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wits-user/Documents/MCD2 Nature submission/Final Proof/"/>
    </mc:Choice>
  </mc:AlternateContent>
  <xr:revisionPtr revIDLastSave="0" documentId="8_{E6A1A635-3A61-074C-B416-D4B78556725A}" xr6:coauthVersionLast="45" xr6:coauthVersionMax="45" xr10:uidLastSave="{00000000-0000-0000-0000-000000000000}"/>
  <bookViews>
    <workbookView xWindow="0" yWindow="460" windowWidth="28800" windowHeight="16020" xr2:uid="{00000000-000D-0000-FFFF-FFFF00000000}"/>
  </bookViews>
  <sheets>
    <sheet name="Supp Meth T1" sheetId="1" r:id="rId1"/>
    <sheet name="Supp Meth T2" sheetId="2" r:id="rId2"/>
    <sheet name="Supp T1" sheetId="3" r:id="rId3"/>
    <sheet name="Supp T2" sheetId="4" r:id="rId4"/>
    <sheet name="Supp T3" sheetId="5" r:id="rId5"/>
    <sheet name="Supp T4" sheetId="6" r:id="rId6"/>
    <sheet name="Supp T5" sheetId="7" r:id="rId7"/>
    <sheet name="Supp T6" sheetId="8" r:id="rId8"/>
    <sheet name="Supp T7" sheetId="9" r:id="rId9"/>
    <sheet name="Supp T8" sheetId="11" r:id="rId10"/>
    <sheet name="Supp T9" sheetId="10" r:id="rId11"/>
    <sheet name="Supp T10" sheetId="12" r:id="rId12"/>
    <sheet name="Supp T11" sheetId="13" r:id="rId13"/>
    <sheet name="Supp T12" sheetId="14" r:id="rId14"/>
    <sheet name="Supp T13" sheetId="17" r:id="rId15"/>
    <sheet name="Supp T14" sheetId="18" r:id="rId16"/>
    <sheet name="Supp T15" sheetId="15" r:id="rId17"/>
    <sheet name="Supp T16" sheetId="16" r:id="rId18"/>
    <sheet name="Supp T17" sheetId="19" r:id="rId19"/>
    <sheet name="Supp T18" sheetId="20" r:id="rId20"/>
    <sheet name="Supp T19" sheetId="21" r:id="rId21"/>
    <sheet name="Supp T20" sheetId="22" r:id="rId22"/>
    <sheet name="Supp T21" sheetId="23" r:id="rId23"/>
    <sheet name="Supp T22" sheetId="26" r:id="rId24"/>
    <sheet name="Supp T23" sheetId="25" r:id="rId25"/>
  </sheets>
  <definedNames>
    <definedName name="_xlnm._FilterDatabase" localSheetId="21" hidden="1">'Supp T20'!$B$5:$L$61</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 uri="GoogleSheetsCustomDataVersion1">
      <go:sheetsCustomData xmlns:go="http://customooxmlschemas.google.com/" r:id="rId29" roundtripDataSignature="AMtx7mibKw5G8dOYFJEYS593eYTDgfzd9g=="/>
    </ext>
  </extLst>
</workbook>
</file>

<file path=xl/calcChain.xml><?xml version="1.0" encoding="utf-8"?>
<calcChain xmlns="http://schemas.openxmlformats.org/spreadsheetml/2006/main">
  <c r="G18" i="1" l="1"/>
  <c r="F18" i="1"/>
  <c r="L59" i="22"/>
  <c r="L58" i="22"/>
  <c r="L57" i="22"/>
  <c r="L56" i="22"/>
  <c r="L55" i="22"/>
  <c r="L54" i="22"/>
  <c r="L53" i="22"/>
  <c r="L52" i="22"/>
  <c r="L51" i="22"/>
  <c r="L50" i="22"/>
  <c r="L49" i="22"/>
  <c r="L48" i="22"/>
  <c r="L47" i="22"/>
  <c r="L46" i="22"/>
  <c r="L45" i="22"/>
  <c r="L44" i="22"/>
  <c r="L43" i="22"/>
  <c r="L42" i="22"/>
  <c r="L41" i="22"/>
  <c r="L40" i="22"/>
  <c r="L39" i="22"/>
  <c r="L38" i="22"/>
  <c r="L37" i="22"/>
  <c r="L36" i="22"/>
  <c r="L35" i="22"/>
  <c r="L34" i="22"/>
  <c r="L33" i="22"/>
  <c r="L32" i="22"/>
  <c r="L31" i="22"/>
  <c r="L30" i="22"/>
  <c r="L29" i="22"/>
  <c r="L28" i="22"/>
  <c r="L27" i="22"/>
  <c r="L26" i="22"/>
  <c r="L25" i="22"/>
  <c r="L24" i="22"/>
  <c r="L23" i="22"/>
  <c r="L22" i="22"/>
  <c r="L21" i="22"/>
  <c r="L20" i="22"/>
  <c r="L19" i="22"/>
  <c r="L18" i="22"/>
  <c r="L17" i="22"/>
  <c r="L16" i="22"/>
  <c r="L15" i="22"/>
  <c r="L14" i="22"/>
  <c r="L13" i="22"/>
  <c r="L12" i="22"/>
  <c r="L11" i="22"/>
  <c r="L10" i="22"/>
  <c r="L9" i="22"/>
  <c r="L8" i="22"/>
  <c r="L7" i="22"/>
  <c r="L6" i="22"/>
  <c r="L126" i="7"/>
  <c r="L125" i="7"/>
  <c r="L124" i="7"/>
  <c r="L123" i="7"/>
  <c r="L122" i="7"/>
  <c r="L121" i="7"/>
  <c r="L120" i="7"/>
  <c r="L119" i="7"/>
  <c r="L118" i="7"/>
  <c r="L117" i="7"/>
  <c r="L116" i="7"/>
  <c r="L115" i="7"/>
  <c r="L114" i="7"/>
  <c r="L113" i="7"/>
  <c r="L112" i="7"/>
  <c r="L111" i="7"/>
  <c r="L110" i="7"/>
  <c r="L109" i="7"/>
  <c r="L108" i="7"/>
  <c r="L107" i="7"/>
  <c r="L106" i="7"/>
  <c r="L105" i="7"/>
  <c r="L104" i="7"/>
  <c r="L103" i="7"/>
  <c r="L102" i="7"/>
  <c r="AG101" i="7"/>
  <c r="L101" i="7"/>
  <c r="AG100" i="7"/>
  <c r="L100" i="7"/>
  <c r="AG99" i="7"/>
  <c r="L99" i="7"/>
  <c r="AG98" i="7"/>
  <c r="L98" i="7"/>
  <c r="AG97" i="7"/>
  <c r="L97" i="7"/>
  <c r="AG96" i="7"/>
  <c r="L96" i="7"/>
  <c r="AG95" i="7"/>
  <c r="L95" i="7"/>
  <c r="AG94" i="7"/>
  <c r="L94" i="7"/>
  <c r="AG93" i="7"/>
  <c r="L93" i="7"/>
  <c r="AG92" i="7"/>
  <c r="L92" i="7"/>
  <c r="AG91" i="7"/>
  <c r="L91" i="7"/>
  <c r="AG90" i="7"/>
  <c r="L90" i="7"/>
  <c r="AG89" i="7"/>
  <c r="L89" i="7"/>
  <c r="AG88" i="7"/>
  <c r="L88" i="7"/>
  <c r="AG87" i="7"/>
  <c r="L87" i="7"/>
  <c r="AG86" i="7"/>
  <c r="Z86" i="7"/>
  <c r="L86" i="7"/>
  <c r="AG85" i="7"/>
  <c r="Z85" i="7"/>
  <c r="L85" i="7"/>
  <c r="AG84" i="7"/>
  <c r="Z84" i="7"/>
  <c r="L84" i="7"/>
  <c r="AG83" i="7"/>
  <c r="Z83" i="7"/>
  <c r="L83" i="7"/>
  <c r="AG82" i="7"/>
  <c r="Z82" i="7"/>
  <c r="L82" i="7"/>
  <c r="AG81" i="7"/>
  <c r="Z81" i="7"/>
  <c r="L81" i="7"/>
  <c r="AG80" i="7"/>
  <c r="Z80" i="7"/>
  <c r="L80" i="7"/>
  <c r="AG79" i="7"/>
  <c r="Z79" i="7"/>
  <c r="L79" i="7"/>
  <c r="AG78" i="7"/>
  <c r="Z78" i="7"/>
  <c r="S78" i="7"/>
  <c r="L78" i="7"/>
  <c r="AG77" i="7"/>
  <c r="Z77" i="7"/>
  <c r="S77" i="7"/>
  <c r="L77" i="7"/>
  <c r="AG76" i="7"/>
  <c r="Z76" i="7"/>
  <c r="S76" i="7"/>
  <c r="L76" i="7"/>
  <c r="AG75" i="7"/>
  <c r="Z75" i="7"/>
  <c r="S75" i="7"/>
  <c r="L75" i="7"/>
  <c r="AG74" i="7"/>
  <c r="Z74" i="7"/>
  <c r="S74" i="7"/>
  <c r="L74" i="7"/>
  <c r="AG73" i="7"/>
  <c r="Z73" i="7"/>
  <c r="S73" i="7"/>
  <c r="L73" i="7"/>
  <c r="AG72" i="7"/>
  <c r="Z72" i="7"/>
  <c r="S72" i="7"/>
  <c r="L72" i="7"/>
  <c r="AG71" i="7"/>
  <c r="Z71" i="7"/>
  <c r="S71" i="7"/>
  <c r="L71" i="7"/>
  <c r="AG70" i="7"/>
  <c r="Z70" i="7"/>
  <c r="S70" i="7"/>
  <c r="L70" i="7"/>
  <c r="AG69" i="7"/>
  <c r="Z69" i="7"/>
  <c r="S69" i="7"/>
  <c r="L69" i="7"/>
  <c r="AG68" i="7"/>
  <c r="Z68" i="7"/>
  <c r="S68" i="7"/>
  <c r="L68" i="7"/>
  <c r="AG67" i="7"/>
  <c r="Z67" i="7"/>
  <c r="S67" i="7"/>
  <c r="L67" i="7"/>
  <c r="AG66" i="7"/>
  <c r="Z66" i="7"/>
  <c r="S66" i="7"/>
  <c r="L66" i="7"/>
  <c r="AN65" i="7"/>
  <c r="AG65" i="7"/>
  <c r="Z65" i="7"/>
  <c r="S65" i="7"/>
  <c r="L65" i="7"/>
  <c r="AN64" i="7"/>
  <c r="AG64" i="7"/>
  <c r="Z64" i="7"/>
  <c r="S64" i="7"/>
  <c r="L64" i="7"/>
  <c r="AN63" i="7"/>
  <c r="AG63" i="7"/>
  <c r="Z63" i="7"/>
  <c r="S63" i="7"/>
  <c r="L63" i="7"/>
  <c r="AN62" i="7"/>
  <c r="AG62" i="7"/>
  <c r="Z62" i="7"/>
  <c r="S62" i="7"/>
  <c r="L62" i="7"/>
  <c r="AN61" i="7"/>
  <c r="AG61" i="7"/>
  <c r="Z61" i="7"/>
  <c r="S61" i="7"/>
  <c r="L61" i="7"/>
  <c r="AN60" i="7"/>
  <c r="AG60" i="7"/>
  <c r="Z60" i="7"/>
  <c r="S60" i="7"/>
  <c r="L60" i="7"/>
  <c r="E60" i="7"/>
  <c r="AN59" i="7"/>
  <c r="AG59" i="7"/>
  <c r="Z59" i="7"/>
  <c r="S59" i="7"/>
  <c r="L59" i="7"/>
  <c r="E59" i="7"/>
  <c r="AN58" i="7"/>
  <c r="AG58" i="7"/>
  <c r="Z58" i="7"/>
  <c r="S58" i="7"/>
  <c r="L58" i="7"/>
  <c r="E58" i="7"/>
  <c r="AN57" i="7"/>
  <c r="AG57" i="7"/>
  <c r="Z57" i="7"/>
  <c r="S57" i="7"/>
  <c r="L57" i="7"/>
  <c r="E57" i="7"/>
  <c r="AN56" i="7"/>
  <c r="AG56" i="7"/>
  <c r="Z56" i="7"/>
  <c r="S56" i="7"/>
  <c r="L56" i="7"/>
  <c r="E56" i="7"/>
  <c r="AN55" i="7"/>
  <c r="AG55" i="7"/>
  <c r="Z55" i="7"/>
  <c r="S55" i="7"/>
  <c r="L55" i="7"/>
  <c r="E55" i="7"/>
  <c r="AN54" i="7"/>
  <c r="AG54" i="7"/>
  <c r="Z54" i="7"/>
  <c r="S54" i="7"/>
  <c r="L54" i="7"/>
  <c r="E54" i="7"/>
  <c r="AN53" i="7"/>
  <c r="AG53" i="7"/>
  <c r="Z53" i="7"/>
  <c r="S53" i="7"/>
  <c r="L53" i="7"/>
  <c r="E53" i="7"/>
  <c r="AN52" i="7"/>
  <c r="AG52" i="7"/>
  <c r="Z52" i="7"/>
  <c r="S52" i="7"/>
  <c r="L52" i="7"/>
  <c r="E52" i="7"/>
  <c r="AN51" i="7"/>
  <c r="AG51" i="7"/>
  <c r="Z51" i="7"/>
  <c r="S51" i="7"/>
  <c r="L51" i="7"/>
  <c r="E51" i="7"/>
  <c r="AN50" i="7"/>
  <c r="AG50" i="7"/>
  <c r="Z50" i="7"/>
  <c r="S50" i="7"/>
  <c r="L50" i="7"/>
  <c r="E50" i="7"/>
  <c r="AN49" i="7"/>
  <c r="AG49" i="7"/>
  <c r="Z49" i="7"/>
  <c r="S49" i="7"/>
  <c r="L49" i="7"/>
  <c r="E49" i="7"/>
  <c r="AN48" i="7"/>
  <c r="AG48" i="7"/>
  <c r="Z48" i="7"/>
  <c r="S48" i="7"/>
  <c r="L48" i="7"/>
  <c r="E48" i="7"/>
  <c r="AN47" i="7"/>
  <c r="AG47" i="7"/>
  <c r="Z47" i="7"/>
  <c r="S47" i="7"/>
  <c r="L47" i="7"/>
  <c r="E47" i="7"/>
  <c r="AN46" i="7"/>
  <c r="AG46" i="7"/>
  <c r="Z46" i="7"/>
  <c r="S46" i="7"/>
  <c r="L46" i="7"/>
  <c r="E46" i="7"/>
  <c r="AN45" i="7"/>
  <c r="AG45" i="7"/>
  <c r="Z45" i="7"/>
  <c r="S45" i="7"/>
  <c r="L45" i="7"/>
  <c r="E45" i="7"/>
  <c r="AN44" i="7"/>
  <c r="AG44" i="7"/>
  <c r="Z44" i="7"/>
  <c r="S44" i="7"/>
  <c r="L44" i="7"/>
  <c r="E44" i="7"/>
  <c r="AN43" i="7"/>
  <c r="AG43" i="7"/>
  <c r="Z43" i="7"/>
  <c r="S43" i="7"/>
  <c r="L43" i="7"/>
  <c r="E43" i="7"/>
  <c r="AN42" i="7"/>
  <c r="AG42" i="7"/>
  <c r="Z42" i="7"/>
  <c r="S42" i="7"/>
  <c r="L42" i="7"/>
  <c r="E42" i="7"/>
  <c r="AN41" i="7"/>
  <c r="AG41" i="7"/>
  <c r="Z41" i="7"/>
  <c r="S41" i="7"/>
  <c r="L41" i="7"/>
  <c r="E41" i="7"/>
  <c r="AN40" i="7"/>
  <c r="AG40" i="7"/>
  <c r="Z40" i="7"/>
  <c r="S40" i="7"/>
  <c r="L40" i="7"/>
  <c r="E40" i="7"/>
  <c r="AN39" i="7"/>
  <c r="AG39" i="7"/>
  <c r="Z39" i="7"/>
  <c r="S39" i="7"/>
  <c r="L39" i="7"/>
  <c r="E39" i="7"/>
  <c r="AN38" i="7"/>
  <c r="AG38" i="7"/>
  <c r="Z38" i="7"/>
  <c r="S38" i="7"/>
  <c r="L38" i="7"/>
  <c r="E38" i="7"/>
  <c r="AN37" i="7"/>
  <c r="AG37" i="7"/>
  <c r="Z37" i="7"/>
  <c r="S37" i="7"/>
  <c r="L37" i="7"/>
  <c r="E37" i="7"/>
  <c r="AN36" i="7"/>
  <c r="AG36" i="7"/>
  <c r="Z36" i="7"/>
  <c r="S36" i="7"/>
  <c r="L36" i="7"/>
  <c r="E36" i="7"/>
  <c r="AN35" i="7"/>
  <c r="AG35" i="7"/>
  <c r="Z35" i="7"/>
  <c r="S35" i="7"/>
  <c r="L35" i="7"/>
  <c r="E35" i="7"/>
  <c r="AN34" i="7"/>
  <c r="AG34" i="7"/>
  <c r="Z34" i="7"/>
  <c r="S34" i="7"/>
  <c r="L34" i="7"/>
  <c r="E34" i="7"/>
  <c r="AN33" i="7"/>
  <c r="AG33" i="7"/>
  <c r="Z33" i="7"/>
  <c r="S33" i="7"/>
  <c r="L33" i="7"/>
  <c r="E33" i="7"/>
  <c r="AN32" i="7"/>
  <c r="AG32" i="7"/>
  <c r="Z32" i="7"/>
  <c r="S32" i="7"/>
  <c r="L32" i="7"/>
  <c r="E32" i="7"/>
  <c r="AN31" i="7"/>
  <c r="AG31" i="7"/>
  <c r="Z31" i="7"/>
  <c r="S31" i="7"/>
  <c r="L31" i="7"/>
  <c r="E31" i="7"/>
  <c r="AN30" i="7"/>
  <c r="AG30" i="7"/>
  <c r="Z30" i="7"/>
  <c r="S30" i="7"/>
  <c r="L30" i="7"/>
  <c r="E30" i="7"/>
  <c r="AN29" i="7"/>
  <c r="AG29" i="7"/>
  <c r="Z29" i="7"/>
  <c r="S29" i="7"/>
  <c r="L29" i="7"/>
  <c r="E29" i="7"/>
  <c r="AN28" i="7"/>
  <c r="AG28" i="7"/>
  <c r="Z28" i="7"/>
  <c r="S28" i="7"/>
  <c r="L28" i="7"/>
  <c r="E28" i="7"/>
  <c r="AN27" i="7"/>
  <c r="AG27" i="7"/>
  <c r="Z27" i="7"/>
  <c r="S27" i="7"/>
  <c r="L27" i="7"/>
  <c r="E27" i="7"/>
  <c r="AN26" i="7"/>
  <c r="AG26" i="7"/>
  <c r="Z26" i="7"/>
  <c r="S26" i="7"/>
  <c r="L26" i="7"/>
  <c r="E26" i="7"/>
  <c r="AN25" i="7"/>
  <c r="AG25" i="7"/>
  <c r="Z25" i="7"/>
  <c r="S25" i="7"/>
  <c r="L25" i="7"/>
  <c r="E25" i="7"/>
  <c r="AN24" i="7"/>
  <c r="AG24" i="7"/>
  <c r="Z24" i="7"/>
  <c r="S24" i="7"/>
  <c r="L24" i="7"/>
  <c r="E24" i="7"/>
  <c r="AN23" i="7"/>
  <c r="AG23" i="7"/>
  <c r="Z23" i="7"/>
  <c r="S23" i="7"/>
  <c r="L23" i="7"/>
  <c r="E23" i="7"/>
  <c r="AN22" i="7"/>
  <c r="AG22" i="7"/>
  <c r="Z22" i="7"/>
  <c r="S22" i="7"/>
  <c r="L22" i="7"/>
  <c r="E22" i="7"/>
  <c r="AN21" i="7"/>
  <c r="AG21" i="7"/>
  <c r="Z21" i="7"/>
  <c r="S21" i="7"/>
  <c r="L21" i="7"/>
  <c r="E21" i="7"/>
  <c r="AN20" i="7"/>
  <c r="AG20" i="7"/>
  <c r="Z20" i="7"/>
  <c r="S20" i="7"/>
  <c r="L20" i="7"/>
  <c r="E20" i="7"/>
  <c r="AN19" i="7"/>
  <c r="AG19" i="7"/>
  <c r="Z19" i="7"/>
  <c r="S19" i="7"/>
  <c r="L19" i="7"/>
  <c r="E19" i="7"/>
  <c r="AN18" i="7"/>
  <c r="AG18" i="7"/>
  <c r="Z18" i="7"/>
  <c r="S18" i="7"/>
  <c r="L18" i="7"/>
  <c r="E18" i="7"/>
  <c r="AN17" i="7"/>
  <c r="AG17" i="7"/>
  <c r="Z17" i="7"/>
  <c r="S17" i="7"/>
  <c r="L17" i="7"/>
  <c r="E17" i="7"/>
  <c r="AN16" i="7"/>
  <c r="AG16" i="7"/>
  <c r="Z16" i="7"/>
  <c r="S16" i="7"/>
  <c r="L16" i="7"/>
  <c r="E16" i="7"/>
  <c r="AN15" i="7"/>
  <c r="AG15" i="7"/>
  <c r="Z15" i="7"/>
  <c r="S15" i="7"/>
  <c r="L15" i="7"/>
  <c r="E15" i="7"/>
  <c r="AN14" i="7"/>
  <c r="AG14" i="7"/>
  <c r="Z14" i="7"/>
  <c r="S14" i="7"/>
  <c r="L14" i="7"/>
  <c r="E14" i="7"/>
  <c r="AN13" i="7"/>
  <c r="AG13" i="7"/>
  <c r="Z13" i="7"/>
  <c r="S13" i="7"/>
  <c r="L13" i="7"/>
  <c r="E13" i="7"/>
  <c r="AN12" i="7"/>
  <c r="AG12" i="7"/>
  <c r="Z12" i="7"/>
  <c r="S12" i="7"/>
  <c r="L12" i="7"/>
  <c r="E12" i="7"/>
  <c r="AN11" i="7"/>
  <c r="AG11" i="7"/>
  <c r="Z11" i="7"/>
  <c r="S11" i="7"/>
  <c r="L11" i="7"/>
  <c r="E11" i="7"/>
  <c r="AN10" i="7"/>
  <c r="AG10" i="7"/>
  <c r="Z10" i="7"/>
  <c r="S10" i="7"/>
  <c r="L10" i="7"/>
  <c r="E10" i="7"/>
  <c r="AN9" i="7"/>
  <c r="AG9" i="7"/>
  <c r="Z9" i="7"/>
  <c r="S9" i="7"/>
  <c r="L9" i="7"/>
  <c r="E9" i="7"/>
  <c r="AN8" i="7"/>
  <c r="AG8" i="7"/>
  <c r="Z8" i="7"/>
  <c r="S8" i="7"/>
  <c r="L8" i="7"/>
  <c r="E8" i="7"/>
  <c r="AN7" i="7"/>
  <c r="AG7" i="7"/>
  <c r="Z7" i="7"/>
  <c r="S7" i="7"/>
  <c r="L7" i="7"/>
  <c r="E7" i="7"/>
  <c r="AN6" i="7"/>
  <c r="AG6" i="7"/>
  <c r="Z6" i="7"/>
  <c r="S6" i="7"/>
  <c r="L6" i="7"/>
  <c r="E6" i="7"/>
  <c r="AN5" i="7"/>
  <c r="AG5" i="7"/>
  <c r="Z5" i="7"/>
  <c r="S5" i="7"/>
  <c r="L5" i="7"/>
  <c r="E5" i="7"/>
</calcChain>
</file>

<file path=xl/sharedStrings.xml><?xml version="1.0" encoding="utf-8"?>
<sst xmlns="http://schemas.openxmlformats.org/spreadsheetml/2006/main" count="15072" uniqueCount="4919">
  <si>
    <t>Population Code</t>
  </si>
  <si>
    <t>Country</t>
  </si>
  <si>
    <t>Ethnolinguistic groups</t>
  </si>
  <si>
    <t>Sequence Count</t>
  </si>
  <si>
    <t>Post-QC Count</t>
  </si>
  <si>
    <t>Approximate Seq Depth</t>
  </si>
  <si>
    <t xml:space="preserve">Total Variants </t>
  </si>
  <si>
    <t>Gur speakers from West Africa (Kassena)</t>
  </si>
  <si>
    <t>Ghana</t>
  </si>
  <si>
    <t>Kassena</t>
  </si>
  <si>
    <t>Gur speakers from West Africa (Mossi)</t>
  </si>
  <si>
    <t>Burkina Faso</t>
  </si>
  <si>
    <t>Mossi</t>
  </si>
  <si>
    <t>MAL</t>
  </si>
  <si>
    <t>People living in Mali</t>
  </si>
  <si>
    <t>Mali</t>
  </si>
  <si>
    <t>Bambara, Fulani, Diawando, Soninke, Dogon, Songhai</t>
  </si>
  <si>
    <t>BSZ*</t>
  </si>
  <si>
    <t>Bantu Speakers from Zambia</t>
  </si>
  <si>
    <t>Zambia</t>
  </si>
  <si>
    <t>Soli/Chikunda, Tumbuka, Bemba</t>
  </si>
  <si>
    <t>FNB**</t>
  </si>
  <si>
    <t>Fon in Benin</t>
  </si>
  <si>
    <t>Benin</t>
  </si>
  <si>
    <t>Fon</t>
  </si>
  <si>
    <t>CAM^</t>
  </si>
  <si>
    <t>Bantu and Bantoid Speakers from Cameroon</t>
  </si>
  <si>
    <t>Cameroon</t>
  </si>
  <si>
    <t>Multiethnic from Botswana</t>
  </si>
  <si>
    <t>Botswana</t>
  </si>
  <si>
    <t>Various (18*)</t>
  </si>
  <si>
    <t>Berom from Nigeria</t>
  </si>
  <si>
    <t>Nigeria</t>
  </si>
  <si>
    <t>Birom-Berom</t>
  </si>
  <si>
    <t>UNS</t>
  </si>
  <si>
    <t>Ugandan Nilo-Saharan</t>
  </si>
  <si>
    <t>Uganda</t>
  </si>
  <si>
    <t>Lugbara</t>
  </si>
  <si>
    <t>-</t>
  </si>
  <si>
    <t>UBS</t>
  </si>
  <si>
    <t>Ugandan Bantu Speakers</t>
  </si>
  <si>
    <t>Basoga</t>
  </si>
  <si>
    <t>DRC</t>
  </si>
  <si>
    <t>Kongo Speakers from DRC</t>
  </si>
  <si>
    <t>Democratic Republic of Congo (DRC)</t>
  </si>
  <si>
    <t>CIV</t>
  </si>
  <si>
    <t>PopA</t>
  </si>
  <si>
    <t xml:space="preserve">Average per sample sequence metrics </t>
  </si>
  <si>
    <t>People living in Ivory Coast</t>
  </si>
  <si>
    <t>Ivory Coast (CIV)</t>
  </si>
  <si>
    <t>PopB</t>
  </si>
  <si>
    <t>Baoule, Gouro, More, Senoufo, Malinke, Koyaka</t>
  </si>
  <si>
    <t>PopC</t>
  </si>
  <si>
    <t>F3</t>
  </si>
  <si>
    <t>StdErr</t>
  </si>
  <si>
    <t>Z</t>
  </si>
  <si>
    <t>SSG</t>
  </si>
  <si>
    <t>Soussou from Guinea</t>
  </si>
  <si>
    <t>Guinea (GUI)</t>
  </si>
  <si>
    <t>Soussou</t>
  </si>
  <si>
    <t>BOT</t>
  </si>
  <si>
    <t>SOT</t>
  </si>
  <si>
    <t>Sotho from South Africa</t>
  </si>
  <si>
    <t>South Africa</t>
  </si>
  <si>
    <t>Sotho</t>
  </si>
  <si>
    <t>Juhoansi</t>
  </si>
  <si>
    <t>ESN</t>
  </si>
  <si>
    <t>XHS</t>
  </si>
  <si>
    <t>Xhosa from South Africa</t>
  </si>
  <si>
    <t>Number of reads</t>
  </si>
  <si>
    <t>Xhosa</t>
  </si>
  <si>
    <t>Alignment %</t>
  </si>
  <si>
    <t>Alignment % (reads in proper pair)</t>
  </si>
  <si>
    <t>WGR</t>
  </si>
  <si>
    <t>Khomani</t>
  </si>
  <si>
    <t>Total</t>
  </si>
  <si>
    <t>BSZ</t>
  </si>
  <si>
    <t>ANG</t>
  </si>
  <si>
    <t>CAM</t>
  </si>
  <si>
    <t>SAHGP</t>
  </si>
  <si>
    <t>FNB</t>
  </si>
  <si>
    <t>*Includes 21 individuals with Trypanosoma parasites detectable in blood</t>
  </si>
  <si>
    <t>**All Individuals have homozygous HbS Sickle Cell Disease</t>
  </si>
  <si>
    <t>^Includes 25 Individuals with homozygous HbS Sickle Cell Disease</t>
  </si>
  <si>
    <t>Mbuti</t>
  </si>
  <si>
    <t>TrypanoGEN</t>
  </si>
  <si>
    <t xml:space="preserve"># Population outliers were removed on the basis of PCA. No outliers were removed for Mali. </t>
  </si>
  <si>
    <t>BRN</t>
  </si>
  <si>
    <t>ZUL</t>
  </si>
  <si>
    <t>SOM</t>
  </si>
  <si>
    <t>AMH</t>
  </si>
  <si>
    <t>ORO</t>
  </si>
  <si>
    <t>Target</t>
  </si>
  <si>
    <t>Ref A</t>
  </si>
  <si>
    <t>Ref B</t>
  </si>
  <si>
    <t>Z-score</t>
  </si>
  <si>
    <t>2-Ref Decay</t>
  </si>
  <si>
    <t>2-ref Amp_Exp</t>
  </si>
  <si>
    <t>25.04 +/- 0.88</t>
  </si>
  <si>
    <t>0.00008191 +/- 0.00000356</t>
  </si>
  <si>
    <t>25.08 +/- 0.92</t>
  </si>
  <si>
    <t>0.00008608 +/- 0.00000388</t>
  </si>
  <si>
    <t>25.37 +/- 1.01</t>
  </si>
  <si>
    <t>0.00007677 +/- 0.00000363</t>
  </si>
  <si>
    <t>Nilo-Saharan</t>
  </si>
  <si>
    <t>Toubou</t>
  </si>
  <si>
    <t>64.67 +/- 10.05</t>
  </si>
  <si>
    <t>0.00000958 +/- 0.0000445</t>
  </si>
  <si>
    <t>YRI</t>
  </si>
  <si>
    <t>71.52 +/- 16.52</t>
  </si>
  <si>
    <t>0.0000122 +/- 0.00000595</t>
  </si>
  <si>
    <t>ESN+YRI</t>
  </si>
  <si>
    <t>67.26 +/- 14.40</t>
  </si>
  <si>
    <t>0.00001161 +/- 0.00000539</t>
  </si>
  <si>
    <t>Anuak+Gumuz+Sudanese</t>
  </si>
  <si>
    <t>49.10 +/- 10.12</t>
  </si>
  <si>
    <t>0.00000567 +/- 0.00000218</t>
  </si>
  <si>
    <t>50.09 +/- 11.56</t>
  </si>
  <si>
    <t>0.00000632 +/- 0.00000337</t>
  </si>
  <si>
    <t>47.88 +/- 10.20</t>
  </si>
  <si>
    <t>0.00000583 +/- 0.00000270</t>
  </si>
  <si>
    <t>Afro-Asiatic</t>
  </si>
  <si>
    <t>ELO populations</t>
  </si>
  <si>
    <t>KAL</t>
  </si>
  <si>
    <t>30.54 +/- 3.23</t>
  </si>
  <si>
    <t>0.00000881 +/- 0.00000060</t>
  </si>
  <si>
    <t>Wikipedia description</t>
  </si>
  <si>
    <t>IGB</t>
  </si>
  <si>
    <t>Language</t>
  </si>
  <si>
    <t>Language Family 01</t>
  </si>
  <si>
    <t>Language Tree</t>
  </si>
  <si>
    <t>30.17 +/- 3.23</t>
  </si>
  <si>
    <t>0.00000994 +/- 0.00000082</t>
  </si>
  <si>
    <t>25.49 +/- 3.65</t>
  </si>
  <si>
    <t>0.00001837 +/- 0.00000152</t>
  </si>
  <si>
    <t>Kasem</t>
  </si>
  <si>
    <t>26.89 +/- 4.24</t>
  </si>
  <si>
    <t>0.00002141 +/- 0.00000218</t>
  </si>
  <si>
    <t>https://en.wikipedia.org/wiki/Kassena</t>
  </si>
  <si>
    <t>Niger-Congo</t>
  </si>
  <si>
    <t>Niger-Congo/Atlantic-Congo/Volta-Congo/North/Gur/Central/Southern/Grusi/Northern</t>
  </si>
  <si>
    <t>SOG</t>
  </si>
  <si>
    <t>Bambara</t>
  </si>
  <si>
    <t>24.03 +/- 4.09</t>
  </si>
  <si>
    <t>0.00001901 +/- 0.00000167</t>
  </si>
  <si>
    <t>26.96 +/- 5.10</t>
  </si>
  <si>
    <t>0.00001981 +/- 0.00000228</t>
  </si>
  <si>
    <t>24.85 +/- 5.12</t>
  </si>
  <si>
    <t>https://en.wikipedia.org/wiki/Bambara_people</t>
  </si>
  <si>
    <t>0.00001631 +/- 0.00000163</t>
  </si>
  <si>
    <t>Niger-Congo/Mande/Western/Central-Southwestern/Central/Manding-Jogo/Manding-Vai/Manding-Mokole/Manding</t>
  </si>
  <si>
    <t>Dogon</t>
  </si>
  <si>
    <t>https://en.wikipedia.org/wiki/Dogon_people</t>
  </si>
  <si>
    <t>Bakoya</t>
  </si>
  <si>
    <t>Niger-Congo/Atlantic-Congo/Volta-Congo/Dogon/Unclassified/Western/Southwestern/B/North-South</t>
  </si>
  <si>
    <t>50.23 +/- 3.65</t>
  </si>
  <si>
    <t>0.00000877 +/- 0.00000038</t>
  </si>
  <si>
    <t>Fulani</t>
  </si>
  <si>
    <t>62.39 +/- 6.08</t>
  </si>
  <si>
    <t>0.00000934 +/- 0.00000081</t>
  </si>
  <si>
    <t>https://en.wikipedia.org/wiki/Fula_people</t>
  </si>
  <si>
    <t>56.73 +/- 5.55</t>
  </si>
  <si>
    <t>0.00001251 +/- 0.00000116</t>
  </si>
  <si>
    <t>Niger-Congo/Atlantic-Congo/Atlantic/Northern/Senegambian/Fula-Wolof/Fula/Eastern/Jola-Kasa</t>
  </si>
  <si>
    <t>Songhai</t>
  </si>
  <si>
    <t>77.21 +/- 7.88</t>
  </si>
  <si>
    <t>0.00001479 +/- 0.00000104</t>
  </si>
  <si>
    <t>https://en.wikipedia.org/wiki/Songhai_people</t>
  </si>
  <si>
    <t>Nilo-Saharan/Songhai/Southern/Maban/Surbakhal/Kresh/Sinyar/Sara/Vale</t>
  </si>
  <si>
    <t>85.36 +/- 11.86</t>
  </si>
  <si>
    <t>Biaka</t>
  </si>
  <si>
    <t>0.00001523 +/- 0.00000179</t>
  </si>
  <si>
    <t>Soninke</t>
  </si>
  <si>
    <t>62.24 +/- 8.89</t>
  </si>
  <si>
    <t>0.00001166 +/- 0.00000115</t>
  </si>
  <si>
    <t>https://en.wikipedia.org/wiki/Soninke_people</t>
  </si>
  <si>
    <t>Niger-Congo/Mande/Western/Northwestern/Soninke-Bobo/Soninke-Boso/Soninke/Jenaama/Mokole</t>
  </si>
  <si>
    <t>LWK</t>
  </si>
  <si>
    <t>27.26 +/- 1.01</t>
  </si>
  <si>
    <t>0.00003033 +/- 0.00000104</t>
  </si>
  <si>
    <t>https://en.wikipedia.org/wiki/Mossi_people</t>
  </si>
  <si>
    <t>Niger-Congo/Atlantic-Congo/Volta-Congo/North/Gur/Central/Northern/Oti-Volta/Western</t>
  </si>
  <si>
    <t>Bemba</t>
  </si>
  <si>
    <t>27.34 +/- 1.05</t>
  </si>
  <si>
    <t>0.00003206 +/- 0.00000106</t>
  </si>
  <si>
    <t>https://en.wikipedia.org/wiki/Bemba_people</t>
  </si>
  <si>
    <t>Niger-Congo/Atlantic-Congo/Volta-Congo/Benue-Congo/Bantoid/Southern/Narrow Bantu/Central/M</t>
  </si>
  <si>
    <t>26.04 +/- 1.07</t>
  </si>
  <si>
    <t>0.00002739 +/- 0.00000099</t>
  </si>
  <si>
    <t>Soli/Chikunda</t>
  </si>
  <si>
    <t>Kunda</t>
  </si>
  <si>
    <t>https://en.wikipedia.org/wiki/Kunda_people</t>
  </si>
  <si>
    <t>Chikunda/Soli</t>
  </si>
  <si>
    <t>23.61 +/- 0.92</t>
  </si>
  <si>
    <t>0.00001360 +/- 0.00000060</t>
  </si>
  <si>
    <t>Niger-Congo/Atlantic-Congo/Volta-Congo/Benue-Congo/Bantoid/Southern/Narrow Bantu/Central</t>
  </si>
  <si>
    <t>Tumbuka</t>
  </si>
  <si>
    <t>27.04 +/- 1.25</t>
  </si>
  <si>
    <t>0.00002971 +/- 0.00000095</t>
  </si>
  <si>
    <t>https://en.wikipedia.org/wiki/Tumbuka_people</t>
  </si>
  <si>
    <t>Niger-Congo/Atlantic-Congo/Volta-Congo/Benue-Congo/Bantoid/Southern/Narrow Bantu/Central/N</t>
  </si>
  <si>
    <t>26.67 +/- 1.26</t>
  </si>
  <si>
    <t>0.00002784 +/- 0.00000097</t>
  </si>
  <si>
    <t>https://en.wikipedia.org/wiki/Fon_people</t>
  </si>
  <si>
    <t>Niger-Congo/Atlantic-Congo/Volta-Congo/Kwa/Left Bank/Gbe/Fon/B/North-South</t>
  </si>
  <si>
    <t>MSL</t>
  </si>
  <si>
    <t>Bamileke</t>
  </si>
  <si>
    <t>221.59 +/- 26.18</t>
  </si>
  <si>
    <t>0.00000635 +/- 0.00000104</t>
  </si>
  <si>
    <t>https://en.wikipedia.org/wiki/Bamileke_people</t>
  </si>
  <si>
    <t>Niger-Congo/Atlantic-Congo/Volta-Congo/Benue-Congo/Bantoid/Southern/Wide Grassfields/Narrow Grassfields/Mbam-Nkam</t>
  </si>
  <si>
    <t>Baka</t>
  </si>
  <si>
    <t>194.09 +/- 25.96</t>
  </si>
  <si>
    <t>Bassa</t>
  </si>
  <si>
    <t>0.00001124 +/- 0.00000187</t>
  </si>
  <si>
    <t>Niger-Congo/Atlantic-Congo/Volta-Congo/Benue-Congo/Bantoid/Southern/Narrow Bantu/Northwest/A</t>
  </si>
  <si>
    <t>JOL</t>
  </si>
  <si>
    <t>167.22 +/- 29.70</t>
  </si>
  <si>
    <t>0.00001658 +/- 0.00000320</t>
  </si>
  <si>
    <t>Beti</t>
  </si>
  <si>
    <t>Ewondo</t>
  </si>
  <si>
    <t>https://fr.wikipedia.org/wiki/Ewondo_(peuple)</t>
  </si>
  <si>
    <t>177.14 +/- 28.81</t>
  </si>
  <si>
    <t>0.00001066 +/- 0.00000210</t>
  </si>
  <si>
    <t>Eton</t>
  </si>
  <si>
    <t>GWD</t>
  </si>
  <si>
    <t>168.73 +/- 30.11</t>
  </si>
  <si>
    <t>0.00001564 +/- 0.00000309</t>
  </si>
  <si>
    <t>Mundani</t>
  </si>
  <si>
    <t>Niger-Congo/Atlantic-Congo/Volta-Congo/Benue-Congo/Bantoid/Southern/Wide Grassfield/Narrow Grassfields/Momo</t>
  </si>
  <si>
    <t>165.64 +/- 30.04</t>
  </si>
  <si>
    <t>Ngoumba</t>
  </si>
  <si>
    <t>0.00001915 +/- 0.00000384</t>
  </si>
  <si>
    <t>https://fr.wikipedia.org/wiki/Ngoumba_(peuple)</t>
  </si>
  <si>
    <t>Eurasian/Afro-Asiatic</t>
  </si>
  <si>
    <t>Babirwa</t>
  </si>
  <si>
    <t>TSI</t>
  </si>
  <si>
    <t>194.50 +/- 17.70</t>
  </si>
  <si>
    <t>0.00003815 +/- 0.00000519</t>
  </si>
  <si>
    <t>Birwa</t>
  </si>
  <si>
    <t>https://en.wikipedia.org/wiki/Bobirwa</t>
  </si>
  <si>
    <t>Niger-Congo/Atlantic-Congo/Volta-Congo/Benue-Congo/Bantoid/Southern/Narrow Bantu/Central/S</t>
  </si>
  <si>
    <t>174.48 +/- 18.60</t>
  </si>
  <si>
    <t>0.00003336 +/- 0.00000474</t>
  </si>
  <si>
    <t>Baboloongwe</t>
  </si>
  <si>
    <t>Boloongwe</t>
  </si>
  <si>
    <t>177.10 +/- 18.96</t>
  </si>
  <si>
    <t>0.00003500 +/- 0.00000520</t>
  </si>
  <si>
    <t>Bakalanga</t>
  </si>
  <si>
    <t>Kalanga</t>
  </si>
  <si>
    <t>GAD</t>
  </si>
  <si>
    <t>https://en.wikipedia.org/wiki/Kalanga_people</t>
  </si>
  <si>
    <t>188.25 +/- 18.88</t>
  </si>
  <si>
    <t>0.00003527 +/- 0.00000532</t>
  </si>
  <si>
    <t>Bakgatla-Kgafela</t>
  </si>
  <si>
    <t>Kgatla</t>
  </si>
  <si>
    <t>192.25 +/- 16.80</t>
  </si>
  <si>
    <t>0.00002189 +/- 0.00000339</t>
  </si>
  <si>
    <t>Bakgatla-Mmanaana</t>
  </si>
  <si>
    <t>180.78 +/- 19.28</t>
  </si>
  <si>
    <t>0.00003580 +/- 0.00000587</t>
  </si>
  <si>
    <t>Bakwena</t>
  </si>
  <si>
    <t>Kwena</t>
  </si>
  <si>
    <t>https://en.wikipedia.org/wiki/Koena_tribe</t>
  </si>
  <si>
    <t>Bamalete</t>
  </si>
  <si>
    <t>Balete</t>
  </si>
  <si>
    <t>https://en.wikipedia.org/wiki/Balete_people</t>
  </si>
  <si>
    <t>Bangwaketse</t>
  </si>
  <si>
    <t>Ngwaketse</t>
  </si>
  <si>
    <t>https://en.wikipedia.org/wiki/Bangwaketse</t>
  </si>
  <si>
    <t>60.94 +/- 5.45</t>
  </si>
  <si>
    <t>0.00001952 +/- 0.00000149</t>
  </si>
  <si>
    <t>Bangwato</t>
  </si>
  <si>
    <t>Mangwato</t>
  </si>
  <si>
    <t>https://en.wikipedia.org/wiki/Mangwato_tribe</t>
  </si>
  <si>
    <t>Ngwato</t>
  </si>
  <si>
    <t>59.19 +/- 5.14</t>
  </si>
  <si>
    <t>0.00001463 +/- 0.00000124</t>
  </si>
  <si>
    <t>Baphaleng</t>
  </si>
  <si>
    <t>Phaleng</t>
  </si>
  <si>
    <t>55.96 +/- 5.51</t>
  </si>
  <si>
    <t>0.00001110 +/- 0.00000096</t>
  </si>
  <si>
    <t>Barolong</t>
  </si>
  <si>
    <t>Rolong</t>
  </si>
  <si>
    <t>https://en.wikipedia.org/wiki/Rolong_tribe</t>
  </si>
  <si>
    <t>60.09 +/- 6.29</t>
  </si>
  <si>
    <t>0.00001588 +/- 0.00000157</t>
  </si>
  <si>
    <t>Bashaga</t>
  </si>
  <si>
    <t>Shaga</t>
  </si>
  <si>
    <t>88.27 +/- 9.75</t>
  </si>
  <si>
    <t>0.00003028 +/- 0.00000300</t>
  </si>
  <si>
    <t>Batlokwa</t>
  </si>
  <si>
    <t>Tlôkwa</t>
  </si>
  <si>
    <t>https://en.wikipedia.org/wiki/Tl%C3%B4kwa_tribe</t>
  </si>
  <si>
    <t>Tlokwa</t>
  </si>
  <si>
    <t>WOL</t>
  </si>
  <si>
    <t>60.48 +/- 5.60</t>
  </si>
  <si>
    <t>0.00001811 +/- 0.00000205</t>
  </si>
  <si>
    <t>Batswapong</t>
  </si>
  <si>
    <t>Tswapong</t>
  </si>
  <si>
    <t>Ndebele</t>
  </si>
  <si>
    <t>https://en.wikipedia.org/wiki/Northern_Ndebele_people</t>
  </si>
  <si>
    <t>99.97 +/- 14.59</t>
  </si>
  <si>
    <t>0.00001353 +/- 0.00000194</t>
  </si>
  <si>
    <t>OvaHerero</t>
  </si>
  <si>
    <t>Herero</t>
  </si>
  <si>
    <t>https://en.wikipedia.org/wiki/Herero_people</t>
  </si>
  <si>
    <t>77.06 +/- 12.53</t>
  </si>
  <si>
    <t>0.00003062 +/- 0.00000554</t>
  </si>
  <si>
    <t>Niger-Congo/Atlantic-Congo/Volta-Congo/Benue-Congo/Bantoid/Southern/Narrow Bantu/Central/R</t>
  </si>
  <si>
    <t>Shona</t>
  </si>
  <si>
    <t>118.38 +/- 21.77</t>
  </si>
  <si>
    <t>0.00002204 +/- 0.00000403</t>
  </si>
  <si>
    <t>https://en.wikipedia.org/wiki/Shona_people</t>
  </si>
  <si>
    <t>101.97 +/- 18.74</t>
  </si>
  <si>
    <t>0.00001614 +/- 0.00000277</t>
  </si>
  <si>
    <t>Bahurutshe</t>
  </si>
  <si>
    <t>Hurutshe</t>
  </si>
  <si>
    <t>https://fr.wikipedia.org/wiki/Hurutshe_(peuple)</t>
  </si>
  <si>
    <t>FUL</t>
  </si>
  <si>
    <t>Sehurutshe</t>
  </si>
  <si>
    <t>Berom</t>
  </si>
  <si>
    <t>130.20 +/- 22.26</t>
  </si>
  <si>
    <t>0.00002000 +/- 0.00000387</t>
  </si>
  <si>
    <t>https://en.wikipedia.org/wiki/Berom_people</t>
  </si>
  <si>
    <t>Niger-Congo/Atlantic-Congo/Volta-Congo/Benue-Congo/Plateau/Beromic/Nupe/Kauru/North-South</t>
  </si>
  <si>
    <t>72.37 +/- 14.58</t>
  </si>
  <si>
    <t>0.00003231 +/- 0.00000638</t>
  </si>
  <si>
    <t>MAN</t>
  </si>
  <si>
    <t>https://en.wikipedia.org/wiki/Sotho_people</t>
  </si>
  <si>
    <t>https://en.wikipedia.org/wiki/Xhosa_people</t>
  </si>
  <si>
    <t>83.56 +/- 7.64</t>
  </si>
  <si>
    <t>0.00003416 +/- 0.00000317</t>
  </si>
  <si>
    <t>86.55 +/- 9.64</t>
  </si>
  <si>
    <t>0.00001464 +/- 0.00000176</t>
  </si>
  <si>
    <t>104.16 +/- 12.70</t>
  </si>
  <si>
    <t>0.00002338 +/- 0.00000283</t>
  </si>
  <si>
    <t>111.48 +/- 14.98</t>
  </si>
  <si>
    <t>0.00001227 +/- 0.00000151</t>
  </si>
  <si>
    <t>BabongoE</t>
  </si>
  <si>
    <t>109.70 +/- 13.70</t>
  </si>
  <si>
    <t>0.00002137 +/- 0.00000313</t>
  </si>
  <si>
    <t>109.91 +/- 17.60</t>
  </si>
  <si>
    <t>0.00002050 +/- 0.00000302</t>
  </si>
  <si>
    <t>Bezan</t>
  </si>
  <si>
    <t>118.01 +/- 19.70</t>
  </si>
  <si>
    <t>0.00001186 +/- 0.00000175</t>
  </si>
  <si>
    <t>77.20 +/- 8.04</t>
  </si>
  <si>
    <t>0.00002790 +/- 0.00000201</t>
  </si>
  <si>
    <t>72.52 +/- 7.72</t>
  </si>
  <si>
    <t>0.00003007 +/- 0.00000222</t>
  </si>
  <si>
    <t>IBS</t>
  </si>
  <si>
    <t>64.77 +/- 7.56</t>
  </si>
  <si>
    <t>0.00002774 +/- 0.00000312</t>
  </si>
  <si>
    <t>CEU</t>
  </si>
  <si>
    <t>GBR</t>
  </si>
  <si>
    <t>64.75 +/- 7.06</t>
  </si>
  <si>
    <t>0.00003166 +/- 0.00000388</t>
  </si>
  <si>
    <t>84.99 +/- 9.72</t>
  </si>
  <si>
    <t>0.00001271 +/- 0.00000156</t>
  </si>
  <si>
    <t>68.43 +/- 8.62</t>
  </si>
  <si>
    <t>0.00002670 +/- 0.00000201</t>
  </si>
  <si>
    <t>53.05 +/- 6.65</t>
  </si>
  <si>
    <t>0.00003293 +/- 0.00000404</t>
  </si>
  <si>
    <t>58.01 +/- 7.89</t>
  </si>
  <si>
    <t>0.00003180 +/- 0.00000395</t>
  </si>
  <si>
    <t>56.53 +/- 9.40</t>
  </si>
  <si>
    <t>0.00001987 +/- 0.00000323</t>
  </si>
  <si>
    <t>90.02 +/- 13.85</t>
  </si>
  <si>
    <t>0.00001171 +/- 0.00000195</t>
  </si>
  <si>
    <t>FIN</t>
  </si>
  <si>
    <t>77.95 +/- 13.30</t>
  </si>
  <si>
    <t>0.00001162 +/- 0.00000190</t>
  </si>
  <si>
    <t>77.18 +/- 11.40</t>
  </si>
  <si>
    <t>0.00001411 +/- 0.00000247</t>
  </si>
  <si>
    <t>70.71 +/- 11.57</t>
  </si>
  <si>
    <t>0.00000587 +/- 0.00000110</t>
  </si>
  <si>
    <t>75.39 +/- 13.56</t>
  </si>
  <si>
    <t>0.00000686 +/- 0.00000146</t>
  </si>
  <si>
    <t>85.95 +/- 15.58</t>
  </si>
  <si>
    <t>0.00000482 +/- 0.00000109</t>
  </si>
  <si>
    <t>84.10 +/- 19.30</t>
  </si>
  <si>
    <t>0.00000726 +/- 0.00000160</t>
  </si>
  <si>
    <t>87.96 +/- 21.79</t>
  </si>
  <si>
    <t>0.00000489 +/- 0.00000108</t>
  </si>
  <si>
    <t>86.86 +/- 22.03</t>
  </si>
  <si>
    <t>0.00000497 +/- 0.00000097</t>
  </si>
  <si>
    <t>BAG</t>
  </si>
  <si>
    <t>Population</t>
  </si>
  <si>
    <t>Novel variants</t>
  </si>
  <si>
    <t>Shared Novel</t>
  </si>
  <si>
    <t>&gt;2x within population</t>
  </si>
  <si>
    <t>Novel variants per individual</t>
  </si>
  <si>
    <t>Chr</t>
  </si>
  <si>
    <t>Start</t>
  </si>
  <si>
    <t>End</t>
  </si>
  <si>
    <t>CLR</t>
  </si>
  <si>
    <t>Num Win</t>
  </si>
  <si>
    <t>Gene</t>
  </si>
  <si>
    <t>.</t>
  </si>
  <si>
    <t>HFM1</t>
  </si>
  <si>
    <t>SCMH1</t>
  </si>
  <si>
    <t>FRRS1</t>
  </si>
  <si>
    <t>F11R, RP11-544M22.13</t>
  </si>
  <si>
    <t>HMCN1</t>
  </si>
  <si>
    <t>OR2M7</t>
  </si>
  <si>
    <t>Botswana (BOT)</t>
  </si>
  <si>
    <t>Cameroon (CAM)</t>
  </si>
  <si>
    <t>SMYD3</t>
  </si>
  <si>
    <t>Nigeria (BRN)</t>
  </si>
  <si>
    <t>Benin (FNB)</t>
  </si>
  <si>
    <t>West (WGR)</t>
  </si>
  <si>
    <t>SNX24</t>
  </si>
  <si>
    <t>TSSC1</t>
  </si>
  <si>
    <t>ITSN2</t>
  </si>
  <si>
    <t>WDPCP</t>
  </si>
  <si>
    <t>KCNE4</t>
  </si>
  <si>
    <t>METTL22</t>
  </si>
  <si>
    <t>HMCN2</t>
  </si>
  <si>
    <t>ROBO1</t>
  </si>
  <si>
    <t>EPHA6</t>
  </si>
  <si>
    <t>HSDL2,C9orf147</t>
  </si>
  <si>
    <t>HSDL2, C9orf147</t>
  </si>
  <si>
    <t>BICC1</t>
  </si>
  <si>
    <t>ATP1A3</t>
  </si>
  <si>
    <t>CCNF</t>
  </si>
  <si>
    <t>GNPDA1</t>
  </si>
  <si>
    <t>GRIK2</t>
  </si>
  <si>
    <t>TRAF2</t>
  </si>
  <si>
    <t>MTA3</t>
  </si>
  <si>
    <t>RNF145</t>
  </si>
  <si>
    <t>DNAJC10</t>
  </si>
  <si>
    <t>SMC1B</t>
  </si>
  <si>
    <t>DOCK3</t>
  </si>
  <si>
    <t>FAM203B</t>
  </si>
  <si>
    <t>C5AR1</t>
  </si>
  <si>
    <t>ARHGAP42</t>
  </si>
  <si>
    <t>TNRC6B</t>
  </si>
  <si>
    <t>KIAA0586</t>
  </si>
  <si>
    <t>WIPF1</t>
  </si>
  <si>
    <t>GNL1</t>
  </si>
  <si>
    <t>FAT4</t>
  </si>
  <si>
    <t>GRIK5</t>
  </si>
  <si>
    <t>PLCL1</t>
  </si>
  <si>
    <t>ROBO2</t>
  </si>
  <si>
    <t>WWC2</t>
  </si>
  <si>
    <t>PCDH10</t>
  </si>
  <si>
    <t>PTH2R</t>
  </si>
  <si>
    <t>FKBP6</t>
  </si>
  <si>
    <t>LRFN2</t>
  </si>
  <si>
    <t>DYDC2</t>
  </si>
  <si>
    <t>WDFY1</t>
  </si>
  <si>
    <t>TRPS1</t>
  </si>
  <si>
    <t>CSMD3</t>
  </si>
  <si>
    <t>EXOC4</t>
  </si>
  <si>
    <t>PTBP3</t>
  </si>
  <si>
    <t>PHKG2</t>
  </si>
  <si>
    <t>SLC12A8, ZNF148</t>
  </si>
  <si>
    <t>BRIP1</t>
  </si>
  <si>
    <t>ERCC2</t>
  </si>
  <si>
    <t>GPHN</t>
  </si>
  <si>
    <t>ZC3H13</t>
  </si>
  <si>
    <t>HPSE</t>
  </si>
  <si>
    <t>ART3, CXCL11</t>
  </si>
  <si>
    <t>RIBC2</t>
  </si>
  <si>
    <t>CXCL11, ART3</t>
  </si>
  <si>
    <t>ADAMTSL2</t>
  </si>
  <si>
    <t>ARAP2</t>
  </si>
  <si>
    <t>ADH4</t>
  </si>
  <si>
    <t>C20orf26</t>
  </si>
  <si>
    <t>C21orf49</t>
  </si>
  <si>
    <t>CENPP</t>
  </si>
  <si>
    <t>CISD2</t>
  </si>
  <si>
    <t>SLC9B1</t>
  </si>
  <si>
    <t>CLN8</t>
  </si>
  <si>
    <t>FNBP1</t>
  </si>
  <si>
    <t>MAGI2</t>
  </si>
  <si>
    <t>MEIOB</t>
  </si>
  <si>
    <t>CISD2, SLC9B1</t>
  </si>
  <si>
    <t>METTL25</t>
  </si>
  <si>
    <t>MYH10</t>
  </si>
  <si>
    <t>PAWR</t>
  </si>
  <si>
    <t>PET112</t>
  </si>
  <si>
    <t>RRM1</t>
  </si>
  <si>
    <t>TNFRSF10D</t>
  </si>
  <si>
    <t>PCMT1</t>
  </si>
  <si>
    <t>CD79A</t>
  </si>
  <si>
    <t>ARHGEF1</t>
  </si>
  <si>
    <t>COX7A2,TMEM30A</t>
  </si>
  <si>
    <t>PHPT1, MAMDC4, EDF1</t>
  </si>
  <si>
    <t>FAM120B</t>
  </si>
  <si>
    <t>PNLIP</t>
  </si>
  <si>
    <t>KIRREL3</t>
  </si>
  <si>
    <t>SUGT1</t>
  </si>
  <si>
    <t>C18orf54</t>
  </si>
  <si>
    <t>SGCZ</t>
  </si>
  <si>
    <t>COX7A2, TMEM30A</t>
  </si>
  <si>
    <t>PTPRD</t>
  </si>
  <si>
    <t>MMP26, HBD, ORF cluster</t>
  </si>
  <si>
    <t>NEMF, AL627171.2</t>
  </si>
  <si>
    <t>USP31</t>
  </si>
  <si>
    <t>RNF135</t>
  </si>
  <si>
    <t>CA10</t>
  </si>
  <si>
    <t>IFNGR2, TMEM50B</t>
  </si>
  <si>
    <t>FAM118A</t>
  </si>
  <si>
    <t>ATP1A3, GRIK5</t>
  </si>
  <si>
    <t>MMP26</t>
  </si>
  <si>
    <t>OR51F2, MMP26</t>
  </si>
  <si>
    <t>OR51H1P, OR51T1, MMP26</t>
  </si>
  <si>
    <t>OR51G2, OR51G1, OR51A4, OR51A2, OR51L1, OR52J3, OR52E2, OR52A5, OR51V1, HBB, HBD,OR52A1,MMP26</t>
  </si>
  <si>
    <t>CD79A, ARHGEF1</t>
  </si>
  <si>
    <t>AL627171.2, NEMF</t>
  </si>
  <si>
    <t>IFNGR2,TMEM50B</t>
  </si>
  <si>
    <t>Category</t>
  </si>
  <si>
    <t>Known</t>
  </si>
  <si>
    <t>ADAMTSL2, AL627171.2, ARAP2, ART3, ATP1A3, BRIP1, C21orf49, C5AR1, C9orf147, CA10, CCNF, CD79A, CISD2, CLN8, COX7A2, CXCL11, DYDC2, EDF1, FAM120B, FAM203B, FAT4, FKBP6, FNBP1, FRRS1, GNL1, GNPDA1, GRIK5, HBD, HFM1, HMCN2, HPSE, HSDL2, KCNE4, KIAA0586, MAMDC4, MEIOB, METTL22, METTL25, MMP26, MYH10, OR2M7, PCDH10, PCMT1, PHKG2, PHPT1, PLCL1, PTBP3, PTH2R, ROBO2, RP11-544M22.13, RRM1, SLC12A8, SLC9B1, SNX24, SUGT1, TNFRSF10D, TRAF2, TSSC1, WDFY1, WIPF1, ZC3H13, ZNF148</t>
  </si>
  <si>
    <t>Novel</t>
  </si>
  <si>
    <t>ADH4, ARHGAP42, ARHGEF1, BICC1, C18orf54, C20orf26, CENPP, CSMD3, DNAJC10, DOCK3, EPHA6, ERCC2, EXOC4, F11R, FAM118A, GPHN, GRIK2, HBB, HMCN1, IFNGR2, ITSN2, KIRREL3, LRFN2, MAGI2, MTA3, NEMF, PAWR, PET112, PNLIP, PTPRD, RIBC2, RNF135, RNF145, ROBO1, SCMH1, SGCZ, SMC1B, SMYD3, TMEM30A, TMEM50B, TNRC6B, TRPS1, USP31, WDPCP, WWC2</t>
  </si>
  <si>
    <t xml:space="preserve"> CHRclr</t>
  </si>
  <si>
    <t>STARTclr</t>
  </si>
  <si>
    <t>ENDclr</t>
  </si>
  <si>
    <t>SELECscore</t>
  </si>
  <si>
    <t>#CHR_ID</t>
  </si>
  <si>
    <t>CHR_POS</t>
  </si>
  <si>
    <t>MAPPED_GENE</t>
  </si>
  <si>
    <t>MAPPED_TRAIT</t>
  </si>
  <si>
    <t>SNPS</t>
  </si>
  <si>
    <t>P-VALUE</t>
  </si>
  <si>
    <t>OR or BETA</t>
  </si>
  <si>
    <t>95% CI (TEXT)</t>
  </si>
  <si>
    <t>AC011287.1</t>
  </si>
  <si>
    <t>self reported educational attainment</t>
  </si>
  <si>
    <t>rs11971750</t>
  </si>
  <si>
    <t>[0.0049-0.0103] unit decrease</t>
  </si>
  <si>
    <t>AC023632.2 - AC023632.3</t>
  </si>
  <si>
    <t>body mass index</t>
  </si>
  <si>
    <t>rs12680842</t>
  </si>
  <si>
    <t>[0.012-0.02] kg/m2 decrease</t>
  </si>
  <si>
    <t>grip strength measurement</t>
  </si>
  <si>
    <t>rs12680855</t>
  </si>
  <si>
    <t>[0.0014-0.0026] unit decrease</t>
  </si>
  <si>
    <t>rs4735297</t>
  </si>
  <si>
    <t>[0.0057-0.0115] unit decrease</t>
  </si>
  <si>
    <t>[0.0056-0.011] unit decrease</t>
  </si>
  <si>
    <t>AC024255.1 - AC012150.1</t>
  </si>
  <si>
    <t>Alopecia</t>
  </si>
  <si>
    <t>rs10771462</t>
  </si>
  <si>
    <t>NR unit increase</t>
  </si>
  <si>
    <t>body height</t>
  </si>
  <si>
    <t>rs7135789</t>
  </si>
  <si>
    <t>AC069272.1, NR3C2</t>
  </si>
  <si>
    <t>corneal topography</t>
  </si>
  <si>
    <t>rs3931397</t>
  </si>
  <si>
    <t>[0.061-0.179] unit decrease</t>
  </si>
  <si>
    <t>albuminuria</t>
  </si>
  <si>
    <t>rs7670121</t>
  </si>
  <si>
    <t>[0.0076-0.0156] unit increase</t>
  </si>
  <si>
    <t>AL022326.1 - RPL3</t>
  </si>
  <si>
    <t>primary biliary cirrhosis</t>
  </si>
  <si>
    <t>rs137603</t>
  </si>
  <si>
    <t>[1.23-1.54]</t>
  </si>
  <si>
    <t>CDA</t>
  </si>
  <si>
    <t>mean corpuscular hemoglobin</t>
  </si>
  <si>
    <t>rs2072671</t>
  </si>
  <si>
    <t>erythrocyte count</t>
  </si>
  <si>
    <t>mean corpuscular volume</t>
  </si>
  <si>
    <t>rs66731853</t>
  </si>
  <si>
    <t>[0.015-0.03] unit increase</t>
  </si>
  <si>
    <t>alkaline phosphatase measurement</t>
  </si>
  <si>
    <t>rs139089160</t>
  </si>
  <si>
    <t>[0.13-0.19] unit decrease novel</t>
  </si>
  <si>
    <t>CFAP299</t>
  </si>
  <si>
    <t>macula measurement</t>
  </si>
  <si>
    <t>rs10033769</t>
  </si>
  <si>
    <t>[0.36-0.68] unit increase</t>
  </si>
  <si>
    <t>CHD7</t>
  </si>
  <si>
    <t>rs4738817</t>
  </si>
  <si>
    <t>[0.0063-0.0132] unit increase</t>
  </si>
  <si>
    <t>rs7845701</t>
  </si>
  <si>
    <t>DNMT3A</t>
  </si>
  <si>
    <t>rs2289195</t>
  </si>
  <si>
    <t>[0.032-0.044] unit increase</t>
  </si>
  <si>
    <t>heel bone mineral density</t>
  </si>
  <si>
    <t>rs13002567</t>
  </si>
  <si>
    <t>[0.015-0.024] unit decrease</t>
  </si>
  <si>
    <t>[0.016-0.024] unit decrease</t>
  </si>
  <si>
    <t>HBB</t>
  </si>
  <si>
    <t>neutrophil count, mean platelet volume, leukocyte count, erythrocyte count, mean corpuscular hemoglobin concentration, mean corpuscular volume, monocyte count, basophil count, platelet count, red blood cell distribution width, eosinophil count</t>
  </si>
  <si>
    <t>rs334</t>
  </si>
  <si>
    <t>glomerular filtration rate, diabetes mellitus</t>
  </si>
  <si>
    <t>[2.76-4.83] unit decrease</t>
  </si>
  <si>
    <t>glomerular filtration rate</t>
  </si>
  <si>
    <t>[1.26-2.65] unit decrease</t>
  </si>
  <si>
    <t>A1C measurement</t>
  </si>
  <si>
    <t>[0.26-0.35] % decrease</t>
  </si>
  <si>
    <t>hematocrit</t>
  </si>
  <si>
    <t>[0.93-1.71] % increase</t>
  </si>
  <si>
    <t>[0.67-0.97] unit decrease</t>
  </si>
  <si>
    <t>[2.75-4.17] fL increase</t>
  </si>
  <si>
    <t>red blood cell distribution width</t>
  </si>
  <si>
    <t>malaria</t>
  </si>
  <si>
    <t>[NR]</t>
  </si>
  <si>
    <t>urinary albumin to creatinine ratio</t>
  </si>
  <si>
    <t>[0.34-0.66] unit decrease</t>
  </si>
  <si>
    <t>[0.32-0.56] unit decrease</t>
  </si>
  <si>
    <t>mean corpuscular hemoglobin concentration</t>
  </si>
  <si>
    <t>[0.36-0.52] unit increase</t>
  </si>
  <si>
    <t>rs33930165</t>
  </si>
  <si>
    <t>[1.51-2.21] g/dL decrease</t>
  </si>
  <si>
    <t>HBD</t>
  </si>
  <si>
    <t>hemoglobin measurement, hemoglobin A2 measurement</t>
  </si>
  <si>
    <t>rs35152987</t>
  </si>
  <si>
    <t>[1.97-2.40] percentage decrease</t>
  </si>
  <si>
    <t>rs4402323</t>
  </si>
  <si>
    <t>rs4910735</t>
  </si>
  <si>
    <t>[0.018-0.033] unit increase</t>
  </si>
  <si>
    <t>KAZALD1</t>
  </si>
  <si>
    <t>intraocular pressure measurement</t>
  </si>
  <si>
    <t>rs807037</t>
  </si>
  <si>
    <t>[0.051-0.11] unit increase</t>
  </si>
  <si>
    <t>KCNAB1</t>
  </si>
  <si>
    <t>age-related nuclear cataract</t>
  </si>
  <si>
    <t>rs7615568</t>
  </si>
  <si>
    <t>[0.051-0.169] unit increase</t>
  </si>
  <si>
    <t>lung carcinoma, squamous cell carcinoma, gastric carcinoma</t>
  </si>
  <si>
    <t>rs2494938</t>
  </si>
  <si>
    <t>[1.10-1.19]</t>
  </si>
  <si>
    <t>squamous cell carcinoma</t>
  </si>
  <si>
    <t>[1.12-1.25]</t>
  </si>
  <si>
    <t>NCK1-DT, SLC35G2</t>
  </si>
  <si>
    <t>rs1052618</t>
  </si>
  <si>
    <t>[0.0071-0.0145] unit increase</t>
  </si>
  <si>
    <t>NR3C2, AC069272.1</t>
  </si>
  <si>
    <t>central corneal thickness</t>
  </si>
  <si>
    <t>rs28789690</t>
  </si>
  <si>
    <t>[2.14-4.3] unit decrease</t>
  </si>
  <si>
    <t>PPIAP34 - AL591122.1</t>
  </si>
  <si>
    <t>bone density</t>
  </si>
  <si>
    <t>rs12742784</t>
  </si>
  <si>
    <t>unit increase</t>
  </si>
  <si>
    <t>volumetric bone mineral density</t>
  </si>
  <si>
    <t>[0.07-0.128] unit increase</t>
  </si>
  <si>
    <t>[0.065-0.123] unit increase</t>
  </si>
  <si>
    <t>lean body mass</t>
  </si>
  <si>
    <t>rs10917220</t>
  </si>
  <si>
    <t>[0.14-0.28] unit decrease</t>
  </si>
  <si>
    <t>RF00019 - AC026320.2</t>
  </si>
  <si>
    <t>chronic kidney disease, serum metabolite measurement</t>
  </si>
  <si>
    <t>rs1066621</t>
  </si>
  <si>
    <t>[0.16-0.33] unit increase</t>
  </si>
  <si>
    <t>RNU6-931P - RN7SKP199</t>
  </si>
  <si>
    <t>uterine fibroid</t>
  </si>
  <si>
    <t>rs540409605</t>
  </si>
  <si>
    <t>[1.88-3.26]</t>
  </si>
  <si>
    <t>STX18-AS1</t>
  </si>
  <si>
    <t>smoking behavior, 3-hydroxy-1-methylpropylmercapturic acid measurement</t>
  </si>
  <si>
    <t>rs7675915</t>
  </si>
  <si>
    <t>[NR] unit increase</t>
  </si>
  <si>
    <t>SUCLA2P1 - RANP1</t>
  </si>
  <si>
    <t>smoking status measurement, lung carcinoma</t>
  </si>
  <si>
    <t>rs116260619</t>
  </si>
  <si>
    <t>[1.143474803-1.266313964]</t>
  </si>
  <si>
    <t>TOMM22P6 - AC128716.1</t>
  </si>
  <si>
    <t>JT interval, response to sulfonylurea</t>
  </si>
  <si>
    <t>rs1478173</t>
  </si>
  <si>
    <t>[10.88-19.12] ms decrease</t>
  </si>
  <si>
    <t>VIRMA</t>
  </si>
  <si>
    <t>cleft palate, cleft lip</t>
  </si>
  <si>
    <t>rs957448</t>
  </si>
  <si>
    <t>ZNF970P - AK6P2</t>
  </si>
  <si>
    <t>vascular cell adhesion molecule-1 measurement</t>
  </si>
  <si>
    <t>rs8175746</t>
  </si>
  <si>
    <t>bladder carcinoma</t>
  </si>
  <si>
    <t>rs2204008</t>
  </si>
  <si>
    <t>[1.10-1.16]</t>
  </si>
  <si>
    <t>(A) Immunity</t>
  </si>
  <si>
    <t>HGNC symbol</t>
  </si>
  <si>
    <t>Chromosome</t>
  </si>
  <si>
    <t>Gene start (bp)</t>
  </si>
  <si>
    <t>Gene end (bp)</t>
  </si>
  <si>
    <t>Gene description</t>
  </si>
  <si>
    <t>Gene Ontology (GO) term name</t>
  </si>
  <si>
    <t>Additional Detsils (KEGG)</t>
  </si>
  <si>
    <t>CXCL11</t>
  </si>
  <si>
    <t>chemokine (C-X-C motif) ligand 11 [Source:HGNC Symbol;Acc:10638]</t>
  </si>
  <si>
    <t>immune response</t>
  </si>
  <si>
    <t>PRKC, apoptosis, WT1, regulator [Source:HGNC Symbol;Acc:8614]</t>
  </si>
  <si>
    <t>negative regulation of B and T cell proliferation</t>
  </si>
  <si>
    <t>SGT1, suppressor of G2 allele of SKP1 (S. cerevisiae) [Source:HGNC Symbol;Acc:16987]</t>
  </si>
  <si>
    <t>innate immune response</t>
  </si>
  <si>
    <t>ring finger protein 135 [Source:HGNC Symbol;Acc:21158]</t>
  </si>
  <si>
    <t>regulation of innate immune response</t>
  </si>
  <si>
    <t>myosin, heavy chain 10, non-muscle [Source:HGNC Symbol;Acc:7568]</t>
  </si>
  <si>
    <t>adult heart development</t>
  </si>
  <si>
    <t>Salmonella Infection</t>
  </si>
  <si>
    <t>complement component 5a receptor 1 [Source:HGNC Symbol;Acc:1338]</t>
  </si>
  <si>
    <t>defense response to Gram-positive bacterium, immune response</t>
  </si>
  <si>
    <t>CD79a molecule, immunoglobulin-associated alpha [Source:HGNC Symbol;Acc:1698]</t>
  </si>
  <si>
    <t>B cell activation, differentiation and proliferation</t>
  </si>
  <si>
    <t>Rho guanine nucleotide exchange factor (GEF) 1 [Source:HGNC Symbol;Acc:681]</t>
  </si>
  <si>
    <t>cell proliferation</t>
  </si>
  <si>
    <t>Human cytomegalovirus infection</t>
  </si>
  <si>
    <t>excision repair cross-complementing rodent repair deficiency, complementation group 2 [Source:HGNC Symbol;Acc:3434]</t>
  </si>
  <si>
    <t>positive regulation of viral transcription</t>
  </si>
  <si>
    <t>IFNGR2</t>
  </si>
  <si>
    <t>interferon gamma receptor 2 (interferon gamma transducer 1) [Source:HGNC Symbol;Acc:5440]</t>
  </si>
  <si>
    <t>response to virus</t>
  </si>
  <si>
    <t>Salmonella Infection, Herpes simplex virus 1 infection</t>
  </si>
  <si>
    <t>trinucleotide repeat containing 6B [Source:HGNC Symbol;Acc:29190]</t>
  </si>
  <si>
    <t>PHPT1</t>
  </si>
  <si>
    <t>phosphohistidine phosphatase 1 [Source:HGNC Symbol;Acc:30033]</t>
  </si>
  <si>
    <t>negative regulation of T cell receptor signaling pathway</t>
  </si>
  <si>
    <t>ferric-chelate reductase 1 [Source:HGNC Symbol;Acc:27622]</t>
  </si>
  <si>
    <t>ferric-chelate reductase activity</t>
  </si>
  <si>
    <t>Viral immunity in non human vertebrates *</t>
  </si>
  <si>
    <t>WAS/WASL interacting protein family, member 1 [Source:HGNC Symbol;Acc:12736]</t>
  </si>
  <si>
    <t>guanine nucleotide binding protein-like 1 [Source:HGNC Symbol;Acc:4413]</t>
  </si>
  <si>
    <t>T cell mediated immunity</t>
  </si>
  <si>
    <t>TNF receptor-associated factor 2 [Source:HGNC Symbol;Acc:12032]</t>
  </si>
  <si>
    <t>positive regulation of T cell cytokine production, innate immune response</t>
  </si>
  <si>
    <t>Human cytomegalovirus infection, Herpes simplex virus 1 infection</t>
  </si>
  <si>
    <t>(B) Reproduction</t>
  </si>
  <si>
    <t>GO term name</t>
  </si>
  <si>
    <t>meiosis specific with OB domains [Source:HGNC Symbol;Acc:28569]</t>
  </si>
  <si>
    <t>male meiosis, female meiosis, fertilization</t>
  </si>
  <si>
    <t>cyclin F [Source:HGNC Symbol;Acc:1591]</t>
  </si>
  <si>
    <t>placenta development</t>
  </si>
  <si>
    <t>sex comb on midleg homolog 1 (Drosophila) [Source:HGNC Symbol;Acc:19003]</t>
  </si>
  <si>
    <t>spermatogenesis</t>
  </si>
  <si>
    <t>FK506 binding protein 6, 36kDa [Source:HGNC Symbol;Acc:3722]</t>
  </si>
  <si>
    <t xml:space="preserve">(C) Metabolism </t>
  </si>
  <si>
    <t>phosphorylase kinase, gamma 2 (testis) [Source:HGNC Symbol;Acc:8931]</t>
  </si>
  <si>
    <t>glycogen biosynthetic process, glucose metabolic process</t>
  </si>
  <si>
    <t>pancreatic lipase [Source:HGNC Symbol;Acc:9155]</t>
  </si>
  <si>
    <t>lipid digestion, lipid metabolic process, intestinal cholesterol absorption</t>
  </si>
  <si>
    <t>alcohol dehydrogenase 4 (class II), pi polypeptide [Source:HGNC Symbol;Acc:252]</t>
  </si>
  <si>
    <t>alcohol catabolic process</t>
  </si>
  <si>
    <t>glucosamine-6-phosphate deaminase 1 [Source:HGNC Symbol;Acc:4417]</t>
  </si>
  <si>
    <t>carbohydrate metabolic process</t>
  </si>
  <si>
    <t>ceroid-lipofuscinosis, neuronal 8 (epilepsy, progressive with mental retardation) [Source:HGNC Symbol;Acc:2079]</t>
  </si>
  <si>
    <t>lipid biosynthetic process</t>
  </si>
  <si>
    <t>ribonucleotide reductase M1 [Source:HGNC Symbol;Acc:10451]</t>
  </si>
  <si>
    <t>pyrimidine nucleobase metabolic process</t>
  </si>
  <si>
    <t>gephyrin [Source:HGNC Symbol;Acc:15465]</t>
  </si>
  <si>
    <t>vitamin metabolic process</t>
  </si>
  <si>
    <t>positive regulation of insulin secretion involved in cellular response to glucose stimulus</t>
  </si>
  <si>
    <t>heparanase [Source:HGNC Symbol;Acc:5164]</t>
  </si>
  <si>
    <t>positive regulation of blood coagulation, vascular wound healing, Carbohydrate metabolism, glycosaminoglycan metabolic process, positive regulation of hair follicle development</t>
  </si>
  <si>
    <t>EDF1</t>
  </si>
  <si>
    <t>endothelial differentiation-related factor 1 [Source:HGNC Symbol;Acc:3164]</t>
  </si>
  <si>
    <t>regulation of lipid metabolic process</t>
  </si>
  <si>
    <t>(D) DNA repair</t>
  </si>
  <si>
    <t>BRCA1 interacting protein C-terminal helicase 1 [Source:HGNC Symbol;Acc:20473]</t>
  </si>
  <si>
    <t>double-strand break repair</t>
  </si>
  <si>
    <t>double-strand break repair via homologous recombination</t>
  </si>
  <si>
    <t>structural maintenance of chromosomes 1B [Source:HGNC Symbol;Acc:11112]</t>
  </si>
  <si>
    <t>DNA repair</t>
  </si>
  <si>
    <t>nucleotide-excision repair, DNA damage removal</t>
  </si>
  <si>
    <t>(E) Other</t>
  </si>
  <si>
    <t>ATPase, Na+/K+ transporting, alpha 3 polypeptide [Source:HGNC Symbol;Acc:801]</t>
  </si>
  <si>
    <t>response to drug, sodium:potassium-exchanging ATPase activity, visual learning</t>
  </si>
  <si>
    <t>DnaJ (Hsp40) homolog, subfamily C, member 10 [Source:HGNC Symbol;Acc:24637]</t>
  </si>
  <si>
    <t>oxidoreductase activity, acting on a sulfur group of donors, disulfide as acceptor, response to endoplasmic reticulum stress</t>
  </si>
  <si>
    <t>HSDL2</t>
  </si>
  <si>
    <t>hydroxysteroid dehydrogenase like 2 [Source:HGNC Symbol;Acc:18572]</t>
  </si>
  <si>
    <t>oxidoreductase activity</t>
  </si>
  <si>
    <t>chromosome 20 open reading frame 26 [Source:HGNC Symbol;Acc:15872]</t>
  </si>
  <si>
    <t>oxidation-reduction process, xenobiotic metabolic process</t>
  </si>
  <si>
    <t>UV protection</t>
  </si>
  <si>
    <t>response to hypoxia</t>
  </si>
  <si>
    <t>hair follicle maturation</t>
  </si>
  <si>
    <t>hemicentin 2 [Source:HGNC Symbol;Acc:21293]</t>
  </si>
  <si>
    <t>response to stimulus</t>
  </si>
  <si>
    <t>hemicentin 1 [Source:HGNC Symbol;Acc:19194]</t>
  </si>
  <si>
    <t>visual perception</t>
  </si>
  <si>
    <t>COX7A2</t>
  </si>
  <si>
    <t>cytochrome c oxidase subunit VIIa polypeptide 2 (liver) [Source:HGNC Symbol;Acc:2288]</t>
  </si>
  <si>
    <t>mitochondrial respiratory chain</t>
  </si>
  <si>
    <t>TMEM30A</t>
  </si>
  <si>
    <t>transmembrane protein 30A [Source:HGNC Symbol;Acc:16667]</t>
  </si>
  <si>
    <t>phospholipid translocation</t>
  </si>
  <si>
    <t>Start position</t>
  </si>
  <si>
    <t>End position</t>
  </si>
  <si>
    <t xml:space="preserve">CLR score </t>
  </si>
  <si>
    <t>iHS scores for SNPs in 10 Kb window</t>
  </si>
  <si>
    <t>Number of SNPs with iHS scores</t>
  </si>
  <si>
    <t>HGCN symbols of overlapping genes</t>
  </si>
  <si>
    <t>18.52</t>
  </si>
  <si>
    <t>-2.8734,-2.31675,0.00778711,2.74455,-0.360237,2.69821,-0.323514,2.65748,3.38089,2.42559,-0.304028,0.673368,0.0854686,-0.273969,2.52916,-0.618069,2.66422,-0.327191,-0.327191,-0.712381,-1.78388,2.19597,0.712259,0.688493,0.688493,1.88643,1.83526</t>
  </si>
  <si>
    <t>21.74</t>
  </si>
  <si>
    <t>0.343056,1.53701,-2.63572,-2.09555,-1.26679,1.53911,2.61772,1.15575,-2.22418,2.85627,2.56393,2.56393,2.56393,3.39843,2.57139,2.96089,-1.03915,2.67309,2.67309,2.60292,2.60292,2.60292,-1.65476</t>
  </si>
  <si>
    <t>18.18</t>
  </si>
  <si>
    <t>2.40521,-1.74272,2.43896,2.43896,2.43896,-0.0151301,-2.07779,2.90534,-2.05424,2.74413,2.33862,2.76744,2.34108,2.34108,2.86048,-1.9775,-2.46309,-0.873032,2.00174,2.53987,-1.76124,1.91185</t>
  </si>
  <si>
    <t>42.86</t>
  </si>
  <si>
    <t>-1.47573,3.03052,-0.990454,2.86864,3.53994,2.92753,2.40037,-1.02991,2.96652,-1.64932,2.99167,-1.62214,-1.07246,-1.63307</t>
  </si>
  <si>
    <t>52.63</t>
  </si>
  <si>
    <t>-0.83918,3.65584,1.43952,3.59375,3.95931,2.32678,-1.45172,4.08275,3.73053,4.02225,1.48198,3.72722,3.72722,2.25131,3.59013,-0.934118,2.10889,3.40737,-0.03771</t>
  </si>
  <si>
    <t>28.57</t>
  </si>
  <si>
    <t>1.9971,3.41932,-1.16774,1.95881,-1.16689,3.22003,-0.7564</t>
  </si>
  <si>
    <t>46.15</t>
  </si>
  <si>
    <t>-1.03773,3.27709,2.03464,1.39317,1.39317,-0.908108,-0.896936,3.49107,2.90173,-2.40643,-4.22729,-3.47117,-4.03574</t>
  </si>
  <si>
    <t>34.78</t>
  </si>
  <si>
    <t>3.04429,-0.356661,2.43096,3.11078,2.51293,3.15982,3.15982,3.15982,-0.536449,2.5134,3.17934,2.7603,1.77247,2.71474,1.77036,-0.861251,-0.946558,2.58576,-2.10023,-2.10023,2.48457,2.48457,1.55325</t>
  </si>
  <si>
    <t>22.22</t>
  </si>
  <si>
    <t>-1.90661,3.08232,3.2825,1.68511,-1.92252,-1.49186,-0.269819,1.74383,-1.55099</t>
  </si>
  <si>
    <t>37.50</t>
  </si>
  <si>
    <t>3.10768,-1.29448,1.7678,2.00747,-1.60908,1.7817,2.90172,2.92015</t>
  </si>
  <si>
    <t>25.00</t>
  </si>
  <si>
    <t>-1.67239,-0.8992,1.51247,2.49888,1.91476,-0.847028,-1.72785,2.66035,2.95786,2.95786,1.89548,-1.70983</t>
  </si>
  <si>
    <t>Exon Start</t>
  </si>
  <si>
    <t>Exon end</t>
  </si>
  <si>
    <t>PBS(max)</t>
  </si>
  <si>
    <t>-1.55237,-1.14548,2.3844,-1.56365,-1.56365,-1.15905,-1.15905,-1.55971,-1.15844,3.05695,3.05695,2.81951</t>
  </si>
  <si>
    <t>PBS SNPs</t>
  </si>
  <si>
    <t>Positions</t>
  </si>
  <si>
    <t>Function/Pathway</t>
  </si>
  <si>
    <t>33.33</t>
  </si>
  <si>
    <t>1.68974,-2.04868,-2.04868,-2.04868,0.693851,-2.04558,-1.52596,2.67614,2.67614,2.67614,2.67614,0.68707,2.69188,2.69188,-2.04104,0.688559,2.68674,0.687412,2.9392,-2.04167,0.690249,-2.05516,-2.05516,-0.788984</t>
  </si>
  <si>
    <t>-1.96361,3.38973,-1.97812,-1.46993,-2.25941,2.53529,3.32217,3.27497,3.27497,2.56459,2.56459,2.56459,2.56459,-2.64847,-1.59811,-1.30476</t>
  </si>
  <si>
    <t>MRAP2</t>
  </si>
  <si>
    <t>0.32805</t>
  </si>
  <si>
    <t>84800492,84800166,84800063,84799673,84799231,84799059,84799185,84800378</t>
  </si>
  <si>
    <t>energy reserve metabolic process</t>
  </si>
  <si>
    <t>20.00</t>
  </si>
  <si>
    <t>-1.07706,0.542371,1.55303,-0.343261,-0.192917,2.73406,2.73406,-0.714503,-0.321705,2.71386,1.5518,1.5863,-0.326844,3.36718,2.01046,3.42866,3.42866,3.42866,3.42866,1.99357,-0.803273,-0.962502,0.279921,0.279921,1.47655,1.64204,0.251583,0.251583,0.251583,0.251583,0.251583,0.251583,0.251583,-0.736325,0.297361,0.190352,0.275281,0.275281,0.144942,-0.14517</t>
  </si>
  <si>
    <t>56.67</t>
  </si>
  <si>
    <t>3.48016,2.40424,3.5802,2.44317,-0.58372,2.47453,2.68319,2.48248,-1.31407,-0.593753,-1.25018,-1.25018,3.00606,3.00606,-1.40967,2.9966,2.9966,3.01776,-1.70582,3.05397,3.05397,3.05397,3.05397,3.05397,3.05397,-0.642173,3.05108,1.68466,3.21202,3.21202</t>
  </si>
  <si>
    <t>70.59</t>
  </si>
  <si>
    <t>3.50301,4.02283,-2.61825,3.94663,3.44017,-0.629321,-0.629321,-2.6849,4.01529,-0.104857,3.81797,3.36407,3.36407,-1.00194,2.67849,2.99248,2.99248</t>
  </si>
  <si>
    <t>58.33</t>
  </si>
  <si>
    <t>2.99248,2.75674,2.75674,2.84464,2.84464,2.42129,2.42129,2.42129,2.42129,2.87904,2.87904,2.4207</t>
  </si>
  <si>
    <t>melanocortin 2 receptor accessory protein 2</t>
  </si>
  <si>
    <t>ARSK</t>
  </si>
  <si>
    <t>0.27586</t>
  </si>
  <si>
    <t>glycosphingolipid metabolic process, sphingolipid metabolic process</t>
  </si>
  <si>
    <t>arylsulfatase family, member K</t>
  </si>
  <si>
    <t>VDAC3</t>
  </si>
  <si>
    <t>0.27581</t>
  </si>
  <si>
    <t>2.86243,2.86243,2.86243,2.72641,-1.32579,2.70702,-1.69468,-1.69468,0.576928,0.197747,2.89989,-1.91067,-1.46889,-3.20798,1.78939,-1.56279,-1.05887,-1.37594,1.49215,-1.25728,0.357702</t>
  </si>
  <si>
    <t>42263157,42263157,42263157</t>
  </si>
  <si>
    <t>Hepatitis B</t>
  </si>
  <si>
    <t>voltage-dependent anion channel 3</t>
  </si>
  <si>
    <t>TIGD3</t>
  </si>
  <si>
    <t>0.22827</t>
  </si>
  <si>
    <t>DNA binding</t>
  </si>
  <si>
    <t>tigger transposable element derived 3</t>
  </si>
  <si>
    <t>-0.00767862,-2.86223,3.29512,-0.444535,2.4777,0.0444612,0.5889,0.5889,0.168708</t>
  </si>
  <si>
    <t>DPF2</t>
  </si>
  <si>
    <t>0.22827,0.06769,0.06769,0.06769,0.22827,0.06769,0.06769,0.05591</t>
  </si>
  <si>
    <t>65111975,65113459,65113459,65113459,65115167,65115878,65113459,65114885</t>
  </si>
  <si>
    <t>apoptotic process, apoptotic signaling pathway</t>
  </si>
  <si>
    <t xml:space="preserve">D4, zinc and double PHD fingers family 2 </t>
  </si>
  <si>
    <t>ACSL1</t>
  </si>
  <si>
    <t>46.43</t>
  </si>
  <si>
    <t>0.22424</t>
  </si>
  <si>
    <t>2.85559,2.28825,2.88052,-0.903629,2.07526,2.07526,2.74966,2.20285,-0.187701,-1.29953,-1.29953,2.60759,2.60759,-1.74724,2.64958,2.64958,2.85998,-1.58085,2.66962,2.66962,2.66962,2.66962,2.66962,2.66962,2.66962,1.64197,2.86742,2.86742</t>
  </si>
  <si>
    <t>0.22424,0.22424,0.22424,0.22424,0.22424</t>
  </si>
  <si>
    <t>185678110,185678110,185678110,185678110,185678110</t>
  </si>
  <si>
    <t>long-chain fatty acid metabolic process, alpha-linolenic acid metabolic process</t>
  </si>
  <si>
    <t>acyl-CoA synthetase long-chain family member 1</t>
  </si>
  <si>
    <t>3.1852,2.90698,2.90698,1.86629,-2.11578,-1.38086,1.87028,2.60447,2.60447,1.86957,-2.01855,3.0919,1.84627,-1.88426,-2.00038,-1.38371,3.25921,1.88251,1.88251,1.88251,3.26567,-2.18119,-1.45063,1.57737</t>
  </si>
  <si>
    <t>ARHGAP17</t>
  </si>
  <si>
    <t>0.22041</t>
  </si>
  <si>
    <t>regulation of small GTPase mediated signal transduction</t>
  </si>
  <si>
    <t xml:space="preserve"> Rho GTPase activating protein 17</t>
  </si>
  <si>
    <t>27.27</t>
  </si>
  <si>
    <t>-1.87162,-1.46896,-1.8971,2.63972,2.98605,-0.312282,2.08746,2.93688,2.09878,2.79444,-0.852234</t>
  </si>
  <si>
    <t>PRPH</t>
  </si>
  <si>
    <t>0.2201</t>
  </si>
  <si>
    <t>photoreceptor outer segment membrane, C-fiber</t>
  </si>
  <si>
    <t xml:space="preserve"> peripherin</t>
  </si>
  <si>
    <t>100.00</t>
  </si>
  <si>
    <t>3.49421,-3.07484,-3.07484,4.89973,3.97825,-5.2832,-2.87374,-2.87374,-2.87374,-5.28725</t>
  </si>
  <si>
    <t>FMNL3 # PRPF40B</t>
  </si>
  <si>
    <t>0.21887</t>
  </si>
  <si>
    <t>regulation of cell shape, # RNA splicing</t>
  </si>
  <si>
    <t>formin-like 3 #  PRP40 pre-mRNA processing factor 40 homolog B</t>
  </si>
  <si>
    <t>5.51197,-2.87405,-2.87405,-5.52547,-3.97013,-4.92002,-5.34326,-4.00128,-5.36259,-4.00124,-3.49527,-4.00146,-2.87249,-4.00208,-4.00208,-4.00208,-4.00208,-4.00208,-4.00208,-4.00208,5.52457,-4.86633</t>
  </si>
  <si>
    <t>LAMA5</t>
  </si>
  <si>
    <t>0.21713</t>
  </si>
  <si>
    <t>Human papillomavirus infection</t>
  </si>
  <si>
    <t xml:space="preserve">laminin, alpha 5 </t>
  </si>
  <si>
    <t>3.08501,3.09944,3.54315,-3.7999,-3.16563,-3.16563,-3.70613,-3.1693,-3.1693,-3.5047,-3.5047</t>
  </si>
  <si>
    <t>PRICKLE1</t>
  </si>
  <si>
    <t>0.2119</t>
  </si>
  <si>
    <t>-1.07404,-1.51987,2.73434,-1.06294,2.73281,2.73281,-1.06217,2.75442,2.75442,2.42125,2.48711,2.59773,2.16517,2.16517,2.74342,-1.43983,2.13743,2.4122,-1.44198,-1.44198,2.36504</t>
  </si>
  <si>
    <t>44.44</t>
  </si>
  <si>
    <t>2.91714,0.232732,-0.684955,-1.04208,2.53631,3.58166,2.95449,3.28413,0.530514</t>
  </si>
  <si>
    <t>0.21190</t>
  </si>
  <si>
    <t>positive regulation of proteasomal ubiquitin-dependent protein catabolic process</t>
  </si>
  <si>
    <t>prickle homolog 1</t>
  </si>
  <si>
    <t>TMBIM6</t>
  </si>
  <si>
    <t>0.20861</t>
  </si>
  <si>
    <t>50.00</t>
  </si>
  <si>
    <t>-0.669709,3.40824,0.218891,3.11628,3.59864,0.0946314,-2.97615,3.53151,-0.434769,-0.667944</t>
  </si>
  <si>
    <t>apoptotic process</t>
  </si>
  <si>
    <t>transmembrane BAX inhibitor motif containing 6</t>
  </si>
  <si>
    <t>TMEM154</t>
  </si>
  <si>
    <t>0.2056</t>
  </si>
  <si>
    <t>70.00</t>
  </si>
  <si>
    <t>0.0423793,3.47735,-0.6674,-4.08036,-3.50378,4.42233,3.46588,-0.751668,3.9591,-3.33481</t>
  </si>
  <si>
    <t>NA</t>
  </si>
  <si>
    <t xml:space="preserve">transmembrane protein 154 </t>
  </si>
  <si>
    <t>GRK4</t>
  </si>
  <si>
    <t>0.20554</t>
  </si>
  <si>
    <t>60.00</t>
  </si>
  <si>
    <t>-3.32269,-0.668603,-3.74251,3.96516,0.751662</t>
  </si>
  <si>
    <t>desensitization of G-protein coupled receptor protein signaling pathway</t>
  </si>
  <si>
    <t>G protein-coupled receptor kinase 4</t>
  </si>
  <si>
    <t>PAPOLG</t>
  </si>
  <si>
    <t>0.20378</t>
  </si>
  <si>
    <t>RNA 3'-end processing</t>
  </si>
  <si>
    <t>43.75</t>
  </si>
  <si>
    <t>poly(A) polymerase gamma</t>
  </si>
  <si>
    <t>3.58285,3.35805,4.25865,4.1131,-0.647989,-0.490412,-0.540328,3.21873,3.23466,-0.560351,-0.111332,-0.7672,3.17619,0.0193221,-0.601032,-0.601032</t>
  </si>
  <si>
    <t>HEBP2 # NHSL1</t>
  </si>
  <si>
    <t>0.1999</t>
  </si>
  <si>
    <t>1.80807,2.88437,2.88437,3.15754,2.68484,-0.844203,2.89025,3.43014,2.45999,-0.744623,1.15609,-0.538193</t>
  </si>
  <si>
    <t xml:space="preserve">heme binding protein 2 # NHS-like 1 </t>
  </si>
  <si>
    <t>MCRS1</t>
  </si>
  <si>
    <t>0.19515</t>
  </si>
  <si>
    <t>microspherule protein 1</t>
  </si>
  <si>
    <t>0.19007</t>
  </si>
  <si>
    <t xml:space="preserve"> voltage-gated potassium channel activity # DNA repair </t>
  </si>
  <si>
    <t>potassium voltage-gated channel, subfamily H  # microspherule protein 1</t>
  </si>
  <si>
    <t>KBTBD11</t>
  </si>
  <si>
    <t>0.19337</t>
  </si>
  <si>
    <t>kelch repeat and BTB (POZ) domain containing 11</t>
  </si>
  <si>
    <t>TYR</t>
  </si>
  <si>
    <t>0.19314</t>
  </si>
  <si>
    <t>eye pigment biosynthetic process, melanin biosynthetic process</t>
  </si>
  <si>
    <t xml:space="preserve">tyrosinase </t>
  </si>
  <si>
    <t>SH3BP2</t>
  </si>
  <si>
    <t>0.19045</t>
  </si>
  <si>
    <t>SH3/SH2 adaptor activity</t>
  </si>
  <si>
    <t>SH3-domain binding protein 2</t>
  </si>
  <si>
    <t>CC2D1B</t>
  </si>
  <si>
    <t>0.1885</t>
  </si>
  <si>
    <t>0.18850</t>
  </si>
  <si>
    <t>negative regulation of transcription from RNA polymerase II promoter</t>
  </si>
  <si>
    <t>coiled-coil and C2 domain containing 1B</t>
  </si>
  <si>
    <t>PLAT</t>
  </si>
  <si>
    <t>0.18718</t>
  </si>
  <si>
    <t>blood coagulation, response to cAMP, hypoxia, glucocorticoid,peptide hormone, positive regulation of ovulation, regulation of synaptic plasticity, wound  healing</t>
  </si>
  <si>
    <t>plasminogen activator, tissue</t>
  </si>
  <si>
    <t>SLC16A3</t>
  </si>
  <si>
    <t>0.18593</t>
  </si>
  <si>
    <t>blood coagulation, leukocyte migration, monocarboxylic acid transport</t>
  </si>
  <si>
    <t>solute carrier family 16</t>
  </si>
  <si>
    <t>STX3</t>
  </si>
  <si>
    <t>0.18535</t>
  </si>
  <si>
    <t>vesicle-mediated transport, neuron projection development</t>
  </si>
  <si>
    <t>syntaxin 3</t>
  </si>
  <si>
    <t>TEFM</t>
  </si>
  <si>
    <t>0.18523</t>
  </si>
  <si>
    <t>DNA polymerase processivity factor activity</t>
  </si>
  <si>
    <t xml:space="preserve">transcription elongation factor, mitochondrial </t>
  </si>
  <si>
    <t>CCM2</t>
  </si>
  <si>
    <t>0.18181</t>
  </si>
  <si>
    <t>blood vessel development, heart development, inner ear development, stress-activated MAPK cascade</t>
  </si>
  <si>
    <t xml:space="preserve">cerebral cavernous malformation 2 </t>
  </si>
  <si>
    <t>ZNF670,ZNF695</t>
  </si>
  <si>
    <t>0.18164</t>
  </si>
  <si>
    <t>regulation of transcription, DNA-dependent</t>
  </si>
  <si>
    <t>zinc finger protein 670 # zinc finger protein 695</t>
  </si>
  <si>
    <t>GPD2</t>
  </si>
  <si>
    <t>0.18005</t>
  </si>
  <si>
    <t>gluconeogenesis, sn-glycerol-3-phosphate:ubiquinone-8 oxidoreductase activity, camera-type eye development, cellular lipid metabolic process</t>
  </si>
  <si>
    <t>glycerol-3-phosphate dehydrogenase 2</t>
  </si>
  <si>
    <t>No. of SNPs</t>
  </si>
  <si>
    <t>0.2763</t>
  </si>
  <si>
    <t>0.27630,0.27630,0.27630,0.27630,0.27630,0.27630,0.15850,0.07659</t>
  </si>
  <si>
    <t>0.23705</t>
  </si>
  <si>
    <t>0.23705,0.12525,0.11545,0.11545,0.11545,0.23705,0.23705,0.23705</t>
  </si>
  <si>
    <t>247151557,247149918,247150740,247149996,247148627,247151557,247151557,247151557</t>
  </si>
  <si>
    <t>0.23349</t>
  </si>
  <si>
    <t>0.23349,0.23349,0.23349</t>
  </si>
  <si>
    <t>HM13</t>
  </si>
  <si>
    <t>0.21925</t>
  </si>
  <si>
    <t>Hepatitis C</t>
  </si>
  <si>
    <t>histocompatibility (minor) 13</t>
  </si>
  <si>
    <t>SRL</t>
  </si>
  <si>
    <t>0.21585</t>
  </si>
  <si>
    <t>0.21585,0.02243</t>
  </si>
  <si>
    <t>GTP binding and GTPase activity.</t>
  </si>
  <si>
    <t>sarcoplasmic reticulum lumen</t>
  </si>
  <si>
    <t>0.2122</t>
  </si>
  <si>
    <t>0.00245,0.00245,0.10657,0.09941,0.04553,0.01253,0.00245,0.00210,0.00179,0.21220,0.11746,0.03241,0.02012,0.01376,0.01184,0.01184,0.14053,0.11746,0.03254,0.00220,0.14053,0.03254,0.00220</t>
  </si>
  <si>
    <t>138734029,138734029,138734422,138735277,138735409,138737676,138734029,138734701,138735517,138742249,138743207,138742782,138740439,138742172,138740182,138740001,138745178,138743207,138745299,138743915,138745178,138745299,138743915</t>
  </si>
  <si>
    <t>Innate imumune system # NA</t>
  </si>
  <si>
    <t>C10orf53</t>
  </si>
  <si>
    <t>0.20974</t>
  </si>
  <si>
    <t>0.20974,0.20974,0.20974,0.20974,0.20376,0.09018,0.09018,0.09018,0.20974,0.09018</t>
  </si>
  <si>
    <t>50901938,50902684,50902469,50901938,50903627,50903475,50903035,50902224,50902684,50903035</t>
  </si>
  <si>
    <t>chromosome 10 open reading frame 53</t>
  </si>
  <si>
    <t>0.20791</t>
  </si>
  <si>
    <t>blood coagulation, resonse to cAMP, hypoxia, glucocorticoid,peptide hormone, positive regulation of ovulation, regulation of synaptic plasticity, wound  healing</t>
  </si>
  <si>
    <t>ITGAL</t>
  </si>
  <si>
    <t>0.20066</t>
  </si>
  <si>
    <t>0.20066,0.20066,0.20066</t>
  </si>
  <si>
    <t>30485393,30485393,30485393</t>
  </si>
  <si>
    <t>T cell activation via T cell receptor contact with antigen bound to MHC molecule on antigen presenting cell, inflammatory response</t>
  </si>
  <si>
    <t>integrin, alpha L</t>
  </si>
  <si>
    <t>OR1L8</t>
  </si>
  <si>
    <t>0.19931</t>
  </si>
  <si>
    <t>0.19931,0.17178,0.11358,0.10386,0.05709</t>
  </si>
  <si>
    <t>125330739,125330325,125330184,125330678,125330125</t>
  </si>
  <si>
    <t>olfactory receptor activity</t>
  </si>
  <si>
    <t>olfactory receptor, family 1, subfamily L, member 8</t>
  </si>
  <si>
    <t>LMNA</t>
  </si>
  <si>
    <t>0.19617</t>
  </si>
  <si>
    <t>0.19617,0.19617,0.13655,0.19617,0.13655</t>
  </si>
  <si>
    <t>156106185,156106185,156106369,156106185,156106369</t>
  </si>
  <si>
    <t>activation of signaling protein activity involved in unfolded protein response, cellular response to hypoxia, apoptotic process, cellular protein metabolic process</t>
  </si>
  <si>
    <t>lamin A/C</t>
  </si>
  <si>
    <t>0.18266</t>
  </si>
  <si>
    <t>0.03978,0.03978,0.03978,0.03978,0.18266,0.03978</t>
  </si>
  <si>
    <t>156107534,156107534,156107534,156107534,156108048,156107534</t>
  </si>
  <si>
    <t>UBE2QL1</t>
  </si>
  <si>
    <t>0.193</t>
  </si>
  <si>
    <t>0.19300,0.16889,0.12715,0.07202,0.00209</t>
  </si>
  <si>
    <t>6491532,6492287,6493888,6491757,6492191</t>
  </si>
  <si>
    <t>ATP binding</t>
  </si>
  <si>
    <t>ubiquitin-conjugating enzyme E2Q family-like 1</t>
  </si>
  <si>
    <t>ID1</t>
  </si>
  <si>
    <t>0.18789</t>
  </si>
  <si>
    <t>0.18789,0.18789</t>
  </si>
  <si>
    <t xml:space="preserve">lung vasculature development,  response to antibiotic, apoptotic process, negative regulation of osteoblast </t>
  </si>
  <si>
    <t>inhibitor of DNA binding 1, dominant negative helix-loop-helix protein</t>
  </si>
  <si>
    <t>CD44</t>
  </si>
  <si>
    <t>0.18725</t>
  </si>
  <si>
    <t>0.18725,0.01754,0.00116</t>
  </si>
  <si>
    <t>35244058,35244574,35244643</t>
  </si>
  <si>
    <t>Epstein-Barr virus infection,  wound healing involved in inflammatory response, negative regulation of apoptotic process, negative regulation of DNA damage response, signal transduction by p53 class mediator,  glycosaminoglycan metabolic process, hyaluronan metabolic process,</t>
  </si>
  <si>
    <t>CD44 molecule (Indian blood group)</t>
  </si>
  <si>
    <t>CSGALNACT1</t>
  </si>
  <si>
    <t>0.18703</t>
  </si>
  <si>
    <t>0.18703,0.18703,0.18703,0.18703,0.18703,0.18703,0.18703</t>
  </si>
  <si>
    <t>19363425,19363425,19363425,19363425,19363425,19363425,19363425</t>
  </si>
  <si>
    <t>carbohydrate metabolic process, chondroitin sulfate proteoglycan biosynthetic process, polysaccharide chain biosynthetic process</t>
  </si>
  <si>
    <t xml:space="preserve">chondroitin sulfate N-acetylgalactosaminyltransferase 1 </t>
  </si>
  <si>
    <t>VPS37C</t>
  </si>
  <si>
    <t>0.18695</t>
  </si>
  <si>
    <t>viral protein processing</t>
  </si>
  <si>
    <t>vacuolar protein sorting 37 homolog C (S. cerevisiae)</t>
  </si>
  <si>
    <t>0.18079</t>
  </si>
  <si>
    <t>0.17586</t>
  </si>
  <si>
    <t>HAPLN2</t>
  </si>
  <si>
    <t>0.17399</t>
  </si>
  <si>
    <t>cell adhesion</t>
  </si>
  <si>
    <t>hyaluronan and proteoglycan link protein 2</t>
  </si>
  <si>
    <t>THEMIS</t>
  </si>
  <si>
    <t>0.17253</t>
  </si>
  <si>
    <t>T cell receptor signaling pathway</t>
  </si>
  <si>
    <t>thymocyte selection associated</t>
  </si>
  <si>
    <t>CHRM5</t>
  </si>
  <si>
    <t>0.16982</t>
  </si>
  <si>
    <t>G-protein coupled acetylcholine receptor signaling pathway</t>
  </si>
  <si>
    <t>cholinergic receptor, muscarinic 5</t>
  </si>
  <si>
    <t>FRMD4B</t>
  </si>
  <si>
    <t>0.16932</t>
  </si>
  <si>
    <t>establishment of epithelial cell polarity</t>
  </si>
  <si>
    <t>FERM domain containing 4B</t>
  </si>
  <si>
    <t>ZNF207</t>
  </si>
  <si>
    <t>0.16755</t>
  </si>
  <si>
    <t>0.16755,0.16755</t>
  </si>
  <si>
    <t>zinc finger protein 207</t>
  </si>
  <si>
    <t>C1orf127</t>
  </si>
  <si>
    <t>0.16726</t>
  </si>
  <si>
    <t>0.16726,0.04189,0.03004,0.16726,0.04189,0.03004,0.04189,0.03004</t>
  </si>
  <si>
    <t>11006668,11006569,11006624,11006668,11006569,11006624,11006569,11006624</t>
  </si>
  <si>
    <t>hromosome 1 open reading frame 127</t>
  </si>
  <si>
    <t>PIGP</t>
  </si>
  <si>
    <t>0.16704</t>
  </si>
  <si>
    <t>0.16704,0.04043,0.00515,0.00160,0.00515,0.00515,0.00515</t>
  </si>
  <si>
    <t>38431541,38433519,38434625,38432325,38437763,38437763,38437763</t>
  </si>
  <si>
    <t>cellular protein metabolic process</t>
  </si>
  <si>
    <t>phosphatidylinositol glycan anchor biosynthesis, class P</t>
  </si>
  <si>
    <t>ADAM17 # IAH1</t>
  </si>
  <si>
    <t>0.16674</t>
  </si>
  <si>
    <t>0.16674,0.16674</t>
  </si>
  <si>
    <t>neutrophil mediated immunity, negative regulation of adaptive immune response # lipid metabolic process</t>
  </si>
  <si>
    <t>ADAM metallopeptidase domain 17 # isoamyl acetate-hydrolyzing esterase 1 homolog (S. cerevisiae)</t>
  </si>
  <si>
    <t>ABL1</t>
  </si>
  <si>
    <t>0.16666</t>
  </si>
  <si>
    <t>0.05815,0.16666,0.05815</t>
  </si>
  <si>
    <t>133761001,133762553,133761001</t>
  </si>
  <si>
    <t>regulation of response to DNA damage stimulus, intrinsic apoptotic signaling pathway in response to DNA damage, autophagy, innate immune response</t>
  </si>
  <si>
    <t>c-abl oncogene 1, non-receptor tyrosine kinase</t>
  </si>
  <si>
    <t>SH3TC2</t>
  </si>
  <si>
    <t>0.16555</t>
  </si>
  <si>
    <t xml:space="preserve"> </t>
  </si>
  <si>
    <t>148381078,148381197,148383345,148382965,148383555,148383345,148383555,148383555</t>
  </si>
  <si>
    <t>peripheral nervous system myelin maintenance, recycling endosome</t>
  </si>
  <si>
    <t>SH3 domain and tetratricopeptide repeats 2</t>
  </si>
  <si>
    <t>PPEF2</t>
  </si>
  <si>
    <t>0.16549</t>
  </si>
  <si>
    <t>regulation of MAP kinase activity</t>
  </si>
  <si>
    <t xml:space="preserve">protein phosphatase, EF-hand calcium binding domain 2 </t>
  </si>
  <si>
    <t>Window</t>
  </si>
  <si>
    <t xml:space="preserve">Overlapping ancestry segment </t>
  </si>
  <si>
    <t>Gene name</t>
  </si>
  <si>
    <t>Number of SNPs</t>
  </si>
  <si>
    <t>Exon</t>
  </si>
  <si>
    <t>FMNL3,PRPF40B</t>
  </si>
  <si>
    <t>HEBP2,NHSL1</t>
  </si>
  <si>
    <t>KCNH3,MCRS1</t>
  </si>
  <si>
    <t>F11R</t>
  </si>
  <si>
    <t>RP11-544M22.13</t>
  </si>
  <si>
    <t>C9orf147</t>
  </si>
  <si>
    <t>SLC12A8</t>
  </si>
  <si>
    <t>ZNF148</t>
  </si>
  <si>
    <t>ART3</t>
  </si>
  <si>
    <t>Exon start Position</t>
  </si>
  <si>
    <t>Exon end position</t>
  </si>
  <si>
    <t xml:space="preserve"> SNP Positions</t>
  </si>
  <si>
    <t>MPHOSPH9</t>
  </si>
  <si>
    <t>0.26534</t>
  </si>
  <si>
    <t xml:space="preserve">M-phase phosphoprotein 9 </t>
  </si>
  <si>
    <t>0.2535</t>
  </si>
  <si>
    <t>0.25350</t>
  </si>
  <si>
    <t>C5orf34</t>
  </si>
  <si>
    <t>0.2593</t>
  </si>
  <si>
    <t xml:space="preserve">chromosome 5 open reading frame 34 </t>
  </si>
  <si>
    <t>C5orf28</t>
  </si>
  <si>
    <t>0.25930</t>
  </si>
  <si>
    <t xml:space="preserve">chromosome 5 open reading frame 28 </t>
  </si>
  <si>
    <t>PPFIA3</t>
  </si>
  <si>
    <t>0.25557</t>
  </si>
  <si>
    <t>Neurotransmitter Release Cycle and Transmission across Chemical Synapses</t>
  </si>
  <si>
    <t>protein tyrosine phosphatase, receptor type, f polypeptide (PTPRF), interacting protein (liprin), alpha 3</t>
  </si>
  <si>
    <t>C12orf65</t>
  </si>
  <si>
    <t>0.24211</t>
  </si>
  <si>
    <t xml:space="preserve">	translational termination</t>
  </si>
  <si>
    <t xml:space="preserve">chromosome 12 open reading frame 65 </t>
  </si>
  <si>
    <t>TRAF1</t>
  </si>
  <si>
    <t>0.21435</t>
  </si>
  <si>
    <t>negative regulation of extrinsic apoptotic signaling pathway, ositive regulation of I-kappaB kinase/NF-kappaB signaling, protein complex assembly</t>
  </si>
  <si>
    <t xml:space="preserve">TNF receptor-associated factor 1 </t>
  </si>
  <si>
    <t>CORO1C</t>
  </si>
  <si>
    <t>0.21376</t>
  </si>
  <si>
    <t>phagocytosis</t>
  </si>
  <si>
    <t xml:space="preserve"> coronin, actin binding protein, 1C</t>
  </si>
  <si>
    <t>0.18786</t>
  </si>
  <si>
    <t>DHX58</t>
  </si>
  <si>
    <t>0.20908</t>
  </si>
  <si>
    <t>defense response to virus,  regulation of innate immune response</t>
  </si>
  <si>
    <t>DEXH (Asp-Glu-X-His) box polypeptide 58</t>
  </si>
  <si>
    <t>ZBTB10</t>
  </si>
  <si>
    <t>0.2063</t>
  </si>
  <si>
    <t xml:space="preserve"> zinc finger and BTB domain containing 10</t>
  </si>
  <si>
    <t>FAN1</t>
  </si>
  <si>
    <t>0.20125</t>
  </si>
  <si>
    <t>double-strand break repair via homologous recombination, DNA repair</t>
  </si>
  <si>
    <t xml:space="preserve">FANCD2/FANCI-associated nuclease 1 </t>
  </si>
  <si>
    <t>AP4B1 # DCLRE1B</t>
  </si>
  <si>
    <t>0.20009</t>
  </si>
  <si>
    <t>vesicle-mediated transport #5'-3' exonuclease activity,  DNA repair,  telomere maintenance</t>
  </si>
  <si>
    <t xml:space="preserve">adaptor-related protein complex 4, beta 1 subunit # DNA cross-link repair 1B </t>
  </si>
  <si>
    <t>AP4B1</t>
  </si>
  <si>
    <t>vesicle-mediated transport</t>
  </si>
  <si>
    <t>adaptor-related protein complex 4, beta 1 subunit</t>
  </si>
  <si>
    <t xml:space="preserve"> FLT3LG</t>
  </si>
  <si>
    <t>0.19987</t>
  </si>
  <si>
    <t xml:space="preserve"> positive regulation of natural killer cell differentiation</t>
  </si>
  <si>
    <t>fms-related tyrosine kinase 3 ligand</t>
  </si>
  <si>
    <t>USP40</t>
  </si>
  <si>
    <t>0.19179</t>
  </si>
  <si>
    <t>biquitin-dependent protein catabolic process</t>
  </si>
  <si>
    <t>ubiquitin specific peptidase 40</t>
  </si>
  <si>
    <t>EPX</t>
  </si>
  <si>
    <t>0.18901</t>
  </si>
  <si>
    <t>defense response to nematode,  response to oxidative stress</t>
  </si>
  <si>
    <t>eosinophil peroxidase</t>
  </si>
  <si>
    <t>RAB5C</t>
  </si>
  <si>
    <t>0.18701</t>
  </si>
  <si>
    <t>small GTPase mediated signal transduction</t>
  </si>
  <si>
    <t>RAB5C, member RAS oncogene family</t>
  </si>
  <si>
    <t>EHMT1</t>
  </si>
  <si>
    <t>0.18673</t>
  </si>
  <si>
    <t>DNA methylation, chromatin modification, embryonic development</t>
  </si>
  <si>
    <t>euchromatic histone-lysine N-methyltransferase 1</t>
  </si>
  <si>
    <t>TSEN2</t>
  </si>
  <si>
    <t>0.18494</t>
  </si>
  <si>
    <t xml:space="preserve">	tRNA splicing, via endonucleolytic cleavage and ligation</t>
  </si>
  <si>
    <t>TSEN2 tRNA splicing endonuclease subunit</t>
  </si>
  <si>
    <t>GPM6A</t>
  </si>
  <si>
    <t>0.18419</t>
  </si>
  <si>
    <t>stem cell differentiation,  synapse assembly</t>
  </si>
  <si>
    <t xml:space="preserve">glycoprotein M6A </t>
  </si>
  <si>
    <t>PGP</t>
  </si>
  <si>
    <t>0.18384</t>
  </si>
  <si>
    <t>phosphoglycolate phosphatase</t>
  </si>
  <si>
    <t>RGS13</t>
  </si>
  <si>
    <t>0.18019</t>
  </si>
  <si>
    <t>termination of G-protein coupled receptor signaling pathway</t>
  </si>
  <si>
    <t>regulator of G-protein signaling 13</t>
  </si>
  <si>
    <t>TMEM131</t>
  </si>
  <si>
    <t>0.1801</t>
  </si>
  <si>
    <t>May play a role in the immune response to viral infection.</t>
  </si>
  <si>
    <t>transmembrane protein 131</t>
  </si>
  <si>
    <t>PIGR</t>
  </si>
  <si>
    <t>0.17991</t>
  </si>
  <si>
    <t xml:space="preserve"> IL4-mediated signaling events and Innate Immune System. </t>
  </si>
  <si>
    <t xml:space="preserve"> polymeric immunoglobulin receptor</t>
  </si>
  <si>
    <t>QKI</t>
  </si>
  <si>
    <t>0.17875</t>
  </si>
  <si>
    <t>spermatid development</t>
  </si>
  <si>
    <t>QKI, KH domain containing, RNA binding</t>
  </si>
  <si>
    <t>CAM compared to</t>
  </si>
  <si>
    <t>DNA repair, lens fiber cell differentiation # transport</t>
  </si>
  <si>
    <t xml:space="preserve">fizzy/cell division cycle 20 related 1 (Drosophila) # major facilitator superfamily domain containing 12 </t>
  </si>
  <si>
    <t>ABHD12</t>
  </si>
  <si>
    <t>phosphatidylserine catabolic process, response to auditory stimulus</t>
  </si>
  <si>
    <t>abhydrolase domain containing 12</t>
  </si>
  <si>
    <t>TDP1</t>
  </si>
  <si>
    <t>DNA repair, double-strand break repair,  cell death</t>
  </si>
  <si>
    <t>tyrosyl-DNA phosphodiesterase 1</t>
  </si>
  <si>
    <t>KCTD1</t>
  </si>
  <si>
    <t>negative regulation of transcription, DNA-dependent</t>
  </si>
  <si>
    <t xml:space="preserve">potassium channel tetramerization domain containing 1 </t>
  </si>
  <si>
    <t>ALMS1</t>
  </si>
  <si>
    <t>G2/M transition of mitotic cell cycle</t>
  </si>
  <si>
    <t>Alstrom syndrome 1</t>
  </si>
  <si>
    <t>SERPINA1</t>
  </si>
  <si>
    <t xml:space="preserve">blood coagulation, inflammatory response, response to chromate, cytokine, estradiol, hypoxia, lead ion, triglyceride etc </t>
  </si>
  <si>
    <t xml:space="preserve">serpin peptidase inhibitor, clade A (alpha-1 antiproteinase, antitrypsin), member 1 </t>
  </si>
  <si>
    <t>All Highly Differentiated Variants</t>
  </si>
  <si>
    <t>Without MHC/HBB</t>
  </si>
  <si>
    <t>MHC Only</t>
  </si>
  <si>
    <t>HBB Only</t>
  </si>
  <si>
    <t>C. INFLUENZA</t>
  </si>
  <si>
    <t>D. HIV</t>
  </si>
  <si>
    <t>E. MALARIA</t>
  </si>
  <si>
    <t>F. HCV</t>
  </si>
  <si>
    <t>Direct genes</t>
  </si>
  <si>
    <t>Indirect genes</t>
  </si>
  <si>
    <t>TRIM25</t>
  </si>
  <si>
    <t>ERG</t>
  </si>
  <si>
    <t>CD38</t>
  </si>
  <si>
    <t>RAET1E</t>
  </si>
  <si>
    <t>CD36</t>
  </si>
  <si>
    <t>CLU</t>
  </si>
  <si>
    <t>MCM2</t>
  </si>
  <si>
    <t>EPS15</t>
  </si>
  <si>
    <t>STAT2</t>
  </si>
  <si>
    <t>MTOR</t>
  </si>
  <si>
    <t>USP28</t>
  </si>
  <si>
    <t>FCGR2A</t>
  </si>
  <si>
    <t>DEPDC5</t>
  </si>
  <si>
    <t>CFTR</t>
  </si>
  <si>
    <t>RHOC</t>
  </si>
  <si>
    <t>AP1M1</t>
  </si>
  <si>
    <t>CARD14</t>
  </si>
  <si>
    <t>RILPL2</t>
  </si>
  <si>
    <t>PXN</t>
  </si>
  <si>
    <t>TICAM1</t>
  </si>
  <si>
    <t>ULBP3</t>
  </si>
  <si>
    <t>SERINC5</t>
  </si>
  <si>
    <t>F7</t>
  </si>
  <si>
    <t>HBG2</t>
  </si>
  <si>
    <t>DDX60L</t>
  </si>
  <si>
    <t>VIP</t>
  </si>
  <si>
    <t>A. 2017 Mortality Rate (WHO)</t>
  </si>
  <si>
    <t>TMPRSS4</t>
  </si>
  <si>
    <t>PSME3</t>
  </si>
  <si>
    <t>GNG13</t>
  </si>
  <si>
    <t>RCAN1</t>
  </si>
  <si>
    <t>TNFSF14</t>
  </si>
  <si>
    <t>Influenza</t>
  </si>
  <si>
    <t>HIV</t>
  </si>
  <si>
    <t>Malaria</t>
  </si>
  <si>
    <t>HCV</t>
  </si>
  <si>
    <t>Singleton %</t>
  </si>
  <si>
    <t>GALNS</t>
  </si>
  <si>
    <t>GPR68</t>
  </si>
  <si>
    <t>NLRP12</t>
  </si>
  <si>
    <t>HLA-DOB</t>
  </si>
  <si>
    <t>ERCC1</t>
  </si>
  <si>
    <t>RPS2</t>
  </si>
  <si>
    <t>ARHGEF4</t>
  </si>
  <si>
    <t>ATG12</t>
  </si>
  <si>
    <t>CSN1S1</t>
  </si>
  <si>
    <t>MAP3K3</t>
  </si>
  <si>
    <t>GRIN2A</t>
  </si>
  <si>
    <t>PAG1</t>
  </si>
  <si>
    <t>OPRM1</t>
  </si>
  <si>
    <t>MSR1</t>
  </si>
  <si>
    <t>MAPT</t>
  </si>
  <si>
    <t>OAS1</t>
  </si>
  <si>
    <t>PCSK9</t>
  </si>
  <si>
    <t>VTA1</t>
  </si>
  <si>
    <t>CORT</t>
  </si>
  <si>
    <t>LST1</t>
  </si>
  <si>
    <t>TAP2</t>
  </si>
  <si>
    <t>MRE11</t>
  </si>
  <si>
    <t>EIF4E</t>
  </si>
  <si>
    <t>ECSIT</t>
  </si>
  <si>
    <t>APOL1</t>
  </si>
  <si>
    <t>TPK1</t>
  </si>
  <si>
    <t>BACH1</t>
  </si>
  <si>
    <t>HERC2</t>
  </si>
  <si>
    <t>TRPM2</t>
  </si>
  <si>
    <t>GAS8</t>
  </si>
  <si>
    <t>ALOX15</t>
  </si>
  <si>
    <t>BTNL2</t>
  </si>
  <si>
    <t>BCL2L11</t>
  </si>
  <si>
    <t>CD300C</t>
  </si>
  <si>
    <t>DNAH8</t>
  </si>
  <si>
    <t>LPA</t>
  </si>
  <si>
    <t>JUP</t>
  </si>
  <si>
    <t>YWHAH</t>
  </si>
  <si>
    <t>CALM2</t>
  </si>
  <si>
    <t>TMPRSS6</t>
  </si>
  <si>
    <t>PPP1R12B</t>
  </si>
  <si>
    <t>OBP2A</t>
  </si>
  <si>
    <t>TNFRSF6B</t>
  </si>
  <si>
    <t>APOA2</t>
  </si>
  <si>
    <t>BLNK</t>
  </si>
  <si>
    <t>B. Top five pLoF-burdened Influenza 'Direct' Genes</t>
  </si>
  <si>
    <t>TAS2R46</t>
  </si>
  <si>
    <t>All</t>
  </si>
  <si>
    <t>CLEC4A</t>
  </si>
  <si>
    <t>GRIN3B</t>
  </si>
  <si>
    <t>CLEC11A</t>
  </si>
  <si>
    <t>PRLR</t>
  </si>
  <si>
    <t>WRN</t>
  </si>
  <si>
    <t>SERHL2</t>
  </si>
  <si>
    <t>TBL3</t>
  </si>
  <si>
    <t>CMA1</t>
  </si>
  <si>
    <t>TSPAN32</t>
  </si>
  <si>
    <t>FCRLB</t>
  </si>
  <si>
    <t>UBE2D3</t>
  </si>
  <si>
    <t>HMMR</t>
  </si>
  <si>
    <t>KCNJ12</t>
  </si>
  <si>
    <t>LY6G6C</t>
  </si>
  <si>
    <t>CSNK1D</t>
  </si>
  <si>
    <t>TAS2R7</t>
  </si>
  <si>
    <t>GNLY</t>
  </si>
  <si>
    <t>NAALADL1</t>
  </si>
  <si>
    <t>SARM1</t>
  </si>
  <si>
    <t>TCTEX1D2</t>
  </si>
  <si>
    <t>GBP3</t>
  </si>
  <si>
    <t>ANKK1</t>
  </si>
  <si>
    <t>CTSW</t>
  </si>
  <si>
    <t>HTR5A</t>
  </si>
  <si>
    <t>HTN3</t>
  </si>
  <si>
    <t>PEMT</t>
  </si>
  <si>
    <t>TRIM22</t>
  </si>
  <si>
    <t>NAPSA</t>
  </si>
  <si>
    <t>ETV1</t>
  </si>
  <si>
    <t>TINF2</t>
  </si>
  <si>
    <t>CHN2</t>
  </si>
  <si>
    <t>CFL1</t>
  </si>
  <si>
    <t>MYO3A</t>
  </si>
  <si>
    <t>MATK</t>
  </si>
  <si>
    <t>CEP290</t>
  </si>
  <si>
    <t>UCP3</t>
  </si>
  <si>
    <t>DOCK1</t>
  </si>
  <si>
    <t>SMUG1</t>
  </si>
  <si>
    <t>UBA5</t>
  </si>
  <si>
    <t>SEC61B</t>
  </si>
  <si>
    <t>IL17RB</t>
  </si>
  <si>
    <t>PBK</t>
  </si>
  <si>
    <t>MPIG6B</t>
  </si>
  <si>
    <t>TAS2R8</t>
  </si>
  <si>
    <t>ALG2</t>
  </si>
  <si>
    <t>CILP</t>
  </si>
  <si>
    <t>TBC1D3</t>
  </si>
  <si>
    <t>MKNK1</t>
  </si>
  <si>
    <t>PAX5</t>
  </si>
  <si>
    <t>PTGR1</t>
  </si>
  <si>
    <t>GP6</t>
  </si>
  <si>
    <t>FDFT1</t>
  </si>
  <si>
    <t>ZNF415</t>
  </si>
  <si>
    <t>CLLU1</t>
  </si>
  <si>
    <t>SARDH</t>
  </si>
  <si>
    <t>SHISA5</t>
  </si>
  <si>
    <t>CXXC1</t>
  </si>
  <si>
    <t>CRADD</t>
  </si>
  <si>
    <t>IFI44L</t>
  </si>
  <si>
    <t>PTGES2</t>
  </si>
  <si>
    <t>PROC</t>
  </si>
  <si>
    <t>CYP2R1</t>
  </si>
  <si>
    <t>CAPN10</t>
  </si>
  <si>
    <t>CRNKL1</t>
  </si>
  <si>
    <t>CHMP1A</t>
  </si>
  <si>
    <t>MBD1</t>
  </si>
  <si>
    <t>PLA2R1</t>
  </si>
  <si>
    <t>MCM8</t>
  </si>
  <si>
    <t>DSC3</t>
  </si>
  <si>
    <t>HDAC5</t>
  </si>
  <si>
    <t>MUS81</t>
  </si>
  <si>
    <t>SNU13</t>
  </si>
  <si>
    <t>TRPV4</t>
  </si>
  <si>
    <t>HYPK</t>
  </si>
  <si>
    <t>NFYA</t>
  </si>
  <si>
    <t>NOX5</t>
  </si>
  <si>
    <t>C6orf10</t>
  </si>
  <si>
    <t>MTSS1</t>
  </si>
  <si>
    <t>CIB1</t>
  </si>
  <si>
    <t>LAMA4</t>
  </si>
  <si>
    <t>SEMA4G</t>
  </si>
  <si>
    <t>BPHL</t>
  </si>
  <si>
    <t>NPSR1</t>
  </si>
  <si>
    <t>ARL6IP5</t>
  </si>
  <si>
    <t>HKDC1</t>
  </si>
  <si>
    <t>ART5</t>
  </si>
  <si>
    <t>OR6N2</t>
  </si>
  <si>
    <t>THAP4</t>
  </si>
  <si>
    <t>ADAMTSL3</t>
  </si>
  <si>
    <t>S100A11</t>
  </si>
  <si>
    <t>SIGLEC5</t>
  </si>
  <si>
    <t>PLCD4</t>
  </si>
  <si>
    <t>SNRNP200</t>
  </si>
  <si>
    <t>CTNNA2</t>
  </si>
  <si>
    <t>JHY</t>
  </si>
  <si>
    <t>CD300LG</t>
  </si>
  <si>
    <t>PDE11A</t>
  </si>
  <si>
    <t>MYL5</t>
  </si>
  <si>
    <t>STXBP4</t>
  </si>
  <si>
    <t>CCDC18</t>
  </si>
  <si>
    <t>PITX2</t>
  </si>
  <si>
    <t>PER2</t>
  </si>
  <si>
    <t>EIF1</t>
  </si>
  <si>
    <t>GPR35</t>
  </si>
  <si>
    <t>LMLN</t>
  </si>
  <si>
    <t>MAP3K6</t>
  </si>
  <si>
    <t>PKHD1L1</t>
  </si>
  <si>
    <t>PLCXD2</t>
  </si>
  <si>
    <t>C8orf34</t>
  </si>
  <si>
    <t>MTHFD2L</t>
  </si>
  <si>
    <t>CRYGN</t>
  </si>
  <si>
    <t>GNB1L</t>
  </si>
  <si>
    <t>CD164</t>
  </si>
  <si>
    <t>ELL3</t>
  </si>
  <si>
    <t>CNKSR1</t>
  </si>
  <si>
    <t>DNHD1</t>
  </si>
  <si>
    <t>TRMT61B</t>
  </si>
  <si>
    <t>CACNG5</t>
  </si>
  <si>
    <t>SLC5A9</t>
  </si>
  <si>
    <t>TMEM161A</t>
  </si>
  <si>
    <t>HERC6</t>
  </si>
  <si>
    <t>COPS8</t>
  </si>
  <si>
    <t>TRIM16</t>
  </si>
  <si>
    <t>IQCG</t>
  </si>
  <si>
    <t>ZNF569</t>
  </si>
  <si>
    <t>MYDGF</t>
  </si>
  <si>
    <t>EIPR1</t>
  </si>
  <si>
    <t>ITPR3</t>
  </si>
  <si>
    <t>TTN</t>
  </si>
  <si>
    <t>ALLC</t>
  </si>
  <si>
    <t>PLA2G4C</t>
  </si>
  <si>
    <t>TECPR1</t>
  </si>
  <si>
    <t>TGM4</t>
  </si>
  <si>
    <t>UBASH3A</t>
  </si>
  <si>
    <t>OTOF</t>
  </si>
  <si>
    <t>ATL2</t>
  </si>
  <si>
    <t>ACSM3</t>
  </si>
  <si>
    <t>MRPL4</t>
  </si>
  <si>
    <t>COQ6</t>
  </si>
  <si>
    <t>FGD4</t>
  </si>
  <si>
    <t>EMG1</t>
  </si>
  <si>
    <t>NR1H2</t>
  </si>
  <si>
    <t>SLC6A18</t>
  </si>
  <si>
    <t>COL6A5</t>
  </si>
  <si>
    <t>ATG4B</t>
  </si>
  <si>
    <t>ARRDC4</t>
  </si>
  <si>
    <t>CIAPIN1</t>
  </si>
  <si>
    <t>UPP2</t>
  </si>
  <si>
    <t>HAPLN3</t>
  </si>
  <si>
    <t>SETD4</t>
  </si>
  <si>
    <t>PCCB</t>
  </si>
  <si>
    <t>KLRC3</t>
  </si>
  <si>
    <t>FAM3B</t>
  </si>
  <si>
    <t>ANGPTL7</t>
  </si>
  <si>
    <t>ABHD5</t>
  </si>
  <si>
    <t>ING2</t>
  </si>
  <si>
    <t>TROAP</t>
  </si>
  <si>
    <t>CIT</t>
  </si>
  <si>
    <t>BCO2</t>
  </si>
  <si>
    <t>NOP14</t>
  </si>
  <si>
    <t>DGUOK</t>
  </si>
  <si>
    <t>DECR1</t>
  </si>
  <si>
    <t>LSM14B</t>
  </si>
  <si>
    <t>TPTE2</t>
  </si>
  <si>
    <t>DDO</t>
  </si>
  <si>
    <t>CEP164</t>
  </si>
  <si>
    <t>NAPA</t>
  </si>
  <si>
    <t>VPS33A</t>
  </si>
  <si>
    <t>RALB</t>
  </si>
  <si>
    <t>IRX2</t>
  </si>
  <si>
    <t>SCPEP1</t>
  </si>
  <si>
    <t>RTEL1</t>
  </si>
  <si>
    <t>ATP8A2</t>
  </si>
  <si>
    <t>DHX37</t>
  </si>
  <si>
    <t>BMPER</t>
  </si>
  <si>
    <t>FLG</t>
  </si>
  <si>
    <t>PADI2</t>
  </si>
  <si>
    <t>TWNK</t>
  </si>
  <si>
    <t>SLC4A11</t>
  </si>
  <si>
    <t>TSC22D1</t>
  </si>
  <si>
    <t>SLC6A19</t>
  </si>
  <si>
    <t>MRPL43</t>
  </si>
  <si>
    <t>CES3</t>
  </si>
  <si>
    <t>CTSZ</t>
  </si>
  <si>
    <t>PNLIPRP1</t>
  </si>
  <si>
    <t>PRH1</t>
  </si>
  <si>
    <t>MS4A6A</t>
  </si>
  <si>
    <t>RRP1B</t>
  </si>
  <si>
    <t>CLEC18C</t>
  </si>
  <si>
    <t>PCSK5</t>
  </si>
  <si>
    <t>COL16A1</t>
  </si>
  <si>
    <t>INTS1</t>
  </si>
  <si>
    <t>ATP12A</t>
  </si>
  <si>
    <t>CYFIP2</t>
  </si>
  <si>
    <t>PCSK6</t>
  </si>
  <si>
    <t>TIAM2</t>
  </si>
  <si>
    <t>LTK</t>
  </si>
  <si>
    <t>HINT1</t>
  </si>
  <si>
    <t>IKBKB</t>
  </si>
  <si>
    <t>AREL1</t>
  </si>
  <si>
    <t>MRPL10</t>
  </si>
  <si>
    <t>HSH2D</t>
  </si>
  <si>
    <t>SLC25A40</t>
  </si>
  <si>
    <t>PTGER3</t>
  </si>
  <si>
    <t>SFRP4</t>
  </si>
  <si>
    <t>SMARCE1</t>
  </si>
  <si>
    <t>IYD</t>
  </si>
  <si>
    <t>ZFYVE16</t>
  </si>
  <si>
    <t>NAP1L4</t>
  </si>
  <si>
    <t>RBM48</t>
  </si>
  <si>
    <t>NUDT16</t>
  </si>
  <si>
    <t>DNM3</t>
  </si>
  <si>
    <t>ECHDC2</t>
  </si>
  <si>
    <t>RGMA</t>
  </si>
  <si>
    <t>RPL36</t>
  </si>
  <si>
    <t>ALKBH4</t>
  </si>
  <si>
    <t>FBXL2</t>
  </si>
  <si>
    <t>LBR</t>
  </si>
  <si>
    <t>LMO7</t>
  </si>
  <si>
    <t>PAFAH2</t>
  </si>
  <si>
    <t>NDUFA5</t>
  </si>
  <si>
    <t>KDR</t>
  </si>
  <si>
    <t>ITK</t>
  </si>
  <si>
    <t>KXD1</t>
  </si>
  <si>
    <t>C11orf21</t>
  </si>
  <si>
    <t>GOLM1</t>
  </si>
  <si>
    <t>ACAD11</t>
  </si>
  <si>
    <t>BAD</t>
  </si>
  <si>
    <t>SETD1B</t>
  </si>
  <si>
    <t>TRIM5</t>
  </si>
  <si>
    <t>SP100</t>
  </si>
  <si>
    <t>ZNF773</t>
  </si>
  <si>
    <t>SLC38A6</t>
  </si>
  <si>
    <t>BOLL</t>
  </si>
  <si>
    <t>NIPSNAP3A</t>
  </si>
  <si>
    <t>CCDC8</t>
  </si>
  <si>
    <t>RUVBL2</t>
  </si>
  <si>
    <t>COX6B2</t>
  </si>
  <si>
    <t>CPM</t>
  </si>
  <si>
    <t>ADAM33</t>
  </si>
  <si>
    <t>DENND6A</t>
  </si>
  <si>
    <t>INMT</t>
  </si>
  <si>
    <t>SLCO2A1</t>
  </si>
  <si>
    <t>HSD17B13</t>
  </si>
  <si>
    <t>CDCA3</t>
  </si>
  <si>
    <t>MST1R</t>
  </si>
  <si>
    <t>ZNF570</t>
  </si>
  <si>
    <t>KRBA2</t>
  </si>
  <si>
    <t>PEX3</t>
  </si>
  <si>
    <t>PFDN2</t>
  </si>
  <si>
    <t>C5</t>
  </si>
  <si>
    <t>MOK</t>
  </si>
  <si>
    <t>MICAL3</t>
  </si>
  <si>
    <t>ZNF80</t>
  </si>
  <si>
    <t>EOGT</t>
  </si>
  <si>
    <t>ASPM</t>
  </si>
  <si>
    <t>SULT1A2</t>
  </si>
  <si>
    <t>AGER</t>
  </si>
  <si>
    <t>ERN2</t>
  </si>
  <si>
    <t>TFB1M</t>
  </si>
  <si>
    <t>TMPRSS12</t>
  </si>
  <si>
    <t>DEPDC7</t>
  </si>
  <si>
    <t>PEX11G</t>
  </si>
  <si>
    <t>BAZ2B</t>
  </si>
  <si>
    <t>PTGDR</t>
  </si>
  <si>
    <t>KATNAL2</t>
  </si>
  <si>
    <t>NACA</t>
  </si>
  <si>
    <t>PFKM</t>
  </si>
  <si>
    <t>DYM</t>
  </si>
  <si>
    <t>PRG2</t>
  </si>
  <si>
    <t>MMP8</t>
  </si>
  <si>
    <t>HID1</t>
  </si>
  <si>
    <t>TRPM1</t>
  </si>
  <si>
    <t>OXA1L</t>
  </si>
  <si>
    <t>SH2D1B</t>
  </si>
  <si>
    <t>TRAPPC2L</t>
  </si>
  <si>
    <t>MOB2</t>
  </si>
  <si>
    <t>CYP4A22</t>
  </si>
  <si>
    <t>MACF1</t>
  </si>
  <si>
    <t>HAVCR1</t>
  </si>
  <si>
    <t>PPIL4</t>
  </si>
  <si>
    <t>SWAP70</t>
  </si>
  <si>
    <t>PLEK2</t>
  </si>
  <si>
    <t>TREH</t>
  </si>
  <si>
    <t>KLRC1</t>
  </si>
  <si>
    <t>CYP2A7</t>
  </si>
  <si>
    <t>RNASEL</t>
  </si>
  <si>
    <t>CALN1</t>
  </si>
  <si>
    <t>ANKRD49</t>
  </si>
  <si>
    <t>HAGH</t>
  </si>
  <si>
    <t>ADAMTS2</t>
  </si>
  <si>
    <t>SPAG16</t>
  </si>
  <si>
    <t>ZNF76</t>
  </si>
  <si>
    <t>PLA1A</t>
  </si>
  <si>
    <t>IL2RA</t>
  </si>
  <si>
    <t>LCE4A</t>
  </si>
  <si>
    <t>CD300LD</t>
  </si>
  <si>
    <t>ADAMTS13</t>
  </si>
  <si>
    <t>FAM173B</t>
  </si>
  <si>
    <t>LPCAT3</t>
  </si>
  <si>
    <t>APOC2</t>
  </si>
  <si>
    <t>RAN</t>
  </si>
  <si>
    <t>LRRC46</t>
  </si>
  <si>
    <t>AANAT</t>
  </si>
  <si>
    <t>LILRA2</t>
  </si>
  <si>
    <t>PKD1</t>
  </si>
  <si>
    <t>TBC1D22A</t>
  </si>
  <si>
    <t>DUSP28</t>
  </si>
  <si>
    <t>CYP2C8</t>
  </si>
  <si>
    <t>MUC1</t>
  </si>
  <si>
    <t>SEMA3G</t>
  </si>
  <si>
    <t>KANSL2</t>
  </si>
  <si>
    <t>SLC37A4</t>
  </si>
  <si>
    <t>CCDC153</t>
  </si>
  <si>
    <t>MAP2K7</t>
  </si>
  <si>
    <t>WDR27</t>
  </si>
  <si>
    <t>OARD1</t>
  </si>
  <si>
    <t>CYFIP1</t>
  </si>
  <si>
    <t>SF3B6</t>
  </si>
  <si>
    <t>TRIM67</t>
  </si>
  <si>
    <t>GLYCTK</t>
  </si>
  <si>
    <t>EDEM1</t>
  </si>
  <si>
    <t>AOAH</t>
  </si>
  <si>
    <t>GADL1</t>
  </si>
  <si>
    <t>KIF19</t>
  </si>
  <si>
    <t>USP6</t>
  </si>
  <si>
    <t>SLC44A2</t>
  </si>
  <si>
    <t>PITRM1</t>
  </si>
  <si>
    <t>MR1</t>
  </si>
  <si>
    <t>TEKT3</t>
  </si>
  <si>
    <t>GPX7</t>
  </si>
  <si>
    <t>ROBO4</t>
  </si>
  <si>
    <t>OR2D2</t>
  </si>
  <si>
    <t>PKD1L2</t>
  </si>
  <si>
    <t>TMED5</t>
  </si>
  <si>
    <t>B9D1</t>
  </si>
  <si>
    <t>PYY</t>
  </si>
  <si>
    <t>KHSRP</t>
  </si>
  <si>
    <t>PKP2</t>
  </si>
  <si>
    <t>C4orf33</t>
  </si>
  <si>
    <t>FAM206A</t>
  </si>
  <si>
    <t>MUC22</t>
  </si>
  <si>
    <t>TAAR2</t>
  </si>
  <si>
    <t>POLDIP2</t>
  </si>
  <si>
    <t>MCL1</t>
  </si>
  <si>
    <t>PNLIPRP3</t>
  </si>
  <si>
    <t>ZNF720</t>
  </si>
  <si>
    <t>OR3A1</t>
  </si>
  <si>
    <t>ZNHIT3</t>
  </si>
  <si>
    <t>SELENOO</t>
  </si>
  <si>
    <t>ITPA</t>
  </si>
  <si>
    <t>WDR60</t>
  </si>
  <si>
    <t>ERI2</t>
  </si>
  <si>
    <t>ZIM2</t>
  </si>
  <si>
    <t>GUCY1B1</t>
  </si>
  <si>
    <t>CEP128</t>
  </si>
  <si>
    <t>ACSM4</t>
  </si>
  <si>
    <t>VWA3B</t>
  </si>
  <si>
    <t>GTF2H3</t>
  </si>
  <si>
    <t>OR7G3</t>
  </si>
  <si>
    <t>PHLDB2</t>
  </si>
  <si>
    <t>CIDEB</t>
  </si>
  <si>
    <t>PCBP4</t>
  </si>
  <si>
    <t>MIR150</t>
  </si>
  <si>
    <t>DNAH9</t>
  </si>
  <si>
    <t>CYP2D6</t>
  </si>
  <si>
    <t>ALPK1</t>
  </si>
  <si>
    <t>CHMP5</t>
  </si>
  <si>
    <t>CTSF</t>
  </si>
  <si>
    <t>TYMS</t>
  </si>
  <si>
    <t>USH1G</t>
  </si>
  <si>
    <t>CEACAM4</t>
  </si>
  <si>
    <t>ADAMTS4</t>
  </si>
  <si>
    <t>AKAP13</t>
  </si>
  <si>
    <t>WDR62</t>
  </si>
  <si>
    <t>DPY19L3</t>
  </si>
  <si>
    <t>LGALS3BP</t>
  </si>
  <si>
    <t>SCN1A</t>
  </si>
  <si>
    <t>CPEB3</t>
  </si>
  <si>
    <t>KIAA0319L</t>
  </si>
  <si>
    <t>CPTP</t>
  </si>
  <si>
    <t>TUBE1</t>
  </si>
  <si>
    <t>CCDC59</t>
  </si>
  <si>
    <t>MX1</t>
  </si>
  <si>
    <t>INTS11</t>
  </si>
  <si>
    <t>TG</t>
  </si>
  <si>
    <t>CD209</t>
  </si>
  <si>
    <t>BNIPL</t>
  </si>
  <si>
    <t>TEX35</t>
  </si>
  <si>
    <t>PSMC6</t>
  </si>
  <si>
    <t>AP3M2</t>
  </si>
  <si>
    <t>TCEA3</t>
  </si>
  <si>
    <t>ZNF200</t>
  </si>
  <si>
    <t>RPL36AL</t>
  </si>
  <si>
    <t>SDSL</t>
  </si>
  <si>
    <t>TTLL6</t>
  </si>
  <si>
    <t>TP53I3</t>
  </si>
  <si>
    <t>CD55</t>
  </si>
  <si>
    <t>NOTCH2NL</t>
  </si>
  <si>
    <t>TLR6</t>
  </si>
  <si>
    <t>GLG1</t>
  </si>
  <si>
    <t>TMEM104</t>
  </si>
  <si>
    <t>EXOC7</t>
  </si>
  <si>
    <t>FCN3</t>
  </si>
  <si>
    <t>RNF123</t>
  </si>
  <si>
    <t>PGF</t>
  </si>
  <si>
    <t>CHCHD10</t>
  </si>
  <si>
    <t>TLR10</t>
  </si>
  <si>
    <t>C8orf74</t>
  </si>
  <si>
    <t>BTN3A2</t>
  </si>
  <si>
    <t>TXNDC8</t>
  </si>
  <si>
    <t>LILRB1</t>
  </si>
  <si>
    <t>DYNC1LI2</t>
  </si>
  <si>
    <t>KLHDC9</t>
  </si>
  <si>
    <t>HSD17B14</t>
  </si>
  <si>
    <t>TSN</t>
  </si>
  <si>
    <t>PPIE</t>
  </si>
  <si>
    <t>USP45</t>
  </si>
  <si>
    <t>NAAA</t>
  </si>
  <si>
    <t>WFS1</t>
  </si>
  <si>
    <t>GSTA5</t>
  </si>
  <si>
    <t>BMP8B</t>
  </si>
  <si>
    <t>VNN1</t>
  </si>
  <si>
    <t>PTPRQ</t>
  </si>
  <si>
    <t>UGT2A3</t>
  </si>
  <si>
    <t>TPRX1</t>
  </si>
  <si>
    <t>SPARCL1</t>
  </si>
  <si>
    <t>PCDHGA1</t>
  </si>
  <si>
    <t>WDR55</t>
  </si>
  <si>
    <t>DNASE2B</t>
  </si>
  <si>
    <t>TUBD1</t>
  </si>
  <si>
    <t>LCN2</t>
  </si>
  <si>
    <t>SCNN1D</t>
  </si>
  <si>
    <t>NHEJ1</t>
  </si>
  <si>
    <t>NCEH1</t>
  </si>
  <si>
    <t>GAA</t>
  </si>
  <si>
    <t>TNFAIP8</t>
  </si>
  <si>
    <t>OR2T1</t>
  </si>
  <si>
    <t>UFSP2</t>
  </si>
  <si>
    <t>OBSCN</t>
  </si>
  <si>
    <t>SETDB2</t>
  </si>
  <si>
    <t>TAS1R1</t>
  </si>
  <si>
    <t>FAT1</t>
  </si>
  <si>
    <t>ABHD14A</t>
  </si>
  <si>
    <t>PTPRH</t>
  </si>
  <si>
    <t>PEG3</t>
  </si>
  <si>
    <t>MUC16</t>
  </si>
  <si>
    <t>KCNAB3</t>
  </si>
  <si>
    <t>DHDH</t>
  </si>
  <si>
    <t>UAP1</t>
  </si>
  <si>
    <t>CLIC3</t>
  </si>
  <si>
    <t>PI4KB</t>
  </si>
  <si>
    <t>P4HA3</t>
  </si>
  <si>
    <t>P4HA2</t>
  </si>
  <si>
    <t>GJB4</t>
  </si>
  <si>
    <t>SURF1</t>
  </si>
  <si>
    <t>FBXW12</t>
  </si>
  <si>
    <t>ZNF860</t>
  </si>
  <si>
    <t>TMEM38B</t>
  </si>
  <si>
    <t>TMED3</t>
  </si>
  <si>
    <t>GCDH</t>
  </si>
  <si>
    <t>SH3TC1</t>
  </si>
  <si>
    <t>CSK6</t>
  </si>
  <si>
    <t>RGSL1</t>
  </si>
  <si>
    <t>PLB1</t>
  </si>
  <si>
    <t>SERPINA9</t>
  </si>
  <si>
    <t>GYPA</t>
  </si>
  <si>
    <t>UTS2B</t>
  </si>
  <si>
    <t>SLC25A25</t>
  </si>
  <si>
    <t>THAP7</t>
  </si>
  <si>
    <t>KLK11</t>
  </si>
  <si>
    <t>ZNF333</t>
  </si>
  <si>
    <t>GPR25</t>
  </si>
  <si>
    <t>SEC31B</t>
  </si>
  <si>
    <t>YIF1B</t>
  </si>
  <si>
    <t>PDE1C</t>
  </si>
  <si>
    <t>ANKMY1</t>
  </si>
  <si>
    <t>TMPRSS11A</t>
  </si>
  <si>
    <t>CLPTM1</t>
  </si>
  <si>
    <t>CAMK2B</t>
  </si>
  <si>
    <t>EFCAB2</t>
  </si>
  <si>
    <t>VWA2</t>
  </si>
  <si>
    <t>C1orf53</t>
  </si>
  <si>
    <t>CCDC17</t>
  </si>
  <si>
    <t>KLK12</t>
  </si>
  <si>
    <t>ZNF30</t>
  </si>
  <si>
    <t>WDR70</t>
  </si>
  <si>
    <t>RIT1</t>
  </si>
  <si>
    <t>KLRK1</t>
  </si>
  <si>
    <t>ZNF790</t>
  </si>
  <si>
    <t>ATG7</t>
  </si>
  <si>
    <t>PTPN22</t>
  </si>
  <si>
    <t>RHBG</t>
  </si>
  <si>
    <t>MIRLET7B</t>
  </si>
  <si>
    <t>GYPB</t>
  </si>
  <si>
    <t>COMMD5</t>
  </si>
  <si>
    <t>POLR3C</t>
  </si>
  <si>
    <t>SLC5A4</t>
  </si>
  <si>
    <t>PLAU</t>
  </si>
  <si>
    <t>ZNF208</t>
  </si>
  <si>
    <t>NREP</t>
  </si>
  <si>
    <t>SLC25A45</t>
  </si>
  <si>
    <t>RHOD</t>
  </si>
  <si>
    <t>STAB1</t>
  </si>
  <si>
    <t>ZNF442</t>
  </si>
  <si>
    <t>SLC17A9</t>
  </si>
  <si>
    <t>CES5A</t>
  </si>
  <si>
    <t>CYP27B1</t>
  </si>
  <si>
    <t>GFM1</t>
  </si>
  <si>
    <t>ABCB5</t>
  </si>
  <si>
    <t>PTPRB</t>
  </si>
  <si>
    <t>ZNF439</t>
  </si>
  <si>
    <t>TYK2</t>
  </si>
  <si>
    <t>PROM2</t>
  </si>
  <si>
    <t>TRAP1</t>
  </si>
  <si>
    <t>KLK13</t>
  </si>
  <si>
    <t>VSIG10</t>
  </si>
  <si>
    <t>ZNF765</t>
  </si>
  <si>
    <t>PTK2</t>
  </si>
  <si>
    <t>GSTM4</t>
  </si>
  <si>
    <t>LPCAT2</t>
  </si>
  <si>
    <t>DNAH5</t>
  </si>
  <si>
    <t>DMGDH</t>
  </si>
  <si>
    <t>IDO1</t>
  </si>
  <si>
    <t>DBF4B</t>
  </si>
  <si>
    <t>ACOT8</t>
  </si>
  <si>
    <t>ZNF33B</t>
  </si>
  <si>
    <t>TMEM267</t>
  </si>
  <si>
    <t>MBL2</t>
  </si>
  <si>
    <t>MS4A14</t>
  </si>
  <si>
    <t>MYOF</t>
  </si>
  <si>
    <t>LRRIQ1</t>
  </si>
  <si>
    <t>GJB5</t>
  </si>
  <si>
    <t>NPC1L1</t>
  </si>
  <si>
    <t>UBXN2A</t>
  </si>
  <si>
    <t>TGM5</t>
  </si>
  <si>
    <t>UGT2B10</t>
  </si>
  <si>
    <t>PYDC2</t>
  </si>
  <si>
    <t>TUBB3</t>
  </si>
  <si>
    <t>SHARPIN</t>
  </si>
  <si>
    <t>ARRDC1</t>
  </si>
  <si>
    <t>DUSP13</t>
  </si>
  <si>
    <t>UGT1A7</t>
  </si>
  <si>
    <t>UGGT1</t>
  </si>
  <si>
    <t>RGS6</t>
  </si>
  <si>
    <t>DDIT3</t>
  </si>
  <si>
    <t>LINC01554</t>
  </si>
  <si>
    <t>PON1</t>
  </si>
  <si>
    <t>UCN2</t>
  </si>
  <si>
    <t>ULK4</t>
  </si>
  <si>
    <t>KCNIP1</t>
  </si>
  <si>
    <t>CBR1</t>
  </si>
  <si>
    <t>NOTCH4</t>
  </si>
  <si>
    <t>YAP1</t>
  </si>
  <si>
    <t>SEBOX</t>
  </si>
  <si>
    <t>CNGB3</t>
  </si>
  <si>
    <t>EMC9</t>
  </si>
  <si>
    <t>NRG1</t>
  </si>
  <si>
    <t>GZMB</t>
  </si>
  <si>
    <t>CABP5</t>
  </si>
  <si>
    <t>TNFSF18</t>
  </si>
  <si>
    <t>POLR1C</t>
  </si>
  <si>
    <t>TMEM266</t>
  </si>
  <si>
    <t>PSMG4</t>
  </si>
  <si>
    <t>TOMM40L</t>
  </si>
  <si>
    <t>MMP25</t>
  </si>
  <si>
    <t>SERPINE1</t>
  </si>
  <si>
    <t>TOR1AIP1</t>
  </si>
  <si>
    <t>KHK</t>
  </si>
  <si>
    <t>DMBT1</t>
  </si>
  <si>
    <t>VPS13B</t>
  </si>
  <si>
    <t>NUDCD2</t>
  </si>
  <si>
    <t>CPB2</t>
  </si>
  <si>
    <t>FAHD1</t>
  </si>
  <si>
    <t>C4BPB</t>
  </si>
  <si>
    <t>TMEM71</t>
  </si>
  <si>
    <t>CLEC18B</t>
  </si>
  <si>
    <t>UGT1A9</t>
  </si>
  <si>
    <t>TAMM41</t>
  </si>
  <si>
    <t>UGT1A10</t>
  </si>
  <si>
    <t>LRWD1</t>
  </si>
  <si>
    <t>PAICS</t>
  </si>
  <si>
    <t>SLCO4C1</t>
  </si>
  <si>
    <t>SLC30A8</t>
  </si>
  <si>
    <t>EPDR1</t>
  </si>
  <si>
    <t>PALLD</t>
  </si>
  <si>
    <t>RMDN1</t>
  </si>
  <si>
    <t>MYOM2</t>
  </si>
  <si>
    <t>VSIG8</t>
  </si>
  <si>
    <t>GZMK</t>
  </si>
  <si>
    <t>GALNT8</t>
  </si>
  <si>
    <t>PIK3C3</t>
  </si>
  <si>
    <t>OR5AC2</t>
  </si>
  <si>
    <t>NELFE</t>
  </si>
  <si>
    <t>ENTPD2</t>
  </si>
  <si>
    <t>CDRT1</t>
  </si>
  <si>
    <t>SIAE</t>
  </si>
  <si>
    <t>THAP8</t>
  </si>
  <si>
    <t>METTL9</t>
  </si>
  <si>
    <t>RABEPK</t>
  </si>
  <si>
    <t>LCMT1</t>
  </si>
  <si>
    <t>C16orf58</t>
  </si>
  <si>
    <t>SLC22A24</t>
  </si>
  <si>
    <t>INPP5D</t>
  </si>
  <si>
    <t>SLCO2B1</t>
  </si>
  <si>
    <t>NDUFB9</t>
  </si>
  <si>
    <t>ABHD14A-ACY1</t>
  </si>
  <si>
    <t>HMGB4</t>
  </si>
  <si>
    <t>SLC18A1</t>
  </si>
  <si>
    <t>ECPAS</t>
  </si>
  <si>
    <t>SH3BP1</t>
  </si>
  <si>
    <t>MMACHC</t>
  </si>
  <si>
    <t>PLA2G15</t>
  </si>
  <si>
    <t>LY9</t>
  </si>
  <si>
    <t>METTL7B</t>
  </si>
  <si>
    <t>PDPR</t>
  </si>
  <si>
    <t>ICAM5</t>
  </si>
  <si>
    <t>CALHM6</t>
  </si>
  <si>
    <t>ICAM4</t>
  </si>
  <si>
    <t>MS4A12</t>
  </si>
  <si>
    <t>GIMAP6</t>
  </si>
  <si>
    <t>ACOT11</t>
  </si>
  <si>
    <t>CAMK2G</t>
  </si>
  <si>
    <t>HIST1H4A</t>
  </si>
  <si>
    <t>ZNF653</t>
  </si>
  <si>
    <t>MET</t>
  </si>
  <si>
    <t>NPSR1-AS1</t>
  </si>
  <si>
    <t>VPS37A</t>
  </si>
  <si>
    <t>VWCE</t>
  </si>
  <si>
    <t>DTNBP1</t>
  </si>
  <si>
    <t>IGF2BP2</t>
  </si>
  <si>
    <t>DPP4</t>
  </si>
  <si>
    <t>MTCL1</t>
  </si>
  <si>
    <t>CNTN6</t>
  </si>
  <si>
    <t>CSNK1A1L</t>
  </si>
  <si>
    <t>NEBL</t>
  </si>
  <si>
    <t>JMJD8</t>
  </si>
  <si>
    <t>LTC4S</t>
  </si>
  <si>
    <t>ZNF488</t>
  </si>
  <si>
    <t>GCAT</t>
  </si>
  <si>
    <t>SLC39A4</t>
  </si>
  <si>
    <t>FAM47E</t>
  </si>
  <si>
    <t>LOC653513</t>
  </si>
  <si>
    <t>ZMYM2</t>
  </si>
  <si>
    <t>UNC5CL</t>
  </si>
  <si>
    <t>F10</t>
  </si>
  <si>
    <t>APEX1</t>
  </si>
  <si>
    <t>PKD2L1</t>
  </si>
  <si>
    <t>NCOR1</t>
  </si>
  <si>
    <t>TRIM15</t>
  </si>
  <si>
    <t>C22orf24</t>
  </si>
  <si>
    <t>CLECL1</t>
  </si>
  <si>
    <t>MIIP</t>
  </si>
  <si>
    <t>GBP7</t>
  </si>
  <si>
    <t>C8orf44-SGK3</t>
  </si>
  <si>
    <t>STRC</t>
  </si>
  <si>
    <t>AMPD1</t>
  </si>
  <si>
    <t>PAPLN</t>
  </si>
  <si>
    <t>DNAH17</t>
  </si>
  <si>
    <t>ABI3BP</t>
  </si>
  <si>
    <t>RLN1</t>
  </si>
  <si>
    <t>FCRL5</t>
  </si>
  <si>
    <t>BHMT2</t>
  </si>
  <si>
    <t>PLSCR3</t>
  </si>
  <si>
    <t>THEG</t>
  </si>
  <si>
    <t>DNAH1</t>
  </si>
  <si>
    <t>SEC14L4</t>
  </si>
  <si>
    <t>DOPEY1</t>
  </si>
  <si>
    <t>AGPAT1</t>
  </si>
  <si>
    <t>DXO</t>
  </si>
  <si>
    <t>PRB4</t>
  </si>
  <si>
    <t>PPHLN1</t>
  </si>
  <si>
    <t>DEF6</t>
  </si>
  <si>
    <t>UBR2</t>
  </si>
  <si>
    <t>INTS4</t>
  </si>
  <si>
    <t>E2F8</t>
  </si>
  <si>
    <t>TTLL1</t>
  </si>
  <si>
    <t>IDI2</t>
  </si>
  <si>
    <t>FKBP2</t>
  </si>
  <si>
    <t>KIAA1755</t>
  </si>
  <si>
    <t>DBH</t>
  </si>
  <si>
    <t>SLC2A6</t>
  </si>
  <si>
    <t>POMT1</t>
  </si>
  <si>
    <t>MANBA</t>
  </si>
  <si>
    <t>TMEM33</t>
  </si>
  <si>
    <t>QSOX1</t>
  </si>
  <si>
    <t>COMTD1</t>
  </si>
  <si>
    <t>KCNH8</t>
  </si>
  <si>
    <t>PRUNE1</t>
  </si>
  <si>
    <t>SLC6A9</t>
  </si>
  <si>
    <t>PRAMEF19</t>
  </si>
  <si>
    <t>ARHGEF38</t>
  </si>
  <si>
    <t>ASIC4</t>
  </si>
  <si>
    <t>ZRANB3</t>
  </si>
  <si>
    <t>KIF17</t>
  </si>
  <si>
    <t>SPATA20</t>
  </si>
  <si>
    <t>NT5C1B-RDH14</t>
  </si>
  <si>
    <t>SCEL</t>
  </si>
  <si>
    <t>MMEL1</t>
  </si>
  <si>
    <t>IQCF1</t>
  </si>
  <si>
    <t>ENTPD5</t>
  </si>
  <si>
    <t>OR10V1</t>
  </si>
  <si>
    <t>FAIM</t>
  </si>
  <si>
    <t>ISY1-RAB43</t>
  </si>
  <si>
    <t>ABHD14B</t>
  </si>
  <si>
    <t>DGLUCY</t>
  </si>
  <si>
    <t>OR4A16</t>
  </si>
  <si>
    <t>ANO6</t>
  </si>
  <si>
    <t>RBSN</t>
  </si>
  <si>
    <t>NUDT7</t>
  </si>
  <si>
    <t>AP1G1</t>
  </si>
  <si>
    <t>CDIPT</t>
  </si>
  <si>
    <t>FAM161B</t>
  </si>
  <si>
    <t>PTGR2</t>
  </si>
  <si>
    <t>FHAD1</t>
  </si>
  <si>
    <t>AMDHD2</t>
  </si>
  <si>
    <t>TTC9B</t>
  </si>
  <si>
    <t>OR2T12</t>
  </si>
  <si>
    <t>UBE2Q2</t>
  </si>
  <si>
    <t>OR52J3</t>
  </si>
  <si>
    <t>PFDN4</t>
  </si>
  <si>
    <t>OR8U8</t>
  </si>
  <si>
    <t>USP5</t>
  </si>
  <si>
    <t>SPA17</t>
  </si>
  <si>
    <t>OR10Z1</t>
  </si>
  <si>
    <t>TMTC4</t>
  </si>
  <si>
    <t>OR1M1</t>
  </si>
  <si>
    <t>ADARB1</t>
  </si>
  <si>
    <t>OR56A3</t>
  </si>
  <si>
    <t>DRG2</t>
  </si>
  <si>
    <t>DSCR8</t>
  </si>
  <si>
    <t>OR10C1</t>
  </si>
  <si>
    <t>ELAC2</t>
  </si>
  <si>
    <t>TMEM107</t>
  </si>
  <si>
    <t>OR5M11</t>
  </si>
  <si>
    <t>STAU2</t>
  </si>
  <si>
    <t>SLC22A4</t>
  </si>
  <si>
    <t>REEP5</t>
  </si>
  <si>
    <t>AURKAIP1</t>
  </si>
  <si>
    <t>SRP19</t>
  </si>
  <si>
    <t>MGME1</t>
  </si>
  <si>
    <t>CCNH</t>
  </si>
  <si>
    <t>FPGT-TNNI3K</t>
  </si>
  <si>
    <t>CWC27</t>
  </si>
  <si>
    <t>HRASLS5</t>
  </si>
  <si>
    <t>PRSS45</t>
  </si>
  <si>
    <t>RESP18</t>
  </si>
  <si>
    <t>NSUN2</t>
  </si>
  <si>
    <t>ClinVar20181028</t>
  </si>
  <si>
    <t>PHF19</t>
  </si>
  <si>
    <t>NT5C1B</t>
  </si>
  <si>
    <t>Position</t>
  </si>
  <si>
    <t>rs ID</t>
  </si>
  <si>
    <t>Ref.</t>
  </si>
  <si>
    <t>Alt.</t>
  </si>
  <si>
    <t>Clinvar significance (CLNSIG)</t>
  </si>
  <si>
    <t>CLNDISDB</t>
  </si>
  <si>
    <t>Clinvar disease name (CLNDN)</t>
  </si>
  <si>
    <t>Clinvar Review status</t>
  </si>
  <si>
    <t>Annotation</t>
  </si>
  <si>
    <t>HGVS.c</t>
  </si>
  <si>
    <t>HGVS.p</t>
  </si>
  <si>
    <t>C</t>
  </si>
  <si>
    <t>T</t>
  </si>
  <si>
    <t>HTT:3064</t>
  </si>
  <si>
    <t>Pathogenic</t>
  </si>
  <si>
    <t>MedGen:C4479491,OMIM:617435</t>
  </si>
  <si>
    <t>Lopes-Maciel-Rodan_syndrome</t>
  </si>
  <si>
    <t>no_assertion_criteria_provided</t>
  </si>
  <si>
    <t>T|missense_variant|MODERATE|HTT|ENSG00000197386|transcript|ENST00000355072|protein_coding|29/67|c.3779C&gt;T|p.Thr1260Met|3924/13464|3779/9429|1260/3142||,T|upstream_gene_variant|MODIFIER|HTT|ENSG00000197386|transcript|ENST00000509618|protein_coding||c.-56C&gt;T|||||55|WARNING_TRANSCRIPT_NO_START_CODON,T|non_coding_transcript_exon_variant|MODIFIER|HTT|ENSG00000197386|transcript|ENST00000510626|retained_intron|16/53|n.3878C&gt;T||||||</t>
  </si>
  <si>
    <t>c.3779C&gt;T</t>
  </si>
  <si>
    <t>p.Thr1260Met</t>
  </si>
  <si>
    <t>A</t>
  </si>
  <si>
    <t>PARK7:11315</t>
  </si>
  <si>
    <t>MedGen:C1853445,OMIM:606324</t>
  </si>
  <si>
    <t>Parkinson_disease_7</t>
  </si>
  <si>
    <t>C|structural_interaction_variant|HIGH|PARK7|ENSG00000116288|interaction|1J42:A_122-A_149:ENST00000338639|protein_coding|7/7|c.446A&gt;C||||||,C|structural_interaction_variant|HIGH|PARK7|ENSG00000116288|interaction|1P5F:A_122-A_149:ENST00000338639|protein_coding|7/7|c.446A&gt;C||||||,C|structural_interaction_variant|HIGH|PARK7|ENSG00000116288|interaction|1PDV:A_122-A_149:ENST00000338639|protein_coding|7/7|c.446A&gt;C||||||,C|structural_interaction_variant|HIGH|PARK7|ENSG00000116288|interaction|1PE0:A_122-A_149:ENST00000338639|protein_coding|7/7|c.446A&gt;C||||||,C|structural_interaction_variant|HIGH|PARK7|ENSG00000116288|interaction|1Q2U:A_122-A_149:ENST00000338639|protein_coding|7/7|c.446A&gt;C||||||,C|structural_interaction_variant|HIGH|PARK7|ENSG00000116288|interaction|1SOA:A_122-A_149:ENST00000338639|protein_coding|7/7|c.446A&gt;C||||||,C|structural_interaction_variant|HIGH|PARK7|ENSG00000116288|interaction|1UCF:A_122-A_149:ENST00000338639|protein_coding|7/7|c.446A&gt;C||||||,C|structural_interaction_variant|HIGH|PARK7|ENSG00000116288|interaction|1UCF:B_122-B_149:ENST00000338639|protein_coding|7/7|c.446A&gt;C||||||,C|structural_interaction_variant|HIGH|PARK7|ENSG00000116288|interaction|2OR3:A_122-A_149:ENST00000338639|protein_coding|7/7|c.446A&gt;C||||||,C|structural_interaction_variant|HIGH|PARK7|ENSG00000116288|interaction|2OR3:B_122-B_149:ENST00000338639|protein_coding|7/7|c.446A&gt;C||||||,C|structural_interaction_variant|HIGH|PARK7|ENSG00000116288|interaction|2R1T:A_122-A_149:ENST00000338639|protein_coding|7/7|c.446A&gt;C||||||,C|structural_interaction_variant|HIGH|PARK7|ENSG00000116288|interaction|2R1T:B_122-B_149:ENST00000338639|protein_coding|7/7|c.446A&gt;C||||||,C|structural_interaction_variant|HIGH|PARK7|ENSG00000116288|interaction|2R1U:A_122-A_149:ENST00000338639|protein_coding|7/7|c.446A&gt;C||||||,C|structural_interaction_variant|HIGH|PARK7|ENSG00000116288|interaction|2R1U:B_122-B_149:ENST00000338639|protein_coding|7/7|c.446A&gt;C||||||,C|structural_interaction_variant|HIGH|PARK7|ENSG00000116288|interaction|2R1V:A_122-A_149:ENST00000338639|protein_coding|7/7|c.446A&gt;C||||||,C|structural_interaction_variant|HIGH|PARK7|ENSG00000116288|interaction|2R1V:B_122-B_149:ENST00000338639|protein_coding|7/7|c.446A&gt;C||||||,C|structural_interaction_variant|HIGH|PARK7|ENSG00000116288|interaction|2RK3:A_122-A_149:ENST00000338639|protein_coding|7/7|c.446A&gt;C||||||,C|structural_interaction_variant|HIGH|PARK7|ENSG00000116288|interaction|2RK4:A_122-A_149:ENST00000338639|protein_coding|7/7|c.446A&gt;C||||||,C|structural_interaction_variant|HIGH|PARK7|ENSG00000116288|interaction|2RK6:A_122-A_149:ENST00000338639|protein_coding|7/7|c.446A&gt;C||||||,C|structural_interaction_variant|HIGH|PARK7|ENSG00000116288|interaction|3B36:A_122-A_149:ENST00000338639|protein_coding|7/7|c.446A&gt;C||||||,C|structural_interaction_variant|HIGH|PARK7|ENSG00000116288|interaction|3B38:A_122-A_149:ENST00000338639|protein_coding|7/7|c.446A&gt;C||||||,C|structural_interaction_variant|HIGH|PARK7|ENSG00000116288|interaction|3B3A:A_122-A_149:ENST00000338639|protein_coding|7/7|c.446A&gt;C||||||,C|structural_interaction_variant|HIGH|PARK7|ENSG00000116288|interaction|3BWE:A_122-A_149:ENST00000338639|protein_coding|7/7|c.446A&gt;C||||||,C|structural_interaction_variant|HIGH|PARK7|ENSG00000116288|interaction|3CY6:A_122-A_149:ENST00000338639|protein_coding|7/7|c.446A&gt;C||||||,C|structural_interaction_variant|HIGH|PARK7|ENSG00000116288|interaction|3CYF:A_122-A_149:ENST00000338639|protein_coding|7/7|c.446A&gt;C||||||,C|structural_interaction_variant|HIGH|PARK7|ENSG00000116288|interaction|3CZ9:A_122-A_149:ENST00000338639|protein_coding|7/7|c.446A&gt;C||||||,C|structural_interaction_variant|HIGH|PARK7|ENSG00000116288|interaction|3CZA:A_122-A_149:ENST00000338639|protein_coding|7/7|c.446A&gt;C||||||,C|structural_interaction_variant|HIGH|PARK7|ENSG00000116288|interaction|3EZG:A_122-A_149:ENST00000338639|protein_coding|7/7|c.446A&gt;C||||||,C|structural_interaction_variant|HIGH|PARK7|ENSG00000116288|interaction|3F71:A_122-A_149:ENST00000338639|protein_coding|7/7|c.446A&gt;C||||||,C|structural_interaction_variant|HIGH|PARK7|ENSG00000116288|interaction|3SF8:A_122-A_149:ENST00000338639|protein_coding|7/7|c.446A&gt;C||||||,C|structural_interaction_variant|HIGH|PARK7|ENSG00000116288|interaction|3SF8:B_122-B_149:ENST00000338639|protein_coding|7/7|c.446A&gt;C||||||,C|structural_interaction_variant|HIGH|PARK7|ENSG00000116288|interaction|4BTE:A_122-A_149:ENST00000338639|protein_coding|7/7|c.446A&gt;C||||||,C|structural_interaction_variant|HIGH|PARK7|ENSG00000116288|interaction|4MNT:A_122-A_149:ENST00000338639|protein_coding|7/7|c.446A&gt;C||||||,C|structural_interaction_variant|HIGH|PARK7|ENSG00000116288|interaction|4MTC:A_122-A_149:ENST00000338639|protein_coding|7/7|c.446A&gt;C||||||,C|structural_interaction_variant|HIGH|PARK7|ENSG00000116288|interaction|4N0M:A_122-A_149:ENST00000338639|protein_coding|7/7|c.446A&gt;C||||||,C|structural_interaction_variant|HIGH|PARK7|ENSG00000116288|interaction|4N12:A_122-A_149:ENST00000338639|protein_coding|7/7|c.446A&gt;C||||||,C|structural_interaction_variant|HIGH|PARK7|ENSG00000116288|interaction|4OGF:A_122-A_149:ENST00000338639|protein_coding|7/7|c.446A&gt;C||||||,C|structural_interaction_variant|HIGH|PARK7|ENSG00000116288|interaction|4OQ4:A_122-A_149:ENST00000338639|protein_coding|7/7|c.446A&gt;C||||||,C|structural_interaction_variant|HIGH|PARK7|ENSG00000116288|interaction|4P2G:A_122-A_149:ENST00000338639|protein_coding|7/7|c.446A&gt;C||||||,C|structural_interaction_variant|HIGH|PARK7|ENSG00000116288|interaction|4P34:A_122-A_149:ENST00000338639|protein_coding|7/7|c.446A&gt;C||||||,C|structural_interaction_variant|HIGH|PARK7|ENSG00000116288|interaction|4P35:A_122-A_149:ENST00000338639|protein_coding|7/7|c.446A&gt;C||||||,C|structural_interaction_variant|HIGH|PARK7|ENSG00000116288|interaction|4P36:A_121-A_149:ENST00000338639|protein_coding|7/7|c.446A&gt;C||||||,C|structural_interaction_variant|HIGH|PARK7|ENSG00000116288|interaction|4P36:A_122-A_149:ENST00000338639|protein_coding|7/7|c.446A&gt;C||||||,C|structural_interaction_variant|HIGH|PARK7|ENSG00000116288|interaction|4ZGG:A_122-A_149:ENST00000338639|protein_coding|7/7|c.446A&gt;C||||||,C|structural_interaction_variant|HIGH|PARK7|ENSG00000116288|interaction|1J42:A_122-A_149:ENST00000493373|protein_coding|7/7|c.446A&gt;C||||||WARNING_TRANSCRIPT_INCOMPLETE,C|structural_interaction_variant|HIGH|PARK7|ENSG00000116288|interaction|1P5F:A_122-A_149:ENST00000493373|protein_coding|7/7|c.446A&gt;C||||||WARNING_TRANSCRIPT_INCOMPLETE,C|structural_interaction_variant|HIGH|PARK7|ENSG00000116288|interaction|1PDV:A_122-A_149:ENST00000493373|protein_coding|7/7|c.446A&gt;C||||||WARNING_TRANSCRIPT_INCOMPLETE,C|structural_interaction_variant|HIGH|PARK7|ENSG00000116288|interaction|1PE0:A_122-A_149:ENST00000493373|protein_coding|7/7|c.446A&gt;C||||||WARNING_TRANSCRIPT_INCOMPLETE,C|structural_interaction_variant|HIGH|PARK7|ENSG00000116288|interaction|1Q2U:A_122-A_149:ENST00000493373|protein_coding|7/7|c.446A&gt;C||||||WARNING_TRANSCRIPT_INCOMPLETE,C|structural_interaction_variant|HIGH|PARK7|ENSG00000116288|interaction|1SOA:A_122-A_149:ENST00000493373|protein_coding|7/7|c.446A&gt;C||||||WARNING_TRANSCRIPT_INCOMPLETE,C|structural_interaction_variant|HIGH|PARK7|ENSG00000116288|interaction|1UCF:A_122-A_149:ENST00000493373|protein_coding|7/7|c.446A&gt;C||||||WARNING_TRANSCRIPT_INCOMPLETE,C|structural_interaction_variant|HIGH|PARK7|ENSG00000116288|interaction|1UCF:B_122-B_149:ENST00000493373|protein_coding|7/7|c.446A&gt;C||||||WARNING_TRANSCRIPT_INCOMPLETE,C|structural_interaction_variant|HIGH|PARK7|ENSG00000116288|interaction|2OR3:A_122-A_149:ENST00000493373|protein_coding|7/7|c.446A&gt;C||||||WARNING_TRANSCRIPT_INCOMPLETE,C|structural_interaction_variant|HIGH|PARK7|ENSG00000116288|interaction|2OR3:B_122-B_149:ENST00000493373|protein_coding|7/7|c.446A&gt;C||||||WARNING_TRANSCRIPT_INCOMPLETE,C|structural_interaction_variant|HIGH|PARK7|ENSG00000116288|interaction|2R1T:A_122-A_149:ENST00000493373|protein_coding|7/7|c.446A&gt;C||||||WARNING_TRANSCRIPT_INCOMPLETE,C|structural_interaction_variant|HIGH|PARK7|ENSG00000116288|interaction|2R1T:B_122-B_149:ENST00000493373|protein_coding|7/7|c.446A&gt;C||||||WARNING_TRANSCRIPT_INCOMPLETE,C|structural_interaction_variant|HIGH|PARK7|ENSG00000116288|interaction|2R1U:A_122-A_149:ENST00000493373|protein_coding|7/7|c.446A&gt;C||||||WARNING_TRANSCRIPT_INCOMPLETE,C|structural_interaction_variant|HIGH|PARK7|ENSG00000116288|interaction|2R1U:B_122-B_149:ENST00000493373|protein_coding|7/7|c.446A&gt;C||||||WARNING_TRANSCRIPT_INCOMPLETE,C|structural_interaction_variant|HIGH|PARK7|ENSG00000116288|interaction|2R1V:A_122-A_149:ENST00000493373|protein_coding|7/7|c.446A&gt;C||||||WARNING_TRANSCRIPT_INCOMPLETE,C|structural_interaction_variant|HIGH|PARK7|ENSG00000116288|interaction|2R1V:B_122-B_149:ENST00000493373|protein_coding|7/7|c.446A&gt;C||||||WARNING_TRANSCRIPT_INCOMPLETE,C|structural_interaction_variant|HIGH|PARK7|ENSG00000116288|interaction|2RK3:A_122-A_149:ENST00000493373|protein_coding|7/7|c.446A&gt;C||||||WARNING_TRANSCRIPT_INCOMPLETE,C|structural_interaction_variant|HIGH|PARK7|ENSG00000116288|interaction|2RK4:A_122-A_149:ENST00000493373|protein_coding|7/7|c.446A&gt;C||||||WARNING_TRANSCRIPT_INCOMPLETE,C|structural_interaction_variant|HIGH|PARK7|ENSG00000116288|interaction|2RK6:A_122-A_149:ENST00000493373|protein_coding|7/7|c.446A&gt;C||||||WARNING_TRANSCRIPT_INCOMPLETE,C|structural_interaction_variant|HIGH|PARK7|ENSG00000116288|interaction|3B36:A_122-A_149:ENST00000493373|protein_coding|7/7|c.446A&gt;C||||||WARNING_TRANSCRIPT_INCOMPLETE,C|structural_interaction_variant|HIGH|PARK7|ENSG00000116288|interaction|3B38:A_122-A_149:ENST00000493373|protein_coding|7/7|c.446A&gt;C||||||WARNING_TRANSCRIPT_INCOMPLETE,C|structural_interaction_variant|HIGH|PARK7|ENSG00000116288|interaction|3B3A:A_122-A_149:ENST00000493373|protein_coding|7/7|c.446A&gt;C||||||WARNING_TRANSCRIPT_INCOMPLETE,C|structural_interaction_variant|HIGH|PARK7|ENSG00000116288|interaction|3BWE:A_122-A_149:ENST00000493373|protein_coding|7/7|c.446A&gt;C||||||WARNING_TRANSCRIPT_INCOMPLETE,C|structural_interaction_variant|HIGH|PARK7|ENSG00000116288|interaction|3CY6:A_122-A_149:ENST00000493373|protein_coding|7/7|c.446A&gt;C||||||WARNING_TRANSCRIPT_INCOMPLETE,C|structural_interaction_variant|HIGH|PARK7|ENSG00000116288|interaction|3CYF:A_122-A_149:ENST00000493373|protein_coding|7/7|c.446A&gt;C||||||WARNING_TRANSCRIPT_INCOMPLETE,C|structural_interaction_variant|HIGH|PARK7|ENSG00000116288|interaction|3CZ9:A_122-A_149:ENST00000493373|protein_coding|7/7|c.446A&gt;C||||||WARNING_TRANSCRIPT_INCOMPLETE,C|structural_interaction_variant|HIGH|PARK7|ENSG00000116288|interaction|3CZA:A_122-A_149:ENST00000493373|protein_coding|7/7|c.446A&gt;C||||||WARNING_TRANSCRIPT_INCOMPLETE,C|structural_interaction_variant|HIGH|PARK7|ENSG00000116288|interaction|3EZG:A_122-A_149:ENST00000493373|protein_coding|7/7|c.446A&gt;C||||||WARNING_TRANSCRIPT_INCOMPLETE,C|structural_interaction_variant|HIGH|PARK7|ENSG00000116288|interaction|3F71:A_122-A_149:ENST00000493373|protein_coding|7/7|c.446A&gt;C||||||WARNING_TRANSCRIPT_INCOMPLETE,C|structural_interaction_variant|HIGH|PARK7|ENSG00000116288|interaction|3SF8:A_122-A_149:ENST00000493373|protein_coding|7/7|c.446A&gt;C||||||WARNING_TRANSCRIPT_INCOMPLETE,C|structural_interaction_variant|HIGH|PARK7|ENSG00000116288|interaction|3SF8:B_122-B_149:ENST00000493373|protein_coding|7/7|c.446A&gt;C||||||WARNING_TRANSCRIPT_INCOMPLETE,C|structural_interaction_variant|HIGH|PARK7|ENSG00000116288|interaction|4BTE:A_122-A_149:ENST00000493373|protein_coding|7/7|c.446A&gt;C||||||WARNING_TRANSCRIPT_INCOMPLETE,C|structural_interaction_variant|HIGH|PARK7|ENSG00000116288|interaction|4MNT:A_122-A_149:ENST00000493373|protein_coding|7/7|c.446A&gt;C||||||WARNING_TRANSCRIPT_INCOMPLETE,C|structural_interaction_variant|HIGH|PARK7|ENSG00000116288|interaction|4MTC:A_122-A_149:ENST00000493373|protein_coding|7/7|c.446A&gt;C||||||WARNING_TRANSCRIPT_INCOMPLETE,C|structural_interaction_variant|HIGH|PARK7|ENSG00000116288|interaction|4N0M:A_122-A_149:ENST00000493373|protein_coding|7/7|c.446A&gt;C||||||WARNING_TRANSCRIPT_INCOMPLETE,C|structural_interaction_variant|HIGH|PARK7|ENSG00000116288|interaction|4N12:A_122-A_149:ENST00000493373|protein_coding|7/7|c.446A&gt;C||||||WARNING_TRANSCRIPT_INCOMPLETE,C|structural_interaction_variant|HIGH|PARK7|ENSG00000116288|interaction|4OGF:A_122-A_149:ENST00000493373|protein_coding|7/7|c.446A&gt;C||||||WARNING_TRANSCRIPT_INCOMPLETE,C|structural_interaction_variant|HIGH|PARK7|ENSG00000116288|interaction|4OQ4:A_122-A_149:ENST00000493373|protein_coding|7/7|c.446A&gt;C||||||WARNING_TRANSCRIPT_INCOMPLETE,C|structural_interaction_variant|HIGH|PARK7|ENSG00000116288|interaction|4P2G:A_122-A_149:ENST00000493373|protein_coding|7/7|c.446A&gt;C||||||WARNING_TRANSCRIPT_INCOMPLETE,C|structural_interaction_variant|HIGH|PARK7|ENSG00000116288|interaction|4P34:A_122-A_149:ENST00000493373|protein_coding|7/7|c.446A&gt;C||||||WARNING_TRANSCRIPT_INCOMPLETE,C|structural_interaction_variant|HIGH|PARK7|ENSG00000116288|interaction|4P35:A_122-A_149:ENST00000493373|protein_coding|7/7|c.446A&gt;C||||||WARNING_TRANSCRIPT_INCOMPLETE,C|structural_interaction_variant|HIGH|PARK7|ENSG00000116288|interaction|4P36:A_121-A_149:ENST00000493373|protein_coding|7/7|c.446A&gt;C||||||WARNING_TRANSCRIPT_INCOMPLETE,C|structural_interaction_variant|HIGH|PARK7|ENSG00000116288|interaction|4P36:A_122-A_149:ENST00000493373|protein_coding|7/7|c.446A&gt;C||||||WARNING_TRANSCRIPT_INCOMPLETE,C|structural_interaction_variant|HIGH|PARK7|ENSG00000116288|interaction|4ZGG:A_122-A_149:ENST00000493373|protein_coding|7/7|c.446A&gt;C||||||WARNING_TRANSCRIPT_INCOMPLETE,C|structural_interaction_variant|HIGH|PARK7|ENSG00000116288|interaction|1J42:A_122-A_149:ENST00000493678|protein_coding|7/7|c.446A&gt;C||||||,C|structural_interaction_variant|HIGH|PARK7|ENSG00000116288|interaction|1P5F:A_122-A_149:ENST00000493678|protein_coding|7/7|c.446A&gt;C||||||,C|structural_interaction_variant|HIGH|PARK7|ENSG00000116288|interaction|1PDV:A_122-A_149:ENST00000493678|protein_coding|7/7|c.446A&gt;C||||||,C|structural_interaction_variant|HIGH|PARK7|ENSG00000116288|interaction|1PE0:A_122-A_149:ENST00000493678|protein_coding|7/7|c.446A&gt;C||||||,C|structural_interaction_variant|HIGH|PARK7|ENSG00000116288|interaction|1Q2U:A_122-A_149:ENST00000493678|protein_coding|7/7|c.446A&gt;C||||||,C|structural_interaction_variant|HIGH|PARK7|ENSG00000116288|interaction|1SOA:A_122-A_149:ENST00000493678|protein_coding|7/7|c.446A&gt;C||||||,C|structural_interaction_variant|HIGH|PARK7|ENSG00000116288|interaction|1UCF:A_122-A_149:ENST00000493678|protein_coding|7/7|c.446A&gt;C||||||,C|structural_interaction_variant|HIGH|PARK7|ENSG00000116288|interaction|1UCF:B_122-B_149:ENST00000493678|protein_coding|7/7|c.446A&gt;C||||||,C|structural_interaction_variant|HIGH|PARK7|ENSG00000116288|interaction|2OR3:A_122-A_149:ENST00000493678|protein_coding|7/7|c.446A&gt;C||||||,C|structural_interaction_variant|HIGH|PARK7|ENSG00000116288|interaction|2OR3:B_122-B_149:ENST00000493678|protein_coding|7/7|c.446A&gt;C||||||,C|structural_interaction_variant|HIGH|PARK7|ENSG00000116288|interaction|2R1T:A_122-A_149:ENST00000493678|protein_coding|7/7|c.446A&gt;C||||||,C|structural_interaction_variant|HIGH|PARK7|ENSG00000116288|interaction|2R1T:B_122-B_149:ENST00000493678|protein_coding|7/7|c.446A&gt;C||||||,C|structural_interaction_variant|HIGH|PARK7|ENSG00000116288|interaction|2R1U:A_122-A_149:ENST00000493678|protein_coding|7/7|c.446A&gt;C||||||,C|structural_interaction_variant|HIGH|PARK7|ENSG00000116288|interaction|2R1U:B_122-B_149:ENST00000493678|protein_coding|7/7|c.446A&gt;C||||||,C|structural_interaction_variant|HIGH|PARK7|ENSG00000116288|interaction|2R1V:A_122-A_149:ENST00000493678|protein_coding|7/7|c.446A&gt;C||||||,C|structural_interaction_variant|HIGH|PARK7|ENSG00000116288|interaction|2R1V:B_122-B_149:ENST00000493678|protein_coding|7/7|c.446A&gt;C||||||,C|structural_interaction_variant|HIGH|PARK7|ENSG00000116288|interaction|2RK3:A_122-A_149:ENST00000493678|protein_coding|7/7|c.446A&gt;C||||||,C|structural_interaction_variant|HIGH|PARK7|ENSG00000116288|interaction|2RK4:A_122-A_149:ENST00000493678|protein_coding|7/7|c.446A&gt;C||||||,C|structural_interaction_variant|HIGH|PARK7|ENSG00000116288|interaction|2RK6:A_122-A_149:ENST00000493678|protein_coding|7/7|c.446A&gt;C||||||,C|structural_interaction_variant|HIGH|PARK7|ENSG00000116288|interaction|3B36:A_122-A_149:ENST00000493678|protein_coding|7/7|c.446A&gt;C||||||,C|structural_interaction_variant|HIGH|PARK7|ENSG00000116288|interaction|3B38:A_122-A_149:ENST00000493678|protein_coding|7/7|c.446A&gt;C||||||,C|structural_interaction_variant|HIGH|PARK7|ENSG00000116288|interaction|3B3A:A_122-A_149:ENST00000493678|protein_coding|7/7|c.446A&gt;C||||||,C|structural_interaction_variant|HIGH|PARK7|ENSG00000116288|interaction|3BWE:A_122-A_149:ENST00000493678|protein_coding|7/7|c.446A&gt;C||||||,C|structural_interaction_variant|HIGH|PARK7|ENSG00000116288|interaction|3CY6:A_122-A_149:ENST00000493678|protein_coding|7/7|c.446A&gt;C||||||,C|structural_interaction_variant|HIGH|PARK7|ENSG00000116288|interaction|3CYF:A_122-A_149:ENST00000493678|protein_coding|7/7|c.446A&gt;C||||||,C|structural_interaction_variant|HIGH|PARK7|ENSG00000116288|interaction|3CZ9:A_122-A_149:ENST00000493678|protein_coding|7/7|c.446A&gt;C||||||,C|structural_interaction_variant|HIGH|PARK7|ENSG00000116288|interaction|3CZA:A_122-A_149:ENST00000493678|protein_coding|7/7|c.446A&gt;C||||||,C|structural_interaction_variant|HIGH|PARK7|ENSG00000116288|interaction|3EZG:A_122-A_149:ENST00000493678|protein_coding|7/7|c.446A&gt;C||||||,C|structural_interaction_variant|HIGH|PARK7|ENSG00000116288|interaction|3F71:A_122-A_149:ENST00000493678|protein_coding|7/7|c.446A&gt;C||||||,C|structural_interaction_variant|HIGH|PARK7|ENSG00000116288|interaction|3SF8:A_122-A_149:ENST00000493678|protein_coding|7/7|c.446A&gt;C||||||,C|structural_interaction_variant|HIGH|PARK7|ENSG00000116288|interaction|3SF8:B_122-B_149:ENST00000493678|protein_coding|7/7|c.446A&gt;C||||||,C|structural_interaction_variant|HIGH|PARK7|ENSG00000116288|interaction|4BTE:A_122-A_149:ENST00000493678|protein_coding|7/7|c.446A&gt;C||||||,C|structural_interaction_variant|HIGH|PARK7|ENSG00000116288|interaction|4MNT:A_122-A_149:ENST00000493678|protein_coding|7/7|c.446A&gt;C||||||,C|structural_interaction_variant|HIGH|PARK7|ENSG00000116288|interaction|4MTC:A_122-A_149:ENST00000493678|protein_coding|7/7|c.446A&gt;C||||||,C|structural_interaction_variant|HIGH|PARK7|ENSG00000116288|interaction|4N0M:A_122-A_149:ENST00000493678|protein_coding|7/7|c.446A&gt;C||||||,C|structural_interaction_variant|HIGH|PARK7|ENSG00000116288|interaction|4N12:A_122-A_149:ENST00000493678|protein_coding|7/7|c.446A&gt;C||||||,C|structural_interaction_variant|HIGH|PARK7|ENSG00000116288|interaction|4OGF:A_122-A_149:ENST00000493678|protein_coding|7/7|c.446A&gt;C||||||,C|structural_interaction_variant|HIGH|PARK7|ENSG00000116288|interaction|4OQ4:A_122-A_149:ENST00000493678|protein_coding|7/7|c.446A&gt;C||||||,C|structural_interaction_variant|HIGH|PARK7|ENSG00000116288|interaction|4P2G:A_122-A_149:ENST00000493678|protein_coding|7/7|c.446A&gt;C||||||,C|structural_interaction_variant|HIGH|PARK7|ENSG00000116288|interaction|4P34:A_122-A_149:ENST00000493678|protein_coding|7/7|c.446A&gt;C||||||,C|structural_interaction_variant|HIGH|PARK7|ENSG00000116288|interaction|4P35:A_122-A_149:ENST00000493678|protein_coding|7/7|c.446A&gt;C||||||,C|structural_interaction_variant|HIGH|PARK7|ENSG00000116288|interaction|4P36:A_121-A_149:ENST00000493678|protein_coding|7/7|c.446A&gt;C||||||,C|structural_interaction_variant|HIGH|PARK7|ENSG00000116288|interaction|4P36:A_122-A_149:ENST00000493678|protein_coding|7/7|c.446A&gt;C||||||,C|structural_interaction_variant|HIGH|PARK7|ENSG00000116288|interaction|4ZGG:A_122-A_149:ENST00000493678|protein_coding|7/7|c.446A&gt;C||||||,C|structural_interaction_variant|HIGH|PARK7|ENSG00000116288|interaction|1J42:A_122-A_149:ENST00000377491|protein_coding|7/7|c.446A&gt;C||||||,C|structural_interaction_variant|HIGH|PARK7|ENSG00000116288|interaction|1P5F:A_122-A_149:ENST00000377491|protein_coding|7/7|c.446A&gt;C||||||,C|structural_interaction_variant|HIGH|PARK7|ENSG00000116288|interaction|1PDV:A_122-A_149:ENST00000377491|protein_coding|7/7|c.446A&gt;C||||||,C|structural_interaction_variant|HIGH|PARK7|ENSG00000116288|interaction|1PE0:A_122-A_149:ENST00000377491|protein_coding|7/7|c.446A&gt;C||||||,C|structural_interaction_variant|HIGH|PARK7|ENSG00000116288|interaction|1Q2U:A_122-A_149:ENST00000377491|protein_coding|7/7|c.446A&gt;C||||||,C|structural_interaction_variant|HIGH|PARK7|ENSG00000116288|interaction|1SOA:A_122-A_149:ENST00000377491|protein_coding|7/7|c.446A&gt;C||||||,C|structural_interaction_variant|HIGH|PARK7|ENSG00000116288|interaction|1UCF:A_122-A_149:ENST00000377491|protein_coding|7/7|c.446A&gt;C||||||,C|structural_interaction_variant|HIGH|PARK7|ENSG00000116288|interaction|1UCF:B_122-B_149:ENST00000377491|protein_coding|7/7|c.446A&gt;C||||||,C|structural_interaction_variant|HIGH|PARK7|ENSG00000116288|interaction|2OR3:A_122-A_149:ENST00000377491|protein_coding|7/7|c.446A&gt;C||||||,C|structural_interaction_variant|HIGH|PARK7|ENSG00000116288|interaction|2OR3:B_122-B_149:ENST00000377491|protein_coding|7/7|c.446A&gt;C||||||,C|structural_interaction_variant|HIGH|PARK7|ENSG00000116288|interaction|2R1T:A_122-A_149:ENST00000377491|protein_coding|7/7|c.446A&gt;C||||||,C|structural_interaction_variant|HIGH|PARK7|ENSG00000116288|interaction|2R1T:B_122-B_149:ENST00000377491|protein_coding|7/7|c.446A&gt;C||||||,C|structural_interaction_variant|HIGH|PARK7|ENSG00000116288|interaction|2R1U:A_122-A_149:ENST00000377491|protein_coding|7/7|c.446A&gt;C||||||,C|structural_interaction_variant|HIGH|PARK7|ENSG00000116288|interaction|2R1U:B_122-B_149:ENST00000377491|protein_coding|7/7|c.446A&gt;C||||||,C|structural_interaction_variant|HIGH|PARK7|ENSG00000116288|interaction|2R1V:A_122-A_149:ENST00000377491|protein_coding|7/7|c.446A&gt;C||||||,C|structural_interaction_variant|HIGH|PARK7|ENSG00000116288|interaction|2R1V:B_122-B_149:ENST00000377491|protein_coding|7/7|c.446A&gt;C||||||,C|structural_interaction_variant|HIGH|PARK7|ENSG00000116288|interaction|2RK3:A_122-A_149:ENST00000377491|protein_coding|7/7|c.446A&gt;C||||||,C|structural_interaction_variant|HIGH|PARK7|ENSG00000116288|interaction|2RK4:A_122-A_149:ENST00000377491|protein_coding|7/7|c.446A&gt;C||||||,C|structural_interaction_variant|HIGH|PARK7|ENSG00000116288|interaction|2RK6:A_122-A_149:ENST00000377491|protein_coding|7/7|c.446A&gt;C||||||,C|structural_interaction_variant|HIGH|PARK7|ENSG00000116288|interaction|3B36:A_122-A_149:ENST00000377491|protein_coding|7/7|c.446A&gt;C||||||,C|structural_interaction_variant|HIGH|PARK7|ENSG00000116288|interaction|3B38:A_122-A_149:ENST00000377491|protein_coding|7/7|c.446A&gt;C||||||,C|structural_interaction_variant|HIGH|PARK7|ENSG00000116288|interaction|3B3A:A_122-A_149:ENST00000377491|protein_coding|7/7|c.446A&gt;C||||||,C|structural_interaction_variant|HIGH|PARK7|ENSG00000116288|interaction|3BWE:A_122-A_149:ENST00000377491|protein_coding|7/7|c.446A&gt;C||||||,C|structural_interaction_variant|HIGH|PARK7|ENSG00000116288|interaction|3CY6:A_122-A_149:ENST00000377491|protein_coding|7/7|c.446A&gt;C||||||,C|structural_interaction_variant|HIGH|PARK7|ENSG00000116288|interaction|3CYF:A_122-A_149:ENST00000377491|protein_coding|7/7|c.446A&gt;C||||||,C|structural_interaction_variant|HIGH|PARK7|ENSG00000116288|interaction|3CZ9:A_122-A_149:ENST00000377491|protein_coding|7/7|c.446A&gt;C||||||,C|structural_interaction_variant|HIGH|PARK7|ENSG00000116288|interaction|3CZA:A_122-A_149:ENST00000377491|protein_coding|7/7|c.446A&gt;C||||||,C|structural_interaction_variant|HIGH|PARK7|ENSG00000116288|interaction|3EZG:A_122-A_149:ENST00000377491|protein_coding|7/7|c.446A&gt;C||||||,C|structural_interaction_variant|HIGH|PARK7|ENSG00000116288|interaction|3F71:A_122-A_149:ENST00000377491|protein_coding|7/7|c.446A&gt;C||||||,C|structural_interaction_variant|HIGH|PARK7|ENSG00000116288|interaction|3SF8:A_122-A_149:ENST00000377491|protein_coding|7/7|c.446A&gt;C||||||,C|structural_interaction_variant|HIGH|PARK7|ENSG00000116288|interaction|3SF8:B_122-B_149:ENST00000377491|protein_coding|7/7|c.446A&gt;C||||||,C|structural_interaction_variant|HIGH|PARK7|ENSG00000116288|interaction|4BTE:A_122-A_149:ENST00000377491|protein_coding|7/7|c.446A&gt;C||||||,C|structural_interaction_variant|HIGH|PARK7|ENSG00000116288|interaction|4MNT:A_122-A_149:ENST00000377491|protein_coding|7/7|c.446A&gt;C||||||,C|structural_interaction_variant|HIGH|PARK7|ENSG00000116288|interaction|4MTC:A_122-A_149:ENST00000377491|protein_coding|7/7|c.446A&gt;C||||||,C|structural_interaction_variant|HIGH|PARK7|ENSG00000116288|interaction|4N0M:A_122-A_149:ENST00000377491|protein_coding|7/7|c.446A&gt;C||||||,C|structural_interaction_variant|HIGH|PARK7|ENSG00000116288|interaction|4N12:A_122-A_149:ENST00000377491|protein_coding|7/7|c.446A&gt;C||||||,C|structural_interaction_variant|HIGH|PARK7|ENSG00000116288|interaction|4OGF:A_122-A_149:ENST00000377491|protein_coding|7/7|c.446A&gt;C||||||,C|structural_interaction_variant|HIGH|PARK7|ENSG00000116288|interaction|4OQ4:A_122-A_149:ENST00000377491|protein_coding|7/7|c.446A&gt;C||||||,C|structural_interaction_variant|HIGH|PARK7|ENSG00000116288|interaction|4P2G:A_122-A_149:ENST00000377491|protein_coding|7/7|c.446A&gt;C||||||,C|structural_interaction_variant|HIGH|PARK7|ENSG00000116288|interaction|4P34:A_122-A_149:ENST00000377491|protein_coding|7/7|c.446A&gt;C||||||,C|structural_interaction_variant|HIGH|PARK7|ENSG00000116288|interaction|4P35:A_122-A_149:ENST00000377491|protein_coding|7/7|c.446A&gt;C||||||,C|structural_interaction_variant|HIGH|PARK7|ENSG00000116288|interaction|4P36:A_121-A_149:ENST00000377491|protein_coding|7/7|c.446A&gt;C||||||,C|structural_interaction_variant|HIGH|PARK7|ENSG00000116288|interaction|4P36:A_122-A_149:ENST00000377491|protein_coding|7/7|c.446A&gt;C||||||,C|structural_interaction_variant|HIGH|PARK7|ENSG00000116288|interaction|4ZGG:A_122-A_149:ENST00000377491|protein_coding|7/7|c.446A&gt;C||||||,C|structural_interaction_variant|HIGH|PARK7|ENSG00000116288|interaction|1J42:A_122-A_149:ENST00000377488|protein_coding|7/7|c.446A&gt;C||||||,C|structural_interaction_variant|HIGH|PARK7|ENSG00000116288|interaction|1P5F:A_122-A_149:ENST00000377488|protein_coding|7/7|c.446A&gt;C||||||,C|structural_interaction_variant|HIGH|PARK7|ENSG00000116288|interaction|1PDV:A_122-A_149:ENST00000377488|protein_coding|7/7|c.446A&gt;C||||||,C|structural_interaction_variant|HIGH|PARK7|ENSG00000116288|interaction|1PE0:A_122-A_149:ENST00000377488|protein_coding|7/7|c.446A&gt;C||||||,C|structural_interaction_variant|HIGH|PARK7|ENSG00000116288|interaction|1Q2U:A_122-A_149:ENST00000377488|protein_coding|7/7|c.446A&gt;C||||||,C|structural_interaction_variant|HIGH|PARK7|ENSG00000116288|interaction|1SOA:A_122-A_149:ENST00000377488|protein_coding|7/7|c.446A&gt;C||||||,C|structural_interaction_variant|HIGH|PARK7|ENSG00000116288|interaction|1UCF:A_122-A_149:ENST00000377488|protein_coding|7/7|c.446A&gt;C||||||,C|structural_interaction_variant|HIGH|PARK7|ENSG00000116288|interaction|1UCF:B_122-B_149:ENST00000377488|protein_coding|7/7|c.446A&gt;C||||||,C|structural_interaction_variant|HIGH|PARK7|ENSG00000116288|interaction|2OR3:A_122-A_149:ENST00000377488|protein_coding|7/7|c.446A&gt;C||||||,C|structural_interaction_variant|HIGH|PARK7|ENSG00000116288|interaction|2OR3:B_122-B_149:ENST00000377488|protein_coding|7/7|c.446A&gt;C||||||,C|structural_interaction_variant|HIGH|PARK7|ENSG00000116288|interaction|2R1T:A_122-A_149:ENST00000377488|protein_coding|7/7|c.446A&gt;C||||||,C|structural_interaction_variant|HIGH|PARK7|ENSG00000116288|interaction|2R1T:B_122-B_149:ENST00000377488|protein_coding|7/7|c.446A&gt;C||||||,C|structural_interaction_variant|HIGH|PARK7|ENSG00000116288|interaction|2R1U:A_122-A_149:ENST00000377488|protein_coding|7/7|c.446A&gt;C||||||,C|structural_interaction_variant|HIGH|PARK7|ENSG00000116288|interaction|2R1U:B_122-B_149:ENST00000377488|protein_coding|7/7|c.446A&gt;C||||||,C|structural_interaction_variant|HIGH|PARK7|ENSG00000116288|interaction|2R1V:A_122-A_149:ENST00000377488|protein_coding|7/7|c.446A&gt;C||||||,C|structural_interaction_variant|HIGH|PARK7|ENSG00000116288|interaction|2R1V:B_122-B_149:ENST00000377488|protein_coding|7/7|c.446A&gt;C||||||,C|structural_interaction_variant|HIGH|PARK7|ENSG00000116288|interaction|2RK3:A_122-A_149:ENST00000377488|protein_coding|7/7|c.446A&gt;C||||||,C|structural_interaction_variant|HIGH|PARK7|ENSG00000116288|interaction|2RK4:A_122-A_149:ENST00000377488|protein_coding|7/7|c.446A&gt;C||||||,C|structural_interaction_variant|HIGH|PARK7|ENSG00000116288|interaction|2RK6:A_122-A_149:ENST00000377488|protein_coding|7/7|c.446A&gt;C||||||,C|structural_interaction_variant|HIGH|PARK7|ENSG00000116288|interaction|3B36:A_122-A_149:ENST00000377488|protein_coding|7/7|c.446A&gt;C||||||,C|structural_interaction_variant|HIGH|PARK7|ENSG00000116288|interaction|3B38:A_122-A_149:ENST00000377488|protein_coding|7/7|c.446A&gt;C||||||,C|structural_interaction_variant|HIGH|PARK7|ENSG00000116288|interaction|3B3A:A_122-A_149:ENST00000377488|protein_coding|7/7|c.446A&gt;C||||||,C|structural_interaction_variant|HIGH|PARK7|ENSG00000116288|interaction|3BWE:A_122-A_149:ENST00000377488|protein_coding|7/7|c.446A&gt;C||||||,C|structural_interaction_variant|HIGH|PARK7|ENSG00000116288|interaction|3CY6:A_122-A_149:ENST00000377488|protein_coding|7/7|c.446A&gt;C||||||,C|structural_interaction_variant|HIGH|PARK7|ENSG00000116288|interaction|3CYF:A_122-A_149:ENST00000377488|protein_coding|7/7|c.446A&gt;C||||||,C|structural_interaction_variant|HIGH|PARK7|ENSG00000116288|interaction|3CZ9:A_122-A_149:ENST00000377488|protein_coding|7/7|c.446A&gt;C||||||,C|structural_interaction_variant|HIGH|PARK7|ENSG00000116288|interaction|3CZA:A_122-A_149:ENST00000377488|protein_coding|7/7|c.446A&gt;C||||||,C|structural_interaction_variant|HIGH|PARK7|ENSG00000116288|interaction|3EZG:A_122-A_149:ENST00000377488|protein_coding|7/7|c.446A&gt;C||||||,C|structural_interaction_variant|HIGH|PARK7|ENSG00000116288|interaction|3F71:A_122-A_149:ENST00000377488|protein_coding|7/7|c.446A&gt;C||||||,C|structural_interaction_variant|HIGH|PARK7|ENSG00000116288|interaction|3SF8:A_122-A_149:ENST00000377488|protein_coding|7/7|c.446A&gt;C||||||,C|structural_interaction_variant|HIGH|PARK7|ENSG00000116288|interaction|3SF8:B_122-B_149:ENST00000377488|protein_coding|7/7|c.446A&gt;C||||||,C|structural_interaction_variant|HIGH|PARK7|ENSG00000116288|interaction|4BTE:A_122-A_149:ENST00000377488|protein_coding|7/7|c.446A&gt;C||||||,C|structural_interaction_variant|HIGH|PARK7|ENSG00000116288|interaction|4MNT:A_122-A_149:ENST00000377488|protein_coding|7/7|c.446A&gt;C||||||,C|structural_interaction_variant|HIGH|PARK7|ENSG00000116288|interaction|4MTC:A_122-A_149:ENST00000377488|protein_coding|7/7|c.446A&gt;C||||||,C|structural_interaction_variant|HIGH|PARK7|ENSG00000116288|interaction|4N0M:A_122-A_149:ENST00000377488|protein_coding|7/7|c.446A&gt;C||||||,C|structural_interaction_variant|HIGH|PARK7|ENSG00000116288|interaction|4N12:A_122-A_149:ENST00000377488|protein_coding|7/7|c.446A&gt;C||||||,C|structural_interaction_variant|HIGH|PARK7|ENSG00000116288|interaction|4OGF:A_122-A_149:ENST00000377488|protein_coding|7/7|c.446A&gt;C||||||,C|structural_interaction_variant|HIGH|PARK7|ENSG00000116288|interaction|4OQ4:A_122-A_149:ENST00000377488|protein_coding|7/7|c.446A&gt;C||||||,C|structural_interaction_variant|HIGH|PARK7|ENSG00000116288|interaction|4P2G:A_122-A_149:ENST00000377488|protein_coding|7/7|c.446A&gt;C||||||,C|structural_interaction_variant|HIGH|PARK7|ENSG00000116288|interaction|4P34:A_122-A_149:ENST00000377488|protein_coding|7/7|c.446A&gt;C||||||,C|structural_interaction_variant|HIGH|PARK7|ENSG00000116288|interaction|4P35:A_122-A_149:ENST00000377488|protein_coding|7/7|c.446A&gt;C||||||,C|structural_interaction_variant|HIGH|PARK7|ENSG00000116288|interaction|4P36:A_121-A_149:ENST00000377488|protein_coding|7/7|c.446A&gt;C||||||,C|structural_interaction_variant|HIGH|PARK7|ENSG00000116288|interaction|4P36:A_122-A_149:ENST00000377488|protein_coding|7/7|c.446A&gt;C||||||,C|structural_interaction_variant|HIGH|PARK7|ENSG00000116288|interaction|4ZGG:A_122-A_149:ENST00000377488|protein_coding|7/7|c.446A&gt;C||||||,C|missense_variant|MODERATE|PARK7|ENSG00000116288|transcript|ENST00000338639|protein_coding|7/7|c.446A&gt;C|p.Asp149Ala|600/949|446/570|149/189||,C|missense_variant|MODERATE|PARK7|ENSG00000116288|transcript|ENST00000493373|protein_coding|7/7|c.446A&gt;C|p.Asp149Ala|502/624|446/568|149/188||WARNING_TRANSCRIPT_INCOMPLETE,C|missense_variant|MODERATE|PARK7|ENSG00000116288|transcript|ENST00000493678|protein_coding|7/7|c.446A&gt;C|p.Asp149Ala|513/1088|446/570|149/189||,C|missense_variant|MODERATE|PARK7|ENSG00000116288|transcript|ENST00000377493|protein_coding|6/6|c.386A&gt;C|p.Asp129Ala|444/795|386/510|129/169||,C|missense_variant|MODERATE|PARK7|ENSG00000116288|transcript|ENST00000377491|protein_coding|7/7|c.446A&gt;C|p.Asp149Ala|657/977|446/570|149/189||,C|missense_variant|MODERATE|PARK7|ENSG00000116288|transcript|ENST00000377488|protein_coding|7/7|c.446A&gt;C|p.Asp149Ala|602/783|446/570|149/189||,C|missense_variant|MODE</t>
  </si>
  <si>
    <t>c.446A&gt;C</t>
  </si>
  <si>
    <t>G</t>
  </si>
  <si>
    <t>EPHB2:2048</t>
  </si>
  <si>
    <t>MedGen:C1863600,OMIM:603688</t>
  </si>
  <si>
    <t>Prostate_cancer/brain_cancer_susceptibility</t>
  </si>
  <si>
    <t>T|missense_variant|MODERATE|EPHB2|ENSG00000133216|transcript|ENST00000400191|protein_coding|4/17|c.835G&gt;T|p.Ala279Ser|853/4641|835/3168|279/1055||,T|missense_variant|MODERATE|EPHB2|ENSG00000133216|transcript|ENST00000544305|protein_coding|4/7|c.835G&gt;T|p.Ala279Ser|979/1709|835/1449|279/482||,T|missense_variant|MODERATE|EPHB2|ENSG00000133216|transcript|ENST00000374630|protein_coding|4/16|c.835G&gt;T|p.Ala279Ser|853/3152|835/2961|279/986||,T|missense_variant|MODERATE|EPHB2|ENSG00000133216|transcript|ENST00000374632|protein_coding|4/16|c.835G&gt;T|p.Ala279Ser|848/3677|835/2964|279/987||,T|missense_variant|MODERATE|EPHB2|ENSG00000133216|transcript|ENST00000374627|protein_coding|4/15|c.817G&gt;T|p.Ala273Ser|841/4014|817/2841|273/946||,T|upstream_gene_variant|MODIFIER|EPHB2|ENSG00000133216|transcript|ENST00000490436|processed_transcript||n.-2099G&gt;T|||||2099|,T|downstream_gene_variant|MODIFIER|MIR4253|ENSG00000264014|transcript|ENST00000581187|miRNA||n.*99C&gt;A|||||99|,T|non_coding_transcript_exon_variant|MODIFIER|EPHB2|ENSG00000133216|transcript|ENST00000465676|processed_transcript|2/7|n.76G&gt;T||||||</t>
  </si>
  <si>
    <t>c.835G&gt;T</t>
  </si>
  <si>
    <t>p.Ala279Ser</t>
  </si>
  <si>
    <t>P3H1:64175</t>
  </si>
  <si>
    <t>MedGen:C1970458,OMIM:610915|MedGen:CN517202</t>
  </si>
  <si>
    <t>Osteogenesis_imperfecta_type_8|not_provided</t>
  </si>
  <si>
    <t>criteria_provided,_multiple_submitters,_no_conflicts</t>
  </si>
  <si>
    <t>A|splice_donor_variant&amp;intron_variant|HIGH|LEPRE1|ENSG00000117385|transcript|ENST00000236040|protein_coding|5/13|c.1080+1G&gt;T||||||,A|splice_donor_variant&amp;intron_variant|HIGH|LEPRE1|ENSG00000117385|transcript|ENST00000397054|protein_coding|5/14|c.1080+1G&gt;T||||||,A|splice_donor_variant&amp;intron_variant|HIGH|LEPRE1|ENSG00000117385|transcript|ENST00000460031|retained_intron|5/13|n.1098+1G&gt;T||||||,A|splice_donor_variant&amp;intron_variant|HIGH|LEPRE1|ENSG00000117385|transcript|ENST00000495874|retained_intron|5/14|n.1131+1G&gt;T||||||,A|splice_donor_variant&amp;intron_variant|HIGH|LEPRE1|ENSG00000117385|transcript|ENST00000296388|protein_coding|5/14|c.1080+1G&gt;T||||||,A|splice_donor_variant&amp;intron_variant|HIGH|LEPRE1|ENSG00000117385|transcript|ENST00000463465|retained_intron|4/5|n.569+1G&gt;T||||||,A|upstream_gene_variant|MODIFIER|LEPRE1|ENSG00000117385|transcript|ENST00000431412|nonsense_mediated_decay||c.-2574G&gt;T|||||2573|WARNING_TRANSCRIPT_NO_START_CODON,A|upstream_gene_variant|MODIFIER|LEPRE1|ENSG00000117385|transcript|ENST00000481465|retained_intron||n.-2846G&gt;T|||||2846|,A|upstream_gene_variant|MODIFIER|LEPRE1|ENSG00000117385|transcript|ENST00000447502|protein_coding||c.-2796G&gt;T|||||2795|WARNING_TRANSCRIPT_INCOMPLETE,A|downstream_gene_variant|MODIFIER|LEPRE1|ENSG00000117385|transcript|ENST00000372526|protein_coding||c.*1475G&gt;T|||||1475|WARNING_TRANSCRIPT_INCOMPLETE,A|downstream_gene_variant|MODIFIER|LEPRE1|ENSG00000117385|transcript|ENST00000492956|retained_intron||n.*2204G&gt;T|||||2204|</t>
  </si>
  <si>
    <t>c.1080+1G&gt;T</t>
  </si>
  <si>
    <t>ABCA4:24</t>
  </si>
  <si>
    <t>Pathogenic/Likely_pathogenic</t>
  </si>
  <si>
    <t>MeSH:C535804,MedGen:C1855465,OMIM:248200|MedGen:CN517202</t>
  </si>
  <si>
    <t>Stargardt_disease_1|not_provided</t>
  </si>
  <si>
    <t>A|missense_variant|MODERATE|ABCA4|ENSG00000198691|transcript|ENST00000370225|protein_coding|46/50|c.6316C&gt;T|p.Arg2106Cys|6403/7309|6316/6822|2106/2273||,A|missense_variant|MODERATE|ABCA4|ENSG00000198691|transcript|ENST00000535881|protein_coding|9/13|c.673C&gt;T|p.Arg225Cys|898/1459|673/1179|225/392||,A|missense_variant|MODERATE|ABCA4|ENSG00000198691|transcript|ENST00000536513|protein_coding|11/15|c.1126C&gt;T|p.Arg376Cys|1219/1780|1126/1632|376/543||,A|downstream_gene_variant|MODIFIER|ABCA4|ENSG00000198691|transcript|ENST00000465352|processed_transcript||n.*436C&gt;T|||||436|,A|downstream_gene_variant|MODIFIER|ABCA4|ENSG00000198691|transcript|ENST00000484388|processed_transcript||n.*4303C&gt;T|||||4303|</t>
  </si>
  <si>
    <t>c.6316C&gt;T</t>
  </si>
  <si>
    <t>p.Arg2106Cys</t>
  </si>
  <si>
    <t>AGL:178</t>
  </si>
  <si>
    <t>MedGen:C0017922,OMIM:232400,Orphanet:ORPHA308684,SNOMED_CT:66937008|MedGen:C1968739</t>
  </si>
  <si>
    <t>Glycogen_storage_disease_type_III|Glycogen_storage_disease_IIIa</t>
  </si>
  <si>
    <t>T|stop_gained|HIGH|AGL|ENSG00000162688|transcript|ENST00000294724|protein_coding|3/34|c.256C&gt;T|p.Gln86*|734/7446|256/4599|86/1532||,T|stop_gained|HIGH|AGL|ENSG00000162688|transcript|ENST00000361915|protein_coding|3/34|c.256C&gt;T|p.Gln86*|656/7368|256/4599|86/1532||,T|stop_gained|HIGH|AGL|ENSG00000162688|transcript|ENST00000370163|protein_coding|3/34|c.256C&gt;T|p.Gln86*|454/7166|256/4599|86/1532||,T|stop_gained|HIGH|AGL|ENSG00000162688|transcript|ENST00000370165|protein_coding|3/34|c.256C&gt;T|p.Gln86*|394/7106|256/4599|86/1532||,T|stop_gained|HIGH|AGL|ENSG00000162688|transcript|ENST00000361302|protein_coding|3/34|c.208C&gt;T|p.Gln70*|467/7179|208/4551|70/1516||,T|stop_gained|HIGH|AGL|ENSG00000162688|transcript|ENST00000370161|protein_coding|2/33|c.208C&gt;T|p.Gln70*|208/6923|208/4551|70/1516||,T|stop_gained|HIGH|AGL|ENSG00000162688|transcript|ENST00000361522|protein_coding|1/32|c.205C&gt;T|p.Gln69*|467/7179|205/4548|69/1515||</t>
  </si>
  <si>
    <t>c.256C&gt;T</t>
  </si>
  <si>
    <t>p.Gln86*</t>
  </si>
  <si>
    <t>MedGen:C1879321,Orphanet:ORPHA98834</t>
  </si>
  <si>
    <t>Acute_myeloid_leukemia_with_maturation</t>
  </si>
  <si>
    <t>A|non_coding_transcript_exon_variant|MODIFIER|MIR181A1HG|ENSG00000229989|transcript|ENST00000412162|lincRNA|2/2|n.633G&gt;T||||||,A|non_coding_transcript_exon_variant|MODIFIER|MIR181A1HG|ENSG00000229989|transcript|ENST00000432296|lincRNA|3/3|n.786G&gt;T||||||</t>
  </si>
  <si>
    <t>n.633G&gt;T</t>
  </si>
  <si>
    <t>T|intron_variant|MODIFIER|MIR181A1HG|ENSG00000229989|transcript|ENST00000412162|lincRNA|1/1|n.191+35G&gt;A||||||,T|intron_variant|MODIFIER|MIR181A1HG|ENSG00000229989|transcript|ENST00000432296|lincRNA|2/2|n.345-18748G&gt;A||||||</t>
  </si>
  <si>
    <t>n.191+35G&gt;A</t>
  </si>
  <si>
    <t>MedGen:C1863512,OMIM:603813</t>
  </si>
  <si>
    <t>Hypercholesterolemia,_autosomal_recessive</t>
  </si>
  <si>
    <t>T|missense_variant|MODERATE|LDLRAP1|ENSG00000157978|transcript|ENST00000374338|protein_coding|7/9|c.653C&gt;T|p.Thr218Ile|772/2940|653/927|218/308||,T|upstream_gene_variant|MODIFIER|LDLRAP1|ENSG00000157978|transcript|ENST00000470950|processed_transcript||n.-894C&gt;T|||||894|,T|non_coding_transcript_exon_variant|MODIFIER|LDLRAP1|ENSG00000157978|transcript|ENST00000488127|processed_transcript|6/7|n.1123C&gt;T||||||,T|non_coding_transcript_exon_variant|MODIFIER|LDLRAP1|ENSG00000157978|transcript|ENST00000484476|processed_transcript|2/4|n.375C&gt;T||||||,T|non_coding_transcript_exon_variant|MODIFIER|LDLRAP1|ENSG00000157978|transcript|ENST00000474283|processed_transcript|1/3|n.64C&gt;T||||||</t>
  </si>
  <si>
    <t>c.653C&gt;T</t>
  </si>
  <si>
    <t>p.Thr218Ile</t>
  </si>
  <si>
    <t>ACADM:34</t>
  </si>
  <si>
    <t>MedGen:C0220710,OMIM:201450,Orphanet:ORPHA42,SNOMED_CT:128596003|MedGen:CN517202</t>
  </si>
  <si>
    <t>Medium-chain_acyl-coenzyme_A_dehydrogenase_deficiency|not_provided</t>
  </si>
  <si>
    <t>T|missense_variant|MODERATE|ACADM|ENSG00000117054|transcript|ENST00000370834|protein_coding|3/13|c.157C&gt;T|p.Arg53Cys|236/2172|157/1365|53/454||,T|missense_variant|MODERATE|ACADM|ENSG00000117054|transcript|ENST00000370841|protein_coding|3/12|c.157C&gt;T|p.Arg53Cys|594/2619|157/1266|53/421||,T|missense_variant|MODERATE|ACADM|ENSG00000117054|transcript|ENST00000526129|nonsense_mediated_decay|3/11|c.157C&gt;T|p.Arg53Cys|239/1536|157/231|53/76||,T|missense_variant|MODERATE|ACADM|ENSG00000117054|transcript|ENST00000541113|protein_coding|2/11|c.49C&gt;T|p.Arg17Cys|102/1454|49/1158|17/385||,T|missense_variant|MODERATE|ACADM|ENSG00000117054|transcript|ENST00000534334|nonsense_mediated_decay|3/11|c.157C&gt;T|p.Arg53Cys|178/1149|157/315|53/104||,T|missense_variant|MODERATE|ACADM|ENSG00000117054|transcript|ENST00000420607|protein_coding|3/12|c.169C&gt;T|p.Arg57Cys|177/1332|169/1278|57/425||,T|synonymous_variant|LOW|ACADM|ENSG00000117054|transcript|ENST00000526196|nonsense_mediated_decay|2/11|c.69C&gt;T|p.Leu23Leu|151/1451|69/144|23/47||,T|synonymous_variant|LOW|ACADM|ENSG00000117054|transcript|ENST00000525808|nonsense_mediated_decay|2/9|c.69C&gt;T|p.Leu23Leu|90/1422|69/144|23/47||,T|5_prime_UTR_premature_start_codon_gain_variant|LOW|ACADM|ENSG00000117054|transcript|ENST00000543667|protein_coding|2/9|c.-229C&gt;T||||||,T|5_prime_UTR_variant|MODIFIER|ACADM|ENSG00000117054|transcript|ENST00000543667|protein_coding|2/9|c.-229C&gt;T|||||7397|,T|upstream_gene_variant|MODIFIER|ACADM|ENSG00000117054|transcript|ENST00000526930|retained_intron||n.-1949C&gt;T|||||1949|,T|intron_variant|MODIFIER|ACADM|ENSG00000117054|transcript|ENST00000532509|nonsense_mediated_decay|2/7|c.119-171C&gt;T||||||,T|intron_variant|MODIFIER|ACADM|ENSG00000117054|transcript|ENST00000530953|nonsense_mediated_decay|2/4|c.118+4194C&gt;T||||||,T|non_coding_transcript_exon_variant|MODIFIER|ACADM|ENSG00000117054|transcript|ENST00000525881|retained_intron|2/3|n.166C&gt;T||||||,T|non_coding_transcript_exon_variant|MODIFIER|ACADM|ENSG00000117054|transcript|ENST00000534146|retained_intron|3/5|n.236C&gt;T||||||,T|non_coding_transcript_exon_variant|MODIFIER|ACADM|ENSG00000117054|transcript|ENST00000473018|retained_intron|3/4|n.190C&gt;T||||||,T|non_coding_transcript_exon_variant|MODIFIER|ACADM|ENSG00000117054|transcript|ENST00000529059|retained_intron|1/9|n.167C&gt;T||||||</t>
  </si>
  <si>
    <t>c.157C&gt;T</t>
  </si>
  <si>
    <t>p.Arg53Cys</t>
  </si>
  <si>
    <t>TSPAN1:10103|POMGNT1:55624</t>
  </si>
  <si>
    <t>MedGen:C0457133,OMIM:253280,Orphanet:ORPHA588,SNOMED_CT:277950001|MedGen:C3150412,OMIM:613151|MedGen:CN517202</t>
  </si>
  <si>
    <t>Muscle_eye_brain_disease|Congenital_muscular_dystrophy-dystroglycanopathy_with_mental_retardation,_type_B3|not_provided</t>
  </si>
  <si>
    <t>A|stop_gained|HIGH|POMGNT1|ENSG00000085998|transcript|ENST00000371986|protein_coding|7/23|c.643C&gt;T|p.Arg215*|784/2388|643/2247|215/748||,A|stop_gained|HIGH|POMGNT1|ENSG00000085998|transcript|ENST00000371984|protein_coding|7/22|c.643C&gt;T|p.Arg215*|801/2728|643/1983|215/660||,A|stop_gained|HIGH|POMGNT1|ENSG00000085998|transcript|ENST00000371992|protein_coding|7/23|c.643C&gt;T|p.Arg215*|1294/2934|643/2247|215/748||,A|stop_gained|HIGH|POMGNT1|ENSG00000085998|transcript|ENST00000535522|protein_coding|6/22|c.577C&gt;T|p.Arg193*|691/2355|577/1917|193/638||,A|upstream_gene_variant|MODIFIER|POMGNT1|ENSG00000085998|transcript|ENST00000480972|processed_transcript||n.-3881C&gt;T|||||3881|,A|upstream_gene_variant|MODIFIER|POMGNT1|ENSG00000085998|transcript|ENST00000485714|processed_transcript||n.-1053C&gt;T|||||1053|,A|upstream_gene_variant|MODIFIER|POMGNT1|ENSG00000085998|transcript|ENST00000463030|processed_transcript||n.-2512C&gt;T|||||2512|,A|upstream_gene_variant|MODIFIER|POMGNT1|ENSG00000085998|transcript|ENST00000477114|processed_transcript||n.-202C&gt;T|||||202|,A|downstream_gene_variant|MODIFIER|POMGNT1|ENSG00000085998|transcript|ENST00000489985|processed_transcript||n.*631C&gt;T|||||631|,A|intron_variant|MODIFIER|POMGNT1|ENSG00000085998|transcript|ENST00000396420|protein_coding|6/18|c.535-202C&gt;T||||||,A|non_coding_transcript_exon_variant|MODIFIER|POMGNT1|ENSG00000085998|transcript|ENST00000497439|processed_transcript|7/8|n.767C&gt;T||||||</t>
  </si>
  <si>
    <t>c.643C&gt;T</t>
  </si>
  <si>
    <t>p.Arg215*</t>
  </si>
  <si>
    <t>MedGen:C4540521,OMIM:617816</t>
  </si>
  <si>
    <t>GLYCOSYLPHOSPHATIDYLINOSITOL_BIOSYNTHESIS_DEFECT_16</t>
  </si>
  <si>
    <t>A|stop_gained|HIGH|PIGC|ENSG00000135845|transcript|ENST00000258324|protein_coding|2/2|c.61C&gt;T|p.Arg21*|395/1499|61/894|21/297||,A|stop_gained|HIGH|PIGC|ENSG00000135845|transcript|ENST00000344529|protein_coding|2/2|c.61C&gt;T|p.Arg21*|342/1447|61/894|21/297||,A|stop_gained|HIGH|PIGC|ENSG00000135845|transcript|ENST00000367728|protein_coding|1/1|c.61C&gt;T|p.Arg21*|1525/2630|61/894|21/297||,A|upstream_gene_variant|MODIFIER|C1orf105|ENSG00000180999|transcript|ENST00000488100|protein_coding||c.-2577G&gt;A|||||2577|WARNING_TRANSCRIPT_NO_START_CODON,A|intron_variant|MODIFIER|C1orf105|ENSG00000180999|transcript|ENST00000367727|protein_coding|1/6|c.22-2511G&gt;A||||||,A|intron_variant|MODIFIER|PIGC|ENSG00000135845|transcript|ENST00000484368|processed_transcript|1/4|n.96+1426C&gt;T||||||,A|non_coding_transcript_exon_variant|MODIFIER|PIGC|ENSG00000135845|transcript|ENST00000478184|processed_transcript|2/2|n.513C&gt;T||||||</t>
  </si>
  <si>
    <t>c.61C&gt;T</t>
  </si>
  <si>
    <t>p.Arg21*</t>
  </si>
  <si>
    <t>FLG:2312</t>
  </si>
  <si>
    <t>MedGen:CN517202</t>
  </si>
  <si>
    <t>not_provided</t>
  </si>
  <si>
    <t>criteria_provided,_single_submitter</t>
  </si>
  <si>
    <t>A|stop_gained|HIGH|FLG|ENSG00000143631|transcript|ENST00000368799|protein_coding|3/3|c.2476C&gt;T|p.Arg826*|2512/12747|2476/12186|826/4061||,A|upstream_gene_variant|MODIFIER|FLG-AS1|ENSG00000237975|transcript|ENST00000392688|antisense||n.-1049G&gt;A|||||1049|,A|intron_variant|MODIFIER|FLG-AS1|ENSG00000237975|transcript|ENST00000593011|antisense|2/3|n.377-2496G&gt;A||||||,A|intron_variant|MODIFIER|FLG-AS1|ENSG00000237975|transcript|ENST00000420707|antisense|4/8|n.463-2496G&gt;A||||||</t>
  </si>
  <si>
    <t>c.2476C&gt;T</t>
  </si>
  <si>
    <t>p.Arg826*</t>
  </si>
  <si>
    <t>SPTA1:6708</t>
  </si>
  <si>
    <t>Human_Phenotype_Ontology:HP:0004839,MedGen:C0520739,OMIM:266140,SNOMED_CT:9434008|MedGen:C1851741,OMIM:130600</t>
  </si>
  <si>
    <t>Hereditary_pyropoikilocytosis|Elliptocytosis_2</t>
  </si>
  <si>
    <t>G|missense_variant|MODERATE|SPTA1|ENSG00000163554|transcript|ENST00000368147|protein_coding|5/52|c.620T&gt;C|p.Leu207Pro|801/7999|620/7260|207/2419||,G|intron_variant|MODIFIER|SPTA1|ENSG00000163554|transcript|ENST00000467387|protein_coding|2/3|c.133-2107T&gt;C||||||WARNING_TRANSCRIPT_INCOMPLETE</t>
  </si>
  <si>
    <t>c.620T&gt;C</t>
  </si>
  <si>
    <t>p.Leu207Pro</t>
  </si>
  <si>
    <t>RBM8A:9939|LIX1L-AS1:105371260</t>
  </si>
  <si>
    <t>Pathogenic/Likely_pathogenic,_other</t>
  </si>
  <si>
    <t>MedGen:C0175703,OMIM:274000,Orphanet:ORPHA3320,SNOMED_CT:85589009|MedGen:CN517202</t>
  </si>
  <si>
    <t>Radial_aplasia-thrombocytopenia_syndrome|not_provided</t>
  </si>
  <si>
    <t>A|5_prime_UTR_variant|MODIFIER|RBM8A|ENSG00000131795|transcript|ENST00000330165|protein_coding|1/6|c.-21G&gt;A|||||21|,A|5_prime_UTR_variant|MODIFIER|RBM8A|ENSG00000131795|transcript|ENST00000369307|protein_coding|1/6|c.-21G&gt;A|||||21|,A|upstream_gene_variant|MODIFIER|RP11-315I20.1|ENSG00000234222|transcript|ENST00000421764|antisense||n.-156C&gt;T|||||156|,A|upstream_gene_variant|MODIFIER|RP11-315I20.1|ENSG00000234222|transcript|ENST00000448561|antisense||n.-35C&gt;T|||||35|,A|downstream_gene_variant|MODIFIER|GNRHR2|ENSG00000211451|transcript|ENST00000312753|processed_transcript||n.*2133C&gt;T|||||2133|,A|downstream_gene_variant|MODIFIER|GNRHR2|ENSG00000211451|transcript|ENST00000361928|processed_transcript||n.*2106C&gt;T|||||2106|,A|downstream_gene_variant|MODIFIER|GNRHR2|ENSG00000211451|transcript|ENST00000581100|unitary_pseudogene||n.*2214C&gt;T|||||2214|,A|non_coding_transcript_exon_variant|MODIFIER|RP11-315I20.1|ENSG00000234222|transcript|ENST00000598354|antisense|1/3|n.212C&gt;T||||||,A|non_coding_transcript_exon_variant|MODIFIER|RP11-315I20.1|ENSG00000234222|transcript|ENST00000600340|antisense|1/4|n.212C&gt;T||||||,A|non_coding_transcript_exon_variant|MODIFIER|RP11-315I20.1|ENSG00000234222|transcript|ENST00000598103|antisense|1/3|n.212C&gt;T||||||,A|non_coding_transcript_exon_variant|MODIFIER|RP11-315I20.1|ENSG00000234222|transcript|ENST00000599469|antisense|1/5|n.212C&gt;T||||||,A|non_coding_transcript_exon_variant|MODIFIER|RP11-315I20.1|ENSG00000234222|transcript|ENST00000597144|antisense|1/5|n.212C&gt;T||||||,A|non_coding_transcript_exon_variant|MODIFIER|RP11-315I20.1|ENSG00000234222|transcript|ENST00000595518|antisense|1/4|n.212C&gt;T||||||,A|non_coding_transcript_exon_variant|MODIFIER|RP11-315I20.1|ENSG00000234222|transcript|ENST00000595494|antisense|1/2|n.212C&gt;T||||||,A|non_coding_transcript_exon_variant|MODIFIER|RP11-315I20.1|ENSG00000234222|transcript|ENST00000599147|antisense|1/4|n.212C&gt;T||||||,A|non_coding_transcript_exon_variant|MODIFIER|RP11-315I20.1|ENSG00000234222|transcript|ENST00000599626|antisense|1/3|n.212C&gt;T||||||,A|non_coding_transcript_exon_variant|MODIFIER|RP11-315I20.1|ENSG00000234222|transcript|ENST00000437797|antisense|1/3|n.343C&gt;T||||||,A|non_coding_transcript_exon_variant|MODIFIER|RP11-315I20.1|ENSG00000234222|transcript|ENST00000412239|antisense|2/3|n.456C&gt;T||||||,A|non_coding_transcript_exon_variant|MODIFIER|RP11-315I20.1|ENSG00000234222|transcript|ENST00000601726|antisense|1/3|n.212C&gt;T||||||,A|non_coding_transcript_exon_variant|MODIFIER|RP11-315I20.1|ENSG00000234222|transcript|ENST00000447686|antisense|2/2|n.557C&gt;T||||||,A|non_coding_transcript_exon_variant|MODIFIER|RBM8A|ENSG00000131795|transcript|ENST00000484825|retained_intron|1/3|n.49G&gt;A||||||,A|non_coding_transcript_exon_variant|MODIFIER|RBM8A|ENSG00000131795|transcript|ENST00000498663|retained_intron|1/3|n.49G&gt;A||||||,A|non_coding_transcript_exon_variant|MODIFIER|RP11-315I20.1|ENSG00000234222|transcript|ENST00000596355|antisense|2/2|n.481C&gt;T||||||</t>
  </si>
  <si>
    <t>c.-21G&gt;A</t>
  </si>
  <si>
    <t>C|stop_gained|HIGH|FLG|ENSG00000143631|transcript|ENST00000368799|protein_coding|3/3|c.9947C&gt;G|p.Ser3316*|9983/12747|9947/12186|3316/4061||,C|intron_variant|MODIFIER|FLG-AS1|ENSG00000237975|transcript|ENST00000593011|antisense|2/3|n.376+3106G&gt;C||||||,C|intron_variant|MODIFIER|FLG-AS1|ENSG00000237975|transcript|ENST00000420707|antisense|4/8|n.462+3106G&gt;C||||||</t>
  </si>
  <si>
    <t>c.9947C&gt;G</t>
  </si>
  <si>
    <t>p.Ser3316*</t>
  </si>
  <si>
    <t>MedGen:C0457133,OMIM:253280,Orphanet:ORPHA588,SNOMED_CT:277950001</t>
  </si>
  <si>
    <t>Muscle_eye_brain_disease</t>
  </si>
  <si>
    <t>A|splice_donor_variant&amp;intron_variant|HIGH|POMGNT1|ENSG00000085998|transcript|ENST00000371986|protein_coding|17/22|c.1539+1G&gt;T||||||,A|splice_donor_variant&amp;intron_variant|HIGH|POMGNT1|ENSG00000085998|transcript|ENST00000396420|protein_coding|14/18|c.*1208+1G&gt;T||||||,A|splice_donor_variant&amp;intron_variant|HIGH|POMGNT1|ENSG00000085998|transcript|ENST00000371984|protein_coding|17/21|c.1539+1G&gt;T||||||,A|splice_donor_variant&amp;intron_variant|HIGH|POMGNT1|ENSG00000085998|transcript|ENST00000371992|protein_coding|17/22|c.1539+1G&gt;T||||||,A|splice_donor_variant&amp;intron_variant|HIGH|POMGNT1|ENSG00000085998|transcript|ENST00000535522|protein_coding|16/21|c.1473+1G&gt;T||||||,A|upstream_gene_variant|MODIFIER|POMGNT1|ENSG00000085998|transcript|ENST00000475642|processed_transcript||n.-2530G&gt;T|||||2530|,A|upstream_gene_variant|MODIFIER|POMGNT1|ENSG00000085998|transcript|ENST00000480972|processed_transcript||n.-1125G&gt;T|||||1125|,A|downstream_gene_variant|MODIFIER|POMGNT1|ENSG00000085998|transcript|ENST00000477114|processed_transcript||n.*1286G&gt;T|||||1286|,A|downstream_gene_variant|MODIFIER|POMGNT1|ENSG00000085998|transcript|ENST00000497439|processed_transcript||n.*2485G&gt;T|||||2485|,A|downstream_gene_variant|MODIFIER|POMGNT1|ENSG00000085998|transcript|ENST00000489985|processed_transcript||n.*3387G&gt;T|||||3387|,A|non_coding_transcript_exon_variant|MODIFIER|POMGNT1|ENSG00000085998|transcript|ENST00000485714|processed_transcript|6/6|n.926G&gt;T||||||,A|non_coding_transcript_exon_variant|MODIFIER|POMGNT1|ENSG00000085998|transcript|ENST00000463030|processed_transcript|2/2|n.161G&gt;T||||||</t>
  </si>
  <si>
    <t>c.1539+1G&gt;T</t>
  </si>
  <si>
    <t>MedGen:C0017922,OMIM:232400,Orphanet:ORPHA308684,SNOMED_CT:66937008|MedGen:CN517202</t>
  </si>
  <si>
    <t>Glycogen_storage_disease_type_III|not_provided</t>
  </si>
  <si>
    <t>T|stop_gained|HIGH|AGL|ENSG00000162688|transcript|ENST00000294724|protein_coding|3/34|c.118C&gt;T|p.Gln40*|596/7446|118/4599|40/1532||,T|stop_gained|HIGH|AGL|ENSG00000162688|transcript|ENST00000361915|protein_coding|3/34|c.118C&gt;T|p.Gln40*|518/7368|118/4599|40/1532||,T|stop_gained|HIGH|AGL|ENSG00000162688|transcript|ENST00000370163|protein_coding|3/34|c.118C&gt;T|p.Gln40*|316/7166|118/4599|40/1532||,T|stop_gained|HIGH|AGL|ENSG00000162688|transcript|ENST00000370165|protein_coding|3/34|c.118C&gt;T|p.Gln40*|256/7106|118/4599|40/1532||,T|stop_gained|HIGH|AGL|ENSG00000162688|transcript|ENST00000361302|protein_coding|3/34|c.70C&gt;T|p.Gln24*|329/7179|70/4551|24/1516||,T|stop_gained|HIGH|AGL|ENSG00000162688|transcript|ENST00000370161|protein_coding|2/33|c.70C&gt;T|p.Gln24*|70/6923|70/4551|24/1516||,T|stop_gained|HIGH|AGL|ENSG00000162688|transcript|ENST00000361522|protein_coding|1/32|c.67C&gt;T|p.Gln23*|329/7179|67/4548|23/1515||</t>
  </si>
  <si>
    <t>c.118C&gt;T</t>
  </si>
  <si>
    <t>p.Gln40*</t>
  </si>
  <si>
    <t>SRD5A2:6716</t>
  </si>
  <si>
    <t>MedGen:C0268297,OMIM:264600,Orphanet:ORPHA753,SNOMED_CT:57514000</t>
  </si>
  <si>
    <t>3-Oxo-5_alpha-steroid_delta_4-dehydrogenase_deficiency</t>
  </si>
  <si>
    <t>T|intron_variant|MODIFIER|AL133247.2|ENSG00000228563|transcript|ENST00000435713|antisense|2/2|n.255+1719C&gt;T||||||,T|non_coding_transcript_exon_variant|MODIFIER|SRD5A2|ENSG00000049319|transcript|ENST00000405650|processed_transcript|4/5|n.752G&gt;A||||||,T|non_coding_transcript_exon_variant|MODIFIER|SRD5A2|ENSG00000049319|transcript|ENST00000233139|processed_transcript|5/6|n.583G&gt;A||||||</t>
  </si>
  <si>
    <t>n.255+1719C&gt;T</t>
  </si>
  <si>
    <t>EHBP1:23301</t>
  </si>
  <si>
    <t>MedGen:C2678479,OMIM:611868</t>
  </si>
  <si>
    <t>Prostate_cancer,_hereditary,_12</t>
  </si>
  <si>
    <t>A|intron_variant|MODIFIER|EHBP1|ENSG00000115504|transcript|ENST00000263991|protein_coding|11/24|c.1290+30064G&gt;A||||||,A|intron_variant|MODIFIER|EHBP1|ENSG00000115504|transcript|ENST00000405015|protein_coding|10/22|c.1185+30064G&gt;A||||||,A|intron_variant|MODIFIER|EHBP1|ENSG00000115504|transcript|ENST00000431489|protein_coding|10/22|c.1185+30064G&gt;A||||||,A|intron_variant|MODIFIER|EHBP1|ENSG00000115504|transcript|ENST00000354487|protein_coding|10/23|c.1185+30064G&gt;A||||||,A|intron_variant|MODIFIER|EHBP1|ENSG00000115504|transcript|ENST00000405289|protein_coding|9/22|c.1185+30064G&gt;A||||||</t>
  </si>
  <si>
    <t>c.1290+30064G&gt;A</t>
  </si>
  <si>
    <t>C|splice_region_variant&amp;intron_variant|LOW|COL6A3|ENSG00000163359|transcript|ENST00000295550|protein_coding|18/43|c.6309+3A&gt;G||||||,C|splice_region_variant&amp;intron_variant|LOW|COL6A3|ENSG00000163359|transcript|ENST00000347401|protein_coding|17/42|c.5706+3A&gt;G||||||,C|splice_region_variant&amp;intron_variant|LOW|COL6A3|ENSG00000163359|transcript|ENST00000353578|protein_coding|17/42|c.5691+3A&gt;G||||||,C|splice_region_variant&amp;intron_variant|LOW|COL6A3|ENSG00000163359|transcript|ENST00000472056|protein_coding|15/40|c.4488+3A&gt;G||||||,C|splice_region_variant&amp;intron_variant|LOW|COL6A3|ENSG00000163359|transcript|ENST00000409809|protein_coding|16/41|c.5691+3A&gt;G||||||,C|splice_region_variant&amp;intron_variant|LOW|COL6A3|ENSG00000163359|transcript|ENST00000346358|protein_coding|17/42|c.5709+3A&gt;G||||||,C|upstream_gene_variant|MODIFIER|COL6A3|ENSG00000163359|transcript|ENST00000491769|retained_intron||n.-3580A&gt;G|||||3580|,C|upstream_gene_variant|MODIFIER|COL6A3|ENSG00000163359|transcript|ENST00000493475|retained_intron||n.-1476A&gt;G|||||1476|</t>
  </si>
  <si>
    <t>c.6309+3A&gt;G</t>
  </si>
  <si>
    <t>IFT172:26160</t>
  </si>
  <si>
    <t>MedGen:C4017084</t>
  </si>
  <si>
    <t>Short-rib_thoracic_dysplasia_10_without_polydactyly</t>
  </si>
  <si>
    <t>A|missense_variant|MODERATE|IFT172|ENSG00000138002|transcript|ENST00000260570|protein_coding|9/48|c.886C&gt;T|p.Arg296Trp|990/5415|886/5250|296/1749||,A|missense_variant|MODERATE|IFT172|ENSG00000138002|transcript|ENST00000359466|protein_coding|9/15|c.886C&gt;T|p.Arg296Trp|1006/2207|886/1599|296/532||,A|missense_variant|MODERATE|IFT172|ENSG00000138002|transcript|ENST00000416524|protein_coding|10/16|c.823C&gt;T|p.Arg275Trp|1106/1982|823/1536|275/511||,A|upstream_gene_variant|MODIFIER|RNU6-986P|ENSG00000200003|transcript|ENST00000363133|snRNA||n.-4454C&gt;T|||||4454|,A|downstream_gene_variant|MODIFIER|IFT172|ENSG00000138002|transcript|ENST00000475476|retained_intron||n.*3834C&gt;T|||||3834|,A|non_coding_transcript_exon_variant|MODIFIER|IFT172|ENSG00000138002|transcript|ENST00000507184|retained_intron|10/48|n.1018C&gt;T||||||,A|non_coding_transcript_exon_variant|MODIFIER|IFT172|ENSG00000138002|transcript|ENST00000511842|retained_intron|9/16|n.911C&gt;T||||||,A|non_coding_transcript_exon_variant|MODIFIER|IFT172|ENSG00000138002|transcript|ENST00000476264|retained_intron|9/14|n.832C&gt;T||||||</t>
  </si>
  <si>
    <t>c.886C&gt;T</t>
  </si>
  <si>
    <t>p.Arg296Trp</t>
  </si>
  <si>
    <t>GALNT3:2591</t>
  </si>
  <si>
    <t>MedGen:C1876187,OMIM:211900,Orphanet:ORPHA306661</t>
  </si>
  <si>
    <t>Tumoral_calcinosis,_familial,_hyperphosphatemic</t>
  </si>
  <si>
    <t>A|stop_gained|HIGH|GALNT3|ENSG00000115339|transcript|ENST00000392701|protein_coding|2/11|c.484C&gt;T|p.Arg162*|1260/3868|484/1902|162/633||,A|stop_gained|HIGH|GALNT3|ENSG00000115339|transcript|ENST00000412248|protein_coding|3/8|c.484C&gt;T|p.Arg162*|1046/1954|484/1392|162/463||WARNING_TRANSCRIPT_NO_STOP_CODON,A|downstream_gene_variant|MODIFIER|GALNT3|ENSG00000115339|transcript|ENST00000431484|protein_coding||c.*214C&gt;T|||||214|WARNING_TRANSCRIPT_NO_STOP_CODON,A|downstream_gene_variant|MODIFIER|GALNT3|ENSG00000115339|transcript|ENST00000414977|protein_coding||c.*312C&gt;T|||||312|WARNING_TRANSCRIPT_INCOMPLETE,A|downstream_gene_variant|MODIFIER|GALNT3|ENSG00000115339|transcript|ENST00000422973|protein_coding||c.*408C&gt;T|||||408|WARNING_TRANSCRIPT_INCOMPLETE,A|downstream_gene_variant|MODIFIER|GALNT3|ENSG00000115339|transcript|ENST00000447156|protein_coding||c.*449C&gt;T|||||449|WARNING_TRANSCRIPT_INCOMPLETE</t>
  </si>
  <si>
    <t>c.484C&gt;T</t>
  </si>
  <si>
    <t>p.Arg162*</t>
  </si>
  <si>
    <t>BMPR2:659</t>
  </si>
  <si>
    <t>MedGen:C0152171,OMIM:178600,SNOMED_CT:26174007</t>
  </si>
  <si>
    <t>Primary_pulmonary_hypertension</t>
  </si>
  <si>
    <t>A|missense_variant|MODERATE|BMPR2|ENSG00000204217|transcript|ENST00000374580|protein_coding|12/13|c.1687G&gt;A|p.Val563Met|2226/11461|1687/3117|563/1038||,A|intron_variant|MODIFIER|BMPR2|ENSG00000204217|transcript|ENST00000374574|protein_coding|11/11|c.1586+2464G&gt;A||||||</t>
  </si>
  <si>
    <t>c.1687G&gt;A</t>
  </si>
  <si>
    <t>p.Val563Met</t>
  </si>
  <si>
    <t>SFTPB:6439</t>
  </si>
  <si>
    <t>MedGen:C1968602,OMIM:265120,Orphanet:ORPHA217563</t>
  </si>
  <si>
    <t>Surfactant_metabolism_dysfunction,_pulmonary,_1</t>
  </si>
  <si>
    <t>A|missense_variant|MODERATE|SFTPB|ENSG00000168878|transcript|ENST00000393822|protein_coding|8/12|c.742C&gt;T|p.Arg248Cys|842/3664|742/1182|248/393||,A|missense_variant|MODERATE|SFTPB|ENSG00000168878|transcript|ENST00000519937|protein_coding|7/11|c.706C&gt;T|p.Arg236Cys|726/3554|706/1146|236/381||,A|missense_variant|MODERATE|SFTPB|ENSG00000168878|transcript|ENST00000342375|protein_coding|8/12|c.706C&gt;T|p.Arg236Cys|842/3664|706/1146|236/381||,A|missense_variant|MODERATE|SFTPB|ENSG00000168878|transcript|ENST00000428225|protein_coding|7/11|c.694C&gt;T|p.Arg232Cys|695/1743|694/1122|232/373||WARNING_TRANSCRIPT_NO_START_CODON,A|missense_variant|MODERATE|SFTPB|ENSG00000168878|transcript|ENST00000409383|protein_coding|8/12|c.742C&gt;T|p.Arg248Cys|842/1867|742/1182|248/393||,A|upstream_gene_variant|MODIFIER|SFTPB|ENSG00000168878|transcript|ENST00000494165|protein_coding||c.-337C&gt;T|||||336|WARNING_TRANSCRIPT_NO_START_CODON,A|upstream_gene_variant|MODIFIER|SFTPB|ENSG00000168878|transcript|ENST00000491167|retained_intron||n.-267C&gt;T|||||267|,A|downstream_gene_variant|MODIFIER|SFTPB|ENSG00000168878|transcript|ENST00000473692|retained_intron||n.*2721C&gt;T|||||2721|</t>
  </si>
  <si>
    <t>c.742C&gt;T</t>
  </si>
  <si>
    <t>p.Arg248Cys</t>
  </si>
  <si>
    <t>CLASP1:23332|RNU4ATAC:100151683</t>
  </si>
  <si>
    <t>MedGen:C1846059,OMIM:616651,Orphanet:ORPHA353298</t>
  </si>
  <si>
    <t>Roifman_syndrome</t>
  </si>
  <si>
    <t>A|upstream_gene_variant|MODIFIER|CLASP1|ENSG00000074054|transcript|ENST00000474065|retained_intron||n.-4949C&gt;T|||||4949|,A|upstream_gene_variant|MODIFIER|CLASP1|ENSG00000074054|transcript|ENST00000485112|retained_intron||n.-171C&gt;T|||||171|,A|intron_variant|MODIFIER|CLASP1|ENSG00000074054|transcript|ENST00000263710|protein_coding|2/39|c.196-591C&gt;T||||||,A|intron_variant|MODIFIER|RP11-204L24.2|ENSG00000265451|transcript|ENST00000577914|antisense|1/1|n.354+141G&gt;A||||||,A|intron_variant|MODIFIER|CLASP1|ENSG00000074054|transcript|ENST00000409078|protein_coding|2/38|c.196-591C&gt;T||||||,A|intron_variant|MODIFIER|CLASP1|ENSG00000074054|transcript|ENST00000397587|protein_coding|2/38|c.196-591C&gt;T||||||,A|intron_variant|MODIFIER|CLASP1|ENSG00000074054|transcript|ENST00000455322|protein_coding|2/39|c.196-591C&gt;T||||||,A|intron_variant|MODIFIER|CLASP1|ENSG00000074054|transcript|ENST00000541377|protein_coding|2/38|c.196-591C&gt;T||||||,A|non_coding_transcript_exon_variant|MODIFIER|RNU4ATAC|ENSG00000264229|transcript|ENST00000580972|snRNA|1/1|n.36G&gt;A||||||</t>
  </si>
  <si>
    <t>n.-4949C&gt;T</t>
  </si>
  <si>
    <t>MedGen:C3489789,OMIM:601847</t>
  </si>
  <si>
    <t>Progressive_familial_intrahepatic_cholestasis_2</t>
  </si>
  <si>
    <t>A|stop_gained|HIGH|ABCB11|ENSG00000073734|transcript|ENST00000263817|protein_coding|25/28|c.3268C&gt;T|p.Arg1090*|3393/4775|3268/3966|1090/1321||,A|3_prime_UTR_variant|MODIFIER|ABCB11|ENSG00000073734|transcript|ENST00000439188|nonsense_mediated_decay|12/15|c.*1738C&gt;T|||||39516|WARNING_TRANSCRIPT_NO_START_CODON</t>
  </si>
  <si>
    <t>c.3268C&gt;T</t>
  </si>
  <si>
    <t>p.Arg1090*</t>
  </si>
  <si>
    <t>CNGA3:1261</t>
  </si>
  <si>
    <t>MedGen:C1857618,OMIM:216900</t>
  </si>
  <si>
    <t>Achromatopsia_2</t>
  </si>
  <si>
    <t>T|missense_variant|MODERATE|CNGA3|ENSG00000144191|transcript|ENST00000409937|protein_coding|8/8|c.1240C&gt;T|p.Arg414Trp|1381/2615|1240/2097|414/698||,T|missense_variant|MODERATE|CNGA3|ENSG00000144191|transcript|ENST00000393504|protein_coding|8/8|c.1228C&gt;T|p.Arg410Trp|1645/3841|1228/2085|410/694||,T|missense_variant|MODERATE|CNGA3|ENSG00000144191|transcript|ENST00000436404|protein_coding|7/7|c.1174C&gt;T|p.Arg392Trp|1558/2504|1174/2031|392/676||,T|missense_variant|MODERATE|CNGA3|ENSG00000144191|transcript|ENST00000272602|protein_coding|7/7|c.1228C&gt;T|p.Arg410Trp|1267/3470|1228/2085|410/694||</t>
  </si>
  <si>
    <t>c.1240C&gt;T</t>
  </si>
  <si>
    <t>p.Arg414Trp</t>
  </si>
  <si>
    <t>AGXT:189</t>
  </si>
  <si>
    <t>MedGen:C0268164,OMIM:259900,Orphanet:ORPHA93598,SNOMED_CT:65520001</t>
  </si>
  <si>
    <t>Primary_hyperoxaluria,_type_I</t>
  </si>
  <si>
    <t>A|missense_variant|MODERATE|AGXT|ENSG00000172482|transcript|ENST00000307503|protein_coding|2/11|c.335C&gt;A|p.Ala112Asp|722/1865|335/1179|112/392||,A|upstream_gene_variant|MODIFIER|AGXT|ENSG00000172482|transcript|ENST00000476698|retained_intron||n.-1850C&gt;A|||||1850|,A|non_coding_transcript_exon_variant|MODIFIER|AGXT|ENSG00000172482|transcript|ENST00000472436|retained_intron|2/5|n.355C&gt;A||||||</t>
  </si>
  <si>
    <t>c.335C&gt;A</t>
  </si>
  <si>
    <t>p.Ala112Asp</t>
  </si>
  <si>
    <t>NEB:4703</t>
  </si>
  <si>
    <t>T|splice_donor_variant&amp;intron_variant|HIGH|NEB|ENSG00000183091|transcript|ENST00000397345|protein_coding|59/181|c.8265+1G&gt;A||||||,T|splice_donor_variant&amp;intron_variant|HIGH|NEB|ENSG00000183091|transcript|ENST00000409198|protein_coding|59/149|c.8265+1G&gt;A||||||,T|splice_donor_variant&amp;intron_variant|HIGH|NEB|ENSG00000183091|transcript|ENST00000427231|protein_coding|59/181|c.8265+1G&gt;A||||||,T|splice_donor_variant&amp;intron_variant|HIGH|NEB|ENSG00000183091|transcript|ENST00000172853|protein_coding|59/148|c.8265+1G&gt;A||||||,T|splice_donor_variant&amp;intron_variant|HIGH|NEB|ENSG00000183091|transcript|ENST00000603639|protein_coding|57/179|c.8265+1G&gt;A||||||,T|splice_donor_variant&amp;intron_variant|HIGH|NEB|ENSG00000183091|transcript|ENST00000604864|protein_coding|57/179|c.8265+1G&gt;A||||||</t>
  </si>
  <si>
    <t>c.8265+1G&gt;A</t>
  </si>
  <si>
    <t>SLC40A1:30061</t>
  </si>
  <si>
    <t>MedGen:C1853733,OMIM:606069,Orphanet:ORPHA139491</t>
  </si>
  <si>
    <t>Hemochromatosis_type_4</t>
  </si>
  <si>
    <t>A|missense_variant|MODERATE|SLC40A1|ENSG00000138449|transcript|ENST00000261024|protein_coding|7/8|c.809A&gt;T|p.Asp270Val|1236/3442|809/1716|270/571||,A|downstream_gene_variant|MODIFIER|SLC40A1|ENSG00000138449|transcript|ENST00000427241|protein_coding||c.*1336A&gt;T|||||1336|WARNING_TRANSCRIPT_INCOMPLETE</t>
  </si>
  <si>
    <t>c.809A&gt;T</t>
  </si>
  <si>
    <t>p.Asp270Val</t>
  </si>
  <si>
    <t>COQ8B</t>
  </si>
  <si>
    <t>MRPL44:65080</t>
  </si>
  <si>
    <t>MedGen:C3809339,OMIM:615395,Orphanet:ORPHA352563|MedGen:CN517202</t>
  </si>
  <si>
    <t>Combined_oxidative_phosphorylation_deficiency_16|not_provided</t>
  </si>
  <si>
    <t>G|missense_variant|MODERATE|MRPL44|ENSG00000135900|transcript|ENST00000258383|protein_coding|2/4|c.467T&gt;G|p.Leu156Arg|536/1748|467/999|156/332||</t>
  </si>
  <si>
    <t>c.467T&gt;G</t>
  </si>
  <si>
    <t>p.Leu156Arg</t>
  </si>
  <si>
    <t>ASH1L</t>
  </si>
  <si>
    <t>ARNTL2</t>
  </si>
  <si>
    <t>DDX49</t>
  </si>
  <si>
    <t>GHRL:51738|GHRLOS:100126793</t>
  </si>
  <si>
    <t>Pathogenic,_risk_factor</t>
  </si>
  <si>
    <t>MedGen:C2676079|MedGen:C4016925</t>
  </si>
  <si>
    <t>Metabolic_syndrome,_susceptibility_to|Obesity,_age_at_onset_of</t>
  </si>
  <si>
    <t>CC2D1A</t>
  </si>
  <si>
    <t>T|missense_variant|MODERATE|GHRL|ENSG00000157017|transcript|ENST00000335542|protein_coding|4/6|c.214C&gt;A|p.Leu72Met|1085/1425|214/354|72/117||,T|missense_variant|MODERATE|GHRL|ENSG00000157017|transcript|ENST00000430179|protein_coding|4/6|c.211C&gt;A|p.Leu71Met|591/856|211/351|71/116||,T|missense_variant|MODERATE|GHRL|ENSG00000157017|transcript|ENST00000422159|protein_coding|2/3|c.214C&gt;A|p.Leu72Met|246/401|214/276|72/91||,T|missense_variant|MODERATE|GHRL|ENSG00000157017|transcript|ENST00000449554|protein_coding|3/5|c.211C&gt;A|p.Leu71Met|260/524|211/351|71/116||,T|missense_variant|MODERATE|GHRL|ENSG00000157017|transcript|ENST00000450603|protein_coding|3/5|c.214C&gt;A|p.Leu72Met|263/527|214/354|72/117||,T|missense_variant|MODERATE|GHRL|ENSG00000157017|transcript|ENST00000287656|protein_coding|4/6|c.211C&gt;A|p.Leu71Met|1052/1313|211/351|71/116||,T|missense_variant|MODERATE|GHRL|ENSG00000157017|transcript|ENST00000437422|protein_coding|2/4|c.178C&gt;A|p.Leu60Met|182/443|178/318|60/105||,T|missense_variant|MODERATE|GHRL|ENSG00000157017|transcript|ENST00000449238|protein_coding|2/4|c.175C&gt;A|p.Leu59Met|179/440|175/315|59/104||,T|missense_variant|MODERATE|GHRL|ENSG00000157017|transcript|ENST00000457360|protein_coding|4/6|c.214C&gt;A|p.Leu72Met|594/855|214/354|72/117||,T|missense_variant|MODERATE|GHRL|ENSG00000157017|transcript|ENST00000429122|protein_coding|4/6|c.214C&gt;A|p.Leu72Met|532/793|214/354|72/117||,T|downstream_gene_variant|MODIFIER|RP11-438J1.1|ENSG00000272410|transcript|ENST00000437082|nonsense_mediated_decay||c.*11086G&gt;T|||||3977|WARNING_TRANSCRIPT_NO_START_CODON,T|downstream_gene_variant|MODIFIER|LINC00852|ENSG00000231177|transcript|ENST00000475197|antisense||n.*4027G&gt;T|||||4027|,T|downstream_gene_variant|MODIFIER|RP11-438J1.1|ENSG00000272410|transcript|ENST00000450534|nonsense_mediated_decay||c.*29495G&gt;T|||||3977|WARNING_TRANSCRIPT_NO_START_CODON,T|downstream_gene_variant|MODIFIER|LINC00852|ENSG00000231177|transcript|ENST00000538717|antisense||n.*4028G&gt;T|||||4028|,T|downstream_gene_variant|MODIFIER|GHRL|ENSG00000157017|transcript|ENST00000425479|protein_coding||c.*307C&gt;A|||||307|WARNING_TRANSCRIPT_INCOMPLETE,T|downstream_gene_variant|MODIFIER|SEC13|ENSG00000157020|transcript|ENST00000492602|processed_transcript||n.*3358C&gt;A|||||3358|,T|intron_variant|MODIFIER|GHRLOS|ENSG00000240288|transcript|ENST00000439539|antisense|3/3|n.326+1671G&gt;T||||||,T|intron_variant|MODIFIER|GHRL|ENSG00000157017|transcript|ENST00000439975|protein_coding|1/2|c.73-2961C&gt;A||||||,T|intron_variant|MODIFIER|GHRL|ENSG00000157017|transcript|ENST00000446937|protein_coding|1/1|c.72+3069C&gt;A||||||,T|intron_variant|MODIFIER|GHRLOS|ENSG00000240288|transcript|ENST00000605014|antisense|3/3|n.326+1671G&gt;T||||||,T|intron_variant|MODIFIER|GHRLOS|ENSG00000240288|transcript|ENST00000605105|antisense|1/1|n.101-2295G&gt;T||||||,T|intron_variant|MODIFIER|GHRLOS|ENSG00000240288|transcript|ENST00000603771|antisense|1/1|n.129+1667G&gt;T||||||,T|non_coding_transcript_exon_variant|MODIFIER|GHRL|ENSG00000157017|transcript|ENST00000481287|retained_intron|2/4|n.391C&gt;A||||||,T|non_coding_transcript_exon_variant|MODIFIER|GHRL|ENSG00000157017|transcript|ENST00000491589|processed_transcript|2/4|n.305C&gt;A||||||,T|non_coding_transcript_exon_variant|MODIFIER|GHRL|ENSG00000157017|transcript|ENST00000475759|processed_transcript|1/4|n.35C&gt;A||||||,T|non_coding_transcript_exon_variant|MODIFIER|GHRL|ENSG00000157017|transcript|ENST00000476283|processed_transcript|1/5|n.35C&gt;A||||||</t>
  </si>
  <si>
    <t>c.214C&gt;A</t>
  </si>
  <si>
    <t>p.Leu72Met</t>
  </si>
  <si>
    <t>LRIG3</t>
  </si>
  <si>
    <t>XPC:7508</t>
  </si>
  <si>
    <t>MedGen:C2752147,OMIM:278720,SNOMED_CT:25784009|MedGen:CN169374</t>
  </si>
  <si>
    <t>Xeroderma_pigmentosum,_group_C|not_specified</t>
  </si>
  <si>
    <t>T|missense_variant|MODERATE|XPC|ENSG00000154767|transcript|ENST00000285021|protein_coding|9/16|c.1001C&gt;A|p.Pro334His|1216/3832|1001/2823|334/940||,T|missense_variant|MODERATE|XPC|ENSG00000154767|transcript|ENST00000449060|protein_coding|9/16|c.890C&gt;A|p.Pro297His|890/2712|890/2712|297/903||,T|3_prime_UTR_variant|MODIFIER|XPC|ENSG00000154767|transcript|ENST00000476581|nonsense_mediated_decay|8/15|c.*454C&gt;A|||||8361|,T|non_coding_transcript_exon_variant|MODIFIER|XPC|ENSG00000154767|transcript|ENST00000477324|retained_intron|5/5|n.479C&gt;A||||||</t>
  </si>
  <si>
    <t>c.1001C&gt;A</t>
  </si>
  <si>
    <t>p.Pro334His</t>
  </si>
  <si>
    <t>MOB3A</t>
  </si>
  <si>
    <t>ABHD5:51099|ANO10:55129</t>
  </si>
  <si>
    <t>MedGen:C0268238,OMIM:275630,Orphanet:ORPHA98907,SNOMED_CT:19604005</t>
  </si>
  <si>
    <t>Triglyceride_storage_disease_with_ichthyosis</t>
  </si>
  <si>
    <t>IDO2</t>
  </si>
  <si>
    <t>A|missense_variant|MODERATE|ABHD5|ENSG00000011198|transcript|ENST00000458276|protein_coding|1/7|c.19G&gt;A|p.Glu7Lys|142/1690|19/1050|7/349||,A|missense_variant|MODERATE|ABHD5|ENSG00000011198|transcript|ENST00000013894|nonsense_mediated_decay|1/6|c.19G&gt;A|p.Glu7Lys|61/833|19/135|7/44||,A|upstream_gene_variant|MODIFIER|ANO10|ENSG00000160746|transcript|ENST00000428831|protein_coding||c.-85159C&gt;T|||||198|WARNING_TRANSCRIPT_INCOMPLETE,A|upstream_gene_variant|MODIFIER|ANO10|ENSG00000160746|transcript|ENST00000436073|protein_coding||c.-85159C&gt;T|||||192|WARNING_TRANSCRIPT_INCOMPLETE,A|upstream_gene_variant|MODIFIER|ABHD5|ENSG00000011198|transcript|ENST00000454293|protein_coding||c.-8341G&gt;A|||||246|WARNING_TRANSCRIPT_NO_STOP_CODON,A|intron_variant|MODIFIER|ANO10|ENSG00000160746|transcript|ENST00000413397|protein_coding|1/3|c.-12+506C&gt;T||||||WARNING_TRANSCRIPT_INCOMPLETE,A|intron_variant|MODIFIER|ANO10|ENSG00000160746|transcript|ENST00000439141|protein_coding|1/4|c.-106+506C&gt;T||||||WARNING_TRANSCRIPT_NO_STOP_CODON,A|intron_variant|MODIFIER|ANO10|ENSG00000160746|transcript|ENST00000495772|processed_transcript|1/2|n.56+506C&gt;T||||||,A|intron_variant|MODIFIER|ABHD5|ENSG00000011198|transcript|ENST00000456453|protein_coding|2/3|c.-77+301G&gt;A||||||WARNING_TRANSCRIPT_INCOMPLETE,A|non_coding_transcript_exon_variant|MODIFIER|ABHD5|ENSG00000011198|transcript|ENST00000486764|retained_intron|1/2|n.120G&gt;A||||||</t>
  </si>
  <si>
    <t>c.19G&gt;A</t>
  </si>
  <si>
    <t>p.Glu7Lys</t>
  </si>
  <si>
    <t>NME8</t>
  </si>
  <si>
    <t>CLLU1OS</t>
  </si>
  <si>
    <t>BCAR1</t>
  </si>
  <si>
    <t>NFATC1</t>
  </si>
  <si>
    <t>NBPF20</t>
  </si>
  <si>
    <t>CCR5:1234|LOC102724297:102724297</t>
  </si>
  <si>
    <t>MedGen:C4017844</t>
  </si>
  <si>
    <t>Human_immunodeficiency_virus_type_1,_increased_perinatal_transmission_of</t>
  </si>
  <si>
    <t>T|5_prime_UTR_variant|MODIFIER|CCR5|ENSG00000160791|transcript|ENST00000343801|protein_coding|2/3|c.-229C&gt;T|||||2132|,T|upstream_gene_variant|MODIFIER|CCR5|ENSG00000160791|transcript|ENST00000292303|protein_coding||c.-2132C&gt;T|||||83|,T|upstream_gene_variant|MODIFIER|CCR5|ENSG00000160791|transcript|ENST00000445772|protein_coding||c.-2132C&gt;T|||||1899|,T|intron_variant|MODIFIER|RP11-24F11.2|ENSG00000223552|transcript|ENST00000451485|antisense|3/3|n.565+473G&gt;A||||||</t>
  </si>
  <si>
    <t>c.-229C&gt;T</t>
  </si>
  <si>
    <t>ZNF772</t>
  </si>
  <si>
    <t>GLB1:2720</t>
  </si>
  <si>
    <t>MedGen:C0086652,OMIM:253010,Orphanet:ORPHA309310,SNOMED_CT:238044004|MedGen:C0268271,OMIM:230500,Orphanet:ORPHA79255,SNOMED_CT:238026007|MedGen:C0268272,OMIM:230600,Orphanet:ORPHA79256,SNOMED_CT:18756002|MedGen:C0268273,OMIM:230650,Orphanet:ORPHA79257|MedGen:CN517202</t>
  </si>
  <si>
    <t>Mucopolysaccharidosis,_MPS-IV-B|Infantile_GM1_gangliosidosis|GM1_gangliosidosis_type_2|Gangliosidosis_GM1_type_3|not_provided</t>
  </si>
  <si>
    <t>A|missense_variant|MODERATE|GLB1|ENSG00000170266|transcript|ENST00000445488|protein_coding|9/17|c.1046C&gt;T|p.Ala349Val|1107/2557|1046/2178|349/725||,A|missense_variant|MODERATE|GLB1|ENSG00000170266|transcript|ENST00000307363|protein_coding|8/16|c.902C&gt;T|p.Ala301Val|1047/2616|902/2034|301/677||,A|missense_variant|MODERATE|GLB1|ENSG00000170266|transcript|ENST00000399402|protein_coding|8/16|c.812C&gt;T|p.Ala271Val|944/2512|812/1944|271/647||,A|missense_variant|MODERATE|GLB1|ENSG00000170266|transcript|ENST00000307377|protein_coding|5/13|c.509C&gt;T|p.Ala170Val|570/2018|509/1641|170/546||,A|missense_variant|MODERATE|GLB1|ENSG00000170266|transcript|ENST00000415454|protein_coding|4/6|c.425C&gt;T|p.Ala142Val|461/591|425/555|142/184||WARNING_TRANSCRIPT_NO_STOP_CODON,A|3_prime_UTR_variant|MODIFIER|GLB1|ENSG00000170266|transcript|ENST00000446732|nonsense_mediated_decay|5/5|c.*345C&gt;T|||||6370|,A|downstream_gene_variant|MODIFIER|GLB1|ENSG00000170266|transcript|ENST00000438227|nonsense_mediated_decay||c.*13612C&gt;T|||||12|,A|non_coding_transcript_exon_variant|MODIFIER|GLB1|ENSG00000170266|transcript|ENST00000482097|processed_transcript|3/7|n.277C&gt;T||||||,A|non_coding_transcript_exon_variant|MODIFIER|GLB1|ENSG00000170266|transcript|ENST00000485698|processed_transcript|3/6|n.305C&gt;T||||||,A|non_coding_transcript_exon_variant|MODIFIER|GLB1|ENSG00000170266|transcript|ENST00000498537|processed_transcript|4/6|n.428C&gt;T||||||</t>
  </si>
  <si>
    <t>c.1046C&gt;T</t>
  </si>
  <si>
    <t>p.Ala349Val</t>
  </si>
  <si>
    <t>BTD:686</t>
  </si>
  <si>
    <t>MedGen:C0220754,OMIM:253260,Orphanet:ORPHA79241,SNOMED_CT:8808004|MedGen:CN517202</t>
  </si>
  <si>
    <t>Biotinidase_deficiency|not_provided</t>
  </si>
  <si>
    <t>T|missense_variant|MODERATE|BTD|ENSG00000169814|transcript|ENST00000437172|protein_coding|6/6|c.1495C&gt;T|p.Pro499Ser|1727/2097|1495/1638|499/545||,T|missense_variant|MODERATE|BTD|ENSG00000169814|transcript|ENST00000449107|protein_coding|4/4|c.1495C&gt;T|p.Pro499Ser|1583/1820|1495/1638|499/545||,T|missense_variant|MODERATE|BTD|ENSG00000169814|transcript|ENST00000303498|protein_coding|4/4|c.1489C&gt;T|p.Pro497Ser|1598/2075|1489/1632|497/543||,T|missense_variant|MODERATE|BTD|ENSG00000169814|transcript|ENST00000383778|protein_coding|4/4|c.1429C&gt;T|p.Pro477Ser|1787/2138|1429/1572|477/523||,T|downstream_gene_variant|MODIFIER|BTD|ENSG00000169814|transcript|ENST00000436193|protein_coding||c.*675C&gt;T|||||675|WARNING_TRANSCRIPT_INCOMPLETE,T|downstream_gene_variant|MODIFIER|BTD|ENSG00000169814|transcript|ENST00000482824|processed_transcript||n.*3178C&gt;T|||||3178|</t>
  </si>
  <si>
    <t>c.1495C&gt;T</t>
  </si>
  <si>
    <t>p.Pro499Ser</t>
  </si>
  <si>
    <t>SPERT</t>
  </si>
  <si>
    <t>CRTAP:10491</t>
  </si>
  <si>
    <t>MedGen:C1853162,OMIM:610682</t>
  </si>
  <si>
    <t>Osteogenesis_imperfecta_type_7</t>
  </si>
  <si>
    <t>T|stop_gained|HIGH|CRTAP|ENSG00000170275|transcript|ENST00000320954|protein_coding|4/7|c.826C&gt;T|p.Gln276*|925/6630|826/1206|276/401||,T|intron_variant|MODIFIER|CRTAP|ENSG00000170275|transcript|ENST00000449224|protein_coding|3/5|c.794-2584C&gt;T||||||,T|non_coding_transcript_exon_variant|MODIFIER|CRTAP|ENSG00000170275|transcript|ENST00000485310|processed_transcript|4/5|n.420C&gt;T||||||</t>
  </si>
  <si>
    <t>c.826C&gt;T</t>
  </si>
  <si>
    <t>ZNF433</t>
  </si>
  <si>
    <t>p.Gln276*</t>
  </si>
  <si>
    <t>DNAH1:25981</t>
  </si>
  <si>
    <t>MedGen:C4539783,OMIM:617576</t>
  </si>
  <si>
    <t>SPERMATOGENIC_FAILURE_18</t>
  </si>
  <si>
    <t>A|missense_variant|MODERATE|DNAH1|ENSG00000114841|transcript|ENST00000420323|protein_coding|23/78|c.3877G&gt;A|p.Asp1293Asn|4138/13104|3877/12798|1293/4265||,A|upstream_gene_variant|MODIFIER|DNAH1|ENSG00000114841|transcript|ENST00000466628|processed_transcript||n.-3587G&gt;A|||||3587|,A|downstream_gene_variant|MODIFIER|DNAH1|ENSG00000114841|transcript|ENST00000497875|retained_intron||n.*3811G&gt;A|||||3811|,A|non_coding_transcript_exon_variant|MODIFIER|DNAH1|ENSG00000114841|transcript|ENST00000486752|retained_intron|23/77|n.4138G&gt;A||||||</t>
  </si>
  <si>
    <t>c.3877G&gt;A</t>
  </si>
  <si>
    <t>p.Asp1293Asn</t>
  </si>
  <si>
    <t>CCDC60</t>
  </si>
  <si>
    <t>FLOT2</t>
  </si>
  <si>
    <t>SERINC4</t>
  </si>
  <si>
    <t>QARS:5859</t>
  </si>
  <si>
    <t>MedGen:C4014239,OMIM:615760,Orphanet:ORPHA404437</t>
  </si>
  <si>
    <t>Microcephaly,_progressive,_with_seizures_and_cerebral_and_cerebellar_atrophy</t>
  </si>
  <si>
    <t>G|missense_variant|MODERATE|QARS|ENSG00000172053|transcript|ENST00000306125|protein_coding|2/24|c.169T&gt;C|p.Tyr57His|507/2763|169/2328|57/775||,G|missense_variant|MODERATE|QARS|ENSG00000172053|transcript|ENST00000430182|nonsense_mediated_decay|2/24|c.169T&gt;C|p.Tyr57His|193/2399|169/303|57/100||,G|missense_variant|MODERATE|QARS|ENSG00000172053|transcript|ENST00000414533|protein_coding|2/24|c.169T&gt;C|p.Tyr57His|194/2412|169/2295|57/764||,G|missense_variant|MODERATE|QARS|ENSG00000172053|transcript|ENST00000420147|protein_coding|2/10|c.223T&gt;C|p.Tyr75His|556/1287|223/849|75/282||,G|missense_variant|MODERATE|QARS|ENSG00000172053|transcript|ENST00000452739|protein_coding|2/9|c.169T&gt;C|p.Tyr57His|182/929|169/916|57/304||WARNING_TRANSCRIPT_INCOMPLETE,G|missense_variant|MODERATE|QARS|ENSG00000172053|transcript|ENST00000418549|nonsense_mediated_decay|2/6|c.169T&gt;C|p.Tyr57His|193/558|169/303|57/100||,G|missense_variant|MODERATE|QARS|ENSG00000172053|transcript|ENST00000417025|protein_coding|2/6|c.169T&gt;C|p.Tyr57His|195/572|169/546|57/181||WARNING_TRANSCRIPT_NO_STOP_CODON,G|upstream_gene_variant|MODIFIER|QARS|ENSG00000172053|transcript|ENST00000453392|protein_coding||c.-4825T&gt;C|||||4825|WARNING_TRANSCRIPT_NO_START_CODON,G|upstream_gene_variant|MODIFIER|QARS|ENSG00000172053|transcript|ENST00000482468|processed_transcript||n.-3999T&gt;C|||||3999|,G|upstream_gene_variant|MODIFIER|QARS|ENSG00000172053|transcript|ENST00000478561|retained_intron||n.-3753T&gt;C|||||3753|,G|upstream_gene_variant|MODIFIER|QARS|ENSG00000172053|transcript|ENST00000494838|retained_intron||n.-552T&gt;C|||||552|,G|upstream_gene_variant|MODIFIER|QARS|ENSG00000172053|transcript|ENST00000470225|processed_transcript||n.-1677T&gt;C|||||1677|,G|upstream_gene_variant|MODIFIER|QARS|ENSG00000172053|transcript|ENST00000494767|retained_intron||n.-2520T&gt;C|||||2520|,G|downstream_gene_variant|MODIFIER|USP19|ENSG00000172046|transcript|ENST00000434032|protein_coding||c.*4538T&gt;C|||||4333|,G|downstream_gene_variant|MODIFIER|USP19|ENSG00000172046|transcript|ENST00000398896|protein_coding||c.*3992T&gt;C|||||3626|,G|downstream_gene_variant|MODIFIER|USP19|ENSG00000172046|transcript|ENST00000398898|protein_coding||c.*3992T&gt;C|||||3626|,G|downstream_gene_variant|MODIFIER|USP19|ENSG00000172046|transcript|ENST00000417901|protein_coding||c.*3992T&gt;C|||||3630|,G|downstream_gene_variant|MODIFIER|USP19|ENSG00000172046|transcript|ENST00000453664|protein_coding||c.*3992T&gt;C|||||3711|,G|downstream_gene_variant|MODIFIER|USP19|ENSG00000172046|transcript|ENST00000398892|protein_coding||c.*4538T&gt;C|||||4253|,G|downstream_gene_variant|MODIFIER|USP19|ENSG00000172046|transcript|ENST00000398888|protein_coding||c.*4538T&gt;C|||||4255|,G|non_coding_transcript_exon_variant|MODIFIER|QARS|ENSG00000172053|transcript|ENST00000464962|retained_intron|1/23|n.92T&gt;C||||||,G|non_coding_transcript_exon_variant|MODIFIER|QARS|ENSG00000172053|transcript|ENST00000482261|retained_intron|2/7|n.165T&gt;C||||||,G|non_coding_transcript_exon_variant|MODIFIER|QARS|ENSG00000172053|transcript|ENST00000470619|processed_transcript|3/8|n.201T&gt;C||||||,G|non_coding_transcript_exon_variant|MODIFIER|QARS|ENSG00000172053|transcript|ENST00000479495|processed_transcript|2/6|n.149T&gt;C||||||,G|non_coding_transcript_exon_variant|MODIFIER|QARS|ENSG00000172053|transcript|ENST00000482438|retained_intron|2/2|n.193T&gt;C||||||</t>
  </si>
  <si>
    <t>c.169T&gt;C</t>
  </si>
  <si>
    <t>p.Tyr57His</t>
  </si>
  <si>
    <t>CPSF6</t>
  </si>
  <si>
    <t>SLC22A10</t>
  </si>
  <si>
    <t>CTSE</t>
  </si>
  <si>
    <t>SLC2A2:6514</t>
  </si>
  <si>
    <t>MedGen:C3495427,OMIM:227810,Orphanet:ORPHA2088,SNOMED_CT:61598006</t>
  </si>
  <si>
    <t>Fanconi-Bickel_syndrome</t>
  </si>
  <si>
    <t>ZNF311</t>
  </si>
  <si>
    <t>A|missense_variant|MODERATE|SLC2A2|ENSG00000163581|transcript|ENST00000314251|protein_coding|10/11|c.1250C&gt;T|p.Pro417Leu|1330/3210|1250/1575|417/524||,A|missense_variant|MODERATE|SLC2A2|ENSG00000163581|transcript|ENST00000382808|protein_coding|9/10|c.893C&gt;T|p.Pro298Leu|1060/1533|893/1218|298/405||,A|3_prime_UTR_variant|MODIFIER|SLC2A2|ENSG00000163581|transcript|ENST00000497642|nonsense_mediated_decay|9/10|c.*717C&gt;T|||||8910|,A|3_prime_UTR_variant|MODIFIER|SLC2A2|ENSG00000163581|transcript|ENST00000469787|nonsense_mediated_decay|9/10|c.*717C&gt;T|||||8910|,A|upstream_gene_variant|MODIFIER|RNU1-70P|ENSG00000199488|transcript|ENST00000362618|snRNA||n.-3284C&gt;T|||||3284|</t>
  </si>
  <si>
    <t>c.1250C&gt;T</t>
  </si>
  <si>
    <t>p.Pro417Leu</t>
  </si>
  <si>
    <t>C11orf91</t>
  </si>
  <si>
    <t>SLC39A9</t>
  </si>
  <si>
    <t>ABCD4</t>
  </si>
  <si>
    <t>MedGen:C0085131,Orphanet:ORPHA354|MedGen:C0086652,OMIM:253010,Orphanet:ORPHA309310,SNOMED_CT:238044004|MedGen:C0268271,OMIM:230500,Orphanet:ORPHA79255,SNOMED_CT:238026007|MedGen:C0268272,OMIM:230600,Orphanet:ORPHA79256,SNOMED_CT:18756002|MedGen:C0268273,OMIM:230650,Orphanet:ORPHA79257</t>
  </si>
  <si>
    <t>GM1_gangliosidosis|Mucopolysaccharidosis,_MPS-IV-B|Infantile_GM1_gangliosidosis|GM1_gangliosidosis_type_2|Gangliosidosis_GM1_type_3</t>
  </si>
  <si>
    <t>A|missense_variant|MODERATE|GLB1|ENSG00000170266|transcript|ENST00000445488|protein_coding|7/17|c.766C&gt;T|p.Arg256Cys|827/2557|766/2178|256/725||,A|missense_variant|MODERATE|GLB1|ENSG00000170266|transcript|ENST00000307363|protein_coding|6/16|c.622C&gt;T|p.Arg208Cys|767/2616|622/2034|208/677||,A|missense_variant|MODERATE|GLB1|ENSG00000170266|transcript|ENST00000399402|protein_coding|6/16|c.532C&gt;T|p.Arg178Cys|664/2512|532/1944|178/647||,A|missense_variant|MODERATE|GLB1|ENSG00000170266|transcript|ENST00000415454|protein_coding|2/6|c.145C&gt;T|p.Arg49Cys|181/591|145/555|49/184||WARNING_TRANSCRIPT_NO_STOP_CODON,A|missense_variant|MODERATE|GLB1|ENSG00000170266|transcript|ENST00000440656|protein_coding|5/5|c.229C&gt;T|p.Arg77Cys|513/626|229/342|77/113||WARNING_TRANSCRIPT_NO_STOP_CODON,A|3_prime_UTR_variant|MODIFIER|GLB1|ENSG00000170266|transcript|ENST00000446732|nonsense_mediated_decay|3/5|c.*65C&gt;T|||||65|,A|3_prime_UTR_variant|MODIFIER|GLB1|ENSG00000170266|transcript|ENST00000438227|nonsense_mediated_decay|3/5|c.*114C&gt;T|||||7307|,A|downstream_gene_variant|MODIFIER|GLB1|ENSG00000170266|transcript|ENST00000464355|processed_transcript||n.*3468C&gt;T|||||3468|,A|intron_variant|MODIFIER|GLB1|ENSG00000170266|transcript|ENST00000307377|protein_coding|3/12|c.341-4651C&gt;T||||||,A|intron_variant|MODIFIER|GLB1|ENSG00000170266|transcript|ENST00000482097|processed_transcript|1/6|n.109-4651C&gt;T||||||,A|intron_variant|MODIFIER|GLB1|ENSG00000170266|transcript|ENST00000485698|processed_transcript|1/5|n.137-4651C&gt;T||||||,A|intron_variant|MODIFIER|GLB1|ENSG00000170266|transcript|ENST00000498537|processed_transcript|1/5|n.133-4651C&gt;T||||||</t>
  </si>
  <si>
    <t>c.766C&gt;T</t>
  </si>
  <si>
    <t>p.Arg256Cys</t>
  </si>
  <si>
    <t>CDKL1</t>
  </si>
  <si>
    <t>A|stop_gained&amp;splice_region_variant|HIGH|QARS|ENSG00000172053|transcript|ENST00000306125|protein_coding|15/24|c.1387C&gt;T|p.Arg463*|1725/2763|1387/2328|463/775||,A|stop_gained&amp;splice_region_variant|HIGH|QARS|ENSG00000172053|transcript|ENST00000414533|protein_coding|15/24|c.1354C&gt;T|p.Arg452*|1379/2412|1354/2295|452/764||,A|splice_region_variant|LOW|QARS|ENSG00000172053|transcript|ENST00000430182|nonsense_mediated_decay|15/24|c.*1035C&gt;T||||||,A|splice_region_variant&amp;non_coding_transcript_exon_variant|LOW|QARS|ENSG00000172053|transcript|ENST00000464962|retained_intron|14/23|n.1310C&gt;T||||||,A|splice_region_variant&amp;non_coding_transcript_exon_variant|LOW|QARS|ENSG00000172053|transcript|ENST00000482468|processed_transcript|4/6|n.341C&gt;T||||||,A|splice_region_variant&amp;non_coding_transcript_exon_variant|LOW|QARS|ENSG00000172053|transcript|ENST00000478561|retained_intron|4/5|n.611C&gt;T||||||,A|3_prime_UTR_variant|MODIFIER|QARS|ENSG00000172053|transcript|ENST00000430182|nonsense_mediated_decay|15/24|c.*1035C&gt;T|||||4124|,A|upstream_gene_variant|MODIFIER|QARS|ENSG00000172053|transcript|ENST00000482248|retained_intron||n.-509C&gt;T|||||509|,A|upstream_gene_variant|MODIFIER|QARS|ENSG00000172053|transcript|ENST00000453392|protein_coding||c.-167C&gt;T|||||167|WARNING_TRANSCRIPT_NO_START_CODON,A|upstream_gene_variant|MODIFIER|QARS|ENSG00000172053|transcript|ENST00000475599|processed_transcript||n.-2496C&gt;T|||||2496|,A|upstream_gene_variant|MODIFIER|QARS|ENSG00000172053|transcript|ENST00000487495|processed_transcript||n.-1645C&gt;T|||||1645|,A|upstream_gene_variant|MODIFIER|QARS|ENSG00000172053|transcript|ENST00000497635|retained_intron||n.-1238C&gt;T|||||1238|,A|upstream_gene_variant|MODIFIER|QARS|ENSG00000172053|transcript|ENST00000494984|retained_intron||n.-1070C&gt;T|||||1070|,A|upstream_gene_variant|MODIFIER|QARS|ENSG00000172053|transcript|ENST00000459870|retained_intron||n.-803C&gt;T|||||803|,A|upstream_gene_variant|MODIFIER|QARS|ENSG00000172053|transcript|ENST00000470113|retained_intron||n.-505C&gt;T|||||505|,A|upstream_gene_variant|MODIFIER|QARS|ENSG00000172053|transcript|ENST00000466179|processed_transcript||n.-771C&gt;T|||||771|,A|downstream_gene_variant|MODIFIER|QARS|ENSG00000172053|transcript|ENST00000494838|retained_intron||n.*427C&gt;T|||||427|,A|downstream_gene_variant|MODIFIER|QARS|ENSG00000172053|transcript|ENST00000470225|processed_transcript||n.*437C&gt;T|||||437|,A|downstream_gene_variant|MODIFIER|QARS|ENSG00000172053|transcript|ENST00000494767|retained_intron||n.*513C&gt;T|||||513|,A|downstream_gene_variant|MODIFIER|QARS|ENSG00000172053|transcript|ENST00000420147|protein_coding||c.*974C&gt;T|||||869|,A|downstream_gene_variant|MODIFIER|QARS|ENSG00000172053|transcript|ENST00000452739|protein_coding||c.*1857C&gt;T|||||1857|WARNING_TRANSCRIPT_INCOMPLETE,A|downstream_gene_variant|MODIFIER|QARS|ENSG00000172053|transcript|ENST00000482261|retained_intron||n.*2066C&gt;T|||||2066|,A|downstream_gene_variant|MODIFIER|QARS|ENSG00000172053|transcript|ENST00000470619|processed_transcript||n.*2437C&gt;T|||||2437|,A|downstream_gene_variant|MODIFIER|QARS|ENSG00000172053|transcript|ENST00000479495|processed_transcript||n.*2845C&gt;T|||||2845|,A|downstream_gene_variant|MODIFIER|QARS|ENSG00000172053|transcript|ENST00000418549|nonsense_mediated_decay||c.*4124C&gt;T|||||2904|,A|downstream_gene_variant|MODIFIER|QARS|ENSG00000172053|transcript|ENST00000417025|protein_coding||c.*2941C&gt;T|||||2941|WARNING_TRANSCRIPT_NO_STOP_CODON,A|downstream_gene_variant|MODIFIER|QARS|ENSG00000172053|transcript|ENST00000482438|retained_intron||n.*4253C&gt;T|||||4253|</t>
  </si>
  <si>
    <t>c.1387C&gt;T</t>
  </si>
  <si>
    <t>p.Arg463*</t>
  </si>
  <si>
    <t>ZNF250</t>
  </si>
  <si>
    <t>ATP5S</t>
  </si>
  <si>
    <t>MedGen:C0432235,OMIM:218330</t>
  </si>
  <si>
    <t>Cranioectodermal_dysplasia_1</t>
  </si>
  <si>
    <t>DLL1</t>
  </si>
  <si>
    <t>T|stop_gained&amp;splice_region_variant|HIGH|IFT122|ENSG00000163913|transcript|ENST00000296266|protein_coding|9/31|c.718C&gt;T|p.Arg240*|910/4151|718/3879|240/1292||,T|stop_gained&amp;splice_region_variant|HIGH|IFT122|ENSG00000163913|transcript|ENST00000431818|protein_coding|9/31|c.115C&gt;T|p.Arg39*|814/4057|115/3276|39/1091||,T|stop_gained&amp;splice_region_variant|HIGH|IFT122|ENSG00000163913|transcript|ENST00000348417|protein_coding|8/30|c.565C&gt;T|p.Arg189*|642/3877|565/3726|189/1241||,T|splice_region_variant|LOW|IFT122|ENSG00000163913|transcript|ENST00000512220|nonsense_mediated_decay|9/31|c.*473C&gt;T||||||,T|3_prime_UTR_variant|MODIFIER|IFT122|ENSG00000163913|transcript|ENST00000512220|nonsense_mediated_decay|9/31|c.*473C&gt;T|||||10728|,T|downstream_gene_variant|MODIFIER|IFT122|ENSG00000163913|transcript|ENST00000502456|nonsense_mediated_decay||c.*10728C&gt;T|||||3269|WARNING_TRANSCRIPT_NO_START_CODON,T|downstream_gene_variant|MODIFIER|IFT122|ENSG00000163913|transcript|ENST00000502304|nonsense_mediated_decay||c.*8914C&gt;T|||||3265|WARNING_TRANSCRIPT_NO_START_CODON,T|downstream_gene_variant|MODIFIER|IFT122|ENSG00000163913|transcript|ENST00000514275|protein_coding||c.*3265C&gt;T|||||3265|WARNING_TRANSCRIPT_INCOMPLETE,T|downstream_gene_variant|MODIFIER|IFT122|ENSG00000163913|transcript|ENST00000508826|protein_coding||c.*2198C&gt;T|||||2198|WARNING_TRANSCRIPT_INCOMPLETE,T|downstream_gene_variant|MODIFIER|IFT122|ENSG00000163913|transcript|ENST00000509195|nonsense_mediated_decay||c.*8221C&gt;T|||||2197|WARNING_TRANSCRIPT_NO_START_CODON,T|downstream_gene_variant|MODIFIER|IFT122|ENSG00000163913|transcript|ENST00000514081|retained_intron||n.*2201C&gt;T|||||2201|,T|intron_variant|MODIFIER|IFT122|ENSG00000163913|transcript|ENST00000347300|protein_coding|7/28|c.563+2110C&gt;T||||||,T|intron_variant|MODIFIER|IFT122|ENSG00000163913|transcript|ENST00000507564|protein_coding|8/29|c.716+2110C&gt;T||||||,T|intron_variant|MODIFIER|IFT122|ENSG00000163913|transcript|ENST00000504021|protein_coding|5/25|c.422+2110C&gt;T||||||,T|intron_variant|MODIFIER|IFT122|ENSG00000163913|transcript|ENST00000349441|protein_coding|5/26|c.407+2110C&gt;T||||||,T|intron_variant|MODIFIER|IFT122|ENSG00000163913|transcript|ENST00000440957|protein_coding|6/27|c.113+2110C&gt;T||||||,T|intron_variant|MODIFIER|IFT122|ENSG00000163913|transcript|ENST00000506507|retained_intron|6/26|n.523+2110C&gt;T||||||,T|intron_variant|MODIFIER|IFT122|ENSG00000163913|transcript|ENST00000509815|processed_transcript|2/3|n.153-2451C&gt;T||||||,T|intron_variant|MODIFIER|IFT122|ENSG00000163913|transcript|ENST00000512157|protein_coding|5/7|c.375-2451C&gt;T||||||WARNING_TRANSCRIPT_INCOMPLETE,T|intron_variant|MODIFIER|IFT122|ENSG00000163913|transcript|ENST00000515783|protein_coding|3/7|c.219-2451C&gt;T||||||WARNING_TRANSCRIPT_INCOMPLETE,T|intron_variant|MODIFIER|IFT122|ENSG00000163913|transcript|ENST00000511498|protein_coding|3/4|c.113+2110C&gt;T||||||WARNING_TRANSCRIPT_INCOMPLETE</t>
  </si>
  <si>
    <t>c.718C&gt;T</t>
  </si>
  <si>
    <t>p.Arg240*</t>
  </si>
  <si>
    <t>HIRA</t>
  </si>
  <si>
    <t>DNAH14</t>
  </si>
  <si>
    <t>COL7A1:1294</t>
  </si>
  <si>
    <t>MedGen:C0079474,OMIM:226600,SNOMED_CT:48528004|MedGen:CN517202</t>
  </si>
  <si>
    <t>Recessive_dystrophic_epidermolysis_bullosa|not_provided</t>
  </si>
  <si>
    <t>A|stop_gained|HIGH|COL7A1|ENSG00000114270|transcript|ENST00000328333|protein_coding|114/118|c.8440C&gt;T|p.Arg2814*|8548/9276|8440/8835|2814/2944||,A|stop_gained|HIGH|COL7A1|ENSG00000114270|transcript|ENST00000454817|protein_coding|113/117|c.8344C&gt;T|p.Arg2782*|8345/9073|8344/8739|2782/2912||,A|upstream_gene_variant|MODIFIER|UCN2|ENSG00000145040|transcript|ENST00000273610|protein_coding||c.-2512C&gt;T|||||1863|,A|upstream_gene_variant|MODIFIER|PFKFB4|ENSG00000114268|transcript|ENST00000536104|protein_coding||c.-4521C&gt;T|||||4507|,A|upstream_gene_variant|MODIFIER|PFKFB4|ENSG00000114268|transcript|ENST00000452531|protein_coding||c.-4521C&gt;T|||||4464|WARNING_TRANSCRIPT_NO_STOP_CODON,A|upstream_gene_variant|MODIFIER|PFKFB4|ENSG00000114268|transcript|ENST00000496767|processed_transcript||n.-3664C&gt;T|||||3664|,A|upstream_gene_variant|MODIFIER|PFKFB4|ENSG00000114268|transcript|ENST00000467176|processed_transcript||n.-3621C&gt;T|||||3621|,A|upstream_gene_variant|MODIFIER|COL7A1|ENSG00000114270|transcript|ENST00000470076|processed_transcript||n.-644C&gt;T|||||644|,A|upstream_gene_variant|MODIFIER|COL7A1|ENSG00000114270|transcript|ENST00000465238|retained_intron||n.-617C&gt;T|||||617|,A|upstream_gene_variant|MODIFIER|COL7A1|ENSG00000114270|transcript|ENST00000466591|retained_intron||n.-297C&gt;T|||||297|,A|downstream_gene_variant|MODIFIER|COL7A1|ENSG00000114270|transcript|ENST00000474432|retained_intron||n.*904C&gt;T|||||904|,A|downstream_gene_variant|MODIFIER|COL7A1|ENSG00000114270|transcript|ENST00000459756|retained_intron||n.*2062C&gt;T|||||2062|,A|downstream_gene_variant|MODIFIER|COL7A1|ENSG00000114270|transcript|ENST00000467985|retained_intron||n.*2528C&gt;T|||||2528|,A|downstream_gene_variant|MODIFIER|COL7A1|ENSG00000114270|transcript|ENST00000422991|protein_coding||c.*4122C&gt;T|||||4122|WARNING_TRANSCRIPT_NO_STOP_CODON,A|non_coding_transcript_exon_variant|MODIFIER|COL7A1|ENSG00000114270|transcript|ENST00000487017|retained_intron|79/83|n.5079C&gt;T||||||</t>
  </si>
  <si>
    <t>c.8440C&gt;T</t>
  </si>
  <si>
    <t>p.Arg2814*</t>
  </si>
  <si>
    <t>ABCC10</t>
  </si>
  <si>
    <t>SLCO1B1</t>
  </si>
  <si>
    <t>OPLAH</t>
  </si>
  <si>
    <t>T|splice_region_variant&amp;non_coding_transcript_exon_variant|LOW|COL7A1|ENSG00000114270|transcript|ENST00000487017|retained_intron|36/83|n.1737G&gt;A||||||,T|synonymous_variant|LOW|COL7A1|ENSG00000114270|transcript|ENST00000328333|protein_coding|70/118|c.5820G&gt;A|p.Pro1940Pro|5928/9276|5820/8835|1940/2944||,T|synonymous_variant|LOW|COL7A1|ENSG00000114270|transcript|ENST00000454817|protein_coding|69/117|c.5724G&gt;A|p.Pro1908Pro|5725/9073|5724/8739|1908/2912||,T|upstream_gene_variant|MODIFIER|COL7A1|ENSG00000114270|transcript|ENST00000422991|protein_coding||c.-4701G&gt;A|||||4623|WARNING_TRANSCRIPT_NO_STOP_CODON,T|upstream_gene_variant|MODIFIER|COL7A1|ENSG00000114270|transcript|ENST00000462475|retained_intron||n.-4919G&gt;A|||||4919|,T|downstream_gene_variant|MODIFIER|MIR711|ENSG00000211535|transcript|ENST00000390201|miRNA||n.*2653G&gt;A|||||2653|</t>
  </si>
  <si>
    <t>n.1737G&gt;A</t>
  </si>
  <si>
    <t>KCNMA1</t>
  </si>
  <si>
    <t>SOD3:6649</t>
  </si>
  <si>
    <t>MedGen:C3891298</t>
  </si>
  <si>
    <t>Superoxide_dismutase,_elevated_extracellular</t>
  </si>
  <si>
    <t>G|missense_variant|MODERATE|SOD3|ENSG00000109610|transcript|ENST00000382120|protein_coding|2/2|c.691C&gt;G|p.Arg231Gly|896/1526|691/723|231/240||,G|downstream_gene_variant|MODIFIER|SOD3|ENSG00000109610|transcript|ENST00000598411|protein_coding||c.*529C&gt;G|||||529|WARNING_TRANSCRIPT_NO_STOP_CODON</t>
  </si>
  <si>
    <t>c.691C&gt;G</t>
  </si>
  <si>
    <t>p.Arg231Gly</t>
  </si>
  <si>
    <t>ASAH2</t>
  </si>
  <si>
    <t>NWD1</t>
  </si>
  <si>
    <t>SLC26A1:10861|IDUA:3425</t>
  </si>
  <si>
    <t>Human_Phenotype_Ontology:HP:0000943,MedGen:C0086795,OMIM:607014,Orphanet:ORPHA93473</t>
  </si>
  <si>
    <t>Dysostosis_multiplex</t>
  </si>
  <si>
    <t>SUSD2</t>
  </si>
  <si>
    <t>A|splice_acceptor_variant&amp;intron_variant|HIGH|IDUA|ENSG00000127415|transcript|ENST00000453894|protein_coding|3/10|c.353-1G&gt;A||||||,A|splice_acceptor_variant&amp;intron_variant|HIGH|IDUA|ENSG00000127415|transcript|ENST00000247933|protein_coding|4/13|c.494-1G&gt;A||||||,A|splice_acceptor_variant&amp;intron_variant|HIGH|IDUA|ENSG00000127415|transcript|ENST00000502910|protein_coding|3/5|c.353-1G&gt;A||||||WARNING_TRANSCRIPT_INCOMPLETE,A|splice_acceptor_variant&amp;intron_variant|HIGH|IDUA|ENSG00000127415|transcript|ENST00000514698|retained_intron|3/10|n.394-1G&gt;A||||||,A|splice_acceptor_variant&amp;intron_variant|HIGH|IDUA|ENSG00000127415|transcript|ENST00000504568|protein_coding|4/5|c.452-1G&gt;A||||||WARNING_TRANSCRIPT_INCOMPLETE,A|splice_acceptor_variant&amp;intron_variant|HIGH|IDUA|ENSG00000127415|transcript|ENST00000514192|protein_coding|3/5|c.311-1G&gt;A||||||WARNING_TRANSCRIPT_INCOMPLETE,A|splice_acceptor_variant&amp;intron_variant|HIGH|IDUA|ENSG00000127415|transcript|ENST00000509948|protein_coding|3/4|c.287-1G&gt;A||||||WARNING_TRANSCRIPT_INCOMPLETE,A|splice_acceptor_variant&amp;intron_variant|HIGH|IDUA|ENSG00000127415|transcript|ENST00000514224|protein_coding|3/12|c.98-1G&gt;A||||||,A|upstream_gene_variant|MODIFIER|IDUA|ENSG00000127415|transcript|ENST00000502829|retained_intron||n.-1274G&gt;A|||||1274|,A|upstream_gene_variant|MODIFIER|IDUA|ENSG00000127415|transcript|ENST00000514417|retained_intron||n.-1962G&gt;A|||||1962|,A|downstream_gene_variant|MODIFIER|IDUA|ENSG00000127415|transcript|ENST00000508168|retained_intron||n.*329G&gt;A|||||329|,A|downstream_gene_variant|MODIFIER|IDUA|ENSG00000127415|transcript|ENST00000506561|retained_intron||n.*288G&gt;A|||||288|</t>
  </si>
  <si>
    <t>c.353-1G&gt;A</t>
  </si>
  <si>
    <t>CENPS-CORT</t>
  </si>
  <si>
    <t>WDR19:57728</t>
  </si>
  <si>
    <t>MedGen:C3280598,OMIM:614376|MedGen:C4225376,OMIM:616307|MedGen:CN517202</t>
  </si>
  <si>
    <t>Asphyxiating_thoracic_dystrophy_5|Senior-Loken_syndrome_8|not_provided</t>
  </si>
  <si>
    <t>A|missense_variant|MODERATE|WDR19|ENSG00000157796|transcript|ENST00000399820|protein_coding|32/37|c.3533G&gt;A|p.Arg1178Gln|3687/4520|3533/4029|1178/1342||,A|missense_variant|MODERATE|WDR19|ENSG00000157796|transcript|ENST00000288634|protein_coding|31/36|c.3053G&gt;A|p.Arg1018Gln|3446/4249|3053/3549|1018/1182||,A|3_prime_UTR_variant|MODIFIER|WDR19|ENSG00000157796|transcript|ENST00000506869|nonsense_mediated_decay|31/36|c.*3114G&gt;A|||||73539|,A|upstream_gene_variant|MODIFIER|WDR19|ENSG00000157796|transcript|ENST00000512588|retained_intron||n.-3933G&gt;A|||||3933|,A|upstream_gene_variant|MODIFIER|WDR19|ENSG00000157796|transcript|ENST00000503733|retained_intron||n.-3935G&gt;A|||||3935|,A|non_coding_transcript_exon_variant|MODIFIER|WDR19|ENSG00000157796|transcript|ENST00000512095|retained_intron|22/23|n.2531G&gt;A||||||,A|non_coding_transcript_exon_variant|MODIFIER|WDR19|ENSG00000157796|transcript|ENST00000512534|retained_intron|2/6|n.98G&gt;A||||||</t>
  </si>
  <si>
    <t>c.3533G&gt;A</t>
  </si>
  <si>
    <t>p.Arg1178Gln</t>
  </si>
  <si>
    <t>LASP1</t>
  </si>
  <si>
    <t>TPSG1</t>
  </si>
  <si>
    <t>MedGen:CN119611,Orphanet:ORPHA730|MedGen:CN517202</t>
  </si>
  <si>
    <t>Polycystic_kidney_disease,_autosomal_dominant|not_provided</t>
  </si>
  <si>
    <t>T|stop_gained|HIGH|PKD2|ENSG00000118762|transcript|ENST00000237596|protein_coding|4/15|c.958C&gt;T|p.Arg320*|1024/5056|958/2907|320/968||,T|upstream_gene_variant|MODIFIER|PKD2|ENSG00000118762|transcript|ENST00000508588|protein_coding||c.-17751C&gt;T|||||4896|,T|non_coding_transcript_exon_variant|MODIFIER|PKD2|ENSG00000118762|transcript|ENST00000506727|retained_intron|4/4|n.544C&gt;T||||||,T|non_coding_transcript_exon_variant|MODIFIER|PKD2|ENSG00000118762|transcript|ENST00000506367|retained_intron|2/3|n.405C&gt;T||||||</t>
  </si>
  <si>
    <t>c.958C&gt;T</t>
  </si>
  <si>
    <t>p.Arg320*</t>
  </si>
  <si>
    <t>CDK5RAP3</t>
  </si>
  <si>
    <t>WFS1:7466</t>
  </si>
  <si>
    <t>MedGen:C0043207,OMIM:222300,Orphanet:ORPHA3463,SNOMED_CT:70694009|MedGen:C1833021,OMIM:600965|MedGen:C3280358,OMIM:614296,Orphanet:ORPHA411590|MedGen:CN517202</t>
  </si>
  <si>
    <t>RNF5</t>
  </si>
  <si>
    <t>Diabetes_mellitus_AND_insipidus_with_optic_atrophy_AND_deafness|WFS1-Related_Disorders|Wolfram-like_syndrome,_autosomal_dominant|not_provided</t>
  </si>
  <si>
    <t>T|stop_gained|HIGH|WFS1|ENSG00000109501|transcript|ENST00000226760|protein_coding|2/8|c.124C&gt;T|p.Arg42*|294/3640|124/2673|42/890||,T|stop_gained|HIGH|WFS1|ENSG00000109501|transcript|ENST00000503569|protein_coding|2/8|c.124C&gt;T|p.Arg42*|291/3255|124/2673|42/890||,T|non_coding_transcript_exon_variant|MODIFIER|WFS1|ENSG00000109501|transcript|ENST00000506588|retained_intron|2/3|n.294C&gt;T||||||</t>
  </si>
  <si>
    <t>c.124C&gt;T</t>
  </si>
  <si>
    <t>p.Arg42*</t>
  </si>
  <si>
    <t>FGFR3:2261</t>
  </si>
  <si>
    <t>MedGen:C0265269,OMIM:149730,SNOMED_CT:23817003</t>
  </si>
  <si>
    <t>Levy-Hollister_syndrome</t>
  </si>
  <si>
    <t>TNNI3K</t>
  </si>
  <si>
    <t>A|missense_variant&amp;splice_region_variant|MODERATE|FGFR3|ENSG00000068078|transcript|ENST00000340107|protein_coding|12/18|c.1543G&gt;A|p.Asp515Asn|1799/4293|1543/2427|515/808||,A|missense_variant&amp;splice_region_variant|MODERATE|FGFR3|ENSG00000068078|transcript|ENST00000481110|protein_coding|12/17|c.1540G&gt;A|p.Asp514Asn|1801/4217|1540/2379|514/792||,A|missense_variant&amp;splice_region_variant|MODERATE|FGFR3|ENSG00000068078|transcript|ENST00000412135|protein_coding|10/16|c.1201G&gt;A|p.Asp401Asn|1457/3951|1201/2085|401/694||,A|missense_variant&amp;splice_region_variant|MODERATE|FGFR3|ENSG00000068078|transcript|ENST00000440486|protein_coding|12/18|c.1537G&gt;A|p.Asp513Asn|1793/4287|1537/2421|513/806||,A|missense_variant&amp;splice_region_variant|MODERATE|FGFR3|ENSG00000068078|transcript|ENST00000260795|protein_coding|11/17|c.1537G&gt;A|p.Asp513Asn|1639/4132|1537/2421|513/806||,A|missense_variant&amp;splice_region_variant|MODERATE|FGFR3|ENSG00000068078|transcript|ENST00000352904|protein_coding|9/15|c.1201G&gt;A|p.Asp401Asn|1240/3733|1201/2085|401/694||,A|splice_region_variant&amp;non_coding_transcript_exon_variant|LOW|FGFR3|ENSG00000068078|transcript|ENST00000469068|retained_intron|3/4|n.603G&gt;A||||||,A|downstream_gene_variant|MODIFIER|FGFR3|ENSG00000068078|transcript|ENST00000507588|protein_coding||c.*1822G&gt;A|||||1822|WARNING_TRANSCRIPT_NO_START_CODON,A|downstream_gene_variant|MODIFIER|FGFR3|ENSG00000068078|transcript|ENST00000474521|processed_transcript||n.*2409G&gt;A|||||2409|</t>
  </si>
  <si>
    <t>c.1543G&gt;A</t>
  </si>
  <si>
    <t>p.Asp515Asn</t>
  </si>
  <si>
    <t>MIB2</t>
  </si>
  <si>
    <t>NADK</t>
  </si>
  <si>
    <t>MedGen:C2584774,OMIM:202400,Orphanet:ORPHA98880</t>
  </si>
  <si>
    <t>Afibrinogenemia,_congenital</t>
  </si>
  <si>
    <t>C|missense_variant|MODERATE|FGG|ENSG00000171557|transcript|ENST00000407946|protein_coding|4/9|c.323C&gt;G|p.Ala108Gly|349/1636|323/1386|108/461||,C|missense_variant|MODERATE|FGG|ENSG00000171557|transcript|ENST00000404648|protein_coding|4/10|c.323C&gt;G|p.Ala108Gly|563/1760|323/1314|108/437||,C|missense_variant|MODERATE|FGG|ENSG00000171557|transcript|ENST00000405164|protein_coding|4/10|c.323C&gt;G|p.Ala108Gly|357/1539|323/1338|108/445||,C|missense_variant|MODERATE|FGG|ENSG00000171557|transcript|ENST00000336098|protein_coding|4/9|c.323C&gt;G|p.Ala108Gly|362/1659|323/1362|108/453||,C|missense_variant|MODERATE|FGG|ENSG00000171557|transcript|ENST00000443553|protein_coding|4/7|c.14C&gt;G|p.Ala5Gly|434/789|14/369|5/122||WARNING_TRANSCRIPT_NO_STOP_CODON,C|missense_variant|MODERATE|FGG|ENSG00000171557|transcript|ENST00000393846|protein_coding|4/6|c.14C&gt;G|p.Ala5Gly|298/641|14/357|5/118||WARNING_TRANSCRIPT_NO_STOP_CODON,C|upstream_gene_variant|MODIFIER|FGG|ENSG00000171557|transcript|ENST00000465913|retained_intron||n.-2040C&gt;G|||||2040|,C|downstream_gene_variant|MODIFIER|FGG|ENSG00000171557|transcript|ENST00000484695|retained_intron||n.*90C&gt;G|||||90|,C|non_coding_transcript_exon_variant|MODIFIER|FGG|ENSG00000171557|transcript|ENST00000492082|retained_intron|3/8|n.562C&gt;G||||||,C|non_coding_transcript_exon_variant|MODIFIER|FGG|ENSG00000171557|transcript|ENST00000464532|retained_intron|4/5|n.370C&gt;G||||||,C|non_coding_transcript_exon_variant|MODIFIER|FGG|ENSG00000171557|transcript|ENST00000473393|retained_intron|4/4|n.349C&gt;G||||||,C|non_coding_transcript_exon_variant|MODIFIER|FGG|ENSG00000171557|transcript|ENST00000465336|retained_intron|2/2|n.678C&gt;G||||||</t>
  </si>
  <si>
    <t>c.323C&gt;G</t>
  </si>
  <si>
    <t>p.Ala108Gly</t>
  </si>
  <si>
    <t>LY75</t>
  </si>
  <si>
    <t>SP9</t>
  </si>
  <si>
    <t>PFKL</t>
  </si>
  <si>
    <t>HTR3D</t>
  </si>
  <si>
    <t>AMY2B</t>
  </si>
  <si>
    <t>C19orf57</t>
  </si>
  <si>
    <t>NDUFS2</t>
  </si>
  <si>
    <t>POU5F1B</t>
  </si>
  <si>
    <t>SLC22A5:6584</t>
  </si>
  <si>
    <t>MedGen:C0342788,OMIM:212140,Orphanet:ORPHA158,SNOMED_CT:21764004|MedGen:CN517202</t>
  </si>
  <si>
    <t>Renal_carnitine_transport_defect|not_provided</t>
  </si>
  <si>
    <t>T|stop_gained|HIGH|SLC22A5|ENSG00000197375|transcript|ENST00000435065|protein_coding|6/11|c.916C&gt;T|p.Arg306*|916/1746|916/1746|306/581||,T|stop_gained|HIGH|SLC22A5|ENSG00000197375|transcript|ENST00000245407|protein_coding|5/10|c.844C&gt;T|p.Arg282*|1065/3237|844/1674|282/557||,T|stop_gained|HIGH|SLC22A5|ENSG00000197375|transcript|ENST00000415928|protein_coding|6/6|c.613C&gt;T|p.Arg205*|613/720|613/720|205/239||WARNING_TRANSCRIPT_NO_START_CODON,T|stop_gained|HIGH|SLC22A5|ENSG00000197375|transcript|ENST00000448810|nonsense_mediated_decay|2/6|c.190C&gt;T|p.Arg64*|192/852|190/408|64/135||WARNING_TRANSCRIPT_NO_START_CODON,T|3_prime_UTR_variant|MODIFIER|SLC22A5|ENSG00000197375|transcript|ENST00000437841|nonsense_mediated_decay|3/4|c.*159C&gt;T|||||1684|,T|upstream_gene_variant|MODIFIER|SLC22A5|ENSG00000197375|transcript|ENST00000479605|processed_transcript||n.-769C&gt;T|||||769|,T|upstream_gene_variant|MODIFIER|SLC22A5|ENSG00000197375|transcript|ENST00000447841|nonsense_mediated_decay||c.-1868C&gt;T|||||1867|WARNING_TRANSCRIPT_NO_START_CODON,T|upstream_gene_variant|MODIFIER|SLC22A5|ENSG00000197375|transcript|ENST00000475308|retained_intron||n.-1916C&gt;T|||||1916|,T|non_coding_transcript_exon_variant|MODIFIER|SLC22A5|ENSG00000197375|transcript|ENST00000461013|retained_intron|4/9|n.8266C&gt;T||||||</t>
  </si>
  <si>
    <t>c.916C&gt;T</t>
  </si>
  <si>
    <t>p.Arg306*</t>
  </si>
  <si>
    <t>FGFR4:2264</t>
  </si>
  <si>
    <t>MedGen:C4016099</t>
  </si>
  <si>
    <t>Cancer_progression_and_tumor_cell_motility</t>
  </si>
  <si>
    <t>A|missense_variant|MODERATE|FGFR4|ENSG00000160867|transcript|ENST00000292408|protein_coding|9/18|c.1162G&gt;A|p.Gly388Arg|1407/3122|1162/2409|388/802||,A|missense_variant|MODERATE|FGFR4|ENSG00000160867|transcript|ENST00000502906|protein_coding|9/18|c.1162G&gt;A|p.Gly388Arg|1335/2638|1162/2409|388/802||,A|missense_variant|MODERATE|FGFR4|ENSG00000160867|transcript|ENST00000511076|protein_coding|1/6|c.67G&gt;A|p.Gly23Arg|68/838|67/837|23/278||WARNING_TRANSCRIPT_NO_START_CODON,A|upstream_gene_variant|MODIFIER|FGFR4|ENSG00000160867|transcript|ENST00000483872|retained_intron||n.-1583G&gt;A|||||1583|,A|upstream_gene_variant|MODIFIER|FGFR4|ENSG00000160867|transcript|ENST00000513423|retained_intron||n.-3949G&gt;A|||||3949|,A|downstream_gene_variant|MODIFIER|FGFR4|ENSG00000160867|transcript|ENST00000503708|protein_coding||c.*2138G&gt;A|||||2138|WARNING_TRANSCRIPT_NO_STOP_CODON,A|downstream_gene_variant|MODIFIER|FGFR4|ENSG00000160867|transcript|ENST00000514472|protein_coding||c.*2601G&gt;A|||||2601|WARNING_TRANSCRIPT_INCOMPLETE,A|downstream_gene_variant|MODIFIER|FGFR4|ENSG00000160867|transcript|ENST00000510911|protein_coding||c.*2682G&gt;A|||||2682|WARNING_TRANSCRIPT_INCOMPLETE,A|downstream_gene_variant|MODIFIER|FGFR4|ENSG00000160867|transcript|ENST00000507708|processed_transcript||n.*2679G&gt;A|||||2679|,A|downstream_gene_variant|MODIFIER|FGFR4|ENSG00000160867|transcript|ENST00000513166|protein_coding||c.*2620G&gt;A|||||2620|WARNING_TRANSCRIPT_NO_STOP_CODON,A|downstream_gene_variant|MODIFIER|FGFR4|ENSG00000160867|transcript|ENST00000430285|nonsense_mediated_decay||c.*2808G&gt;A|||||2138|,A|downstream_gene_variant|MODIFIER|FGFR4|ENSG00000160867|transcript|ENST00000426612|retained_intron||n.*2146G&gt;A|||||2146|,A|downstream_gene_variant|MODIFIER|FGFR4|ENSG00000160867|transcript|ENST00000509511|retained_intron||n.*174G&gt;A|||||174|,A|intron_variant|MODIFIER|FGFR4|ENSG00000160867|transcript|ENST00000393648|protein_coding|9/17|c.1097+65G&gt;A||||||,A|intron_variant|MODIFIER|FGFR4|ENSG00000160867|transcript|ENST00000292410|protein_coding|8/16|c.1058-90G&gt;A||||||,A|intron_variant|MODIFIER|FGFR4|ENSG00000160867|transcript|ENST00000393637|protein_coding|7/15|c.1058-90G&gt;A||||||,A|non_coding_transcript_exon_variant|MODIFIER|FGFR4|ENSG00000160867|transcript|ENST00000508139|retained_intron|4/4|n.466G&gt;A||||||</t>
  </si>
  <si>
    <t>c.1162G&gt;A</t>
  </si>
  <si>
    <t>p.Gly388Arg</t>
  </si>
  <si>
    <t>MedGen:C0026709,OMIM:253200,Orphanet:ORPHA583</t>
  </si>
  <si>
    <t>Mucopolysaccharidosis_type_VI</t>
  </si>
  <si>
    <t>T|structural_interaction_variant|HIGH|ARSB|ENSG00000113273|interaction|1FSU:A_123-A_160:ENST00000264914|protein_coding|2/8|c.479G&gt;A||||||,T|missense_variant|MODERATE|ARSB|ENSG00000113273|transcript|ENST00000264914|protein_coding|2/8|c.479G&gt;A|p.Arg160Gln|1016/5327|479/1602|160/533||,T|missense_variant|MODERATE|ARSB|ENSG00000113273|transcript|ENST00000396151|protein_coding|3/8|c.479G&gt;A|p.Arg160Gln|978/2316|479/1242|160/413||,T|missense_variant|MODERATE|ARSB|ENSG00000113273|transcript|ENST00000565165|protein_coding|3/8|c.479G&gt;A|p.Arg160Gln|978/1772|479/1242|160/413||</t>
  </si>
  <si>
    <t>c.479G&gt;A</t>
  </si>
  <si>
    <t>PRLR:5618</t>
  </si>
  <si>
    <t>MedGen:C3809918,OMIM:615554,Orphanet:ORPHA50920</t>
  </si>
  <si>
    <t>Multiple_fibroadenomas_of_the_breast</t>
  </si>
  <si>
    <t>G|missense_variant|MODERATE|PRLR|ENSG00000113494|transcript|ENST00000382002|protein_coding|6/10|c.508A&gt;C|p.Ile170Leu|935/11680|508/1869|170/622||,G|missense_variant|MODERATE|PRLR|ENSG00000113494|transcript|ENST00000231423|protein_coding|4/9|c.508A&gt;C|p.Ile170Leu|525/1679|508/1131|170/376||,G|missense_variant|MODERATE|PRLR|ENSG00000113494|transcript|ENST00000513753|protein_coding|4/8|c.508A&gt;C|p.Ile170Leu|525/1525|508/867|170/288||,G|missense_variant|MODERATE|PRLR|ENSG00000113494|transcript|ENST00000348262|protein_coding|4/6|c.508A&gt;C|p.Ile170Leu|525/1339|508/807|170/268||,G|missense_variant|MODERATE|PRLR|ENSG00000113494|transcript|ENST00000397391|protein_coding|3/5|c.295A&gt;C|p.Ile99Leu|392/1206|295/594|99/197||,G|missense_variant|MODERATE|PRLR|ENSG00000113494|transcript|ENST00000542609|protein_coding|4/8|c.508A&gt;C|p.Ile170Leu|525/1086|508/930|170/309||,G|missense_variant|MODERATE|PRLR|ENSG00000113494|transcript|ENST00000342362|protein_coding|4/8|c.205A&gt;C|p.Ile69Leu|735/11485|205/1566|69/521||,G|missense_variant|MODERATE|PRLR|ENSG00000113494|transcript|ENST00000310101|protein_coding|4/9|c.508A&gt;C|p.Ile170Leu|508/1297|508/1050|170/349||,G|missense_variant|MODERATE|PRLR|ENSG00000113494|transcript|ENST00000511486|protein_coding|2/6|c.205A&gt;C|p.Ile69Leu|205/1566|205/1566|69/521||,G|3_prime_UTR_variant|MODIFIER|PRLR|ENSG00000113494|transcript|ENST00000509140|nonsense_mediated_decay|3/7|c.*270A&gt;C|||||11995|,G|3_prime_UTR_variant|MODIFIER|PRLR|ENSG00000113494|transcript|ENST00000514088|nonsense_mediated_decay|3/5|c.*270A&gt;C|||||11995|,G|intron_variant|MODIFIER|PRLR|ENSG00000113494|transcript|ENST00000508107|nonsense_mediated_decay|3/6|c.71-2345A&gt;C||||||,G|non_coding_transcript_exon_variant|MODIFIER|PRLR|ENSG00000113494|transcript|ENST00000509934|processed_transcript|3/5|n.436A&gt;C||||||</t>
  </si>
  <si>
    <t>c.508A&gt;C</t>
  </si>
  <si>
    <t>p.Ile170Leu</t>
  </si>
  <si>
    <t>SPRY4:81848</t>
  </si>
  <si>
    <t>MedGen:C3808971,OMIM:615266</t>
  </si>
  <si>
    <t>Hypogonadotropic_hypogonadism_17_with_or_without_anosmia</t>
  </si>
  <si>
    <t>T|missense_variant|MODERATE|SPRY4|ENSG00000187678|transcript|ENST00000344120|protein_coding|3/3|c.910G&gt;A|p.Val304Ile|1097/4938|910/969|304/322||,T|missense_variant|MODERATE|SPRY4|ENSG00000187678|transcript|ENST00000434127|protein_coding|2/2|c.841G&gt;A|p.Val281Ile|1085/2379|841/900|281/299||,T|downstream_gene_variant|MODIFIER|SPRY4|ENSG00000187678|transcript|ENST00000511815|protein_coding||c.*690G&gt;A|||||690|WARNING_TRANSCRIPT_INCOMPLETE,T|downstream_gene_variant|MODIFIER|SPRY4|ENSG00000187678|transcript|ENST00000503582|processed_transcript||n.*841G&gt;A|||||841|</t>
  </si>
  <si>
    <t>c.910G&gt;A</t>
  </si>
  <si>
    <t>p.Val304Ile</t>
  </si>
  <si>
    <t>C5orf42:65250</t>
  </si>
  <si>
    <t>MedGen:C3553264,OMIM:614615</t>
  </si>
  <si>
    <t>Joubert_syndrome_17</t>
  </si>
  <si>
    <t>A|stop_gained|HIGH|C5orf42|ENSG00000197603|transcript|ENST00000425232|protein_coding|26/52|c.4804C&gt;T|p.Arg1602*|5035/11199|4804/9594|1602/3197||,A|stop_gained|HIGH|C5orf42|ENSG00000197603|transcript|ENST00000508244|protein_coding|25/51|c.4804C&gt;T|p.Arg1602*|4898/11062|4804/9594|1602/3197||,A|stop_gained|HIGH|C5orf42|ENSG00000197603|transcript|ENST00000274258|protein_coding|26/52|c.1447C&gt;T|p.Arg483*|5035/11250|1447/6288|483/2095||,A|stop_gained|HIGH|C5orf42|ENSG00000197603|transcript|ENST00000509849|nonsense_mediated_decay|11/37|c.1819C&gt;T|p.Arg607*|1819/7392|1819/5670|607/1889||WARNING_TRANSCRIPT_NO_START_CODON,A|stop_gained|HIGH|C5orf42|ENSG00000197603|transcript|ENST00000514429|protein_coding|11/37|c.1948C&gt;T|p.Arg650*|1948/7416|1948/6792|650/2263||WARNING_TRANSCRIPT_NO_START_CODON</t>
  </si>
  <si>
    <t>c.4804C&gt;T</t>
  </si>
  <si>
    <t>p.Arg1602*</t>
  </si>
  <si>
    <t>NSUN2:54888</t>
  </si>
  <si>
    <t>MedGen:C1970199,OMIM:611091</t>
  </si>
  <si>
    <t>Mental_retardation,_autosomal_recessive_5</t>
  </si>
  <si>
    <t>T|missense_variant|MODERATE|NSUN2|ENSG00000037474|transcript|ENST00000264670|protein_coding|19/19|c.2035G&gt;A|p.Gly679Arg|2347/3303|2035/2304|679/767||,T|missense_variant|MODERATE|NSUN2|ENSG00000037474|transcript|ENST00000539938|protein_coding|18/18|c.1327G&gt;A|p.Gly443Arg|2262/3217|1327/1596|443/531||,T|missense_variant|MODERATE|NSUN2|ENSG00000037474|transcript|ENST00000506139|protein_coding|18/18|c.1930G&gt;A|p.Gly644Arg|1993/2619|1930/2199|644/732||,T|3_prime_UTR_variant|MODIFIER|NSUN2|ENSG00000037474|transcript|ENST00000504374|nonsense_mediated_decay|18/18|c.*1341G&gt;A|||||20032|,T|3_prime_UTR_variant|MODIFIER|NSUN2|ENSG00000037474|transcript|ENST00000514127|nonsense_mediated_decay|6/6|c.*141G&gt;A|||||4006|WARNING_TRANSCRIPT_NO_START_CODON,T|downstream_gene_variant|MODIFIER|NSUN2|ENSG00000037474|transcript|ENST00000502932|retained_intron||n.*3674G&gt;A|||||3674|,T|downstream_gene_variant|MODIFIER|NSUN2|ENSG00000037474|transcript|ENST00000507888|retained_intron||n.*4606G&gt;A|||||4606|,T|non_coding_transcript_exon_variant|MODIFIER|NSUN2|ENSG00000037474|transcript|ENST00000505892|retained_intron|13/13|n.2604G&gt;A||||||,T|non_coding_transcript_exon_variant|MODIFIER|NSUN2|ENSG00000037474|transcript|ENST00000513888|retained_intron|4/4|n.495G&gt;A||||||</t>
  </si>
  <si>
    <t>c.2035G&gt;A</t>
  </si>
  <si>
    <t>p.Gly679Arg</t>
  </si>
  <si>
    <t>GRM6:2916|LOC100130798:100130798</t>
  </si>
  <si>
    <t>MedGen:C1850362,OMIM:257270|MedGen:CN517202</t>
  </si>
  <si>
    <t>Congenital_stationary_night_blindness,_type_1B|not_provided</t>
  </si>
  <si>
    <t>WFDC1</t>
  </si>
  <si>
    <t>NUDT17</t>
  </si>
  <si>
    <t>A|stop_gained|HIGH|GRM6|ENSG00000113262|transcript|ENST00000231188|protein_coding|8/10|c.1861C&gt;T|p.Arg621*|2040/6143|1861/2634|621/877||,A|stop_gained|HIGH|GRM6|ENSG00000113262|transcript|ENST00000517717|protein_coding|9/11|c.1861C&gt;T|p.Arg621*|1900/2673|1861/2634|621/877||,A|upstream_gene_variant|MODIFIER|GRM6|ENSG00000113262|transcript|ENST00000519003|retained_intron||n.-141C&gt;T|||||141|,A|downstream_gene_variant|MODIFIER|GRM6|ENSG00000113262|transcript|ENST00000518082|retained_intron||n.*50C&gt;T|||||50|,A|intron_variant|MODIFIER|RP11-281O15.4|ENSG00000254035|transcript|ENST00000519491|antisense|1/1|n.305-3354G&gt;A||||||</t>
  </si>
  <si>
    <t>FUT5</t>
  </si>
  <si>
    <t>c.1861C&gt;T</t>
  </si>
  <si>
    <t>p.Arg621*</t>
  </si>
  <si>
    <t>HFE:3077</t>
  </si>
  <si>
    <t>Pathogenic,_other,_risk_factor</t>
  </si>
  <si>
    <t>EXT2</t>
  </si>
  <si>
    <t>MedGen:C0392514,SNOMED_CT:35400008|MedGen:C2673520,OMIM:612635|MedGen:C3469186,OMIM:235200|MedGen:CN517202</t>
  </si>
  <si>
    <t>Hereditary_hemochromatosis|Microvascular_complications_of_diabetes_7|Hemochromatosis_type_1|not_provided</t>
  </si>
  <si>
    <t>G|missense_variant|MODERATE|HFE|ENSG00000010704|transcript|ENST00000357618|protein_coding|2/6|c.187C&gt;G|p.His63Asp|309/5286|187/1047|63/348||,G|missense_variant|MODERATE|HFE|ENSG00000010704|transcript|ENST00000397022|protein_coding|2/6|c.118C&gt;G|p.His40Asp|278/1280|118/978|40/325||,G|missense_variant|MODERATE|HFE|ENSG00000010704|transcript|ENST00000317896|protein_coding|2/5|c.187C&gt;G|p.His63Asp|347/1922|187/771|63/256||,G|missense_variant|MODERATE|HFE|ENSG00000010704|transcript|ENST00000470149|protein_coding|2/7|c.187C&gt;G|p.His63Asp|236/1123|187/1038|63/345||,G|missense_variant|MODERATE|HFE|ENSG00000010704|transcript|ENST00000336625|protein_coding|2/5|c.187C&gt;G|p.His63Asp|231/804|187/729|63/242||,G|missense_variant|MODERATE|HFE|ENSG00000010704|transcript|ENST00000461397|protein_coding|2/6|c.187C&gt;G|p.His63Asp|223/1045|187/1005|63/334||,G|missense_variant|MODERATE|HFE|ENSG00000010704|transcript|ENST00000309234|protein_coding|2/6|c.187C&gt;G|p.His63Asp|189/1158|187/1014|63/337||,G|upstream_gene_variant|MODIFIER|HFE|ENSG00000010704|transcript|ENST00000485729|protein_coding||c.-1997C&gt;G|||||1997|WARNING_TRANSCRIPT_NO_START_CODON,G|intron_variant|MODIFIER|HFE|ENSG00000010704|transcript|ENST00000353147|protein_coding|1/3|c.77-1734C&gt;G||||||,G|intron_variant|MODIFIER|HFE|ENSG00000010704|transcript|ENST00000352392|protein_coding|1/2|c.77-2168C&gt;G||||||,G|intron_variant|MODIFIER|HFE|ENSG00000010704|transcript|ENST00000349999|protein_coding|1/4|c.77-363C&gt;G||||||,G|intron_variant|MODIFIER|HFE|ENSG00000010704|transcript|ENST00000488199|protein_coding|1/4|c.77-363C&gt;G||||||,G|non_coding_transcript_exon_variant|MODIFIER|HFE|ENSG00000010704|transcript|ENST00000483782|retained_intron|2/3|n.309C&gt;G||||||,G|non_coding_transcript_exon_variant|MODIFIER|HFE|ENSG00000010704|transcript|ENST00000486147|retained_intron|2/5|n.230C&gt;G||||||</t>
  </si>
  <si>
    <t>c.187C&gt;G</t>
  </si>
  <si>
    <t>p.His63Asp</t>
  </si>
  <si>
    <t>SLC36A4</t>
  </si>
  <si>
    <t>SKIV2L:6499</t>
  </si>
  <si>
    <t>PTPRJ</t>
  </si>
  <si>
    <t>T|stop_gained|HIGH|SKIV2L|ENSG00000204351|transcript|ENST00000375394|protein_coding|11/28|c.1120C&gt;T|p.Arg374*|1233/3894|1120/3741|374/1246||,T|stop_gained|HIGH|SKIV2L|ENSG00000204351|transcript|ENST00000544581|protein_coding|7/24|c.541C&gt;T|p.Arg181*|724/3378|541/3162|181/1053||,T|3_prime_UTR_variant|MODIFIER|SKIV2L|ENSG00000204351|transcript|ENST00000461073|nonsense_mediated_decay|10/11|c.*236C&gt;T|||||853|,T|3_prime_UTR_variant|MODIFIER|SKIV2L|ENSG00000204351|transcript|ENST00000474839|nonsense_mediated_decay|7/24|c.*492C&gt;T|||||1269|,T|upstream_gene_variant|MODIFIER|NELFE|ENSG00000204356|transcript|ENST00000375425|protein_coding||c.-3811G&gt;A|||||3642|,T|upstream_gene_variant|MODIFIER|NELFE|ENSG00000204356|transcript|ENST00000375429|protein_coding||c.-4048G&gt;A|||||3384|,T|upstream_gene_variant|MODIFIER|NELFE|ENSG00000204356|transcript|ENST00000492185|retained_intron||n.-3456G&gt;A|||||3456|,T|upstream_gene_variant|MODIFIER|NELFE|ENSG00000204356|transcript|ENST00000488426|retained_intron||n.-3575G&gt;A|||||3575|,T|upstream_gene_variant|MODIFIER|NELFE|ENSG00000204356|transcript|ENST00000481121|retained_intron||n.-3532G&gt;A|||||3532|,T|upstream_gene_variant|MODIFIER|NELFE|ENSG00000204356|transcript|ENST00000444811|protein_coding||c.-4048G&gt;A|||||3534|,T|upstream_gene_variant|MODIFIER|NELFE|ENSG00000204356|transcript|ENST00000441998|protein_coding||c.-4048G&gt;A|||||3537|WARNING_TRANSCRIPT_INCOMPLETE,T|upstream_gene_variant|MODIFIER|NELFE|ENSG00000204356|transcript|ENST00000454913|protein_coding||c.-4048G&gt;A|||||4015|WARNING_TRANSCRIPT_INCOMPLETE,T|upstream_gene_variant|MODIFIER|NELFE|ENSG00000204356|transcript|ENST00000436289|protein_coding||c.-4048G&gt;A|||||3923|WARNING_TRANSCRIPT_INCOMPLETE,T|upstream_gene_variant|MODIFIER|NELFE|ENSG00000204356|transcript|ENST00000492539|nonsense_mediated_decay||c.-4048G&gt;A|||||3526|,T|upstream_gene_variant|MODIFIER|NELFE|ENSG00000204356|transcript|ENST00000426722|protein_coding||c.-4048G&gt;A|||||3635|WARNING_TRANSCRIPT_NO_STOP_CODON,T|upstream_gene_variant|MODIFIER|NELFE|ENSG00000204356|transcript|ENST00000491139|retained_intron||n.-3529G&gt;A|||||3529|,T|upstream_gene_variant|MODIFIER|NELFE|ENSG00000204356|transcript|ENST00000494956|nonsense_mediated_decay||c.-4048G&gt;A|||||3540|,T|upstream_gene_variant|MODIFIER|SKIV2L|ENSG00000204351|transcript|ENST00000461915|processed_transcript||n.-4334C&gt;T|||||4334|,T|upstream_gene_variant|MODIFIER|SKIV2L|ENSG00000204351|transcript|ENST00000494058|retained_intron||n.-4527C&gt;T|||||4527|,T|upstream_gene_variant|MODIFIER|SKIV2L|ENSG00000204351|transcript|ENST00000484835|retained_intron||n.-4609C&gt;T|||||4609|,T|downstream_gene_variant|MODIFIER|SKIV2L|ENSG00000204351|transcript|ENST00000488648|processed_transcript||n.*1108C&gt;T|||||1108|,T|downstream_gene_variant|MODIFIER|SKIV2L|ENSG00000204351|transcript|ENST00000492900|retained_intron||n.*2536C&gt;T|||||2536|,T|non_coding_transcript_exon_variant|MODIFIER|SKIV2L|ENSG00000204351|transcript|ENST00000465703|retained_intron|9/23|n.1433C&gt;T||||||,T|non_coding_transcript_exon_variant|MODIFIER|SKIV2L|ENSG00000204351|transcript|ENST00000466290|retained_intron|3/5|n.381C&gt;T||||||</t>
  </si>
  <si>
    <t>c.1120C&gt;T</t>
  </si>
  <si>
    <t>p.Arg374*</t>
  </si>
  <si>
    <t>ROBO3</t>
  </si>
  <si>
    <t>CYP21A2:1589</t>
  </si>
  <si>
    <t>MedGen:C0852654,OMIM:201910|MedGen:CN517202</t>
  </si>
  <si>
    <t>21-hydroxylase_deficiency|not_provided</t>
  </si>
  <si>
    <t>T|stop_gained|HIGH|CYP21A2|ENSG00000231852|transcript|ENST00000418967|protein_coding|8/10|c.955C&gt;T|p.Gln319*|1113/2182|955/1488|319/495||,T|stop_gained|HIGH|CYP21A2|ENSG00000231852|transcript|ENST00000435122|protein_coding|7/9|c.865C&gt;T|p.Gln289*|873/1914|865/1398|289/465||,T|upstream_gene_variant|MODIFIER|C4B-AS1|ENSG00000229776|transcript|ENST00000415626|antisense||n.-4163G&gt;A|||||4163|,T|downstream_gene_variant|MODIFIER|TNXB|ENSG00000168477|transcript|ENST00000375244|protein_coding||c.*928G&gt;A|||||733|,T|downstream_gene_variant|MODIFIER|CYP21A2|ENSG00000231852|transcript|ENST00000466779|nonsense_mediated_decay||c.*1312C&gt;T|||||597|,T|downstream_gene_variant|MODIFIER|CYP21A2|ENSG00000231852|transcript|ENST00000480027|retained_intron||n.*1306C&gt;T|||||1306|,T|downstream_gene_variant|MODIFIER|CYP21A2|ENSG00000231852|transcript|ENST00000478281|protein_coding||c.*988C&gt;T|||||988|WARNING_TRANSCRIPT_NO_STOP_CODON,T|downstream_gene_variant|MODIFIER|CYP21A2|ENSG00000231852|transcript|ENST00000488465|retained_intron||n.*937C&gt;T|||||937|,T|downstream_gene_variant|MODIFIER|CYP21A2|ENSG00000231852|transcript|ENST00000471671|protein_coding||c.*815C&gt;T|||||815|WARNING_TRANSCRIPT_INCOMPLETE,T|downstream_gene_variant|MODIFIER|CYP21A2|ENSG00000231852|transcript|ENST00000469053|nonsense_mediated_decay||c.*1312C&gt;T|||||781|,T|downstream_gene_variant|MODIFIER|CYP21A2|ENSG00000231852|transcript|ENST00000464325|retained_intron||n.*665C&gt;T|||||665|,T|downstream_gene_variant|MODIFIER|CYP21A2|ENSG00000231852|transcript|ENST00000466879|retained_intron||n.*598C&gt;T|||||598|,T|downstream_gene_variant|MODIFIER|CYP21A2|ENSG00000231852|transcript|ENST00000462278|retained_intron||n.*449C&gt;T|||||449|,T|downstream_gene_variant|MODIFIER|TNXB|ENSG00000168477|transcript|ENST00000451343|protein_coding||c.*928G&gt;A|||||734|,T|downstream_gene_variant|MODIFIER|TNXB|ENSG00000168477|transcript|ENST00000490077|retained_intron||n.*734G&gt;A|||||734|,T|downstream_gene_variant|MODIFIER|TNXB|ENSG00000168477|transcript|ENST00000375247|protein_coding||c.*928G&gt;A|||||734|,T|downstream_gene_variant|MODIFIER|TNXB|ENSG00000168477|transcript|ENST00000498094|retained_intron||n.*1845G&gt;A|||||1845|,T|non_coding_transcript_exon_variant|MODIFIER|CYP21A2|ENSG00000231852|transcript|ENST00000486063|retained_intron|6/8|n.934C&gt;T||||||,T|non_coding_transcript_exon_variant|MODIFIER|CYP21A2|ENSG00000231852|transcript|ENST00000479074|retained_intron|8/9|n.1013C&gt;T||||||,T|non_coding_transcript_exon_variant|MODIFIER|CYP21A2|ENSG00000231852|transcript|ENST00000479730|retained_intron|7/9|n.1071C&gt;T||||||,T|non_coding_transcript_exon_variant|MODIFIER|CYP21A2|ENSG00000231852|transcript|ENST00000483041|retained_intron|7/9|n.1124C&gt;T||||||</t>
  </si>
  <si>
    <t>c.955C&gt;T</t>
  </si>
  <si>
    <t>p.Gln319*</t>
  </si>
  <si>
    <t>ZNF728</t>
  </si>
  <si>
    <t>NELFB</t>
  </si>
  <si>
    <t>MeSH:D030342,MedGen:C0950123|MedGen:C0852654,OMIM:201910|MedGen:C1859998|MedGen:C3151153|MedGen:CN517202</t>
  </si>
  <si>
    <t>Inborn_genetic_diseases|21-hydroxylase_deficiency|Carcinoma,_adrenocortical,_androgen-secreting|Adenoma,_cortisol-producing|not_provided</t>
  </si>
  <si>
    <t>TUBB6</t>
  </si>
  <si>
    <t>LRRC74A</t>
  </si>
  <si>
    <t>KRI1</t>
  </si>
  <si>
    <t>T|missense_variant|MODERATE|CYP21A2|ENSG00000231852|transcript|ENST00000418967|protein_coding|7/10|c.844G&gt;T|p.Val282Leu|1002/2182|844/1488|282/495||,T|missense_variant|MODERATE|CYP21A2|ENSG00000231852|transcript|ENST00000435122|protein_coding|6/9|c.754G&gt;T|p.Val252Leu|762/1914|754/1398|252/465||,T|upstream_gene_variant|MODIFIER|C4B-AS1|ENSG00000229776|transcript|ENST00000415626|antisense||n.-3852C&gt;A|||||3852|,T|downstream_gene_variant|MODIFIER|C4B|ENSG00000224389|transcript|ENST00000435363|protein_coding||c.*4833G&gt;T|||||4692|,T|downstream_gene_variant|MODIFIER|TNXB|ENSG00000168477|transcript|ENST00000375244|protein_coding||c.*1239C&gt;A|||||1044|,T|downstream_gene_variant|MODIFIER|C4B|ENSG00000224389|transcript|ENST00000425700|protein_coding||c.*4833G&gt;T|||||4710|,T|downstream_gene_variant|MODIFIER|C4B|ENSG00000224389|transcript|ENST00000468936|retained_intron||n.*4707G&gt;T|||||4707|,T|downstream_gene_variant|MODIFIER|C4B|ENSG00000224389|transcript|ENST00000463249|retained_intron||n.*4876G&gt;T|||||4876|,T|downstream_gene_variant|MODIFIER|C4B|ENSG00000224389|transcript|ENST00000468237|retained_intron||n.*4709G&gt;T|||||4709|,T|downstream_gene_variant|MODIFIER|CYP21A2|ENSG00000231852|transcript|ENST00000466779|nonsense_mediated_decay||c.*1001G&gt;T|||||286|,T|downstream_gene_variant|MODIFIER|CYP21A2|ENSG00000231852|transcript|ENST00000480027|retained_intron||n.*995G&gt;T|||||995|,T|downstream_gene_variant|MODIFIER|CYP21A2|ENSG00000231852|transcript|ENST00000478281|protein_coding||c.*677G&gt;T|||||677|WARNING_TRANSCRIPT_NO_STOP_CODON,T|downstream_gene_variant|MODIFIER|CYP21A2|ENSG00000231852|transcript|ENST00000488465|retained_intron||n.*626G&gt;T|||||626|,T|downstream_gene_variant|MODIFIER|CYP21A2|ENSG00000231852|transcript|ENST00000471671|protein_coding||c.*504G&gt;T|||||504|WARNING_TRANSCRIPT_INCOMPLETE,T|downstream_gene_variant|MODIFIER|CYP21A2|ENSG00000231852|transcript|ENST00000469053|nonsense_mediated_decay||c.*1001G&gt;T|||||470|,T|downstream_gene_variant|MODIFIER|CYP21A2|ENSG00000231852|transcript|ENST00000464325|retained_intron||n.*354G&gt;T|||||354|,T|downstream_gene_variant|MODIFIER|CYP21A2|ENSG00000231852|transcript|ENST00000466879|retained_intron||n.*287G&gt;T|||||287|,T|downstream_gene_variant|MODIFIER|CYP21A2|ENSG00000231852|transcript|ENST00000462278|retained_intron||n.*138G&gt;T|||||138|,T|downstream_gene_variant|MODIFIER|TNXB|ENSG00000168477|transcript|ENST00000451343|protein_coding||c.*1239C&gt;A|||||1045|,T|downstream_gene_variant|MODIFIER|TNXB|ENSG00000168477|transcript|ENST00000490077|retained_intron||n.*1045C&gt;A|||||1045|,T|downstream_gene_variant|MODIFIER|TNXB|ENSG00000168477|transcript|ENST00000375247|protein_coding||c.*1239C&gt;A|||||1045|,T|downstream_gene_variant|MODIFIER|TNXB|ENSG00000168477|transcript|ENST00000498094|retained_intron||n.*2156C&gt;A|||||2156|,T|intron_variant|MODIFIER|CYP21A2|ENSG00000231852|transcript|ENST00000486063|retained_intron|5/7|n.918+275G&gt;T||||||,T|non_coding_transcript_exon_variant|MODIFIER|CYP21A2|ENSG00000231852|transcript|ENST00000479074|retained_intron|7/9|n.902G&gt;T||||||,T|non_coding_transcript_exon_variant|MODIFIER|CYP21A2|ENSG00000231852|transcript|ENST00000479730|retained_intron|6/9|n.960G&gt;T||||||,T|non_coding_transcript_exon_variant|MODIFIER|CYP21A2|ENSG00000231852|transcript|ENST00000483041|retained_intron|6/9|n.1013G&gt;T||||||</t>
  </si>
  <si>
    <t>c.844G&gt;T</t>
  </si>
  <si>
    <t>p.Val282Leu</t>
  </si>
  <si>
    <t>STK19</t>
  </si>
  <si>
    <t>MFSD10</t>
  </si>
  <si>
    <t>POLR1C:9533</t>
  </si>
  <si>
    <t>MedGen:C1855433,OMIM:248390|MedGen:CN239289|MedGen:CN517202</t>
  </si>
  <si>
    <t>Mandibulofacial_dysostosis,_Treacher_Collins_type,_autosomal_recessive|Treacher_Collins_Syndrome,_Recessive|not_provided</t>
  </si>
  <si>
    <t>B3GALT5</t>
  </si>
  <si>
    <t>FBXO43</t>
  </si>
  <si>
    <t>PPAT</t>
  </si>
  <si>
    <t>A|missense_variant|MODERATE|POLR1C|ENSG00000171453|transcript|ENST00000372389|protein_coding|8/9|c.836G&gt;A|p.Arg279Gln|924/1355|836/1041|279/346||,A|missense_variant|MODERATE|POLR1C|ENSG00000171453|transcript|ENST00000372344|protein_coding|7/8|c.686G&gt;A|p.Arg229Gln|708/1119|686/891|229/296||,A|missense_variant|MODERATE|POLR1C|ENSG00000171453|transcript|ENST00000304004|protein_coding|8/9|c.836G&gt;A|p.Arg279Gln|857/1280|836/1029|279/342||,A|upstream_gene_variant|MODIFIER|YIPF3|ENSG00000137207|transcript|ENST00000506469|protein_coding||c.-4155C&gt;T|||||4021|,A|upstream_gene_variant|MODIFIER|RP3-337H4.9|ENSG00000271754|transcript|ENST00000607571|antisense||n.-1238C&gt;T|||||1238|,A|upstream_gene_variant|MODIFIER|YIPF3|ENSG00000137207|transcript|ENST00000372422|protein_coding||c.-4155C&gt;T|||||3972|,A|upstream_gene_variant|MODIFIER|YIPF3|ENSG00000137207|transcript|ENST00000510102|nonsense_mediated_decay||c.-4155C&gt;T|||||3977|,A|upstream_gene_variant|MODIFIER|YIPF3|ENSG00000137207|transcript|ENST00000490447|nonsense_mediated_decay||c.-4155C&gt;T|||||3990|,A|upstream_gene_variant|MODIFIER|YIPF3|ENSG00000137207|transcript|ENST00000503972|protein_coding||c.-4155C&gt;T|||||4009|WARNING_TRANSCRIPT_INCOMPLETE,A|upstream_gene_variant|MODIFIER|YIPF3|ENSG00000137207|transcript|ENST00000460547|nonsense_mediated_decay||c.-4155C&gt;T|||||4029|,A|upstream_gene_variant|MODIFIER|YIPF3|ENSG00000137207|transcript|ENST00000455768|nonsense_mediated_decay||c.-4155C&gt;T|||||4043|,A|upstream_gene_variant|MODIFIER|YIPF3|ENSG00000137207|transcript|ENST00000416380|nonsense_mediated_decay||c.-4155C&gt;T|||||4020|,A|upstream_gene_variant|MODIFIER|YIPF3|ENSG00000137207|transcript|ENST00000502714|retained_intron||n.-4571C&gt;T|||||4571|,A|upstream_gene_variant|MODIFIER|YIPF3|ENSG00000137207|transcript|ENST00000511831|protein_coding||c.-4891C&gt;T|||||4348|WARNING_TRANSCRIPT_INCOMPLETE,A|upstream_gene_variant|MODIFIER|YIPF3|ENSG00000137207|transcript|ENST00000460903|retained_intron||n.-4003C&gt;T|||||4003|,A|downstream_gene_variant|MODIFIER|XPO5|ENSG00000124571|transcript|ENST00000265351|protein_coding||c.*2906C&gt;T|||||1372|,A|downstream_gene_variant|MODIFIER|POLR1C|ENSG00000171453|transcript|ENST00000428025|protein_coding||c.*652G&gt;A|||||652|WARNING_TRANSCRIPT_INCOMPLETE,A|downstream_gene_variant|MODIFIER|POLR1C|ENSG00000171453|transcript|ENST00000512472|retained_intron||n.*1229G&gt;A|||||1229|,A|downstream_gene_variant|MODIFIER|POLR1C|ENSG00000171453|transcript|ENST00000488601|retained_intron||n.*259G&gt;A|||||259|,A|downstream_gene_variant|MODIFIER|POLR1C|ENSG00000171453|transcript|ENST00000423780|protein_coding||c.*650G&gt;A|||||650|WARNING_TRANSCRIPT_NO_START_CODON,A|downstream_gene_variant|MODIFIER|XPO5|ENSG00000124571|transcript|ENST00000455854|retained_intron||n.*1375C&gt;T|||||1375|,A|downstream_gene_variant|MODIFIER|XPO5|ENSG00000124571|transcript|ENST00000488195|retained_intron||n.*3515C&gt;T|||||3515|,A|downstream_gene_variant|MODIFIER|XPO5|ENSG00000124571|transcript|ENST00000486936|nonsense_mediated_decay||c.*4948C&gt;T|||||3572|WARNING_TRANSCRIPT_NO_START_CODON,A|downstream_gene_variant|MODIFIER|XPO5|ENSG00000124571|transcript|ENST00000455285|protein_coding||c.*3572C&gt;T|||||3572|WARNING_TRANSCRIPT_NO_START_CODON,A|non_coding_transcript_exon_variant|MODIFIER|POLR1C|ENSG00000171453|transcript|ENST00000481352|retained_intron|6/6|n.1208G&gt;A||||||,A|non_coding_transcript_exon_variant|MODIFIER|POLR1C|ENSG00000171453|transcript|ENST00000455605|retained_intron|4/5|n.1483G&gt;A||||||</t>
  </si>
  <si>
    <t>c.836G&gt;A</t>
  </si>
  <si>
    <t>p.Arg279Gln</t>
  </si>
  <si>
    <t>SEC31A</t>
  </si>
  <si>
    <t>MUT:4594</t>
  </si>
  <si>
    <t>MedGen:C1855114,OMIM:251000|MedGen:C1855116|MedGen:CN517202</t>
  </si>
  <si>
    <t>UBQLNL</t>
  </si>
  <si>
    <t>Methylmalonic_aciduria_due_to_methylmalonyl-CoA_mutase_deficiency|METHYLMALONIC_ACIDURIA,_mut(-)_TYPE|not_provided</t>
  </si>
  <si>
    <t>PNPLA7</t>
  </si>
  <si>
    <t>A|missense_variant|MODERATE|MUT|ENSG00000146085|transcript|ENST00000274813|protein_coding|13/13|c.2150G&gt;T|p.Gly717Val|2278/3749|2150/2253|717/750||</t>
  </si>
  <si>
    <t>c.2150G&gt;T</t>
  </si>
  <si>
    <t>p.Gly717Val</t>
  </si>
  <si>
    <t>NBEA</t>
  </si>
  <si>
    <t>NEU1:4758</t>
  </si>
  <si>
    <t>MedGen:C0268226,OMIM:256550|MedGen:C0268228|MedGen:CN517202</t>
  </si>
  <si>
    <t>Sialidosis,_type_II|Sialidosis_type_I|not_provided</t>
  </si>
  <si>
    <t>OVCH1</t>
  </si>
  <si>
    <t>UMODL1</t>
  </si>
  <si>
    <t>T|missense_variant|MODERATE|NEU1|ENSG00000204386|transcript|ENST00000375631|protein_coding|4/6|c.649G&gt;A|p.Val217Met|779/2045|649/1248|217/415||,T|missense_variant|MODERATE|NEU1|ENSG00000204386|transcript|ENST00000491768|nonsense_mediated_decay|4/6|c.649G&gt;A|p.Val217Met|695/1875|649/804|217/267||,T|downstream_gene_variant|MODIFIER|SLC44A4|ENSG00000204385|transcript|ENST00000229729|protein_coding||c.*3039G&gt;A|||||2604|,T|downstream_gene_variant|MODIFIER|SLC44A4|ENSG00000204385|transcript|ENST00000544672|protein_coding||c.*3039G&gt;A|||||2607|,T|downstream_gene_variant|MODIFIER|SLC44A4|ENSG00000204385|transcript|ENST00000375562|protein_coding||c.*3039G&gt;A|||||2607|,T|downstream_gene_variant|MODIFIER|SLC44A4|ENSG00000204385|transcript|ENST00000487680|processed_transcript||n.*2989G&gt;A|||||2989|,T|non_coding_transcript_exon_variant|MODIFIER|NEU1|ENSG00000204386|transcript|ENST00000495807|retained_intron|2/3|n.1783G&gt;A||||||,T|non_coding_transcript_exon_variant|MODIFIER|NEU1|ENSG00000204386|transcript|ENST00000480384|retained_intron|4/4|n.678G&gt;A||||||</t>
  </si>
  <si>
    <t>c.649G&gt;A</t>
  </si>
  <si>
    <t>p.Val217Met</t>
  </si>
  <si>
    <t>ADCY3</t>
  </si>
  <si>
    <t>CDHR3</t>
  </si>
  <si>
    <t>MedGen:CN252341,OMIM:617591</t>
  </si>
  <si>
    <t>PROTEASOME-ASSOCIATED_AUTOINFLAMMATORY_SYNDROME_3</t>
  </si>
  <si>
    <t>A|missense_variant|MODERATE|PSMB9|ENSG00000240065|transcript|ENST00000374859|protein_coding|5/6|c.494G&gt;A|p.Gly165Asp|563/782|494/660|165/219||,A|missense_variant|MODERATE|PSMB9|ENSG00000240065|transcript|ENST00000395330|protein_coding|5/6|c.425G&gt;A|p.Gly142Asp|573/792|425/591|142/196||,A|missense_variant|MODERATE|PSMB9|ENSG00000240065|transcript|ENST00000453265|protein_coding|4/4|c.362G&gt;A|p.Gly121Asp|431/534|362/465|121/154||,A|upstream_gene_variant|MODIFIER|TAP1|ENSG00000168394|transcript|ENST00000354258|protein_coding||c.-4651C&gt;T|||||4489|,A|downstream_gene_variant|MODIFIER|PSMB9|ENSG00000240065|transcript|ENST00000414474|protein_coding||c.*30G&gt;A|||||30|WARNING_TRANSCRIPT_INCOMPLETE,A|non_coding_transcript_exon_variant|MODIFIER|PSMB9|ENSG00000240065|transcript|ENST00000464863|retained_intron|3/3|n.2243G&gt;A||||||,A|non_coding_transcript_exon_variant|MODIFIER|PSMB9|ENSG00000240065|transcript|ENST00000467593|retained_intron|4/4|n.475G&gt;A||||||</t>
  </si>
  <si>
    <t>c.494G&gt;A</t>
  </si>
  <si>
    <t>p.Gly165Asp</t>
  </si>
  <si>
    <t>HTRA2</t>
  </si>
  <si>
    <t>MedGen:C1855114,OMIM:251000</t>
  </si>
  <si>
    <t>Methylmalonic_aciduria_due_to_methylmalonyl-CoA_mutase_deficiency</t>
  </si>
  <si>
    <t>A|stop_gained|HIGH|MUT|ENSG00000146085|transcript|ENST00000274813|protein_coding|8/13|c.1531C&gt;T|p.Arg511*|1659/3749|1531/2253|511/750||,A|structural_interaction_variant|HIGH|MUT|ENSG00000146085|interaction|2XIQ:A_154-A_511:ENST00000274813|protein_coding|8/13|c.1531C&gt;T||||||,A|structural_interaction_variant|HIGH|MUT|ENSG00000146085|interaction|2XIQ:B_154-B_511:ENST00000274813|protein_coding|8/13|c.1531C&gt;T||||||</t>
  </si>
  <si>
    <t>c.1531C&gt;T</t>
  </si>
  <si>
    <t>p.Arg511*</t>
  </si>
  <si>
    <t>MTRR</t>
  </si>
  <si>
    <t>EYS:346007</t>
  </si>
  <si>
    <t>MedGen:C1864446,OMIM:602772</t>
  </si>
  <si>
    <t>PDE1A</t>
  </si>
  <si>
    <t>Retinitis_pigmentosa_25</t>
  </si>
  <si>
    <t>A|splice_donor_variant&amp;intron_variant|HIGH|EYS|ENSG00000188107|transcript|ENST00000370616|protein_coding|19/40|c.3443+1G&gt;T||||||,A|splice_donor_variant&amp;intron_variant|HIGH|EYS|ENSG00000188107|transcript|ENST00000503581|protein_coding|22/42|c.3443+1G&gt;T||||||,A|splice_donor_variant&amp;intron_variant|HIGH|EYS|ENSG00000188107|transcript|ENST00000370621|protein_coding|22/43|c.3443+1G&gt;T||||||</t>
  </si>
  <si>
    <t>c.3443+1G&gt;T</t>
  </si>
  <si>
    <t>RPS6KB2</t>
  </si>
  <si>
    <t>DNAH7</t>
  </si>
  <si>
    <t>MedGen:C0432210,OMIM:215150,SNOMED_CT:254060000</t>
  </si>
  <si>
    <t>Otospondylomegaepiphyseal_dysplasia</t>
  </si>
  <si>
    <t>A|stop_gained|HIGH|COL11A2|ENSG00000204248|transcript|ENST00000341947|protein_coding|53/66|c.3877C&gt;T|p.Arg1293*|4105/6425|3877/5211|1293/1736||,A|stop_gained|HIGH|COL11A2|ENSG00000204248|transcript|ENST00000374708|protein_coding|51/64|c.3619C&gt;T|p.Arg1207*|3878/6209|3619/4953|1207/1650||,A|stop_gained|HIGH|COL11A2|ENSG00000204248|transcript|ENST00000357486|protein_coding|52/65|c.3814C&gt;T|p.Arg1272*|4042/6362|3814/5148|1272/1715||,A|stop_gained|HIGH|COL11A2|ENSG00000204248|transcript|ENST00000361917|protein_coding|50/63|c.3556C&gt;T|p.Arg1186*|3784/6104|3556/4890|1186/1629||,A|stop_gained|HIGH|COL11A2|ENSG00000204248|transcript|ENST00000374712|protein_coding|51/64|c.3634C&gt;T|p.Arg1212*|3862/6182|3634/4968|1212/1655||,A|stop_gained|HIGH|COL11A2|ENSG00000204248|transcript|ENST00000374713|protein_coding|51/64|c.3736C&gt;T|p.Arg1246*|3964/6284|3736/5070|1246/1689||,A|stop_gained|HIGH|COL11A2|ENSG00000204248|transcript|ENST00000374714|protein_coding|52/65|c.3799C&gt;T|p.Arg1267*|4027/6347|3799/5133|1267/1710||,A|stop_gained|HIGH|COL11A2|ENSG00000204248|transcript|ENST00000395197|protein_coding|52/65|c.3697C&gt;T|p.Arg1233*|3925/6245|3697/5031|1233/1676||,A|intron_variant|MODIFIER|COL11A2|ENSG00000204248|transcript|ENST00000477772|processed_transcript|5/8|n.273-2919C&gt;T||||||</t>
  </si>
  <si>
    <t>c.3877C&gt;T</t>
  </si>
  <si>
    <t>p.Arg1293*</t>
  </si>
  <si>
    <t>ASL:435</t>
  </si>
  <si>
    <t>MedGen:C0268547,OMIM:207900,Orphanet:ORPHA23,SNOMED_CT:41013004|MedGen:CN517202</t>
  </si>
  <si>
    <t>Argininosuccinate_lyase_deficiency|not_provided</t>
  </si>
  <si>
    <t>A|structural_interaction_variant|HIGH|ASL|ENSG00000126522|interaction|1K62:A_122-A_193:ENST00000304874|protein_coding|8/17|c.578G&gt;A||||||,A|structural_interaction_variant|HIGH|ASL|ENSG00000126522|interaction|1K62:A_193-A_241:ENST00000304874|protein_coding|8/17|c.578G&gt;A||||||,A|structural_interaction_variant|HIGH|ASL|ENSG00000126522|interaction|1K62:B_122-B_193:ENST00000304874|protein_coding|8/17|c.578G&gt;A||||||,A|structural_interaction_variant|HIGH|ASL|ENSG00000126522|interaction|1K62:B_193-B_241:ENST00000304874|protein_coding|8/17|c.578G&gt;A||||||,A|structural_interaction_variant|HIGH|ASL|ENSG00000126522|interaction|1K62:A_122-A_193:ENST00000395332|protein_coding|7/16|c.578G&gt;A||||||,A|structural_interaction_variant|HIGH|ASL|ENSG00000126522|interaction|1K62:A_193-A_241:ENST00000395332|protein_coding|7/16|c.578G&gt;A||||||,A|structural_interaction_variant|HIGH|ASL|ENSG00000126522|interaction|1K62:B_122-B_193:ENST00000395332|protein_coding|7/16|c.578G&gt;A||||||,A|structural_interaction_variant|HIGH|ASL|ENSG00000126522|interaction|1K62:B_193-B_241:ENST00000395332|protein_coding|7/16|c.578G&gt;A||||||,A|missense_variant|MODERATE|ASL|ENSG00000126522|transcript|ENST00000304874|protein_coding|8/17|c.578G&gt;A|p.Arg193Gln|680/2143|578/1395|193/464||,A|missense_variant|MODERATE|ASL|ENSG00000126522|transcript|ENST00000395332|protein_coding|7/16|c.578G&gt;A|p.Arg193Gln|786/1622|578/1395|193/464||,A|missense_variant|MODERATE|ASL|ENSG00000126522|transcript|ENST00000362000|protein_coding|6/10|c.383G&gt;A|p.Arg128Gln|585/928|383/726|128/241||WARNING_TRANSCRIPT_NO_STOP_CODON,A|missense_variant|MODERATE|ASL|ENSG00000126522|transcript|ENST00000395331|protein_coding|7/15|c.578G&gt;A|p.Arg193Gln|776/1538|578/1335|193/444||,A|upstream_gene_variant|MODIFIER|AC068533.7|ENSG00000249319|transcript|ENST00000450043|protein_coding||c.-973G&gt;A|||||972|WARNING_TRANSCRIPT_INCOMPLETE,A|upstream_gene_variant|MODIFIER|ASL|ENSG00000126522|transcript|ENST00000493708|retained_intron||n.-896G&gt;A|||||896|,A|upstream_gene_variant|MODIFIER|ASL|ENSG00000126522|transcript|ENST00000488343|processed_transcript||n.-2292G&gt;A|||||2292|,A|upstream_gene_variant|MODIFIER|ASL|ENSG00000126522|transcript|ENST00000464970|processed_transcript||n.-2442G&gt;A|||||2442|,A|downstream_gene_variant|MODIFIER|ASL|ENSG00000126522|transcript|ENST00000496336|retained_intron||n.*3454G&gt;A|||||3454|,A|intron_variant|MODIFIER|ASL|ENSG00000126522|transcript|ENST00000380839|protein_coding|6/14|c.524+135G&gt;A||||||,A|non_coding_transcript_exon_variant|MODIFIER|ASL|ENSG00000126522|transcript|ENST00000487982|retained_intron|8/8|n.644G&gt;A||||||</t>
  </si>
  <si>
    <t>c.578G&gt;A</t>
  </si>
  <si>
    <t>VPS50</t>
  </si>
  <si>
    <t>NOBOX:135935</t>
  </si>
  <si>
    <t>MedGen:C1969060,OMIM:611548</t>
  </si>
  <si>
    <t>Premature_ovarian_failure_5</t>
  </si>
  <si>
    <t>A|missense_variant|MODERATE|NOBOX|ENSG00000106410|transcript|ENST00000467773|protein_coding|3/10|c.271G&gt;T|p.Gly91Trp|271/2076|271/2076|91/691||,A|missense_variant|MODERATE|NOBOX|ENSG00000106410|transcript|ENST00000483238|protein_coding|3/10|c.271G&gt;T|p.Gly91Trp|271/1980|271/1980|91/659||,A|intron_variant|MODIFIER|NOBOX|ENSG00000106410|transcript|ENST00000223140|protein_coding|1/7|c.38-293G&gt;T||||||</t>
  </si>
  <si>
    <t>c.271G&gt;T</t>
  </si>
  <si>
    <t>p.Gly91Trp</t>
  </si>
  <si>
    <t>CALU</t>
  </si>
  <si>
    <t>SBDS:51119</t>
  </si>
  <si>
    <t>BAHD1</t>
  </si>
  <si>
    <t>Human_Phenotype_Ontology:HP:0000252,MedGen:C0424688|Human_Phenotype_Ontology:HP:0000490,MedGen:C0014306|Human_Phenotype_Ontology:HP:0001744,MedGen:C0038002|Human_Phenotype_Ontology:HP:0004322,MedGen:C0349588|Human_Phenotype_Ontology:HP:0006349,MedGen:C0457756|MeSH:D030342,MedGen:C0950123|MedGen:C0272170,OMIM:260400,Orphanet:ORPHA811,SNOMED_CT:89454001|MedGen:C2684859|MedGen:CN169374|MedGen:CN517202</t>
  </si>
  <si>
    <t>TULP3</t>
  </si>
  <si>
    <t>Microcephaly|Deeply_set_eye|Splenomegaly|Short_stature|Agenesis_of_permanent_teeth|Inborn_genetic_diseases|Shwachman_syndrome|Aplastic_anemia,_susceptibility_to|not_specified|not_provided</t>
  </si>
  <si>
    <t>G|splice_donor_variant&amp;intron_variant|HIGH|SBDS|ENSG00000126524|transcript|ENST00000246868|protein_coding|2/4|c.258+2T&gt;C||||||,G|upstream_gene_variant|MODIFIER|TYW1|ENSG00000198874|transcript|ENST00000359626|protein_coding||c.-2769A&gt;G|||||2605|,G|upstream_gene_variant|MODIFIER|TYW1|ENSG00000198874|transcript|ENST00000491969|processed_transcript||n.-963A&gt;G|||||963|,G|upstream_gene_variant|MODIFIER|TYW1|ENSG00000198874|transcript|ENST00000442959|protein_coding||c.-2769A&gt;G|||||2610|WARNING_TRANSCRIPT_INCOMPLETE,G|upstream_gene_variant|MODIFIER|TYW1|ENSG00000198874|transcript|ENST00000475392|retained_intron||n.-2635A&gt;G|||||2635|,G|upstream_gene_variant|MODIFIER|TYW1|ENSG00000198874|transcript|ENST00000361660|nonsense_mediated_decay||c.-2769A&gt;G|||||2643|,G|intron_variant|MODIFIER|SBDS|ENSG00000126524|transcript|ENST00000414306|nonsense_mediated_decay|2/4|c.250+10T&gt;C||||||,G|intron_variant|MODIFIER|SBDS|ENSG00000126524|transcript|ENST00000490953|retained_intron|2/3|n.399+10T&gt;C||||||,G|intron_variant|MODIFIER|SBDS|ENSG00000126524|transcript|ENST00000463579|retained_intron|1/2|n.147+10T&gt;C||||||</t>
  </si>
  <si>
    <t>c.258+2T&gt;C</t>
  </si>
  <si>
    <t>RSL1D1</t>
  </si>
  <si>
    <t>ETFBKMT</t>
  </si>
  <si>
    <t>PSPH:5723</t>
  </si>
  <si>
    <t>MedGen:C1291463,OMIM:614023,Orphanet:ORPHA79350,SNOMED_CT:124432005</t>
  </si>
  <si>
    <t>Deficiency_of_phosphoserine_phosphatase</t>
  </si>
  <si>
    <t>T|missense_variant|MODERATE|PSPH|ENSG00000146733|transcript|ENST00000275605|protein_coding|4/8|c.94G&gt;A|p.Asp32Asn|852/2131|94/678|32/225||,T|missense_variant|MODERATE|PSPH|ENSG00000146733|transcript|ENST00000437355|nonsense_mediated_decay|2/7|c.94G&gt;A|p.Asp32Asn|424/1409|94/678|32/225||,T|missense_variant|MODERATE|PSPH|ENSG00000146733|transcript|ENST00000395471|protein_coding|4/8|c.94G&gt;A|p.Asp32Asn|900/2178|94/678|32/225||,T|missense_variant|MODERATE|PSPH|ENSG00000146733|transcript|ENST00000421626|protein_coding|3/6|c.94G&gt;A|p.Asp32Asn|358/826|94/562|32/186||WARNING_TRANSCRIPT_INCOMPLETE,T|missense_variant|MODERATE|PSPH|ENSG00000146733|transcript|ENST00000427797|nonsense_mediated_decay|3/5|c.94G&gt;A|p.Asp32Asn|451/809|94/273|32/90||,T|missense_variant|MODERATE|PSPH|ENSG00000146733|transcript|ENST00000419984|protein_coding|5/5|c.94G&gt;A|p.Asp32Asn|698/744|94/140|32/45||WARNING_TRANSCRIPT_INCOMPLETE,T|missense_variant|MODERATE|PSPH|ENSG00000146733|transcript|ENST00000421312|protein_coding|4/4|c.94G&gt;A|p.Asp32Asn|587/633|94/140|32/45||WARNING_TRANSCRIPT_INCOMPLETE,T|downstream_gene_variant|MODIFIER|PSPH|ENSG00000146733|transcript|ENST00000424596|protein_coding||c.*62G&gt;A|||||62|WARNING_TRANSCRIPT_INCOMPLETE,T|downstream_gene_variant|MODIFIER|PSPH|ENSG00000146733|transcript|ENST00000413218|protein_coding||c.*87G&gt;A|||||87|WARNING_TRANSCRIPT_INCOMPLETE,T|downstream_gene_variant|MODIFIER|PSPH|ENSG00000146733|transcript|ENST00000416592|protein_coding||c.*87G&gt;A|||||87|WARNING_TRANSCRIPT_INCOMPLETE,T|intron_variant|MODIFIER|PSPH|ENSG00000146733|transcript|ENST00000459834|processed_transcript|1/2|n.212-5948G&gt;A||||||</t>
  </si>
  <si>
    <t>CTDSP2</t>
  </si>
  <si>
    <t>c.94G&gt;A</t>
  </si>
  <si>
    <t>p.Asp32Asn</t>
  </si>
  <si>
    <t>T|structural_interaction_variant|HIGH|ASL|ENSG00000126522|interaction|1K62:A_379-A_436:ENST00000304874|protein_coding|15/17|c.1135C&gt;T||||||,T|structural_interaction_variant|HIGH|ASL|ENSG00000126522|interaction|1K62:B_379-B_436:ENST00000304874|protein_coding|15/17|c.1135C&gt;T||||||,T|structural_interaction_variant|HIGH|ASL|ENSG00000126522|interaction|1K62:A_379-A_436:ENST00000395332|protein_coding|14/16|c.1135C&gt;T||||||,T|structural_interaction_variant|HIGH|ASL|ENSG00000126522|interaction|1K62:B_379-B_436:ENST00000395332|protein_coding|14/16|c.1135C&gt;T||||||,T|missense_variant|MODERATE|ASL|ENSG00000126522|transcript|ENST00000304874|protein_coding|15/17|c.1135C&gt;T|p.Arg379Cys|1237/2143|1135/1395|379/464||,T|missense_variant|MODERATE|AC068533.7|ENSG00000249319|transcript|ENST00000450043|protein_coding|6/12|c.439C&gt;T|p.Arg147Cys|440/878|439/877|147/291||WARNING_TRANSCRIPT_INCOMPLETE,T|missense_variant|MODERATE|ASL|ENSG00000126522|transcript|ENST00000380839|protein_coding|13/15|c.1057C&gt;T|p.Arg353Cys|1273/1765|1057/1317|353/438||,T|missense_variant|MODERATE|ASL|ENSG00000126522|transcript|ENST00000395332|protein_coding|14/16|c.1135C&gt;T|p.Arg379Cys|1343/1622|1135/1395|379/464||,T|missense_variant|MODERATE|ASL|ENSG00000126522|transcript|ENST00000395331|protein_coding|13/15|c.1075C&gt;T|p.Arg359Cys|1273/1538|1075/1335|359/444||,T|downstream_gene_variant|MODIFIER|ASL|ENSG00000126522|transcript|ENST00000487982|retained_intron||n.*4918C&gt;T|||||4918|,T|downstream_gene_variant|MODIFIER|ASL|ENSG00000126522|transcript|ENST00000362000|protein_coding||c.*2900C&gt;T|||||2900|WARNING_TRANSCRIPT_NO_STOP_CODON,T|intron_variant|MODIFIER|ASL|ENSG00000126522|transcript|ENST00000488343|processed_transcript|2/2|n.148-826C&gt;T||||||,T|non_coding_transcript_exon_variant|MODIFIER|ASL|ENSG00000126522|transcript|ENST00000493708|retained_intron|5/7|n.616C&gt;T||||||,T|non_coding_transcript_exon_variant|MODIFIER|ASL|ENSG00000126522|transcript|ENST00000464970|processed_transcript|4/6|n.338C&gt;T||||||</t>
  </si>
  <si>
    <t>c.1135C&gt;T</t>
  </si>
  <si>
    <t>A|splice_acceptor_variant&amp;intron_variant|HIGH|CLCN1|ENSG00000188037|transcript|ENST00000343257|protein_coding|22/22|c.2596-1G&gt;A||||||,A|downstream_gene_variant|MODIFIER|FAM131B|ENSG00000159784|transcript|ENST00000443739|protein_coding||c.*4957C&gt;T|||||1807|,A|downstream_gene_variant|MODIFIER|FAM131B|ENSG00000159784|transcript|ENST00000410085|nonsense_mediated_decay||c.*8028C&gt;T|||||1808|WARNING_TRANSCRIPT_NO_START_CODON,A|downstream_gene_variant|MODIFIER|FAM131B|ENSG00000159784|transcript|ENST00000409578|protein_coding||c.*4957C&gt;T|||||1808|,A|downstream_gene_variant|MODIFIER|FAM131B|ENSG00000159784|transcript|ENST00000409346|protein_coding||c.*4957C&gt;T|||||1808|,A|downstream_gene_variant|MODIFIER|FAM131B|ENSG00000159784|transcript|ENST00000409408|protein_coding||c.*4957C&gt;T|||||1809|,A|downstream_gene_variant|MODIFIER|FAM131B|ENSG00000159784|transcript|ENST00000409222|protein_coding||c.*4957C&gt;T|||||2229|</t>
  </si>
  <si>
    <t>SLC17A1</t>
  </si>
  <si>
    <t>c.2596-1G&gt;A</t>
  </si>
  <si>
    <t>ATP6V1G3</t>
  </si>
  <si>
    <t>PP2D1</t>
  </si>
  <si>
    <t>PGAM2:5224</t>
  </si>
  <si>
    <t>MedGen:C0268149,OMIM:261670,Orphanet:ORPHA97234,SNOMED_CT:37666005|MedGen:CN517202</t>
  </si>
  <si>
    <t>Glycogen_storage_disease_type_X|not_provided</t>
  </si>
  <si>
    <t>SLC29A2</t>
  </si>
  <si>
    <t>T|stop_gained|HIGH|PGAM2|ENSG00000164708|transcript|ENST00000297283|protein_coding|1/3|c.233G&gt;A|p.Trp78*|291/857|233/762|78/253||,T|3_prime_UTR_variant|MODIFIER|DBNL|ENSG00000136279|transcript|ENST00000432854|protein_coding|11/11|c.*4381C&gt;T|||||4381|WARNING_TRANSCRIPT_NO_START_CODON,T|downstream_gene_variant|MODIFIER|DBNL|ENSG00000136279|transcript|ENST00000468694|protein_coding||c.*4381C&gt;T|||||3660|,T|downstream_gene_variant|MODIFIER|DBNL|ENSG00000136279|transcript|ENST00000448521|protein_coding||c.*4381C&gt;T|||||3964|,T|downstream_gene_variant|MODIFIER|DBNL|ENSG00000136279|transcript|ENST00000456905|protein_coding||c.*4381C&gt;T|||||4354|,T|downstream_gene_variant|MODIFIER|DBNL|ENSG00000136279|transcript|ENST00000440166|protein_coding||c.*4381C&gt;T|||||4152|,T|downstream_gene_variant|MODIFIER|DBNL|ENSG00000136279|transcript|ENST00000441840|nonsense_mediated_decay||c.*8528C&gt;T|||||3688|,T|downstream_gene_variant|MODIFIER|DBNL|ENSG00000136279|transcript|ENST00000498733|nonsense_mediated_decay||c.*15055C&gt;T|||||4358|,T|downstream_gene_variant|MODIFIER|DBNL|ENSG00000136279|transcript|ENST00000452943|protein_coding||c.*4381C&gt;T|||||4125|,T|downstream_gene_variant|MODIFIER|DBNL|ENSG00000136279|transcript|ENST00000429716|nonsense_mediated_decay||c.*8491C&gt;T|||||3969|,T|downstream_gene_variant|MODIFIER|DBNL|ENSG00000136279|transcript|ENST00000494774|protein_coding||c.*4381C&gt;T|||||3581|,T|downstream_gene_variant|MODIFIER|DBNL|ENSG00000136279|transcript|ENST00000411855|nonsense_mediated_decay||c.*8491C&gt;T|||||4060|,T|downstream_gene_variant|MODIFIER|DBNL|ENSG00000136279|transcript|ENST00000490734|protein_coding||c.*4381C&gt;T|||||4060|,T|downstream_gene_variant|MODIFIER|DBNL|ENSG00000136279|transcript|ENST00000497184|processed_transcript||n.*3660C&gt;T|||||3660|,T|downstream_gene_variant|MODIFIER|DBNL|ENSG00000136279|transcript|ENST00000449997|retained_intron||n.*3583C&gt;T|||||3583|,T|downstream_gene_variant|MODIFIER|DBNL|ENSG00000136279|transcript|ENST00000452661|protein_coding||c.*4381C&gt;T|||||3900|WARNING_TRANSCRIPT_NO_START_CODON,T|non_coding_transcript_exon_variant|MODIFIER|AC017116.11|ENSG00000239775|transcript|ENST00000445938|sense_overlapping|1/2|n.390C&gt;T||||||,T|non_coding_transcript_exon_variant|MODIFIER|AC017116.11|ENSG00000239775|transcript|ENST00000425727|sense_overlapping|1/2|n.293C&gt;T||||||</t>
  </si>
  <si>
    <t>c.233G&gt;A</t>
  </si>
  <si>
    <t>p.Trp78*</t>
  </si>
  <si>
    <t>TBXAS1:6916</t>
  </si>
  <si>
    <t>MedGen:C4016444</t>
  </si>
  <si>
    <t>Ghosal_hematodiaphyseal_syndrome</t>
  </si>
  <si>
    <t>SEC23B</t>
  </si>
  <si>
    <t>BROX</t>
  </si>
  <si>
    <t>A|missense_variant|MODERATE|TBXAS1|ENSG00000059377|transcript|ENST00000416849|protein_coding|12/14|c.1376G&gt;A|p.Arg459Gln|1611/2202|1376/1743|459/580||,A|missense_variant|MODERATE|TBXAS1|ENSG00000059377|transcript|ENST00000425687|protein_coding|13/15|c.1034G&gt;A|p.Arg345Gln|1523/2080|1034/1401|345/466||,A|missense_variant|MODERATE|TBXAS1|ENSG00000059377|transcript|ENST00000263552|protein_coding|15/17|c.1238G&gt;A|p.Arg413Gln|1776/2367|1238/1605|413/534||,A|missense_variant|MODERATE|TBXAS1|ENSG00000059377|transcript|ENST00000336425|protein_coding|15/17|c.1235G&gt;A|p.Arg412Gln|1624/2185|1235/1602|412/533||,A|missense_variant|MODERATE|TBXAS1|ENSG00000059377|transcript|ENST00000414508|protein_coding|11/12|c.1238G&gt;A|p.Arg413Gln|1473/1901|1238/1383|413/460||,A|missense_variant|MODERATE|TBXAS1|ENSG00000059377|transcript|ENST00000436047|protein_coding|11/13|c.1238G&gt;A|p.Arg413Gln|1473/2064|1238/1605|413/534||,A|missense_variant|MODERATE|TBXAS1|ENSG00000059377|transcript|ENST00000448866|protein_coding|11/13|c.1235G&gt;A|p.Arg412Gln|1402/1963|1235/1602|412/533||,A|missense_variant|MODERATE|TBXAS1|ENSG00000059377|transcript|ENST00000458722|protein_coding|12/14|c.1373G&gt;A|p.Arg458Gln|1510/2057|1373/1740|458/579||,A|missense_variant|MODERATE|TBXAS1|ENSG00000059377|transcript|ENST00000411653|protein_coding|11/12|c.1235G&gt;A|p.Arg412Gln|1362/1792|1235/1380|412/459||,A|3_prime_UTR_variant|MODIFIER|TBXAS1|ENSG00000059377|transcript|ENST00000422328|nonsense_mediated_decay|11/13|c.*1024G&gt;A|||||140091|,A|non_coding_transcript_exon_variant|MODIFIER|TBXAS1|ENSG00000059377|transcript|ENST00000462275|processed_transcript|9/10|n.1206G&gt;A||||||</t>
  </si>
  <si>
    <t>c.1376G&gt;A</t>
  </si>
  <si>
    <t>ASL</t>
  </si>
  <si>
    <t>p.Arg459Gln</t>
  </si>
  <si>
    <t>ATF1</t>
  </si>
  <si>
    <t>CFTR:1080</t>
  </si>
  <si>
    <t>DARS2</t>
  </si>
  <si>
    <t>MedGen:C0010674,OMIM:219700,Orphanet:ORPHA586,SNOMED_CT:190905008|MedGen:C0238339,OMIM:167800,Orphanet:ORPHA676,SNOMED_CT:68072000|MedGen:CN169374</t>
  </si>
  <si>
    <t>Cystic_fibrosis|Hereditary_pancreatitis|not_specified</t>
  </si>
  <si>
    <t>practice_guideline</t>
  </si>
  <si>
    <t>A|splice_donor_variant&amp;intron_variant|HIGH|CFTR|ENSG00000001626|transcript|ENST00000003084|protein_coding|18/26|c.2988+1G&gt;A||||||,A|splice_donor_variant&amp;intron_variant|HIGH|CFTR|ENSG00000001626|transcript|ENST00000454343|protein_coding|17/25|c.2805+1G&gt;A||||||,A|splice_donor_variant&amp;intron_variant|HIGH|CFTR|ENSG00000001626|transcript|ENST00000426809|protein_coding|17/25|c.2898+1G&gt;A||||||WARNING_TRANSCRIPT_INCOMPLETE,A|upstream_gene_variant|MODIFIER|CFTR|ENSG00000001626|transcript|ENST00000468795|protein_coding||c.-4865G&gt;A|||||4863|WARNING_TRANSCRIPT_NO_START_CODON,A|intron_variant|MODIFIER|AC000111.6|ENSG00000083622|transcript|ENST00000456270|antisense|2/2|n.178-1765C&gt;T||||||</t>
  </si>
  <si>
    <t>c.2988+1G&gt;A</t>
  </si>
  <si>
    <t>ACAN</t>
  </si>
  <si>
    <t>RTEL1-TNFRSF6B</t>
  </si>
  <si>
    <t>POR:5447</t>
  </si>
  <si>
    <t>MedGen:C1860042,OMIM:201750|MedGen:C2673964,OMIM:613571</t>
  </si>
  <si>
    <t>Antley-Bixler_syndrome_with_genital_anomalies_and_disordered_steroidogenesis|Disordered_steroidogenesis_due_to_cytochrome_p450_oxidoreductase_deficiency</t>
  </si>
  <si>
    <t>A|missense_variant|MODERATE|POR|ENSG00000127948|transcript|ENST00000447222|protein_coding|12/15|c.1765G&gt;A|p.Gly589Arg|1766/2332|1765/2175|589/724||WARNING_TRANSCRIPT_NO_START_CODON,A|missense_variant|MODERATE|POR|ENSG00000127948|transcript|ENST00000461988|protein_coding|13/16|c.1615G&gt;A|p.Gly539Arg|1720/2522|1615/2043|539/680||,A|missense_variant|MODERATE|POR|ENSG00000127948|transcript|ENST00000394893|protein_coding|13/15|c.1615G&gt;A|p.Gly539Arg|1635/2532|1615/1902|539/633||,A|missense_variant|MODERATE|POR|ENSG00000127948|transcript|ENST00000545601|protein_coding|8/11|c.1039G&gt;A|p.Gly347Arg|1104/1905|1039/1467|347/488||,A|missense_variant|MODERATE|POR|ENSG00000127948|transcript|ENST00000450476|protein_coding|9/12|c.1312G&gt;A|p.Gly438Arg|1322/1888|1312/1722|438/573||,A|missense_variant|MODERATE|POR|ENSG00000127948|transcript|ENST00000439269|protein_coding|7/10|c.829G&gt;A|p.Gly277Arg|1079/1858|829/1257|277/418||,A|3_prime_UTR_variant|MODIFIER|POR|ENSG00000127948|transcript|ENST00000454934|nonsense_mediated_decay|11/14|c.*920G&gt;A|||||4225|,A|downstream_gene_variant|MODIFIER|TMEM120A|ENSG00000189077|transcript|ENST00000493111|polymorphic_pseudogene||c.*1377C&gt;T|||||1377|,A|downstream_gene_variant|MODIFIER|POR|ENSG00000127948|transcript|ENST00000439963|protein_coding||c.*4699G&gt;A|||||4699|WARNING_TRANSCRIPT_INCOMPLETE,A|downstream_gene_variant|MODIFIER|POR|ENSG00000127948|transcript|ENST00000460892|retained_intron||n.*2002G&gt;A|||||2002|,A|downstream_gene_variant|MODIFIER|POR|ENSG00000127948|transcript|ENST00000496888|retained_intron||n.*50G&gt;A|||||50|,A|downstream_gene_variant|MODIFIER|POR|ENSG00000127948|transcript|ENST00000487247|retained_intron||n.*488G&gt;A|||||488|,A|downstream_gene_variant|MODIFIER|POR|ENSG00000127948|transcript|ENST00000495770|retained_intron||n.*429G&gt;A|||||429|,A|downstream_gene_variant|MODIFIER|TMEM120A|ENSG00000189077|transcript|ENST00000338761|processed_transcript||n.*1042C&gt;T|||||1042|,A|downstream_gene_variant|MODIFIER|TMEM120A|ENSG00000189077|transcript|ENST00000417509|processed_transcript||n.*1188C&gt;T|||||1188|,A|downstream_gene_variant|MODIFIER|TMEM120A|ENSG00000189077|transcript|ENST00000484946|retained_intron||n.*1190C&gt;T|||||1190|,A|downstream_gene_variant|MODIFIER|TMEM120A|ENSG00000189077|transcript|ENST00000490656|processed_transcript||n.*1190C&gt;T|||||1190|,A|downstream_gene_variant|MODIFIER|TMEM120A|ENSG00000189077|transcript|ENST00000439537|processed_transcript||n.*1190C&gt;T|||||1190|,A|downstream_gene_variant|MODIFIER|TMEM120A|ENSG00000189077|transcript|ENST00000493251|processed_transcript||n.*1194C&gt;T|||||1194|,A|downstream_gene_variant|MODIFIER|TMEM120A|ENSG00000189077|transcript|ENST00000460127|retained_intron||n.*1197C&gt;T|||||1197|,A|downstream_gene_variant|MODIFIER|TMEM120A|ENSG00000189077|transcript|ENST00000440632|processed_transcript||n.*1246C&gt;T|||||1246|,A|downstream_gene_variant|MODIFIER|TMEM120A|ENSG00000189077|transcript|ENST00000480899|retained_intron||n.*1355C&gt;T|||||1355|,A|downstream_gene_variant|MODIFIER|TMEM120A|ENSG00000189077|transcript|ENST00000465989|retained_intron||n.*1647C&gt;T|||||1647|,A|downstream_gene_variant|MODIFIER|TMEM120A|ENSG00000189077|transcript|ENST00000431867|processed_transcript||n.*1747C&gt;T|||||1747|,A|downstream_gene_variant|MODIFIER|TMEM120A|ENSG00000189077|transcript|ENST00000465494|retained_intron||n.*2132C&gt;T|||||2132|,A|downstream_gene_variant|MODIFIER|TMEM120A|ENSG00000189077|transcript|ENST00000480538|retained_intron||n.*2241C&gt;T|||||2241|,A|downstream_gene_variant|MODIFIER|TMEM120A|ENSG00000189077|transcript|ENST00000485200|processed_transcript||n.*2335C&gt;T|||||2335|,A|downstream_gene_variant|MODIFIER|TMEM120A|ENSG00000189077|transcript|ENST00000486865|retained_intron||n.*2408C&gt;T|||||2408|,A|downstream_gene_variant|MODIFIER|TMEM120A|ENSG00000189077|transcript|ENST00000485581|processed_transcript||n.*3363C&gt;T|||||3363|,A|intron_variant|MODIFIER|POR|ENSG00000127948|transcript|ENST00000419840|protein_coding|13/14|c.975+82G&gt;A||||||,A|intron_variant|MODIFIER|POR|ENSG00000127948|transcript|ENST00000412064|nonsense_mediated_decay|7/9|c.*109-265G&gt;A||||||,A|non_coding_transcript_exon_variant|MODIFIER|POR|ENSG00000127948|transcript|ENST00000493973|retained_intron|1/4|n.226G&gt;A||||||</t>
  </si>
  <si>
    <t>c.1765G&gt;A</t>
  </si>
  <si>
    <t>p.Gly589Arg</t>
  </si>
  <si>
    <t>CFAP45</t>
  </si>
  <si>
    <t>SLC16A7</t>
  </si>
  <si>
    <t>PAEP</t>
  </si>
  <si>
    <t>GPR89B</t>
  </si>
  <si>
    <t>MedGen:C2752008,OMIM:612936</t>
  </si>
  <si>
    <t>Spastic_paraplegia_50,_autosomal_recessive</t>
  </si>
  <si>
    <t>T|stop_gained|HIGH|AP4M1|ENSG00000221838|transcript|ENST00000429084|protein_coding|11/15|c.937C&gt;T|p.Arg313*|1095/1836|937/1383|313/460||,T|stop_gained|HIGH|AP4M1|ENSG00000221838|transcript|ENST00000438383|protein_coding|9/12|c.712C&gt;T|p.Arg238*|870/1091|712/933|238/310||WARNING_TRANSCRIPT_NO_STOP_CODON,T|stop_gained|HIGH|AP4M1|ENSG00000221838|transcript|ENST00000359593|protein_coding|11/15|c.916C&gt;T|p.Arg306*|1074/1817|916/1362|306/453||,T|stop_gained|HIGH|AP4M1|ENSG00000221838|transcript|ENST00000439416|protein_coding|10/10|c.784C&gt;T|p.Arg262*|908/921|784/797|262/264||WARNING_TRANSCRIPT_INCOMPLETE,T|stop_gained|HIGH|AP4M1|ENSG00000221838|transcript|ENST00000421755|protein_coding|11/16|c.916C&gt;T|p.Arg306*|967/1572|916/1362|306/453||,T|stop_gained|HIGH|AP4M1|ENSG00000221838|transcript|ENST00000422582|protein_coding|10/14|c.532C&gt;T|p.Arg178*|1102/1814|532/978|178/325||,T|stop_gained|HIGH|AP4M1|ENSG00000221838|transcript|ENST00000450807|protein_coding|2/6|c.172C&gt;T|p.Arg58*|172/548|172/483|58/160||WARNING_TRANSCRIPT_NO_START_CODON,T|stop_gained|HIGH|AP4M1|ENSG00000221838|transcript|ENST00000445295|protein_coding|2/6|c.91C&gt;T|p.Arg31*|93/678|91/414|31/137||WARNING_TRANSCRIPT_NO_START_CODON,T|sequence_feature|LOW|AP4M1|ENSG00000221838|turn:combinatorial_evidence_used_in_manual_assertion|ENST00000359593|protein_coding|11/15|c.916C&gt;T||||||,T|3_prime_UTR_variant|MODIFIER|AP4M1|ENSG00000221838|transcript|ENST00000445208|nonsense_mediated_decay|10/14|c.*525C&gt;T|||||2078|,T|3_prime_UTR_variant|MODIFIER|AP4M1|ENSG00000221838|transcript|ENST00000446007|nonsense_mediated_decay|9/11|c.*138C&gt;T|||||236|,T|3_prime_UTR_variant|MODIFIER|AP4M1|ENSG00000221838|transcript|ENST00000416938|nonsense_mediated_decay|9/13|c.*225C&gt;T|||||464|WARNING_TRANSCRIPT_NO_START_CODON,T|upstream_gene_variant|MODIFIER|MCM7|ENSG00000166508|transcript|ENST00000303887|protein_coding||c.-4232G&gt;A|||||3586|,T|upstream_gene_variant|MODIFIER|MCM7|ENSG00000166508|transcript|ENST00000489841|retained_intron||n.-4156G&gt;A|||||4156|,T|upstream_gene_variant|MODIFIER|MCM7|ENSG00000166508|transcript|ENST00000343023|protein_coding||c.-4232G&gt;A|||||3586|,T|upstream_gene_variant|MODIFIER|MCM7|ENSG00000166508|transcript|ENST00000354230|protein_coding||c.-6450G&gt;A|||||4769|,T|upstream_gene_variant|MODIFIER|MCM7|ENSG00000166508|transcript|ENST00000485286|retained_intron||n.-4769G&gt;A|||||4769|,T|upstream_gene_variant|MODIFIER|MCM7|ENSG00000166508|transcript|ENST00000463722|retained_intron||n.-4117G&gt;A|||||4117|,T|upstream_gene_variant|MODIFIER|MCM7|ENSG00000166508|transcript|ENST00000425308|protein_coding||c.-6168G&gt;A|||||4657|WARNING_TRANSCRIPT_INCOMPLETE,T|upstream_gene_variant|MODIFIER|MCM7|ENSG00000166508|transcript|ENST00000465688|retained_intron||n.-4216G&gt;A|||||4216|,T|upstream_gene_variant|MODIFIER|AP4M1|ENSG00000221838|transcript|ENST00000489387|retained_intron||n.-451C&gt;T|||||451|,T|downstream_gene_variant|MODIFIER|TAF6|ENSG00000106290|transcript|ENST00000472509|protein_coding||c.*1720G&gt;A|||||1552|,T|downstream_gene_variant|MODIFIER|AP4M1|ENSG00000221838|transcript|ENST00000394061|nonsense_mediated_decay||c.*3233C&gt;T|||||1878|,T|downstream_gene_variant|MODIFIER|AP4M1|ENSG00000221838|transcript|ENST00000478501|processed_transcript||n.*2081C&gt;T|||||2081|,T|downstream_gene_variant|MODIFIER|AP4M1|ENSG00000221838|transcript|ENST00000495154|processed_transcript||n.*2230C&gt;T|||||2230|,T|downstream_gene_variant|MODIFIER|AP4M1|ENSG00000221838|transcript|ENST00000479916|retained_intron||n.*13C&gt;T|||||13|,T|downstream_gene_variant|MODIFIER|TAF6|ENSG00000106290|transcript|ENST00000421980|nonsense_mediated_decay||c.*7868G&gt;A|||||1544|,T|downstream_gene_variant|MODIFIER|TAF6|ENSG00000106290|transcript|ENST00000453269|protein_coding||c.*1720G&gt;A|||||1544|,T|downstream_gene_variant|MODIFIER|TAF6|ENSG00000106290|transcript|ENST00000452041|protein_coding||c.*1720G&gt;A|||||1552|,T|downstream_gene_variant|MODIFIER|TAF6|ENSG00000106290|transcript|ENST00000344095|protein_coding||c.*1720G&gt;A|||||1553|,T|downstream_gene_variant|MODIFIER|TAF6|ENSG00000106290|transcript|ENST00000418432|protein_coding||c.*1720G&gt;A|||||1553|,T|downstream_gene_variant|MODIFIER|TAF6|ENSG00000106290|transcript|ENST00000437822|protein_coding||c.*1720G&gt;A|||||1642|,T|downstream_gene_variant|MODIFIER|TAF6|ENSG00000106290|transcript|ENST00000487115|retained_intron||n.*4551G&gt;A|||||4551|,T|non_coding_transcript_exon_variant|MODIFIER|AP4M1|ENSG00000221838|transcript|ENST00000463195|retained_intron|9/10|n.923C&gt;T||||||</t>
  </si>
  <si>
    <t>c.937C&gt;T</t>
  </si>
  <si>
    <t>ZCCHC24</t>
  </si>
  <si>
    <t>p.Arg313*</t>
  </si>
  <si>
    <t>MFSD4B</t>
  </si>
  <si>
    <t>BLK:640</t>
  </si>
  <si>
    <t>VEGFB</t>
  </si>
  <si>
    <t>MedGen:C3150618,OMIM:613375</t>
  </si>
  <si>
    <t>Maturity-onset_diabetes_of_the_young,_type_11</t>
  </si>
  <si>
    <t>DCST2</t>
  </si>
  <si>
    <t>T|upstream_gene_variant|MODIFIER|LINC00208|ENSG00000170983|transcript|ENST00000304233|lincRNA||n.-3181C&gt;T|||||3181|,T|intergenic_region|MODIFIER|BLK-LINC00208|ENSG00000136573-ENSG00000170983|intergenic_region|ENSG00000136573-ENSG00000170983|||n.11430641C&gt;T||||||</t>
  </si>
  <si>
    <t>n.-3181C&gt;T</t>
  </si>
  <si>
    <t>CABYR</t>
  </si>
  <si>
    <t>TYRP1</t>
  </si>
  <si>
    <t>MedGen:C0152021,SNOMED_CT:13213009</t>
  </si>
  <si>
    <t>Congenital_heart_disease</t>
  </si>
  <si>
    <t>T|upstream_gene_variant|MODIFIER|C8orf49|ENSG00000255394|transcript|ENST00000525043|protein_coding||c.-4202C&gt;T|||||4175|,T|downstream_gene_variant|MODIFIER|GATA4|ENSG00000136574|transcript|ENST00000526716|protein_coding||c.*130C&gt;T|||||130|WARNING_TRANSCRIPT_INCOMPLETE,T|intron_variant|MODIFIER|GATA4|ENSG00000136574|transcript|ENST00000532059|protein_coding|5/5|c.1149+129C&gt;T||||||,T|intron_variant|MODIFIER|GATA4|ENSG00000136574|transcript|ENST00000528712|protein_coding|6/6|c.528+129C&gt;T||||||,T|intron_variant|MODIFIER|GATA4|ENSG00000136574|transcript|ENST00000335135|protein_coding|6/6|c.1146+129C&gt;T||||||,T|intron_variant|MODIFIER|GATA4|ENSG00000136574|transcript|ENST00000526021|retained_intron|1/1|n.591+129C&gt;T||||||</t>
  </si>
  <si>
    <t>GEMIN6</t>
  </si>
  <si>
    <t>c.-4202C&gt;T</t>
  </si>
  <si>
    <t>WDR47</t>
  </si>
  <si>
    <t>METTL1</t>
  </si>
  <si>
    <t>G|upstream_gene_variant|MODIFIER|C8orf49|ENSG00000255394|transcript|ENST00000525043|protein_coding||c.-3228A&gt;G|||||3201|,G|downstream_gene_variant|MODIFIER|GATA4|ENSG00000136574|transcript|ENST00000526716|protein_coding||c.*1104A&gt;G|||||1104|WARNING_TRANSCRIPT_INCOMPLETE,G|intron_variant|MODIFIER|GATA4|ENSG00000136574|transcript|ENST00000532059|protein_coding|5/5|c.1150-107A&gt;G||||||,G|intron_variant|MODIFIER|GATA4|ENSG00000136574|transcript|ENST00000528712|protein_coding|6/6|c.529-107A&gt;G||||||,G|intron_variant|MODIFIER|GATA4|ENSG00000136574|transcript|ENST00000335135|protein_coding|6/6|c.1147-107A&gt;G||||||,G|intron_variant|MODIFIER|GATA4|ENSG00000136574|transcript|ENST00000526021|retained_intron|1/1|n.592-107A&gt;G||||||</t>
  </si>
  <si>
    <t>SNX29</t>
  </si>
  <si>
    <t>c.-3228A&gt;G</t>
  </si>
  <si>
    <t>NUB1</t>
  </si>
  <si>
    <t>GPRC6A</t>
  </si>
  <si>
    <t>NOM1</t>
  </si>
  <si>
    <t>NLRP14</t>
  </si>
  <si>
    <t>T|3_prime_UTR_variant|MODIFIER|GATA4|ENSG00000136574|transcript|ENST00000528712|protein_coding|7/7|c.*1256A&gt;T|||||1256|,T|3_prime_UTR_variant|MODIFIER|GATA4|ENSG00000136574|transcript|ENST00000335135|protein_coding|7/7|c.*1256A&gt;T|||||1256|,T|upstream_gene_variant|MODIFIER|C8orf49|ENSG00000255394|transcript|ENST00000525043|protein_coding||c.-1683A&gt;T|||||1656|,T|downstream_gene_variant|MODIFIER|GATA4|ENSG00000136574|transcript|ENST00000532059|protein_coding||c.*1256A&gt;T|||||1209|,T|downstream_gene_variant|MODIFIER|GATA4|ENSG00000136574|transcript|ENST00000526716|protein_coding||c.*2649A&gt;T|||||2649|WARNING_TRANSCRIPT_INCOMPLETE,T|downstream_gene_variant|MODIFIER|GATA4|ENSG00000136574|transcript|ENST00000526021|retained_intron||n.*966A&gt;T|||||966|</t>
  </si>
  <si>
    <t>c.*1256A&gt;T</t>
  </si>
  <si>
    <t>KCNMB3</t>
  </si>
  <si>
    <t>KIN</t>
  </si>
  <si>
    <t>ANK1:286</t>
  </si>
  <si>
    <t>MedGen:C4017275</t>
  </si>
  <si>
    <t>NIT1</t>
  </si>
  <si>
    <t>RASSF4</t>
  </si>
  <si>
    <t>PRSS50</t>
  </si>
  <si>
    <t>Spherocytosis,_type_1,_autosomal_recessive</t>
  </si>
  <si>
    <t>G|upstream_gene_variant|MODIFIER|ANK1|ENSG00000029534|transcript|ENST00000396942|protein_coding||c.-108T&gt;C|||||24|,G|upstream_gene_variant|MODIFIER|ANK1|ENSG00000029534|transcript|ENST00000289734|protein_coding||c.-108T&gt;C|||||24|,G|upstream_gene_variant|MODIFIER|ANK1|ENSG00000029534|transcript|ENST00000347528|protein_coding||c.-108T&gt;C|||||24|,G|upstream_gene_variant|MODIFIER|ANK1|ENSG00000029534|transcript|ENST00000352337|protein_coding||c.-108T&gt;C|||||24|,G|upstream_gene_variant|MODIFIER|ANK1|ENSG00000029534|transcript|ENST00000379758|protein_coding||c.-108T&gt;C|||||24|,G|upstream_gene_variant|MODIFIER|ANK1|ENSG00000029534|transcript|ENST00000396945|protein_coding||c.-108T&gt;C|||||24|,G|upstream_gene_variant|MODIFIER|ANK1|ENSG00000029534|transcript|ENST00000521407|processed_transcript||n.-53T&gt;C|||||53|,G|intron_variant|MODIFIER|ANK1|ENSG00000029534|transcript|ENST00000265709|protein_coding|1/42|c.127-39509T&gt;C||||||</t>
  </si>
  <si>
    <t>c.-108T&gt;C</t>
  </si>
  <si>
    <t>ASCC1</t>
  </si>
  <si>
    <t>T|upstream_gene_variant|MODIFIER|ANK1|ENSG00000029534|transcript|ENST00000396942|protein_coding||c.-153G&gt;A|||||69|,T|upstream_gene_variant|MODIFIER|ANK1|ENSG00000029534|transcript|ENST00000289734|protein_coding||c.-153G&gt;A|||||69|,T|upstream_gene_variant|MODIFIER|ANK1|ENSG00000029534|transcript|ENST00000347528|protein_coding||c.-153G&gt;A|||||69|,T|upstream_gene_variant|MODIFIER|ANK1|ENSG00000029534|transcript|ENST00000352337|protein_coding||c.-153G&gt;A|||||69|,T|upstream_gene_variant|MODIFIER|ANK1|ENSG00000029534|transcript|ENST00000379758|protein_coding||c.-153G&gt;A|||||69|,T|upstream_gene_variant|MODIFIER|ANK1|ENSG00000029534|transcript|ENST00000396945|protein_coding||c.-153G&gt;A|||||69|,T|upstream_gene_variant|MODIFIER|ANK1|ENSG00000029534|transcript|ENST00000521407|processed_transcript||n.-98G&gt;A|||||98|,T|intron_variant|MODIFIER|ANK1|ENSG00000029534|transcript|ENST00000265709|protein_coding|1/42|c.127-39554G&gt;A||||||</t>
  </si>
  <si>
    <t>c.-153G&gt;A</t>
  </si>
  <si>
    <t>CFHR5</t>
  </si>
  <si>
    <t>GDF6:392255</t>
  </si>
  <si>
    <t>MedGen:C1861689,OMIM:118100</t>
  </si>
  <si>
    <t>Klippel-Feil_syndrome_1,_autosomal_dominant</t>
  </si>
  <si>
    <t>RSPH10B</t>
  </si>
  <si>
    <t>A|missense_variant|MODERATE|GDF6|ENSG00000156466|transcript|ENST00000287020|protein_coding|1/2|c.125G&gt;T|p.Gly42Val|225/3697|125/1368|42/455||</t>
  </si>
  <si>
    <t>c.125G&gt;T</t>
  </si>
  <si>
    <t>SURF4</t>
  </si>
  <si>
    <t>p.Gly42Val</t>
  </si>
  <si>
    <t>STEAP4</t>
  </si>
  <si>
    <t>LRGUK</t>
  </si>
  <si>
    <t>COPS7B</t>
  </si>
  <si>
    <t>C|intron_variant|MODIFIER|GATA4|ENSG00000136574|transcript|ENST00000532059|protein_coding|1/5|c.617-61G&gt;C||||||,C|intron_variant|MODIFIER|GATA4|ENSG00000136574|transcript|ENST00000528712|protein_coding|2/6|c.-5-61G&gt;C||||||,C|intron_variant|MODIFIER|GATA4|ENSG00000136574|transcript|ENST00000526716|protein_coding|1/4|c.-5-61G&gt;C||||||WARNING_TRANSCRIPT_INCOMPLETE,C|intron_variant|MODIFIER|GATA4|ENSG00000136574|transcript|ENST00000335135|protein_coding|2/6|c.617-64G&gt;C||||||</t>
  </si>
  <si>
    <t>c.617-61G&gt;C</t>
  </si>
  <si>
    <t>ZNF747</t>
  </si>
  <si>
    <t>GMPPA</t>
  </si>
  <si>
    <t>GPIHBP1:338328</t>
  </si>
  <si>
    <t>TMTC3</t>
  </si>
  <si>
    <t>MedGen:C4014767,OMIM:615947</t>
  </si>
  <si>
    <t>Hyperlipoproteinemia,_type_ID</t>
  </si>
  <si>
    <t>C|missense_variant|MODERATE|GPIHBP1|ENSG00000182851|transcript|ENST00000330824|protein_coding|4/4|c.523G&gt;C|p.Gly175Arg|598/2281|523/555|175/184||</t>
  </si>
  <si>
    <t>c.523G&gt;C</t>
  </si>
  <si>
    <t>p.Gly175Arg</t>
  </si>
  <si>
    <t>AOC1</t>
  </si>
  <si>
    <t>SLC35F6</t>
  </si>
  <si>
    <t>RAD54B:25788</t>
  </si>
  <si>
    <t>Human_Phenotype_Ontology:HP:0012539,MedGen:C0024305,OMIM:605027,Orphanet:ORPHA547,SNOMED_CT:1929004</t>
  </si>
  <si>
    <t>Non-Hodgkin_lymphoma</t>
  </si>
  <si>
    <t>C|missense_variant|MODERATE|RAD54B|ENSG00000197275|transcript|ENST00000336148|protein_coding|10/15|c.1778A&gt;G|p.Asn593Ser|1903/3068|1778/2733|593/910||,C|3_prime_UTR_variant|MODIFIER|FSBP|ENSG00000265817|transcript|ENST00000517506|nonsense_mediated_decay|8/12|c.*1458A&gt;G|||||19660|,C|upstream_gene_variant|MODIFIER|RAD54B|ENSG00000197275|transcript|ENST00000518358|retained_intron||n.-4211A&gt;G|||||4211|,C|downstream_gene_variant|MODIFIER|RAD54B|ENSG00000197275|transcript|ENST00000463267|nonsense_mediated_decay||c.*19660A&gt;G|||||167|,C|downstream_gene_variant|MODIFIER|RAD54B|ENSG00000197275|transcript|ENST00000523192|retained_intron||n.*1783A&gt;G|||||1783|</t>
  </si>
  <si>
    <t>c.1778A&gt;G</t>
  </si>
  <si>
    <t>p.Asn593Ser</t>
  </si>
  <si>
    <t>T|upstream_gene_variant|MODIFIER|C8orf49|ENSG00000255394|transcript|ENST00000525043|protein_coding||c.-4154C&gt;T|||||4127|,T|downstream_gene_variant|MODIFIER|GATA4|ENSG00000136574|transcript|ENST00000526716|protein_coding||c.*178C&gt;T|||||178|WARNING_TRANSCRIPT_INCOMPLETE,T|intron_variant|MODIFIER|GATA4|ENSG00000136574|transcript|ENST00000532059|protein_coding|5/5|c.1149+177C&gt;T||||||,T|intron_variant|MODIFIER|GATA4|ENSG00000136574|transcript|ENST00000528712|protein_coding|6/6|c.528+177C&gt;T||||||,T|intron_variant|MODIFIER|GATA4|ENSG00000136574|transcript|ENST00000335135|protein_coding|6/6|c.1146+177C&gt;T||||||,T|intron_variant|MODIFIER|GATA4|ENSG00000136574|transcript|ENST00000526021|retained_intron|1/1|n.591+177C&gt;T||||||</t>
  </si>
  <si>
    <t>c.-4154C&gt;T</t>
  </si>
  <si>
    <t>A|3_prime_UTR_variant|MODIFIER|GATA4|ENSG00000136574|transcript|ENST00000528712|protein_coding|7/7|c.*852G&gt;A|||||852|,A|3_prime_UTR_variant|MODIFIER|GATA4|ENSG00000136574|transcript|ENST00000335135|protein_coding|7/7|c.*852G&gt;A|||||852|,A|upstream_gene_variant|MODIFIER|C8orf49|ENSG00000255394|transcript|ENST00000525043|protein_coding||c.-2087G&gt;A|||||2060|,A|downstream_gene_variant|MODIFIER|GATA4|ENSG00000136574|transcript|ENST00000532059|protein_coding||c.*852G&gt;A|||||805|,A|downstream_gene_variant|MODIFIER|GATA4|ENSG00000136574|transcript|ENST00000526716|protein_coding||c.*2245G&gt;A|||||2245|WARNING_TRANSCRIPT_INCOMPLETE,A|downstream_gene_variant|MODIFIER|GATA4|ENSG00000136574|transcript|ENST00000526021|retained_intron||n.*562G&gt;A|||||562|</t>
  </si>
  <si>
    <t>c.*852G&gt;A</t>
  </si>
  <si>
    <t>KIF20B</t>
  </si>
  <si>
    <t>CHAC2</t>
  </si>
  <si>
    <t>Human_Phenotype_Ontology:HP:0010562,MedGen:C0022548,OMIM:148100</t>
  </si>
  <si>
    <t>Keloid_formation</t>
  </si>
  <si>
    <t>SPATA7</t>
  </si>
  <si>
    <t>PUS10</t>
  </si>
  <si>
    <t>G|missense_variant|MODERATE|ASAH1|ENSG00000104763|transcript|ENST00000381733|protein_coding|14/14|c.1202T&gt;C|p.Leu401Pro|1369/2511|1202/1236|401/411||,G|missense_variant|MODERATE|ASAH1|ENSG00000104763|transcript|ENST00000262097|protein_coding|14/14|c.1154T&gt;C|p.Leu385Pro|1466/2609|1154/1188|385/395||,G|missense_variant|MODERATE|ASAH1|ENSG00000104763|transcript|ENST00000417108|protein_coding|13/13|c.884T&gt;C|p.Leu295Pro|1115/2231|884/918|295/305||,G|missense_variant|MODERATE|ASAH1|ENSG00000104763|transcript|ENST00000520781|protein_coding|13/13|c.1079T&gt;C|p.Leu360Pro|1391/2507|1079/1113|360/370||,G|missense_variant|MODERATE|ASAH1|ENSG00000104763|transcript|ENST00000314146|protein_coding|14/14|c.1136T&gt;C|p.Leu379Pro|1320/1690|1136/1170|379/389||,G|downstream_gene_variant|MODIFIER|ASAH1|ENSG00000104763|transcript|ENST00000519468|processed_transcript||n.*2004T&gt;C|||||2004|,G|downstream_gene_variant|MODIFIER|ASAH1|ENSG00000104763|transcript|ENST00000521542|retained_intron||n.*2076T&gt;C|||||2076|,G|downstream_gene_variant|MODIFIER|ASAH1|ENSG00000104763|transcript|ENST00000518746|retained_intron||n.*3832T&gt;C|||||3832|,G|downstream_gene_variant|MODIFIER|ASAH1|ENSG00000104763|transcript|ENST00000523593|processed_transcript||n.*4115T&gt;C|||||4115|,G|downstream_gene_variant|MODIFIER|ASAH1|ENSG00000104763|transcript|ENST00000519545|processed_transcript||n.*4711T&gt;C|||||4711|,G|downstream_gene_variant|MODIFIER|ASAH1|ENSG00000104763|transcript|ENST00000517409|retained_intron||n.*4716T&gt;C|||||4716|</t>
  </si>
  <si>
    <t>c.1202T&gt;C</t>
  </si>
  <si>
    <t>p.Leu401Pro</t>
  </si>
  <si>
    <t>EPSTI1</t>
  </si>
  <si>
    <t>PEX13</t>
  </si>
  <si>
    <t>HGSNAT:138050</t>
  </si>
  <si>
    <t>PPP1R15A</t>
  </si>
  <si>
    <t>MedGen:C0086649,OMIM:252930,Orphanet:ORPHA79271,SNOMED_CT:75238000</t>
  </si>
  <si>
    <t>Mucopolysaccharidosis,_MPS-III-C</t>
  </si>
  <si>
    <t>METAP1D</t>
  </si>
  <si>
    <t>A|splice_donor_variant&amp;intron_variant|HIGH|HGSNAT|ENSG00000165102|transcript|ENST00000458501|protein_coding|4/17|c.577+1G&gt;A||||||,A|splice_donor_variant&amp;intron_variant|HIGH|HGSNAT|ENSG00000165102|transcript|ENST00000379644|protein_coding|4/17|c.493+1G&gt;A||||||,A|splice_donor_variant&amp;intron_variant|HIGH|HGSNAT|ENSG00000165102|transcript|ENST00000517319|nonsense_mediated_decay|3/4|c.*62+1G&gt;A||||||,A|splice_donor_variant&amp;intron_variant|HIGH|HGSNAT|ENSG00000165102|transcript|ENST00000520704|nonsense_mediated_decay|4/9|c.343+1G&gt;A||||||</t>
  </si>
  <si>
    <t>c.577+1G&gt;A</t>
  </si>
  <si>
    <t>DAOA</t>
  </si>
  <si>
    <t>NEMF</t>
  </si>
  <si>
    <t>SLURP1:57152</t>
  </si>
  <si>
    <t>MedGen:C0025221,OMIM:248300,Orphanet:ORPHA87503,SNOMED_CT:239069005</t>
  </si>
  <si>
    <t>Acroerythrokeratoderma</t>
  </si>
  <si>
    <t>T|splice_donor_variant&amp;intron_variant|HIGH|SLURP1|ENSG00000126233|transcript|ENST00000246515|protein_coding|2/2|c.178+1G&gt;A||||||,T|downstream_gene_variant|MODIFIER|THEM6|ENSG00000130193|transcript|ENST00000336138|protein_coding||c.*6363C&gt;T|||||4875|,T|downstream_gene_variant|MODIFIER|THEM6|ENSG00000130193|transcript|ENST00000520217|nonsense_mediated_decay||c.*6363C&gt;T|||||4875|WARNING_TRANSCRIPT_NO_START_CODON,T|downstream_gene_variant|MODIFIER|THEM6|ENSG00000130193|transcript|ENST00000518798|retained_intron||n.*4877C&gt;T|||||4877|</t>
  </si>
  <si>
    <t>c.178+1G&gt;A</t>
  </si>
  <si>
    <t>FBN3</t>
  </si>
  <si>
    <t>C5:727</t>
  </si>
  <si>
    <t>AGBL2</t>
  </si>
  <si>
    <t>MedGen:C0343047,OMIM:609536</t>
  </si>
  <si>
    <t>Leiner_disease</t>
  </si>
  <si>
    <t>NME6</t>
  </si>
  <si>
    <t>EFCAB11</t>
  </si>
  <si>
    <t>A|stop_gained|HIGH|C5|ENSG00000106804|transcript|ENST00000223642|protein_coding|1/41|c.55C&gt;T|p.Gln19*|85/5462|55/5031|19/1676||</t>
  </si>
  <si>
    <t>c.55C&gt;T</t>
  </si>
  <si>
    <t>p.Gln19*</t>
  </si>
  <si>
    <t>PXK</t>
  </si>
  <si>
    <t>EFCAB13</t>
  </si>
  <si>
    <t>AGPAT2:10555</t>
  </si>
  <si>
    <t>MedGen:C1720862,OMIM:608594</t>
  </si>
  <si>
    <t>Congenital_generalized_lipodystrophy_type_1</t>
  </si>
  <si>
    <t>C|splice_acceptor_variant&amp;intron_variant|HIGH|AGPAT2|ENSG00000169692|transcript|ENST00000371696|protein_coding|4/5|c.589-2A&gt;G||||||,C|splice_acceptor_variant&amp;intron_variant|HIGH|AGPAT2|ENSG00000169692|transcript|ENST00000371694|protein_coding|3/4|c.493-2A&gt;G||||||,C|splice_acceptor_variant&amp;intron_variant|HIGH|AGPAT2|ENSG00000169692|transcript|ENST00000538402|protein_coding|4/6|c.589-2A&gt;G||||||,C|splice_acceptor_variant&amp;intron_variant|HIGH|AGPAT2|ENSG00000169692|transcript|ENST00000472820|retained_intron|2/3|n.517-2A&gt;G||||||,C|downstream_gene_variant|MODIFIER|EGFL7|ENSG00000172889|transcript|ENST00000308874|protein_coding||c.*2523T&gt;C|||||2132|,C|downstream_gene_variant|MODIFIER|MIR126|ENSG00000199161|transcript|ENST00000362291|miRNA||n.*4123T&gt;C|||||4123|,C|downstream_gene_variant|MODIFIER|EGFL7|ENSG00000172889|transcript|ENST00000371699|protein_coding||c.*2523T&gt;C|||||2131|,C|downstream_gene_variant|MODIFIER|EGFL7|ENSG00000172889|transcript|ENST00000406555|protein_coding||c.*2523T&gt;C|||||2131|,C|downstream_gene_variant|MODIFIER|EGFL7|ENSG00000172889|transcript|ENST00000492002|processed_transcript||n.*2816T&gt;C|||||2816|,C|downstream_gene_variant|MODIFIER|EGFL7|ENSG00000172889|transcript|ENST00000371698|protein_coding||c.*2523T&gt;C|||||2131|,C|downstream_gene_variant|MODIFIER|AGPAT2|ENSG00000169692|transcript|ENST00000470861|retained_intron||n.*2218A&gt;G|||||2218|</t>
  </si>
  <si>
    <t>c.589-2A&gt;G</t>
  </si>
  <si>
    <t>NR5A1:2516</t>
  </si>
  <si>
    <t>MedGen:CN244003</t>
  </si>
  <si>
    <t>ADRENAL_INSUFFICIENCY,_NR5A1-RELATED</t>
  </si>
  <si>
    <t>CNTD2</t>
  </si>
  <si>
    <t>A|structural_interaction_variant|HIGH|NR5A1|ENSG00000136931|interaction|4QK4:A_255-A_444:ENST00000373588|protein_coding|4/7|c.764G&gt;T||||||,A|missense_variant|MODERATE|NR5A1|ENSG00000136931|transcript|ENST00000373588|protein_coding|4/7|c.764G&gt;T|p.Arg255Leu|961/3104|764/1386|255/461||,A|missense_variant|MODERATE|NR5A1|ENSG00000136931|transcript|ENST00000373587|protein_coding|2/5|c.116G&gt;T|p.Arg39Leu|116/768|116/738|39/245||WARNING_TRANSCRIPT_NO_START_CODON,A|downstream_gene_variant|MODIFIER|NR5A1|ENSG00000136931|transcript|ENST00000455734|protein_coding||c.*231G&gt;T|||||231|WARNING_TRANSCRIPT_INCOMPLETE</t>
  </si>
  <si>
    <t>c.764G&gt;T</t>
  </si>
  <si>
    <t>IFT122</t>
  </si>
  <si>
    <t>ZNF410</t>
  </si>
  <si>
    <t>SURF1:6834</t>
  </si>
  <si>
    <t>SLC25A35</t>
  </si>
  <si>
    <t>AVIL</t>
  </si>
  <si>
    <t>MedGen:C0023264,OMIM:256000,Orphanet:ORPHA506,SNOMED_CT:29570005|MedGen:CN517202</t>
  </si>
  <si>
    <t>Leigh_syndrome|not_provided</t>
  </si>
  <si>
    <t>A|stop_gained&amp;splice_region_variant|HIGH|SURF1|ENSG00000148290|transcript|ENST00000371974|protein_coding|6/9|c.586C&gt;T|p.Gln196*|618/1093|586/903|196/300||,A|splice_region_variant&amp;non_coding_transcript_exon_variant|LOW|SURF1|ENSG00000148290|transcript|ENST00000495952|processed_transcript|2/5|n.576C&gt;T||||||,A|splice_region_variant&amp;non_coding_transcript_exon_variant|LOW|SURF1|ENSG00000148290|transcript|ENST00000437995|retained_intron|5/8|n.496C&gt;T||||||,A|upstream_gene_variant|MODIFIER|MED22|ENSG00000148297|transcript|ENST00000343730|protein_coding||c.-6034C&gt;T|||||4579|,A|upstream_gene_variant|MODIFIER|SURF2|ENSG00000148291|transcript|ENST00000371964|protein_coding||c.-3918G&gt;A|||||3877|,A|upstream_gene_variant|MODIFIER|MED22|ENSG00000148297|transcript|ENST00000491289|protein_coding||c.-6034C&gt;T|||||4993|,A|upstream_gene_variant|MODIFIER|MED22|ENSG00000148297|transcript|ENST00000344469|protein_coding||c.-6034C&gt;T|||||4579|,A|upstream_gene_variant|MODIFIER|MED22|ENSG00000148297|transcript|ENST00000476080|protein_coding||c.-6034C&gt;T|||||4917|,A|upstream_gene_variant|MODIFIER|MED22|ENSG00000148297|transcript|ENST00000471524|processed_transcript||n.-4621C&gt;T|||||4621|,A|upstream_gene_variant|MODIFIER|MED22|ENSG00000148297|transcript|ENST00000371999|protein_coding||c.-6034C&gt;T|||||4579|,A|upstream_gene_variant|MODIFIER|MED22|ENSG00000148297|transcript|ENST00000446777|protein_coding||c.-6034C&gt;T|||||4674|WARNING_TRANSCRIPT_INCOMPLETE,A|upstream_gene_variant|MODIFIER|MED22|ENSG00000148297|transcript|ENST00000494177|protein_coding||c.-6034C&gt;T|||||4573|WARNING_TRANSCRIPT_NO_STOP_CODON,A|upstream_gene_variant|MODIFIER|MED22|ENSG00000148297|transcript|ENST00000457204|protein_coding||c.-6034C&gt;T|||||4565|WARNING_TRANSCRIPT_NO_STOP_CODON,A|upstream_gene_variant|MODIFIER|MED22|ENSG00000148297|transcript|ENST00000482295|retained_intron||n.-4578C&gt;T|||||4578|,A|upstream_gene_variant|MODIFIER|SURF2|ENSG00000148291|transcript|ENST00000495524|processed_transcript||n.-3903G&gt;A|||||3903|,A|upstream_gene_variant|MODIFIER|SURF2|ENSG00000148291|transcript|ENST00000486887|processed_transcript||n.-4373G&gt;A|||||4373|,A|downstream_gene_variant|MODIFIER|RPL7A|ENSG00000148303|transcript|ENST00000323345|protein_coding||c.*1330G&gt;A|||||1270|,A|downstream_gene_variant|MODIFIER|SNORD24|ENSG00000206611|transcript|ENST00000383884|snoRNA||n.*3226G&gt;A|||||3226|,A|downstream_gene_variant|MODIFIER|SNORD36B|ENSG00000200831|transcript|ENST00000363961|snoRNA||n.*2528G&gt;A|||||2528|,A|downstream_gene_variant|MODIFIER|SNORD36A|ENSG00000199744|transcript|ENST00000362874|snoRNA||n.*2168G&gt;A|||||2168|,A|downstream_gene_variant|MODIFIER|SNORD36C|ENSG00000252542|transcript|ENST00000516733|snoRNA||n.*1784G&gt;A|||||1784|,A|downstream_gene_variant|MODIFIER|RPL7A|ENSG00000148303|transcript|ENST00000496554|processed_transcript||n.*2001G&gt;A|||||2001|,A|downstream_gene_variant|MODIFIER|RPL7A|ENSG00000148303|transcript|ENST00000463740|processed_transcript||n.*1270G&gt;A|||||1270|,A|downstream_gene_variant|MODIFIER|RPL7A|ENSG00000148303|transcript|ENST00000426651|protein_coding||c.*2378G&gt;A|||||2378|WARNING_TRANSCRIPT_INCOMPLETE,A|downstream_gene_variant|MODIFIER|RPL7A|ENSG00000148303|transcript|ENST00000468019|processed_transcript||n.*1324G&gt;A|||||1324|,A|downstream_gene_variant|MODIFIER|RPL7A|ENSG00000148303|transcript|ENST00000485706|processed_transcript||n.*2313G&gt;A|||||2313|,A|downstream_gene_variant|MODIFIER|RPL7A|ENSG00000148303|transcript|ENST00000315731|protein_coding||c.*1330G&gt;A|||||1270|,A|downstream_gene_variant|MODIFIER|RPL7A|ENSG00000148303|transcript|ENST00000489392|processed_transcript||n.*1311G&gt;A|||||1311|,A|downstream_gene_variant|MODIFIER|RPL7A|ENSG00000148303|transcript|ENST00000492798|processed_transcript||n.*1283G&gt;A|||||1283|,A|downstream_gene_variant|MODIFIER|SURF1|ENSG00000148290|transcript|ENST00000463965|processed_transcript||n.*3409C&gt;T|||||3409|</t>
  </si>
  <si>
    <t>c.586C&gt;T</t>
  </si>
  <si>
    <t>p.Gln196*</t>
  </si>
  <si>
    <t>DERL2</t>
  </si>
  <si>
    <t>MAPK15</t>
  </si>
  <si>
    <t>ZEB1:6935</t>
  </si>
  <si>
    <t>FYB2</t>
  </si>
  <si>
    <t>MedGen:C2750448,OMIM:613270</t>
  </si>
  <si>
    <t>CCKAR</t>
  </si>
  <si>
    <t>Corneal_dystrophy,_Fuchs_endothelial,_6</t>
  </si>
  <si>
    <t>C|missense_variant|MODERATE|ZEB1|ENSG00000148516|transcript|ENST00000361642|protein_coding|2/9|c.233A&gt;C|p.Asn78Thr|296/5990|233/3378|78/1125||,C|missense_variant|MODERATE|ZEB1|ENSG00000148516|transcript|ENST00000320985|protein_coding|2/9|c.233A&gt;C|p.Asn78Thr|343/5423|233/3375|78/1124||,C|missense_variant|MODERATE|ZEB1|ENSG00000148516|transcript|ENST00000560721|protein_coding|2/8|c.233A&gt;C|p.Asn78Thr|256/3368|233/3315|78/1104||,C|missense_variant|MODERATE|ZEB1|ENSG00000148516|transcript|ENST00000558440|protein_coding|2/5|c.233A&gt;C|p.Asn78Thr|255/886|233/864|78/287||WARNING_TRANSCRIPT_NO_STOP_CODON,C|missense_variant|MODERATE|ZEB1|ENSG00000148516|transcript|ENST00000424869|protein_coding|2/7|c.233A&gt;C|p.Asn78Thr|252/887|233/868|78/288||WARNING_TRANSCRIPT_INCOMPLETE,C|missense_variant|MODERATE|ZEB1|ENSG00000148516|transcript|ENST00000561212|protein_coding|2/7|c.257A&gt;C|p.Asn86Thr|257/1500|257/1500|86/499||WARNING_TRANSCRIPT_NO_START_CODON,C|missense_variant|MODERATE|ZEB1|ENSG00000148516|transcript|ENST00000446923|protein_coding|2/9|c.182A&gt;C|p.Asn61Thr|573/6267|182/3327|61/1108||,C|missense_variant|MODERATE|ZEB1|ENSG00000148516|transcript|ENST00000559476|protein_coding|2/7|c.182A&gt;C|p.Asn61Thr|556/1205|182/831|61/276||WARNING_TRANSCRIPT_NO_STOP_CODON,C|3_prime_UTR_variant|MODIFIER|ZEB1|ENSG00000148516|transcript|ENST00000437844|nonsense_mediated_decay|4/11|c.*370A&gt;C|||||88090|,C|3_prime_UTR_variant|MODIFIER|ZEB1|ENSG00000148516|transcript|ENST00000561061|nonsense_mediated_decay|3/7|c.*215A&gt;C|||||73985|WARNING_TRANSCRIPT_NO_START_CODON,C|intron_variant|MODIFIER|ZEB1|ENSG00000148516|transcript|ENST00000542815|protein_coding|1/7|c.59-34568A&gt;C||||||,C|intron_variant|MODIFIER|ZEB1|ENSG00000148516|transcript|ENST00000558863|retained_intron|2/6|n.145-34568A&gt;C||||||,C|non_coding_transcript_exon_variant|MODIFIER|ZEB1|ENSG00000148516|transcript|ENST00000488625|retained_intron|6/13|n.943A&gt;C||||||,C|non_coding_transcript_exon_variant|MODIFIER|ZEB1|ENSG00000148516|transcript|ENST00000560196|retained_intron|4/6|n.825A&gt;C||||||,C|non_coding_transcript_exon_variant|MODIFIER|ZEB1|ENSG00000148516|transcript|ENST00000542879|retained_intron|2/9|n.491A&gt;C||||||,C|non_coding_transcript_exon_variant|MODIFIER|ZEB1|ENSG00000148516|transcript|ENST00000561304|retained_intron|5/9|n.850A&gt;C||||||,C|non_coding_transcript_exon_variant|MODIFIER|ZEB1|ENSG00000148516|transcript|ENST00000559858|processed_transcript|3/9|n.302A&gt;C||||||,C|non_coding_transcript_exon_variant|MODIFIER|ZEB1|ENSG00000148516|transcript|ENST00000558655|retained_intron|2/8|n.327A&gt;C||||||,C|non_coding_transcript_exon_variant|MODIFIER|ZEB1|ENSG00000148516|transcript|ENST00000559496|retained_intron|4/8|n.872A&gt;C||||||,C|non_coding_transcript_exon_variant|MODIFIER|ZEB1|ENSG00000148516|transcript|ENST00000557827|retained_intron|3/7|n.377A&gt;C||||||,C|non_coding_transcript_exon_variant|MODIFIER|ZEB1|ENSG00000148516|transcript|ENST00000606671|processed_transcript|2/4|n.406A&gt;C||||||,C|non_coding_transcript_exon_variant|MODIFIER|ZEB1|ENSG00000148516|transcript|ENST00000606161|processed_transcript|2/4|n.337A&gt;C||||||,C|non_coding_transcript_exon_variant|MODIFIER|ZEB1|ENSG00000148516|transcript|ENST00000493835|processed_transcript|6/6|n.658A&gt;C||||||</t>
  </si>
  <si>
    <t>c.233A&gt;C</t>
  </si>
  <si>
    <t>p.Asn78Thr</t>
  </si>
  <si>
    <t>ZNF525</t>
  </si>
  <si>
    <t>MGAT2</t>
  </si>
  <si>
    <t>STOX1:219736</t>
  </si>
  <si>
    <t>MedGen:C1836255,OMIM:609404</t>
  </si>
  <si>
    <t>Preeclampsia/eclampsia_4</t>
  </si>
  <si>
    <t>C|missense_variant|MODERATE|STOX1|ENSG00000165730|transcript|ENST00000298596|protein_coding|3/4|c.1824A&gt;C|p.Glu608Asp|1907/3377|1824/2970|608/989||,C|missense_variant|MODERATE|STOX1|ENSG00000165730|transcript|ENST00000399169|protein_coding|3/5|c.1824A&gt;C|p.Glu608Asp|1907/3281|1824/2970|608/989||,C|missense_variant|MODERATE|STOX1|ENSG00000165730|transcript|ENST00000421961|protein_coding|3/4|c.1494A&gt;C|p.Glu498Asp|1642/3111|1494/2640|498/879||,C|intron_variant|MODIFIER|STOX1|ENSG00000165730|transcript|ENST00000399162|protein_coding|2/2|c.463+3510A&gt;C||||||,C|intron_variant|MODIFIER|STOX1|ENSG00000165730|transcript|ENST00000399165|protein_coding|3/3|c.663+1161A&gt;C||||||</t>
  </si>
  <si>
    <t>c.1824A&gt;C</t>
  </si>
  <si>
    <t>p.Glu608Asp</t>
  </si>
  <si>
    <t>BCAS3</t>
  </si>
  <si>
    <t>PRAME</t>
  </si>
  <si>
    <t>CORO7</t>
  </si>
  <si>
    <t>MBL2:4153</t>
  </si>
  <si>
    <t>MedGen:C3280586,OMIM:614372</t>
  </si>
  <si>
    <t>Mannose-binding_protein_deficiency</t>
  </si>
  <si>
    <t>T|missense_variant|MODERATE|MBL2|ENSG00000165471|transcript|ENST00000373968|protein_coding|1/4|c.161G&gt;A|p.Gly54Asp|226/3569|161/747|54/248||</t>
  </si>
  <si>
    <t>c.161G&gt;A</t>
  </si>
  <si>
    <t>p.Gly54Asp</t>
  </si>
  <si>
    <t>CTU2</t>
  </si>
  <si>
    <t>GDF2:2658</t>
  </si>
  <si>
    <t>MedGen:C3809710,OMIM:615506</t>
  </si>
  <si>
    <t>Telangiectasia,_hereditary_hemorrhagic,_type_5</t>
  </si>
  <si>
    <t>A|missense_variant|MODERATE|GDF2|ENSG00000128802|transcript|ENST00000249598|protein_coding|2/2|c.997C&gt;T|p.Arg333Trp|1157/1936|997/1290|333/429||</t>
  </si>
  <si>
    <t>c.997C&gt;T</t>
  </si>
  <si>
    <t>p.Arg333Trp</t>
  </si>
  <si>
    <t>ACAD10</t>
  </si>
  <si>
    <t>CCDC54</t>
  </si>
  <si>
    <t>CORO7-PAM16</t>
  </si>
  <si>
    <t>PRICKLE4</t>
  </si>
  <si>
    <t>HOGA1:112817</t>
  </si>
  <si>
    <t>RNASET2</t>
  </si>
  <si>
    <t>MedGen:C3150878,OMIM:613616,Orphanet:ORPHA93600</t>
  </si>
  <si>
    <t>ZNF491</t>
  </si>
  <si>
    <t>Primary_hyperoxaluria,_type_III</t>
  </si>
  <si>
    <t>A|missense_variant|MODERATE|HOGA1|ENSG00000241935|transcript|ENST00000370646|protein_coding|7/7|c.973G&gt;A|p.Gly325Ser|1334/2488|973/984|325/327||,A|missense_variant|MODERATE|HOGA1|ENSG00000241935|transcript|ENST00000370647|protein_coding|3/3|c.484G&gt;A|p.Gly162Ser|845/1999|484/495|162/164||,A|downstream_gene_variant|MODIFIER|MORN4|ENSG00000171160|transcript|ENST00000335628|protein_coding||c.*4615C&gt;T|||||2907|,A|downstream_gene_variant|MODIFIER|MORN4|ENSG00000171160|transcript|ENST00000307450|protein_coding||c.*4615C&gt;T|||||2905|,A|downstream_gene_variant|MODIFIER|MORN4|ENSG00000171160|transcript|ENST00000478953|protein_coding||c.*4745C&gt;T|||||2905|,A|intron_variant|MODIFIER|PI4K2A|ENSG00000249967|transcript|ENST00000370649|protein_coding|2/9|c.345+9658G&gt;A||||||,A|intron_variant|MODIFIER|PI4K2A|ENSG00000155252|transcript|ENST00000555577|protein_coding|2/9|c.345+9658G&gt;A||||||</t>
  </si>
  <si>
    <t>c.973G&gt;A</t>
  </si>
  <si>
    <t>p.Gly325Ser</t>
  </si>
  <si>
    <t>TRPA1</t>
  </si>
  <si>
    <t>HBB:3043</t>
  </si>
  <si>
    <t>Human_Phenotype_Ontology:HP:0005511,MedGen:C0700299,OMIM:140700,Orphanet:ORPHA178330|MeSH:D030342,MedGen:C0950123|MedGen:C0002895,OMIM:603903,Orphanet:ORPHA232,SNOMED_CT:127040003|MedGen:C0005283,OMIM:613985,Orphanet:ORPHA848,SNOMED_CT:65959000|MedGen:C0019043|MedGen:C1841621,OMIM:141749|MedGen:C1858990,OMIM:603902,Orphanet:ORPHA231226|MedGen:C1970028,OMIM:611162|MedGen:C2720293|MedGen:CN169374|MedGen:CN517202</t>
  </si>
  <si>
    <t>Heinz_body_anemia|Inborn_genetic_diseases|Hb_SS_disease|beta_Thalassemia|HEMOGLOBIN_S|Fetal_hemoglobin_quantitative_trait_locus_1|Beta-thalassemia,_dominant_inclusion_body_type|Susceptibility_to_malaria|Malaria,_resistance_to|not_specified|not_provided</t>
  </si>
  <si>
    <t>A|missense_variant|MODERATE|HBB|ENSG00000244734|transcript|ENST00000335295|protein_coding|1/3|c.20A&gt;T|p.Glu7Val|70/628|20/444|7/147||,A|missense_variant|MODERATE|HBB|ENSG00000244734|transcript|ENST00000380315|protein_coding|3/4|c.20A&gt;T|p.Glu7Val|250/502|20/272|7/89||WARNING_TRANSCRIPT_INCOMPLETE,A|upstream_gene_variant|MODIFIER|CoTC_ribozyme|ENSG00000221031|transcript|ENST00000408104|misc_RNA||n.-2363A&gt;T|||||2363|,A|upstream_gene_variant|MODIFIER|HBB|ENSG00000244734|transcript|ENST00000475226|retained_intron||n.-179A&gt;T|||||179|,A|non_coding_transcript_exon_variant|MODIFIER|HBB|ENSG00000244734|transcript|ENST00000485743|retained_intron|1/2|n.71A&gt;T||||||</t>
  </si>
  <si>
    <t>c.20A&gt;T</t>
  </si>
  <si>
    <t>p.Glu7Val</t>
  </si>
  <si>
    <t>ACSBG2</t>
  </si>
  <si>
    <t>.|MedGen:C0002895,OMIM:603903,Orphanet:ORPHA232,SNOMED_CT:127040003|MedGen:C0005283,OMIM:613985,Orphanet:ORPHA848,SNOMED_CT:65959000|MedGen:C2720293|MedGen:CN169374|MedGen:CN517202</t>
  </si>
  <si>
    <t>HEMOGLOBIN_C|Hb_SS_disease|beta_Thalassemia|Malaria,_resistance_to|not_specified|not_provided</t>
  </si>
  <si>
    <t>T|missense_variant|MODERATE|HBB|ENSG00000244734|transcript|ENST00000335295|protein_coding|1/3|c.19G&gt;A|p.Glu7Lys|69/628|19/444|7/147||,T|missense_variant|MODERATE|HBB|ENSG00000244734|transcript|ENST00000380315|protein_coding|3/4|c.19G&gt;A|p.Glu7Lys|249/502|19/272|7/89||WARNING_TRANSCRIPT_INCOMPLETE,T|upstream_gene_variant|MODIFIER|CoTC_ribozyme|ENSG00000221031|transcript|ENST00000408104|misc_RNA||n.-2364G&gt;A|||||2364|,T|upstream_gene_variant|MODIFIER|HBB|ENSG00000244734|transcript|ENST00000475226|retained_intron||n.-180G&gt;A|||||180|,T|non_coding_transcript_exon_variant|MODIFIER|HBB|ENSG00000244734|transcript|ENST00000485743|retained_intron|1/2|n.70G&gt;A||||||</t>
  </si>
  <si>
    <t>NOL9</t>
  </si>
  <si>
    <t>CCT8L2</t>
  </si>
  <si>
    <t>METTL2A</t>
  </si>
  <si>
    <t>ZBTB48</t>
  </si>
  <si>
    <t>MedGen:C0005283,OMIM:613985,Orphanet:ORPHA848,SNOMED_CT:65959000|MedGen:C0472767,Orphanet:ORPHA231222,SNOMED_CT:191189009|MedGen:C3841475|MedGen:CN517202</t>
  </si>
  <si>
    <t>beta_Thalassemia|Beta_thalassemia_intermedia|Beta-plus-thalassemia|not_provided</t>
  </si>
  <si>
    <t>A|upstream_gene_variant|MODIFIER|CoTC_ribozyme|ENSG00000221031|transcript|ENST00000408104|misc_RNA||n.-2520C&gt;T|||||2520|,A|upstream_gene_variant|MODIFIER|HBB|ENSG00000244734|transcript|ENST00000335295|protein_coding||c.-138C&gt;T|||||88|,A|upstream_gene_variant|MODIFIER|HBB|ENSG00000244734|transcript|ENST00000475226|retained_intron||n.-336C&gt;T|||||336|,A|upstream_gene_variant|MODIFIER|HBB|ENSG00000244734|transcript|ENST00000485743|retained_intron||n.-87C&gt;T|||||87|,A|intron_variant|MODIFIER|HBB|ENSG00000244734|transcript|ENST00000380315|protein_coding|2/3|c.-18-120C&gt;T||||||WARNING_TRANSCRIPT_INCOMPLETE</t>
  </si>
  <si>
    <t>n.-2520C&gt;T</t>
  </si>
  <si>
    <t>UPK3A</t>
  </si>
  <si>
    <t>FDXR</t>
  </si>
  <si>
    <t>PTPRJ:5795</t>
  </si>
  <si>
    <t>SRD5A1</t>
  </si>
  <si>
    <t>MedGen:C0699790,OMIM:114500,SNOMED_CT:269533000</t>
  </si>
  <si>
    <t>BAHCC1</t>
  </si>
  <si>
    <t>Carcinoma_of_colon</t>
  </si>
  <si>
    <t>MRPS7</t>
  </si>
  <si>
    <t>ZNF57</t>
  </si>
  <si>
    <t>C|missense_variant|MODERATE|PTPRJ|ENSG00000149177|transcript|ENST00000418331|protein_coding|5/25|c.827A&gt;C|p.Gln276Pro|1179/5122|827/4014|276/1337||,C|missense_variant|MODERATE|PTPRJ|ENSG00000149177|transcript|ENST00000440289|protein_coding|5/9|c.827A&gt;C|p.Gln276Pro|1160/3158|827/1620|276/539||,C|downstream_gene_variant|MODIFIER|PTPRJ|ENSG00000149177|transcript|ENST00000534219|protein_coding||c.*2576A&gt;C|||||2576|WARNING_TRANSCRIPT_NO_STOP_CODON,C|downstream_gene_variant|MODIFIER|PTPRJ|ENSG00000149177|transcript|ENST00000527952|protein_coding||c.*123A&gt;C|||||123|WARNING_TRANSCRIPT_INCOMPLETE,C|downstream_gene_variant|MODIFIER|PTPRJ|ENSG00000149177|transcript|ENST00000526550|processed_transcript||n.*2676A&gt;C|||||2676|</t>
  </si>
  <si>
    <t>c.827A&gt;C</t>
  </si>
  <si>
    <t>p.Gln276Pro</t>
  </si>
  <si>
    <t>ZC3H8</t>
  </si>
  <si>
    <t>CYTH1</t>
  </si>
  <si>
    <t>TECTA:7007</t>
  </si>
  <si>
    <t>MedGen:C1832187,OMIM:601543</t>
  </si>
  <si>
    <t>Deafness,_autosomal_dominant_12</t>
  </si>
  <si>
    <t>T|missense_variant|MODERATE|TECTA|ENSG00000109927|transcript|ENST00000264037|protein_coding|18/23|c.5668C&gt;T|p.Arg1890Cys|5668/6468|5668/6468|1890/2155||,T|missense_variant|MODERATE|TECTA|ENSG00000109927|transcript|ENST00000392793|protein_coding|19/24|c.5668C&gt;T|p.Arg1890Cys|5939/7426|5668/6468|1890/2155||</t>
  </si>
  <si>
    <t>c.5668C&gt;T</t>
  </si>
  <si>
    <t>p.Arg1890Cys</t>
  </si>
  <si>
    <t>AKAP12</t>
  </si>
  <si>
    <t>EFCAB5</t>
  </si>
  <si>
    <t>DUS3L</t>
  </si>
  <si>
    <t>TRPC6:7225</t>
  </si>
  <si>
    <t>TIMM50</t>
  </si>
  <si>
    <t>MedGen:C1858915,OMIM:603965</t>
  </si>
  <si>
    <t>Focal_segmental_glomerulosclerosis_2</t>
  </si>
  <si>
    <t>C|missense_variant|MODERATE|TRPC6|ENSG00000137672|transcript|ENST00000344327|protein_coding|2/13|c.428A&gt;G|p.Asn143Ser|853/4612|428/2796|143/931||,C|missense_variant|MODERATE|TRPC6|ENSG00000137672|transcript|ENST00000532133|protein_coding|2/12|c.428A&gt;G|p.Asn143Ser|431/2648|428/2562|143/853||,C|missense_variant|MODERATE|TRPC6|ENSG00000137672|transcript|ENST00000348423|protein_coding|2/11|c.428A&gt;G|p.Asn143Ser|428/2448|428/2448|143/815||,C|missense_variant|MODERATE|TRPC6|ENSG00000137672|transcript|ENST00000360497|protein_coding|2/12|c.428A&gt;G|p.Asn143Ser|428/2631|428/2631|143/876||,C|upstream_gene_variant|MODIFIER|TRPC6|ENSG00000137672|transcript|ENST00000527240|retained_intron||n.-451A&gt;G|||||451|,C|downstream_gene_variant|MODIFIER|TRPC6|ENSG00000137672|transcript|ENST00000526713|processed_transcript||n.*164A&gt;G|||||164|</t>
  </si>
  <si>
    <t>c.428A&gt;G</t>
  </si>
  <si>
    <t>p.Asn143Ser</t>
  </si>
  <si>
    <t>GPR135</t>
  </si>
  <si>
    <t>FAM212A</t>
  </si>
  <si>
    <t>HTR3A</t>
  </si>
  <si>
    <t>KCNQ1:3784</t>
  </si>
  <si>
    <t>A|missense_variant|MODERATE|KCNQ1|ENSG00000053918|transcript|ENST00000155840|protein_coding|10/16|c.1336G&gt;A|p.Asp446Asn|1444/3245|1336/2031|446/676||,A|missense_variant|MODERATE|KCNQ1|ENSG00000053918|transcript|ENST00000335475|protein_coding|10/16|c.955G&gt;A|p.Asp319Asn|1229/2159|955/1650|319/549||</t>
  </si>
  <si>
    <t>c.1336G&gt;A</t>
  </si>
  <si>
    <t>p.Asp446Asn</t>
  </si>
  <si>
    <t>CYP2R1:120227</t>
  </si>
  <si>
    <t>MedGen:C1838657,OMIM:600081</t>
  </si>
  <si>
    <t>Vitamin_d_hydroxylation-deficient_rickets,_type_1b</t>
  </si>
  <si>
    <t>G|missense_variant|MODERATE|CYP2R1|ENSG00000186104|transcript|ENST00000334636|protein_coding|2/5|c.296T&gt;C|p.Leu99Pro|343/1613|296/1506|99/501||,G|synonymous_variant|LOW|CYP2R1|ENSG00000186104|transcript|ENST00000532805|nonsense_mediated_decay|1/4|c.6T&gt;C|p.Pro2Pro|1488/2325|6/114|2/37||,G|synonymous_variant|LOW|CYP2R1|ENSG00000186104|transcript|ENST00000530609|nonsense_mediated_decay|2/5|c.6T&gt;C|p.Pro2Pro|559/1882|6/114|2/37||,G|synonymous_variant|LOW|CYP2R1|ENSG00000186104|transcript|ENST00000534686|nonsense_mediated_decay|2/5|c.6T&gt;C|p.Pro2Pro|581/1668|6/114|2/37||,G|synonymous_variant|LOW|CYP2R1|ENSG00000186104|transcript|ENST00000532378|protein_coding|3/6|c.6T&gt;C|p.Pro2Pro|861/1746|6/807|2/268||,G|upstream_gene_variant|MODIFIER|CYP2R1|ENSG00000186104|transcript|ENST00000525015|nonsense_mediated_decay||c.-8T&gt;C|||||6|WARNING_TRANSCRIPT_NO_START_CODON,G|non_coding_transcript_exon_variant|MODIFIER|CYP2R1|ENSG00000186104|transcript|ENST00000526489|processed_transcript|2/3|n.171T&gt;C||||||,G|non_coding_transcript_exon_variant|MODIFIER|CYP2R1|ENSG00000186104|transcript|ENST00000526276|processed_transcript|2/3|n.200T&gt;C||||||,G|non_coding_transcript_exon_variant|MODIFIER|CYP2R1|ENSG00000186104|transcript|ENST00000532641|processed_transcript|1/2|n.131T&gt;C||||||,G|non_coding_transcript_exon_variant|MODIFIER|CYP2R1|ENSG00000186104|transcript|ENST00000529043|processed_transcript|3/4|n.276T&gt;C||||||</t>
  </si>
  <si>
    <t>c.296T&gt;C</t>
  </si>
  <si>
    <t>p.Leu99Pro</t>
  </si>
  <si>
    <t>TMEM26</t>
  </si>
  <si>
    <t>NDUFS3:4722</t>
  </si>
  <si>
    <t>MedGen:C1838951|MedGen:C1838979,OMIM:252010</t>
  </si>
  <si>
    <t>Leigh_syndrome_due_to_mitochondrial_complex_I_deficiency|Mitochondrial_complex_I_deficiency</t>
  </si>
  <si>
    <t>T|missense_variant|MODERATE|NDUFS3|ENSG00000213619|transcript|ENST00000263774|protein_coding|6/7|c.595C&gt;T|p.Arg199Trp|677/958|595/795|199/264||,T|upstream_gene_variant|MODIFIER|KBTBD4|ENSG00000123444|transcript|ENST00000533290|protein_coding||c.-4362G&gt;A|||||3647|,T|upstream_gene_variant|MODIFIER|FAM180B|ENSG00000196666|transcript|ENST00000356737|protein_coding||c.-4210C&gt;T|||||4210|,T|upstream_gene_variant|MODIFIER|KBTBD4|ENSG00000123444|transcript|ENST00000526005|protein_coding||c.-4437G&gt;A|||||3480|,T|upstream_gene_variant|MODIFIER|KBTBD4|ENSG00000123444|transcript|ENST00000395288|protein_coding||c.-4437G&gt;A|||||3467|,T|upstream_gene_variant|MODIFIER|KBTBD4|ENSG00000123444|transcript|ENST00000430070|protein_coding||c.-3485G&gt;A|||||3421|,T|upstream_gene_variant|MODIFIER|KBTBD4|ENSG00000123444|transcript|ENST00000525720|protein_coding||c.-3778G&gt;A|||||3668|,T|upstream_gene_variant|MODIFIER|KBTBD4|ENSG00000123444|transcript|ENST00000530668|nonsense_mediated_decay||c.-3485G&gt;A|||||3463|,T|upstream_gene_variant|MODIFIER|KBTBD4|ENSG00000123444|transcript|ENST00000529499|protein_coding||c.-4437G&gt;A|||||3497|WARNING_TRANSCRIPT_INCOMPLETE,T|upstream_gene_variant|MODIFIER|KBTBD4|ENSG00000123444|transcript|ENST00000531067|protein_coding||c.-4437G&gt;A|||||3668|WARNING_TRANSCRIPT_NO_STOP_CODON,T|upstream_gene_variant|MODIFIER|KBTBD4|ENSG00000123444|transcript|ENST00000529946|protein_coding||c.-4437G&gt;A|||||3489|WARNING_TRANSCRIPT_NO_STOP_CODON,T|upstream_gene_variant|MODIFIER|KBTBD4|ENSG00000123444|transcript|ENST00000534239|protein_coding||c.-3485G&gt;A|||||3460|WARNING_TRANSCRIPT_INCOMPLETE,T|upstream_gene_variant|MODIFIER|FAM180B|ENSG00000196666|transcript|ENST00000538490|protein_coding||c.-4279C&gt;T|||||4257|,T|downstream_gene_variant|MODIFIER|KBTBD4|ENSG00000231880|transcript|ENST00000450908|protein_coding||c.*4626C&gt;T|||||4165|WARNING_TRANSCRIPT_NO_START_CODON,T|downstream_gene_variant|MODIFIER|NDUFS3|ENSG00000213619|transcript|ENST00000529276|protein_coding||c.*3031C&gt;T|||||2740|,T|downstream_gene_variant|MODIFIER|NDUFS3|ENSG00000213619|transcript|ENST00000528192|protein_coding||c.*1156C&gt;T|||||1133|,T|downstream_gene_variant|MODIFIER|NDUFS3|ENSG00000213619|transcript|ENST00000530295|protein_coding||c.*1534C&gt;T|||||1534|WARNING_TRANSCRIPT_INCOMPLETE,T|downstream_gene_variant|MODIFIER|NDUFS3|ENSG00000213619|transcript|ENST00000534208|protein_coding||c.*1679C&gt;T|||||1482|,T|downstream_gene_variant|MODIFIER|NDUFS3|ENSG00000213619|transcript|ENST00000534716|protein_coding||c.*1434C&gt;T|||||588|,T|downstream_gene_variant|MODIFIER|NDUFS3|ENSG00000213619|transcript|ENST00000533105|retained_intron||n.*1595C&gt;T|||||1595|,T|downstream_gene_variant|MODIFIER|NDUFS3|ENSG00000213619|transcript|ENST00000531351|processed_transcript||n.*1325C&gt;T|||||1325|,T|non_coding_transcript_exon_variant|MODIFIER|NDUFS3|ENSG00000213619|transcript|ENST00000533507|processed_transcript|6/7|n.1489C&gt;T||||||,T|non_coding_transcript_exon_variant|MODIFIER|NDUFS3|ENSG00000213619|transcript|ENST00000524568|retained_intron|5/5|n.698C&gt;T||||||,T|non_coding_transcript_exon_variant|MODIFIER|NDUFS3|ENSG00000213619|transcript|ENST00000525378|retained_intron|2/3|n.533C&gt;T||||||,T|non_coding_transcript_exon_variant|MODIFIER|NDUFS3|ENSG00000213619|transcript|ENST00000525212|processed_transcript|2/3|n.250C&gt;T||||||,T|non_coding_transcript_exon_variant|MODIFIER|NDUFS3|ENSG00000213619|transcript|ENST00000527178|processed_transcript|1/2|n.195C&gt;T||||||</t>
  </si>
  <si>
    <t>c.595C&gt;T</t>
  </si>
  <si>
    <t>p.Arg199Trp</t>
  </si>
  <si>
    <t>ALG8:79053</t>
  </si>
  <si>
    <t>MedGen:C2931002,OMIM:608104,Orphanet:ORPHA79325</t>
  </si>
  <si>
    <t>CATSPERD</t>
  </si>
  <si>
    <t>Congenital_disorder_of_glycosylation_type_1H</t>
  </si>
  <si>
    <t>A|stop_gained|HIGH|ALG8|ENSG00000159063|transcript|ENST00000299626|protein_coding|2/13|c.121C&gt;T|p.Arg41*|193/1675|121/1581|41/526||,A|stop_gained|HIGH|ALG8|ENSG00000159063|transcript|ENST00000376156|protein_coding|2/14|c.121C&gt;T|p.Arg41*|125/1677|121/1404|41/467||,A|stop_gained|HIGH|ALG8|ENSG00000159063|transcript|ENST00000526737|nonsense_mediated_decay|2/13|c.121C&gt;T|p.Arg41*|182/1674|121/402|41/133||,A|stop_gained|HIGH|ALG8|ENSG00000159063|transcript|ENST00000530454|protein_coding|2/8|c.124C&gt;T|p.Arg42*|158/881|124/847|42/281||WARNING_TRANSCRIPT_INCOMPLETE,A|stop_gained|HIGH|ALG8|ENSG00000159063|transcript|ENST00000532050|nonsense_mediated_decay|2/8|c.121C&gt;T|p.Arg41*|155/892|121/711|41/236||,A|stop_gained|HIGH|ALG8|ENSG00000159063|transcript|ENST00000530910|protein_coding|2/4|c.94C&gt;T|p.Arg32*|575/860|94/379|32/125||WARNING_TRANSCRIPT_INCOMPLETE,A|stop_gained|HIGH|ALG8|ENSG00000159063|transcript|ENST00000525761|protein_coding|3/4|c.43C&gt;T|p.Arg15*|221/469|43/291|15/96||WARNING_TRANSCRIPT_NO_STOP_CODON,A|5_prime_UTR_premature_start_codon_gain_variant|LOW|ALG8|ENSG00000159063|transcript|ENST00000525870|protein_coding|2/8|c.-144C&gt;T||||||WARNING_TRANSCRIPT_INCOMPLETE,A|5_prime_UTR_premature_start_codon_gain_variant|LOW|ALG8|ENSG00000159063|transcript|ENST00000527099|protein_coding|3/7|c.-144C&gt;T||||||WARNING_TRANSCRIPT_INCOMPLETE,A|5_prime_UTR_variant|MODIFIER|ALG8|ENSG00000159063|transcript|ENST00000525870|protein_coding|2/8|c.-144C&gt;T|||||3287|WARNING_TRANSCRIPT_INCOMPLETE,A|5_prime_UTR_variant|MODIFIER|ALG8|ENSG00000159063|transcript|ENST00000527099|protein_coding|3/7|c.-144C&gt;T|||||3287|WARNING_TRANSCRIPT_INCOMPLETE,A|intron_variant|MODIFIER|ALG8|ENSG00000159063|transcript|ENST00000532552|processed_transcript|1/6|n.121+12083C&gt;T||||||,A|intron_variant|MODIFIER|ALG8|ENSG00000159063|transcript|ENST00000525755|protein_coding|1/6|c.22-3197C&gt;T||||||WARNING_TRANSCRIPT_INCOMPLETE</t>
  </si>
  <si>
    <t>c.121C&gt;T</t>
  </si>
  <si>
    <t>p.Arg41*</t>
  </si>
  <si>
    <t>ANKRD18A</t>
  </si>
  <si>
    <t>PLA2G3</t>
  </si>
  <si>
    <t>TYR:7299</t>
  </si>
  <si>
    <t>Human_Phenotype_Ontology:HP:0000479,MedGen:C0035300|Human_Phenotype_Ontology:HP:0000486,MedGen:C0038379|Human_Phenotype_Ontology:HP:0000587,MedGen:C0029131|Human_Phenotype_Ontology:HP:0000666,MedGen:C0271385|Human_Phenotype_Ontology:HP:0001010,MedGen:C0162835,Orphanet:ORPHA79376|Human_Phenotype_Ontology:HP:0001022,MedGen:C0001916|Human_Phenotype_Ontology:HP:0001107,MedGen:C0078917,Orphanet:ORPHA284804|Human_Phenotype_Ontology:HP:0002286,MedGen:C0239801|MedGen:C0268494,OMIM:203100,Orphanet:ORPHA79431,SNOMED_CT:6483008|MedGen:CN517202</t>
  </si>
  <si>
    <t>Abnormal_retinal_morphology|Strabismus|Abnormality_of_the_optic_nerve|Horizontal_nystagmus|Hypopigmentation_of_the_skin|Albinism|Ocular_albinism|Fair_hair|Tyrosinase-negative_oculocutaneous_albinism|not_provided</t>
  </si>
  <si>
    <t>C|missense_variant|MODERATE|TYR|ENSG00000077498|transcript|ENST00000263321|protein_coding|1/5|c.265T&gt;C|p.Cys89Arg|767/2485|265/1590|89/529||,C|non_coding_transcript_exon_variant|MODIFIER|TYR|ENSG00000077498|transcript|ENST00000526139|processed_transcript|1/3|n.326T&gt;C||||||</t>
  </si>
  <si>
    <t>c.265T&gt;C</t>
  </si>
  <si>
    <t>p.Cys89Arg</t>
  </si>
  <si>
    <t>ACADM</t>
  </si>
  <si>
    <t>MedGen:C0005283,OMIM:613985,Orphanet:ORPHA848,SNOMED_CT:65959000|MedGen:C3841475</t>
  </si>
  <si>
    <t>beta_Thalassemia|Beta-plus-thalassemia</t>
  </si>
  <si>
    <t>T|splice_region_variant&amp;intron_variant|LOW|HBB|ENSG00000244734|transcript|ENST00000335295|protein_coding|1/2|c.92+5G&gt;A||||||,T|splice_region_variant&amp;intron_variant|LOW|HBB|ENSG00000244734|transcript|ENST00000485743|retained_intron|1/1|n.143+5G&gt;A||||||,T|splice_region_variant&amp;intron_variant|LOW|HBB|ENSG00000244734|transcript|ENST00000380315|protein_coding|3/3|c.92+5G&gt;A||||||WARNING_TRANSCRIPT_INCOMPLETE,T|upstream_gene_variant|MODIFIER|CoTC_ribozyme|ENSG00000221031|transcript|ENST00000408104|misc_RNA||n.-2286G&gt;A|||||2286|,T|upstream_gene_variant|MODIFIER|HBB|ENSG00000244734|transcript|ENST00000475226|retained_intron||n.-102G&gt;A|||||102|</t>
  </si>
  <si>
    <t>c.92+5G&gt;A</t>
  </si>
  <si>
    <t>DNAH6</t>
  </si>
  <si>
    <t>ANKDD1B</t>
  </si>
  <si>
    <t>UCP3:7352</t>
  </si>
  <si>
    <t>MedGen:C4016768</t>
  </si>
  <si>
    <t>Obesity,_severe,_and_type_II_diabetes</t>
  </si>
  <si>
    <t>A|stop_gained|HIGH|UCP3|ENSG00000175564|transcript|ENST00000314032|protein_coding|4/7|c.427C&gt;T|p.Arg143*|980/2623|427/939|143/312||,A|stop_gained|HIGH|UCP3|ENSG00000175564|transcript|ENST00000426995|protein_coding|4/6|c.427C&gt;T|p.Arg143*|630/1406|427/828|143/275||,A|upstream_gene_variant|MODIFIER|UCP3|ENSG00000175564|transcript|ENST00000545271|processed_transcript||n.-3590C&gt;T|||||3590|,A|downstream_gene_variant|MODIFIER|UCP3|ENSG00000175564|transcript|ENST00000544614|protein_coding||c.*373C&gt;T|||||373|WARNING_TRANSCRIPT_INCOMPLETE,A|intron_variant|MODIFIER|UCP3|ENSG00000175564|transcript|ENST00000348534|protein_coding|3/4|c.337+325C&gt;T||||||</t>
  </si>
  <si>
    <t>c.427C&gt;T</t>
  </si>
  <si>
    <t>p.Arg143*</t>
  </si>
  <si>
    <t>GSDMB</t>
  </si>
  <si>
    <t>DNALI1</t>
  </si>
  <si>
    <t>PYGM:5837</t>
  </si>
  <si>
    <t>MedGen:C0017924,OMIM:232600,Orphanet:ORPHA368,SNOMED_CT:55912009|MedGen:CN517202</t>
  </si>
  <si>
    <t>Glycogen_storage_disease,_type_V|not_provided</t>
  </si>
  <si>
    <t>A|stop_gained|HIGH|PYGM|ENSG00000068976|transcript|ENST00000164139|protein_coding|14/20|c.1726C&gt;T|p.Arg576*|2125/3198|1726/2529|576/842||,A|stop_gained|HIGH|PYGM|ENSG00000068976|transcript|ENST00000377432|protein_coding|12/18|c.1462C&gt;T|p.Arg488*|1538/2611|1462/2265|488/754||,A|upstream_gene_variant|MODIFIER|PYGM|ENSG00000068976|transcript|ENST00000483742|retained_intron||n.-3078C&gt;T|||||3078|,A|downstream_gene_variant|MODIFIER|PYGM|ENSG00000068976|transcript|ENST00000460413|processed_transcript||n.*1705C&gt;T|||||1705|,A|non_coding_transcript_exon_variant|MODIFIER|PYGM|ENSG00000068976|transcript|ENST00000462303|processed_transcript|1/3|n.50C&gt;T||||||</t>
  </si>
  <si>
    <t>c.1726C&gt;T</t>
  </si>
  <si>
    <t>p.Arg576*</t>
  </si>
  <si>
    <t>DNAJC8</t>
  </si>
  <si>
    <t>MedGen:C0265275,Orphanet:ORPHA474,SNOMED_CT:75049004</t>
  </si>
  <si>
    <t>Jeune_thoracic_dystrophy</t>
  </si>
  <si>
    <t>A|missense_variant|MODERATE|DYNC2H1|ENSG00000187240|transcript|ENST00000398093|protein_coding|26/90|c.4073G&gt;A|p.Arg1358His|4073/12945|4073/12945|1358/4314||,A|missense_variant|MODERATE|DYNC2H1|ENSG00000187240|transcript|ENST00000375735|protein_coding|26/89|c.4073G&gt;A|p.Arg1358His|4217/13678|4073/12924|1358/4307||,A|intron_variant|MODIFIER|DYNC2H1|ENSG00000187240|transcript|ENST00000334267|protein_coding|15/19|c.2205+22297G&gt;A||||||</t>
  </si>
  <si>
    <t>c.4073G&gt;A</t>
  </si>
  <si>
    <t>p.Arg1358His</t>
  </si>
  <si>
    <t>PIGV</t>
  </si>
  <si>
    <t>DCHS1:8642</t>
  </si>
  <si>
    <t>Gene:352956,MedGen:C1843003,OMIM:607829</t>
  </si>
  <si>
    <t>Mitral_valve_prolapse_2</t>
  </si>
  <si>
    <t>T|missense_variant|MODERATE|DCHS1|ENSG00000166341|transcript|ENST00000299441|protein_coding|21/21|c.7538G&gt;A|p.Arg2513His|7950/10763|7538/9897|2513/3298||,T|upstream_gene_variant|MODIFIER|TPP1|ENSG00000166340|transcript|ENST00000299427|protein_coding||c.-4738G&gt;A|||||4677|,T|upstream_gene_variant|MODIFIER|TPP1|ENSG00000166340|transcript|ENST00000533371|protein_coding||c.-7321G&gt;A|||||4784|,T|upstream_gene_variant|MODIFIER|TPP1|ENSG00000166340|transcript|ENST00000436873|protein_coding||c.-4738G&gt;A|||||4709|WARNING_TRANSCRIPT_NO_STOP_CODON,T|upstream_gene_variant|MODIFIER|TPP1|ENSG00000166340|transcript|ENST00000528571|nonsense_mediated_decay||c.-4738G&gt;A|||||4716|,T|upstream_gene_variant|MODIFIER|TPP1|ENSG00000166340|transcript|ENST00000428886|retained_intron||n.-4716G&gt;A|||||4716|,T|upstream_gene_variant|MODIFIER|TPP1|ENSG00000166340|transcript|ENST00000534644|processed_transcript||n.-4729G&gt;A|||||4729|,T|upstream_gene_variant|MODIFIER|TPP1|ENSG00000166340|transcript|ENST00000530040|processed_transcript||n.-4742G&gt;A|||||4742|,T|upstream_gene_variant|MODIFIER|TPP1|ENSG00000166340|transcript|ENST00000528917|retained_intron||n.-4717G&gt;A|||||4717|,T|upstream_gene_variant|MODIFIER|TPP1|ENSG00000166340|transcript|ENST00000531754|retained_intron||n.-4690G&gt;A|||||4690|,T|upstream_gene_variant|MODIFIER|TPP1|ENSG00000166340|transcript|ENST00000524903|processed_transcript||n.-4757G&gt;A|||||4757|,T|upstream_gene_variant|MODIFIER|TPP1|ENSG00000166340|transcript|ENST00000528657|protein_coding||c.-4738G&gt;A|||||4716|,T|downstream_gene_variant|MODIFIER|RP11-732A19.9|ENSG00000255680|transcript|ENST00000545572|antisense||n.*4374C&gt;T|||||4374|,T|downstream_gene_variant|MODIFIER|RP11-732A19.5|ENSG00000255390|transcript|ENST00000526456|antisense||n.*1816C&gt;T|||||1816|</t>
  </si>
  <si>
    <t>c.7538G&gt;A</t>
  </si>
  <si>
    <t>p.Arg2513His</t>
  </si>
  <si>
    <t>CD1A</t>
  </si>
  <si>
    <t>FANCI</t>
  </si>
  <si>
    <t>CD4:920</t>
  </si>
  <si>
    <t>MedGen:C3151379,OMIM:613949</t>
  </si>
  <si>
    <t>Okt4_epitope_deficiency</t>
  </si>
  <si>
    <t>T|missense_variant|MODERATE|CD4|ENSG00000010610|transcript|ENST00000011653|protein_coding|6/10|c.793C&gt;T|p.Arg265Trp|1051/3114|793/1377|265/458||,T|3_prime_UTR_variant|MODIFIER|CD4|ENSG00000010610|transcript|ENST00000541982|protein_coding|5/5|c.*506C&gt;T|||||506|,T|downstream_gene_variant|MODIFIER|CD4|ENSG00000010610|transcript|ENST00000536610|processed_transcript||n.*2008C&gt;T|||||2008|,T|downstream_gene_variant|MODIFIER|CD4|ENSG00000010610|transcript|ENST00000544344|retained_intron||n.*1171C&gt;T|||||1171|,T|downstream_gene_variant|MODIFIER|CD4|ENSG00000010610|transcript|ENST00000536590|processed_transcript||n.*1983C&gt;T|||||1983|,T|downstream_gene_variant|MODIFIER|CD4|ENSG00000010610|transcript|ENST00000536563|processed_transcript||n.*37C&gt;T|||||37|,T|downstream_gene_variant|MODIFIER|CD4|ENSG00000010610|transcript|ENST00000543755|retained_intron||n.*1399C&gt;T|||||1399|,T|non_coding_transcript_exon_variant|MODIFIER|CD4|ENSG00000010610|transcript|ENST00000538827|processed_transcript|4/4|n.869C&gt;T||||||,T|non_coding_transcript_exon_variant|MODIFIER|CD4|ENSG00000010610|transcript|ENST00000437800|retained_intron|4/8|n.1031C&gt;T||||||</t>
  </si>
  <si>
    <t>c.793C&gt;T</t>
  </si>
  <si>
    <t>p.Arg265Trp</t>
  </si>
  <si>
    <t>ACADSB</t>
  </si>
  <si>
    <t>TMEM41A</t>
  </si>
  <si>
    <t>KRT8:3856</t>
  </si>
  <si>
    <t>MedGen:C0267809|MedGen:CN517202</t>
  </si>
  <si>
    <t>Cirrhosis,_cryptogenic|not_provided</t>
  </si>
  <si>
    <t>G|missense_variant|MODERATE|KRT8|ENSG00000170421|transcript|ENST00000552150|protein_coding|2/9|c.244T&gt;C|p.Tyr82His|264/1687|244/1536|82/511||,G|missense_variant|MODERATE|KRT8|ENSG00000170421|transcript|ENST00000552551|protein_coding|2/9|c.160T&gt;C|p.Tyr54His|593/2120|160/1452|54/483||,G|missense_variant|MODERATE|KRT8|ENSG00000170421|transcript|ENST00000293308|protein_coding|1/8|c.160T&gt;C|p.Tyr54His|251/1777|160/1452|54/483||,G|missense_variant|MODERATE|KRT8|ENSG00000170421|transcript|ENST00000546897|protein_coding|2/9|c.160T&gt;C|p.Tyr54His|316/1755|160/1452|54/483||,G|missense_variant|MODERATE|KRT8|ENSG00000170421|transcript|ENST00000546826|protein_coding|3/7|c.160T&gt;C|p.Tyr54His|504/1165|160/821|54/272||WARNING_TRANSCRIPT_INCOMPLETE,G|missense_variant|MODERATE|KRT8|ENSG00000170421|transcript|ENST00000548998|protein_coding|3/7|c.280T&gt;C|p.Tyr94His|330/918|280/868|94/288||WARNING_TRANSCRIPT_INCOMPLETE,G|missense_variant|MODERATE|KRT8|ENSG00000170421|transcript|ENST00000547413|protein_coding|2/3|c.160T&gt;C|p.Tyr54His|356/729|160/533|54/176||WARNING_TRANSCRIPT_INCOMPLETE,G|missense_variant|MODERATE|KRT8|ENSG00000170421|transcript|ENST00000546542|protein_coding|2/2|c.394T&gt;C|p.Tyr132His|619/765|394/540|132/179||WARNING_TRANSCRIPT_NO_STOP_CODON,G|upstream_gene_variant|MODIFIER|KRT8|ENSG00000170421|transcript|ENST00000547031|retained_intron||n.-3599T&gt;C|||||3599|,G|upstream_gene_variant|MODIFIER|KRT8|ENSG00000170421|transcript|ENST00000549176|retained_intron||n.-2618T&gt;C|||||2618|,G|upstream_gene_variant|MODIFIER|KRT8|ENSG00000170421|transcript|ENST00000547176|protein_coding||c.-2875T&gt;C|||||2875|WARNING_TRANSCRIPT_INCOMPLETE,G|upstream_gene_variant|MODIFIER|KRT8|ENSG00000170421|transcript|ENST00000546900|protein_coding||c.-2777T&gt;C|||||1174|WARNING_TRANSCRIPT_NO_STOP_CODON,G|non_coding_transcript_exon_variant|MODIFIER|KRT8|ENSG00000170421|transcript|ENST00000546583|retained_intron|1/6|n.231T&gt;C||||||,G|non_coding_transcript_exon_variant|MODIFIER|KRT8|ENSG00000170421|transcript|ENST00000550170|retained_intron|1/7|n.223T&gt;C||||||</t>
  </si>
  <si>
    <t>c.244T&gt;C</t>
  </si>
  <si>
    <t>p.Tyr82His</t>
  </si>
  <si>
    <t>PPP2R5D</t>
  </si>
  <si>
    <t>USP39</t>
  </si>
  <si>
    <t>ACADS:35</t>
  </si>
  <si>
    <t>T|missense_variant|MODERATE|ACADS|ENSG00000122971|transcript|ENST00000242592|protein_coding|8/10|c.988C&gt;T|p.Arg330Cys|1139/1950|988/1239|330/412||,T|missense_variant|MODERATE|ACADS|ENSG00000122971|transcript|ENST00000411593|protein_coding|8/10|c.976C&gt;T|p.Arg326Cys|1001/1398|976/1227|326/408||,T|downstream_gene_variant|MODIFIER|RP11-173P15.7|ENSG00000255946|transcript|ENST00000542620|antisense||n.*1596G&gt;A|||||1596|,T|downstream_gene_variant|MODIFIER|ACADS|ENSG00000122971|transcript|ENST00000539690|retained_intron||n.*1069C&gt;T|||||1069|</t>
  </si>
  <si>
    <t>c.988C&gt;T</t>
  </si>
  <si>
    <t>p.Arg330Cys</t>
  </si>
  <si>
    <t>TUBA3C</t>
  </si>
  <si>
    <t>C10orf113</t>
  </si>
  <si>
    <t>HOMER2</t>
  </si>
  <si>
    <t>DDX11:1663</t>
  </si>
  <si>
    <t>MedGen:C3150658,OMIM:613398,Orphanet:ORPHA280558</t>
  </si>
  <si>
    <t>Warsaw_breakage_syndrome</t>
  </si>
  <si>
    <t>CETP</t>
  </si>
  <si>
    <t>A|missense_variant|MODERATE|DDX11|ENSG00000013573|transcript|ENST00000407793|protein_coding|7/27|c.788G&gt;A|p.Arg263Gln|1039/3922|788/2913|263/970||,A|missense_variant|MODERATE|DDX11|ENSG00000013573|transcript|ENST00000542838|protein_coding|7/27|c.788G&gt;A|p.Arg263Gln|1039/3079|788/2721|263/906||,A|missense_variant|MODERATE|DDX11|ENSG00000013573|transcript|ENST00000542129|nonsense_mediated_decay|7/12|c.788G&gt;A|p.Arg263Gln|1024/1561|788/915|263/304||,A|missense_variant|MODERATE|DDX11|ENSG00000013573|transcript|ENST00000228264|protein_coding|7/27|c.710G&gt;A|p.Arg237Gln|829/3717|710/2643|237/880||,A|missense_variant|MODERATE|DDX11|ENSG00000013573|transcript|ENST00000438391|protein_coding|6/8|c.701G&gt;A|p.Arg234Gln|929/1135|701/907|234/301||WARNING_TRANSCRIPT_INCOMPLETE,A|missense_variant|MODERATE|DDX11|ENSG00000013573|transcript|ENST00000540935|nonsense_mediated_decay|7/10|c.710G&gt;A|p.Arg237Gln|810/1210|710/867|237/288||,A|missense_variant|MODERATE|DDX11|ENSG00000013573|transcript|ENST00000539049|nonsense_mediated_decay|7/22|c.788G&gt;A|p.Arg263Gln|1002/3471|788/894|263/297||,A|missense_variant|MODERATE|DDX11|ENSG00000013573|transcript|ENST00000545668|protein_coding|7/27|c.788G&gt;A|p.Arg263Gln|868/3751|788/2913|263/970||,A|missense_variant|MODERATE|DDX11|ENSG00000013573|transcript|ENST00000350437|protein_coding|7/26|c.788G&gt;A|p.Arg263Gln|986/3724|788/2571|263/856||,A|3_prime_UTR_variant|MODIFIER|DDX11|ENSG00000013573|transcript|ENST00000251758|protein_coding|8/28|c.*109G&gt;A|||||1169|,A|3_prime_UTR_variant|MODIFIER|DDX11|ENSG00000013573|transcript|ENST00000435753|nonsense_mediated_decay|8/27|c.*109G&gt;A|||||1169|,A|3_prime_UTR_variant|MODIFIER|DDX11|ENSG00000013573|transcript|ENST00000542244|nonsense_mediated_decay|8/9|c.*345G&gt;A|||||4314|,A|upstream_gene_variant|MODIFIER|DDX11|ENSG00000013573|transcript|ENST00000536580|retained_intron||n.-2406G&gt;A|||||2406|,A|upstream_gene_variant|MODIFIER|DDX11|ENSG00000013573|transcript|ENST00000539673|processed_transcript||n.-3715G&gt;A|||||3715|,A|downstream_gene_variant|MODIFIER|DDX11|ENSG00000013573|transcript|ENST00000415475|protein_coding||c.*36G&gt;A|||||36|WARNING_TRANSCRIPT_INCOMPLETE,A|downstream_gene_variant|MODIFIER|DDX11|ENSG00000013573|transcript|ENST00000543756|nonsense_mediated_decay||c.*5088G&gt;A|||||4079|,A|downstream_gene_variant|MODIFIER|DDX11|ENSG00000013573|transcript|ENST00000535317|protein_coding||c.*4491G&gt;A|||||4491|WARNING_TRANSCRIPT_INCOMPLETE,A|downstream_gene_variant|MODIFIER|DDX11|ENSG00000013573|transcript|ENST00000544652|protein_coding||c.*1201G&gt;A|||||17|WARNING_TRANSCRIPT_NO_START_CODON,A|intron_variant|MODIFIER|DDX11|ENSG00000013573|transcript|ENST00000538345|nonsense_mediated_decay|1/5|c.49+5271G&gt;A||||||WARNING_TRANSCRIPT_NO_START_CODON,A|non_coding_transcript_exon_variant|MODIFIER|DDX11|ENSG00000013573|transcript|ENST00000536265|retained_intron|7/26|n.993G&gt;A||||||,A|non_coding_transcript_exon_variant|MODIFIER|DDX11|ENSG00000013573|transcript|ENST00000535158|retained_intron|7/7|n.982G&gt;A||||||,A|non_coding_transcript_exon_variant|MODIFIER|DDX11|ENSG00000013573|transcript|ENST00000542242|retained_intron|2/3|n.512G&gt;A||||||,A|non_coding_transcript_exon_variant|MODIFIER|DDX11|ENSG00000013573|transcript|ENST00000543026|retained_intron|2/5|n.443G&gt;A||||||,A|non_coding_transcript_exon_variant|MODIFIER|DDX11|ENSG00000013573|transcript|ENST00000545717|processed_transcript|1/4|n.79G&gt;A||||||</t>
  </si>
  <si>
    <t>THUMPD2</t>
  </si>
  <si>
    <t>c.788G&gt;A</t>
  </si>
  <si>
    <t>p.Arg263Gln</t>
  </si>
  <si>
    <t>MOCOS</t>
  </si>
  <si>
    <t>NUP210</t>
  </si>
  <si>
    <t>MedGen:C0342783,OMIM:201470,Orphanet:ORPHA26792,SNOMED_CT:124166007|MedGen:CN517202</t>
  </si>
  <si>
    <t>Deficiency_of_butyryl-CoA_dehydrogenase|not_provided</t>
  </si>
  <si>
    <t>C|structural_interaction_variant|HIGH|ACADS|ENSG00000122971|interaction|2VIG:B_177-B_248:ENST00000242592|protein_coding|5/10|c.529T&gt;C||||||,C|structural_interaction_variant|HIGH|ACADS|ENSG00000122971|interaction|2VIG:C_177-C_248:ENST00000242592|protein_coding|5/10|c.529T&gt;C||||||,C|structural_interaction_variant|HIGH|ACADS|ENSG00000122971|interaction|2VIG:C_177-C_250:ENST00000242592|protein_coding|5/10|c.529T&gt;C||||||,C|structural_interaction_variant|HIGH|ACADS|ENSG00000122971|interaction|2VIG:D_177-D_248:ENST00000242592|protein_coding|5/10|c.529T&gt;C||||||,C|structural_interaction_variant|HIGH|ACADS|ENSG00000122971|interaction|2VIG:E_177-E_248:ENST00000242592|protein_coding|5/10|c.529T&gt;C||||||,C|structural_interaction_variant|HIGH|ACADS|ENSG00000122971|interaction|2VIG:F_177-F_248:ENST00000242592|protein_coding|5/10|c.529T&gt;C||||||,C|structural_interaction_variant|HIGH|ACADS|ENSG00000122971|interaction|2VIG:G_177-G_248:ENST00000242592|protein_coding|5/10|c.529T&gt;C||||||,C|structural_interaction_variant|HIGH|ACADS|ENSG00000122971|interaction|2VIG:G_177-G_250:ENST00000242592|protein_coding|5/10|c.529T&gt;C||||||,C|structural_interaction_variant|HIGH|ACADS|ENSG00000122971|interaction|2VIG:H_177-H_248:ENST00000242592|protein_coding|5/10|c.529T&gt;C||||||,C|missense_variant|MODERATE|ACADS|ENSG00000122971|transcript|ENST00000242592|protein_coding|5/10|c.529T&gt;C|p.Trp177Arg|680/1950|529/1239|177/412||,C|downstream_gene_variant|MODIFIER|RP11-173P15.7|ENSG00000255946|transcript|ENST00000542620|antisense||n.*2577A&gt;G|||||2577|,C|downstream_gene_variant|MODIFIER|ACADS|ENSG00000122971|transcript|ENST00000539690|retained_intron||n.*88T&gt;C|||||88|,C|intron_variant|MODIFIER|ACADS|ENSG00000122971|transcript|ENST00000411593|protein_coding|4/9|c.473-156T&gt;C||||||</t>
  </si>
  <si>
    <t>c.529T&gt;C</t>
  </si>
  <si>
    <t>SLC14A2</t>
  </si>
  <si>
    <t>ALG14</t>
  </si>
  <si>
    <t>SCNN1A:6337</t>
  </si>
  <si>
    <t>MedGen:C2751666,OMIM:613021</t>
  </si>
  <si>
    <t>Bronchiectasis_with_or_without_elevated_sweat_chloride_2</t>
  </si>
  <si>
    <t>T|missense_variant|MODERATE|SCNN1A|ENSG00000111319|transcript|ENST00000360168|protein_coding|1/12|c.517G&gt;A|p.Val173Ile|781/3481|517/2187|173/728||,T|missense_variant|MODERATE|SCNN1A|ENSG00000111319|transcript|ENST00000358945|protein_coding|1/13|c.340G&gt;A|p.Val114Ile|781/3545|340/2076|114/691||,T|missense_variant|MODERATE|SCNN1A|ENSG00000111319|transcript|ENST00000228916|protein_coding|2/13|c.340G&gt;A|p.Val114Ile|439/3135|340/2010|114/669||,T|missense_variant|MODERATE|SCNN1A|ENSG00000111319|transcript|ENST00000338748|nonsense_mediated_decay|1/11|c.340G&gt;A|p.Val114Ile|360/2203|340/738|114/245||,T|missense_variant|MODERATE|SCNN1A|ENSG00000111319|transcript|ENST00000396966|protein_coding|1/11|c.340G&gt;A|p.Val114Ile|360/2336|340/1536|114/511||,T|missense_variant|MODERATE|SCNN1A|ENSG00000111319|transcript|ENST00000543768|protein_coding|2/13|c.409G&gt;A|p.Val137Ile|502/2361|409/2079|137/692||,T|missense_variant|MODERATE|SCNN1A|ENSG00000111319|transcript|ENST00000536788|protein_coding|2/2|c.403G&gt;A|p.Val135Ile|458/533|403/478|135/158||WARNING_TRANSCRIPT_INCOMPLETE,T|upstream_gene_variant|MODIFIER|LTBR|ENSG00000111321|transcript|ENST00000546296|processed_transcript||n.-601C&gt;T|||||601|,T|upstream_gene_variant|MODIFIER|LTBR|ENSG00000111321|transcript|ENST00000542830|processed_transcript||n.-780C&gt;T|||||780|,T|upstream_gene_variant|MODIFIER|LTBR|ENSG00000111321|transcript|ENST00000539925|protein_coding||c.-1112C&gt;T|||||985|,T|downstream_gene_variant|MODIFIER|SCNN1A|ENSG00000111319|transcript|ENST00000542260|processed_transcript||n.*4G&gt;A|||||4|,T|downstream_gene_variant|MODIFIER|SCNN1A|ENSG00000111319|transcript|ENST00000542436|processed_transcript||n.*22G&gt;A|||||22|,T|downstream_gene_variant|MODIFIER|SCNN1A|ENSG00000111319|transcript|ENST00000538957|processed_transcript||n.*46G&gt;A|||||46|,T|downstream_gene_variant|MODIFIER|SCNN1A|ENSG00000111319|transcript|ENST00000545605|processed_transcript||n.*182G&gt;A|||||182|,T|downstream_gene_variant|MODIFIER|SCNN1A|ENSG00000111319|transcript|ENST00000536411|processed_transcript||n.*325G&gt;A|||||325|,T|intron_variant|MODIFIER|SCNN1A|ENSG00000111319|transcript|ENST00000538979|processed_transcript|1/5|n.82+909G&gt;A||||||,T|non_coding_transcript_exon_variant|MODIFIER|SCNN1A|ENSG00000111319|transcript|ENST00000544882|processed_transcript|2/3|n.344G&gt;A||||||,T|non_coding_transcript_exon_variant|MODIFIER|SCNN1A|ENSG00000111319|transcript|ENST00000536176|processed_transcript|2/3|n.421G&gt;A||||||,T|non_coding_transcript_exon_variant|MODIFIER|SCNN1A|ENSG00000111319|transcript|ENST00000543585|processed_transcript|2/2|n.476G&gt;A||||||</t>
  </si>
  <si>
    <t>c.517G&gt;A</t>
  </si>
  <si>
    <t>p.Val173Ile</t>
  </si>
  <si>
    <t>SLC22A1</t>
  </si>
  <si>
    <t>NUP98</t>
  </si>
  <si>
    <t>HHLA1</t>
  </si>
  <si>
    <t>SLC36A3</t>
  </si>
  <si>
    <t>PAH:5053</t>
  </si>
  <si>
    <t>MedGen:C0031485,OMIM:261600,Orphanet:ORPHA716,SNOMED_CT:154735006|MedGen:CN517202</t>
  </si>
  <si>
    <t>Phenylketonuria|not_provided</t>
  </si>
  <si>
    <t>A|stop_gained|HIGH|PAH|ENSG00000171759|transcript|ENST00000553106|protein_coding|7/13|c.781C&gt;T|p.Arg261*|1254/4122|781/1359|261/452||,A|stop_gained|HIGH|PAH|ENSG00000171759|transcript|ENST00000307000|protein_coding|8/14|c.766C&gt;T|p.Arg256*|1037/2469|766/1344|256/447||,A|structural_interaction_variant|HIGH|PAH|ENSG00000171759|interaction|1DMW:A_238-A_261:ENST00000553106|protein_coding|7/13|c.781C&gt;T||||||,A|structural_interaction_variant|HIGH|PAH|ENSG00000171759|interaction|1DMW:A_241-A_261:ENST00000553106|protein_coding|7/13|c.781C&gt;T||||||,A|structural_interaction_variant|HIGH|PAH|ENSG00000171759|interaction|1DMW:A_261-A_304:ENST00000553106|protein_coding|7/13|c.781C&gt;T||||||,A|structural_interaction_variant|HIGH|PAH|ENSG00000171759|interaction|1J8T:A_238-A_261:ENST00000553106|protein_coding|7/13|c.781C&gt;T||||||,A|structural_interaction_variant|HIGH|PAH|ENSG00000171759|interaction|1J8T:A_241-A_261:ENST00000553106|protein_coding|7/13|c.781C&gt;T||||||,A|structural_interaction_variant|HIGH|PAH|ENSG00000171759|interaction|1J8T:A_261-A_304:ENST00000553106|protein_coding|7/13|c.781C&gt;T||||||,A|structural_interaction_variant|HIGH|PAH|ENSG00000171759|interaction|1J8U:A_238-A_261:ENST00000553106|protein_coding|7/13|c.781C&gt;T||||||,A|structural_interaction_variant|HIGH|PAH|ENSG00000171759|interaction|1J8U:A_241-A_261:ENST00000553106|protein_coding|7/13|c.781C&gt;T||||||,A|structural_interaction_variant|HIGH|PAH|ENSG00000171759|interaction|1J8U:A_261-A_304:ENST00000553106|protein_coding|7/13|c.781C&gt;T||||||,A|structural_interaction_variant|HIGH|PAH|ENSG00000171759|interaction|1KW0:A_238-A_261:ENST00000553106|protein_coding|7/13|c.781C&gt;T||||||,A|structural_interaction_variant|HIGH|PAH|ENSG00000171759|interaction|1KW0:A_241-A_261:ENST00000553106|protein_coding|7/13|c.781C&gt;T||||||,A|structural_interaction_variant|HIGH|PAH|ENSG00000171759|interaction|1KW0:A_261-A_304:ENST00000553106|protein_coding|7/13|c.781C&gt;T||||||,A|structural_interaction_variant|HIGH|PAH|ENSG00000171759|interaction|1LRM:A_238-A_261:ENST00000553106|protein_coding|7/13|c.781C&gt;T||||||,A|structural_interaction_variant|HIGH|PAH|ENSG00000171759|interaction|1LRM:A_261-A_304:ENST00000553106|protein_coding|7/13|c.781C&gt;T||||||,A|structural_interaction_variant|HIGH|PAH|ENSG00000171759|interaction|1MMK:A_238-A_261:ENST00000553106|protein_coding|7/13|c.781C&gt;T||||||,A|structural_interaction_variant|HIGH|PAH|ENSG00000171759|interaction|1MMK:A_261-A_304:ENST00000553106|protein_coding|7/13|c.781C&gt;T||||||,A|structural_interaction_variant|HIGH|PAH|ENSG00000171759|interaction|1MMT:A_238-A_261:ENST00000553106|protein_coding|7/13|c.781C&gt;T||||||,A|structural_interaction_variant|HIGH|PAH|ENSG00000171759|interaction|1MMT:A_261-A_304:ENST00000553106|protein_coding|7/13|c.781C&gt;T||||||,A|structural_interaction_variant|HIGH|PAH|ENSG00000171759|interaction|1PAH:A_238-A_261:ENST00000553106|protein_coding|7/13|c.781C&gt;T||||||,A|structural_interaction_variant|HIGH|PAH|ENSG00000171759|interaction|1PAH:A_241-A_261:ENST00000553106|protein_coding|7/13|c.781C&gt;T||||||,A|structural_interaction_variant|HIGH|PAH|ENSG00000171759|interaction|1PAH:A_261-A_304:ENST00000553106|protein_coding|7/13|c.781C&gt;T||||||,A|structural_interaction_variant|HIGH|PAH|ENSG00000171759|interaction|1TDW:A_238-A_261:ENST00000553106|protein_coding|7/13|c.781C&gt;T||||||,A|structural_interaction_variant|HIGH|PAH|ENSG00000171759|interaction|1TDW:A_261-A_304:ENST00000553106|protein_coding|7/13|c.781C&gt;T||||||,A|structural_interaction_variant|HIGH|PAH|ENSG00000171759|interaction|1TG2:A_238-A_261:ENST00000553106|protein_coding|7/13|c.781C&gt;T||||||,A|structural_interaction_variant|HIGH|PAH|ENSG00000171759|interaction|1TG2:A_241-A_261:ENST00000553106|protein_coding|7/13|c.781C&gt;T||||||,A|structural_interaction_variant|HIGH|PAH|ENSG00000171759|interaction|1TG2:A_261-A_304:ENST00000553106|protein_coding|7/13|c.781C&gt;T||||||,A|structural_interaction_variant|HIGH|PAH|ENSG00000171759|interaction|3PAH:A_238-A_261:ENST00000553106|protein_coding|7/13|c.781C&gt;T||||||,A|structural_interaction_variant|HIGH|PAH|ENSG00000171759|interaction|3PAH:A_261-A_304:ENST00000553106|protein_coding|7/13|c.781C&gt;T||||||,A|structural_interaction_variant|HIGH|PAH|ENSG00000171759|interaction|4ANP:A_238-A_261:ENST00000553106|protein_coding|7/13|c.781C&gt;T||||||,A|structural_interaction_variant|HIGH|PAH|ENSG00000171759|interaction|4ANP:A_241-A_261:ENST00000553106|protein_coding|7/13|c.781C&gt;T||||||,A|structural_interaction_variant|HIGH|PAH|ENSG00000171759|interaction|4ANP:A_261-A_304:ENST00000553106|protein_coding|7/13|c.781C&gt;T||||||,A|structural_interaction_variant|HIGH|PAH|ENSG00000171759|interaction|4PAH:A_238-A_261:ENST00000553106|protein_coding|7/13|c.781C&gt;T||||||,A|structural_interaction_variant|HIGH|PAH|ENSG00000171759|interaction|4PAH:A_241-A_261:ENST00000553106|protein_coding|7/13|c.781C&gt;T||||||,A|structural_interaction_variant|HIGH|PAH|ENSG00000171759|interaction|4PAH:A_261-A_304:ENST00000553106|protein_coding|7/13|c.781C&gt;T||||||,A|structural_interaction_variant|HIGH|PAH|ENSG00000171759|interaction|5PAH:A_238-A_261:ENST00000553106|protein_coding|7/13|c.781C&gt;T||||||,A|structural_interaction_variant|HIGH|PAH|ENSG00000171759|interaction|5PAH:A_261-A_304:ENST00000553106|protein_coding|7/13|c.781C&gt;T||||||,A|structural_interaction_variant|HIGH|PAH|ENSG00000171759|interaction|6PAH:A_238-A_261:ENST00000553106|protein_coding|7/13|c.781C&gt;T||||||,A|structural_interaction_variant|HIGH|PAH|ENSG00000171759|interaction|6PAH:A_261-A_304:ENST00000553106|protein_coding|7/13|c.781C&gt;T||||||,A|upstream_gene_variant|MODIFIER|PAH|ENSG00000171759|transcript|ENST00000551114|retained_intron||n.-616C&gt;T|||||616|,A|downstream_gene_variant|MODIFIER|PAH|ENSG00000171759|transcript|ENST00000549111|retained_intron||n.*1810C&gt;T|||||1810|,A|downstream_gene_variant|MODIFIER|PAH|ENSG00000171759|transcript|ENST00000551988|processed_transcript||n.*2403C&gt;T|||||2403|,A|non_coding_transcript_exon_variant|MODIFIER|PAH|ENSG00000171759|transcript|ENST00000549247|retained_intron|1/5|n.540C&gt;T||||||</t>
  </si>
  <si>
    <t>TCF4</t>
  </si>
  <si>
    <t>c.781C&gt;T</t>
  </si>
  <si>
    <t>p.Arg261*</t>
  </si>
  <si>
    <t>TMPRSS5</t>
  </si>
  <si>
    <t>BRICD5</t>
  </si>
  <si>
    <t>CD96</t>
  </si>
  <si>
    <t>STAC3:246329</t>
  </si>
  <si>
    <t>MedGen:C1850625,OMIM:255995,Orphanet:ORPHA168572</t>
  </si>
  <si>
    <t>ROS1</t>
  </si>
  <si>
    <t>Native_American_myopathy</t>
  </si>
  <si>
    <t>G|missense_variant|MODERATE|STAC3|ENSG00000185482|transcript|ENST00000332782|protein_coding|10/12|c.851G&gt;C|p.Trp284Ser|1053/1656|851/1095|284/364||,G|missense_variant|MODERATE|STAC3|ENSG00000185482|transcript|ENST00000554578|protein_coding|9/11|c.734G&gt;C|p.Trp245Ser|977/1580|734/978|245/325||,G|missense_variant|MODERATE|STAC3|ENSG00000185482|transcript|ENST00000557176|nonsense_mediated_decay|6/8|c.226G&gt;C|p.Gly76Arg|546/1143|226/315|76/104||,G|missense_variant|MODERATE|STAC3|ENSG00000185482|transcript|ENST00000546246|protein_coding|7/9|c.293G&gt;C|p.Trp98Ser|612/1014|293/537|98/178||,G|upstream_gene_variant|MODIFIER|NDUFA4L2|ENSG00000185633|transcript|ENST00000393825|protein_coding||c.-7237G&gt;C|||||3630|,G|upstream_gene_variant|MODIFIER|NDUFA4L2|ENSG00000185633|transcript|ENST00000556234|processed_transcript||n.-3619G&gt;C|||||3619|,G|upstream_gene_variant|MODIFIER|NDUFA4L2|ENSG00000185633|transcript|ENST00000557276|processed_transcript||n.-3607G&gt;C|||||3607|,G|downstream_gene_variant|MODIFIER|STAC3|ENSG00000185482|transcript|ENST00000554003|retained_intron||n.*435G&gt;C|||||435|,G|downstream_gene_variant|MODIFIER|STAC3|ENSG00000185482|transcript|ENST00000553489|protein_coding||c.*3804G&gt;C|||||3804|WARNING_TRANSCRIPT_INCOMPLETE,G|downstream_gene_variant|MODIFIER|STAC3|ENSG00000185482|transcript|ENST00000553294|retained_intron||n.*4697G&gt;C|||||4697|</t>
  </si>
  <si>
    <t>c.851G&gt;C</t>
  </si>
  <si>
    <t>p.Trp284Ser</t>
  </si>
  <si>
    <t>PKP2:5318</t>
  </si>
  <si>
    <t>ECT2L</t>
  </si>
  <si>
    <t>MedGen:C0349788,Orphanet:ORPHA247,SNOMED_CT:253528005,SNOMED_CT:281170005|MedGen:C1836906,OMIM:609040|MedGen:CN517202</t>
  </si>
  <si>
    <t>Arrhythmogenic_right_ventricular_cardiomyopathy|Arrhythmogenic_right_ventricular_cardiomyopathy,_type_9|not_provided</t>
  </si>
  <si>
    <t>A|structural_interaction_variant|HIGH|PKP2|ENSG00000057294|interaction|3TT9:A_388-A_429:ENST00000340811|protein_coding|4/13|c.1162C&gt;T||||||,A|missense_variant|MODERATE|PKP2|ENSG00000057294|transcript|ENST00000070846|protein_coding|4/14|c.1162C&gt;T|p.Arg388Trp|1187/4241|1162/2646|388/881||,A|missense_variant|MODERATE|PKP2|ENSG00000057294|transcript|ENST00000340811|protein_coding|4/13|c.1162C&gt;T|p.Arg388Trp|1271/4302|1162/2514|388/837||</t>
  </si>
  <si>
    <t>c.1162C&gt;T</t>
  </si>
  <si>
    <t>LSP1</t>
  </si>
  <si>
    <t>LRRC61</t>
  </si>
  <si>
    <t>NAXD</t>
  </si>
  <si>
    <t>F7:2155</t>
  </si>
  <si>
    <t>A|missense_variant|MODERATE|F7|ENSG00000057593|transcript|ENST00000375581|protein_coding|9/9|c.1091G&gt;A|p.Arg364Gln|1126/3109|1091/1401|364/466||,A|missense_variant|MODERATE|F7|ENSG00000057593|transcript|ENST00000541084|protein_coding|6/6|c.884G&gt;A|p.Arg295Gln|890/1308|884/1194|295/397||,A|missense_variant|MODERATE|F7|ENSG00000057593|transcript|ENST00000346342|protein_coding|8/8|c.1025G&gt;A|p.Arg342Gln|1076/2409|1025/1335|342/444||,A|upstream_gene_variant|MODIFIER|F10|ENSG00000126218|transcript|ENST00000375559|protein_coding||c.-4158G&gt;A|||||4120|,A|upstream_gene_variant|MODIFIER|F10|ENSG00000126218|transcript|ENST00000409306|protein_coding||c.-4158G&gt;A|||||4116|,A|upstream_gene_variant|MODIFIER|F10|ENSG00000126218|transcript|ENST00000375551|protein_coding||c.-4158G&gt;A|||||4116|,A|upstream_gene_variant|MODIFIER|F10|ENSG00000126218|transcript|ENST00000477269|retained_intron||n.-4121G&gt;A|||||4121|,A|upstream_gene_variant|MODIFIER|F10|ENSG00000126218|transcript|ENST00000483537|processed_transcript||n.-4138G&gt;A|||||4138|,A|upstream_gene_variant|MODIFIER|F10|ENSG00000126218|transcript|ENST00000410083|nonsense_mediated_decay||c.-4158G&gt;A|||||4140|,A|downstream_gene_variant|MODIFIER|F7|ENSG00000057593|transcript|ENST00000444337|nonsense_mediated_decay||c.*4910G&gt;A|||||1910|,A|downstream_gene_variant|MODIFIER|F7|ENSG00000057593|transcript|ENST00000479674|retained_intron||n.*1863G&gt;A|||||1863|,A|downstream_gene_variant|MODIFIER|F7|ENSG00000057593|transcript|ENST00000473085|processed_transcript||n.*3795G&gt;A|||||3795|</t>
  </si>
  <si>
    <t>c.1091G&gt;A</t>
  </si>
  <si>
    <t>p.Arg364Gln</t>
  </si>
  <si>
    <t>SH3BP5</t>
  </si>
  <si>
    <t>UQCC1</t>
  </si>
  <si>
    <t>ATP7B:540</t>
  </si>
  <si>
    <t>MedGen:C0019202,OMIM:277900,Orphanet:ORPHA905,SNOMED_CT:88518009</t>
  </si>
  <si>
    <t>Wilson_disease</t>
  </si>
  <si>
    <t>T|missense_variant&amp;splice_region_variant|MODERATE|ATP7B|ENSG00000123191|transcript|ENST00000242839|protein_coding|16/21|c.3556G&gt;A|p.Gly1186Ser|3713/6638|3556/4398|1186/1465||,T|missense_variant&amp;splice_region_variant|MODERATE|ATP7B|ENSG00000123191|transcript|ENST00000344297|protein_coding|12/17|c.2935G&gt;A|p.Gly979Ser|3092/6016|2935/3777|979/1258||,T|missense_variant&amp;splice_region_variant|MODERATE|ATP7B|ENSG00000123191|transcript|ENST00000400366|protein_coding|17/22|c.3223G&gt;A|p.Gly1075Ser|3380/6304|3223/4065|1075/1354||,T|missense_variant&amp;splice_region_variant|MODERATE|ATP7B|ENSG00000123191|transcript|ENST00000417240|protein_coding|9/14|c.1189G&gt;A|p.Gly397Ser|1331/2325|1189/2031|397/676||,T|missense_variant&amp;splice_region_variant|MODERATE|ATP7B|ENSG00000123191|transcript|ENST00000400370|protein_coding|8/13|c.2266G&gt;A|p.Gly756Ser|2340/3252|2266/3108|756/1035||,T|missense_variant&amp;splice_region_variant|MODERATE|ATP7B|ENSG00000123191|transcript|ENST00000448424|protein_coding|15/20|c.3322G&gt;A|p.Gly1108Ser|3396/4308|3322/4164|1108/1387||,T|missense_variant&amp;splice_region_variant|MODERATE|ATP7B|ENSG00000123191|transcript|ENST00000418097|protein_coding|15/20|c.3361G&gt;A|p.Gly1121Ser|3435/4340|3361/4203|1121/1400||,T|downstream_gene_variant|MODIFIER|ATP7B|ENSG00000123191|transcript|ENST00000466629|processed_transcript||n.*3028G&gt;A|||||3028|,T|non_coding_transcript_exon_variant|MODIFIER|ATP7B|ENSG00000123191|transcript|ENST00000482841|processed_transcript|11/11|n.2491G&gt;A||||||</t>
  </si>
  <si>
    <t>c.3556G&gt;A</t>
  </si>
  <si>
    <t>p.Gly1186Ser</t>
  </si>
  <si>
    <t>SYS1</t>
  </si>
  <si>
    <t>CCDC33</t>
  </si>
  <si>
    <t>G|missense_variant|MODERATE|ATP7B|ENSG00000123191|transcript|ENST00000242839|protein_coding|16/21|c.3443T&gt;C|p.Ile1148Thr|3600/6638|3443/4398|1148/1465||,G|missense_variant|MODERATE|ATP7B|ENSG00000123191|transcript|ENST00000344297|protein_coding|12/17|c.2822T&gt;C|p.Ile941Thr|2979/6016|2822/3777|941/1258||,G|missense_variant|MODERATE|ATP7B|ENSG00000123191|transcript|ENST00000400366|protein_coding|17/22|c.3110T&gt;C|p.Ile1037Thr|3267/6304|3110/4065|1037/1354||,G|missense_variant|MODERATE|ATP7B|ENSG00000123191|transcript|ENST00000417240|protein_coding|9/14|c.1076T&gt;C|p.Ile359Thr|1218/2325|1076/2031|359/676||,G|missense_variant|MODERATE|ATP7B|ENSG00000123191|transcript|ENST00000400370|protein_coding|8/13|c.2153T&gt;C|p.Ile718Thr|2227/3252|2153/3108|718/1035||,G|missense_variant|MODERATE|ATP7B|ENSG00000123191|transcript|ENST00000448424|protein_coding|15/20|c.3209T&gt;C|p.Ile1070Thr|3283/4308|3209/4164|1070/1387||,G|missense_variant|MODERATE|ATP7B|ENSG00000123191|transcript|ENST00000418097|protein_coding|15/20|c.3248T&gt;C|p.Ile1083Thr|3322/4340|3248/4203|1083/1400||,G|downstream_gene_variant|MODIFIER|ATP7B|ENSG00000123191|transcript|ENST00000466629|processed_transcript||n.*2915T&gt;C|||||2915|,G|non_coding_transcript_exon_variant|MODIFIER|ATP7B|ENSG00000123191|transcript|ENST00000482841|processed_transcript|11/11|n.2378T&gt;C||||||</t>
  </si>
  <si>
    <t>c.3443T&gt;C</t>
  </si>
  <si>
    <t>p.Ile1148Thr</t>
  </si>
  <si>
    <t>LRRC9</t>
  </si>
  <si>
    <t>ZGPAT</t>
  </si>
  <si>
    <t>GJB2:2706</t>
  </si>
  <si>
    <t>Human_Phenotype_Ontology:HP:0000365,MedGen:C0018772|MedGen:C2673759,OMIM:220290</t>
  </si>
  <si>
    <t>Hearing_impairment|Deafness,_autosomal_recessive_1A</t>
  </si>
  <si>
    <t>T|stop_gained|HIGH|GJB2|ENSG00000165474|transcript|ENST00000382844|protein_coding|1/1|c.132G&gt;A|p.Trp44*|331/2309|132/681|44/226||,T|stop_gained|HIGH|GJB2|ENSG00000165474|transcript|ENST00000382848|protein_coding|2/2|c.132G&gt;A|p.Trp44*|270/2250|132/681|44/226||</t>
  </si>
  <si>
    <t>c.132G&gt;A</t>
  </si>
  <si>
    <t>p.Trp44*</t>
  </si>
  <si>
    <t>SKIV2L</t>
  </si>
  <si>
    <t>MedGen:C0019202,OMIM:277900,Orphanet:ORPHA905,SNOMED_CT:88518009|MedGen:CN169374|MedGen:CN517202</t>
  </si>
  <si>
    <t>Wilson_disease|not_specified|not_provided</t>
  </si>
  <si>
    <t>T|missense_variant|MODERATE|ATP7B|ENSG00000123191|transcript|ENST00000242839|protein_coding|14/21|c.3207C&gt;A|p.His1069Gln|3364/6638|3207/4398|1069/1465||,T|missense_variant|MODERATE|ATP7B|ENSG00000123191|transcript|ENST00000344297|protein_coding|10/17|c.2586C&gt;A|p.His862Gln|2743/6016|2586/3777|862/1258||,T|missense_variant|MODERATE|ATP7B|ENSG00000123191|transcript|ENST00000400366|protein_coding|15/22|c.2874C&gt;A|p.His958Gln|3031/6304|2874/4065|958/1354||,T|missense_variant|MODERATE|ATP7B|ENSG00000123191|transcript|ENST00000400370|protein_coding|6/13|c.1917C&gt;A|p.His639Gln|1991/3252|1917/3108|639/1035||,T|missense_variant|MODERATE|ATP7B|ENSG00000123191|transcript|ENST00000448424|protein_coding|13/20|c.2973C&gt;A|p.His991Gln|3047/4308|2973/4164|991/1387||,T|missense_variant|MODERATE|ATP7B|ENSG00000123191|transcript|ENST00000418097|protein_coding|13/20|c.3012C&gt;A|p.His1004Gln|3086/4340|3012/4203|1004/1400||,T|intron_variant|MODIFIER|ATP7B|ENSG00000123191|transcript|ENST00000417240|protein_coding|7/13|c.877-1591C&gt;A||||||,T|non_coding_transcript_exon_variant|MODIFIER|ATP7B|ENSG00000123191|transcript|ENST00000482841|processed_transcript|9/11|n.2142C&gt;A||||||,T|non_coding_transcript_exon_variant|MODIFIER|ATP7B|ENSG00000123191|transcript|ENST00000466629|processed_transcript|2/2|n.427C&gt;A||||||</t>
  </si>
  <si>
    <t>c.3207C&gt;A</t>
  </si>
  <si>
    <t>p.His1069Gln</t>
  </si>
  <si>
    <t>PGLS</t>
  </si>
  <si>
    <t>OTX2:5015</t>
  </si>
  <si>
    <t>MedGen:C3151440,OMIM:613986</t>
  </si>
  <si>
    <t>Pituitary_hormone_deficiency,_combined_6</t>
  </si>
  <si>
    <t>C|missense_variant|MODERATE|OTX2|ENSG00000165588|transcript|ENST00000339475|protein_coding|5/5|c.698A&gt;G|p.Asn233Ser|975/2199|698/894|233/297||,C|missense_variant|MODERATE|OTX2|ENSG00000165588|transcript|ENST00000408990|protein_coding|3/3|c.674A&gt;G|p.Asn225Ser|881/1082|674/870|225/289||,C|missense_variant|MODERATE|OTX2|ENSG00000165588|transcript|ENST00000555006|protein_coding|4/4|c.674A&gt;G|p.Asn225Ser|1083/1279|674/870|225/289||,C|missense_variant|MODERATE|OTX2|ENSG00000165588|transcript|ENST00000554845|protein_coding|3/3|c.698A&gt;G|p.Asn233Ser|890/908|698/716|233/237||WARNING_TRANSCRIPT_INCOMPLETE,C|3_prime_UTR_variant|MODIFIER|OTX2|ENSG00000165588|transcript|ENST00000554788|protein_coding|2/2|c.*414A&gt;G|||||414|,C|upstream_gene_variant|MODIFIER|RP11-1085N6.6|ENSG00000270163|transcript|ENST00000602485|lincRNA||n.-1343A&gt;G|||||1343|,C|downstream_gene_variant|MODIFIER|OTX2|ENSG00000165588|transcript|ENST00000554559|protein_coding||c.*414A&gt;G|||||94|,C|downstream_gene_variant|MODIFIER|OTX2|ENSG00000165588|transcript|ENST00000555804|protein_coding||c.*184A&gt;G|||||184|WARNING_TRANSCRIPT_INCOMPLETE</t>
  </si>
  <si>
    <t>c.698A&gt;G</t>
  </si>
  <si>
    <t>p.Asn233Ser</t>
  </si>
  <si>
    <t>MARS</t>
  </si>
  <si>
    <t>SPAG8</t>
  </si>
  <si>
    <t>TINF2:26277</t>
  </si>
  <si>
    <t>MedGen:C0265965,Orphanet:ORPHA1775,SNOMED_CT:74911008|MedGen:CN517202</t>
  </si>
  <si>
    <t>Dyskeratosis_congenita|not_provided</t>
  </si>
  <si>
    <t>TIMELESS</t>
  </si>
  <si>
    <t>T|stop_gained|HIGH|TINF2|ENSG00000092330|transcript|ENST00000267415|protein_coding|6/9|c.936C&gt;A|p.Tyr312*|1278/1852|936/1356|312/451||,T|stop_gained|HIGH|TINF2|ENSG00000092330|transcript|ENST00000399423|protein_coding|6/6|c.936C&gt;A|p.Tyr312*|1267/2168|936/1065|312/354||,T|stop_gained|HIGH|TINF2|ENSG00000092330|transcript|ENST00000540705|protein_coding|5/8|c.831C&gt;A|p.Tyr277*|1104/1674|831/1251|277/416||,T|stop_gained|HIGH|TINF2|ENSG00000092330|transcript|ENST00000538777|protein_coding|4/4|c.294C&gt;A|p.Tyr98*|1006/1861|294/423|98/140||,T|3_prime_UTR_variant|MODIFIER|TINF2|ENSG00000092330|transcript|ENST00000558566|protein_coding|4/4|c.*308C&gt;A|||||308|,T|3_prime_UTR_variant|MODIFIER|TINF2|ENSG00000092330|transcript|ENST00000559019|protein_coding|2/2|c.*308C&gt;A|||||308|,T|upstream_gene_variant|MODIFIER|TINF2|ENSG00000092330|transcript|ENST00000558703|retained_intron||n.-302C&gt;A|||||302|,T|upstream_gene_variant|MODIFIER|TINF2|ENSG00000092330|transcript|ENST00000560019|protein_coding||c.-70C&gt;A|||||70|WARNING_TRANSCRIPT_NO_START_CODON,T|downstream_gene_variant|MODIFIER|GMPR2|ENSG00000100938|transcript|ENST00000557854|protein_coding||c.*1766G&gt;T|||||1302|,T|downstream_gene_variant|MODIFIER|GMPR2|ENSG00000100938|transcript|ENST00000355299|protein_coding||c.*1766G&gt;T|||||1302|,T|downstream_gene_variant|MODIFIER|GMPR2|ENSG00000100938|transcript|ENST00000559836|protein_coding||c.*1766G&gt;T|||||1302|,T|downstream_gene_variant|MODIFIER|GMPR2|ENSG00000100938|transcript|ENST00000561038|nonsense_mediated_decay||c.*6432G&gt;T|||||1305|,T|downstream_gene_variant|MODIFIER|GMPR2|ENSG00000100938|transcript|ENST00000559287|nonsense_mediated_decay||c.*4782G&gt;T|||||1337|,T|downstream_gene_variant|MODIFIER|GMPR2|ENSG00000100938|transcript|ENST00000560139|protein_coding||c.*3445G&gt;T|||||3445|WARNING_TRANSCRIPT_INCOMPLETE,T|downstream_gene_variant|MODIFIER|GMPR2|ENSG00000100938|transcript|ENST00000559910|protein_coding||c.*1766G&gt;T|||||1340|,T|downstream_gene_variant|MODIFIER|GMPR2|ENSG00000100938|transcript|ENST00000561035|protein_coding||c.*3257G&gt;T|||||3257|WARNING_TRANSCRIPT_INCOMPLETE,T|downstream_gene_variant|MODIFIER|GMPR2|ENSG00000100938|transcript|ENST00000559409|protein_coding||c.*4404G&gt;T|||||4404|WARNING_TRANSCRIPT_NO_STOP_CODON,T|downstream_gene_variant|MODIFIER|GMPR2|ENSG00000100938|transcript|ENST00000558865|protein_coding||c.*2157G&gt;T|||||2157|WARNING_TRANSCRIPT_INCOMPLETE,T|downstream_gene_variant|MODIFIER|GMPR2|ENSG00000100938|transcript|ENST00000558279|protein_coding||c.*4534G&gt;T|||||4534|WARNING_TRANSCRIPT_INCOMPLETE,T|downstream_gene_variant|MODIFIER|GMPR2|ENSG00000100938|transcript|ENST00000399440|protein_coding||c.*1766G&gt;T|||||1302|,T|downstream_gene_variant|MODIFIER|GMPR2|ENSG00000100938|transcript|ENST00000558701|processed_transcript||n.*4728G&gt;T|||||4728|,T|downstream_gene_variant|MODIFIER|GMPR2|ENSG00000100938|transcript|ENST00000561130|nonsense_mediated_decay||c.*6432G&gt;T|||||3255|,T|downstream_gene_variant|MODIFIER|GMPR2|ENSG00000100938|transcript|ENST00000420554|protein_coding||c.*1766G&gt;T|||||1302|,T|downstream_gene_variant|MODIFIER|GMPR2|ENSG00000100938|transcript|ENST00000558760|nonsense_mediated_decay||c.*6432G&gt;T|||||4539|,T|downstream_gene_variant|MODIFIER|GMPR2|ENSG00000100938|transcript|ENST00000559102|nonsense_mediated_decay||c.*4782G&gt;T|||||4479|,T|downstream_gene_variant|MODIFIER|GMPR2|ENSG00000100938|transcript|ENST00000348719|protein_coding||c.*1766G&gt;T|||||1305|,T|downstream_gene_variant|MODIFIER|GMPR2|ENSG00000100938|transcript|ENST00000559104|protein_coding||c.*1766G&gt;T|||||1302|,T|downstream_gene_variant|MODIFIER|GMPR2|ENSG00000100938|transcript|ENST00000456667|protein_coding||c.*1766G&gt;T|||||1310|,T|downstream_gene_variant|MODIFIER|GMPR2|ENSG00000100938|transcript|ENST00000559606|retained_intron||n.*3392G&gt;T|||||3392|,T|downstream_gene_variant|MODIFIER|GMPR2|ENSG00000100938|transcript|ENST00000558483|protein_coding||c.*1845G&gt;T|||||1498|WARNING_TRANSCRIPT_NO_START_CODON,T|downstream_gene_variant|MODIFIER|GMPR2|ENSG00000100938|transcript|ENST00000560517|processed_transcript||n.*2591G&gt;T|||||2591|,T|downstream_gene_variant|MODIFIER|GMPR2|ENSG00000100938|transcript|ENST00000559943|protein_coding||c.*1885G&gt;T|||||1718|WARNING_TRANSCRIPT_NO_START_CODON,T|downstream_gene_variant|MODIFIER|GMPR2|ENSG00000100938|transcript|ENST00000558007|retained_intron||n.*1705G&gt;T|||||1705|,T|downstream_gene_variant|MODIFIER|GMPR2|ENSG00000100938|transcript|ENST00000558748|protein_coding||c.*1540G&gt;T|||||1302|WARNING_TRANSCRIPT_NO_START_CODON,T|downstream_gene_variant|MODIFIER|GMPR2|ENSG00000100938|transcript|ENST00000559479|protein_coding||c.*1766G&gt;T|||||1304|WARNING_TRANSCRIPT_NO_START_CODON,T|downstream_gene_variant|MODIFIER|GMPR2|ENSG00000100938|transcript|ENST00000558932|protein_coding||c.*1766G&gt;T|||||1744|,T|downstream_gene_variant|MODIFIER|GMPR2|ENSG00000100938|transcript|ENST00000558788|protein_coding||c.*1540G&gt;T|||||1303|WARNING_TRANSCRIPT_NO_START_CODON,T|downstream_gene_variant|MODIFIER|TINF2|ENSG00000092330|transcript|ENST00000559549|retained_intron||n.*35C&gt;A|||||35|,T|downstream_gene_variant|MODIFIER|TINF2|ENSG00000092330|transcript|ENST00000558476|protein_coding||c.*59C&gt;A|||||59|WARNING_TRANSCRIPT_INCOMPLETE,T|downstream_gene_variant|MODIFIER|TINF2|ENSG00000092330|transcript|ENST00000559147|retained_intron||n.*570C&gt;A|||||570|,T|downstream_gene_variant|MODIFIER|TINF2|ENSG00000092330|transcript|ENST00000557830|retained_intron||n.*847C&gt;A|||||847|,T|downstream_gene_variant|MODIFIER|TINF2|ENSG00000092330|transcript|ENST00000557921|protein_coding||c.*1152C&gt;A|||||1152|WARNING_TRANSCRIPT_NO_STOP_CODON,T|downstream_gene_variant|MODIFIER|TINF2|ENSG00000092330|transcript|ENST00000558510|processed_transcript||n.*1186C&gt;A|||||1186|,T|intron_variant|MODIFIER|TINF2|ENSG00000092330|transcript|ENST00000559969|protein_coding|6/6|c.757-64C&gt;A||||||WARNING_TRANSCRIPT_NO_START_CODON,T|non_coding_transcript_exon_variant|MODIFIER|TINF2|ENSG00000092330|transcript|ENST00000557915|retained_intron|1/3|n.55C&gt;A||||||</t>
  </si>
  <si>
    <t>c.936C&gt;A</t>
  </si>
  <si>
    <t>p.Tyr312*</t>
  </si>
  <si>
    <t>BORCS5</t>
  </si>
  <si>
    <t>SPG11:80208</t>
  </si>
  <si>
    <t>MedGen:C1858479,OMIM:604360,Orphanet:ORPHA2822</t>
  </si>
  <si>
    <t>Spastic_paraplegia_11,_autosomal_recessive</t>
  </si>
  <si>
    <t>A|stop_gained|HIGH|SPG11|ENSG00000104133|transcript|ENST00000261866|protein_coding|30/40|c.5470C&gt;T|p.Arg1824*|5487/7774|5470/7332|1824/2443||,A|stop_gained|HIGH|SPG11|ENSG00000104133|transcript|ENST00000559511|protein_coding|1/8|c.316C&gt;T|p.Arg106*|318/2127|316/1701|106/566||WARNING_TRANSCRIPT_NO_START_CODON,A|stop_gained|HIGH|SPG11|ENSG00000104133|transcript|ENST00000535302|protein_coding|30/38|c.5470C&gt;T|p.Arg1824*|5498/7288|5470/6993|1824/2330||,A|stop_gained|HIGH|SPG11|ENSG00000104133|transcript|ENST00000427534|protein_coding|30/37|c.5470C&gt;T|p.Arg1824*|5470/6935|5470/6798|1824/2265||,A|stop_gained|HIGH|SPG11|ENSG00000104133|transcript|ENST00000558319|protein_coding|30/32|c.5470C&gt;T|p.Arg1824*|5501/6426|5470/6240|1824/2079||,A|stop_gained|HIGH|SPG11|ENSG00000104133|transcript|ENST00000559822|nonsense_mediated_decay|1/4|c.241C&gt;T|p.Arg81*|242/561|241/393|81/130||WARNING_TRANSCRIPT_NO_START_CODON,A|downstream_gene_variant|MODIFIER|SPG11|ENSG00000104133|transcript|ENST00000558790|processed_transcript||n.*49C&gt;T|||||49|,A|downstream_gene_variant|MODIFIER|SPG11|ENSG00000104133|transcript|ENST00000558253|processed_transcript||n.*1442C&gt;T|||||1442|,A|downstream_gene_variant|MODIFIER|SPG11|ENSG00000104133|transcript|ENST00000560858|nonsense_mediated_decay||c.*4415C&gt;T|||||1552|WARNING_TRANSCRIPT_NO_START_CODON,A|downstream_gene_variant|MODIFIER|SPG11|ENSG00000104133|transcript|ENST00000558155|nonsense_mediated_decay||c.*8207C&gt;T|||||1628|WARNING_TRANSCRIPT_NO_START_CODON</t>
  </si>
  <si>
    <t>c.5470C&gt;T</t>
  </si>
  <si>
    <t>p.Arg1824*</t>
  </si>
  <si>
    <t>ST3GAL5</t>
  </si>
  <si>
    <t>CPA2</t>
  </si>
  <si>
    <t>RAD51:5888</t>
  </si>
  <si>
    <t>MedGen:C0346153,OMIM:114480,Orphanet:ORPHA227535,SNOMED_CT:254843006</t>
  </si>
  <si>
    <t>LRRC8E</t>
  </si>
  <si>
    <t>Familial_cancer_of_breast</t>
  </si>
  <si>
    <t>ZNF277</t>
  </si>
  <si>
    <t>A|structural_interaction_variant|HIGH|RAD51|ENSG00000051180|interaction|1N0W:A_150-A_178:ENST00000267868|protein_coding|6/10|c.449G&gt;A||||||,A|missense_variant|MODERATE|RAD51|ENSG00000051180|transcript|ENST00000382643|protein_coding|6/10|c.452G&gt;A|p.Arg151Gln|602/1588|452/1023|151/340||,A|missense_variant|MODERATE|RAD51|ENSG00000051180|transcript|ENST00000527860|protein_coding|6/6|c.449G&gt;A|p.Arg150Gln|498/566|449/517|150/171||WARNING_TRANSCRIPT_INCOMPLETE,A|missense_variant|MODERATE|RAD51|ENSG00000051180|transcript|ENST00000423169|protein_coding|6/9|c.449G&gt;A|p.Arg150Gln|748/1611|449/843|150/280||,A|missense_variant|MODERATE|RAD51|ENSG00000051180|transcript|ENST00000267868|protein_coding|6/10|c.449G&gt;A|p.Arg150Gln|717/2266|449/1020|150/339||,A|missense_variant|MODERATE|RAD51|ENSG00000051180|transcript|ENST00000532743|protein_coding|6/10|c.452G&gt;A|p.Arg151Gln|706/1515|452/1023|151/340||,A|3_prime_UTR_variant|MODIFIER|RAD51|ENSG00000051180|transcript|ENST00000531277|nonsense_mediated_decay|4/6|c.*28G&gt;A|||||9716|,A|3_prime_UTR_variant|MODIFIER|RAD51|ENSG00000051180|transcript|ENST00000533741|nonsense_mediated_decay|5/5|c.*219G&gt;A|||||12637|WARNING_TRANSCRIPT_NO_START_CODON,A|intron_variant|MODIFIER|RAD51|ENSG00000051180|transcript|ENST00000557850|protein_coding|3/7|c.226-68G&gt;A||||||,A|intron_variant|MODIFIER|RAD51|ENSG00000051180|transcript|ENST00000525066|nonsense_mediated_decay|5/8|c.435+9702G&gt;A||||||</t>
  </si>
  <si>
    <t>c.449G&gt;A</t>
  </si>
  <si>
    <t>ZNF516</t>
  </si>
  <si>
    <t>OCA2:4948</t>
  </si>
  <si>
    <t>HMCES</t>
  </si>
  <si>
    <t>MeSH:D030342,MedGen:C0950123|MedGen:C0078918,Orphanet:ORPHA55,SNOMED_CT:63844009|MedGen:C0268495,OMIM:203200,Orphanet:ORPHA79432,SNOMED_CT:26336006|MedGen:C1856895,OMIM:227220|MedGen:CN517202</t>
  </si>
  <si>
    <t>Inborn_genetic_diseases|Oculocutaneous_albinism|Tyrosinase-positive_oculocutaneous_albinism|Skin/hair/eye_pigmentation,_variation_in,_1|not_provided</t>
  </si>
  <si>
    <t>T|missense_variant|MODERATE|OCA2|ENSG00000104044|transcript|ENST00000354638|protein_coding|13/24|c.1327G&gt;A|p.Val443Ile|1483/3186|1327/2517|443/838||,T|missense_variant|MODERATE|OCA2|ENSG00000104044|transcript|ENST00000353809|protein_coding|12/23|c.1255G&gt;A|p.Val419Ile|1365/3068|1255/2445|419/814||,T|missense_variant|MODERATE|OCA2|ENSG00000104044|transcript|ENST00000382996|protein_coding|13/19|c.1327G&gt;A|p.Val443Ile|1437/2117|1327/2007|443/668||</t>
  </si>
  <si>
    <t>c.1327G&gt;A</t>
  </si>
  <si>
    <t>p.Val443Ile</t>
  </si>
  <si>
    <t>ZNF594</t>
  </si>
  <si>
    <t>SARS2</t>
  </si>
  <si>
    <t>CDAN1:146059</t>
  </si>
  <si>
    <t>MedGen:C0271933,OMIM:224120,Orphanet:ORPHA98869,SNOMED_CT:59548005</t>
  </si>
  <si>
    <t>Congenital_dyserythropoietic_anemia,_type_I</t>
  </si>
  <si>
    <t>T|splice_region_variant&amp;intron_variant|LOW|CDAN1|ENSG00000140326|transcript|ENST00000356231|protein_coding|12/27|c.1860+5G&gt;A||||||,T|upstream_gene_variant|MODIFIER|CDAN1|ENSG00000140326|transcript|ENST00000562465|nonsense_mediated_decay||c.-442G&gt;A|||||442|WARNING_TRANSCRIPT_NO_START_CODON</t>
  </si>
  <si>
    <t>c.1860+5G&gt;A</t>
  </si>
  <si>
    <t>RBM7</t>
  </si>
  <si>
    <t>MedGen:C0268495,OMIM:203200,Orphanet:ORPHA79432,SNOMED_CT:26336006|MedGen:CN517202</t>
  </si>
  <si>
    <t>Tyrosinase-positive_oculocutaneous_albinism|not_provided</t>
  </si>
  <si>
    <t>LARS</t>
  </si>
  <si>
    <t>T|splice_region_variant&amp;intron_variant|LOW|OCA2|ENSG00000104044|transcript|ENST00000354638|protein_coding|14/23|c.1503+5G&gt;A||||||,T|splice_region_variant&amp;intron_variant|LOW|OCA2|ENSG00000104044|transcript|ENST00000353809|protein_coding|13/22|c.1431+5G&gt;A||||||,T|splice_region_variant&amp;intron_variant|LOW|OCA2|ENSG00000104044|transcript|ENST00000382996|protein_coding|14/18|c.1503+5G&gt;A||||||</t>
  </si>
  <si>
    <t>c.1503+5G&gt;A</t>
  </si>
  <si>
    <t>MAP3K9</t>
  </si>
  <si>
    <t>ANKMY2</t>
  </si>
  <si>
    <t>CAPN3:825</t>
  </si>
  <si>
    <t>MedGen:C1869123,OMIM:253600,Orphanet:ORPHA267|MedGen:CN517202</t>
  </si>
  <si>
    <t>Limb-girdle_muscular_dystrophy,_type_2A|not_provided</t>
  </si>
  <si>
    <t>G|upstream_gene_variant|MODIFIER|CAPN3|ENSG00000092529|transcript|ENST00000397200|protein_coding||c.-3311A&gt;G|||||2907|,G|upstream_gene_variant|MODIFIER|CAPN3|ENSG00000092529|transcript|ENST00000569827|protein_coding||c.-3311A&gt;G|||||2935|WARNING_TRANSCRIPT_INCOMPLETE,G|upstream_gene_variant|MODIFIER|CAPN3|ENSG00000092529|transcript|ENST00000567071|protein_coding||c.-3317A&gt;G|||||3316|WARNING_TRANSCRIPT_INCOMPLETE,G|intron_variant|MODIFIER|RP11-164J13.1|ENSG00000258461|transcript|ENST00000495723|processed_transcript|13/25|n.1425-9A&gt;G||||||,G|intron_variant|MODIFIER|CAPN3|ENSG00000092529|transcript|ENST00000397163|protein_coding|9/23|c.1194-9A&gt;G||||||,G|intron_variant|MODIFIER|RP11-164J13.1|ENSG00000258461|transcript|ENST00000483208|processed_transcript|13/16|n.1425-9A&gt;G||||||,G|intron_variant|MODIFIER|CAPN3|ENSG00000092529|transcript|ENST00000356316|protein_coding|13/26|c.933-9A&gt;G||||||,G|intron_variant|MODIFIER|RP11-164J13.1|ENSG00000258461|transcript|ENST00000466369|processed_transcript|14/27|n.1703-9A&gt;G||||||,G|intron_variant|MODIFIER|RP11-164J13.1|ENSG00000258461|transcript|ENST00000549793|processed_transcript|13/26|n.1425-9A&gt;G||||||,G|intron_variant|MODIFIER|CAPN3|ENSG00000092529|transcript|ENST00000318023|protein_coding|9/22|c.1194-9A&gt;G||||||,G|intron_variant|MODIFIER|CAPN3|ENSG00000092529|transcript|ENST00000357568|protein_coding|9/22|c.1194-9A&gt;G||||||,G|intron_variant|MODIFIER|CAPN3|ENSG00000092529|transcript|ENST00000349748|protein_coding|8/20|c.1050-9A&gt;G||||||</t>
  </si>
  <si>
    <t>c.-3311A&gt;G</t>
  </si>
  <si>
    <t>RPL18</t>
  </si>
  <si>
    <t>MYO19</t>
  </si>
  <si>
    <t>HEXA:3073</t>
  </si>
  <si>
    <t>MedGen:C0039373,OMIM:272800,Orphanet:ORPHA845,SNOMED_CT:111385000|MedGen:CN517202</t>
  </si>
  <si>
    <t>Tay-Sachs_disease|not_provided</t>
  </si>
  <si>
    <t>T|splice_donor_variant&amp;intron_variant|HIGH|HEXA|ENSG00000213614|transcript|ENST00000566304|protein_coding|9/13|c.1106+1G&gt;A||||||,T|splice_donor_variant&amp;intron_variant|HIGH|HEXA|ENSG00000213614|transcript|ENST00000268097|protein_coding|9/13|c.1073+1G&gt;A||||||,T|splice_donor_variant&amp;intron_variant|HIGH|HEXA|ENSG00000213614|transcript|ENST00000567411|nonsense_mediated_decay|8/12|c.*594+1G&gt;A||||||,T|splice_donor_variant&amp;intron_variant|HIGH|HEXA|ENSG00000213614|transcript|ENST00000457859|protein_coding|9/10|c.497+1G&gt;A||||||,T|splice_donor_variant&amp;intron_variant|HIGH|HEXA|ENSG00000213614|transcript|ENST00000567027|nonsense_mediated_decay|9/10|c.944+1G&gt;A||||||WARNING_TRANSCRIPT_NO_START_CODON,T|splice_donor_variant&amp;intron_variant|HIGH|HEXA|ENSG00000213614|transcript|ENST00000568777|retained_intron|7/9|n.6477+1G&gt;A||||||,T|splice_donor_variant&amp;intron_variant|HIGH|HEXA|ENSG00000213614|transcript|ENST00000567159|protein_coding|9/12|c.1073+1G&gt;A||||||,T|splice_donor_variant&amp;intron_variant|HIGH|HEXA|ENSG00000213614|transcript|ENST00000563762|nonsense_mediated_decay|7/7|c.*558+1G&gt;A||||||,T|splice_donor_variant&amp;intron_variant|HIGH|HEXA|ENSG00000213614|transcript|ENST00000429918|protein_coding|7/9|c.554+1G&gt;A||||||,T|splice_donor_variant&amp;intron_variant|HIGH|HEXA|ENSG00000213614|transcript|ENST00000566672|nonsense_mediated_decay|7/9|c.*483+1G&gt;A||||||,T|splice_donor_variant&amp;intron_variant|HIGH|HEXA|ENSG00000213614|transcript|ENST00000569410|nonsense_mediated_decay|9/10|c.1073+1G&gt;A||||||,T|upstream_gene_variant|MODIFIER|HEXA|ENSG00000213614|transcript|ENST00000565873|retained_intron||n.-2165G&gt;A|||||2165|,T|upstream_gene_variant|MODIFIER|HEXA|ENSG00000213614|transcript|ENST00000564677|retained_intron||n.-2158G&gt;A|||||2158|,T|upstream_gene_variant|MODIFIER|HEXA|ENSG00000213614|transcript|ENST00000569116|retained_intron||n.-2243G&gt;A|||||2243|,T|downstream_gene_variant|MODIFIER|HEXA|ENSG00000213614|transcript|ENST00000569509|processed_transcript||n.*2533G&gt;A|||||2533|,T|downstream_gene_variant|MODIFIER|HEXA|ENSG00000213614|transcript|ENST00000568260|nonsense_mediated_decay||c.*7871G&gt;A|||||3085|WARNING_TRANSCRIPT_NO_START_CODON,T|intron_variant|MODIFIER|RP11-106M3.3|ENSG00000261460|transcript|ENST00000570175|antisense|2/2|n.1577+1250C&gt;T||||||,T|intron_variant|MODIFIER|RP11-106M3.2|ENSG00000260729|transcript|ENST00000379915|processed_transcript|3/15|n.422-1722G&gt;A||||||</t>
  </si>
  <si>
    <t>c.1106+1G&gt;A</t>
  </si>
  <si>
    <t>DNAH3</t>
  </si>
  <si>
    <t>MARCH10</t>
  </si>
  <si>
    <t>MedGen:C0033847,OMIM:264800,Orphanet:ORPHA758,SNOMED_CT:252246005</t>
  </si>
  <si>
    <t>Pseudoxanthoma_elasticum</t>
  </si>
  <si>
    <t>C11orf40</t>
  </si>
  <si>
    <t>A|missense_variant&amp;splice_region_variant|MODERATE|ABCC6|ENSG00000091262|transcript|ENST00000205557|protein_coding|4/31|c.473C&gt;T|p.Ala158Val|503/5747|473/4512|158/1503||,A|missense_variant&amp;splice_region_variant|MODERATE|ABCC6|ENSG00000091262|transcript|ENST00000456970|nonsense_mediated_decay|4/29|c.473C&gt;T|p.Ala158Val|473/4137|473/2616|158/871||,A|splice_region_variant&amp;non_coding_transcript_exon_variant|LOW|ABCC6|ENSG00000091262|transcript|ENST00000574094|processed_transcript|4/16|n.569C&gt;T||||||,A|splice_region_variant|LOW|ABCC6|ENSG00000091262|transcript|ENST00000577103|nonsense_mediated_decay|5/10|c.*340C&gt;T||||||,A|3_prime_UTR_variant|MODIFIER|ABCC6|ENSG00000091262|transcript|ENST00000577103|nonsense_mediated_decay|5/10|c.*340C&gt;T|||||804|,A|upstream_gene_variant|MODIFIER|RP11-517A5.7|ENSG00000262332|transcript|ENST00000574883|antisense||n.-3472G&gt;A|||||3472|,A|downstream_gene_variant|MODIFIER|ABCC6|ENSG00000091262|transcript|ENST00000575728|protein_coding||c.*2013C&gt;T|||||1632|</t>
  </si>
  <si>
    <t>c.473C&gt;T</t>
  </si>
  <si>
    <t>p.Ala158Val</t>
  </si>
  <si>
    <t>IL4R:3566</t>
  </si>
  <si>
    <t>GLIPR2</t>
  </si>
  <si>
    <t>Pathogenic,_protective</t>
  </si>
  <si>
    <t>PLEKHG7</t>
  </si>
  <si>
    <t>MedGen:C1840084|MedGen:C4016232</t>
  </si>
  <si>
    <t>Acquired_immunodeficiency_syndrome,_slow_progression_to|Atopy,_resistance_to</t>
  </si>
  <si>
    <t>G|missense_variant|MODERATE|IL4R|ENSG00000077238|transcript|ENST00000170630|protein_coding|3/9|c.223A&gt;G|p.Ile75Val|244/3446|223/2478|75/825||,G|missense_variant|MODERATE|IL4R|ENSG00000077238|transcript|ENST00000566117|protein_coding|4/4|c.223A&gt;G|p.Ile75Val|391/529|223/361|75/119||WARNING_TRANSCRIPT_INCOMPLETE,G|missense_variant|MODERATE|IL4R|ENSG00000077238|transcript|ENST00000395762|protein_coding|5/11|c.223A&gt;G|p.Ile75Val|482/3685|223/2478|75/825||,G|missense_variant|MODERATE|IL4R|ENSG00000077238|transcript|ENST00000543915|protein_coding|4/10|c.223A&gt;G|p.Ile75Val|336/3539|223/2478|75/825||,G|missense_variant|MODERATE|IL4R|ENSG00000077238|transcript|ENST00000449195|protein_coding|5/8|c.223A&gt;G|p.Ile75Val|465/1106|223/684|75/227||,G|missense_variant|MODERATE|IL4R|ENSG00000077238|transcript|ENST00000380922|protein_coding|5/11|c.178A&gt;G|p.Ile60Val|572/2900|178/2433|60/810||,G|missense_variant|MODERATE|IL4R|ENSG00000077238|transcript|ENST00000566318|nonsense_mediated_decay|4/6|c.223A&gt;G|p.Ile75Val|324/688|223/375|75/124||,G|missense_variant|MODERATE|IL4R|ENSG00000077238|transcript|ENST00000563002|protein_coding|5/5|c.223A&gt;G|p.Ile75Val|403/541|223/361|75/119||WARNING_TRANSCRIPT_INCOMPLETE,G|3_prime_UTR_variant|MODIFIER|IL4R|ENSG00000077238|transcript|ENST00000568746|nonsense_mediated_decay|5/11|c.*266A&gt;G|||||3682|,G|upstream_gene_variant|MODIFIER|IL4R|ENSG00000077238|transcript|ENST00000562968|protein_coding||c.-27A&gt;G|||||26|WARNING_TRANSCRIPT_NO_START_CODON,G|downstream_gene_variant|MODIFIER|IL4R|ENSG00000077238|transcript|ENST00000562142|protein_coding||c.*2641A&gt;G|||||2641|WARNING_TRANSCRIPT_INCOMPLETE,G|downstream_gene_variant|MODIFIER|IL4R|ENSG00000077238|transcript|ENST00000561742|protein_coding||c.*4648A&gt;G|||||4648|WARNING_TRANSCRIPT_INCOMPLETE,G|downstream_gene_variant|MODIFIER|IL4R|ENSG00000077238|transcript|ENST00000563926|nonsense_mediated_decay||c.*3682A&gt;G|||||2728|,G|non_coding_transcript_exon_variant|MODIFIER|IL4R|ENSG00000077238|transcript|ENST00000561946|retained_intron|5/5|n.403A&gt;G||||||,G|non_coding_transcript_exon_variant|MODIFIER|IL4R|ENSG00000077238|transcript|ENST00000563787|retained_intron|5/5|n.544A&gt;G||||||,G|non_coding_transcript_exon_variant|MODIFIER|IL4R|ENSG00000077238|transcript|ENST00000565696|retained_intron|2/3|n.243A&gt;G||||||</t>
  </si>
  <si>
    <t>c.223A&gt;G</t>
  </si>
  <si>
    <t>p.Ile75Val</t>
  </si>
  <si>
    <t>SLC28A1</t>
  </si>
  <si>
    <t>SHISA3</t>
  </si>
  <si>
    <t>NOD2:64127</t>
  </si>
  <si>
    <t>MedGen:C0678202,OMIM:266600|MedGen:C1861303,OMIM:186580,Orphanet:ORPHA90340|MedGen:C4310620,OMIM:617321</t>
  </si>
  <si>
    <t>Inflammatory_bowel_disease_1|Blau_syndrome|Yao_syndrome</t>
  </si>
  <si>
    <t>T|intron_variant|MODIFIER|NOD2|ENSG00000167207|transcript|ENST00000300589|protein_coding|8/11|c.2798+158C&gt;T||||||,T|intron_variant|MODIFIER|NOD2|ENSG00000167207|transcript|ENST00000524712|nonsense_mediated_decay|2/2|c.*111+158C&gt;T||||||,T|intron_variant|MODIFIER|NOD2|ENSG00000167207|transcript|ENST00000527052|nonsense_mediated_decay|2/2|c.*83+158C&gt;T||||||,T|intron_variant|MODIFIER|NOD2|ENSG00000167207|transcript|ENST00000529633|nonsense_mediated_decay|3/3|c.*195+158C&gt;T||||||,T|intron_variant|MODIFIER|NOD2|ENSG00000167207|transcript|ENST00000534057|protein_coding|4/4|c.431+158C&gt;T||||||WARNING_TRANSCRIPT_INCOMPLETE,T|intron_variant|MODIFIER|NOD2|ENSG00000167207|transcript|ENST00000534067|nonsense_mediated_decay|2/2|c.*347+158C&gt;T||||||</t>
  </si>
  <si>
    <t>c.2798+158C&gt;T</t>
  </si>
  <si>
    <t>TSNARE1</t>
  </si>
  <si>
    <t>ZNF469:84627</t>
  </si>
  <si>
    <t>RBM33</t>
  </si>
  <si>
    <t>MedGen:C1835677,OMIM:148300</t>
  </si>
  <si>
    <t>Keratoconus_1</t>
  </si>
  <si>
    <t>MYBBP1A</t>
  </si>
  <si>
    <t>T|missense_variant|MODERATE|ZNF469|ENSG00000225614|transcript|ENST00000565624|protein_coding|1/1|c.8996G&gt;T|p.Gly2999Val|8996/13279|8996/11862|2999/3953||,T|missense_variant|MODERATE|ZNF469|ENSG00000225614|transcript|ENST00000437464|protein_coding|2/2|c.8912G&gt;T|p.Gly2971Val|8912/13203|8912/11778|2971/3925||</t>
  </si>
  <si>
    <t>c.8996G&gt;T</t>
  </si>
  <si>
    <t>p.Gly2999Val</t>
  </si>
  <si>
    <t>A|missense_variant|MODERATE|ZNF469|ENSG00000225614|transcript|ENST00000565624|protein_coding|1/1|c.6179C&gt;A|p.Ser2060Tyr|6179/13279|6179/11862|2060/3953||,A|missense_variant|MODERATE|ZNF469|ENSG00000225614|transcript|ENST00000437464|protein_coding|2/2|c.6095C&gt;A|p.Ser2032Tyr|6095/13203|6095/11778|2032/3925||</t>
  </si>
  <si>
    <t>c.6179C&gt;A</t>
  </si>
  <si>
    <t>p.Ser2060Tyr</t>
  </si>
  <si>
    <t>ABCC6:368</t>
  </si>
  <si>
    <t>SEMG2</t>
  </si>
  <si>
    <t>MedGen:C0033847,OMIM:264800,Orphanet:ORPHA758,SNOMED_CT:252246005|MedGen:C3276161,OMIM:614473|MedGen:CN517202</t>
  </si>
  <si>
    <t>Pseudoxanthoma_elasticum|Generalized_arterial_calcification_of_infancy_2|not_provided</t>
  </si>
  <si>
    <t>FCRL6</t>
  </si>
  <si>
    <t>A|missense_variant|MODERATE|ABCC6|ENSG00000091262|transcript|ENST00000205557|protein_coding|28/31|c.3940C&gt;T|p.Arg1314Trp|3970/5747|3940/4512|1314/1503||,A|3_prime_UTR_variant|MODIFIER|ABCC6|ENSG00000091262|transcript|ENST00000456970|nonsense_mediated_decay|26/29|c.*949C&gt;T|||||14876|,A|non_coding_transcript_exon_variant|MODIFIER|ABCC6|ENSG00000091262|transcript|ENST00000576204|retained_intron|1/4|n.803C&gt;T||||||</t>
  </si>
  <si>
    <t>c.3940C&gt;T</t>
  </si>
  <si>
    <t>p.Arg1314Trp</t>
  </si>
  <si>
    <t>FANCA:2175</t>
  </si>
  <si>
    <t>MedGen:C0015625,Orphanet:ORPHA84,SNOMED_CT:30575002|MedGen:C3469521,OMIM:227650</t>
  </si>
  <si>
    <t>DEUP1</t>
  </si>
  <si>
    <t>Fanconi_anemia|Fanconi_anemia,_complementation_group_A</t>
  </si>
  <si>
    <t>A|missense_variant&amp;splice_region_variant|MODERATE|FANCA|ENSG00000187741|transcript|ENST00000389301|protein_coding|29/43|c.2851C&gt;T|p.Arg951Trp|2882/5451|2851/4368|951/1455||,A|missense_variant&amp;splice_region_variant|MODERATE|FANCA|ENSG00000187741|transcript|ENST00000568369|protein_coding|29/43|c.2851C&gt;T|p.Arg951Trp|2882/4601|2851/4275|951/1424||,A|missense_variant&amp;splice_region_variant|MODERATE|FANCA|ENSG00000187741|transcript|ENST00000567988|nonsense_mediated_decay|2/9|c.187C&gt;T|p.Arg63Trp|188/915|187/327|63/108||WARNING_TRANSCRIPT_NO_START_CODON,A|missense_variant&amp;splice_region_variant|MODERATE|FANCA|ENSG00000187741|transcript|ENST00000561660|nonsense_mediated_decay|2/8|c.226C&gt;T|p.Arg76Trp|228/762|226/546|76/181||WARNING_TRANSCRIPT_NO_START_CODON,A|splice_region_variant&amp;non_coding_transcript_exon_variant|LOW|FANCA|ENSG00000187741|transcript|ENST00000305699|retained_intron|2/11|n.223C&gt;T||||||,A|splice_region_variant|LOW|FANCA|ENSG00000187741|transcript|ENST00000563510|nonsense_mediated_decay|3/6|c.*216C&gt;T||||||WARNING_TRANSCRIPT_NO_START_CODON,A|splice_region_variant|LOW|FANCA|ENSG00000187741|transcript|ENST00000563318|nonsense_mediated_decay|4/6|c.*181C&gt;T||||||WARNING_TRANSCRIPT_NO_START_CODON,A|3_prime_UTR_variant|MODIFIER|FANCA|ENSG00000187741|transcript|ENST00000563510|nonsense_mediated_decay|3/6|c.*216C&gt;T|||||831|WARNING_TRANSCRIPT_NO_START_CODON,A|3_prime_UTR_variant|MODIFIER|FANCA|ENSG00000187741|transcript|ENST00000563318|nonsense_mediated_decay|4/6|c.*181C&gt;T|||||796|WARNING_TRANSCRIPT_NO_START_CODON</t>
  </si>
  <si>
    <t>c.2851C&gt;T</t>
  </si>
  <si>
    <t>p.Arg951Trp</t>
  </si>
  <si>
    <t>PMFBP1</t>
  </si>
  <si>
    <t>KLRC4-KLRK1</t>
  </si>
  <si>
    <t>A|synonymous_variant|LOW|ABCC6|ENSG00000091262|transcript|ENST00000205557|protein_coding|28/31|c.3978C&gt;T|p.Asp1326Asp|4008/5747|3978/4512|1326/1503||,A|3_prime_UTR_variant|MODIFIER|ABCC6|ENSG00000091262|transcript|ENST00000456970|nonsense_mediated_decay|26/29|c.*987C&gt;T|||||14914|,A|non_coding_transcript_exon_variant|MODIFIER|ABCC6|ENSG00000091262|transcript|ENST00000576204|retained_intron|1/4|n.841C&gt;T||||||</t>
  </si>
  <si>
    <t>EFHB</t>
  </si>
  <si>
    <t>c.3978C&gt;T</t>
  </si>
  <si>
    <t>p.Asp1326Asp</t>
  </si>
  <si>
    <t>MedGen:C0004943,OMIM:109650,Orphanet:ORPHA117,SNOMED_CT:310701003</t>
  </si>
  <si>
    <t>Behcet's_syndrome</t>
  </si>
  <si>
    <t>G|missense_variant|MODERATE|NOD2|ENSG00000167207|transcript|ENST00000300589|protein_coding|2/12|c.241C&gt;G|p.Leu81Val|346/4486|241/3123|81/1040||,G|missense_variant|MODERATE|NOD2|ENSG00000167207|transcript|ENST00000531674|protein_coding|3/3|c.160C&gt;G|p.Leu54Val|346/624|160/438|54/145||WARNING_TRANSCRIPT_NO_STOP_CODON,G|3_prime_UTR_variant|MODIFIER|NOD2|ENSG00000167207|transcript|ENST00000527070|nonsense_mediated_decay|2/4|c.*856C&gt;G|||||2304|,G|non_coding_transcript_exon_variant|MODIFIER|NOD2|ENSG00000167207|transcript|ENST00000526417|processed_transcript|2/5|n.228C&gt;G||||||,G|non_coding_transcript_exon_variant|MODIFIER|NOD2|ENSG00000167207|transcript|ENST00000532206|processed_transcript|2/3|n.345C&gt;G||||||</t>
  </si>
  <si>
    <t>c.241C&gt;G</t>
  </si>
  <si>
    <t>p.Leu81Val</t>
  </si>
  <si>
    <t>NECTIN3</t>
  </si>
  <si>
    <t>MedGen:C0033847,OMIM:264800,Orphanet:ORPHA758,SNOMED_CT:252246005|MedGen:C3276161,OMIM:614473</t>
  </si>
  <si>
    <t>Pseudoxanthoma_elasticum|Generalized_arterial_calcification_of_infancy_2</t>
  </si>
  <si>
    <t>T|missense_variant|MODERATE|ABCC6|ENSG00000091262|transcript|ENST00000205557|protein_coding|18/31|c.2294G&gt;A|p.Arg765Gln|2324/5747|2294/4512|765/1503||,T|missense_variant|MODERATE|ABCC6|ENSG00000091262|transcript|ENST00000456970|nonsense_mediated_decay|18/29|c.2294G&gt;A|p.Arg765Gln|2294/4137|2294/2616|765/871||,T|upstream_gene_variant|MODIFIER|ABCC6|ENSG00000091262|transcript|ENST00000576683|retained_intron||n.-1398G&gt;A|||||1398|,T|downstream_gene_variant|MODIFIER|ABCC6|ENSG00000091262|transcript|ENST00000574094|processed_transcript||n.*2786G&gt;A|||||2786|</t>
  </si>
  <si>
    <t>c.2294G&gt;A</t>
  </si>
  <si>
    <t>p.Arg765Gln</t>
  </si>
  <si>
    <t>FAM98C</t>
  </si>
  <si>
    <t>AP5B1</t>
  </si>
  <si>
    <t>C1orf105</t>
  </si>
  <si>
    <t>SLC18B1</t>
  </si>
  <si>
    <t>KATNB1:10300</t>
  </si>
  <si>
    <t>MedGen:C4015525,OMIM:616212</t>
  </si>
  <si>
    <t>Lissencephaly_6,_with_microcephaly</t>
  </si>
  <si>
    <t>T|missense_variant|MODERATE|KATNB1|ENSG00000140854|transcript|ENST00000379661|protein_coding|17/20|c.1604C&gt;T|p.Ser535Leu|1996/2664|1604/1968|535/655||,T|missense_variant|MODERATE|KATNB1|ENSG00000140854|transcript|ENST00000563462|protein_coding|6/9|c.539C&gt;T|p.Ser180Leu|541/827|539/825|180/274||WARNING_TRANSCRIPT_NO_START_CODON,T|downstream_gene_variant|MODIFIER|KIFC3|ENSG00000140859|transcript|ENST00000541240|protein_coding||c.*3271G&gt;A|||||2567|,T|downstream_gene_variant|MODIFIER|KATNB1|ENSG00000140854|transcript|ENST00000562592|protein_coding||c.*3823C&gt;T|||||3823|WARNING_TRANSCRIPT_INCOMPLETE,T|downstream_gene_variant|MODIFIER|KATNB1|ENSG00000140854|transcript|ENST00000566726|protein_coding||c.*3842C&gt;T|||||3842|WARNING_TRANSCRIPT_INCOMPLETE,T|downstream_gene_variant|MODIFIER|KATNB1|ENSG00000140854|transcript|ENST00000569627|protein_coding||c.*4218C&gt;T|||||4218|WARNING_TRANSCRIPT_NO_STOP_CODON,T|downstream_gene_variant|MODIFIER|KATNB1|ENSG00000140854|transcript|ENST00000563127|retained_intron||n.*3774C&gt;T|||||3774|,T|downstream_gene_variant|MODIFIER|KIFC3|ENSG00000140859|transcript|ENST00000465878|protein_coding||c.*3271G&gt;A|||||2339|,T|downstream_gene_variant|MODIFIER|KIFC3|ENSG00000140859|transcript|ENST00000379655|protein_coding||c.*3006G&gt;A|||||2339|,T|downstream_gene_variant|MODIFIER|KIFC3|ENSG00000140859|transcript|ENST00000445690|protein_coding||c.*3271G&gt;A|||||2341|,T|downstream_gene_variant|MODIFIER|KIFC3|ENSG00000140859|transcript|ENST00000565397|protein_coding||c.*2663G&gt;A|||||2442|,T|downstream_gene_variant|MODIFIER|KIFC3|ENSG00000140859|transcript|ENST00000421376|protein_coding||c.*3271G&gt;A|||||2550|,T|downstream_gene_variant|MODIFIER|KIFC3|ENSG00000140859|transcript|ENST00000540079|protein_coding||c.*3271G&gt;A|||||2581|,T|downstream_gene_variant|MODIFIER|KIFC3|ENSG00000140859|transcript|ENST00000543930|protein_coding||c.*3271G&gt;A|||||2654|,T|downstream_gene_variant|MODIFIER|KIFC3|ENSG00000140859|transcript|ENST00000562903|protein_coding||c.*3271G&gt;A|||||2842|,T|downstream_gene_variant|MODIFIER|KIFC3|ENSG00000140859|transcript|ENST00000564136|nonsense_mediated_decay||c.*5493G&gt;A|||||2860|,T|downstream_gene_variant|MODIFIER|KIFC3|ENSG00000140859|transcript|ENST00000539578|protein_coding||c.*3271G&gt;A|||||2947|,T|downstream_gene_variant|MODIFIER|KIFC3|ENSG00000140859|transcript|ENST00000565753|retained_intron||n.*3560G&gt;A|||||3560|,T|downstream_gene_variant|MODIFIER|KIFC3|ENSG00000140859|transcript|ENST00000565270|protein_coding||c.*3875G&gt;A|||||3875|WARNING_TRANSCRIPT_NO_STOP_CODON,T|non_coding_transcript_exon_variant|MODIFIER|KATNB1|ENSG00000140854|transcript|ENST00000566611|retained_intron|14/15|n.2921C&gt;T||||||,T|non_coding_transcript_exon_variant|MODIFIER|KATNB1|ENSG00000140854|transcript|ENST00000569018|retained_intron|3/5|n.281C&gt;T||||||,T|non_coding_transcript_exon_variant|MODIFIER|KATNB1|ENSG00000140854|transcript|ENST00000562542|retained_intron|2/4|n.136C&gt;T||||||</t>
  </si>
  <si>
    <t>SLC44A4</t>
  </si>
  <si>
    <t>c.1604C&gt;T</t>
  </si>
  <si>
    <t>p.Ser535Leu</t>
  </si>
  <si>
    <t>ANKZF1</t>
  </si>
  <si>
    <t>GPATCH2L</t>
  </si>
  <si>
    <t>SPOUT1</t>
  </si>
  <si>
    <t>PRMT7:54496</t>
  </si>
  <si>
    <t>PDE4DIP</t>
  </si>
  <si>
    <t>MedGen:C4310689,OMIM:617157,Orphanet:ORPHA464288</t>
  </si>
  <si>
    <t>Short_stature,_brachydactyly,_intellectual_developmental_disability,_and_seizures</t>
  </si>
  <si>
    <t>C|missense_variant|MODERATE|PRMT7|ENSG00000132600|transcript|ENST00000339507|protein_coding|15/19|c.1480T&gt;C|p.Trp494Arg|2310/4238|1480/2079|494/692||,C|missense_variant|MODERATE|PRMT7|ENSG00000132600|transcript|ENST00000449359|protein_coding|13/17|c.1330T&gt;C|p.Trp444Arg|1457/2091|1330/1929|444/642||,C|missense_variant|MODERATE|PRMT7|ENSG00000132600|transcript|ENST00000348497|protein_coding|10/14|c.1036T&gt;C|p.Trp346Arg|1868/2502|1036/1635|346/544||,C|missense_variant|MODERATE|PRMT7|ENSG00000132600|transcript|ENST00000441236|protein_coding|14/18|c.1330T&gt;C|p.Trp444Arg|2162/2796|1330/1929|444/642||,C|missense_variant|MODERATE|PRMT7|ENSG00000132600|transcript|ENST00000568975|nonsense_mediated_decay|13/17|c.1480T&gt;C|p.Trp494Arg|2265/2996|1480/1704|494/567||,C|upstream_gene_variant|MODIFIER|PRMT7|ENSG00000132600|transcript|ENST00000568463|retained_intron||n.-2015T&gt;C|||||2015|,C|downstream_gene_variant|MODIFIER|PRMT7|ENSG00000132600|transcript|ENST00000566687|retained_intron||n.*3881T&gt;C|||||3881|,C|downstream_gene_variant|MODIFIER|PRMT7|ENSG00000132600|transcript|ENST00000566708|processed_transcript||n.*258T&gt;C|||||258|,C|non_coding_transcript_exon_variant|MODIFIER|PRMT7|ENSG00000132600|transcript|ENST00000565356|retained_intron|11/11|n.1377T&gt;C||||||,C|non_coding_transcript_exon_variant|MODIFIER|PRMT7|ENSG00000132600|transcript|ENST00000567542|retained_intron|6/10|n.1604T&gt;C||||||,C|non_coding_transcript_exon_variant|MODIFIER|PRMT7|ENSG00000132600|transcript|ENST00000563608|retained_intron|1/4|n.246T&gt;C||||||</t>
  </si>
  <si>
    <t>c.1480T&gt;C</t>
  </si>
  <si>
    <t>p.Trp494Arg</t>
  </si>
  <si>
    <t>GGH</t>
  </si>
  <si>
    <t>COG4:25839</t>
  </si>
  <si>
    <t>MedGen:C3150736,OMIM:613489,Orphanet:ORPHA263501</t>
  </si>
  <si>
    <t>Congenital_disorder_of_glycosylation_type_2J</t>
  </si>
  <si>
    <t>A|missense_variant|MODERATE|COG4|ENSG00000103051|transcript|ENST00000323786|protein_coding|18/19|c.2197C&gt;T|p.Arg733Trp|2219/2833|2197/2370|733/789||,A|missense_variant|MODERATE|COG4|ENSG00000103051|transcript|ENST00000565715|protein_coding|3/4|c.259C&gt;T|p.Arg87Trp|259/575|259/432|87/143||WARNING_TRANSCRIPT_NO_START_CODON,A|3_prime_UTR_variant|MODIFIER|COG4|ENSG00000103051|transcript|ENST00000564415|nonsense_mediated_decay|19/20|c.*1977C&gt;T|||||34620|,A|3_prime_UTR_variant|MODIFIER|COG4|ENSG00000103051|transcript|ENST00000482252|nonsense_mediated_decay|19/20|c.*1330C&gt;T|||||27404|,A|downstream_gene_variant|MODIFIER|FUK|ENSG00000157353|transcript|ENST00000378912|protein_coding||c.*1717G&gt;A|||||1123|,A|downstream_gene_variant|MODIFIER|FUK|ENSG00000157353|transcript|ENST00000288078|protein_coding||c.*1717G&gt;A|||||1123|,A|downstream_gene_variant|MODIFIER|FUK|ENSG00000157353|transcript|ENST00000571514|protein_coding||c.*1717G&gt;A|||||1124|,A|downstream_gene_variant|MODIFIER|FUK|ENSG00000157353|transcript|ENST00000464499|retained_intron||n.*1123G&gt;A|||||1123|,A|downstream_gene_variant|MODIFIER|FUK|ENSG00000157353|transcript|ENST00000498702|nonsense_mediated_decay||c.*5155G&gt;A|||||1716|WARNING_TRANSCRIPT_NO_START_CODON,A|downstream_gene_variant|MODIFIER|FUK|ENSG00000157353|transcript|ENST00000485034|retained_intron||n.*1123G&gt;A|||||1123|,A|downstream_gene_variant|MODIFIER|COG4|ENSG00000103051|transcript|ENST00000564315|retained_intron||n.*983C&gt;T|||||983|,A|non_coding_transcript_exon_variant|MODIFIER|COG4|ENSG00000103051|transcript|ENST00000530314|retained_intron|16/17|n.2876C&gt;T||||||,A|non_coding_transcript_exon_variant|MODIFIER|COG4|ENSG00000103051|transcript|ENST00000526700|retained_intron|10/11|n.1373C&gt;T||||||</t>
  </si>
  <si>
    <t>c.2197C&gt;T</t>
  </si>
  <si>
    <t>p.Arg733Trp</t>
  </si>
  <si>
    <t>CCDC32</t>
  </si>
  <si>
    <t>FBXL6</t>
  </si>
  <si>
    <t>CDH15:1013</t>
  </si>
  <si>
    <t>MedGen:C2675488,OMIM:612580</t>
  </si>
  <si>
    <t>Mental_retardation,_autosomal_dominant_3</t>
  </si>
  <si>
    <t>T|missense_variant|MODERATE|CDH15|ENSG00000129910|transcript|ENST00000289746|protein_coding|4/14|c.365C&gt;T|p.Ala122Val|430/2847|365/2445|122/814||,T|non_coding_transcript_exon_variant|MODIFIER|CDH15|ENSG00000129910|transcript|ENST00000521087|processed_transcript|3/3|n.1196C&gt;T||||||,T|non_coding_transcript_exon_variant|MODIFIER|CDH15|ENSG00000129910|transcript|ENST00000524089|retained_intron|4/5|n.430C&gt;T||||||</t>
  </si>
  <si>
    <t>c.365C&gt;T</t>
  </si>
  <si>
    <t>p.Ala122Val</t>
  </si>
  <si>
    <t>ZNF701</t>
  </si>
  <si>
    <t>EFL1</t>
  </si>
  <si>
    <t>T|missense_variant|MODERATE|ABCC6|ENSG00000091262|transcript|ENST00000205557|protein_coding|24/31|c.3341G&gt;A|p.Arg1114His|3371/5747|3341/4512|1114/1503||,T|intron_variant|MODIFIER|ABCC6|ENSG00000091262|transcript|ENST00000456970|nonsense_mediated_decay|22/28|c.*516-1594G&gt;A||||||</t>
  </si>
  <si>
    <t>c.3341G&gt;A</t>
  </si>
  <si>
    <t>p.Arg1114His</t>
  </si>
  <si>
    <t>SLC5A2:6524|C16orf58:64755</t>
  </si>
  <si>
    <t>Gene:2759,MedGen:C0017980,OMIM:233100,Orphanet:ORPHA69076,SNOMED_CT:226309007</t>
  </si>
  <si>
    <t>Familial_renal_glucosuria</t>
  </si>
  <si>
    <t>G|missense_variant|MODERATE|SLC5A2|ENSG00000140675|transcript|ENST00000330498|protein_coding|14/14|c.1961A&gt;G|p.Asn654Ser|1980/2271|1961/2019|654/672||,G|3_prime_UTR_variant|MODIFIER|C16orf58|ENSG00000140688|transcript|ENST00000327237|protein_coding|13/13|c.*358T&gt;C|||||358|,G|3_prime_UTR_variant|MODIFIER|SLC5A2|ENSG00000140675|transcript|ENST00000419665|nonsense_mediated_decay|12/12|c.*264A&gt;G|||||342|,G|3_prime_UTR_variant|MODIFIER|C16orf58|ENSG00000140688|transcript|ENST00000570164|protein_coding|13/13|c.*358T&gt;C|||||358|,G|3_prime_UTR_variant|MODIFIER|C16orf58|ENSG00000140688|transcript|ENST00000567994|protein_coding|14/14|c.*358T&gt;C|||||358|,G|upstream_gene_variant|MODIFIER|AC026471.6|ENSG00000260740|transcript|ENST00000565137|antisense||n.-1985T&gt;C|||||1985|,G|downstream_gene_variant|MODIFIER|SLC5A2|ENSG00000140675|transcript|ENST00000569576|protein_coding||c.*4201A&gt;G|||||4201|WARNING_TRANSCRIPT_INCOMPLETE,G|downstream_gene_variant|MODIFIER|SLC5A2|ENSG00000140675|transcript|ENST00000562006|retained_intron||n.*4861A&gt;G|||||4861|,G|downstream_gene_variant|MODIFIER|SLC5A2|ENSG00000140675|transcript|ENST00000565446|retained_intron||n.*4201A&gt;G|||||4201|,G|downstream_gene_variant|MODIFIER|SLC5A2|ENSG00000140675|transcript|ENST00000568891|retained_intron||n.*133A&gt;G|||||133|,G|downstream_gene_variant|MODIFIER|C16orf58|ENSG00000140688|transcript|ENST00000567673|retained_intron||n.*2720T&gt;C|||||2720|,G|downstream_gene_variant|MODIFIER|C16orf58|ENSG00000140688|transcript|ENST00000541442|retained_intron||n.*2978T&gt;C|||||2978|,G|downstream_gene_variant|MODIFIER|C16orf58|ENSG00000140688|transcript|ENST00000430477|protein_coding||c.*3073T&gt;C|||||2999|,G|downstream_gene_variant|MODIFIER|C16orf58|ENSG00000140688|transcript|ENST00000565128|nonsense_mediated_decay||c.*6397T&gt;C|||||3259|,G|downstream_gene_variant|MODIFIER|C16orf58|ENSG00000140688|transcript|ENST00000567578|nonsense_mediated_decay||c.*8902T&gt;C|||||3422|,G|intron_variant|MODIFIER|SLC5A2|ENSG00000140675|transcript|ENST00000567051|processed_transcript|1/1|n.187-221A&gt;G||||||,G|intron_variant|MODIFIER|SLC5A2|ENSG00000140675|transcript|ENST00000564197|processed_transcript|1/1|n.217-102A&gt;G||||||,G|non_coding_transcript_exon_variant|MODIFIER|SLC5A2|ENSG00000140675|transcript|ENST00000568188|retained_intron|3/3|n.2175A&gt;G||||||,G|non_coding_transcript_exon_variant|MODIFIER|C16orf58|ENSG00000140688|transcript|ENST00000568491|retained_intron|4/4|n.1439T&gt;C||||||</t>
  </si>
  <si>
    <t>AARSD1</t>
  </si>
  <si>
    <t>c.1961A&gt;G</t>
  </si>
  <si>
    <t>p.Asn654Ser</t>
  </si>
  <si>
    <t>PIK3R5:23533</t>
  </si>
  <si>
    <t>MedGen:C3554690,OMIM:615217</t>
  </si>
  <si>
    <t>Ataxia-oculomotor_apraxia_3</t>
  </si>
  <si>
    <t>A|missense_variant|MODERATE|PIK3R5|ENSG00000141506|transcript|ENST00000447110|protein_coding|12/19|c.1885C&gt;T|p.Pro629Ser|2010/4488|1885/2643|629/880||,A|missense_variant|MODERATE|PIK3R5|ENSG00000141506|transcript|ENST00000581552|protein_coding|12/19|c.1885C&gt;T|p.Pro629Ser|1952/3253|1885/2643|629/880||,A|missense_variant|MODERATE|PIK3R5|ENSG00000141506|transcript|ENST00000584803|protein_coding|11/18|c.1885C&gt;T|p.Pro629Ser|1898/2653|1885/2640|629/879||,A|3_prime_UTR_variant|MODIFIER|PIK3R5|ENSG00000141506|transcript|ENST00000269300|nonsense_mediated_decay|11/18|c.*1074C&gt;T|||||2857|,A|upstream_gene_variant|MODIFIER|PIK3R5|ENSG00000141506|transcript|ENST00000583810|retained_intron||n.-4608C&gt;T|||||4608|,A|upstream_gene_variant|MODIFIER|PIK3R5|ENSG00000141506|transcript|ENST00000578743|processed_transcript||n.-2030C&gt;T|||||2030|,A|downstream_gene_variant|MODIFIER|PIK3R5|ENSG00000141506|transcript|ENST00000583039|retained_intron||n.*311C&gt;T|||||311|,A|downstream_gene_variant|MODIFIER|PIK3R5|ENSG00000141506|transcript|ENST00000584456|processed_transcript||n.*1522C&gt;T|||||1522|,A|downstream_gene_variant|MODIFIER|PIK3R5|ENSG00000141506|transcript|ENST00000578457|processed_transcript||n.*1625C&gt;T|||||1625|,A|downstream_gene_variant|MODIFIER|PIK3R5|ENSG00000141506|transcript|ENST00000580959|processed_transcript||n.*1625C&gt;T|||||1625|,A|downstream_gene_variant|MODIFIER|PIK3R5|ENSG00000141506|transcript|ENST00000583812|processed_transcript||n.*1707C&gt;T|||||1707|,A|downstream_gene_variant|MODIFIER|PIK3R5|ENSG00000141506|transcript|ENST00000577981|processed_transcript||n.*3703C&gt;T|||||3703|,A|non_coding_transcript_exon_variant|MODIFIER|PIK3R5|ENSG00000141506|transcript|ENST00000578515|retained_intron|12/18|n.2010C&gt;T||||||,A|non_coding_transcript_exon_variant|MODIFIER|PIK3R5|ENSG00000141506|transcript|ENST00000577214|retained_intron|1/8|n.155C&gt;T||||||</t>
  </si>
  <si>
    <t>c.1885C&gt;T</t>
  </si>
  <si>
    <t>p.Pro629Ser</t>
  </si>
  <si>
    <t>LUC7L3</t>
  </si>
  <si>
    <t>KIAA0100</t>
  </si>
  <si>
    <t>CCL2:6347</t>
  </si>
  <si>
    <t>.|MedGen:C1834750|MedGen:C1834751|MedGen:C1834752,OMIM:607948</t>
  </si>
  <si>
    <t>Spina_bifida,_susceptibility_to|Coronary_artery_disease,_modifier_of|Coronary_artery_disease,_development_of,_in_hiv|Mycobacterium_tuberculosis,_susceptibility_to</t>
  </si>
  <si>
    <t>G|upstream_gene_variant|MODIFIER|CCL2|ENSG00000108691|transcript|ENST00000225831|protein_coding||c.-2581A&gt;G|||||2516|,G|upstream_gene_variant|MODIFIER|CCL2|ENSG00000108691|transcript|ENST00000580907|protein_coding||c.-2581A&gt;G|||||2516|,G|upstream_gene_variant|MODIFIER|CCL2|ENSG00000108691|transcript|ENST00000582017|retained_intron||n.-3439A&gt;G|||||3439|,G|downstream_gene_variant|MODIFIER|AC005549.3|ENSG00000268024|transcript|ENST00000601918|protein_coding||c.*2112T&gt;C|||||2112|WARNING_TRANSCRIPT_NO_START_CODON,G|intergenic_region|MODIFIER|RP11-215E13.1-AC005549.3|ENSG00000261156-ENSG00000268024|intergenic_region|ENSG00000261156-ENSG00000268024|||n.32579788A&gt;G||||||</t>
  </si>
  <si>
    <t>CLEC2A</t>
  </si>
  <si>
    <t>c.-2581A&gt;G</t>
  </si>
  <si>
    <t>CTDNEP1</t>
  </si>
  <si>
    <t>KLHL10:317719</t>
  </si>
  <si>
    <t>MedGen:C3554453,OMIM:615081</t>
  </si>
  <si>
    <t>Spermatogenic_failure_11</t>
  </si>
  <si>
    <t>C|missense_variant|MODERATE|KLHL10|ENSG00000161594|transcript|ENST00000293303|protein_coding|2/5|c.647A&gt;C|p.Gln216Pro|800/2057|647/1827|216/608||,C|upstream_gene_variant|MODIFIER|RN7SL871P|ENSG00000263830|transcript|ENST00000583512|misc_RNA||n.-4947T&gt;G|||||4947|,C|downstream_gene_variant|MODIFIER|KLHL10|ENSG00000161594|transcript|ENST00000448203|protein_coding||c.*281A&gt;C|||||281|WARNING_TRANSCRIPT_NO_STOP_CODON,C|downstream_gene_variant|MODIFIER|KLHL10|ENSG00000161594|transcript|ENST00000438813|protein_coding||c.*171A&gt;C|||||171|WARNING_TRANSCRIPT_INCOMPLETE,C|downstream_gene_variant|MODIFIER|KLHL10|ENSG00000161594|transcript|ENST00000485613|processed_transcript||n.*124A&gt;C|||||124|</t>
  </si>
  <si>
    <t>c.647A&gt;C</t>
  </si>
  <si>
    <t>p.Gln216Pro</t>
  </si>
  <si>
    <t>CST9L</t>
  </si>
  <si>
    <t>OVCA2</t>
  </si>
  <si>
    <t>SLC4A1:6521</t>
  </si>
  <si>
    <t>MedGen:C2675212,OMIM:612653</t>
  </si>
  <si>
    <t>Spherocytosis_type_4</t>
  </si>
  <si>
    <t>C|missense_variant|MODERATE|SLC4A1|ENSG00000004939|transcript|ENST00000262418|protein_coding|10/20|c.980C&gt;G|p.Pro327Arg|1136/4965|980/2736|327/911||,C|downstream_gene_variant|MODIFIER|SLC4A1|ENSG00000004939|transcript|ENST00000471005|processed_transcript||n.*1884C&gt;G|||||1884|,C|downstream_gene_variant|MODIFIER|SLC4A1|ENSG00000004939|transcript|ENST00000498270|retained_intron||n.*2285C&gt;G|||||2285|,C|intron_variant|MODIFIER|AC003043.1|ENSG00000268413|transcript|ENST00000597382|protein_coding|1/1|c.24+568G&gt;C||||||WARNING_TRANSCRIPT_NO_START_CODON,C|non_coding_transcript_exon_variant|MODIFIER|SLC4A1|ENSG00000004939|transcript|ENST00000497360|retained_intron|10/13|n.1119C&gt;G||||||</t>
  </si>
  <si>
    <t>c.980C&gt;G</t>
  </si>
  <si>
    <t>p.Pro327Arg</t>
  </si>
  <si>
    <t>PCDHA2</t>
  </si>
  <si>
    <t>GAA:2548</t>
  </si>
  <si>
    <t>MedGen:C0017921,OMIM:232300,Orphanet:ORPHA365,SNOMED_CT:124462004,SNOMED_CT:237967002|MedGen:CN517202</t>
  </si>
  <si>
    <t>Glycogen_storage_disease,_type_II|not_provided</t>
  </si>
  <si>
    <t>T|stop_gained|HIGH|GAA|ENSG00000171298|transcript|ENST00000302262|protein_coding|18/20|c.2560C&gt;T|p.Arg854*|2779/3626|2560/2859|854/952||,T|stop_gained|HIGH|GAA|ENSG00000171298|transcript|ENST00000390015|protein_coding|19/21|c.2560C&gt;T|p.Arg854*|2704/3549|2560/2859|854/952||,T|downstream_gene_variant|MODIFIER|GAA|ENSG00000171298|transcript|ENST00000572080|nonsense_mediated_decay||c.*5422C&gt;T|||||1189|WARNING_TRANSCRIPT_NO_START_CODON,T|downstream_gene_variant|MODIFIER|GAA|ENSG00000171298|transcript|ENST00000570716|retained_intron||n.*5000C&gt;T|||||5000|,T|non_coding_transcript_exon_variant|MODIFIER|GAA|ENSG00000171298|transcript|ENST00000573556|retained_intron|3/5|n.513C&gt;T||||||</t>
  </si>
  <si>
    <t>c.2560C&gt;T</t>
  </si>
  <si>
    <t>p.Arg854*</t>
  </si>
  <si>
    <t>EEF2KMT</t>
  </si>
  <si>
    <t>MYO15A:51168</t>
  </si>
  <si>
    <t>MedGen:C1838263,OMIM:600316</t>
  </si>
  <si>
    <t>Deafness,_autosomal_recessive_3</t>
  </si>
  <si>
    <t>T|missense_variant|MODERATE|MYO15A|ENSG00000091536|transcript|ENST00000205890|protein_coding|2/66|c.1223C&gt;T|p.Ala408Val|1561/11863|1223/10593|408/3530||,T|non_coding_transcript_exon_variant|MODIFIER|MYO15A|ENSG00000091536|transcript|ENST00000583079|retained_intron|1/1|n.856C&gt;T||||||</t>
  </si>
  <si>
    <t>c.1223C&gt;T</t>
  </si>
  <si>
    <t>p.Ala408Val</t>
  </si>
  <si>
    <t>TMEM199</t>
  </si>
  <si>
    <t>WDR59</t>
  </si>
  <si>
    <t>MKS1:54903</t>
  </si>
  <si>
    <t>Human_Phenotype_Ontology:HP:0002335,MedGen:C0431399,Orphanet:ORPHA475,SNOMED_CT:253175003,SNOMED_CT:716997004|MedGen:CN517202</t>
  </si>
  <si>
    <t>Joubert_syndrome|not_provided</t>
  </si>
  <si>
    <t>A|missense_variant|MODERATE|MKS1|ENSG00000011143|transcript|ENST00000393119|protein_coding|14/18|c.1208C&gt;T|p.Ser403Leu|1283/2392|1208/1680|403/559||,A|missense_variant|MODERATE|MKS1|ENSG00000011143|transcript|ENST00000313863|protein_coding|14/16|c.1208C&gt;T|p.Ser403Leu|1210/2091|1208/1371|403/456||,A|missense_variant|MODERATE|MKS1|ENSG00000011143|transcript|ENST00000337050|protein_coding|14/17|c.1208C&gt;T|p.Ser403Leu|1218/1576|1208/1566|403/521||,A|missense_variant|MODERATE|MKS1|ENSG00000011143|transcript|ENST00000537529|protein_coding|14/18|c.1178C&gt;T|p.Ser393Leu|1272/2083|1178/1650|393/549||,A|missense_variant|MODERATE|MKS1|ENSG00000011143|transcript|ENST00000546108|protein_coding|13/17|c.599C&gt;T|p.Ser200Leu|1116/1926|599/1071|200/356||,A|missense_variant|MODERATE|MKS1|ENSG00000011143|transcript|ENST00000577315|protein_coding|5/6|c.260C&gt;T|p.Ser87Leu|261/495|260/351|87/116||WARNING_TRANSCRIPT_NO_START_CODON,A|missense_variant|MODERATE|MKS1|ENSG00000011143|transcript|ENST00000585134|protein_coding|7/7|c.431C&gt;T|p.Ser144Leu|431/824|431/636|144/211||,A|3_prime_UTR_variant|MODIFIER|MKS1|ENSG00000011143|transcript|ENST00000393120|nonsense_mediated_decay|13/17|c.*615C&gt;T|||||6351|,A|3_prime_UTR_variant|MODIFIER|MKS1|ENSG00000011143|transcript|ENST00000577824|protein_coding|9/9|c.*75C&gt;T|||||178|WARNING_TRANSCRIPT_NO_START_CODON,A|upstream_gene_variant|MODIFIER|MKS1|ENSG00000011143|transcript|ENST00000583577|retained_intron||n.-1179C&gt;T|||||1179|,A|downstream_gene_variant|MODIFIER|EPX|ENSG00000121053|transcript|ENST00000225371|protein_coding||c.*3536G&gt;A|||||2785|,A|downstream_gene_variant|MODIFIER|MKS1|ENSG00000011143|transcript|ENST00000579358|retained_intron||n.*182C&gt;T|||||182|,A|downstream_gene_variant|MODIFIER|MKS1|ENSG00000011143|transcript|ENST00000581761|nonsense_mediated_decay||c.*6351C&gt;T|||||2700|</t>
  </si>
  <si>
    <t>POP5</t>
  </si>
  <si>
    <t>c.1208C&gt;T</t>
  </si>
  <si>
    <t>p.Ser403Leu</t>
  </si>
  <si>
    <t>GSAP</t>
  </si>
  <si>
    <t>KRT14:3861</t>
  </si>
  <si>
    <t>MedGen:C0079295,OMIM:131760,Orphanet:ORPHA79396|MedGen:CN517202</t>
  </si>
  <si>
    <t>Epidermolysis_bullosa_herpetiformis,_Dowling-Meara|not_provided</t>
  </si>
  <si>
    <t>T|missense_variant|MODERATE|KRT14|ENSG00000186847|transcript|ENST00000167586|protein_coding|6/8|c.1264G&gt;A|p.Glu422Lys|1351/1662|1264/1419|422/472||,T|downstream_gene_variant|MODIFIER|KRT14|ENSG00000186847|transcript|ENST00000476662|retained_intron||n.*4G&gt;A|||||4|,T|non_coding_transcript_exon_variant|MODIFIER|KRT14|ENSG00000186847|transcript|ENST00000441550|retained_intron|1/2|n.211G&gt;A||||||</t>
  </si>
  <si>
    <t>c.1264G&gt;A</t>
  </si>
  <si>
    <t>p.Glu422Lys</t>
  </si>
  <si>
    <t>FAM228B</t>
  </si>
  <si>
    <t>CROT</t>
  </si>
  <si>
    <t>MedGen:C0010690,OMIM:219800|MedGen:C0268626,OMIM:219900,Orphanet:ORPHA411634,SNOMED_CT:22830006|MedGen:C2931013,OMIM:219750,Orphanet:ORPHA411641</t>
  </si>
  <si>
    <t>Nephropathic_cystinosis|Juvenile_nephropathic_cystinosis|Cystinosis,_ocular_nonnephropathic</t>
  </si>
  <si>
    <t>A|upstream_gene_variant|MODIFIER|RP11-235E17.6|ENSG00000262903|transcript|ENST00000575741|antisense||n.-2132C&gt;T|||||2132|,A|upstream_gene_variant|MODIFIER|RP11-48B14.1|ENSG00000240898|transcript|ENST00000486753|processed_pseudogene||n.-4996G&gt;A|||||4996|,A|downstream_gene_variant|MODIFIER|TAX1BP3|ENSG00000213977|transcript|ENST00000225525|protein_coding||c.*3524C&gt;T|||||2678|,A|downstream_gene_variant|MODIFIER|P2RX5-TAX1BP3|ENSG00000257950|transcript|ENST00000550383|nonsense_mediated_decay||c.*12230C&gt;T|||||2839|,A|downstream_gene_variant|MODIFIER|CTNS|ENSG00000040531|transcript|ENST00000574776|protein_coding||c.*3698G&gt;A|||||3698|WARNING_TRANSCRIPT_NO_STOP_CODON,A|downstream_gene_variant|MODIFIER|CTNS|ENSG00000040531|transcript|ENST00000467663|nonsense_mediated_decay||c.*5205G&gt;A|||||4961|,A|downstream_gene_variant|MODIFIER|CTNS|ENSG00000040531|transcript|ENST00000574218|protein_coding||c.*3673G&gt;A|||||3673|WARNING_TRANSCRIPT_INCOMPLETE,A|downstream_gene_variant|MODIFIER|CTNS|ENSG00000040531|transcript|ENST00000576979|protein_coding||c.*3711G&gt;A|||||3711|WARNING_TRANSCRIPT_INCOMPLETE,A|intron_variant|MODIFIER|CTNS|ENSG00000040531|transcript|ENST00000381870|protein_coding|11/12|c.971-12G&gt;A||||||,A|intron_variant|MODIFIER|CTNS|ENSG00000040531|transcript|ENST00000046640|protein_coding|11/11|c.971-12G&gt;A||||||,A|intron_variant|MODIFIER|CTNS|ENSG00000040531|transcript|ENST00000441220|protein_coding|8/9|c.647-12G&gt;A||||||,A|intron_variant|MODIFIER|CTNS|ENSG00000040531|transcript|ENST00000414524|protein_coding|8/8|c.530-12G&gt;A||||||</t>
  </si>
  <si>
    <t>n.-2132C&gt;T</t>
  </si>
  <si>
    <t>FCRL2</t>
  </si>
  <si>
    <t>HYDIN</t>
  </si>
  <si>
    <t>AARS</t>
  </si>
  <si>
    <t>A|missense_variant|MODERATE|GAA|ENSG00000171298|transcript|ENST00000302262|protein_coding|15/20|c.2105G&gt;A|p.Arg702His|2324/3626|2105/2859|702/952||,A|missense_variant|MODERATE|GAA|ENSG00000171298|transcript|ENST00000390015|protein_coding|16/21|c.2105G&gt;A|p.Arg702His|2249/3549|2105/2859|702/952||,A|3_prime_UTR_variant|MODIFIER|GAA|ENSG00000171298|transcript|ENST00000572080|nonsense_mediated_decay|5/6|c.*243G&gt;A|||||433|WARNING_TRANSCRIPT_NO_START_CODON,A|upstream_gene_variant|MODIFIER|GAA|ENSG00000171298|transcript|ENST00000573556|retained_intron||n.-3544G&gt;A|||||3544|,A|downstream_gene_variant|MODIFIER|GAA|ENSG00000171298|transcript|ENST00000572803|retained_intron||n.*334G&gt;A|||||334|,A|downstream_gene_variant|MODIFIER|GAA|ENSG00000171298|transcript|ENST00000570716|retained_intron||n.*11G&gt;A|||||11|</t>
  </si>
  <si>
    <t>c.2105G&gt;A</t>
  </si>
  <si>
    <t>p.Arg702His</t>
  </si>
  <si>
    <t>PHACTR4</t>
  </si>
  <si>
    <t>ALG3</t>
  </si>
  <si>
    <t>MedGen:C3809434,OMIM:615415</t>
  </si>
  <si>
    <t>Renal-hepatic-pancreatic_dysplasia_2</t>
  </si>
  <si>
    <t>T|missense_variant|MODERATE|NEK8|ENSG00000160602|transcript|ENST00000268766|protein_coding|7/15|c.1043C&gt;T|p.Thr348Met|1077/3581|1043/2079|348/692||,T|missense_variant|MODERATE|NEK8|ENSG00000160602|transcript|ENST00000592510|protein_coding|4/5|c.602C&gt;T|p.Thr201Met|603/782|602/781|201/259||WARNING_TRANSCRIPT_INCOMPLETE,T|synonymous_variant|LOW|NEK8|ENSG00000160602|transcript|ENST00000543014|nonsense_mediated_decay|6/11|c.1203C&gt;T|p.His401His|1213/2055|1203/1383|401/460||,T|downstream_gene_variant|MODIFIER|NEK8|ENSG00000160602|transcript|ENST00000579671|protein_coding||c.*2605C&gt;T|||||2605|WARNING_TRANSCRIPT_INCOMPLETE,T|downstream_gene_variant|MODIFIER|NEK8|ENSG00000160602|transcript|ENST00000584342|retained_intron||n.*2663C&gt;T|||||2663|,T|downstream_gene_variant|MODIFIER|NEK8|ENSG00000160602|transcript|ENST00000579060|protein_coding||c.*2601C&gt;T|||||2601|WARNING_TRANSCRIPT_NO_STOP_CODON,T|downstream_gene_variant|MODIFIER|NEK8|ENSG00000160602|transcript|ENST00000581000|retained_intron||n.*3447C&gt;T|||||3447|,T|downstream_gene_variant|MODIFIER|NEK8|ENSG00000160602|transcript|ENST00000593261|processed_transcript||n.*2620C&gt;T|||||2620|,T|downstream_gene_variant|MODIFIER|AC010761.6|ENSG00000265073|transcript|ENST00000582536|antisense||n.*4258G&gt;A|||||4258|,T|intron_variant|MODIFIER|AC010761.6|ENSG00000265073|transcript|ENST00000584779|antisense|1/1|n.417+4377G&gt;A||||||</t>
  </si>
  <si>
    <t>c.1043C&gt;T</t>
  </si>
  <si>
    <t>p.Thr348Met</t>
  </si>
  <si>
    <t>OTOP2</t>
  </si>
  <si>
    <t>TTR:7276</t>
  </si>
  <si>
    <t>Human_Phenotype_Ontology:HP:0001638,MedGen:C0878544,Orphanet:ORPHA167848,SNOMED_CT:85898001|MedGen:C0007286,OMIM:115430|MedGen:C2750824,OMIM:145680|MedGen:C2751492,OMIM:105210,SNOMED_CT:43532007,SNOMED_CT:442012008|MedGen:C3151471|MedGen:CN169374|MedGen:CN230736|MedGen:CN517202</t>
  </si>
  <si>
    <t>Cardiomyopathy|Carpal_tunnel_syndrome|Dystransthyretinemic_euthyroidal_hyperthyroxinemia|Amyloidogenic_transthyretin_amyloidosis|Amyloid_Cardiomyopathy,_Transthyretin-related|not_specified|Cardiovascular_phenotype|not_provided</t>
  </si>
  <si>
    <t>A|missense_variant|MODERATE|TTR|ENSG00000118271|transcript|ENST00000237014|protein_coding|4/4|c.424G&gt;A|p.Val142Ile|601/957|424/444|142/147||,A|downstream_gene_variant|MODIFIER|TTR|ENSG00000118271|transcript|ENST00000541025|retained_intron||n.*2806G&gt;A|||||2806|</t>
  </si>
  <si>
    <t>c.424G&gt;A</t>
  </si>
  <si>
    <t>p.Val142Ile</t>
  </si>
  <si>
    <t>PADI4</t>
  </si>
  <si>
    <t>SERF2</t>
  </si>
  <si>
    <t>PPFIBP1</t>
  </si>
  <si>
    <t>MC4R:4160</t>
  </si>
  <si>
    <t>Human_Phenotype_Ontology:HP:0001513,MedGen:C0028754,OMIM:601665,Orphanet:ORPHA71529,SNOMED_CT:414916001</t>
  </si>
  <si>
    <t>Obesity</t>
  </si>
  <si>
    <t>C|missense_variant|MODERATE|MC4R|ENSG00000166603|transcript|ENST00000299766|protein_coding|1/1|c.508A&gt;G|p.Ile170Val|927/1438|508/999|170/332||</t>
  </si>
  <si>
    <t>c.508A&gt;G</t>
  </si>
  <si>
    <t>p.Ile170Val</t>
  </si>
  <si>
    <t>LYST</t>
  </si>
  <si>
    <t>ANO2</t>
  </si>
  <si>
    <t>GATA6:2627</t>
  </si>
  <si>
    <t>MedGen:C3280939,OMIM:614474</t>
  </si>
  <si>
    <t>Atrioventricular_septal_defect_5</t>
  </si>
  <si>
    <t>T|missense_variant|MODERATE|GATA6|ENSG00000141448|transcript|ENST00000269216|protein_coding|2/7|c.533C&gt;T|p.Ala178Val|810/3770|533/1788|178/595||,T|missense_variant|MODERATE|GATA6|ENSG00000141448|transcript|ENST00000581694|protein_coding|1/6|c.533C&gt;T|p.Ala178Val|745/2057|533/1788|178/595||,T|upstream_gene_variant|MODIFIER|GATA6-AS1|ENSG00000266010|transcript|ENST00000583490|lincRNA||n.-2709G&gt;A|||||2709|,T|upstream_gene_variant|MODIFIER|GATA6-AS1|ENSG00000266010|transcript|ENST00000584373|lincRNA||n.-3735G&gt;A|||||3735|,T|upstream_gene_variant|MODIFIER|GATA6-AS1|ENSG00000266010|transcript|ENST00000579431|lincRNA||n.-3259G&gt;A|||||3259|,T|upstream_gene_variant|MODIFIER|GATA6-AS1|ENSG00000266010|transcript|ENST00000584201|lincRNA||n.-3307G&gt;A|||||3307|,T|downstream_gene_variant|MODIFIER|RP11-627G18.2|ENSG00000264012|transcript|ENST00000578504|antisense||n.*3788G&gt;A|||||3788|</t>
  </si>
  <si>
    <t>c.533C&gt;T</t>
  </si>
  <si>
    <t>p.Ala178Val</t>
  </si>
  <si>
    <t>MYBPH</t>
  </si>
  <si>
    <t>CCDC158</t>
  </si>
  <si>
    <t>ECE2</t>
  </si>
  <si>
    <t>APOE:348</t>
  </si>
  <si>
    <t>MedGen:C0020479,OMIM:617347,Orphanet:ORPHA412,SNOMED_CT:398796005</t>
  </si>
  <si>
    <t>Familial_type_3_hyperlipoproteinemia</t>
  </si>
  <si>
    <t>T|missense_variant|MODERATE|APOE|ENSG00000130203|transcript|ENST00000252486|protein_coding|4/4|c.487C&gt;T|p.Arg163Cys|598/1208|487/954|163/317||,T|missense_variant|MODERATE|APOE|ENSG00000130203|transcript|ENST00000446996|protein_coding|4/4|c.487C&gt;T|p.Arg163Cys|576/737|487/648|163/215||WARNING_TRANSCRIPT_NO_STOP_CODON,T|missense_variant|MODERATE|APOE|ENSG00000130203|transcript|ENST00000434152|protein_coding|4/4|c.565C&gt;T|p.Arg189Cys|622/864|565/807|189/268||WARNING_TRANSCRIPT_NO_STOP_CODON,T|missense_variant|MODERATE|APOE|ENSG00000130203|transcript|ENST00000425718|protein_coding|3/3|c.487C&gt;T|p.Arg163Cys|752/923|487/658|163/218||WARNING_TRANSCRIPT_INCOMPLETE,T|downstream_gene_variant|MODIFIER|APOE|ENSG00000130203|transcript|ENST00000485628|retained_intron||n.*1457C&gt;T|||||1457|</t>
  </si>
  <si>
    <t>C2orf83</t>
  </si>
  <si>
    <t>c.487C&gt;T</t>
  </si>
  <si>
    <t>p.Arg163Cys</t>
  </si>
  <si>
    <t>LZTR1</t>
  </si>
  <si>
    <t>ERCC1:2067|CD3EAP:10849</t>
  </si>
  <si>
    <t>BICDL2</t>
  </si>
  <si>
    <t>RNF151</t>
  </si>
  <si>
    <t>TMX2</t>
  </si>
  <si>
    <t>G|missense_variant|MODERATE|CD3EAP|ENSG00000117877|transcript|ENST00000589804|protein_coding|3/3|c.850A&gt;G|p.Thr284Ala|856/1830|850/1539|284/512||,G|missense_variant|MODERATE|CD3EAP|ENSG00000117877|transcript|ENST00000309424|protein_coding|3/3|c.844A&gt;G|p.Thr282Ala|1332/3286|844/1533|282/510||,G|sequence_feature|MODERATE|CD3EAP|ENSG00000117877|modified-residue:phosphothreonine|ENST00000589804|protein_coding|3/3|c.850A&gt;G||||||,G|sequence_feature|MODERATE|CD3EAP|ENSG00000117877|modified-residue:phosphothreonine|ENST00000309424|protein_coding|3/3|c.844A&gt;G||||||,G|3_prime_UTR_variant|MODIFIER|ERCC1|ENSG00000012061|transcript|ENST00000300853|protein_coding|10/10|c.*863T&gt;C|||||863|,G|3_prime_UTR_variant|MODIFIER|ERCC1|ENSG00000012061|transcript|ENST00000423698|protein_coding|9/9|c.*863T&gt;C|||||863|,G|upstream_gene_variant|MODIFIER|PPP1R13L|ENSG00000104881|transcript|ENST00000360957|protein_coding||c.-10494T&gt;C|||||3774|,G|upstream_gene_variant|MODIFIER|PPP1R13L|ENSG00000104881|transcript|ENST00000418234|protein_coding||c.-10494T&gt;C|||||2463|,G|upstream_gene_variant|MODIFIER|PPP1R13L|ENSG00000104881|transcript|ENST00000585905|retained_intron||n.-2503T&gt;C|||||2503|,G|upstream_gene_variant|MODIFIER|PPP1R13L|ENSG00000104881|transcript|ENST00000593226|protein_coding||c.-10494T&gt;C|||||2485|WARNING_TRANSCRIPT_INCOMPLETE,G|upstream_gene_variant|MODIFIER|PPP1R13L|ENSG00000104881|transcript|ENST00000592134|protein_coding||c.-10494T&gt;C|||||3749|WARNING_TRANSCRIPT_NO_STOP_CODON,G|downstream_gene_variant|MODIFIER|ERCC1|ENSG00000012061|transcript|ENST00000013807|protein_coding||c.*4736T&gt;C|||||4622|,G|downstream_gene_variant|MODIFIER|CD3EAP|ENSG00000117877|transcript|ENST00000592852|protein_coding||c.*193A&gt;G|||||193|WARNING_TRANSCRIPT_NO_STOP_CODON,G|downstream_gene_variant|MODIFIER|CD3EAP|ENSG00000117877|transcript|ENST00000590794|protein_coding||c.*498A&gt;G|||||211|WARNING_TRANSCRIPT_NO_START_CODON,G|downstream_gene_variant|MODIFIER|ERCC1|ENSG00000012061|transcript|ENST00000588738|processed_transcript||n.*734T&gt;C|||||734|,G|downstream_gene_variant|MODIFIER|ERCC1|ENSG00000012061|transcript|ENST00000340192|protein_coding||c.*863T&gt;C|||||802|,G|downstream_gene_variant|MODIFIER|ERCC1|ENSG00000012061|transcript|ENST00000590701|protein_coding||c.*874T&gt;C|||||804|WARNING_TRANSCRIPT_NO_START_CODON,G|downstream_gene_variant|MODIFIER|ERCC1|ENSG00000012061|transcript|ENST00000591636|protein_coding||c.*874T&gt;C|||||807|,G|downstream_gene_variant|MODIFIER|ERCC1|ENSG00000012061|transcript|ENST00000589165|protein_coding||c.*863T&gt;C|||||856|,G|downstream_gene_variant|MODIFIER|ERCC1|ENSG00000012061|transcript|ENST00000592410|processed_transcript||n.*4624T&gt;C|||||4624|,G|downstream_gene_variant|MODIFIER|ERCC1|ENSG00000012061|transcript|ENST00000592444|protein_coding||c.*4736T&gt;C|||||4624|WARNING_TRANSCRIPT_NO_START_CODON,G|downstream_gene_variant|MODIFIER|ERCC1|ENSG00000012061|transcript|ENST00000587888|nonsense_mediated_decay||c.*10599T&gt;C|||||4865|WARNING_TRANSCRIPT_NO_START_CODON,G|downstream_gene_variant|MODIFIER|ERCC1|ENSG00000012061|transcript|ENST00000589381|protein_coding||c.*4865T&gt;C|||||4865|WARNING_TRANSCRIPT_NO_STOP_CODON</t>
  </si>
  <si>
    <t>c.850A&gt;G</t>
  </si>
  <si>
    <t>p.Thr284Ala</t>
  </si>
  <si>
    <t>C12orf40</t>
  </si>
  <si>
    <t>SERGEF</t>
  </si>
  <si>
    <t>C17orf67</t>
  </si>
  <si>
    <t>APOC2:344|APOC4-APOC2:100533990</t>
  </si>
  <si>
    <t>APOLIPOPROTEIN_C-II_(SAN_FRANCISCO)</t>
  </si>
  <si>
    <t>A|missense_variant|MODERATE|APOC4-APOC2|ENSG00000224916|transcript|ENST00000589057|protein_coding|4/5|c.409G&gt;A|p.Glu137Lys|431/680|409/537|137/178||,A|missense_variant|MODERATE|APOC2|ENSG00000234906|transcript|ENST00000252490|protein_coding|3/4|c.178G&gt;A|p.Glu60Lys|281/717|178/306|60/101||,A|missense_variant|MODERATE|APOC2|ENSG00000234906|transcript|ENST00000592257|protein_coding|3/4|c.116G&gt;A|p.Arg39Gln|170/444|116/144|39/47||,A|missense_variant|MODERATE|APOC2|ENSG00000234906|transcript|ENST00000590360|protein_coding|3/4|c.178G&gt;A|p.Glu60Lys|300/744|178/306|60/101||,A|missense_variant|MODERATE|APOC2|ENSG00000234906|transcript|ENST00000585786|protein_coding|2/2|c.178G&gt;A|p.Glu60Lys|371/880|178/219|60/72||,A|splice_region_variant&amp;intron_variant|LOW|APOC2|ENSG00000234906|transcript|ENST00000591597|protein_coding|3/3|c.173+5G&gt;A||||||,A|3_prime_UTR_variant|MODIFIER|APOC4|ENSG00000267467|transcript|ENST00000419266|protein_coding|6/7|c.*895G&gt;A|||||3518|,A|3_prime_UTR_variant|MODIFIER|APOC4-APOC2|ENSG00000224916|transcript|ENST00000585685|nonsense_mediated_decay|5/6|c.*961G&gt;A|||||3518|,A|downstream_gene_variant|MODIFIER|CTB-129P6.11|ENSG00000267114|transcript|ENST00000591646|protein_coding||c.*1328C&gt;T|||||1221|,A|downstream_gene_variant|MODIFIER|APOC4|ENSG00000267467|transcript|ENST00000592954|protein_coding||c.*3518G&gt;A|||||3327|,A|downstream_gene_variant|MODIFIER|APOC4|ENSG00000267467|transcript|ENST00000591600|protein_coding||c.*3929G&gt;A|||||3807|</t>
  </si>
  <si>
    <t>c.409G&gt;A</t>
  </si>
  <si>
    <t>p.Glu137Lys</t>
  </si>
  <si>
    <t>TIGD6</t>
  </si>
  <si>
    <t>NPDC1</t>
  </si>
  <si>
    <t>ETHE1</t>
  </si>
  <si>
    <t>LOC100128770</t>
  </si>
  <si>
    <t>TTC28</t>
  </si>
  <si>
    <t>APOLIPOPROTEIN_C-II_(AFRICAN)</t>
  </si>
  <si>
    <t>C|missense_variant|MODERATE|APOC4-APOC2|ENSG00000224916|transcript|ENST00000589057|protein_coding|5/5|c.460A&gt;C|p.Lys154Gln|482/680|460/537|154/178||,C|missense_variant|MODERATE|APOC2|ENSG00000234906|transcript|ENST00000252490|protein_coding|4/4|c.229A&gt;C|p.Lys77Gln|332/717|229/306|77/101||,C|missense_variant|MODERATE|APOC2|ENSG00000234906|transcript|ENST00000591597|protein_coding|4/4|c.187A&gt;C|p.Lys63Gln|220/447|187/264|63/87||,C|missense_variant|MODERATE|APOC2|ENSG00000234906|transcript|ENST00000590360|protein_coding|4/4|c.229A&gt;C|p.Lys77Gln|351/744|229/306|77/101||,C|3_prime_UTR_variant|MODIFIER|APOC4|ENSG00000267467|transcript|ENST00000419266|protein_coding|7/7|c.*946A&gt;C|||||3867|,C|3_prime_UTR_variant|MODIFIER|APOC4-APOC2|ENSG00000224916|transcript|ENST00000585685|nonsense_mediated_decay|6/6|c.*1012A&gt;C|||||3867|,C|3_prime_UTR_variant|MODIFIER|APOC2|ENSG00000234906|transcript|ENST00000592257|protein_coding|4/4|c.*23A&gt;C|||||321|,C|3_prime_UTR_variant|MODIFIER|APOC2|ENSG00000234906|transcript|ENST00000585786|protein_coding|2/2|c.*308A&gt;C|||||308|,C|downstream_gene_variant|MODIFIER|CTB-129P6.11|ENSG00000267114|transcript|ENST00000591646|protein_coding||c.*979T&gt;G|||||872|,C|downstream_gene_variant|MODIFIER|APOC4|ENSG00000267467|transcript|ENST00000592954|protein_coding||c.*3867A&gt;C|||||3676|,C|downstream_gene_variant|MODIFIER|APOC4|ENSG00000267467|transcript|ENST00000591600|protein_coding||c.*4278A&gt;C|||||4156|</t>
  </si>
  <si>
    <t>c.460A&gt;C</t>
  </si>
  <si>
    <t>p.Lys154Gln</t>
  </si>
  <si>
    <t>PRG3</t>
  </si>
  <si>
    <t>NLRP12:91662</t>
  </si>
  <si>
    <t>MedGen:C2673198,OMIM:611762,Orphanet:ORPHA247868|MedGen:CN517202</t>
  </si>
  <si>
    <t>Familial_cold_autoinflammatory_syndrome_2|not_provided</t>
  </si>
  <si>
    <t>A|stop_gained|HIGH|NLRP12|ENSG00000142405|transcript|ENST00000391773|protein_coding|3/10|c.850C&gt;T|p.Arg284*|1070/3715|850/3189|284/1062||,A|stop_gained|HIGH|NLRP12|ENSG00000142405|transcript|ENST00000324134|protein_coding|3/10|c.850C&gt;T|p.Arg284*|1019/3801|850/3186|284/1061||,A|stop_gained|HIGH|NLRP12|ENSG00000142405|transcript|ENST00000351894|protein_coding|3/9|c.850C&gt;T|p.Arg284*|1070/3516|850/2850|284/949||,A|stop_gained|HIGH|NLRP12|ENSG00000142405|transcript|ENST00000354278|protein_coding|3/8|c.850C&gt;T|p.Arg284*|1070/3345|850/2679|284/892||,A|stop_gained|HIGH|NLRP12|ENSG00000142405|transcript|ENST00000535162|protein_coding|3/9|c.850C&gt;T|p.Arg284*|1070/3681|850/3015|284/1004||,A|stop_gained|HIGH|NLRP12|ENSG00000142405|transcript|ENST00000391775|protein_coding|3/9|c.850C&gt;T|p.Arg284*|993/3465|850/3015|284/1004||,A|stop_gained|HIGH|NLRP12|ENSG00000142405|transcript|ENST00000345770|protein_coding|3/9|c.850C&gt;T|p.Arg284*|1070/3547|850/3021|284/1006||,A|stop_gained|HIGH|NLRP12|ENSG00000142405|transcript|ENST00000391772|protein_coding|3/7|c.850C&gt;T|p.Arg284*|1070/3205|850/2679|284/892||,A|upstream_gene_variant|MODIFIER|NLRP12|ENSG00000142405|transcript|ENST00000492915|retained_intron||n.-2104C&gt;T|||||2104|</t>
  </si>
  <si>
    <t>c.850C&gt;T</t>
  </si>
  <si>
    <t>p.Arg284*</t>
  </si>
  <si>
    <t>BAG1</t>
  </si>
  <si>
    <t>ZBED6CL</t>
  </si>
  <si>
    <t>POLQ</t>
  </si>
  <si>
    <t>PEPD:5184</t>
  </si>
  <si>
    <t>MedGen:C0268532,OMIM:170100,Orphanet:ORPHA742</t>
  </si>
  <si>
    <t>Prolidase_deficiency</t>
  </si>
  <si>
    <t>CNTRL</t>
  </si>
  <si>
    <t>MOB3C</t>
  </si>
  <si>
    <t>ERO1B</t>
  </si>
  <si>
    <t>A|stop_gained|HIGH|PEPD|ENSG00000124299|transcript|ENST00000244137|protein_coding|11/15|c.793C&gt;T|p.Arg265*|827/1910|793/1482|265/493||,A|stop_gained|HIGH|PEPD|ENSG00000124299|transcript|ENST00000397032|protein_coding|9/13|c.670C&gt;T|p.Arg224*|701/1754|670/1359|224/452||,A|stop_gained|HIGH|PEPD|ENSG00000124299|transcript|ENST00000436370|protein_coding|9/13|c.601C&gt;T|p.Arg201*|629/1638|601/1290|201/429||,A|stop_gained|HIGH|PEPD|ENSG00000124299|transcript|ENST00000588328|protein_coding|5/8|c.283C&gt;T|p.Arg95*|284/581|283/580|95/192||WARNING_TRANSCRIPT_INCOMPLETE,A|stop_gained|HIGH|PEPD|ENSG00000124299|transcript|ENST00000609145|protein_coding|7/8|c.226C&gt;T|p.Arg76*|483/570|226/313|76/103||WARNING_TRANSCRIPT_INCOMPLETE,A|non_coding_transcript_exon_variant|MODIFIER|PEPD|ENSG00000124299|transcript|ENST00000590731|processed_transcript|6/7|n.468C&gt;T||||||,A|non_coding_transcript_exon_variant|MODIFIER|PEPD|ENSG00000124299|transcript|ENST00000593163|retained_intron|9/10|n.958C&gt;T||||||,A|non_coding_transcript_exon_variant|MODIFIER|PEPD|ENSG00000124299|transcript|ENST00000588719|processed_transcript|6/7|n.428C&gt;T||||||</t>
  </si>
  <si>
    <t>p.Arg265*</t>
  </si>
  <si>
    <t>ABCC8</t>
  </si>
  <si>
    <t>C19orf33</t>
  </si>
  <si>
    <t>NAXE</t>
  </si>
  <si>
    <t>NCR1:9437|NLRP7:199713</t>
  </si>
  <si>
    <t>MedGen:C2931618,OMIM:231090,Orphanet:ORPHA254685</t>
  </si>
  <si>
    <t>Hydatidiform_mole</t>
  </si>
  <si>
    <t>C|missense_variant|MODERATE|NLRP7|ENSG00000167634|transcript|ENST00000446217|protein_coding|11/13|c.2822A&gt;G|p.Asn941Ser|3225/3826|2822/3198|941/1065||,C|missense_variant|MODERATE|NLRP7|ENSG00000167634|transcript|ENST00000340844|protein_coding|9/10|c.2738A&gt;G|p.Asn913Ser|2814/3250|2738/2943|913/980||,C|missense_variant|MODERATE|NLRP7|ENSG00000167634|transcript|ENST00000448121|protein_coding|9/11|c.2654A&gt;G|p.Asn885Ser|2730/3337|2654/3030|885/1009||,C|missense_variant|MODERATE|NLRP7|ENSG00000167634|transcript|ENST00000328092|protein_coding|8/10|c.2654A&gt;G|p.Asn885Ser|2693/3299|2654/3030|885/1009||,C|missense_variant|MODERATE|NLRP7|ENSG00000167634|transcript|ENST00000590030|protein_coding|8/9|c.2738A&gt;G|p.Asn913Ser|2779/3209|2738/2943|913/980||,C|missense_variant|MODERATE|NLRP7|ENSG00000167634|transcript|ENST00000588756|protein_coding|11/13|c.2738A&gt;G|p.Asn913Ser|3225/3826|2738/3114|913/1037||,C|missense_variant|MODERATE|NLRP7|ENSG00000167634|transcript|ENST00000586379|nonsense_mediated_decay|9/11|c.2738A&gt;G|p.Asn913Ser|2806/3233|2738/2892|913/963||,C|missense_variant|MODERATE|NLRP7|ENSG00000167634|transcript|ENST00000592784|protein_coding|9/11|c.2738A&gt;G|p.Asn913Ser|2806/3269|2738/3114|913/1037||</t>
  </si>
  <si>
    <t>c.2822A&gt;G</t>
  </si>
  <si>
    <t>p.Asn941Ser</t>
  </si>
  <si>
    <t>LRRC40</t>
  </si>
  <si>
    <t>GCDH:2639</t>
  </si>
  <si>
    <t>MedGen:C0268595,OMIM:231670,Orphanet:ORPHA25,SNOMED_CT:360416003,SNOMED_CT:76175005</t>
  </si>
  <si>
    <t>Glutaric_aciduria,_type_1</t>
  </si>
  <si>
    <t>TTC22</t>
  </si>
  <si>
    <t>CUBN</t>
  </si>
  <si>
    <t>A|missense_variant|MODERATE|GCDH|ENSG00000105607|transcript|ENST00000222214|protein_coding|9/12|c.877G&gt;A|p.Ala293Thr|1088/1956|877/1317|293/438||,A|missense_variant|MODERATE|GCDH|ENSG00000105607|transcript|ENST00000591470|protein_coding|8/11|c.877G&gt;A|p.Ala293Thr|1022/1867|877/1317|293/438||,A|missense_variant|MODERATE|GCDH|ENSG00000105607|transcript|ENST00000457854|protein_coding|9/12|c.877G&gt;A|p.Ala293Thr|954/1589|877/1287|293/428||,A|missense_variant|MODERATE|GCDH|ENSG00000105607|transcript|ENST00000422947|protein_coding|9/12|c.745G&gt;A|p.Ala249Thr|1003/1871|745/1185|249/394||,A|3_prime_UTR_variant|MODIFIER|GCDH|ENSG00000105607|transcript|ENST00000590530|nonsense_mediated_decay|9/12|c.*317G&gt;A|||||888|,A|upstream_gene_variant|MODIFIER|GCDH|ENSG00000105607|transcript|ENST00000590472|protein_coding||c.-78G&gt;A|||||77|WARNING_TRANSCRIPT_NO_START_CODON,A|upstream_gene_variant|MODIFIER|GCDH|ENSG00000105607|transcript|ENST00000591050|protein_coding||c.-448G&gt;A|||||446|WARNING_TRANSCRIPT_NO_START_CODON,A|upstream_gene_variant|MODIFIER|GCDH|ENSG00000105607|transcript|ENST00000588242|processed_transcript||n.-2637G&gt;A|||||2637|,A|downstream_gene_variant|MODIFIER|AD000092.3|ENSG00000240616|transcript|ENST00000464444|processed_pseudogene||n.*2054G&gt;A|||||2054|,A|downstream_gene_variant|MODIFIER|SYCE2|ENSG00000161860|transcript|ENST00000293695|protein_coding||c.*2407C&gt;T|||||1852|,A|downstream_gene_variant|MODIFIER|GCDH|ENSG00000105607|transcript|ENST00000589039|protein_coding||c.*939G&gt;A|||||939|WARNING_TRANSCRIPT_INCOMPLETE,A|downstream_gene_variant|MODIFIER|GCDH|ENSG00000105607|transcript|ENST00000590445|nonsense_mediated_decay||c.*5278G&gt;A|||||4805|,A|downstream_gene_variant|MODIFIER|GCDH|ENSG00000105607|transcript|ENST00000588905|protein_coding||c.*919G&gt;A|||||919|WARNING_TRANSCRIPT_INCOMPLETE,A|downstream_gene_variant|MODIFIER|GCDH|ENSG00000105607|transcript|ENST00000587072|protein_coding||c.*3441G&gt;A|||||3441|WARNING_TRANSCRIPT_NO_STOP_CODON,A|downstream_gene_variant|MODIFIER|GCDH|ENSG00000105607|transcript|ENST00000590627|retained_intron||n.*3100G&gt;A|||||3100|,A|downstream_gene_variant|MODIFIER|GCDH|ENSG00000105607|transcript|ENST00000587832|retained_intron||n.*3052G&gt;A|||||3052|,A|downstream_gene_variant|MODIFIER|GCDH|ENSG00000105607|transcript|ENST00000585760|retained_intron||n.*4651G&gt;A|||||4651|,A|downstream_gene_variant|MODIFIER|SYCE2|ENSG00000161860|transcript|ENST00000592819|protein_coding||c.*3046C&gt;T|||||2148|WARNING_TRANSCRIPT_NO_START_CODON,A|non_coding_transcript_exon_variant|MODIFIER|GCDH|ENSG00000105607|transcript|ENST00000421816|retained_intron|7/8|n.855G&gt;A||||||,A|non_coding_transcript_exon_variant|MODIFIER|GCDH|ENSG00000105607|transcript|ENST00000585420|retained_intron|8/11|n.1207G&gt;A||||||,A|non_coding_transcript_exon_variant|MODIFIER|GCDH|ENSG00000105607|transcript|ENST00000591043|retained_intron|8/10|n.913G&gt;A||||||</t>
  </si>
  <si>
    <t>c.877G&gt;A</t>
  </si>
  <si>
    <t>p.Ala293Thr</t>
  </si>
  <si>
    <t>RYR1:6261</t>
  </si>
  <si>
    <t>SPATA6L</t>
  </si>
  <si>
    <t>MPP7</t>
  </si>
  <si>
    <t>MedGen:C0751951,OMIM:117000,Orphanet:ORPHA597,SNOMED_CT:43152001|MedGen:CN517202</t>
  </si>
  <si>
    <t>Myopathy,_Central_Core|not_provided</t>
  </si>
  <si>
    <t>A|missense_variant|MODERATE|RYR1|ENSG00000196218|transcript|ENST00000359596|protein_coding|14/106|c.1534G&gt;A|p.Glu512Lys|1534/15117|1534/15117|512/5038||,A|missense_variant|MODERATE|RYR1|ENSG00000196218|transcript|ENST00000355481|protein_coding|14/105|c.1534G&gt;A|p.Glu512Lys|1665/15377|1534/15102|512/5033||,A|missense_variant|MODERATE|RYR1|ENSG00000196218|transcript|ENST00000360985|protein_coding|14/105|c.1534G&gt;A|p.Glu512Lys|1664/15376|1534/15102|512/5033||</t>
  </si>
  <si>
    <t>c.1534G&gt;A</t>
  </si>
  <si>
    <t>p.Glu512Lys</t>
  </si>
  <si>
    <t>WDR49</t>
  </si>
  <si>
    <t>TBCK</t>
  </si>
  <si>
    <t>LAMB4</t>
  </si>
  <si>
    <t>C8orf48</t>
  </si>
  <si>
    <t>APOE2-DUNEDIN</t>
  </si>
  <si>
    <t>DONSON</t>
  </si>
  <si>
    <t>T|missense_variant|MODERATE|APOE|ENSG00000130203|transcript|ENST00000252486|protein_coding|4/4|c.736C&gt;T|p.Arg246Cys|847/1208|736/954|246/317||,T|downstream_gene_variant|MODIFIER|APOE|ENSG00000130203|transcript|ENST00000446996|protein_coding||c.*88C&gt;T|||||88|WARNING_TRANSCRIPT_NO_STOP_CODON,T|downstream_gene_variant|MODIFIER|APOE|ENSG00000130203|transcript|ENST00000485628|retained_intron||n.*1706C&gt;T|||||1706|,T|downstream_gene_variant|MODIFIER|APOE|ENSG00000130203|transcript|ENST00000434152|protein_coding||c.*7C&gt;T|||||7|WARNING_TRANSCRIPT_NO_STOP_CODON,T|downstream_gene_variant|MODIFIER|APOE|ENSG00000130203|transcript|ENST00000425718|protein_coding||c.*78C&gt;T|||||78|WARNING_TRANSCRIPT_INCOMPLETE</t>
  </si>
  <si>
    <t>c.736C&gt;T</t>
  </si>
  <si>
    <t>p.Arg246Cys</t>
  </si>
  <si>
    <t>C6orf132</t>
  </si>
  <si>
    <t>MeSH:D030342,MedGen:C0950123|MedGen:C0751951,OMIM:117000,Orphanet:ORPHA597,SNOMED_CT:43152001|MedGen:CN239331|MedGen:CN517202</t>
  </si>
  <si>
    <t>Inborn_genetic_diseases|Myopathy,_Central_Core|RYR1-Related_Disorders|not_provided</t>
  </si>
  <si>
    <t>MIA3</t>
  </si>
  <si>
    <t>NEK5</t>
  </si>
  <si>
    <t>G|splice_region_variant&amp;intron_variant|LOW|RYR1|ENSG00000196218|transcript|ENST00000359596|protein_coding|68/105|c.10348-6C&gt;G||||||,G|splice_region_variant&amp;intron_variant|LOW|RYR1|ENSG00000196218|transcript|ENST00000355481|protein_coding|68/104|c.10348-6C&gt;G||||||,G|splice_region_variant&amp;intron_variant|LOW|RYR1|ENSG00000196218|transcript|ENST00000360985|protein_coding|68/104|c.10348-6C&gt;G||||||,G|splice_region_variant&amp;intron_variant|LOW|RYR1|ENSG00000196218|transcript|ENST00000594335|nonsense_mediated_decay|28/48|c.*1091-6C&gt;G||||||WARNING_TRANSCRIPT_NO_START_CODON,G|splice_region_variant&amp;intron_variant|LOW|RYR1|ENSG00000196218|transcript|ENST00000599547|protein_coding|7/18|c.1153-6C&gt;G||||||WARNING_TRANSCRIPT_INCOMPLETE,G|splice_region_variant&amp;intron_variant|LOW|RYR1|ENSG00000196218|transcript|ENST00000600337|retained_intron|1/1|n.50-6C&gt;G||||||,G|upstream_gene_variant|MODIFIER|RYR1|ENSG00000196218|transcript|ENST00000601514|protein_coding||c.-4879C&gt;G|||||4879|WARNING_TRANSCRIPT_INCOMPLETE,G|downstream_gene_variant|MODIFIER|AC067969.1|ENSG00000269445|transcript|ENST00000597015|antisense||n.*3743G&gt;C|||||3743|</t>
  </si>
  <si>
    <t>c.10348-6C&gt;G</t>
  </si>
  <si>
    <t>MAP1LC3B2</t>
  </si>
  <si>
    <t>C5orf38</t>
  </si>
  <si>
    <t>CSPG4</t>
  </si>
  <si>
    <t>MAN2B1:4125</t>
  </si>
  <si>
    <t>MedGen:C0024748,OMIM:248500,Orphanet:ORPHA61,SNOMED_CT:124466001</t>
  </si>
  <si>
    <t>Deficiency_of_alpha-mannosidase</t>
  </si>
  <si>
    <t>AGPAT2</t>
  </si>
  <si>
    <t>C8orf44</t>
  </si>
  <si>
    <t>NFYC</t>
  </si>
  <si>
    <t>MIR3936HG</t>
  </si>
  <si>
    <t>A|stop_gained|HIGH|MAN2B1|ENSG00000104774|transcript|ENST00000456935|protein_coding|19/24|c.2278C&gt;T|p.Arg760*|2319/3184|2278/3036|760/1011||,A|stop_gained|HIGH|MAN2B1|ENSG00000104774|transcript|ENST00000221363|protein_coding|19/24|c.2275C&gt;T|p.Arg759*|2308/3170|2275/3033|759/1010||,A|upstream_gene_variant|MODIFIER|CTD-2192J16.22|ENSG00000269242|transcript|ENST00000597692|nonsense_mediated_decay||c.-1022C&gt;T|||||1021|WARNING_TRANSCRIPT_NO_START_CODON,A|upstream_gene_variant|MODIFIER|MAN2B1|ENSG00000104774|transcript|ENST00000469423|retained_intron||n.-1834C&gt;T|||||1834|,A|upstream_gene_variant|MODIFIER|MAN2B1|ENSG00000104774|transcript|ENST00000480851|processed_transcript||n.-2272C&gt;T|||||2272|,A|upstream_gene_variant|MODIFIER|MAN2B1|ENSG00000104774|transcript|ENST00000493218|retained_intron||n.-1745C&gt;T|||||1745|,A|downstream_gene_variant|MODIFIER|MAN2B1|ENSG00000104774|transcript|ENST00000596591|nonsense_mediated_decay||c.*3003C&gt;T|||||2774|WARNING_TRANSCRIPT_NO_START_CODON,A|downstream_gene_variant|MODIFIER|MAN2B1|ENSG00000104774|transcript|ENST00000595880|processed_transcript||n.*2781C&gt;T|||||2781|,A|downstream_gene_variant|MODIFIER|MAN2B1|ENSG00000104774|transcript|ENST00000433513|processed_transcript||n.*2827C&gt;T|||||2827|,A|downstream_gene_variant|MODIFIER|MAN2B1|ENSG00000104774|transcript|ENST00000593686|nonsense_mediated_decay||c.*6277C&gt;T|||||2837|WARNING_TRANSCRIPT_NO_START_CODON,A|non_coding_transcript_exon_variant|MODIFIER|MAN2B1|ENSG00000104774|transcript|ENST00000466794|retained_intron|17/22|n.2868C&gt;T||||||</t>
  </si>
  <si>
    <t>c.2278C&gt;T</t>
  </si>
  <si>
    <t>p.Arg760*</t>
  </si>
  <si>
    <t>MKNK2</t>
  </si>
  <si>
    <t>FAM81B</t>
  </si>
  <si>
    <t>CST3:1471</t>
  </si>
  <si>
    <t>MedGen:C2677774,OMIM:611953</t>
  </si>
  <si>
    <t>Age-related_macular_degeneration_11</t>
  </si>
  <si>
    <t>T|missense_variant|MODERATE|CST3|ENSG00000101439|transcript|ENST00000376925|protein_coding|1/3|c.73G&gt;A|p.Ala25Thr|237/873|73/441|25/146||,T|missense_variant|MODERATE|CST3|ENSG00000101439|transcript|ENST00000398411|protein_coding|1/4|c.73G&gt;A|p.Ala25Thr|156/2095|73/441|25/146||,T|missense_variant|MODERATE|CST3|ENSG00000101439|transcript|ENST00000398409|protein_coding|2/4|c.73G&gt;A|p.Ala25Thr|205/832|73/441|25/146||,T|TF_binding_site_variant|MODIFIER|||Nrsf|MA0138.1|||n.23618427C&gt;T||||||</t>
  </si>
  <si>
    <t>NBPF14</t>
  </si>
  <si>
    <t>c.73G&gt;A</t>
  </si>
  <si>
    <t>SNORA64</t>
  </si>
  <si>
    <t>p.Ala25Thr</t>
  </si>
  <si>
    <t>FETUB</t>
  </si>
  <si>
    <t>VSX1:30813</t>
  </si>
  <si>
    <t>MedGen:C3280099,OMIM:614195</t>
  </si>
  <si>
    <t>Craniofacial_anomalies_and_anterior_segment_dysgenesis_syndrome</t>
  </si>
  <si>
    <t>A|missense_variant|MODERATE|VSX1|ENSG00000100987|transcript|ENST00000376709|protein_coding|4/5|c.766G&gt;T|p.Ala256Ser|1030/2155|766/1098|256/365||,A|missense_variant|MODERATE|VSX1|ENSG00000100987|transcript|ENST00000429762|protein_coding|4/5|c.766G&gt;T|p.Ala256Ser|801/1977|766/906|256/301||,A|missense_variant|MODERATE|VSX1|ENSG00000100987|transcript|ENST00000409285|nonsense_mediated_decay|4/6|c.766G&gt;T|p.Ala256Ser|801/1485|766/843|256/280||,A|missense_variant|MODERATE|VSX1|ENSG00000100987|transcript|ENST00000424574|protein_coding|4/5|c.766G&gt;T|p.Ala256Ser|1030/1107|766/843|256/280||,A|downstream_gene_variant|MODIFIER|VSX1|ENSG00000100987|transcript|ENST00000376707|protein_coding||c.*1009G&gt;T|||||816|,A|downstream_gene_variant|MODIFIER|VSX1|ENSG00000100987|transcript|ENST00000398332|protein_coding||c.*3714G&gt;T|||||3714|,A|intron_variant|MODIFIER|VSX1|ENSG00000100987|transcript|ENST00000409958|nonsense_mediated_decay|3/4|c.627+1102G&gt;T||||||,A|intron_variant|MODIFIER|VSX1|ENSG00000100987|transcript|ENST00000444511|protein_coding|3/3|c.627+1102G&gt;T||||||,A|intron_variant|MODIFIER|VSX1|ENSG00000100987|transcript|ENST00000451258|protein_coding|3/3|c.627+1102G&gt;T||||||,A|non_coding_transcript_exon_variant|MODIFIER|VSX1|ENSG00000100987|transcript|ENST00000557285|retained_intron|1/2|n.273G&gt;T||||||</t>
  </si>
  <si>
    <t>c.766G&gt;T</t>
  </si>
  <si>
    <t>p.Ala256Ser</t>
  </si>
  <si>
    <t>LTB4R2</t>
  </si>
  <si>
    <t>UQCRFS1</t>
  </si>
  <si>
    <t>TCP11</t>
  </si>
  <si>
    <t>PROKR2:128674</t>
  </si>
  <si>
    <t>MedGen:C4017072</t>
  </si>
  <si>
    <t>Hypogonadotropic_hypogonadism_3_without_anosmia</t>
  </si>
  <si>
    <t>T|missense_variant|MODERATE|PROKR2|ENSG00000101292|transcript|ENST00000217270|protein_coding|2/2|c.743G&gt;A|p.Arg248Gln|743/1155|743/1155|248/384||,T|missense_variant|MODERATE|PROKR2|ENSG00000101292|transcript|ENST00000546004|protein_coding|3/3|c.743G&gt;A|p.Arg248Gln|990/1771|743/1155|248/384||</t>
  </si>
  <si>
    <t>c.743G&gt;A</t>
  </si>
  <si>
    <t>p.Arg248Gln</t>
  </si>
  <si>
    <t>PYGL</t>
  </si>
  <si>
    <t>D2HGDH</t>
  </si>
  <si>
    <t>SEC23B:10483</t>
  </si>
  <si>
    <t>MedGen:C1306589,OMIM:224100,Orphanet:ORPHA98873,SNOMED_CT:68870007</t>
  </si>
  <si>
    <t>Congenital_dyserythropoietic_anemia,_type_II</t>
  </si>
  <si>
    <t>T|stop_gained|HIGH|SEC23B|ENSG00000101310|transcript|ENST00000262544|protein_coding|7/20|c.790C&gt;T|p.Arg264*|1280/3176|790/2304|264/767||,T|stop_gained|HIGH|SEC23B|ENSG00000101310|transcript|ENST00000450074|protein_coding|7/8|c.790C&gt;T|p.Arg264*|981/1184|790/993|264/330||WARNING_TRANSCRIPT_NO_STOP_CODON,T|stop_gained|HIGH|SEC23B|ENSG00000101310|transcript|ENST00000336714|protein_coding|7/20|c.790C&gt;T|p.Arg264*|1222/3411|790/2304|264/767||,T|stop_gained|HIGH|SEC23B|ENSG00000101310|transcript|ENST00000377475|protein_coding|7/20|c.790C&gt;T|p.Arg264*|1216/3405|790/2304|264/767||,T|stop_gained|HIGH|SEC23B|ENSG00000101310|transcript|ENST00000377465|protein_coding|7/20|c.790C&gt;T|p.Arg264*|1040/3229|790/2304|264/767||</t>
  </si>
  <si>
    <t>c.790C&gt;T</t>
  </si>
  <si>
    <t>p.Arg264*</t>
  </si>
  <si>
    <t>HEATR5B</t>
  </si>
  <si>
    <t>SUN5:140732</t>
  </si>
  <si>
    <t>MedGen:C4310674,OMIM:617187</t>
  </si>
  <si>
    <t>Spermatogenic_failure_16</t>
  </si>
  <si>
    <t>A|missense_variant|MODERATE|SUN5|ENSG00000167098|transcript|ENST00000356173|protein_coding|11/13|c.824C&gt;T|p.Thr275Met|917/1254|824/1140|275/379||,A|missense_variant|MODERATE|SUN5|ENSG00000167098|transcript|ENST00000375523|protein_coding|10/12|c.749C&gt;T|p.Thr250Met|816/1153|749/1065|250/354||</t>
  </si>
  <si>
    <t>C17orf77</t>
  </si>
  <si>
    <t>c.824C&gt;T</t>
  </si>
  <si>
    <t>p.Thr275Met</t>
  </si>
  <si>
    <t>ABCC12</t>
  </si>
  <si>
    <t>RNASE9</t>
  </si>
  <si>
    <t>URAD</t>
  </si>
  <si>
    <t>ADA:100</t>
  </si>
  <si>
    <t>MedGen:C1863236,OMIM:102700,Orphanet:ORPHA277|MedGen:C1863239</t>
  </si>
  <si>
    <t>Severe_combined_immunodeficiency_due_to_ADA_deficiency|Partial_adenosine_deaminase_deficiency</t>
  </si>
  <si>
    <t>A|missense_variant|MODERATE|ADA|ENSG00000196839|transcript|ENST00000372874|protein_coding|8/12|c.698C&gt;T|p.Thr233Ile|833/1539|698/1092|233/363||,A|missense_variant|MODERATE|ADA|ENSG00000196839|transcript|ENST00000536532|nonsense_mediated_decay|8/11|c.698C&gt;T|p.Thr233Ile|772/1356|698/792|233/263||,A|missense_variant|MODERATE|ADA|ENSG00000196839|transcript|ENST00000537820|protein_coding|7/11|c.626C&gt;T|p.Thr209Ile|710/1128|626/1020|209/339||,A|3_prime_UTR_variant|MODIFIER|ADA|ENSG00000196839|transcript|ENST00000539235|nonsense_mediated_decay|5/9|c.*82C&gt;T|||||158|,A|upstream_gene_variant|MODIFIER|Z97053.1|ENSG00000269605|transcript|ENST00000597250|protein_coding||c.-3426C&gt;T|||||3426|WARNING_TRANSCRIPT_NO_START_CODON,A|downstream_gene_variant|MODIFIER|PKIG|ENSG00000168734|transcript|ENST00000349959|protein_coding||c.*4547G&gt;A|||||3874|,A|downstream_gene_variant|MODIFIER|PKIG|ENSG00000168734|transcript|ENST00000372891|protein_coding||c.*4547G&gt;A|||||3874|,A|downstream_gene_variant|MODIFIER|PKIG|ENSG00000168734|transcript|ENST00000372892|protein_coding||c.*4547G&gt;A|||||3874|,A|downstream_gene_variant|MODIFIER|PKIG|ENSG00000168734|transcript|ENST00000372894|protein_coding||c.*4547G&gt;A|||||3874|,A|downstream_gene_variant|MODIFIER|PKIG|ENSG00000168734|transcript|ENST00000372889|protein_coding||c.*4547G&gt;A|||||3874|,A|downstream_gene_variant|MODIFIER|PKIG|ENSG00000168734|transcript|ENST00000372886|protein_coding||c.*4547G&gt;A|||||3874|,A|downstream_gene_variant|MODIFIER|ADA|ENSG00000196839|transcript|ENST00000545776|retained_intron||n.*3412C&gt;T|||||3412|,A|downstream_gene_variant|MODIFIER|ADA|ENSG00000196839|transcript|ENST00000536076|processed_transcript||n.*3606C&gt;T|||||3606|,A|intron_variant|MODIFIER|PKIG|ENSG00000168734|transcript|ENST00000372887|protein_coding|4/4|c.152-1022G&gt;A||||||,A|intron_variant|MODIFIER|PKIG|ENSG00000168734|transcript|ENST00000372882|protein_coding|3/3|c.152-1022G&gt;A||||||,A|non_coding_transcript_exon_variant|MODIFIER|ADA|ENSG00000196839|transcript|ENST00000464097|processed_transcript|4/7|n.448C&gt;T||||||,A|non_coding_transcript_exon_variant|MODIFIER|ADA|ENSG00000196839|transcript|ENST00000492931|processed_transcript|7/11|n.858C&gt;T||||||</t>
  </si>
  <si>
    <t>c.698C&gt;T</t>
  </si>
  <si>
    <t>p.Thr233Ile</t>
  </si>
  <si>
    <t>C6orf203</t>
  </si>
  <si>
    <t>FSCB</t>
  </si>
  <si>
    <t>CNOT7</t>
  </si>
  <si>
    <t>FTCD:10841</t>
  </si>
  <si>
    <t>MedGen:C0268609,OMIM:229100,Orphanet:ORPHA51208,SNOMED_CT:59761008</t>
  </si>
  <si>
    <t>GLUTAMATE_FORMIMINOTRANSFERASE_DEFICIENCY</t>
  </si>
  <si>
    <t>T|stop_gained|HIGH|FTCD|ENSG00000160282|transcript|ENST00000291670|protein_coding|14/15|c.1607T&gt;A|p.Leu536*|1651/1905|1607/1626|536/541||,T|stop_gained|HIGH|FTCD|ENSG00000160282|transcript|ENST00000397746|protein_coding|14/14|c.1607T&gt;A|p.Leu536*|1651/1878|1607/1626|536/541||,T|synonymous_variant|LOW|FTCD|ENSG00000160282|transcript|ENST00000359679|protein_coding|14/15|c.1587T&gt;A|p.Leu529Leu|1631/1954|1587/1719|529/572||,T|synonymous_variant|LOW|FTCD|ENSG00000160282|transcript|ENST00000397748|protein_coding|14/15|c.1587T&gt;A|p.Leu529Leu|1631/1955|1587/1719|529/572||,T|synonymous_variant|LOW|FTCD|ENSG00000160282|transcript|ENST00000446405|protein_coding|3/3|c.207T&gt;A|p.Leu69Leu|209/436|207/399|69/132||,T|3_prime_UTR_variant|MODIFIER|FTCD|ENSG00000160282|transcript|ENST00000355384|protein_coding|13/14|c.*75T&gt;A|||||240|,T|3_prime_UTR_variant|MODIFIER|FTCD|ENSG00000160282|transcript|ENST00000397743|protein_coding|13/13|c.*75T&gt;A|||||240|,T|downstream_gene_variant|MODIFIER|COL6A2|ENSG00000142173|transcript|ENST00000300527|protein_coding||c.*4454A&gt;T|||||4157|,T|downstream_gene_variant|MODIFIER|FTCD|ENSG00000160282|transcript|ENST00000494498|processed_transcript||n.*233T&gt;A|||||233|,T|downstream_gene_variant|MODIFIER|FTCD|ENSG00000160282|transcript|ENST00000488577|processed_transcript||n.*1524T&gt;A|||||1524|,T|non_coding_transcript_exon_variant|MODIFIER|FTCD|ENSG00000160282|transcript|ENST00000483568|processed_transcript|2/3|n.144T&gt;A||||||,T|non_coding_transcript_exon_variant|MODIFIER|FTCD|ENSG00000160282|transcript|ENST00000460011|processed_transcript|4/5|n.936T&gt;A||||||,T|non_coding_transcript_exon_variant|MODIFIER|FTCD|ENSG00000160282|transcript|ENST00000498355|processed_transcript|14/15|n.1676T&gt;A||||||</t>
  </si>
  <si>
    <t>c.1607T&gt;A</t>
  </si>
  <si>
    <t>p.Leu536*</t>
  </si>
  <si>
    <t>MUTYH</t>
  </si>
  <si>
    <t>PRODH:5625</t>
  </si>
  <si>
    <t>MedGen:C0268529,OMIM:239500,Orphanet:ORPHA419,SNOMED_CT:61071003|MedGen:C1833247,OMIM:600850</t>
  </si>
  <si>
    <t>Proline_dehydrogenase_deficiency|Schizophrenia_4</t>
  </si>
  <si>
    <t>T|missense_variant|MODERATE|PRODH|ENSG00000100033|transcript|ENST00000357068|protein_coding|11/14|c.1292G&gt;A|p.Arg431His|1558/2462|1292/1803|431/600||,T|missense_variant|MODERATE|PRODH|ENSG00000100033|transcript|ENST00000420436|protein_coding|11/14|c.968G&gt;A|p.Arg323His|1129/2034|968/1479|323/492||,T|missense_variant|MODERATE|PRODH|ENSG00000100033|transcript|ENST00000334029|protein_coding|11/14|c.968G&gt;A|p.Arg323His|1081/1985|968/1479|323/492||,T|downstream_gene_variant|MODIFIER|DGCR6|ENSG00000183628|transcript|ENST00000483718|nonsense_mediated_decay||c.*8219C&gt;T|||||4213|,T|downstream_gene_variant|MODIFIER|PRODH|ENSG00000100033|transcript|ENST00000446371|retained_intron||n.*1105G&gt;A|||||1105|,T|downstream_gene_variant|MODIFIER|PRODH|ENSG00000100033|transcript|ENST00000438924|protein_coding||c.*2930G&gt;A|||||2930|WARNING_TRANSCRIPT_NO_START_CODON,T|downstream_gene_variant|MODIFIER|PRODH|ENSG00000100033|transcript|ENST00000399694|retained_intron||n.*3795G&gt;A|||||3795|,T|downstream_gene_variant|MODIFIER|PRODH|ENSG00000100033|transcript|ENST00000450579|protein_coding||c.*3921G&gt;A|||||3921|WARNING_TRANSCRIPT_NO_STOP_CODON,T|downstream_gene_variant|MODIFIER|PRODH|ENSG00000100033|transcript|ENST00000457083|protein_coding||c.*4429G&gt;A|||||4429|WARNING_TRANSCRIPT_NO_START_CODON,T|non_coding_transcript_exon_variant|MODIFIER|PRODH|ENSG00000100033|transcript|ENST00000491604|retained_intron|10/13|n.2201G&gt;A||||||,T|non_coding_transcript_exon_variant|MODIFIER|PRODH|ENSG00000100033|transcript|ENST00000313755|retained_intron|3/6|n.2057G&gt;A||||||,T|non_coding_transcript_exon_variant|MODIFIER|PRODH|ENSG00000100033|transcript|ENST00000429300|retained_intron|6/9|n.1663G&gt;A||||||,T|non_coding_transcript_exon_variant|MODIFIER|PRODH|ENSG00000100033|transcript|ENST00000482858|retained_intron|8/11|n.3772G&gt;A||||||,T|non_coding_transcript_exon_variant|MODIFIER|PRODH|ENSG00000100033|transcript|ENST00000609229|retained_intron|2/3|n.2145G&gt;A||||||</t>
  </si>
  <si>
    <t>c.1292G&gt;A</t>
  </si>
  <si>
    <t>p.Arg431His</t>
  </si>
  <si>
    <t>TOMM7</t>
  </si>
  <si>
    <t>LOC100133286</t>
  </si>
  <si>
    <t>C16orf62</t>
  </si>
  <si>
    <t>SAE1</t>
  </si>
  <si>
    <t>ALKBH7</t>
  </si>
  <si>
    <t>SPATA33</t>
  </si>
  <si>
    <t>PPWD1</t>
  </si>
  <si>
    <t>CDH2</t>
  </si>
  <si>
    <t>STPG4</t>
  </si>
  <si>
    <t>PDHA2</t>
  </si>
  <si>
    <t>CEP95</t>
  </si>
  <si>
    <t>DAAM2</t>
  </si>
  <si>
    <t>DYTN</t>
  </si>
  <si>
    <t>AMZ1</t>
  </si>
  <si>
    <t>OSGEP</t>
  </si>
  <si>
    <t>FN3KRP</t>
  </si>
  <si>
    <t>GRTP1</t>
  </si>
  <si>
    <t>PAQR9</t>
  </si>
  <si>
    <t>C22orf46</t>
  </si>
  <si>
    <t>MFSD1</t>
  </si>
  <si>
    <t>EDDM3A</t>
  </si>
  <si>
    <t>ATP11B</t>
  </si>
  <si>
    <t>TMEM116</t>
  </si>
  <si>
    <t>TBC1D7</t>
  </si>
  <si>
    <t>NBPF10</t>
  </si>
  <si>
    <t>IFI27L1</t>
  </si>
  <si>
    <t>NDUFAF4</t>
  </si>
  <si>
    <t>M1AP</t>
  </si>
  <si>
    <t>ALG8</t>
  </si>
  <si>
    <t>VWDE</t>
  </si>
  <si>
    <t>ATP6V0A1</t>
  </si>
  <si>
    <t>WFDC10B</t>
  </si>
  <si>
    <t>MED11</t>
  </si>
  <si>
    <t>FOPNL</t>
  </si>
  <si>
    <t>CROCC</t>
  </si>
  <si>
    <t>ADAM18</t>
  </si>
  <si>
    <t>EBLN1</t>
  </si>
  <si>
    <t>SELENOF</t>
  </si>
  <si>
    <t>PGAM2</t>
  </si>
  <si>
    <t>CCDC163</t>
  </si>
  <si>
    <t>EVPL</t>
  </si>
  <si>
    <t>DISP3</t>
  </si>
  <si>
    <t>SEMG1</t>
  </si>
  <si>
    <t>NXPE1</t>
  </si>
  <si>
    <t>LOC100507053</t>
  </si>
  <si>
    <t>P2RX7</t>
  </si>
  <si>
    <t>TTLL13P</t>
  </si>
  <si>
    <t>KIF2B</t>
  </si>
  <si>
    <t>ADGRD2</t>
  </si>
  <si>
    <t>ZDHHC19</t>
  </si>
  <si>
    <t>PARPBP</t>
  </si>
  <si>
    <t>DCBLD1</t>
  </si>
  <si>
    <t>ADGRF4</t>
  </si>
  <si>
    <t>NEIL3</t>
  </si>
  <si>
    <t>FAM221A</t>
  </si>
  <si>
    <t>LIPC</t>
  </si>
  <si>
    <t>CASC8</t>
  </si>
  <si>
    <t>ADGRF2</t>
  </si>
  <si>
    <t>GGA3</t>
  </si>
  <si>
    <t>C1orf56</t>
  </si>
  <si>
    <t>SP140</t>
  </si>
  <si>
    <t>SAYSD1</t>
  </si>
  <si>
    <t>AXDND1</t>
  </si>
  <si>
    <t>TMEM212</t>
  </si>
  <si>
    <t>TMEM256-PLSCR3</t>
  </si>
  <si>
    <t>NPHP3-ACAD11</t>
  </si>
  <si>
    <t>POU5F1P3</t>
  </si>
  <si>
    <t>SDCCAG3</t>
  </si>
  <si>
    <t>RRP7BP</t>
  </si>
  <si>
    <t>MRGPRX4</t>
  </si>
  <si>
    <t>PCDHGA6</t>
  </si>
  <si>
    <t>MROH9</t>
  </si>
  <si>
    <t>DUSP11</t>
  </si>
  <si>
    <t>TM4SF19-TCTEX1D2</t>
  </si>
  <si>
    <t>CLEC10A</t>
  </si>
  <si>
    <t>HRNR</t>
  </si>
  <si>
    <t>ADD3-AS1</t>
  </si>
  <si>
    <t>CCDC168</t>
  </si>
  <si>
    <t>CHST4</t>
  </si>
  <si>
    <t>FAM229B</t>
  </si>
  <si>
    <t>PCDHGB1</t>
  </si>
  <si>
    <t>NBPF9</t>
  </si>
  <si>
    <t>WFDC13</t>
  </si>
  <si>
    <t>SYTL2</t>
  </si>
  <si>
    <t>SLC9A4</t>
  </si>
  <si>
    <t>LMX1B</t>
  </si>
  <si>
    <t>CLEC6A</t>
  </si>
  <si>
    <t>PSG9</t>
  </si>
  <si>
    <t>ARHGEF5</t>
  </si>
  <si>
    <t>MIS12</t>
  </si>
  <si>
    <t>ERCC6</t>
  </si>
  <si>
    <t>ADAMTS8</t>
  </si>
  <si>
    <t>DEDD</t>
  </si>
  <si>
    <t>COMMD7</t>
  </si>
  <si>
    <t>AKR1C3</t>
  </si>
  <si>
    <t>USP29</t>
  </si>
  <si>
    <t>LIPG</t>
  </si>
  <si>
    <t>CST5</t>
  </si>
  <si>
    <t>ETV3L</t>
  </si>
  <si>
    <t>DEPP1</t>
  </si>
  <si>
    <t>SDHAF4</t>
  </si>
  <si>
    <t>PADI3</t>
  </si>
  <si>
    <t>HRG</t>
  </si>
  <si>
    <t>KRTAP13-1</t>
  </si>
  <si>
    <t>POLN</t>
  </si>
  <si>
    <t>HCLS1</t>
  </si>
  <si>
    <t>VKORC1</t>
  </si>
  <si>
    <t>USH1C</t>
  </si>
  <si>
    <t>HSPB6</t>
  </si>
  <si>
    <t>ANAPC16</t>
  </si>
  <si>
    <t>A3GALT2</t>
  </si>
  <si>
    <t>MTBP</t>
  </si>
  <si>
    <t>RECQL5</t>
  </si>
  <si>
    <t>ZNF77</t>
  </si>
  <si>
    <t>ASPSCR1</t>
  </si>
  <si>
    <t>TJP3</t>
  </si>
  <si>
    <t>ZNF235</t>
  </si>
  <si>
    <t>FMO1</t>
  </si>
  <si>
    <t>IDI2-AS1</t>
  </si>
  <si>
    <t>RBPJL</t>
  </si>
  <si>
    <t>TAF15</t>
  </si>
  <si>
    <t>SLC25A41</t>
  </si>
  <si>
    <t>COL21A1</t>
  </si>
  <si>
    <t>GALNT14</t>
  </si>
  <si>
    <t>PLEKHA4</t>
  </si>
  <si>
    <t>FUT4</t>
  </si>
  <si>
    <t>P2RX5</t>
  </si>
  <si>
    <t>CDH4</t>
  </si>
  <si>
    <t>KLC3</t>
  </si>
  <si>
    <t>ASB18</t>
  </si>
  <si>
    <t>GAS8-AS1</t>
  </si>
  <si>
    <t>DKK3</t>
  </si>
  <si>
    <t>HMGXB3</t>
  </si>
  <si>
    <t>PARP3</t>
  </si>
  <si>
    <t>PM20D1</t>
  </si>
  <si>
    <t>PIWIL4</t>
  </si>
  <si>
    <t>XKR4</t>
  </si>
  <si>
    <t>THAP7-AS1</t>
  </si>
  <si>
    <t>FSCN1</t>
  </si>
  <si>
    <t>OR5L1</t>
  </si>
  <si>
    <t>RNF213</t>
  </si>
  <si>
    <t>LAMA2</t>
  </si>
  <si>
    <t>CENPM</t>
  </si>
  <si>
    <t>CAST</t>
  </si>
  <si>
    <t>UNKL</t>
  </si>
  <si>
    <t>ABCA10</t>
  </si>
  <si>
    <t>TRIM40</t>
  </si>
  <si>
    <t>NRDC</t>
  </si>
  <si>
    <t>STAB2</t>
  </si>
  <si>
    <t>FLJ23867</t>
  </si>
  <si>
    <t>HTR4</t>
  </si>
  <si>
    <t>ABCA13</t>
  </si>
  <si>
    <t>HEATR5A</t>
  </si>
  <si>
    <t>SNX31</t>
  </si>
  <si>
    <t>BPIFB6</t>
  </si>
  <si>
    <t>OR52B2</t>
  </si>
  <si>
    <t>SH3D19</t>
  </si>
  <si>
    <t>HIST1H1A</t>
  </si>
  <si>
    <t>NRAP</t>
  </si>
  <si>
    <t>MNDA</t>
  </si>
  <si>
    <t>RAB37</t>
  </si>
  <si>
    <t>PCDHB8</t>
  </si>
  <si>
    <t>DAGLA</t>
  </si>
  <si>
    <t>ZNF93</t>
  </si>
  <si>
    <t>CD163L1</t>
  </si>
  <si>
    <t>EHBP1L1</t>
  </si>
  <si>
    <t>WNK2</t>
  </si>
  <si>
    <t>LINS1</t>
  </si>
  <si>
    <t>SLC16A11</t>
  </si>
  <si>
    <t>TSPAN19</t>
  </si>
  <si>
    <t>KLRG2</t>
  </si>
  <si>
    <t>C7orf31</t>
  </si>
  <si>
    <t>KIF16B</t>
  </si>
  <si>
    <t>FXYD3</t>
  </si>
  <si>
    <t>UGT1A8</t>
  </si>
  <si>
    <t>ZNF768</t>
  </si>
  <si>
    <t>SLMAP</t>
  </si>
  <si>
    <t>SCARA3</t>
  </si>
  <si>
    <t>DSE</t>
  </si>
  <si>
    <t>ADGRG3</t>
  </si>
  <si>
    <t>ABCC11</t>
  </si>
  <si>
    <t>SLC43A2</t>
  </si>
  <si>
    <t>OCM2</t>
  </si>
  <si>
    <t>KRT74</t>
  </si>
  <si>
    <t>C7orf49</t>
  </si>
  <si>
    <t>ZNF233</t>
  </si>
  <si>
    <t>RPUSD3</t>
  </si>
  <si>
    <t>CD300LF</t>
  </si>
  <si>
    <t>ZNF440</t>
  </si>
  <si>
    <t>ALDH3A2</t>
  </si>
  <si>
    <t>CHDH</t>
  </si>
  <si>
    <t>C2orf54</t>
  </si>
  <si>
    <t>SLC10A6</t>
  </si>
  <si>
    <t>TTC16</t>
  </si>
  <si>
    <t>TMEM44</t>
  </si>
  <si>
    <t>GTPBP8</t>
  </si>
  <si>
    <t>OR10G7</t>
  </si>
  <si>
    <t>OR11H4</t>
  </si>
  <si>
    <t>GLE1</t>
  </si>
  <si>
    <t>OR52E4</t>
  </si>
  <si>
    <t>MC1R</t>
  </si>
  <si>
    <t>C10orf90</t>
  </si>
  <si>
    <t>OR9G9</t>
  </si>
  <si>
    <t>GPR15</t>
  </si>
  <si>
    <t>C4orf47</t>
  </si>
  <si>
    <t>ALOX5</t>
  </si>
  <si>
    <t>LVRN</t>
  </si>
  <si>
    <t>SIGLEC1</t>
  </si>
  <si>
    <t>REXO4</t>
  </si>
  <si>
    <t>HSD11B1L</t>
  </si>
  <si>
    <t>NRARP</t>
  </si>
  <si>
    <t>HLTF</t>
  </si>
  <si>
    <t>NOL8</t>
  </si>
  <si>
    <t>TMC6</t>
  </si>
  <si>
    <t>HOMER3</t>
  </si>
  <si>
    <t>TMC8</t>
  </si>
  <si>
    <t>FAM184B</t>
  </si>
  <si>
    <t>LRP5L</t>
  </si>
  <si>
    <t>ARRB2</t>
  </si>
  <si>
    <t>JPH3</t>
  </si>
  <si>
    <t>CD33</t>
  </si>
  <si>
    <t>EXD3</t>
  </si>
  <si>
    <t>GABPB2</t>
  </si>
  <si>
    <t>C3orf49</t>
  </si>
  <si>
    <t>TMC3</t>
  </si>
  <si>
    <t>ISY1</t>
  </si>
  <si>
    <t>TMPRSS7</t>
  </si>
  <si>
    <t>NGRN</t>
  </si>
  <si>
    <t>SLC35A3</t>
  </si>
  <si>
    <t>ZNF528</t>
  </si>
  <si>
    <t>TRPV5</t>
  </si>
  <si>
    <t>ERAP2</t>
  </si>
  <si>
    <t>ADTRP</t>
  </si>
  <si>
    <t>ZNF419</t>
  </si>
  <si>
    <t>ZIM3</t>
  </si>
  <si>
    <t>LY6D</t>
  </si>
  <si>
    <t>DBH-AS1</t>
  </si>
  <si>
    <t>CEMP1</t>
  </si>
  <si>
    <t>GOLGA4</t>
  </si>
  <si>
    <t>KIAA1586</t>
  </si>
  <si>
    <t>IL27RA</t>
  </si>
  <si>
    <t>CCP110</t>
  </si>
  <si>
    <t>PTPN23</t>
  </si>
  <si>
    <t>SMTNL2</t>
  </si>
  <si>
    <t>AGAP11</t>
  </si>
  <si>
    <t>RBBP8NL</t>
  </si>
  <si>
    <t>FREM1</t>
  </si>
  <si>
    <t>CPAMD8</t>
  </si>
  <si>
    <t>NPC2</t>
  </si>
  <si>
    <t>MCRIP1</t>
  </si>
  <si>
    <t>MAP1S</t>
  </si>
  <si>
    <t>KRT16</t>
  </si>
  <si>
    <t>SERPINI2</t>
  </si>
  <si>
    <t>TMEM205</t>
  </si>
  <si>
    <t>FBXO48</t>
  </si>
  <si>
    <t>HSF2BP</t>
  </si>
  <si>
    <t>MYH11</t>
  </si>
  <si>
    <t>ZNF667</t>
  </si>
  <si>
    <t>CTC1</t>
  </si>
  <si>
    <t>CATSPER3</t>
  </si>
  <si>
    <t>NDE1</t>
  </si>
  <si>
    <t>FAAP100</t>
  </si>
  <si>
    <t>MAML1</t>
  </si>
  <si>
    <t>FASTKD3</t>
  </si>
  <si>
    <t>B4GALNT3</t>
  </si>
  <si>
    <t>N4BP2</t>
  </si>
  <si>
    <t>LIMS2</t>
  </si>
  <si>
    <t>APOL5</t>
  </si>
  <si>
    <t>EIF4G3</t>
  </si>
  <si>
    <t>ZNF266</t>
  </si>
  <si>
    <t>GLYATL3</t>
  </si>
  <si>
    <t>ZNF727</t>
  </si>
  <si>
    <t>NID1</t>
  </si>
  <si>
    <t>BEST1</t>
  </si>
  <si>
    <t>SYNE3</t>
  </si>
  <si>
    <t>SEPT8</t>
  </si>
  <si>
    <t>NUDT13</t>
  </si>
  <si>
    <t>AGAP5</t>
  </si>
  <si>
    <t>CHROM</t>
  </si>
  <si>
    <t>DPRX</t>
  </si>
  <si>
    <t>ACAA1</t>
  </si>
  <si>
    <t>DPM2</t>
  </si>
  <si>
    <t>POS</t>
  </si>
  <si>
    <t>REF</t>
  </si>
  <si>
    <t>ALT</t>
  </si>
  <si>
    <t>Npathogenic</t>
  </si>
  <si>
    <t>SLC25A47</t>
  </si>
  <si>
    <t>ZNF880</t>
  </si>
  <si>
    <t>Inheritance</t>
  </si>
  <si>
    <t>TOMM6</t>
  </si>
  <si>
    <t>ID</t>
  </si>
  <si>
    <t>BPIFA3</t>
  </si>
  <si>
    <t>RGS20</t>
  </si>
  <si>
    <t>Freq_alternate_allele</t>
  </si>
  <si>
    <t>GRAMD1C</t>
  </si>
  <si>
    <t>TEX15</t>
  </si>
  <si>
    <t>GENEINFO</t>
  </si>
  <si>
    <t>Gnomad</t>
  </si>
  <si>
    <t>gnomAD annotation</t>
  </si>
  <si>
    <t>SERPINB11</t>
  </si>
  <si>
    <t>EFCAB3</t>
  </si>
  <si>
    <t>RNF32</t>
  </si>
  <si>
    <t>BOLA2</t>
  </si>
  <si>
    <t>ZNF8</t>
  </si>
  <si>
    <t>MIR181A1HG:100131234</t>
  </si>
  <si>
    <t>Common</t>
  </si>
  <si>
    <t>TSTD2</t>
  </si>
  <si>
    <t>RC3H2</t>
  </si>
  <si>
    <t>LY75-CD302</t>
  </si>
  <si>
    <t>INMT-MINDY4</t>
  </si>
  <si>
    <t>SPATC1</t>
  </si>
  <si>
    <t>AAMDC</t>
  </si>
  <si>
    <t>Autosomal dominant</t>
  </si>
  <si>
    <t>PRSS53</t>
  </si>
  <si>
    <t>NRDE2</t>
  </si>
  <si>
    <t>DPY19L2</t>
  </si>
  <si>
    <t>GATA4:2626</t>
  </si>
  <si>
    <t>CEP57L1</t>
  </si>
  <si>
    <t>rs960806930;12037;COSM149774;COSM3760537</t>
  </si>
  <si>
    <t>KLKB1:3818</t>
  </si>
  <si>
    <t>CCDC170:80129</t>
  </si>
  <si>
    <t>NUCB2:4925</t>
  </si>
  <si>
    <t>BCL11A:53335</t>
  </si>
  <si>
    <t>30716;COSM6352447;COSM6352448</t>
  </si>
  <si>
    <t>IRGM:345611</t>
  </si>
  <si>
    <t>Autosomal recessive</t>
  </si>
  <si>
    <t>155873;COSM3761553</t>
  </si>
  <si>
    <t>SLC10A5</t>
  </si>
  <si>
    <t>5635;COSM3749695</t>
  </si>
  <si>
    <t>29898;COSM3688421</t>
  </si>
  <si>
    <t>YLPM1</t>
  </si>
  <si>
    <t>Common-AFR</t>
  </si>
  <si>
    <t>CCDC24</t>
  </si>
  <si>
    <t>ZDHHC11</t>
  </si>
  <si>
    <t>CDIPT-AS1</t>
  </si>
  <si>
    <t>C3orf20</t>
  </si>
  <si>
    <t>OC90</t>
  </si>
  <si>
    <t>KLHDC7A</t>
  </si>
  <si>
    <t>HBB:3043|LOC106099062:106099062</t>
  </si>
  <si>
    <t>Uncommon</t>
  </si>
  <si>
    <t>GSDMC</t>
  </si>
  <si>
    <t>GOLGA6C</t>
  </si>
  <si>
    <t>l</t>
  </si>
  <si>
    <t>ARPC4-TTLL3</t>
  </si>
  <si>
    <t>HBB:3043|LOC106099062:106099062|LOC107133510:107133510</t>
  </si>
  <si>
    <t>C6orf163</t>
  </si>
  <si>
    <t>EPHX3</t>
  </si>
  <si>
    <t>8690;COSM1127775;COSM1127776;COSM3736043</t>
  </si>
  <si>
    <t>VWA5B1</t>
  </si>
  <si>
    <t>16326;COSM1567768</t>
  </si>
  <si>
    <t>LDLRAD1</t>
  </si>
  <si>
    <t>B3GALT5-AS1</t>
  </si>
  <si>
    <t>167874;COSM4988100;COSM4988101</t>
  </si>
  <si>
    <t>C20orf173</t>
  </si>
  <si>
    <t>SYCE1L</t>
  </si>
  <si>
    <t>CFAP157</t>
  </si>
  <si>
    <t>CD36:948</t>
  </si>
  <si>
    <t>CCDC159</t>
  </si>
  <si>
    <t>RGS3</t>
  </si>
  <si>
    <t>1720;COSM3998062</t>
  </si>
  <si>
    <t>ITGAD</t>
  </si>
  <si>
    <t>RPRD1A</t>
  </si>
  <si>
    <t>PDE6B</t>
  </si>
  <si>
    <t>PTPRM</t>
  </si>
  <si>
    <t>SLA</t>
  </si>
  <si>
    <t>PTPN7</t>
  </si>
  <si>
    <t>ITGA10</t>
  </si>
  <si>
    <t>EFEMP2</t>
  </si>
  <si>
    <t>Uncommon*</t>
  </si>
  <si>
    <t>CACNG4</t>
  </si>
  <si>
    <t>MYH15</t>
  </si>
  <si>
    <t>CLSPN</t>
  </si>
  <si>
    <t>FCRL3</t>
  </si>
  <si>
    <t>LDLRAP1:26119</t>
  </si>
  <si>
    <t>SLC26A3</t>
  </si>
  <si>
    <t>OXCT2</t>
  </si>
  <si>
    <t>PKD2</t>
  </si>
  <si>
    <t>CLEC12B</t>
  </si>
  <si>
    <t>13127;COSM470583</t>
  </si>
  <si>
    <t>MMP23B</t>
  </si>
  <si>
    <t>SEPT14</t>
  </si>
  <si>
    <t>SYNJ2</t>
  </si>
  <si>
    <t>ANK2</t>
  </si>
  <si>
    <t>COL11A1</t>
  </si>
  <si>
    <t>CPO</t>
  </si>
  <si>
    <t>SEC24D</t>
  </si>
  <si>
    <t>RARE</t>
  </si>
  <si>
    <t>CSHL1</t>
  </si>
  <si>
    <t>BPTF</t>
  </si>
  <si>
    <t>CYP4B1</t>
  </si>
  <si>
    <t>14350;COSM3736003</t>
  </si>
  <si>
    <t>ATG9A</t>
  </si>
  <si>
    <t>PCDHA1</t>
  </si>
  <si>
    <t>ZNF133</t>
  </si>
  <si>
    <t>PYROXD2</t>
  </si>
  <si>
    <t>SIGLEC11</t>
  </si>
  <si>
    <t>ARHGAP8</t>
  </si>
  <si>
    <t>UBE2U</t>
  </si>
  <si>
    <t>AUP1</t>
  </si>
  <si>
    <t>PRDM4</t>
  </si>
  <si>
    <t>DQX1</t>
  </si>
  <si>
    <t>MACC1</t>
  </si>
  <si>
    <t>CLCN1</t>
  </si>
  <si>
    <t>PPP4R1</t>
  </si>
  <si>
    <t>C1orf220</t>
  </si>
  <si>
    <t>PREX2</t>
  </si>
  <si>
    <t>TTLL10</t>
  </si>
  <si>
    <t>SETBP1</t>
  </si>
  <si>
    <t>ZMYM1</t>
  </si>
  <si>
    <t>OR52W1</t>
  </si>
  <si>
    <t>TARSL2</t>
  </si>
  <si>
    <t>C11orf71</t>
  </si>
  <si>
    <t>NDUFA11</t>
  </si>
  <si>
    <t>TEX14</t>
  </si>
  <si>
    <t>CRACR2A</t>
  </si>
  <si>
    <t>MON1B</t>
  </si>
  <si>
    <t>MRGPRX3</t>
  </si>
  <si>
    <t>AACS</t>
  </si>
  <si>
    <t>SERPINA10</t>
  </si>
  <si>
    <t>PASK</t>
  </si>
  <si>
    <t>SPG11</t>
  </si>
  <si>
    <t>OR1J4</t>
  </si>
  <si>
    <t>TRIM16L</t>
  </si>
  <si>
    <t>SLC22A14</t>
  </si>
  <si>
    <t>C22orf39</t>
  </si>
  <si>
    <t>MEIS3</t>
  </si>
  <si>
    <t>C9orf43</t>
  </si>
  <si>
    <t>TOGARAM2</t>
  </si>
  <si>
    <t>TMEM218</t>
  </si>
  <si>
    <t>ADAM32</t>
  </si>
  <si>
    <t>TMEM175</t>
  </si>
  <si>
    <t>C1orf194</t>
  </si>
  <si>
    <t>C11orf80</t>
  </si>
  <si>
    <t>C7orf33</t>
  </si>
  <si>
    <t>PRAMEF2</t>
  </si>
  <si>
    <t>HKR1</t>
  </si>
  <si>
    <t>ZNF257</t>
  </si>
  <si>
    <t>PCDHA4</t>
  </si>
  <si>
    <t>FUT10</t>
  </si>
  <si>
    <t>PPP4R2</t>
  </si>
  <si>
    <t>OTOS</t>
  </si>
  <si>
    <t>ZFHX4</t>
  </si>
  <si>
    <t>KRT38</t>
  </si>
  <si>
    <t>SHROOM1</t>
  </si>
  <si>
    <t>MIR26A2</t>
  </si>
  <si>
    <t>CST4</t>
  </si>
  <si>
    <t>PCDHA7</t>
  </si>
  <si>
    <t>ENAM</t>
  </si>
  <si>
    <t>CST2</t>
  </si>
  <si>
    <t>GAB4</t>
  </si>
  <si>
    <t>NMRK2</t>
  </si>
  <si>
    <t>ADGRA1</t>
  </si>
  <si>
    <t>MEA1</t>
  </si>
  <si>
    <t>CDHR1</t>
  </si>
  <si>
    <t>RPUSD2</t>
  </si>
  <si>
    <t>PCDHA3</t>
  </si>
  <si>
    <t>SLC22A25</t>
  </si>
  <si>
    <t>PABPC4L</t>
  </si>
  <si>
    <t>SPNS2</t>
  </si>
  <si>
    <t>COPS9</t>
  </si>
  <si>
    <t>THEGL</t>
  </si>
  <si>
    <t>DGCR6</t>
  </si>
  <si>
    <t>GPRC5D</t>
  </si>
  <si>
    <t>TSHZ2</t>
  </si>
  <si>
    <t>PRR5-ARHGAP8</t>
  </si>
  <si>
    <t>PNMA2</t>
  </si>
  <si>
    <t>FAM151A</t>
  </si>
  <si>
    <t>C12orf56</t>
  </si>
  <si>
    <t>SPATA24</t>
  </si>
  <si>
    <t>HHLA3</t>
  </si>
  <si>
    <t>EBLN2</t>
  </si>
  <si>
    <t>ZGRF1</t>
  </si>
  <si>
    <t>PCDHA5</t>
  </si>
  <si>
    <t>COBLL1</t>
  </si>
  <si>
    <t>PCDHA8</t>
  </si>
  <si>
    <t>PCDHA6</t>
  </si>
  <si>
    <t>PLEKHS1</t>
  </si>
  <si>
    <t>TYMSOS</t>
  </si>
  <si>
    <t>DNAAF1</t>
  </si>
  <si>
    <t>NBPF8</t>
  </si>
  <si>
    <t>STOX1</t>
  </si>
  <si>
    <t>CRYBG2</t>
  </si>
  <si>
    <t>SH3BP5-AS1</t>
  </si>
  <si>
    <t>NDUFA6-AS1</t>
  </si>
  <si>
    <t>STPG3</t>
  </si>
  <si>
    <t>RALGDS</t>
  </si>
  <si>
    <t>TAS2R20</t>
  </si>
  <si>
    <t>S1PR5</t>
  </si>
  <si>
    <t>TAS2R42</t>
  </si>
  <si>
    <t>PMCH</t>
  </si>
  <si>
    <t>OR2B11</t>
  </si>
  <si>
    <t>TRIP6</t>
  </si>
  <si>
    <t>CPZ</t>
  </si>
  <si>
    <t>LRRIQ3</t>
  </si>
  <si>
    <t>TRAFD1</t>
  </si>
  <si>
    <t>CAPN11</t>
  </si>
  <si>
    <t>AVEN</t>
  </si>
  <si>
    <t>MCC</t>
  </si>
  <si>
    <t>MMP27</t>
  </si>
  <si>
    <t>ADGRV1</t>
  </si>
  <si>
    <t>ASB3</t>
  </si>
  <si>
    <t>ZNF135</t>
  </si>
  <si>
    <t>PRSS23</t>
  </si>
  <si>
    <t>SPEG</t>
  </si>
  <si>
    <t>MED16</t>
  </si>
  <si>
    <t>GOPC</t>
  </si>
  <si>
    <t>GAL3ST4</t>
  </si>
  <si>
    <t>OR10J1</t>
  </si>
  <si>
    <t>CPN1</t>
  </si>
  <si>
    <t>PCDHGA3</t>
  </si>
  <si>
    <t>PCDHGA2</t>
  </si>
  <si>
    <t>LRRC45</t>
  </si>
  <si>
    <t>FASTKD1</t>
  </si>
  <si>
    <t>C7orf43</t>
  </si>
  <si>
    <t>ENTPD3</t>
  </si>
  <si>
    <t>ABCA8</t>
  </si>
  <si>
    <t>ATP8B3</t>
  </si>
  <si>
    <t>B3GNTL1</t>
  </si>
  <si>
    <t>DLGAP5</t>
  </si>
  <si>
    <t>FUK</t>
  </si>
  <si>
    <t>PRDM9</t>
  </si>
  <si>
    <t>NDRG4</t>
  </si>
  <si>
    <t>PCDHGB5</t>
  </si>
  <si>
    <t>HTRA4</t>
  </si>
  <si>
    <t>PCDHGA9</t>
  </si>
  <si>
    <t>CDK5RAP2</t>
  </si>
  <si>
    <t>SFRP5</t>
  </si>
  <si>
    <t>PCDHGA8</t>
  </si>
  <si>
    <t>GALNT9</t>
  </si>
  <si>
    <t>PCDHGB4</t>
  </si>
  <si>
    <t>KRT6C</t>
  </si>
  <si>
    <t>FOXR1</t>
  </si>
  <si>
    <t>ZNF571</t>
  </si>
  <si>
    <t>CCDC97</t>
  </si>
  <si>
    <t>LRIT2</t>
  </si>
  <si>
    <t>ZNF559</t>
  </si>
  <si>
    <t>COL6A6</t>
  </si>
  <si>
    <t>CFAP73</t>
  </si>
  <si>
    <t>ANKRD16</t>
  </si>
  <si>
    <t>APOC4-APOC2</t>
  </si>
  <si>
    <t>PCDHGB2</t>
  </si>
  <si>
    <t>PBX4</t>
  </si>
  <si>
    <t>PCDHGA5</t>
  </si>
  <si>
    <t>APOL3</t>
  </si>
  <si>
    <t>C1orf61</t>
  </si>
  <si>
    <t>CENPX</t>
  </si>
  <si>
    <t>SP140L</t>
  </si>
  <si>
    <t>SIRPD</t>
  </si>
  <si>
    <t>PCDHGA4</t>
  </si>
  <si>
    <t>VWA3A</t>
  </si>
  <si>
    <t>C1orf87</t>
  </si>
  <si>
    <t>ZNF540</t>
  </si>
  <si>
    <t>PCDHGB6</t>
  </si>
  <si>
    <t>PCDHGA10</t>
  </si>
  <si>
    <t>ZFP2</t>
  </si>
  <si>
    <t>ZNF589</t>
  </si>
  <si>
    <t>HAUS6</t>
  </si>
  <si>
    <t>ZNF677</t>
  </si>
  <si>
    <t>PCDHGA7</t>
  </si>
  <si>
    <t>ZNF487</t>
  </si>
  <si>
    <t>PCDHGB3</t>
  </si>
  <si>
    <t>PCDHGB7</t>
  </si>
  <si>
    <t>CNPPD1</t>
  </si>
  <si>
    <t>FAM149B1</t>
  </si>
  <si>
    <t>NEK11</t>
  </si>
  <si>
    <t>CPB1</t>
  </si>
  <si>
    <t>ATP2C2</t>
  </si>
  <si>
    <t>MIRLET7A3</t>
  </si>
  <si>
    <t>STARD6</t>
  </si>
  <si>
    <t>AHI1</t>
  </si>
  <si>
    <t>CCDC28A</t>
  </si>
  <si>
    <t>KRTAP9-1</t>
  </si>
  <si>
    <t>ANKRD42</t>
  </si>
  <si>
    <t>RETREG2</t>
  </si>
  <si>
    <t>MIRLET7BHG</t>
  </si>
  <si>
    <t>MIR4763</t>
  </si>
  <si>
    <t>SURF2</t>
  </si>
  <si>
    <t>SYNM</t>
  </si>
  <si>
    <t>TMEM39B</t>
  </si>
  <si>
    <t>TMC2</t>
  </si>
  <si>
    <t>CPNE7</t>
  </si>
  <si>
    <t>ZNF404</t>
  </si>
  <si>
    <t>RBMS2</t>
  </si>
  <si>
    <t>ZNF559-ZNF177</t>
  </si>
  <si>
    <t>CABP4</t>
  </si>
  <si>
    <t>METTL2B</t>
  </si>
  <si>
    <t>CCDC129</t>
  </si>
  <si>
    <t>RANGRF</t>
  </si>
  <si>
    <t>PCDHB16</t>
  </si>
  <si>
    <t>STKLD1</t>
  </si>
  <si>
    <t>GPR152</t>
  </si>
  <si>
    <t>SLFNL1</t>
  </si>
  <si>
    <t>EEF1AKMT3</t>
  </si>
  <si>
    <t>WRAP73</t>
  </si>
  <si>
    <t>NOTO</t>
  </si>
  <si>
    <t>ALPK2</t>
  </si>
  <si>
    <t>C2orf78</t>
  </si>
  <si>
    <t>GLDN</t>
  </si>
  <si>
    <t>TMEM87A</t>
  </si>
  <si>
    <t>RFX8</t>
  </si>
  <si>
    <t>AUNIP</t>
  </si>
  <si>
    <t>FAM162B</t>
  </si>
  <si>
    <t>TMEM232</t>
  </si>
  <si>
    <t>SMIM5</t>
  </si>
  <si>
    <t>MROH2B</t>
  </si>
  <si>
    <t>PROSER3</t>
  </si>
  <si>
    <t>ENTPD3-AS1</t>
  </si>
  <si>
    <t>DNMT3L</t>
  </si>
  <si>
    <t>ADAM8</t>
  </si>
  <si>
    <t>SPINK5</t>
  </si>
  <si>
    <t>CLEC9A</t>
  </si>
  <si>
    <t>CEACAM8</t>
  </si>
  <si>
    <t>GSTM2</t>
  </si>
  <si>
    <t>ANKRD20A4</t>
  </si>
  <si>
    <t>DLEC1</t>
  </si>
  <si>
    <t>PRR12</t>
  </si>
  <si>
    <t>ASB2</t>
  </si>
  <si>
    <t>UGT2B15</t>
  </si>
  <si>
    <t>B3GNT8</t>
  </si>
  <si>
    <t>PAM</t>
  </si>
  <si>
    <t>DCDC1</t>
  </si>
  <si>
    <t>WDR31</t>
  </si>
  <si>
    <t>ASB5</t>
  </si>
  <si>
    <t>PTCH2</t>
  </si>
  <si>
    <t>COL7A1</t>
  </si>
  <si>
    <t>TEP1</t>
  </si>
  <si>
    <t>SLC27A2</t>
  </si>
  <si>
    <t>NT5C1A</t>
  </si>
  <si>
    <t>ALOX15B</t>
  </si>
  <si>
    <t>SEC16A</t>
  </si>
  <si>
    <t>DPH1</t>
  </si>
  <si>
    <t>SGCA</t>
  </si>
  <si>
    <t>DEAF1</t>
  </si>
  <si>
    <t>OR3A2</t>
  </si>
  <si>
    <t>ZNF25</t>
  </si>
  <si>
    <t>NKD2</t>
  </si>
  <si>
    <t>ZNF575</t>
  </si>
  <si>
    <t>PDLIM1</t>
  </si>
  <si>
    <t>ZNF282</t>
  </si>
  <si>
    <t>PANX3</t>
  </si>
  <si>
    <t>PRRG2</t>
  </si>
  <si>
    <t>TP53I11</t>
  </si>
  <si>
    <t>WDR77</t>
  </si>
  <si>
    <t>CAPN8</t>
  </si>
  <si>
    <t>SELENOH</t>
  </si>
  <si>
    <t>YIPF7</t>
  </si>
  <si>
    <t>C10orf55</t>
  </si>
  <si>
    <t>FAAP20</t>
  </si>
  <si>
    <t>POMGNT1</t>
  </si>
  <si>
    <t>STARD9</t>
  </si>
  <si>
    <t>PFKFB4</t>
  </si>
  <si>
    <t>OR5T2</t>
  </si>
  <si>
    <t>OR52R1</t>
  </si>
  <si>
    <t>NBAS</t>
  </si>
  <si>
    <t>GGTLC1</t>
  </si>
  <si>
    <t>PDE7B</t>
  </si>
  <si>
    <t>C11orf16</t>
  </si>
  <si>
    <t>CCDC78</t>
  </si>
  <si>
    <t>TULP2</t>
  </si>
  <si>
    <t>AGBL3</t>
  </si>
  <si>
    <t>FRMPD2</t>
  </si>
  <si>
    <t>CCDC38</t>
  </si>
  <si>
    <t>CSMD2</t>
  </si>
  <si>
    <t>COL28A1</t>
  </si>
  <si>
    <t>GDPD4</t>
  </si>
  <si>
    <t>ZNF665</t>
  </si>
  <si>
    <t>ZNF738</t>
  </si>
  <si>
    <t>DMKN</t>
  </si>
  <si>
    <t>FIBCD1</t>
  </si>
  <si>
    <t>LENG9</t>
  </si>
  <si>
    <t>TP53TG1</t>
  </si>
  <si>
    <t>FTCD</t>
  </si>
  <si>
    <t>ELP5</t>
  </si>
  <si>
    <t>PTGES3L-AARSD1</t>
  </si>
  <si>
    <t>ZSCAN25</t>
  </si>
  <si>
    <t>RIMBP3</t>
  </si>
  <si>
    <t>TM4SF19</t>
  </si>
  <si>
    <t>OR11H12</t>
  </si>
  <si>
    <t>CRYBB3</t>
  </si>
  <si>
    <t>PPP1R27</t>
  </si>
  <si>
    <t>SLC52A2</t>
  </si>
  <si>
    <t>MGAT4D</t>
  </si>
  <si>
    <t>GBGT1</t>
  </si>
  <si>
    <t>SNED1</t>
  </si>
  <si>
    <t>IQCH</t>
  </si>
  <si>
    <t>TMEM176B</t>
  </si>
  <si>
    <t>KBTBD12</t>
  </si>
  <si>
    <t>SORCS2</t>
  </si>
  <si>
    <t>TSPEAR</t>
  </si>
  <si>
    <t>C9orf163</t>
  </si>
  <si>
    <t>HAGHL</t>
  </si>
  <si>
    <t>PODXL2</t>
  </si>
  <si>
    <t>POTEM</t>
  </si>
  <si>
    <t>REP15</t>
  </si>
  <si>
    <t>VN1R4</t>
  </si>
  <si>
    <t>FNDC7</t>
  </si>
  <si>
    <t>SLC16A4</t>
  </si>
  <si>
    <t>RMDN2</t>
  </si>
  <si>
    <t>C16orf90</t>
  </si>
  <si>
    <t>DTHD1</t>
  </si>
  <si>
    <t>P2RX5-TAX1BP3</t>
  </si>
  <si>
    <t>WDR97</t>
  </si>
  <si>
    <t>SNORC</t>
  </si>
  <si>
    <t>SAXO2</t>
  </si>
  <si>
    <t>TBATA</t>
  </si>
  <si>
    <t>TTC28-AS1</t>
  </si>
  <si>
    <t>ODAPH</t>
  </si>
  <si>
    <t>IMPACT</t>
  </si>
  <si>
    <t>BDKRB1</t>
  </si>
  <si>
    <t>GPR17</t>
  </si>
  <si>
    <t>TAS2R60</t>
  </si>
  <si>
    <t>MMP19</t>
  </si>
  <si>
    <t>ZNF335</t>
  </si>
  <si>
    <t>SMG7</t>
  </si>
  <si>
    <t>CALHM1</t>
  </si>
  <si>
    <t>SLC15A3</t>
  </si>
  <si>
    <t>FANCA</t>
  </si>
  <si>
    <t>PKN3</t>
  </si>
  <si>
    <t>ATP10A</t>
  </si>
  <si>
    <t>GPR83</t>
  </si>
  <si>
    <t>XAF1</t>
  </si>
  <si>
    <t>GRID2IP</t>
  </si>
  <si>
    <t>LONRF1</t>
  </si>
  <si>
    <t>MAPK13</t>
  </si>
  <si>
    <t>GDF5</t>
  </si>
  <si>
    <t>C19orf67</t>
  </si>
  <si>
    <t>ICOSLG</t>
  </si>
  <si>
    <t>OR6A2</t>
  </si>
  <si>
    <t>RAP1B</t>
  </si>
  <si>
    <t>ZNF232</t>
  </si>
  <si>
    <t>ANGPTL5</t>
  </si>
  <si>
    <t>PATE1</t>
  </si>
  <si>
    <t>DDAH2</t>
  </si>
  <si>
    <t>MEF2B</t>
  </si>
  <si>
    <t>ADCY7</t>
  </si>
  <si>
    <t>ZNF804B</t>
  </si>
  <si>
    <t>DEFB1</t>
  </si>
  <si>
    <t>MIR5010</t>
  </si>
  <si>
    <t>IL22RA2</t>
  </si>
  <si>
    <t>RASSF6</t>
  </si>
  <si>
    <t>BEST4</t>
  </si>
  <si>
    <t>ALDH1L1</t>
  </si>
  <si>
    <t>MAP9</t>
  </si>
  <si>
    <t>HMGA2</t>
  </si>
  <si>
    <t>AGPAT4</t>
  </si>
  <si>
    <t>DAP</t>
  </si>
  <si>
    <t>PPP1CA</t>
  </si>
  <si>
    <t>APLF</t>
  </si>
  <si>
    <t>EYA4</t>
  </si>
  <si>
    <t>SPHK2</t>
  </si>
  <si>
    <t>WDR90</t>
  </si>
  <si>
    <t>IZUMO4</t>
  </si>
  <si>
    <t>YIPF3</t>
  </si>
  <si>
    <t>ZNF510</t>
  </si>
  <si>
    <t>DCD</t>
  </si>
  <si>
    <t>FREM3</t>
  </si>
  <si>
    <t>CDT1</t>
  </si>
  <si>
    <t>OR51G1</t>
  </si>
  <si>
    <t>KLK8</t>
  </si>
  <si>
    <t>SYNGR2</t>
  </si>
  <si>
    <t>FSD2</t>
  </si>
  <si>
    <t>MYBPC2</t>
  </si>
  <si>
    <t>CYP4Z1</t>
  </si>
  <si>
    <t>PREX1</t>
  </si>
  <si>
    <t>KIAA0753</t>
  </si>
  <si>
    <t>UTRN</t>
  </si>
  <si>
    <t>PCDH17</t>
  </si>
  <si>
    <t>RPEL1</t>
  </si>
  <si>
    <t>MIR4709</t>
  </si>
  <si>
    <t>DCT</t>
  </si>
  <si>
    <t>C17orf99</t>
  </si>
  <si>
    <t>HJURP</t>
  </si>
  <si>
    <t>FLYWCH1</t>
  </si>
  <si>
    <t>BORCS8-MEF2B</t>
  </si>
  <si>
    <t>CARD6</t>
  </si>
  <si>
    <t>CCDC65</t>
  </si>
  <si>
    <t>ADAMDEC1</t>
  </si>
  <si>
    <t>KLK9</t>
  </si>
  <si>
    <t>HEATR4</t>
  </si>
  <si>
    <t>CATSPER4</t>
  </si>
  <si>
    <t>TBC1D10C</t>
  </si>
  <si>
    <t>KRTAP5-6</t>
  </si>
  <si>
    <t>SGIP1</t>
  </si>
  <si>
    <t>MIS18BP1</t>
  </si>
  <si>
    <t>ZNF780B</t>
  </si>
  <si>
    <t>FAM25A</t>
  </si>
  <si>
    <t>ARSJ</t>
  </si>
  <si>
    <t>ATP5IF1</t>
  </si>
  <si>
    <t>CMBL</t>
  </si>
  <si>
    <t>SLC47A1</t>
  </si>
  <si>
    <t>ANO3</t>
  </si>
  <si>
    <t>MTX3</t>
  </si>
  <si>
    <t>SEL1L2</t>
  </si>
  <si>
    <t>HOOK1</t>
  </si>
  <si>
    <t>KRTAP19-8</t>
  </si>
  <si>
    <t>TMPRSS11F</t>
  </si>
  <si>
    <t>RAD21L1</t>
  </si>
  <si>
    <t>CEP162</t>
  </si>
  <si>
    <t>BICD1</t>
  </si>
  <si>
    <t>TBX10</t>
  </si>
  <si>
    <t>PLK5</t>
  </si>
  <si>
    <t>SNCAIP</t>
  </si>
  <si>
    <t>SLC4A5</t>
  </si>
  <si>
    <t>GTF2A1</t>
  </si>
  <si>
    <t>TMEM155</t>
  </si>
  <si>
    <t>INSC</t>
  </si>
  <si>
    <t>ZNF69</t>
  </si>
  <si>
    <t>SLC39A2</t>
  </si>
  <si>
    <t>FAT3</t>
  </si>
  <si>
    <t>CLNS1A</t>
  </si>
  <si>
    <t>WSCD2</t>
  </si>
  <si>
    <t>CHL1</t>
  </si>
  <si>
    <t>SLC44A3</t>
  </si>
  <si>
    <t>TCIM</t>
  </si>
  <si>
    <t>THADA</t>
  </si>
  <si>
    <t>ZBBX</t>
  </si>
  <si>
    <t>SCUBE2</t>
  </si>
  <si>
    <t>C1orf228</t>
  </si>
  <si>
    <t>ACSM2B</t>
  </si>
  <si>
    <t>KRTAP10-5</t>
  </si>
  <si>
    <t>PP12613</t>
  </si>
  <si>
    <t>AS3MT</t>
  </si>
  <si>
    <t>CCDC69</t>
  </si>
  <si>
    <t>ADD2</t>
  </si>
  <si>
    <t>TEX9</t>
  </si>
  <si>
    <t>C16orf96</t>
  </si>
  <si>
    <t>UBALD1</t>
  </si>
  <si>
    <t>IGF2BP2-AS1</t>
  </si>
  <si>
    <t>EPHA1-AS1</t>
  </si>
  <si>
    <t>ZNF470</t>
  </si>
  <si>
    <t>ARVCF</t>
  </si>
  <si>
    <t>OR6X1</t>
  </si>
  <si>
    <t>OR6Y1</t>
  </si>
  <si>
    <t>TPRKB</t>
  </si>
  <si>
    <t>TRPM5</t>
  </si>
  <si>
    <t>SKOR2</t>
  </si>
  <si>
    <t>TMPRSS11E</t>
  </si>
  <si>
    <t>TP53TG5</t>
  </si>
  <si>
    <t>KIFC3</t>
  </si>
  <si>
    <t>EFCAB6</t>
  </si>
  <si>
    <t>CLHC1</t>
  </si>
  <si>
    <t>DUSP27</t>
  </si>
  <si>
    <t>TUT1</t>
  </si>
  <si>
    <t>CHD1L</t>
  </si>
  <si>
    <t>ZSCAN5A</t>
  </si>
  <si>
    <t>KANK1</t>
  </si>
  <si>
    <t>OTOG</t>
  </si>
  <si>
    <t>ZCCHC10</t>
  </si>
  <si>
    <t>R3HDML</t>
  </si>
  <si>
    <t>DSTYK</t>
  </si>
  <si>
    <t>EMP1</t>
  </si>
  <si>
    <t>ADAM7</t>
  </si>
  <si>
    <t>NEK1</t>
  </si>
  <si>
    <t>SMTNL1</t>
  </si>
  <si>
    <t>PIWIL3</t>
  </si>
  <si>
    <t>C17orf75</t>
  </si>
  <si>
    <t>MROH6</t>
  </si>
  <si>
    <t>HOOK2</t>
  </si>
  <si>
    <t>C1orf198</t>
  </si>
  <si>
    <t>HOXD9</t>
  </si>
  <si>
    <t>FMO6P</t>
  </si>
  <si>
    <t>PCDHA9</t>
  </si>
  <si>
    <t>CCDC89</t>
  </si>
  <si>
    <t>SVOPL</t>
  </si>
  <si>
    <t>TGM7</t>
  </si>
  <si>
    <t>TMEM40</t>
  </si>
  <si>
    <t>ZFR2</t>
  </si>
  <si>
    <t>SYS1-DBNDD2</t>
  </si>
  <si>
    <t>ENDOU</t>
  </si>
  <si>
    <t>SLC25A52</t>
  </si>
  <si>
    <t>CCDC77</t>
  </si>
  <si>
    <t>C12orf42</t>
  </si>
  <si>
    <t>C17orf80</t>
  </si>
  <si>
    <t>LIME1</t>
  </si>
  <si>
    <t>FAM104A</t>
  </si>
  <si>
    <t>ANKLE1</t>
  </si>
  <si>
    <t>GOLGA6A</t>
  </si>
  <si>
    <t>LDLRAD3</t>
  </si>
  <si>
    <t>LOH12CR2</t>
  </si>
  <si>
    <t>POP</t>
  </si>
  <si>
    <t>HLA-B*5701</t>
  </si>
  <si>
    <t>LINC01588</t>
  </si>
  <si>
    <t>G1</t>
  </si>
  <si>
    <t>G2</t>
  </si>
  <si>
    <t>G1/G2</t>
  </si>
  <si>
    <t>G1/G1</t>
  </si>
  <si>
    <t>G2/G2</t>
  </si>
  <si>
    <t>High Risk Variants*</t>
  </si>
  <si>
    <t>IZUMO2</t>
  </si>
  <si>
    <t>SLC46A2</t>
  </si>
  <si>
    <t>IZUMO3</t>
  </si>
  <si>
    <t>TRIM64C</t>
  </si>
  <si>
    <t>GUM</t>
  </si>
  <si>
    <t>AFR</t>
  </si>
  <si>
    <t>YRI-ESN</t>
  </si>
  <si>
    <t>MSL-GWD</t>
  </si>
  <si>
    <t>ACB-ASW</t>
  </si>
  <si>
    <t>EUR</t>
  </si>
  <si>
    <t>AMR</t>
  </si>
  <si>
    <t>TMX2-CTNND1</t>
  </si>
  <si>
    <t>BORCS7-ASMT</t>
  </si>
  <si>
    <t>Pop Code</t>
  </si>
  <si>
    <t>Population Description</t>
  </si>
  <si>
    <t>Fon from Benin</t>
  </si>
  <si>
    <t>~30X</t>
  </si>
  <si>
    <t>✓</t>
  </si>
  <si>
    <t>Bakalanga, Barolong, Batswaspong, Bangwaketse, Babirwa, Bahurutshe, Baphaleng, Batlokwa, Bakgatla-Mmanaana, Bangwato, Bamalete, Bakgatla-Kgafela, Bakalanga, Bangwato, Bakwena, Baboloongwe, Ndebele, Shona from Botswana</t>
  </si>
  <si>
    <t>Mossi from Burkina Faso</t>
  </si>
  <si>
    <t>Kassena from Ghana</t>
  </si>
  <si>
    <t>Fulani, Diawando, Soninke, Dogon, Songhai, Bambara from Mali</t>
  </si>
  <si>
    <t>Soli/Chikunda, Tumbuka, Bemba from Zambia</t>
  </si>
  <si>
    <t>Lugbara from Uganda</t>
  </si>
  <si>
    <t>Databases/Tools/Software</t>
  </si>
  <si>
    <t>Versions/Date Accessed</t>
  </si>
  <si>
    <t>URL</t>
  </si>
  <si>
    <t>Basoga from Uganda</t>
  </si>
  <si>
    <t>Reference</t>
  </si>
  <si>
    <t>Downloaded From</t>
  </si>
  <si>
    <t>Comment</t>
  </si>
  <si>
    <t>dbPSHP</t>
  </si>
  <si>
    <t>Baoule, Gouro, More, Senoufo, Malinke, Koyaka from Ivory Coast</t>
  </si>
  <si>
    <t>http://jjwanglab.org/dbpshp</t>
  </si>
  <si>
    <t>https://www.ncbi.nlm.nih.gov/pubmed/24194603</t>
  </si>
  <si>
    <t>ftp://jjwanglab.org/dbPSHP</t>
  </si>
  <si>
    <t>A database of recent positive selection across human populations.</t>
  </si>
  <si>
    <t>Sossou from Guinea</t>
  </si>
  <si>
    <t>ClinVar</t>
  </si>
  <si>
    <t>01-09-2017</t>
  </si>
  <si>
    <t>https://www.ncbi.nlm.nih.gov/clinvar/</t>
  </si>
  <si>
    <t>~50X</t>
  </si>
  <si>
    <t>ftp://ftp.ncbi.nlm.nih.gov/pub/clinvar/xml/ClinVarFullRelease_00-latest.xml.gz.</t>
  </si>
  <si>
    <t xml:space="preserve">ClinVar aggregates information about genomic variation and its relationship to human health. </t>
  </si>
  <si>
    <t>OMIM</t>
  </si>
  <si>
    <t>01-10-2017</t>
  </si>
  <si>
    <t>https://www.omim.org/</t>
  </si>
  <si>
    <t>https://www.ncbi.nlm.nih.gov/pmc/articles/PMC99152/</t>
  </si>
  <si>
    <t>https://omim.org/downloads/</t>
  </si>
  <si>
    <t>A knowledgebase of human genes and genetic disorders</t>
  </si>
  <si>
    <t>HapMap</t>
  </si>
  <si>
    <t>Phase III</t>
  </si>
  <si>
    <t>https://www.ncbi.nlm.nih.gov/probe/docs/projhapmap/</t>
  </si>
  <si>
    <t>https://www.nature.com/articles/nature02168</t>
  </si>
  <si>
    <t>The HapMap is a map of these haplotype blocks and the specific SNPs that identify the haplotypes are called tag SNPs.</t>
  </si>
  <si>
    <t>BWA Software Package</t>
  </si>
  <si>
    <t>0.7.10,0.7.17</t>
  </si>
  <si>
    <t>http://bio-bwa.sourceforge.net/</t>
  </si>
  <si>
    <t>https://github.com/lh3/bwa</t>
  </si>
  <si>
    <t>BWA is a software package for mapping low-divergent sequences against a large reference genome</t>
  </si>
  <si>
    <t>PICARD</t>
  </si>
  <si>
    <t>1.119,2.18.11</t>
  </si>
  <si>
    <t>https://broadinstitute.github.io/picard/</t>
  </si>
  <si>
    <t>https://github.com/broadinstitute/picard/releases/tag/2.18.11</t>
  </si>
  <si>
    <t>Set of command line tools for manipulating high-throughput sequencing (HTS) data</t>
  </si>
  <si>
    <t>Samtools</t>
  </si>
  <si>
    <t>0.1.19,1.9</t>
  </si>
  <si>
    <t>http://www.htslib.org/</t>
  </si>
  <si>
    <t>http://www.htslib.org/download</t>
  </si>
  <si>
    <t>A suite of programs for interacting with high-throughput sequencing data</t>
  </si>
  <si>
    <t>Yoruba from Ibadan, Nigeria</t>
  </si>
  <si>
    <t>~100 (per population)</t>
  </si>
  <si>
    <t>GATK Tools</t>
  </si>
  <si>
    <t>3.3, 3.5, 4.0.8.0</t>
  </si>
  <si>
    <t>~2-4X</t>
  </si>
  <si>
    <t>https://software.broadinstitute.org/gatk/</t>
  </si>
  <si>
    <t>https://www.ncbi.nlm.nih.gov/pubmed/20644199</t>
  </si>
  <si>
    <t>https://software.broadinstitute.org/gatk/download/</t>
  </si>
  <si>
    <t>Variant Discovery in High-Throughput Sequencing Data</t>
  </si>
  <si>
    <t>Luhya from Webuye, Kenya</t>
  </si>
  <si>
    <t>dbSNP</t>
  </si>
  <si>
    <t>Build 150</t>
  </si>
  <si>
    <t>https://www.ncbi.nlm.nih.gov/projects/SNP/</t>
  </si>
  <si>
    <t>https://www.ncbi.nlm.nih.gov/pmc/articles/PMC29783/</t>
  </si>
  <si>
    <t>ftp://ftp.ncbi.nih.gov/snp/</t>
  </si>
  <si>
    <t>Short Genetic Variations database</t>
  </si>
  <si>
    <t>Gambian in Western Divisions in the Gambia</t>
  </si>
  <si>
    <t>VerifyBamID</t>
  </si>
  <si>
    <t>1.1.1, 1.1.3</t>
  </si>
  <si>
    <t>https://genome.sph.umich.edu/wiki/VerifyBamID</t>
  </si>
  <si>
    <t>https://www.ncbi.nlm.nih.gov/pubmed/23103226</t>
  </si>
  <si>
    <t>https://github.com/statgen/verifyBamID/releases</t>
  </si>
  <si>
    <t>Verifies whether the reads in particular file match previously known genotypes for an individual</t>
  </si>
  <si>
    <t>Eagle</t>
  </si>
  <si>
    <t>Mende in Sierra Leone</t>
  </si>
  <si>
    <t>2.0</t>
  </si>
  <si>
    <t>https://data.broadinstitute.org/alkesgroup/Eagle/downloads/</t>
  </si>
  <si>
    <t>http://dx.doi.org/10.1101/052308</t>
  </si>
  <si>
    <t>Software estimates haplotype phase </t>
  </si>
  <si>
    <t>SHAPEIT</t>
  </si>
  <si>
    <t>2.17</t>
  </si>
  <si>
    <t>Esan in Nigeria</t>
  </si>
  <si>
    <t>http://mathgen.stats.ox.ac.uk/genetics_software/shapeit/shapeit.html</t>
  </si>
  <si>
    <t>http://mathgen.stats.ox.ac.uk/genetics_software/shapeit/shapeit.html#download</t>
  </si>
  <si>
    <t>Fast and accurate method for estimation of haplotypes</t>
  </si>
  <si>
    <t>Utah Residents (CEPH) with Northern and Western European Ancestry</t>
  </si>
  <si>
    <t>PLINK</t>
  </si>
  <si>
    <t>1.90</t>
  </si>
  <si>
    <t>https://www.cog-genomics.org/plink2</t>
  </si>
  <si>
    <t>https://www.ncbi.nlm.nih.gov/pubmed/25722852</t>
  </si>
  <si>
    <t>Whole genome association analysis toolset</t>
  </si>
  <si>
    <t>ADMIXTURE</t>
  </si>
  <si>
    <t>1.3.0</t>
  </si>
  <si>
    <t>http://www.genetics.ucla.edu/software/admixture/</t>
  </si>
  <si>
    <t>https://www.ncbi.nlm.nih.gov/pubmed/19648217</t>
  </si>
  <si>
    <t>http://www.genetics.ucla.edu/software/admixture/download.html</t>
  </si>
  <si>
    <t>Maximum likelihood estimation of individual ancestries from multilocus SNP genotype datasets.</t>
  </si>
  <si>
    <t>African Genome Variation Project data (Gurdasani et al. 2015)</t>
  </si>
  <si>
    <t>GENESIS</t>
  </si>
  <si>
    <t>0.2.6</t>
  </si>
  <si>
    <t>http://www.bioinf.wits.ac.za/software/genesis/</t>
  </si>
  <si>
    <t>R. Buchmann and S. Hazelhurst. Genesis Manual, University of the Witwatersrand, Johannesburg, 2014.</t>
  </si>
  <si>
    <t>https://github.com/shaze/genesis</t>
  </si>
  <si>
    <t>Used to display screen and publication quality pictures of population PCA and admixture charts</t>
  </si>
  <si>
    <t>CLUMPP</t>
  </si>
  <si>
    <t>1.1.2</t>
  </si>
  <si>
    <t>https://rosenberglab.stanford.edu/clumpp.html</t>
  </si>
  <si>
    <t>https://www.ncbi.nlm.nih.gov/pubmed/17485429</t>
  </si>
  <si>
    <t>Program used to accurately summarise the output from multiple Admixture runs</t>
  </si>
  <si>
    <t>Baganda from Uganda</t>
  </si>
  <si>
    <t>Illumina Human Omni 2.5M-quad or 2.5M-octo array</t>
  </si>
  <si>
    <t>ADMIXTOOLS</t>
  </si>
  <si>
    <t>1.0</t>
  </si>
  <si>
    <t>https://github.com/DReichLab/AdmixTools</t>
  </si>
  <si>
    <t>https://www.ncbi.nlm.nih.gov/pubmed/22960212</t>
  </si>
  <si>
    <t>Set of tools developed for population structure analysis</t>
  </si>
  <si>
    <t>TREEMIX</t>
  </si>
  <si>
    <t>1.1.3</t>
  </si>
  <si>
    <t>https://bitbucket.org/nygcresearch/treemix/wiki/Home</t>
  </si>
  <si>
    <t>https://www.ncbi.nlm.nih.gov/pubmed/23166502</t>
  </si>
  <si>
    <t>BAN</t>
  </si>
  <si>
    <t>Banyarwanda from Uganda</t>
  </si>
  <si>
    <t>Method for inferring population splits and mixtures in a set of populations.</t>
  </si>
  <si>
    <t>BAR</t>
  </si>
  <si>
    <t>VCFTools</t>
  </si>
  <si>
    <t>Barundi from Uganda</t>
  </si>
  <si>
    <t>0.1.15</t>
  </si>
  <si>
    <t>http://vcftools.sourceforge.net/</t>
  </si>
  <si>
    <t>https://www.ncbi.nlm.nih.gov/pubmed/21653522</t>
  </si>
  <si>
    <t>http://vcftools.sourceforge.net/downloads.html</t>
  </si>
  <si>
    <t>Program package designed for working with VCF files</t>
  </si>
  <si>
    <t>Selscan</t>
  </si>
  <si>
    <t>1.1.0b</t>
  </si>
  <si>
    <t>https://github.com/szpiech/selscan</t>
  </si>
  <si>
    <t>https://www.ncbi.nlm.nih.gov/pmc/articles/PMC4166924/</t>
  </si>
  <si>
    <t>Haplotype based scans for selection</t>
  </si>
  <si>
    <t>Ensembl</t>
  </si>
  <si>
    <t>https://www.ensembl.org/index.html</t>
  </si>
  <si>
    <t>Zulu from South Africa</t>
  </si>
  <si>
    <t>https://www.ncbi.nlm.nih.gov/pmc/articles/PMC479121/</t>
  </si>
  <si>
    <t>ftp://ftp.ensembl.org/pub/</t>
  </si>
  <si>
    <t>Genome browser</t>
  </si>
  <si>
    <t>GeneCards</t>
  </si>
  <si>
    <t>https://www.genecards.org/</t>
  </si>
  <si>
    <t>http://onlinelibrary.wiley.com/doi/10.1002/cpbi.5/abstract</t>
  </si>
  <si>
    <t>Searchable, integrative database that provides comprehensive, user-friendly information on all annotated and predicted human genes.</t>
  </si>
  <si>
    <t>Igbo from Nigeria</t>
  </si>
  <si>
    <t>gnomAD</t>
  </si>
  <si>
    <t>2.0.2</t>
  </si>
  <si>
    <t>http://gnomad.broadinstitute.org/</t>
  </si>
  <si>
    <t>http://www.nature.com/nature/journal/v536/n7616/full/nature19057.html</t>
  </si>
  <si>
    <t>http://gnomad.broadinstitute.org/downloads</t>
  </si>
  <si>
    <t>Genome Aggregation Database</t>
  </si>
  <si>
    <t>Ga-Adangbe from Ghana</t>
  </si>
  <si>
    <t>exomeAD</t>
  </si>
  <si>
    <t>2.0.3</t>
  </si>
  <si>
    <t>Exome Aggregation Database</t>
  </si>
  <si>
    <t>Jola from Gambia</t>
  </si>
  <si>
    <t>AGVP</t>
  </si>
  <si>
    <t>Fula from Gambia</t>
  </si>
  <si>
    <t>https://www.sanger.ac.uk/science/collaboration/african-genome-variation-project</t>
  </si>
  <si>
    <t>https://www.nature.com/articles/nature13997</t>
  </si>
  <si>
    <t>African Genome Variation Project</t>
  </si>
  <si>
    <t>Wolof from Gambia</t>
  </si>
  <si>
    <t>BioMart</t>
  </si>
  <si>
    <t>2.34.2</t>
  </si>
  <si>
    <t>Mandinka from Gambia</t>
  </si>
  <si>
    <t>https://www.ensembl.org/biomart/martview/6a6d75216ba13182bfb666d05445aef3</t>
  </si>
  <si>
    <t>https://www.ncbi.nlm.nih.gov/pmc/articles/PMC2649164/</t>
  </si>
  <si>
    <t>BioMart enables scientists to perform advanced querying of biological data sources through a single web interface.</t>
  </si>
  <si>
    <t>Amhara from Ethiopia</t>
  </si>
  <si>
    <t>eDGAR</t>
  </si>
  <si>
    <t>10-11-2016</t>
  </si>
  <si>
    <t>http://edgar.biocomp.unibo.it/gene_disease_db/</t>
  </si>
  <si>
    <t>https://bmcgenomics.biomedcentral.com/articles/10.1186/s12864-017-3911-3</t>
  </si>
  <si>
    <t>http://edgar.biocomp.unibo.it/cgi-bin/gene_disease_db/search.py?type=None&amp;query=None</t>
  </si>
  <si>
    <t>A database of Disease-Gene Associations with annotated Relationships among genes</t>
  </si>
  <si>
    <t>Oromo from Ethiopia</t>
  </si>
  <si>
    <t>DGV</t>
  </si>
  <si>
    <t>http://dgv.tcag.ca/dgv/app/home</t>
  </si>
  <si>
    <t>https://www.ncbi.nlm.nih.gov/pmc/articles/PMC3965079/</t>
  </si>
  <si>
    <t>http://dgv.tcag.ca/dgv/app/downloads?ref=GRCh37/hg19</t>
  </si>
  <si>
    <t>A curated catalogue of human genomic structural variation</t>
  </si>
  <si>
    <t>Somalia from Ethiopia</t>
  </si>
  <si>
    <t>HGMD</t>
  </si>
  <si>
    <t>http://www.hgmd.cf.ac.uk/ac/index.php</t>
  </si>
  <si>
    <t>https://www.ncbi.nlm.nih.gov/pmc/articles/PMC5429360/</t>
  </si>
  <si>
    <t>The Human Gene Mutation Database</t>
  </si>
  <si>
    <t>Kalenjin from Kenya</t>
  </si>
  <si>
    <t>HGVD</t>
  </si>
  <si>
    <t>2.3</t>
  </si>
  <si>
    <t>http://www.hgvd.genome.med.kyoto-u.ac.jp/</t>
  </si>
  <si>
    <t>http://www.nature.com/jhg/journal/v61/n6/abs/jhg201612a.html</t>
  </si>
  <si>
    <t>http://www.hgvd.genome.med.kyoto-u.ac.jp/download.html</t>
  </si>
  <si>
    <t>Human Genetic Variation Database</t>
  </si>
  <si>
    <t>KIK</t>
  </si>
  <si>
    <t>Kikuyu from Kenya</t>
  </si>
  <si>
    <t>GWAS Catalogue</t>
  </si>
  <si>
    <t>14-10-2019</t>
  </si>
  <si>
    <t>https://www.ebi.ac.uk/gwas/</t>
  </si>
  <si>
    <t>https://www.ncbi.nlm.nih.gov/pmc/articles/PMC5210590/</t>
  </si>
  <si>
    <t>https://www.ebi.ac.uk/gwas/downloads</t>
  </si>
  <si>
    <t>Catalog of published genome-wide association studies</t>
  </si>
  <si>
    <t>Populations from Southern Africa (Schlebush et al. 2012)</t>
  </si>
  <si>
    <t>VEP</t>
  </si>
  <si>
    <t>Ju/Õhoansi</t>
  </si>
  <si>
    <t>220 Individuals (~20 per population)</t>
  </si>
  <si>
    <t>Illumina 2.5M array</t>
  </si>
  <si>
    <t>https://www.ensembl.org/vep</t>
  </si>
  <si>
    <t>!Xuun</t>
  </si>
  <si>
    <t>https://www.ncbi.nlm.nih.gov/pmc/articles/PMC4893825/</t>
  </si>
  <si>
    <t>https://www.ensembl.org/info/docs/tools/vep/script/vep_download.html</t>
  </si>
  <si>
    <t>VEP determines the effect of your variants on genes, transcripts, and protein sequence, as well as regulatory regions.</t>
  </si>
  <si>
    <t>G|ui and G||ana</t>
  </si>
  <si>
    <t>GTEx</t>
  </si>
  <si>
    <t>Nama</t>
  </si>
  <si>
    <t>https://gtexportal.org/home/datasets</t>
  </si>
  <si>
    <t>https://www.ncbi.nlm.nih.gov/pubmed/29955180</t>
  </si>
  <si>
    <t>Genotype-Tissue Expression (GTEx) Project Database</t>
  </si>
  <si>
    <t>Khwe</t>
  </si>
  <si>
    <t>Circa</t>
  </si>
  <si>
    <t>≠Khomani</t>
  </si>
  <si>
    <t>http://omgenomics.com/circa</t>
  </si>
  <si>
    <t>Circos Plotting software</t>
  </si>
  <si>
    <t>Karretjie</t>
  </si>
  <si>
    <t>MarViN</t>
  </si>
  <si>
    <t>release 1</t>
  </si>
  <si>
    <t>SWB</t>
  </si>
  <si>
    <t>Soutwestern Bantu-speakers</t>
  </si>
  <si>
    <t>https://github.com/Illumina/MarViN</t>
  </si>
  <si>
    <t>SEB</t>
  </si>
  <si>
    <t>Southeastern Bantu-speakers</t>
  </si>
  <si>
    <t>Populations from Angola and Pygmy (Patin et al. 2017)</t>
  </si>
  <si>
    <t>EIGENSOFT</t>
  </si>
  <si>
    <t>7.2.1</t>
  </si>
  <si>
    <t>MALDER</t>
  </si>
  <si>
    <t>Beagle</t>
  </si>
  <si>
    <t>4.1.</t>
  </si>
  <si>
    <t>SNPEff</t>
  </si>
  <si>
    <t>4.3-3</t>
  </si>
  <si>
    <t>ExAC</t>
  </si>
  <si>
    <t>r 2.01</t>
  </si>
  <si>
    <t>Haplogrep2</t>
  </si>
  <si>
    <t>Kimbundu, Kongo,Ovimbundu from Angola</t>
  </si>
  <si>
    <t>AMY-tree</t>
  </si>
  <si>
    <t>ClueGO</t>
  </si>
  <si>
    <t>2.5.1</t>
  </si>
  <si>
    <t>Illumina OmniExpress-12 ~700K array</t>
  </si>
  <si>
    <t>ALOFT</t>
  </si>
  <si>
    <t>DisGenet</t>
  </si>
  <si>
    <t>SWEED</t>
  </si>
  <si>
    <t>Baka from Cameroon</t>
  </si>
  <si>
    <t>Bezan from Cameroon</t>
  </si>
  <si>
    <t>Baka from Gabon</t>
  </si>
  <si>
    <t>Bongo from Gabon (East)</t>
  </si>
  <si>
    <t>Bakoya from Gabon</t>
  </si>
  <si>
    <t>Biaka from Central African Republic</t>
  </si>
  <si>
    <t>Mbuti from DRC</t>
  </si>
  <si>
    <t>Populations from Sudan (Hollfelder et al. 2017)</t>
  </si>
  <si>
    <t>Bataheen</t>
  </si>
  <si>
    <t>Arab</t>
  </si>
  <si>
    <t>Ilumina Omni5MExome SNP- array</t>
  </si>
  <si>
    <t>Gaalien</t>
  </si>
  <si>
    <t>Shaigia</t>
  </si>
  <si>
    <t>Messiria</t>
  </si>
  <si>
    <t>BeniAmer</t>
  </si>
  <si>
    <t>Beja</t>
  </si>
  <si>
    <t>Hadendowa</t>
  </si>
  <si>
    <t>Copts</t>
  </si>
  <si>
    <t>Hausa</t>
  </si>
  <si>
    <t>Nuba</t>
  </si>
  <si>
    <t>Danagla</t>
  </si>
  <si>
    <t>Nubian</t>
  </si>
  <si>
    <t>Mahas</t>
  </si>
  <si>
    <t>Halfawieen</t>
  </si>
  <si>
    <t>Dinka</t>
  </si>
  <si>
    <t>Nilotic</t>
  </si>
  <si>
    <t>Nuer</t>
  </si>
  <si>
    <t>Shiluk</t>
  </si>
  <si>
    <t>Baria</t>
  </si>
  <si>
    <t>Zaghawa</t>
  </si>
  <si>
    <t>Gemar</t>
  </si>
  <si>
    <t>Populations from Chad (Haber et al. 2016)</t>
  </si>
  <si>
    <t>Sara</t>
  </si>
  <si>
    <t>2.5M SNPs extracted from sequence data</t>
  </si>
  <si>
    <t>Laal</t>
  </si>
  <si>
    <r>
      <t>Count after outlier removal</t>
    </r>
    <r>
      <rPr>
        <b/>
        <vertAlign val="superscript"/>
        <sz val="10.5"/>
        <color rgb="FF000000"/>
        <rFont val="Arial"/>
        <family val="2"/>
      </rPr>
      <t>#</t>
    </r>
    <r>
      <rPr>
        <b/>
        <sz val="10.5"/>
        <color rgb="FF000000"/>
        <rFont val="Arial"/>
        <family val="2"/>
      </rPr>
      <t xml:space="preserve"> </t>
    </r>
  </si>
  <si>
    <r>
      <t>WGR</t>
    </r>
    <r>
      <rPr>
        <vertAlign val="superscript"/>
        <sz val="10"/>
        <color rgb="FF000000"/>
        <rFont val="Arial"/>
        <family val="2"/>
      </rPr>
      <t>a</t>
    </r>
  </si>
  <si>
    <r>
      <t>BOT</t>
    </r>
    <r>
      <rPr>
        <vertAlign val="superscript"/>
        <sz val="10"/>
        <color rgb="FF000000"/>
        <rFont val="Arial"/>
        <family val="2"/>
      </rPr>
      <t>b</t>
    </r>
  </si>
  <si>
    <r>
      <t>BRN</t>
    </r>
    <r>
      <rPr>
        <vertAlign val="superscript"/>
        <sz val="10"/>
        <color rgb="FF000000"/>
        <rFont val="Arial"/>
        <family val="2"/>
      </rPr>
      <t>c</t>
    </r>
  </si>
  <si>
    <r>
      <rPr>
        <vertAlign val="superscript"/>
        <sz val="11"/>
        <color rgb="FF000000"/>
        <rFont val="Arial"/>
        <family val="2"/>
      </rPr>
      <t>a</t>
    </r>
    <r>
      <rPr>
        <sz val="11"/>
        <color rgb="FF000000"/>
        <rFont val="Arial"/>
        <family val="2"/>
      </rPr>
      <t>Genetic similarity between the two Gur-speaking groups led to them being combined for analysis purposes</t>
    </r>
  </si>
  <si>
    <r>
      <rPr>
        <vertAlign val="superscript"/>
        <sz val="11"/>
        <color rgb="FF000000"/>
        <rFont val="Arial"/>
        <family val="2"/>
      </rPr>
      <t>b</t>
    </r>
    <r>
      <rPr>
        <sz val="11"/>
        <color rgb="FF000000"/>
        <rFont val="Arial"/>
        <family val="2"/>
      </rPr>
      <t>HIV+ve children with rapid progression or long-term non-progression to AIDS</t>
    </r>
  </si>
  <si>
    <r>
      <rPr>
        <vertAlign val="superscript"/>
        <sz val="11"/>
        <color rgb="FF000000"/>
        <rFont val="Arial"/>
        <family val="2"/>
      </rPr>
      <t>c</t>
    </r>
    <r>
      <rPr>
        <sz val="11"/>
        <color rgb="FF000000"/>
        <rFont val="Arial"/>
        <family val="2"/>
      </rPr>
      <t>Females recruited as part of cervical cancer project</t>
    </r>
  </si>
  <si>
    <t>HUGO Gene Nomenclature Committee symbols</t>
  </si>
  <si>
    <t>3-letter code</t>
  </si>
  <si>
    <t>% of SNPs with |iHS|&gt;2.65</t>
  </si>
  <si>
    <t>CEU%</t>
  </si>
  <si>
    <t>KS%</t>
  </si>
  <si>
    <t>BS%</t>
  </si>
  <si>
    <t>FZR1 #MFSD12</t>
  </si>
  <si>
    <t>0.26534, 0.25350, 0.02248, 0.01465, 0.01031</t>
  </si>
  <si>
    <t>123640664, 123638930, 123641200, 123640853, 123639869</t>
  </si>
  <si>
    <t>0.25350, 0.22881</t>
  </si>
  <si>
    <t>123651018, 123651162</t>
  </si>
  <si>
    <t>0.24211,0. 24211, 0.15266, 0.01192 ,0.01192</t>
  </si>
  <si>
    <t>123742093, 123741776, 123742061, 123742032, 123741706</t>
  </si>
  <si>
    <t>0.24211, 0.24211, 0.05920, 0.01597, 0.01243, 0.01192, 0.01192, 0.01192</t>
  </si>
  <si>
    <t>123734774, 123733799, 123735937, 123736084, 123734368, 123734558, 123734296, 123733123</t>
  </si>
  <si>
    <t>0.21435, 0.16485, 0.01775</t>
  </si>
  <si>
    <t>123665019,  123665901,  123666777</t>
  </si>
  <si>
    <t>0.21376, 0.10361</t>
  </si>
  <si>
    <t>109039869, 109039794</t>
  </si>
  <si>
    <t>0.20630, 0.04961</t>
  </si>
  <si>
    <t>81438420, 81438093</t>
  </si>
  <si>
    <t>0.11820, 0.20009</t>
  </si>
  <si>
    <t>114447565, 114447914</t>
  </si>
  <si>
    <t>0.20009, 0.15798, 0.03621</t>
  </si>
  <si>
    <t>114438951, 114439522, 114440258</t>
  </si>
  <si>
    <t>0.19179, 0.10741</t>
  </si>
  <si>
    <t>234394487, 234394569</t>
  </si>
  <si>
    <t>0.18419, 0.03221</t>
  </si>
  <si>
    <t>176709078,  176709085</t>
  </si>
  <si>
    <t>0.18384, 0.00249</t>
  </si>
  <si>
    <t>2263516,  2262113</t>
  </si>
  <si>
    <t>0.18019, 0.06597</t>
  </si>
  <si>
    <t>192627952, 192627760</t>
  </si>
  <si>
    <t>0.18010, 0.11494</t>
  </si>
  <si>
    <t>98612266,  98611994</t>
  </si>
  <si>
    <t>0.17991, 0.13524</t>
  </si>
  <si>
    <t>207106444, 207106478</t>
  </si>
  <si>
    <t>0.24878, 0.00024, 0.02749, 0.00676, 0.00676  0.02513</t>
  </si>
  <si>
    <r>
      <t>3535582, 3538090, 3538281, 3538654, 3538646,</t>
    </r>
    <r>
      <rPr>
        <b/>
        <sz val="12"/>
        <color theme="1"/>
        <rFont val="Calibri"/>
        <family val="2"/>
        <scheme val="minor"/>
      </rPr>
      <t xml:space="preserve"> </t>
    </r>
    <r>
      <rPr>
        <sz val="12"/>
        <color theme="1"/>
        <rFont val="Calibri"/>
        <family val="2"/>
        <scheme val="minor"/>
      </rPr>
      <t xml:space="preserve"> 3539488</t>
    </r>
  </si>
  <si>
    <t>0.17345, 0.03576, 0.01584, 0.01536, 0.01504, 0.00527, 0.01390, 0.01390,  0.00833</t>
  </si>
  <si>
    <t>3535582, 3538090, 3537977, 3535525, 3536816, 3535606, 3538654, 3538646,  3539488</t>
  </si>
  <si>
    <t>0.21725, 0.10423, 0.10423</t>
  </si>
  <si>
    <t>25281398, 25281333, 25281184</t>
  </si>
  <si>
    <t>0.15128, 0.07404, 0.07404</t>
  </si>
  <si>
    <t xml:space="preserve"> 0.21726, 0.01110</t>
  </si>
  <si>
    <t xml:space="preserve"> 90429749, 90429858</t>
  </si>
  <si>
    <t xml:space="preserve"> 0.19756, 0.04934</t>
  </si>
  <si>
    <t>0.02019, 0.01062, 0.23351, 0.03161,  0.01896, 0.01096, 0.00261</t>
  </si>
  <si>
    <r>
      <t xml:space="preserve">24035788, 24035675, </t>
    </r>
    <r>
      <rPr>
        <sz val="12"/>
        <color theme="1"/>
        <rFont val="Calibri"/>
        <family val="2"/>
        <scheme val="minor"/>
      </rPr>
      <t>24038791, 24039489, 24037046, 24038920, 24039154</t>
    </r>
  </si>
  <si>
    <t>0.00385, 0.00268,  0.16170, 0.01338, 0.00385, 0.00385, 0.00257, 0.00010</t>
  </si>
  <si>
    <r>
      <t>24035788, 24035675,</t>
    </r>
    <r>
      <rPr>
        <sz val="12"/>
        <color theme="1"/>
        <rFont val="Calibri"/>
        <family val="2"/>
        <scheme val="minor"/>
      </rPr>
      <t xml:space="preserve"> 24038791, 24037046, 24038920, 24038067, 24039031, 24038164, </t>
    </r>
  </si>
  <si>
    <t>0.14809, 0.05439, 0.03128, 0.16756, 0.16597, 0.16597</t>
  </si>
  <si>
    <t xml:space="preserve">73677898, 73677833, 73675669, 73679280, 73680508, 73679990, </t>
  </si>
  <si>
    <t>0.20996, 0.10092, 0.02402, 0.23504, 0.23504, 0.19266</t>
  </si>
  <si>
    <t>73677898, 73677833, 73675669, 73680508, 73679990, 73679280</t>
  </si>
  <si>
    <t>0.22926, 0.11685, 0.02886, 0.00210</t>
  </si>
  <si>
    <t>94844470, 94844305, 94843932, 94843818</t>
  </si>
  <si>
    <t>0.14283, 0.07437, 0.02775, 0.00257</t>
  </si>
  <si>
    <t>94844470, 94844305, 94843818, 94843932</t>
  </si>
  <si>
    <t>HEBP2 #NHSL1</t>
  </si>
  <si>
    <t>KCNH3 #MCRS1</t>
  </si>
  <si>
    <t>0.32805, 0.32805, 0.32805, 0.32805, 0.32805, 0.32805, 0.13932, 0.13371</t>
  </si>
  <si>
    <t>84800492, 84800166, 84800063, 84799673, 84799231, 84799059, 84799185, 84800378</t>
  </si>
  <si>
    <t>0.22041, 0.22041</t>
  </si>
  <si>
    <t>24931894, 24931798</t>
  </si>
  <si>
    <t>0.22010</t>
  </si>
  <si>
    <t>0.21887, 0.20914</t>
  </si>
  <si>
    <t>50034668, 50038292</t>
  </si>
  <si>
    <t>0.20560, 0.19462, 0.12453, 0.07110, 0.05596, 0.04077, 0.03462, 0.03263, 0.01559, 0.01188, 0.01188, 0.01188, 0.01188, 0.01188</t>
  </si>
  <si>
    <t>153548037, 153544514, 153540318, 153543053, 153541216, 153547872, 153540194, 153549379, 153544347, 153545057, 153544949, 153544911, 153544807, 153544376</t>
  </si>
  <si>
    <t xml:space="preserve">0.09349, 0.08905, 0.02852, 0.01842, 0.00802, 0.00309, 0.19990, 0.09818, 0.02558, 0.01289, 0.01200, 0.01200, 0.00346, 0.12885, 0.03980, 0.00198, </t>
  </si>
  <si>
    <r>
      <t xml:space="preserve">138734422, 138735277, 138735409, 138737676, 138734701, 138735517, 138742249, </t>
    </r>
    <r>
      <rPr>
        <sz val="12"/>
        <color theme="1"/>
        <rFont val="Calibri (Body)_x0000_"/>
      </rPr>
      <t>138743207</t>
    </r>
    <r>
      <rPr>
        <sz val="12"/>
        <color theme="1"/>
        <rFont val="Calibri"/>
        <family val="2"/>
        <scheme val="minor"/>
      </rPr>
      <t xml:space="preserve">, 138742782, 138742172, 138740182, 138740001, 138740439, </t>
    </r>
    <r>
      <rPr>
        <sz val="12"/>
        <color theme="1"/>
        <rFont val="Calibri (Body)_x0000_"/>
      </rPr>
      <t>138745178,</t>
    </r>
    <r>
      <rPr>
        <sz val="12"/>
        <color theme="1"/>
        <rFont val="Calibri"/>
        <family val="2"/>
        <scheme val="minor"/>
      </rPr>
      <t xml:space="preserve">  </t>
    </r>
    <r>
      <rPr>
        <sz val="12"/>
        <color theme="1"/>
        <rFont val="Calibri (Body)_x0000_"/>
      </rPr>
      <t>138745299,</t>
    </r>
    <r>
      <rPr>
        <sz val="12"/>
        <color theme="1"/>
        <rFont val="Calibri"/>
        <family val="2"/>
        <scheme val="minor"/>
      </rPr>
      <t xml:space="preserve"> </t>
    </r>
    <r>
      <rPr>
        <sz val="12"/>
        <color theme="1"/>
        <rFont val="Calibri (Body)_x0000_"/>
      </rPr>
      <t>138743915,</t>
    </r>
    <r>
      <rPr>
        <sz val="12"/>
        <color theme="1"/>
        <rFont val="Calibri"/>
        <family val="2"/>
        <scheme val="minor"/>
      </rPr>
      <t xml:space="preserve"> </t>
    </r>
  </si>
  <si>
    <t>0.19007, 0.01375,  0.18483,</t>
  </si>
  <si>
    <r>
      <t xml:space="preserve">49951232, 49951377, </t>
    </r>
    <r>
      <rPr>
        <sz val="12"/>
        <color theme="1"/>
        <rFont val="Calibri"/>
        <family val="2"/>
        <scheme val="minor"/>
      </rPr>
      <t>49952394</t>
    </r>
  </si>
  <si>
    <t>0.19337, 0.03780</t>
  </si>
  <si>
    <t>1953223, 1952580</t>
  </si>
  <si>
    <t>0.19314, 0.03946</t>
  </si>
  <si>
    <t>88910923, 88910821</t>
  </si>
  <si>
    <t>0.12043, 0.12043, 0.18535, 0.11303, 0.11303, 0.11303, 0.10454, 0.09718, 0.12043, 0.11303</t>
  </si>
  <si>
    <r>
      <t xml:space="preserve">59568943, 59569518, </t>
    </r>
    <r>
      <rPr>
        <sz val="12"/>
        <color theme="1"/>
        <rFont val="Calibri"/>
        <family val="2"/>
        <scheme val="minor"/>
      </rPr>
      <t>59570268, 59571576, 59570645, 59570198, 59570827, 59570235, 59573291, 59572930</t>
    </r>
  </si>
  <si>
    <t xml:space="preserve">0.18181, 0.18181, 0.02170, 0.02043, 0.01197, 0.01054, 0.01054, 0.01054, 0.01054, 0.00574, 0.00198, </t>
  </si>
  <si>
    <t>45112070, 45111943, 45111193, 45110525, 45110649, 45113289, 45113170, 45112773, 45112712, 45111496, 45111482</t>
  </si>
  <si>
    <t>0.18181, 0.02939, 0.02170, 0.01054</t>
  </si>
  <si>
    <t>45107583, 45107609, 45107965, 45107868</t>
  </si>
  <si>
    <t>0.18164, 0.03849, 0.03849, 0.03849, 0.02733</t>
  </si>
  <si>
    <t>247151557, 247150740, 247149996, 247148627, 247149918</t>
  </si>
  <si>
    <t>Gene ID</t>
  </si>
  <si>
    <t>PBS (max)</t>
  </si>
  <si>
    <t>No of SNPs</t>
  </si>
  <si>
    <t>PBS of SNPs</t>
  </si>
  <si>
    <t>Genomic Positions</t>
  </si>
  <si>
    <t xml:space="preserve"> Innate Immune System,  #NA</t>
  </si>
  <si>
    <t>Number of Samples (n)</t>
  </si>
  <si>
    <t>WGS Coverage or SNP-Array  details</t>
  </si>
  <si>
    <t>PCA and ADMIXTURE</t>
  </si>
  <si>
    <t>f3</t>
  </si>
  <si>
    <t>H3A-Baylor WGS data (current study)</t>
  </si>
  <si>
    <t>Trypanogen WGS dataset (current study)</t>
  </si>
  <si>
    <t>SAHGP WGS dataset (Choudhury et al. 2017)</t>
  </si>
  <si>
    <t>CHB</t>
  </si>
  <si>
    <t>Han Chinese from Beijing China</t>
  </si>
  <si>
    <t>Unclassified</t>
  </si>
  <si>
    <t>https://github.com/alachins/sweed</t>
  </si>
  <si>
    <t>https://www.ncbi.nlm.nih.gov/pmc/articles/PMC3748355/</t>
  </si>
  <si>
    <t>Software detecting selection based on composite likelihood ratios</t>
  </si>
  <si>
    <t>RFMIX</t>
  </si>
  <si>
    <t>https://github.com/slowkoni/rfmix</t>
  </si>
  <si>
    <t>https://www.ncbi.nlm.nih.gov/pmc/articles/PMC3738819/</t>
  </si>
  <si>
    <t>Software estimates local ancestry</t>
  </si>
  <si>
    <t>Diawando</t>
  </si>
  <si>
    <t>KS</t>
  </si>
  <si>
    <t>Bamiléké,  Ngoumba, Mundani, Bassa, Beti, Eton</t>
  </si>
  <si>
    <t>~30x</t>
  </si>
  <si>
    <t>~10x</t>
  </si>
  <si>
    <t>~50x</t>
  </si>
  <si>
    <t>SAS</t>
  </si>
  <si>
    <t>EAS</t>
  </si>
  <si>
    <t>~10X</t>
  </si>
  <si>
    <t>Ngongo,Mbala from Democratic Republic of Congo</t>
  </si>
  <si>
    <t>Number of Samples per Group</t>
  </si>
  <si>
    <t>Number of Samples per country  (post QC)</t>
  </si>
  <si>
    <t>https://github.com/DReichLab/EIG/archive/v7.2.1.tar.gz</t>
  </si>
  <si>
    <t>https://www.nature.com/articles/ng1847</t>
  </si>
  <si>
    <t>Eigensoft Software used for PCA Plots</t>
  </si>
  <si>
    <t>https://github.com/joepickrell/malder/tree/master/MALDER</t>
  </si>
  <si>
    <t>https://www.genetics.org/content/193/4/1233</t>
  </si>
  <si>
    <t>Method used for dating admixture events</t>
  </si>
  <si>
    <t>https://faculty.washington.edu/browning/beagle/b4_1.html</t>
  </si>
  <si>
    <t>https://www.ncbi.nlm.nih.gov/pubmed/23535385</t>
  </si>
  <si>
    <t>2.1.1 accessed on 01/05/2018</t>
  </si>
  <si>
    <t>https://haplogrep.i-med.ac.at/category/haplogrep2/</t>
  </si>
  <si>
    <t>https://www.ncbi.nlm.nih.gov/pubmed/27084951</t>
  </si>
  <si>
    <t>Software detecting mitochondrial haplogroup</t>
  </si>
  <si>
    <t>https://github.com/fjkfwz/AMY-Tree/</t>
  </si>
  <si>
    <t>https://www.ncbi.nlm.nih.gov/pubmed/23405914</t>
  </si>
  <si>
    <t>Software detecting Y chr haplogroup</t>
  </si>
  <si>
    <t>Static database</t>
  </si>
  <si>
    <t>Bamiléké, Ngoumba, Mundani, Bassa, Beti, Eton from Cameroon</t>
  </si>
  <si>
    <t>Ngongo, Mbala</t>
  </si>
  <si>
    <t>YR</t>
  </si>
  <si>
    <t>Population description</t>
  </si>
  <si>
    <r>
      <t>Coding variants</t>
    </r>
    <r>
      <rPr>
        <b/>
        <vertAlign val="superscript"/>
        <sz val="10.5"/>
        <color rgb="FF000000"/>
        <rFont val="Arial"/>
        <family val="2"/>
      </rPr>
      <t>d</t>
    </r>
    <r>
      <rPr>
        <b/>
        <sz val="10.5"/>
        <color rgb="FF000000"/>
        <rFont val="Arial"/>
        <family val="2"/>
      </rPr>
      <t xml:space="preserve"> </t>
    </r>
  </si>
  <si>
    <r>
      <rPr>
        <vertAlign val="superscript"/>
        <sz val="11"/>
        <color rgb="FF000000"/>
        <rFont val="Arial"/>
        <family val="2"/>
      </rPr>
      <t>d</t>
    </r>
    <r>
      <rPr>
        <sz val="11"/>
        <color rgb="FF000000"/>
        <rFont val="Arial"/>
        <family val="2"/>
      </rPr>
      <t>Number of variants and coding variants were reported with VEP(v90). Coding variants are variants classifed as “Coding sequences” in VEP.</t>
    </r>
  </si>
  <si>
    <t xml:space="preserve">H3A-Baylor </t>
  </si>
  <si>
    <t>Khoe-San</t>
  </si>
  <si>
    <t>Rain Forest Forager</t>
  </si>
  <si>
    <t>https://www.ebi.ac.uk/ega/home</t>
  </si>
  <si>
    <t>BedTools</t>
  </si>
  <si>
    <t>https://www.ncbi.nlm.nih.gov/pubmed/26582918</t>
  </si>
  <si>
    <t>https://www.ncbi.nlm.nih.gov/pubmed/19451168</t>
  </si>
  <si>
    <t>https://www.ncbi.nlm.nih.gov/pubmed/22138821</t>
  </si>
  <si>
    <t>https://www.ncbi.nlm.nih.gov/pmc/articles/PMC2928508/</t>
  </si>
  <si>
    <t>2</t>
  </si>
  <si>
    <t>3.3.1</t>
  </si>
  <si>
    <t>https://www.nature.com/articles/s41467-017-00443-5</t>
  </si>
  <si>
    <t>https://omictools.com/aloft-tool</t>
  </si>
  <si>
    <t>2.25</t>
  </si>
  <si>
    <t>https://bedtools.readthedocs.io/en/latest/</t>
  </si>
  <si>
    <t>https://pubmed.ncbi.nlm.nih.gov/20110278/</t>
  </si>
  <si>
    <t>http://www.ici.upmc.fr/cluego/ClueGODocumentation2019.pdf</t>
  </si>
  <si>
    <t>http://apps.cytoscape.org/apps/cluego</t>
  </si>
  <si>
    <t>https://www.ncbi.nlm.nih.gov/pmc/articles/PMC2666812/</t>
  </si>
  <si>
    <t xml:space="preserve">https://pubmed.ncbi.nlm.nih.gov/19505943/  </t>
  </si>
  <si>
    <t>https://www.nature.com/articles/nature19057</t>
  </si>
  <si>
    <t>https://www.disgenet.org/</t>
  </si>
  <si>
    <t>https://academic.oup.com/nar/article/45/D1/D833/2290909</t>
  </si>
  <si>
    <t>Lugbara*</t>
  </si>
  <si>
    <t>Basoga*</t>
  </si>
  <si>
    <t>Ngongo*</t>
  </si>
  <si>
    <t xml:space="preserve"> Mbala*</t>
  </si>
  <si>
    <t>Baoulé*</t>
  </si>
  <si>
    <t>Gouro*</t>
  </si>
  <si>
    <t>Moré*</t>
  </si>
  <si>
    <t>Senoufo*</t>
  </si>
  <si>
    <t>Malinke*</t>
  </si>
  <si>
    <t>Koyaka*</t>
  </si>
  <si>
    <t>Soussou*</t>
  </si>
  <si>
    <t>*Ethnolingustic groups did not have ELO populations in Wikipedia</t>
  </si>
  <si>
    <t>Self Identified ethnolinguistic affilitation</t>
  </si>
  <si>
    <t>Zambia (BSZ)</t>
  </si>
  <si>
    <t>Supplementary Methods Table 1 - Summary of sequenced cohort</t>
  </si>
  <si>
    <t>Supplementary Methods Table 2 - Summary of sequencing metrics</t>
  </si>
  <si>
    <r>
      <t xml:space="preserve">Supplementary Table 6. Genes showing outlier CLR scores ( </t>
    </r>
    <r>
      <rPr>
        <b/>
        <i/>
        <sz val="13"/>
        <color theme="1"/>
        <rFont val="Calibri"/>
        <family val="2"/>
      </rPr>
      <t>P</t>
    </r>
    <r>
      <rPr>
        <b/>
        <sz val="13"/>
        <color theme="1"/>
        <rFont val="Calibri"/>
        <family val="2"/>
      </rPr>
      <t xml:space="preserve"> &lt;0.001)  in the six populations. </t>
    </r>
    <r>
      <rPr>
        <sz val="13"/>
        <color theme="1"/>
        <rFont val="Calibri"/>
        <family val="2"/>
      </rPr>
      <t>Genes detected in 4 or more populations are highlighted in orange, in 3 populations in blue, two populations in green and only in one population are highlighted in yellow.</t>
    </r>
  </si>
  <si>
    <r>
      <t xml:space="preserve">Supplementary Table 7. Known and novel genes  identified in CLR scans. </t>
    </r>
    <r>
      <rPr>
        <sz val="13"/>
        <color theme="1"/>
        <rFont val="Calibri"/>
        <family val="2"/>
      </rPr>
      <t>'Known' refers to loci reported in previous selection scans; novel, refers to loci detected only in the present study.</t>
    </r>
  </si>
  <si>
    <r>
      <t xml:space="preserve">Supplementary Table 8. Key genes detected in CLR based scans grouped by function/ontology. </t>
    </r>
    <r>
      <rPr>
        <sz val="13"/>
        <color theme="1"/>
        <rFont val="Calibri"/>
        <family val="2"/>
      </rPr>
      <t>Genes with two distinct functions are shown twice</t>
    </r>
    <r>
      <rPr>
        <b/>
        <sz val="13"/>
        <color theme="1"/>
        <rFont val="Calibri"/>
        <family val="2"/>
      </rPr>
      <t xml:space="preserve">; </t>
    </r>
    <r>
      <rPr>
        <sz val="13"/>
        <color theme="1"/>
        <rFont val="Calibri"/>
        <family val="2"/>
      </rPr>
      <t>only a subset of genes associated with a given function are show</t>
    </r>
    <r>
      <rPr>
        <b/>
        <sz val="13"/>
        <color theme="1"/>
        <rFont val="Calibri"/>
        <family val="2"/>
      </rPr>
      <t>n.</t>
    </r>
  </si>
  <si>
    <r>
      <t>Supplementary Table 9. Non-coding CLR selection regions with GWAS hits.</t>
    </r>
    <r>
      <rPr>
        <sz val="13"/>
        <color theme="1"/>
        <rFont val="Calibri (Body)"/>
      </rPr>
      <t xml:space="preserve"> </t>
    </r>
  </si>
  <si>
    <r>
      <t xml:space="preserve">Supplementary Table 11. Exons showing outlier PBS scores </t>
    </r>
    <r>
      <rPr>
        <b/>
        <i/>
        <sz val="13"/>
        <color theme="1"/>
        <rFont val="Calibri"/>
        <family val="2"/>
      </rPr>
      <t>(P</t>
    </r>
    <r>
      <rPr>
        <b/>
        <sz val="13"/>
        <color theme="1"/>
        <rFont val="Calibri"/>
        <family val="2"/>
      </rPr>
      <t xml:space="preserve"> &lt;0.001)  in BOT-WGR-CHB. </t>
    </r>
    <r>
      <rPr>
        <sz val="13"/>
        <color theme="1"/>
        <rFont val="Calibri"/>
        <family val="2"/>
      </rPr>
      <t>Genes shared between BOT-WGR-CHB based and BOT-CAM-CHB comparison are highlghted in yellow. Genes represented by two or more exons are highlighted in grey. Sample sizes: BOT n=41 ; WGR n=54; CAM n=45; CHB n=50.</t>
    </r>
  </si>
  <si>
    <r>
      <t>Supplementary Table 15. Ancestry proportions for 10 kb windows with outlier CLR (</t>
    </r>
    <r>
      <rPr>
        <b/>
        <i/>
        <sz val="13"/>
        <color theme="1"/>
        <rFont val="Calibri"/>
        <family val="2"/>
      </rPr>
      <t xml:space="preserve">P </t>
    </r>
    <r>
      <rPr>
        <b/>
        <sz val="13"/>
        <color theme="1"/>
        <rFont val="Calibri"/>
        <family val="2"/>
      </rPr>
      <t xml:space="preserve">&lt;0.001) score in BOT. </t>
    </r>
    <r>
      <rPr>
        <sz val="13"/>
        <color theme="1"/>
        <rFont val="Calibri"/>
        <family val="2"/>
      </rPr>
      <t>KS% - estimated percent Khoe-San ancestry, BS%  - estimated percent Bantu speaker ancestry; CEU% - estimated percent European ancestry. The windows are sorted by KS ancestry (high to low)</t>
    </r>
    <r>
      <rPr>
        <b/>
        <sz val="13"/>
        <color theme="1"/>
        <rFont val="Calibri"/>
        <family val="2"/>
      </rPr>
      <t xml:space="preserve">. </t>
    </r>
    <r>
      <rPr>
        <sz val="13"/>
        <color theme="1"/>
        <rFont val="Calibri"/>
        <family val="2"/>
      </rPr>
      <t>Sample size n=41.</t>
    </r>
  </si>
  <si>
    <t>Supplementary Table 18 - pLOF ratio direct and indirect genes</t>
  </si>
  <si>
    <t>Supplementary Table 19. Clinvar pathogenic (level 5) variants in H3Africa HC-WGS dataset</t>
  </si>
  <si>
    <t>Supplementary Table 20. ClinVar pathogenic and likely pathogenic variants with minor allele frequency &gt;5% in African populations</t>
  </si>
  <si>
    <r>
      <rPr>
        <b/>
        <sz val="13"/>
        <color rgb="FF000000"/>
        <rFont val="Calibri"/>
        <family val="2"/>
      </rPr>
      <t>Supplementary Table 21. Frequencies across populations of disease-associated variants found commonly in populations of African descent.</t>
    </r>
    <r>
      <rPr>
        <sz val="13"/>
        <color rgb="FF000000"/>
        <rFont val="Calibri"/>
        <family val="2"/>
      </rPr>
      <t xml:space="preserve"> </t>
    </r>
  </si>
  <si>
    <t>Supplementary Table 22.  Populations included in PC, ADMIXTURE, f3 and MALDER analyses grouped by dataset/publication .</t>
  </si>
  <si>
    <t>Supplementary Table 23 - Databases and software</t>
  </si>
  <si>
    <r>
      <t>Supplementary Table 1. Verification of non Niger-Congo gene flow using Formal</t>
    </r>
    <r>
      <rPr>
        <b/>
        <i/>
        <sz val="13"/>
        <color theme="1"/>
        <rFont val="Calibri"/>
        <family val="2"/>
      </rPr>
      <t xml:space="preserve"> f3</t>
    </r>
    <r>
      <rPr>
        <b/>
        <sz val="13"/>
        <color theme="1"/>
        <rFont val="Calibri"/>
        <family val="2"/>
      </rPr>
      <t xml:space="preserve"> tests for admixture. </t>
    </r>
    <r>
      <rPr>
        <sz val="13"/>
        <color theme="1"/>
        <rFont val="Calibri"/>
        <family val="2"/>
      </rPr>
      <t>Population codes are described in Supplementary Methods Table 1 and Supplementary Table 22.</t>
    </r>
    <r>
      <rPr>
        <b/>
        <sz val="13"/>
        <color theme="1"/>
        <rFont val="Calibri"/>
        <family val="2"/>
      </rPr>
      <t xml:space="preserve">  </t>
    </r>
    <r>
      <rPr>
        <sz val="13"/>
        <color theme="1"/>
        <rFont val="Calibri"/>
        <family val="2"/>
      </rPr>
      <t>Sample sizes (south n=1,072; east n=1,891; west n=2,085; central west n=1,086)</t>
    </r>
  </si>
  <si>
    <r>
      <t xml:space="preserve">Supplementary Table 2. Dates for some of the key admixture events identified using MALDER. </t>
    </r>
    <r>
      <rPr>
        <sz val="13"/>
        <color theme="1"/>
        <rFont val="Calibri"/>
        <family val="2"/>
      </rPr>
      <t>The best model is highlighted.</t>
    </r>
    <r>
      <rPr>
        <b/>
        <sz val="13"/>
        <color theme="1"/>
        <rFont val="Calibri"/>
        <family val="2"/>
      </rPr>
      <t xml:space="preserve"> </t>
    </r>
    <r>
      <rPr>
        <sz val="13"/>
        <color theme="1"/>
        <rFont val="Calibri"/>
        <family val="2"/>
      </rPr>
      <t>Population codes are described in Supplementary Methods Table 1 and Suplementary Table 22. Sample sizes (south n=1,072; east n=1,891; west n=2,085; central west n=1,086)</t>
    </r>
    <r>
      <rPr>
        <b/>
        <sz val="13"/>
        <color theme="1"/>
        <rFont val="Calibri"/>
        <family val="2"/>
      </rPr>
      <t>.</t>
    </r>
    <r>
      <rPr>
        <sz val="13"/>
        <color theme="1"/>
        <rFont val="Calibri"/>
        <family val="2"/>
      </rPr>
      <t xml:space="preserve"> </t>
    </r>
    <r>
      <rPr>
        <i/>
        <sz val="13"/>
        <color theme="1"/>
        <rFont val="Calibri"/>
        <family val="2"/>
      </rPr>
      <t>2-Ref Decay</t>
    </r>
    <r>
      <rPr>
        <sz val="13"/>
        <color theme="1"/>
        <rFont val="Calibri"/>
        <family val="2"/>
      </rPr>
      <t xml:space="preserve"> indicates the number of generations +/- the standard error, while </t>
    </r>
    <r>
      <rPr>
        <i/>
        <sz val="13"/>
        <color theme="1"/>
        <rFont val="Calibri"/>
        <family val="2"/>
      </rPr>
      <t>2-ref Amp_Exp</t>
    </r>
    <r>
      <rPr>
        <sz val="13"/>
        <color theme="1"/>
        <rFont val="Calibri"/>
        <family val="2"/>
      </rPr>
      <t xml:space="preserve"> indicates the weighted LD curve amplitude +/- the standard error. The Z score indicates the statistical deviation of the amplitude from zero.</t>
    </r>
  </si>
  <si>
    <r>
      <t xml:space="preserve">Supplementary Table 3: Ethnolinguistic language groups for sequenced individuals. </t>
    </r>
    <r>
      <rPr>
        <sz val="13"/>
        <color rgb="FF000000"/>
        <rFont val="Calibri"/>
        <family val="2"/>
        <scheme val="minor"/>
      </rPr>
      <t>Population codes represent the ethnolinguistic groups used in this study. Number of Samples/country: Number of samples passed QC per country. Self-identified ethnolinguistic affiliation was reported by participants; *=ethnolinguistic groups without an ELO population</t>
    </r>
    <r>
      <rPr>
        <i/>
        <sz val="13"/>
        <color rgb="FF000000"/>
        <rFont val="Calibri"/>
        <family val="2"/>
        <scheme val="minor"/>
      </rPr>
      <t xml:space="preserve">; </t>
    </r>
    <r>
      <rPr>
        <sz val="13"/>
        <color rgb="FF000000"/>
        <rFont val="Calibri"/>
        <family val="2"/>
        <scheme val="minor"/>
      </rPr>
      <t>Country: Country of origin of the samples; ELO populations: Naming per the Ethno Linguistic Ontology (ELO) being developed by H3Africa Consortium; Language: Language typically spoken by the population as per the Ethnologue database (</t>
    </r>
    <r>
      <rPr>
        <i/>
        <sz val="13"/>
        <color rgb="FF000000"/>
        <rFont val="Calibri"/>
        <family val="2"/>
        <scheme val="minor"/>
      </rPr>
      <t>Eberhard, David M., Gary F. Simons, and Charles D. Fennig (eds.). 2020. Ethnologue: Languages of the World. Twenty-third edition. Dallas, Texas: SIL International.</t>
    </r>
    <r>
      <rPr>
        <sz val="13"/>
        <color rgb="FF000000"/>
        <rFont val="Calibri"/>
        <family val="2"/>
        <scheme val="minor"/>
      </rPr>
      <t xml:space="preserve"> </t>
    </r>
    <r>
      <rPr>
        <i/>
        <sz val="13"/>
        <color rgb="FF000000"/>
        <rFont val="Calibri"/>
        <family val="2"/>
        <scheme val="minor"/>
      </rPr>
      <t>http://www.ethnologue.com</t>
    </r>
    <r>
      <rPr>
        <sz val="13"/>
        <color rgb="FF000000"/>
        <rFont val="Calibri"/>
        <family val="2"/>
        <scheme val="minor"/>
      </rPr>
      <t>); Language Family 01: Language Family 01 listed in the Ethnologue database; Language Tree: Typological language tree and their ancestors as given in the Ethnologue database.</t>
    </r>
  </si>
  <si>
    <r>
      <t xml:space="preserve">Supplementary Table 4 - Novel Variation in the H3A-Baylor dataset. </t>
    </r>
    <r>
      <rPr>
        <sz val="13"/>
        <color rgb="FF000000"/>
        <rFont val="Calibri"/>
        <family val="2"/>
      </rPr>
      <t xml:space="preserve">Population codes are described in Supplementary </t>
    </r>
    <r>
      <rPr>
        <sz val="13"/>
        <color theme="1"/>
        <rFont val="Calibri"/>
        <family val="2"/>
      </rPr>
      <t>Methods</t>
    </r>
    <r>
      <rPr>
        <sz val="13"/>
        <color rgb="FF000000"/>
        <rFont val="Calibri"/>
        <family val="2"/>
      </rPr>
      <t xml:space="preserve"> Table 1</t>
    </r>
    <r>
      <rPr>
        <b/>
        <sz val="13"/>
        <color rgb="FF000000"/>
        <rFont val="Calibri"/>
        <family val="2"/>
      </rPr>
      <t xml:space="preserve">. </t>
    </r>
    <r>
      <rPr>
        <sz val="13"/>
        <color rgb="FF000000"/>
        <rFont val="Calibri"/>
        <family val="2"/>
      </rPr>
      <t xml:space="preserve">Of special interest are the number of SNVs in multiple populations (Shared novel) or observed in more than once in a given population (&gt;2x within population). Sample sizes: WGR n=57; CAM n=50; BRN n=49; BOT n=48; FNB n=41; BSZ n=29; MAL n=24. </t>
    </r>
  </si>
  <si>
    <r>
      <t>Supplementary Table 10. 10 Kb windows (overlapping protein-coding genes) showing enrichment of high iHS score variants (</t>
    </r>
    <r>
      <rPr>
        <b/>
        <i/>
        <sz val="13"/>
        <color theme="1"/>
        <rFont val="Calibri"/>
        <family val="2"/>
      </rPr>
      <t>P</t>
    </r>
    <r>
      <rPr>
        <b/>
        <sz val="13"/>
        <color theme="1"/>
        <rFont val="Calibri"/>
        <family val="2"/>
      </rPr>
      <t xml:space="preserve"> &lt;0.01) in addition to outlier CLR scores (</t>
    </r>
    <r>
      <rPr>
        <b/>
        <i/>
        <sz val="13"/>
        <color theme="1"/>
        <rFont val="Calibri"/>
        <family val="2"/>
      </rPr>
      <t>P</t>
    </r>
    <r>
      <rPr>
        <b/>
        <sz val="13"/>
        <color theme="1"/>
        <rFont val="Calibri"/>
        <family val="2"/>
      </rPr>
      <t xml:space="preserve"> &lt;0.001) in the six populations. </t>
    </r>
    <r>
      <rPr>
        <sz val="13"/>
        <color theme="1"/>
        <rFont val="Calibri"/>
        <family val="2"/>
      </rPr>
      <t>Novel genes are highlighted in blue and previously reported genes are highlighted in green. Windows represented by at least 5 iHS scores were considered. HGNC - HUGO Genetic Nomenclature Committee.</t>
    </r>
    <r>
      <rPr>
        <b/>
        <sz val="13"/>
        <color theme="1"/>
        <rFont val="Calibri"/>
        <family val="2"/>
      </rPr>
      <t xml:space="preserve"> </t>
    </r>
    <r>
      <rPr>
        <sz val="13"/>
        <color theme="1"/>
        <rFont val="Calibri"/>
        <family val="2"/>
      </rPr>
      <t>Population codes are described in Supplementary Methods Table 1</t>
    </r>
    <r>
      <rPr>
        <b/>
        <sz val="13"/>
        <color theme="1"/>
        <rFont val="Calibri"/>
        <family val="2"/>
      </rPr>
      <t>.</t>
    </r>
  </si>
  <si>
    <r>
      <t xml:space="preserve">Supplementary Table 5. 10 kb windows showing outlier CLR scores (P &lt; 0.001) in the six populations. </t>
    </r>
    <r>
      <rPr>
        <sz val="13"/>
        <color theme="1"/>
        <rFont val="Calibri"/>
        <family val="2"/>
      </rPr>
      <t>Long contiguous stretches (&gt;=100 kb) of non-coding regions showing outlier CLR scores are highlighted  in grey. Sample sizes: BOT n=41; FNB n=37; CAM n=45; BRN n=44; WGR n=54; BSZ n=29.</t>
    </r>
    <r>
      <rPr>
        <b/>
        <sz val="13"/>
        <color theme="1"/>
        <rFont val="Calibri"/>
        <family val="2"/>
      </rPr>
      <t xml:space="preserve"> </t>
    </r>
    <r>
      <rPr>
        <sz val="13"/>
        <color theme="1"/>
        <rFont val="Calibri"/>
        <family val="2"/>
      </rPr>
      <t>Population codes are described in Supplementary Methods Table 1</t>
    </r>
    <r>
      <rPr>
        <b/>
        <sz val="13"/>
        <color theme="1"/>
        <rFont val="Calibri"/>
        <family val="2"/>
      </rPr>
      <t xml:space="preserve">. </t>
    </r>
    <r>
      <rPr>
        <sz val="13"/>
        <color theme="1"/>
        <rFont val="Calibri"/>
        <family val="2"/>
      </rPr>
      <t>Num Win - number of windows. For this analysis, we selected CLR score thresholds corresponding to two P-value significance levels (P&lt;0.01 and P&lt; 0.001) based on simulation/bootstrapping.</t>
    </r>
  </si>
  <si>
    <r>
      <t>Supplementary Table 12. Exons showing outlier PBS scores in BOT-CAM-CHB  (</t>
    </r>
    <r>
      <rPr>
        <b/>
        <i/>
        <sz val="13"/>
        <color theme="1"/>
        <rFont val="Calibri"/>
        <family val="2"/>
      </rPr>
      <t>P</t>
    </r>
    <r>
      <rPr>
        <b/>
        <sz val="13"/>
        <color theme="1"/>
        <rFont val="Calibri"/>
        <family val="2"/>
      </rPr>
      <t xml:space="preserve">&lt; 0.001). </t>
    </r>
    <r>
      <rPr>
        <sz val="13"/>
        <color theme="1"/>
        <rFont val="Calibri"/>
        <family val="2"/>
      </rPr>
      <t>Genes which also show outlier PBS in the  BOT-WGR-CHB comparison are highlighted in yellow. Genes represented by two exons are highlighted in grey. Sample sizes: BOT n=41 ; WGR n=54; CAM n=45; CHB n=50. For this analysis, we selected PBS score thresholds corresponding to two P-value significance levels (P&lt;0.01 and P&lt; 0.001) based on simulation/bootstrapping.</t>
    </r>
  </si>
  <si>
    <r>
      <t>Supplementary Table 13. Exons showing outlier PBS scores (</t>
    </r>
    <r>
      <rPr>
        <b/>
        <i/>
        <sz val="13"/>
        <color theme="1"/>
        <rFont val="Calibri"/>
        <family val="2"/>
      </rPr>
      <t>P</t>
    </r>
    <r>
      <rPr>
        <b/>
        <sz val="13"/>
        <color theme="1"/>
        <rFont val="Calibri"/>
        <family val="2"/>
      </rPr>
      <t xml:space="preserve"> &lt;0.001) in WGR-BOT-CHB.  </t>
    </r>
    <r>
      <rPr>
        <sz val="13"/>
        <color theme="1"/>
        <rFont val="Calibri"/>
        <family val="2"/>
      </rPr>
      <t>Genes shared between WGR-BOT-CHB  based and WGR-CAM-CHB comparison are shown in green. Genes represented by two or more exons are highlighted in grey. Sample sizes: BOT n=41 ; WGR n=54; CAM n=45; CHB n=50.</t>
    </r>
    <r>
      <rPr>
        <b/>
        <sz val="13"/>
        <color theme="1"/>
        <rFont val="Calibri"/>
        <family val="2"/>
      </rPr>
      <t xml:space="preserve"> </t>
    </r>
    <r>
      <rPr>
        <sz val="13"/>
        <color theme="1"/>
        <rFont val="Calibri"/>
        <family val="2"/>
      </rPr>
      <t>For this analysis, we selected PBS score thresholds corresponding to two P-value significance levels (P&lt;0.01 and P&lt; 0.001) based on simulation/bootstrapping.</t>
    </r>
  </si>
  <si>
    <r>
      <t xml:space="preserve">Supplementary Table 16. Ancestry proportions in exons showing outlier PBS scores in BOT (compared to WGR with CHB as outlier). </t>
    </r>
    <r>
      <rPr>
        <sz val="13"/>
        <color theme="1"/>
        <rFont val="Calibri"/>
        <family val="2"/>
      </rPr>
      <t>KS % - estimated percent Khoe-San ancestry, BS %  - estimated percent Bantu speaker ancestry; CEU % - estimated percent European ancestry</t>
    </r>
    <r>
      <rPr>
        <b/>
        <sz val="13"/>
        <color theme="1"/>
        <rFont val="Calibri"/>
        <family val="2"/>
      </rPr>
      <t xml:space="preserve">. </t>
    </r>
    <r>
      <rPr>
        <sz val="13"/>
        <color theme="1"/>
        <rFont val="Calibri"/>
        <family val="2"/>
      </rPr>
      <t>Sample size n=41.</t>
    </r>
  </si>
  <si>
    <t>1000 Genomes Phase 3 data (Auton et al. 2015)</t>
  </si>
  <si>
    <t>https://pcingola.github.io/SnpEff/</t>
  </si>
  <si>
    <r>
      <t>Supplementary Table 14. Exons showing outlier PBS (</t>
    </r>
    <r>
      <rPr>
        <b/>
        <i/>
        <sz val="13"/>
        <color theme="1"/>
        <rFont val="Calibri"/>
        <family val="2"/>
      </rPr>
      <t xml:space="preserve">P </t>
    </r>
    <r>
      <rPr>
        <b/>
        <sz val="13"/>
        <color theme="1"/>
        <rFont val="Calibri"/>
        <family val="2"/>
      </rPr>
      <t xml:space="preserve">&lt;0.001) in both CAM-WGR-CHB (WGR) and CAM-BOT-CHB (BOT) comparisons. </t>
    </r>
    <r>
      <rPr>
        <sz val="13"/>
        <color theme="1"/>
        <rFont val="Calibri"/>
        <family val="2"/>
      </rPr>
      <t>Chr - chromosome</t>
    </r>
    <r>
      <rPr>
        <b/>
        <sz val="13"/>
        <color theme="1"/>
        <rFont val="Calibri"/>
        <family val="2"/>
      </rPr>
      <t xml:space="preserve">. </t>
    </r>
    <r>
      <rPr>
        <sz val="13"/>
        <color theme="1"/>
        <rFont val="Calibri"/>
        <family val="2"/>
      </rPr>
      <t>Population codes are described in Supplementary  Methods Table 1</t>
    </r>
    <r>
      <rPr>
        <b/>
        <sz val="13"/>
        <color theme="1"/>
        <rFont val="Calibri"/>
        <family val="2"/>
      </rPr>
      <t xml:space="preserve">. </t>
    </r>
    <r>
      <rPr>
        <sz val="13"/>
        <color theme="1"/>
        <rFont val="Calibri"/>
        <family val="2"/>
      </rPr>
      <t>Sample sizes: BOT n=41 ; WGR n=54; CAM n=45; CHB n=50. For this analysis, we selected PBS score thresholds corresponding to two P-value significance levels (P&lt;0.01 and P&lt; 0.001) based on simulation/bootstrapping.</t>
    </r>
  </si>
  <si>
    <r>
      <t xml:space="preserve">Supplementary Table 17. Pairwise population comparisons of highly differentiated variants (HDVs); </t>
    </r>
    <r>
      <rPr>
        <sz val="13"/>
        <color rgb="FF000000"/>
        <rFont val="Calibri"/>
        <family val="2"/>
      </rPr>
      <t>Each square gives the number of HDVs identified between the corresponding column and row headers. Population codes are described in Supplementary Methods Table 1. MHC - Major Histocompability Complex on chromosome 6; HBB - beta-globin gene region on chromosome 11</t>
    </r>
    <r>
      <rPr>
        <b/>
        <sz val="13"/>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</si>
</sst>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0.000"/>
    <numFmt numFmtId="166" formatCode="0.0"/>
    <numFmt numFmtId="167" formatCode="&quot;R&quot;#,##0.00"/>
  </numFmts>
  <fonts count="89">
    <font>
      <sz val="11"/>
      <color rgb="FF000000"/>
      <name val="Calibri"/>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4"/>
      <color rgb="FF000000"/>
      <name val="Calibri"/>
      <family val="2"/>
    </font>
    <font>
      <sz val="10"/>
      <color rgb="FF000000"/>
      <name val="Arial"/>
      <family val="2"/>
    </font>
    <font>
      <sz val="11"/>
      <color rgb="FF000000"/>
      <name val="Arial"/>
      <family val="2"/>
    </font>
    <font>
      <b/>
      <sz val="10"/>
      <color rgb="FF000000"/>
      <name val="Arial"/>
      <family val="2"/>
    </font>
    <font>
      <sz val="11"/>
      <color theme="1"/>
      <name val="Calibri"/>
      <family val="2"/>
    </font>
    <font>
      <b/>
      <sz val="14"/>
      <color theme="1"/>
      <name val="Calibri"/>
      <family val="2"/>
    </font>
    <font>
      <sz val="12"/>
      <color theme="1"/>
      <name val="Calibri"/>
      <family val="2"/>
    </font>
    <font>
      <sz val="12"/>
      <color rgb="FF000000"/>
      <name val="Arial"/>
      <family val="2"/>
    </font>
    <font>
      <b/>
      <sz val="12"/>
      <color theme="1"/>
      <name val="Calibri"/>
      <family val="2"/>
    </font>
    <font>
      <b/>
      <sz val="12"/>
      <color rgb="FF000000"/>
      <name val="Arial"/>
      <family val="2"/>
    </font>
    <font>
      <sz val="11"/>
      <name val="Calibri"/>
      <family val="2"/>
    </font>
    <font>
      <sz val="12"/>
      <color rgb="FF000000"/>
      <name val="Calibri"/>
      <family val="2"/>
    </font>
    <font>
      <b/>
      <sz val="12"/>
      <color rgb="FF000000"/>
      <name val="Calibri"/>
      <family val="2"/>
    </font>
    <font>
      <b/>
      <sz val="11"/>
      <color rgb="FF000000"/>
      <name val="Arial"/>
      <family val="2"/>
    </font>
    <font>
      <sz val="14"/>
      <color rgb="FF000000"/>
      <name val="Calibri"/>
      <family val="2"/>
    </font>
    <font>
      <i/>
      <sz val="12"/>
      <color theme="1"/>
      <name val="Calibri"/>
      <family val="2"/>
    </font>
    <font>
      <i/>
      <sz val="12"/>
      <color rgb="FF000000"/>
      <name val="Calibri"/>
      <family val="2"/>
    </font>
    <font>
      <sz val="10"/>
      <color theme="1"/>
      <name val="Calibri"/>
      <family val="2"/>
    </font>
    <font>
      <b/>
      <sz val="11"/>
      <color theme="1"/>
      <name val="Calibri"/>
      <family val="2"/>
    </font>
    <font>
      <sz val="11"/>
      <color rgb="FF7030A0"/>
      <name val="Calibri"/>
      <family val="2"/>
    </font>
    <font>
      <sz val="11"/>
      <color rgb="FFC00000"/>
      <name val="Calibri"/>
      <family val="2"/>
    </font>
    <font>
      <sz val="11"/>
      <color theme="5"/>
      <name val="Calibri"/>
      <family val="2"/>
    </font>
    <font>
      <sz val="11"/>
      <color rgb="FFFFA347"/>
      <name val="Calibri"/>
      <family val="2"/>
    </font>
    <font>
      <sz val="11"/>
      <color rgb="FFBF9000"/>
      <name val="Calibri"/>
      <family val="2"/>
    </font>
    <font>
      <sz val="11"/>
      <color rgb="FF548135"/>
      <name val="Calibri"/>
      <family val="2"/>
    </font>
    <font>
      <b/>
      <i/>
      <sz val="12"/>
      <color theme="1"/>
      <name val="Calibri"/>
      <family val="2"/>
    </font>
    <font>
      <b/>
      <sz val="13"/>
      <color rgb="FF000000"/>
      <name val="Calibri"/>
      <family val="2"/>
    </font>
    <font>
      <sz val="13"/>
      <color rgb="FF000000"/>
      <name val="Calibri"/>
      <family val="2"/>
    </font>
    <font>
      <i/>
      <sz val="11"/>
      <color rgb="FF000000"/>
      <name val="Calibri"/>
      <family val="2"/>
    </font>
    <font>
      <b/>
      <sz val="11"/>
      <color rgb="FF000000"/>
      <name val="Calibri"/>
      <family val="2"/>
    </font>
    <font>
      <b/>
      <i/>
      <sz val="12"/>
      <color rgb="FF000000"/>
      <name val="Calibri"/>
      <family val="2"/>
    </font>
    <font>
      <sz val="12"/>
      <color theme="1"/>
      <name val="Times"/>
      <family val="1"/>
    </font>
    <font>
      <u/>
      <sz val="12"/>
      <color rgb="FF000000"/>
      <name val="Calibri"/>
      <family val="2"/>
    </font>
    <font>
      <b/>
      <sz val="12"/>
      <color theme="1"/>
      <name val="Calibri"/>
      <family val="2"/>
    </font>
    <font>
      <b/>
      <sz val="14"/>
      <color rgb="FF000000"/>
      <name val="Calibri"/>
      <family val="2"/>
    </font>
    <font>
      <sz val="10"/>
      <color rgb="FF000000"/>
      <name val="Arial"/>
      <family val="2"/>
    </font>
    <font>
      <sz val="11"/>
      <color rgb="FF000000"/>
      <name val="Arial"/>
      <family val="2"/>
    </font>
    <font>
      <b/>
      <sz val="10.5"/>
      <color rgb="FF000000"/>
      <name val="Arial"/>
      <family val="2"/>
    </font>
    <font>
      <b/>
      <sz val="10.5"/>
      <name val="Arial"/>
      <family val="2"/>
    </font>
    <font>
      <b/>
      <vertAlign val="superscript"/>
      <sz val="10.5"/>
      <color rgb="FF000000"/>
      <name val="Arial"/>
      <family val="2"/>
    </font>
    <font>
      <vertAlign val="superscript"/>
      <sz val="10"/>
      <color rgb="FF000000"/>
      <name val="Arial"/>
      <family val="2"/>
    </font>
    <font>
      <sz val="10"/>
      <name val="Arial"/>
      <family val="2"/>
    </font>
    <font>
      <sz val="11"/>
      <name val="Calibri"/>
      <family val="2"/>
    </font>
    <font>
      <b/>
      <sz val="11"/>
      <color rgb="FF000000"/>
      <name val="Arial"/>
      <family val="2"/>
    </font>
    <font>
      <b/>
      <sz val="10"/>
      <color rgb="FF000000"/>
      <name val="Arial"/>
      <family val="2"/>
    </font>
    <font>
      <vertAlign val="superscript"/>
      <sz val="11"/>
      <color rgb="FF000000"/>
      <name val="Arial"/>
      <family val="2"/>
    </font>
    <font>
      <sz val="11"/>
      <name val="Arial"/>
      <family val="2"/>
    </font>
    <font>
      <sz val="12"/>
      <color theme="1"/>
      <name val="Calibri"/>
      <family val="2"/>
    </font>
    <font>
      <sz val="12"/>
      <color rgb="FF000000"/>
      <name val="Calibri"/>
      <family val="2"/>
    </font>
    <font>
      <b/>
      <sz val="13"/>
      <color theme="1"/>
      <name val="Calibri"/>
      <family val="2"/>
    </font>
    <font>
      <sz val="13"/>
      <color theme="1"/>
      <name val="Calibri"/>
      <family val="2"/>
    </font>
    <font>
      <sz val="13"/>
      <color rgb="FF000000"/>
      <name val="Calibri"/>
      <family val="2"/>
    </font>
    <font>
      <b/>
      <i/>
      <sz val="13"/>
      <color theme="1"/>
      <name val="Calibri"/>
      <family val="2"/>
    </font>
    <font>
      <b/>
      <sz val="13"/>
      <color rgb="FF000000"/>
      <name val="Calibri"/>
      <family val="2"/>
    </font>
    <font>
      <sz val="12"/>
      <color rgb="FF000000"/>
      <name val="Calibri"/>
      <family val="2"/>
      <scheme val="minor"/>
    </font>
    <font>
      <b/>
      <sz val="12"/>
      <color rgb="FF000000"/>
      <name val="Calibri"/>
      <family val="2"/>
      <scheme val="minor"/>
    </font>
    <font>
      <sz val="12"/>
      <name val="Calibri"/>
      <family val="2"/>
      <scheme val="minor"/>
    </font>
    <font>
      <b/>
      <sz val="13"/>
      <color rgb="FF000000"/>
      <name val="Calibri"/>
      <family val="2"/>
      <scheme val="minor"/>
    </font>
    <font>
      <sz val="13"/>
      <color theme="1"/>
      <name val="Calibri (Body)"/>
    </font>
    <font>
      <sz val="13"/>
      <name val="Calibri"/>
      <family val="2"/>
    </font>
    <font>
      <sz val="12"/>
      <color theme="1"/>
      <name val="Calibri"/>
      <family val="2"/>
      <scheme val="minor"/>
    </font>
    <font>
      <i/>
      <sz val="12"/>
      <color theme="1"/>
      <name val="Calibri"/>
      <family val="2"/>
      <scheme val="minor"/>
    </font>
    <font>
      <b/>
      <i/>
      <sz val="12"/>
      <color rgb="FF00B050"/>
      <name val="Calibri"/>
      <family val="2"/>
      <scheme val="minor"/>
    </font>
    <font>
      <b/>
      <i/>
      <sz val="12"/>
      <color theme="1"/>
      <name val="Calibri"/>
      <family val="2"/>
      <scheme val="minor"/>
    </font>
    <font>
      <b/>
      <sz val="12"/>
      <color theme="1"/>
      <name val="Calibri"/>
      <family val="2"/>
      <scheme val="minor"/>
    </font>
    <font>
      <sz val="12"/>
      <color theme="1"/>
      <name val="Calibri (Body)_x0000_"/>
    </font>
    <font>
      <sz val="11"/>
      <color rgb="FF000000"/>
      <name val="Calibri"/>
      <family val="2"/>
    </font>
    <font>
      <b/>
      <sz val="12"/>
      <name val="Calibri"/>
      <family val="2"/>
    </font>
    <font>
      <sz val="12"/>
      <name val="Calibri"/>
      <family val="2"/>
    </font>
    <font>
      <b/>
      <sz val="12"/>
      <color rgb="FF000000"/>
      <name val="Calibri"/>
      <family val="2"/>
    </font>
    <font>
      <sz val="14"/>
      <color rgb="FF000000"/>
      <name val="Calibri"/>
      <family val="2"/>
    </font>
    <font>
      <sz val="12"/>
      <color rgb="FF9C0006"/>
      <name val="Calibri"/>
      <family val="2"/>
      <scheme val="minor"/>
    </font>
    <font>
      <sz val="10"/>
      <color theme="1"/>
      <name val="Arial"/>
      <family val="2"/>
    </font>
    <font>
      <sz val="12"/>
      <color rgb="FF7030A0"/>
      <name val="Calibri"/>
      <family val="2"/>
    </font>
    <font>
      <sz val="12"/>
      <color rgb="FFC00000"/>
      <name val="Calibri"/>
      <family val="2"/>
    </font>
    <font>
      <sz val="12"/>
      <color theme="5"/>
      <name val="Calibri"/>
      <family val="2"/>
    </font>
    <font>
      <sz val="12"/>
      <color rgb="FFFFA347"/>
      <name val="Calibri"/>
      <family val="2"/>
    </font>
    <font>
      <sz val="12"/>
      <color rgb="FFBF9000"/>
      <name val="Calibri"/>
      <family val="2"/>
    </font>
    <font>
      <sz val="12"/>
      <color rgb="FF548135"/>
      <name val="Calibri"/>
      <family val="2"/>
    </font>
    <font>
      <b/>
      <sz val="12"/>
      <color theme="5"/>
      <name val="Calibri"/>
      <family val="2"/>
    </font>
    <font>
      <u/>
      <sz val="11"/>
      <color theme="10"/>
      <name val="Calibri"/>
      <family val="2"/>
    </font>
    <font>
      <i/>
      <sz val="13"/>
      <color theme="1"/>
      <name val="Calibri"/>
      <family val="2"/>
    </font>
    <font>
      <sz val="13"/>
      <color rgb="FF000000"/>
      <name val="Calibri"/>
      <family val="2"/>
      <scheme val="minor"/>
    </font>
    <font>
      <i/>
      <sz val="13"/>
      <color rgb="FF000000"/>
      <name val="Calibri"/>
      <family val="2"/>
      <scheme val="minor"/>
    </font>
  </fonts>
  <fills count="35">
    <fill>
      <patternFill patternType="none"/>
    </fill>
    <fill>
      <patternFill patternType="gray125"/>
    </fill>
    <fill>
      <patternFill patternType="solid">
        <fgColor rgb="FFE7E6E6"/>
        <bgColor rgb="FFE7E6E6"/>
      </patternFill>
    </fill>
    <fill>
      <patternFill patternType="solid">
        <fgColor theme="0"/>
        <bgColor theme="0"/>
      </patternFill>
    </fill>
    <fill>
      <patternFill patternType="solid">
        <fgColor rgb="FFF2F2F2"/>
        <bgColor rgb="FFF2F2F2"/>
      </patternFill>
    </fill>
    <fill>
      <patternFill patternType="solid">
        <fgColor rgb="FFBDC0BF"/>
        <bgColor rgb="FFBDC0BF"/>
      </patternFill>
    </fill>
    <fill>
      <patternFill patternType="solid">
        <fgColor rgb="FFDBDBDB"/>
        <bgColor rgb="FFDBDBDB"/>
      </patternFill>
    </fill>
    <fill>
      <patternFill patternType="solid">
        <fgColor rgb="FFD8D8D8"/>
        <bgColor rgb="FFD8D8D8"/>
      </patternFill>
    </fill>
    <fill>
      <patternFill patternType="solid">
        <fgColor rgb="FFD0CECE"/>
        <bgColor rgb="FFD0CECE"/>
      </patternFill>
    </fill>
    <fill>
      <patternFill patternType="solid">
        <fgColor rgb="FFF4B083"/>
        <bgColor rgb="FFF4B083"/>
      </patternFill>
    </fill>
    <fill>
      <patternFill patternType="solid">
        <fgColor rgb="FF8EAADB"/>
        <bgColor rgb="FF8EAADB"/>
      </patternFill>
    </fill>
    <fill>
      <patternFill patternType="solid">
        <fgColor rgb="FF92D050"/>
        <bgColor rgb="FF92D050"/>
      </patternFill>
    </fill>
    <fill>
      <patternFill patternType="solid">
        <fgColor rgb="FFFEF2CB"/>
        <bgColor rgb="FFFEF2CB"/>
      </patternFill>
    </fill>
    <fill>
      <patternFill patternType="solid">
        <fgColor rgb="FFE2EFD9"/>
        <bgColor rgb="FFE2EFD9"/>
      </patternFill>
    </fill>
    <fill>
      <patternFill patternType="solid">
        <fgColor rgb="FFF7CAAC"/>
        <bgColor rgb="FFF7CAAC"/>
      </patternFill>
    </fill>
    <fill>
      <patternFill patternType="solid">
        <fgColor rgb="FFA8D08D"/>
        <bgColor rgb="FFA8D08D"/>
      </patternFill>
    </fill>
    <fill>
      <patternFill patternType="solid">
        <fgColor rgb="FFB4C6E7"/>
        <bgColor rgb="FFB4C6E7"/>
      </patternFill>
    </fill>
    <fill>
      <patternFill patternType="solid">
        <fgColor rgb="FFFFE598"/>
        <bgColor rgb="FFFFE598"/>
      </patternFill>
    </fill>
    <fill>
      <patternFill patternType="solid">
        <fgColor rgb="FFBDD6EE"/>
        <bgColor rgb="FFBDD6EE"/>
      </patternFill>
    </fill>
    <fill>
      <patternFill patternType="solid">
        <fgColor theme="2"/>
        <bgColor indexed="64"/>
      </patternFill>
    </fill>
    <fill>
      <patternFill patternType="solid">
        <fgColor rgb="FFFFFF00"/>
        <bgColor indexed="64"/>
      </patternFill>
    </fill>
    <fill>
      <patternFill patternType="solid">
        <fgColor theme="0" tint="-4.9989318521683403E-2"/>
        <bgColor rgb="FFF2F2F2"/>
      </patternFill>
    </fill>
    <fill>
      <patternFill patternType="solid">
        <fgColor theme="0" tint="-4.9989318521683403E-2"/>
        <bgColor rgb="FFE7E6E6"/>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rgb="FFFF76D9"/>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tint="-0.249977111117893"/>
        <bgColor rgb="FFFEA998"/>
      </patternFill>
    </fill>
    <fill>
      <patternFill patternType="solid">
        <fgColor theme="0" tint="-0.249977111117893"/>
        <bgColor rgb="FFE2EFD9"/>
      </patternFill>
    </fill>
    <fill>
      <patternFill patternType="solid">
        <fgColor theme="0" tint="-0.249977111117893"/>
        <bgColor rgb="FFFFE5E1"/>
      </patternFill>
    </fill>
    <fill>
      <patternFill patternType="solid">
        <fgColor theme="0" tint="-0.249977111117893"/>
        <bgColor indexed="64"/>
      </patternFill>
    </fill>
    <fill>
      <patternFill patternType="solid">
        <fgColor theme="0" tint="-0.14999847407452621"/>
        <bgColor rgb="FFDBDBDB"/>
      </patternFill>
    </fill>
    <fill>
      <patternFill patternType="solid">
        <fgColor rgb="FFFFC7CE"/>
      </patternFill>
    </fill>
  </fills>
  <borders count="98">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hair">
        <color rgb="FF000000"/>
      </left>
      <right style="hair">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hair">
        <color rgb="FF000000"/>
      </left>
      <right/>
      <top style="thin">
        <color rgb="FF000000"/>
      </top>
      <bottom style="medium">
        <color rgb="FF000000"/>
      </bottom>
      <diagonal/>
    </border>
    <border>
      <left/>
      <right/>
      <top style="thin">
        <color rgb="FF000000"/>
      </top>
      <bottom style="medium">
        <color rgb="FF000000"/>
      </bottom>
      <diagonal/>
    </border>
    <border>
      <left style="hair">
        <color rgb="FF000000"/>
      </left>
      <right/>
      <top/>
      <bottom/>
      <diagonal/>
    </border>
    <border>
      <left style="thin">
        <color rgb="FF000000"/>
      </left>
      <right/>
      <top/>
      <bottom/>
      <diagonal/>
    </border>
    <border>
      <left style="hair">
        <color rgb="FF000000"/>
      </left>
      <right/>
      <top style="thin">
        <color rgb="FF000000"/>
      </top>
      <bottom style="hair">
        <color rgb="FF000000"/>
      </bottom>
      <diagonal/>
    </border>
    <border>
      <left style="thin">
        <color rgb="FF000000"/>
      </left>
      <right/>
      <top style="thin">
        <color rgb="FF000000"/>
      </top>
      <bottom style="hair">
        <color rgb="FF000000"/>
      </bottom>
      <diagonal/>
    </border>
    <border>
      <left style="hair">
        <color rgb="FF000000"/>
      </left>
      <right/>
      <top style="hair">
        <color rgb="FF000000"/>
      </top>
      <bottom style="hair">
        <color rgb="FF000000"/>
      </bottom>
      <diagonal/>
    </border>
    <border>
      <left style="thin">
        <color rgb="FF000000"/>
      </left>
      <right/>
      <top style="hair">
        <color rgb="FF000000"/>
      </top>
      <bottom style="hair">
        <color rgb="FF000000"/>
      </bottom>
      <diagonal/>
    </border>
    <border>
      <left style="hair">
        <color rgb="FF000000"/>
      </left>
      <right/>
      <top style="hair">
        <color rgb="FF000000"/>
      </top>
      <bottom style="thin">
        <color rgb="FF000000"/>
      </bottom>
      <diagonal/>
    </border>
    <border>
      <left style="thin">
        <color rgb="FF000000"/>
      </left>
      <right/>
      <top style="hair">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5A5A5"/>
      </left>
      <right style="thin">
        <color rgb="FFA5A5A5"/>
      </right>
      <top style="thin">
        <color rgb="FFA5A5A5"/>
      </top>
      <bottom style="thin">
        <color rgb="FF3F3F3F"/>
      </bottom>
      <diagonal/>
    </border>
    <border>
      <left style="thin">
        <color rgb="FFA5A5A5"/>
      </left>
      <right style="thin">
        <color rgb="FF3F3F3F"/>
      </right>
      <top style="thin">
        <color rgb="FF3F3F3F"/>
      </top>
      <bottom style="thin">
        <color rgb="FFA5A5A5"/>
      </bottom>
      <diagonal/>
    </border>
    <border>
      <left style="thin">
        <color rgb="FF3F3F3F"/>
      </left>
      <right style="thin">
        <color rgb="FFA5A5A5"/>
      </right>
      <top style="thin">
        <color rgb="FF3F3F3F"/>
      </top>
      <bottom style="thin">
        <color rgb="FFA5A5A5"/>
      </bottom>
      <diagonal/>
    </border>
    <border>
      <left style="thin">
        <color rgb="FFA5A5A5"/>
      </left>
      <right style="thin">
        <color rgb="FFA5A5A5"/>
      </right>
      <top style="thin">
        <color rgb="FF3F3F3F"/>
      </top>
      <bottom style="thin">
        <color rgb="FFA5A5A5"/>
      </bottom>
      <diagonal/>
    </border>
    <border>
      <left style="thin">
        <color rgb="FFA5A5A5"/>
      </left>
      <right style="thin">
        <color rgb="FF3F3F3F"/>
      </right>
      <top style="thin">
        <color rgb="FFA5A5A5"/>
      </top>
      <bottom style="thin">
        <color rgb="FFA5A5A5"/>
      </bottom>
      <diagonal/>
    </border>
    <border>
      <left style="thin">
        <color rgb="FF3F3F3F"/>
      </left>
      <right style="thin">
        <color rgb="FFA5A5A5"/>
      </right>
      <top style="thin">
        <color rgb="FFA5A5A5"/>
      </top>
      <bottom/>
      <diagonal/>
    </border>
    <border>
      <left style="thin">
        <color rgb="FFA5A5A5"/>
      </left>
      <right style="thin">
        <color rgb="FFA5A5A5"/>
      </right>
      <top style="thin">
        <color rgb="FFA5A5A5"/>
      </top>
      <bottom/>
      <diagonal/>
    </border>
    <border>
      <left style="thin">
        <color rgb="FFA5A5A5"/>
      </left>
      <right style="thin">
        <color rgb="FFA5A5A5"/>
      </right>
      <top style="thin">
        <color rgb="FFA5A5A5"/>
      </top>
      <bottom style="thin">
        <color rgb="FFA5A5A5"/>
      </bottom>
      <diagonal/>
    </border>
    <border>
      <left style="thin">
        <color rgb="FF3F3F3F"/>
      </left>
      <right style="thin">
        <color rgb="FFA5A5A5"/>
      </right>
      <top/>
      <bottom/>
      <diagonal/>
    </border>
    <border>
      <left style="thin">
        <color rgb="FFA5A5A5"/>
      </left>
      <right style="thin">
        <color rgb="FFA5A5A5"/>
      </right>
      <top/>
      <bottom/>
      <diagonal/>
    </border>
    <border>
      <left style="thin">
        <color rgb="FF3F3F3F"/>
      </left>
      <right style="thin">
        <color rgb="FFA5A5A5"/>
      </right>
      <top/>
      <bottom style="thin">
        <color rgb="FFA5A5A5"/>
      </bottom>
      <diagonal/>
    </border>
    <border>
      <left style="thin">
        <color rgb="FFA5A5A5"/>
      </left>
      <right style="thin">
        <color rgb="FFA5A5A5"/>
      </right>
      <top/>
      <bottom style="thin">
        <color rgb="FFA5A5A5"/>
      </bottom>
      <diagonal/>
    </border>
    <border>
      <left style="thin">
        <color rgb="FF3F3F3F"/>
      </left>
      <right style="thin">
        <color rgb="FFA5A5A5"/>
      </right>
      <top style="thin">
        <color rgb="FFA5A5A5"/>
      </top>
      <bottom style="thin">
        <color rgb="FFA5A5A5"/>
      </bottom>
      <diagonal/>
    </border>
    <border>
      <left/>
      <right/>
      <top/>
      <bottom style="medium">
        <color rgb="FF000000"/>
      </bottom>
      <diagonal/>
    </border>
    <border>
      <left/>
      <right/>
      <top style="thin">
        <color rgb="FF000000"/>
      </top>
      <bottom style="medium">
        <color rgb="FF000000"/>
      </bottom>
      <diagonal/>
    </border>
    <border>
      <left/>
      <right/>
      <top style="thin">
        <color rgb="FF000000"/>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medium">
        <color rgb="FF7F7F7F"/>
      </top>
      <bottom style="medium">
        <color rgb="FF7F7F7F"/>
      </bottom>
      <diagonal/>
    </border>
    <border>
      <left/>
      <right/>
      <top/>
      <bottom style="medium">
        <color rgb="FF7F7F7F"/>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A5A5A5"/>
      </left>
      <right style="thin">
        <color rgb="FF3F3F3F"/>
      </right>
      <top style="thin">
        <color rgb="FFA5A5A5"/>
      </top>
      <bottom/>
      <diagonal/>
    </border>
    <border>
      <left/>
      <right style="thin">
        <color auto="1"/>
      </right>
      <top style="thin">
        <color rgb="FF000000"/>
      </top>
      <bottom style="medium">
        <color rgb="FF000000"/>
      </bottom>
      <diagonal/>
    </border>
    <border>
      <left style="thin">
        <color rgb="FF000000"/>
      </left>
      <right style="thin">
        <color auto="1"/>
      </right>
      <top/>
      <bottom/>
      <diagonal/>
    </border>
    <border>
      <left style="thin">
        <color rgb="FF000000"/>
      </left>
      <right style="thin">
        <color auto="1"/>
      </right>
      <top style="thin">
        <color rgb="FF000000"/>
      </top>
      <bottom style="hair">
        <color rgb="FF000000"/>
      </bottom>
      <diagonal/>
    </border>
    <border>
      <left style="thin">
        <color rgb="FF000000"/>
      </left>
      <right style="thin">
        <color auto="1"/>
      </right>
      <top style="hair">
        <color rgb="FF000000"/>
      </top>
      <bottom style="hair">
        <color rgb="FF000000"/>
      </bottom>
      <diagonal/>
    </border>
    <border>
      <left style="thin">
        <color rgb="FF000000"/>
      </left>
      <right style="thin">
        <color auto="1"/>
      </right>
      <top style="hair">
        <color rgb="FF000000"/>
      </top>
      <bottom style="thin">
        <color rgb="FF000000"/>
      </bottom>
      <diagonal/>
    </border>
    <border>
      <left style="thin">
        <color theme="1" tint="0.249977111117893"/>
      </left>
      <right style="thin">
        <color theme="1" tint="0.249977111117893"/>
      </right>
      <top style="thin">
        <color theme="1" tint="0.249977111117893"/>
      </top>
      <bottom style="thin">
        <color theme="1" tint="0.249977111117893"/>
      </bottom>
      <diagonal/>
    </border>
    <border>
      <left/>
      <right/>
      <top/>
      <bottom style="thin">
        <color rgb="FFA5A5A5"/>
      </bottom>
      <diagonal/>
    </border>
  </borders>
  <cellStyleXfs count="5">
    <xf numFmtId="0" fontId="0" fillId="0" borderId="0"/>
    <xf numFmtId="0" fontId="65" fillId="0" borderId="35"/>
    <xf numFmtId="0" fontId="71" fillId="0" borderId="35"/>
    <xf numFmtId="0" fontId="76" fillId="34" borderId="0" applyNumberFormat="0" applyBorder="0" applyAlignment="0" applyProtection="0"/>
    <xf numFmtId="0" fontId="85" fillId="0" borderId="0" applyNumberFormat="0" applyFill="0" applyBorder="0" applyAlignment="0" applyProtection="0"/>
  </cellStyleXfs>
  <cellXfs count="737">
    <xf numFmtId="0" fontId="0" fillId="0" borderId="0" xfId="0" applyFont="1" applyAlignment="1"/>
    <xf numFmtId="0" fontId="0" fillId="0" borderId="0" xfId="0" applyFont="1" applyAlignment="1">
      <alignment vertical="center"/>
    </xf>
    <xf numFmtId="0" fontId="0" fillId="0" borderId="0" xfId="0" applyFont="1" applyAlignment="1">
      <alignment horizontal="center"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alignment vertical="center" wrapText="1"/>
    </xf>
    <xf numFmtId="0" fontId="11" fillId="0" borderId="0" xfId="0" applyFont="1"/>
    <xf numFmtId="0" fontId="12" fillId="3" borderId="4" xfId="0" applyFont="1" applyFill="1" applyBorder="1" applyAlignment="1">
      <alignment vertical="center"/>
    </xf>
    <xf numFmtId="0" fontId="13" fillId="0" borderId="5" xfId="0" applyFont="1" applyBorder="1"/>
    <xf numFmtId="0" fontId="13" fillId="0" borderId="0" xfId="0" applyFont="1"/>
    <xf numFmtId="0" fontId="11" fillId="0" borderId="5" xfId="0" applyFont="1" applyBorder="1"/>
    <xf numFmtId="0" fontId="7" fillId="0" borderId="0" xfId="0" applyFont="1" applyAlignment="1">
      <alignment vertical="center"/>
    </xf>
    <xf numFmtId="0" fontId="16" fillId="0" borderId="8" xfId="0" applyFont="1" applyBorder="1"/>
    <xf numFmtId="0" fontId="17" fillId="0" borderId="10" xfId="0" applyFont="1" applyBorder="1"/>
    <xf numFmtId="0" fontId="17" fillId="0" borderId="12" xfId="0" applyFont="1" applyBorder="1"/>
    <xf numFmtId="0" fontId="17" fillId="0" borderId="14" xfId="0" applyFont="1" applyBorder="1"/>
    <xf numFmtId="0" fontId="0" fillId="0" borderId="0" xfId="0" applyFont="1"/>
    <xf numFmtId="0" fontId="16" fillId="0" borderId="0" xfId="0" applyFont="1"/>
    <xf numFmtId="0" fontId="11" fillId="7" borderId="5" xfId="0" applyFont="1" applyFill="1" applyBorder="1"/>
    <xf numFmtId="2" fontId="11" fillId="0" borderId="5" xfId="0" applyNumberFormat="1" applyFont="1" applyBorder="1"/>
    <xf numFmtId="0" fontId="5" fillId="0" borderId="0" xfId="0" applyFont="1"/>
    <xf numFmtId="0" fontId="13" fillId="0" borderId="7" xfId="0" applyFont="1" applyBorder="1"/>
    <xf numFmtId="2" fontId="11" fillId="0" borderId="0" xfId="0" applyNumberFormat="1" applyFont="1"/>
    <xf numFmtId="1" fontId="11" fillId="0" borderId="0" xfId="0" applyNumberFormat="1" applyFont="1"/>
    <xf numFmtId="0" fontId="11" fillId="0" borderId="0" xfId="0" applyFont="1" applyAlignment="1">
      <alignment wrapText="1"/>
    </xf>
    <xf numFmtId="0" fontId="13" fillId="8" borderId="5" xfId="0" applyFont="1" applyFill="1" applyBorder="1"/>
    <xf numFmtId="2" fontId="13" fillId="8" borderId="5" xfId="0" applyNumberFormat="1" applyFont="1" applyFill="1" applyBorder="1"/>
    <xf numFmtId="1" fontId="13" fillId="8" borderId="5" xfId="0" applyNumberFormat="1" applyFont="1" applyFill="1" applyBorder="1"/>
    <xf numFmtId="0" fontId="13" fillId="8" borderId="5" xfId="0" applyFont="1" applyFill="1" applyBorder="1" applyAlignment="1">
      <alignment wrapText="1"/>
    </xf>
    <xf numFmtId="1" fontId="11" fillId="0" borderId="5" xfId="0" applyNumberFormat="1" applyFont="1" applyBorder="1"/>
    <xf numFmtId="0" fontId="20" fillId="0" borderId="5" xfId="0" applyFont="1" applyBorder="1"/>
    <xf numFmtId="0" fontId="20" fillId="0" borderId="5" xfId="0" applyFont="1" applyBorder="1" applyAlignment="1">
      <alignment wrapText="1"/>
    </xf>
    <xf numFmtId="0" fontId="20" fillId="9" borderId="5" xfId="0" applyFont="1" applyFill="1" applyBorder="1"/>
    <xf numFmtId="0" fontId="21" fillId="9" borderId="5" xfId="0" applyFont="1" applyFill="1" applyBorder="1"/>
    <xf numFmtId="0" fontId="21" fillId="0" borderId="5" xfId="0" applyFont="1" applyBorder="1"/>
    <xf numFmtId="0" fontId="20" fillId="10" borderId="5" xfId="0" applyFont="1" applyFill="1" applyBorder="1"/>
    <xf numFmtId="0" fontId="21" fillId="10" borderId="5" xfId="0" applyFont="1" applyFill="1" applyBorder="1"/>
    <xf numFmtId="0" fontId="20" fillId="11" borderId="5" xfId="0" applyFont="1" applyFill="1" applyBorder="1"/>
    <xf numFmtId="0" fontId="21" fillId="11" borderId="5" xfId="0" applyFont="1" applyFill="1" applyBorder="1"/>
    <xf numFmtId="2" fontId="11" fillId="7" borderId="5" xfId="0" applyNumberFormat="1" applyFont="1" applyFill="1" applyBorder="1"/>
    <xf numFmtId="1" fontId="11" fillId="7" borderId="5" xfId="0" applyNumberFormat="1" applyFont="1" applyFill="1" applyBorder="1"/>
    <xf numFmtId="0" fontId="20" fillId="7" borderId="5" xfId="0" applyFont="1" applyFill="1" applyBorder="1"/>
    <xf numFmtId="0" fontId="20" fillId="12" borderId="5" xfId="0" applyFont="1" applyFill="1" applyBorder="1"/>
    <xf numFmtId="0" fontId="21" fillId="12" borderId="5" xfId="0" applyFont="1" applyFill="1" applyBorder="1"/>
    <xf numFmtId="0" fontId="20" fillId="7" borderId="5" xfId="0" applyFont="1" applyFill="1" applyBorder="1" applyAlignment="1">
      <alignment wrapText="1"/>
    </xf>
    <xf numFmtId="0" fontId="11" fillId="8" borderId="5" xfId="0" applyFont="1" applyFill="1" applyBorder="1"/>
    <xf numFmtId="2" fontId="11" fillId="8" borderId="5" xfId="0" applyNumberFormat="1" applyFont="1" applyFill="1" applyBorder="1"/>
    <xf numFmtId="1" fontId="11" fillId="8" borderId="5" xfId="0" applyNumberFormat="1" applyFont="1" applyFill="1" applyBorder="1"/>
    <xf numFmtId="0" fontId="20" fillId="8" borderId="5" xfId="0" applyFont="1" applyFill="1" applyBorder="1"/>
    <xf numFmtId="0" fontId="20" fillId="8" borderId="5" xfId="0" applyFont="1" applyFill="1" applyBorder="1" applyAlignment="1">
      <alignment wrapText="1"/>
    </xf>
    <xf numFmtId="0" fontId="20" fillId="0" borderId="5" xfId="0" applyFont="1" applyBorder="1" applyAlignment="1">
      <alignment horizontal="left" wrapText="1"/>
    </xf>
    <xf numFmtId="0" fontId="11" fillId="0" borderId="0" xfId="0" applyFont="1" applyAlignment="1">
      <alignment horizontal="center" wrapText="1"/>
    </xf>
    <xf numFmtId="0" fontId="9" fillId="0" borderId="0" xfId="0" applyFont="1"/>
    <xf numFmtId="165" fontId="9" fillId="0" borderId="0" xfId="0" applyNumberFormat="1" applyFont="1" applyAlignment="1">
      <alignment horizontal="center"/>
    </xf>
    <xf numFmtId="0" fontId="9" fillId="0" borderId="0" xfId="0" applyFont="1" applyAlignment="1">
      <alignment horizontal="center"/>
    </xf>
    <xf numFmtId="0" fontId="22" fillId="0" borderId="0" xfId="0" applyFont="1" applyAlignment="1">
      <alignment vertical="center"/>
    </xf>
    <xf numFmtId="166" fontId="9" fillId="0" borderId="0" xfId="0" applyNumberFormat="1" applyFont="1"/>
    <xf numFmtId="0" fontId="13" fillId="8" borderId="33" xfId="0" applyFont="1" applyFill="1" applyBorder="1"/>
    <xf numFmtId="0" fontId="13" fillId="8" borderId="33" xfId="0" applyFont="1" applyFill="1" applyBorder="1" applyAlignment="1">
      <alignment horizontal="center"/>
    </xf>
    <xf numFmtId="166" fontId="13" fillId="8" borderId="33" xfId="0" applyNumberFormat="1" applyFont="1" applyFill="1" applyBorder="1"/>
    <xf numFmtId="165" fontId="13" fillId="8" borderId="33" xfId="0" applyNumberFormat="1" applyFont="1" applyFill="1" applyBorder="1" applyAlignment="1">
      <alignment horizontal="center"/>
    </xf>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13" fillId="0" borderId="5" xfId="0" applyFont="1" applyBorder="1" applyAlignment="1">
      <alignment wrapText="1"/>
    </xf>
    <xf numFmtId="0" fontId="20" fillId="14" borderId="5" xfId="0" applyFont="1" applyFill="1" applyBorder="1"/>
    <xf numFmtId="0" fontId="11" fillId="14" borderId="5" xfId="0" applyFont="1" applyFill="1" applyBorder="1"/>
    <xf numFmtId="0" fontId="11" fillId="14" borderId="5" xfId="0" applyFont="1" applyFill="1" applyBorder="1" applyAlignment="1">
      <alignment wrapText="1"/>
    </xf>
    <xf numFmtId="0" fontId="20" fillId="15" borderId="5" xfId="0" applyFont="1" applyFill="1" applyBorder="1"/>
    <xf numFmtId="0" fontId="11" fillId="15" borderId="5" xfId="0" applyFont="1" applyFill="1" applyBorder="1"/>
    <xf numFmtId="0" fontId="11" fillId="15" borderId="5" xfId="0" applyFont="1" applyFill="1" applyBorder="1" applyAlignment="1">
      <alignment wrapText="1"/>
    </xf>
    <xf numFmtId="0" fontId="11" fillId="7" borderId="5" xfId="0" applyFont="1" applyFill="1" applyBorder="1" applyAlignment="1">
      <alignment wrapText="1"/>
    </xf>
    <xf numFmtId="0" fontId="20" fillId="16" borderId="5" xfId="0" applyFont="1" applyFill="1" applyBorder="1"/>
    <xf numFmtId="0" fontId="11" fillId="16" borderId="5" xfId="0" applyFont="1" applyFill="1" applyBorder="1"/>
    <xf numFmtId="0" fontId="11" fillId="16" borderId="5" xfId="0" applyFont="1" applyFill="1" applyBorder="1" applyAlignment="1">
      <alignment wrapText="1"/>
    </xf>
    <xf numFmtId="0" fontId="20" fillId="17" borderId="5" xfId="0" applyFont="1" applyFill="1" applyBorder="1"/>
    <xf numFmtId="0" fontId="11" fillId="17" borderId="5" xfId="0" applyFont="1" applyFill="1" applyBorder="1"/>
    <xf numFmtId="0" fontId="11" fillId="17" borderId="5" xfId="0" applyFont="1" applyFill="1" applyBorder="1" applyAlignment="1">
      <alignment wrapText="1"/>
    </xf>
    <xf numFmtId="0" fontId="11" fillId="0" borderId="0" xfId="0" applyFont="1" applyAlignment="1">
      <alignment horizontal="center"/>
    </xf>
    <xf numFmtId="0" fontId="11" fillId="17" borderId="5" xfId="0" applyFont="1" applyFill="1" applyBorder="1" applyAlignment="1">
      <alignment horizontal="center" wrapText="1"/>
    </xf>
    <xf numFmtId="2" fontId="11" fillId="17" borderId="5" xfId="0" applyNumberFormat="1" applyFont="1" applyFill="1" applyBorder="1" applyAlignment="1">
      <alignment horizontal="center" wrapText="1"/>
    </xf>
    <xf numFmtId="2" fontId="11" fillId="0" borderId="5" xfId="0" applyNumberFormat="1" applyFont="1" applyBorder="1" applyAlignment="1">
      <alignment horizontal="center"/>
    </xf>
    <xf numFmtId="0" fontId="11" fillId="0" borderId="5" xfId="0" applyFont="1" applyBorder="1" applyAlignment="1">
      <alignment horizontal="center"/>
    </xf>
    <xf numFmtId="0" fontId="11" fillId="0" borderId="5" xfId="0" applyFont="1" applyBorder="1" applyAlignment="1">
      <alignment wrapText="1"/>
    </xf>
    <xf numFmtId="0" fontId="20" fillId="18" borderId="5" xfId="0" applyFont="1" applyFill="1" applyBorder="1" applyAlignment="1">
      <alignment horizontal="center" vertical="center"/>
    </xf>
    <xf numFmtId="0" fontId="20" fillId="13" borderId="5" xfId="0" applyFont="1" applyFill="1" applyBorder="1" applyAlignment="1">
      <alignment horizontal="center" vertical="center"/>
    </xf>
    <xf numFmtId="0" fontId="20" fillId="17" borderId="5" xfId="0" applyFont="1" applyFill="1" applyBorder="1" applyAlignment="1">
      <alignment horizontal="center" vertical="center" wrapText="1"/>
    </xf>
    <xf numFmtId="0" fontId="10" fillId="7" borderId="5" xfId="0" applyFont="1" applyFill="1" applyBorder="1" applyAlignment="1">
      <alignment horizontal="center"/>
    </xf>
    <xf numFmtId="0" fontId="10" fillId="7" borderId="5" xfId="0" applyFont="1" applyFill="1" applyBorder="1"/>
    <xf numFmtId="0" fontId="10" fillId="7" borderId="5" xfId="0" applyFont="1" applyFill="1" applyBorder="1" applyAlignment="1">
      <alignment horizontal="center" wrapText="1"/>
    </xf>
    <xf numFmtId="0" fontId="10" fillId="7" borderId="5" xfId="0" applyFont="1" applyFill="1" applyBorder="1" applyAlignment="1">
      <alignment wrapText="1"/>
    </xf>
    <xf numFmtId="2" fontId="11" fillId="17" borderId="5" xfId="0" applyNumberFormat="1" applyFont="1" applyFill="1" applyBorder="1" applyAlignment="1">
      <alignment horizontal="center"/>
    </xf>
    <xf numFmtId="0" fontId="11" fillId="17" borderId="5" xfId="0" applyFont="1" applyFill="1" applyBorder="1" applyAlignment="1">
      <alignment horizontal="center"/>
    </xf>
    <xf numFmtId="0" fontId="20" fillId="17" borderId="5" xfId="0" applyFont="1" applyFill="1" applyBorder="1" applyAlignment="1">
      <alignment horizontal="center" vertical="center"/>
    </xf>
    <xf numFmtId="0" fontId="20" fillId="18" borderId="5" xfId="0" applyFont="1" applyFill="1" applyBorder="1" applyAlignment="1">
      <alignment horizontal="center"/>
    </xf>
    <xf numFmtId="0" fontId="20" fillId="17" borderId="5" xfId="0" applyFont="1" applyFill="1" applyBorder="1" applyAlignment="1">
      <alignment horizontal="center"/>
    </xf>
    <xf numFmtId="0" fontId="11" fillId="0" borderId="5" xfId="0" applyFont="1" applyBorder="1" applyAlignment="1">
      <alignment vertical="center" wrapText="1"/>
    </xf>
    <xf numFmtId="0" fontId="20" fillId="13" borderId="5" xfId="0" applyFont="1" applyFill="1" applyBorder="1" applyAlignment="1">
      <alignment horizontal="center"/>
    </xf>
    <xf numFmtId="0" fontId="30" fillId="17" borderId="5" xfId="0" applyFont="1" applyFill="1" applyBorder="1"/>
    <xf numFmtId="0" fontId="20" fillId="2" borderId="5" xfId="0" applyFont="1" applyFill="1" applyBorder="1"/>
    <xf numFmtId="0" fontId="11" fillId="0" borderId="16" xfId="0" applyFont="1" applyBorder="1" applyAlignment="1">
      <alignment wrapText="1"/>
    </xf>
    <xf numFmtId="0" fontId="11" fillId="0" borderId="16" xfId="0" applyFont="1" applyBorder="1" applyAlignment="1">
      <alignment vertical="center" wrapText="1"/>
    </xf>
    <xf numFmtId="0" fontId="13" fillId="0" borderId="5" xfId="0" applyFont="1" applyBorder="1" applyAlignment="1">
      <alignment horizontal="center"/>
    </xf>
    <xf numFmtId="0" fontId="11" fillId="0" borderId="0" xfId="0" applyFont="1" applyAlignment="1">
      <alignment horizontal="left"/>
    </xf>
    <xf numFmtId="0" fontId="5" fillId="0" borderId="0" xfId="0" applyFont="1" applyAlignment="1">
      <alignment horizontal="left" vertical="center" wrapText="1"/>
    </xf>
    <xf numFmtId="0" fontId="19" fillId="0" borderId="0" xfId="0" applyFont="1" applyAlignment="1">
      <alignment horizontal="left" vertical="center" wrapText="1"/>
    </xf>
    <xf numFmtId="0" fontId="18" fillId="0" borderId="0" xfId="0" applyFont="1" applyAlignment="1">
      <alignment vertical="center"/>
    </xf>
    <xf numFmtId="0" fontId="8" fillId="0" borderId="43" xfId="0" applyFont="1" applyBorder="1" applyAlignment="1">
      <alignment vertical="center" wrapText="1"/>
    </xf>
    <xf numFmtId="0" fontId="8" fillId="0" borderId="43" xfId="0" applyFont="1" applyBorder="1" applyAlignment="1">
      <alignment horizontal="right" vertical="center" wrapText="1"/>
    </xf>
    <xf numFmtId="0" fontId="6" fillId="0" borderId="0" xfId="0" applyFont="1" applyAlignment="1">
      <alignment vertical="center" wrapText="1"/>
    </xf>
    <xf numFmtId="0" fontId="7" fillId="0" borderId="0" xfId="0" applyFont="1" applyAlignment="1">
      <alignment horizontal="right" vertical="center" wrapText="1"/>
    </xf>
    <xf numFmtId="0" fontId="6" fillId="0" borderId="44" xfId="0" applyFont="1" applyBorder="1" applyAlignment="1">
      <alignment vertical="center" wrapText="1"/>
    </xf>
    <xf numFmtId="0" fontId="7" fillId="0" borderId="44" xfId="0" applyFont="1" applyBorder="1" applyAlignment="1">
      <alignment horizontal="right" vertical="center" wrapText="1"/>
    </xf>
    <xf numFmtId="0" fontId="7" fillId="0" borderId="44" xfId="0" applyFont="1" applyBorder="1" applyAlignment="1">
      <alignment vertical="center" wrapText="1"/>
    </xf>
    <xf numFmtId="0" fontId="32" fillId="0" borderId="0" xfId="0" applyFont="1" applyAlignment="1">
      <alignment vertical="center"/>
    </xf>
    <xf numFmtId="0" fontId="17" fillId="0" borderId="39" xfId="0" applyFont="1" applyBorder="1"/>
    <xf numFmtId="0" fontId="17" fillId="0" borderId="46" xfId="0" applyFont="1" applyBorder="1"/>
    <xf numFmtId="0" fontId="0" fillId="0" borderId="38" xfId="0" applyFont="1" applyBorder="1"/>
    <xf numFmtId="0" fontId="17" fillId="0" borderId="47" xfId="0" applyFont="1" applyBorder="1"/>
    <xf numFmtId="0" fontId="33" fillId="0" borderId="0" xfId="0" applyFont="1"/>
    <xf numFmtId="0" fontId="17" fillId="0" borderId="0" xfId="0" applyFont="1"/>
    <xf numFmtId="0" fontId="17" fillId="0" borderId="50" xfId="0" applyFont="1" applyBorder="1" applyAlignment="1">
      <alignment horizontal="center" vertical="center"/>
    </xf>
    <xf numFmtId="0" fontId="17" fillId="0" borderId="51" xfId="0" applyFont="1" applyBorder="1" applyAlignment="1">
      <alignment horizontal="center" vertical="center" wrapText="1"/>
    </xf>
    <xf numFmtId="0" fontId="17" fillId="0" borderId="51" xfId="0" applyFont="1" applyBorder="1" applyAlignment="1">
      <alignment horizontal="center" vertical="center"/>
    </xf>
    <xf numFmtId="0" fontId="34" fillId="0" borderId="39" xfId="0" applyFont="1" applyBorder="1" applyAlignment="1">
      <alignment horizontal="center"/>
    </xf>
    <xf numFmtId="0" fontId="0" fillId="0" borderId="39" xfId="0" applyFont="1" applyBorder="1" applyAlignment="1">
      <alignment horizontal="center"/>
    </xf>
    <xf numFmtId="0" fontId="9" fillId="0" borderId="39" xfId="0" applyFont="1" applyBorder="1" applyAlignment="1">
      <alignment horizontal="center"/>
    </xf>
    <xf numFmtId="0" fontId="34" fillId="0" borderId="5" xfId="0" applyFont="1" applyBorder="1" applyAlignment="1">
      <alignment horizontal="center"/>
    </xf>
    <xf numFmtId="0" fontId="0" fillId="0" borderId="5" xfId="0" applyFont="1" applyBorder="1" applyAlignment="1">
      <alignment horizontal="center"/>
    </xf>
    <xf numFmtId="0" fontId="9" fillId="0" borderId="5" xfId="0" applyFont="1" applyBorder="1" applyAlignment="1">
      <alignment horizontal="center"/>
    </xf>
    <xf numFmtId="0" fontId="34" fillId="0" borderId="50" xfId="0" applyFont="1" applyBorder="1" applyAlignment="1">
      <alignment horizontal="center"/>
    </xf>
    <xf numFmtId="0" fontId="0" fillId="0" borderId="50" xfId="0" applyFont="1" applyBorder="1" applyAlignment="1">
      <alignment horizontal="center"/>
    </xf>
    <xf numFmtId="0" fontId="9" fillId="0" borderId="50" xfId="0" applyFont="1" applyBorder="1" applyAlignment="1">
      <alignment horizontal="center"/>
    </xf>
    <xf numFmtId="0" fontId="17" fillId="0" borderId="54" xfId="0" applyFont="1" applyBorder="1" applyAlignment="1">
      <alignment horizontal="center"/>
    </xf>
    <xf numFmtId="0" fontId="17" fillId="0" borderId="51" xfId="0" applyFont="1" applyBorder="1" applyAlignment="1">
      <alignment horizontal="center"/>
    </xf>
    <xf numFmtId="0" fontId="17" fillId="0" borderId="55" xfId="0" applyFont="1" applyBorder="1" applyAlignment="1">
      <alignment horizontal="center"/>
    </xf>
    <xf numFmtId="0" fontId="33" fillId="0" borderId="56" xfId="0" applyFont="1" applyBorder="1"/>
    <xf numFmtId="0" fontId="33" fillId="0" borderId="57" xfId="0" applyFont="1" applyBorder="1"/>
    <xf numFmtId="0" fontId="33" fillId="0" borderId="58" xfId="0" applyFont="1" applyBorder="1"/>
    <xf numFmtId="0" fontId="33" fillId="0" borderId="59" xfId="0" applyFont="1" applyBorder="1"/>
    <xf numFmtId="0" fontId="33" fillId="0" borderId="38" xfId="0" applyFont="1" applyBorder="1"/>
    <xf numFmtId="0" fontId="33" fillId="0" borderId="60" xfId="0" applyFont="1" applyBorder="1"/>
    <xf numFmtId="0" fontId="33" fillId="0" borderId="54" xfId="0" applyFont="1" applyBorder="1"/>
    <xf numFmtId="0" fontId="33" fillId="0" borderId="51" xfId="0" applyFont="1" applyBorder="1"/>
    <xf numFmtId="0" fontId="33" fillId="0" borderId="55" xfId="0" applyFont="1" applyBorder="1"/>
    <xf numFmtId="0" fontId="0" fillId="2" borderId="61" xfId="0" applyFont="1" applyFill="1" applyBorder="1" applyAlignment="1">
      <alignment horizontal="left"/>
    </xf>
    <xf numFmtId="0" fontId="23" fillId="0" borderId="7" xfId="0" applyFont="1" applyBorder="1" applyAlignment="1">
      <alignment horizontal="left"/>
    </xf>
    <xf numFmtId="0" fontId="23" fillId="0" borderId="7" xfId="0" applyFont="1" applyBorder="1"/>
    <xf numFmtId="0" fontId="9" fillId="0" borderId="0" xfId="0" applyFont="1" applyAlignment="1">
      <alignment horizontal="left"/>
    </xf>
    <xf numFmtId="0" fontId="0" fillId="0" borderId="0" xfId="0" applyFont="1" applyAlignment="1">
      <alignment horizontal="left"/>
    </xf>
    <xf numFmtId="0" fontId="10" fillId="0" borderId="0" xfId="0" applyFont="1" applyAlignment="1">
      <alignment horizontal="left" vertical="center"/>
    </xf>
    <xf numFmtId="0" fontId="13" fillId="2" borderId="65" xfId="0" applyFont="1" applyFill="1" applyBorder="1" applyAlignment="1">
      <alignment horizontal="center"/>
    </xf>
    <xf numFmtId="0" fontId="13" fillId="2" borderId="65" xfId="0" applyFont="1" applyFill="1" applyBorder="1" applyAlignment="1">
      <alignment horizontal="left"/>
    </xf>
    <xf numFmtId="0" fontId="13" fillId="2" borderId="65" xfId="0" applyFont="1" applyFill="1" applyBorder="1"/>
    <xf numFmtId="165" fontId="13" fillId="2" borderId="65" xfId="0" applyNumberFormat="1" applyFont="1" applyFill="1" applyBorder="1" applyAlignment="1">
      <alignment horizontal="left"/>
    </xf>
    <xf numFmtId="0" fontId="23" fillId="0" borderId="0" xfId="0" applyFont="1" applyAlignment="1">
      <alignment horizontal="center"/>
    </xf>
    <xf numFmtId="0" fontId="23" fillId="0" borderId="0" xfId="0" applyFont="1" applyAlignment="1">
      <alignment horizontal="left"/>
    </xf>
    <xf numFmtId="165" fontId="23" fillId="0" borderId="0" xfId="0" applyNumberFormat="1" applyFont="1" applyAlignment="1">
      <alignment horizontal="center"/>
    </xf>
    <xf numFmtId="0" fontId="0" fillId="0" borderId="0" xfId="0" applyFont="1" applyAlignment="1">
      <alignment horizontal="center"/>
    </xf>
    <xf numFmtId="0" fontId="19" fillId="0" borderId="0" xfId="0" applyFont="1"/>
    <xf numFmtId="0" fontId="16" fillId="0" borderId="17" xfId="0" applyFont="1" applyBorder="1"/>
    <xf numFmtId="0" fontId="16" fillId="0" borderId="16" xfId="0" applyFont="1" applyBorder="1" applyAlignment="1">
      <alignment horizontal="center"/>
    </xf>
    <xf numFmtId="0" fontId="16" fillId="0" borderId="17" xfId="0" applyFont="1" applyBorder="1" applyAlignment="1">
      <alignment horizontal="center"/>
    </xf>
    <xf numFmtId="0" fontId="17" fillId="2" borderId="65" xfId="0" applyFont="1" applyFill="1" applyBorder="1"/>
    <xf numFmtId="0" fontId="30" fillId="2" borderId="66" xfId="0" applyFont="1" applyFill="1" applyBorder="1" applyAlignment="1">
      <alignment horizontal="center"/>
    </xf>
    <xf numFmtId="0" fontId="30" fillId="2" borderId="65" xfId="0" applyFont="1" applyFill="1" applyBorder="1" applyAlignment="1">
      <alignment horizontal="center"/>
    </xf>
    <xf numFmtId="0" fontId="13" fillId="2" borderId="66" xfId="0" applyFont="1" applyFill="1" applyBorder="1" applyAlignment="1">
      <alignment horizontal="center"/>
    </xf>
    <xf numFmtId="0" fontId="13" fillId="2" borderId="67" xfId="0" applyFont="1" applyFill="1" applyBorder="1" applyAlignment="1">
      <alignment horizontal="center" vertical="center"/>
    </xf>
    <xf numFmtId="165" fontId="17" fillId="0" borderId="9" xfId="0" applyNumberFormat="1" applyFont="1" applyBorder="1" applyAlignment="1">
      <alignment horizontal="center" vertical="center"/>
    </xf>
    <xf numFmtId="165" fontId="17" fillId="0" borderId="0" xfId="0" applyNumberFormat="1" applyFont="1" applyAlignment="1">
      <alignment horizontal="center" vertical="center"/>
    </xf>
    <xf numFmtId="165" fontId="17" fillId="0" borderId="68" xfId="0" applyNumberFormat="1" applyFont="1" applyBorder="1" applyAlignment="1">
      <alignment horizontal="center" vertical="center"/>
    </xf>
    <xf numFmtId="165" fontId="17" fillId="0" borderId="0" xfId="0" applyNumberFormat="1" applyFont="1" applyAlignment="1">
      <alignment horizontal="center"/>
    </xf>
    <xf numFmtId="165" fontId="13" fillId="0" borderId="69" xfId="0" applyNumberFormat="1" applyFont="1" applyBorder="1" applyAlignment="1">
      <alignment horizontal="center" vertical="center"/>
    </xf>
    <xf numFmtId="165" fontId="16" fillId="0" borderId="9" xfId="0" applyNumberFormat="1" applyFont="1" applyBorder="1" applyAlignment="1">
      <alignment horizontal="center" vertical="center"/>
    </xf>
    <xf numFmtId="165" fontId="16" fillId="0" borderId="0" xfId="0" applyNumberFormat="1" applyFont="1" applyAlignment="1">
      <alignment horizontal="center" vertical="center"/>
    </xf>
    <xf numFmtId="165" fontId="16" fillId="0" borderId="0" xfId="0" quotePrefix="1" applyNumberFormat="1" applyFont="1" applyAlignment="1">
      <alignment horizontal="center" vertical="center"/>
    </xf>
    <xf numFmtId="165" fontId="11" fillId="0" borderId="69" xfId="0" quotePrefix="1" applyNumberFormat="1" applyFont="1" applyBorder="1" applyAlignment="1">
      <alignment horizontal="center" vertical="center"/>
    </xf>
    <xf numFmtId="0" fontId="21" fillId="0" borderId="0" xfId="0" applyFont="1"/>
    <xf numFmtId="165" fontId="21" fillId="0" borderId="9" xfId="0" applyNumberFormat="1" applyFont="1" applyBorder="1" applyAlignment="1">
      <alignment horizontal="center" vertical="center"/>
    </xf>
    <xf numFmtId="165" fontId="21" fillId="0" borderId="0" xfId="0" applyNumberFormat="1" applyFont="1" applyAlignment="1">
      <alignment horizontal="center" vertical="center"/>
    </xf>
    <xf numFmtId="165" fontId="21" fillId="0" borderId="0" xfId="0" applyNumberFormat="1" applyFont="1" applyAlignment="1">
      <alignment horizontal="center"/>
    </xf>
    <xf numFmtId="165" fontId="20" fillId="0" borderId="69" xfId="0" applyNumberFormat="1" applyFont="1" applyBorder="1" applyAlignment="1">
      <alignment horizontal="center" vertical="center"/>
    </xf>
    <xf numFmtId="0" fontId="21" fillId="0" borderId="32" xfId="0" applyFont="1" applyBorder="1"/>
    <xf numFmtId="165" fontId="21" fillId="0" borderId="70" xfId="0" applyNumberFormat="1" applyFont="1" applyBorder="1" applyAlignment="1">
      <alignment horizontal="center" vertical="center"/>
    </xf>
    <xf numFmtId="165" fontId="21" fillId="0" borderId="32" xfId="0" applyNumberFormat="1" applyFont="1" applyBorder="1" applyAlignment="1">
      <alignment horizontal="center" vertical="center"/>
    </xf>
    <xf numFmtId="165" fontId="21" fillId="0" borderId="32" xfId="0" applyNumberFormat="1" applyFont="1" applyBorder="1" applyAlignment="1">
      <alignment horizontal="center"/>
    </xf>
    <xf numFmtId="165" fontId="20" fillId="0" borderId="71" xfId="0" applyNumberFormat="1" applyFont="1" applyBorder="1" applyAlignment="1">
      <alignment horizontal="center" vertical="center"/>
    </xf>
    <xf numFmtId="0" fontId="16" fillId="0" borderId="0" xfId="0" applyFont="1" applyAlignment="1">
      <alignment vertical="center"/>
    </xf>
    <xf numFmtId="0" fontId="16" fillId="0" borderId="0" xfId="0" applyFont="1" applyAlignment="1">
      <alignment vertical="center" wrapText="1"/>
    </xf>
    <xf numFmtId="0" fontId="17" fillId="0" borderId="39" xfId="0" applyFont="1" applyBorder="1" applyAlignment="1">
      <alignment vertical="center" wrapText="1"/>
    </xf>
    <xf numFmtId="0" fontId="16" fillId="0" borderId="39" xfId="0" applyFont="1" applyBorder="1" applyAlignment="1">
      <alignment vertical="center" wrapText="1"/>
    </xf>
    <xf numFmtId="0" fontId="17" fillId="0" borderId="5" xfId="0" applyFont="1" applyBorder="1" applyAlignment="1">
      <alignment vertical="center" wrapText="1"/>
    </xf>
    <xf numFmtId="0" fontId="16" fillId="0" borderId="5" xfId="0" applyFont="1" applyBorder="1" applyAlignment="1">
      <alignment vertical="center" wrapText="1"/>
    </xf>
    <xf numFmtId="0" fontId="17" fillId="0" borderId="5" xfId="0" applyFont="1" applyBorder="1" applyAlignment="1">
      <alignment vertical="center"/>
    </xf>
    <xf numFmtId="0" fontId="36" fillId="0" borderId="5" xfId="0" applyFont="1" applyBorder="1" applyAlignment="1">
      <alignment horizontal="left" vertical="center"/>
    </xf>
    <xf numFmtId="0" fontId="40" fillId="0" borderId="0" xfId="0" applyFont="1" applyAlignment="1">
      <alignment vertical="center"/>
    </xf>
    <xf numFmtId="0" fontId="41" fillId="0" borderId="0" xfId="0" applyFont="1" applyAlignment="1">
      <alignment vertical="center" wrapText="1"/>
    </xf>
    <xf numFmtId="0" fontId="42" fillId="19" borderId="1" xfId="0" applyFont="1" applyFill="1" applyBorder="1" applyAlignment="1">
      <alignment horizontal="center" vertical="center" wrapText="1"/>
    </xf>
    <xf numFmtId="0" fontId="42" fillId="19" borderId="64" xfId="0" applyFont="1" applyFill="1" applyBorder="1" applyAlignment="1">
      <alignment vertical="center" wrapText="1"/>
    </xf>
    <xf numFmtId="0" fontId="42" fillId="19" borderId="64" xfId="0" applyFont="1" applyFill="1" applyBorder="1" applyAlignment="1">
      <alignment horizontal="center" vertical="center" wrapText="1"/>
    </xf>
    <xf numFmtId="0" fontId="43" fillId="19" borderId="64" xfId="0" applyFont="1" applyFill="1" applyBorder="1" applyAlignment="1">
      <alignment horizontal="center" vertical="center" wrapText="1"/>
    </xf>
    <xf numFmtId="0" fontId="42" fillId="19" borderId="63" xfId="0" applyFont="1" applyFill="1" applyBorder="1" applyAlignment="1">
      <alignment horizontal="center" vertical="center" wrapText="1"/>
    </xf>
    <xf numFmtId="0" fontId="42" fillId="19" borderId="2" xfId="0" applyFont="1" applyFill="1" applyBorder="1" applyAlignment="1">
      <alignment horizontal="center" vertical="center" wrapText="1"/>
    </xf>
    <xf numFmtId="0" fontId="42" fillId="19" borderId="79" xfId="0" applyFont="1" applyFill="1" applyBorder="1" applyAlignment="1">
      <alignment horizontal="center" vertical="center" wrapText="1"/>
    </xf>
    <xf numFmtId="0" fontId="40" fillId="0" borderId="2" xfId="0" applyFont="1" applyBorder="1" applyAlignment="1">
      <alignment horizontal="center"/>
    </xf>
    <xf numFmtId="0" fontId="40" fillId="0" borderId="2" xfId="0" applyFont="1" applyBorder="1"/>
    <xf numFmtId="0" fontId="40" fillId="0" borderId="2" xfId="0" applyFont="1" applyBorder="1" applyAlignment="1">
      <alignment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6" fillId="0" borderId="79" xfId="0" applyFont="1" applyBorder="1" applyAlignment="1">
      <alignment horizontal="center"/>
    </xf>
    <xf numFmtId="0" fontId="40" fillId="0" borderId="2" xfId="0" applyFont="1" applyBorder="1" applyAlignment="1">
      <alignment vertical="center" wrapText="1"/>
    </xf>
    <xf numFmtId="0" fontId="46" fillId="0" borderId="80" xfId="0" applyFont="1" applyBorder="1" applyAlignment="1">
      <alignment horizontal="center"/>
    </xf>
    <xf numFmtId="0" fontId="47" fillId="0" borderId="79" xfId="0" quotePrefix="1" applyFont="1" applyBorder="1" applyAlignment="1">
      <alignment horizontal="center"/>
    </xf>
    <xf numFmtId="0" fontId="47" fillId="0" borderId="80" xfId="0" quotePrefix="1" applyFont="1" applyBorder="1" applyAlignment="1">
      <alignment horizontal="center"/>
    </xf>
    <xf numFmtId="0" fontId="47" fillId="0" borderId="81" xfId="0" quotePrefix="1" applyFont="1" applyBorder="1" applyAlignment="1">
      <alignment horizontal="center"/>
    </xf>
    <xf numFmtId="0" fontId="48" fillId="21" borderId="2" xfId="0" applyFont="1" applyFill="1" applyBorder="1" applyAlignment="1">
      <alignment horizontal="center"/>
    </xf>
    <xf numFmtId="0" fontId="48" fillId="21" borderId="2" xfId="0" applyFont="1" applyFill="1" applyBorder="1"/>
    <xf numFmtId="0" fontId="49" fillId="21" borderId="73" xfId="0" applyFont="1" applyFill="1" applyBorder="1" applyAlignment="1">
      <alignment vertical="center"/>
    </xf>
    <xf numFmtId="0" fontId="48" fillId="21" borderId="2" xfId="0" applyFont="1" applyFill="1" applyBorder="1" applyAlignment="1">
      <alignment horizontal="right" vertical="center"/>
    </xf>
    <xf numFmtId="0" fontId="48" fillId="21" borderId="3" xfId="0" applyFont="1" applyFill="1" applyBorder="1" applyAlignment="1">
      <alignment horizontal="center" wrapText="1"/>
    </xf>
    <xf numFmtId="0" fontId="48" fillId="21" borderId="3" xfId="0" applyFont="1" applyFill="1" applyBorder="1" applyAlignment="1">
      <alignment horizontal="center"/>
    </xf>
    <xf numFmtId="0" fontId="41" fillId="22" borderId="2" xfId="0" applyFont="1" applyFill="1" applyBorder="1"/>
    <xf numFmtId="0" fontId="41" fillId="22" borderId="3" xfId="0" applyFont="1" applyFill="1" applyBorder="1"/>
    <xf numFmtId="0" fontId="47" fillId="23" borderId="79" xfId="0" applyFont="1" applyFill="1" applyBorder="1" applyAlignment="1">
      <alignment horizontal="center"/>
    </xf>
    <xf numFmtId="0" fontId="40" fillId="0" borderId="0" xfId="0" applyFont="1"/>
    <xf numFmtId="0" fontId="41" fillId="0" borderId="0" xfId="0" applyFont="1" applyAlignment="1">
      <alignment horizontal="left" vertical="center"/>
    </xf>
    <xf numFmtId="0" fontId="41" fillId="0" borderId="0" xfId="0" applyFont="1" applyAlignment="1">
      <alignment vertical="center"/>
    </xf>
    <xf numFmtId="0" fontId="51" fillId="0" borderId="0" xfId="0" applyFont="1" applyAlignment="1"/>
    <xf numFmtId="0" fontId="13" fillId="0" borderId="5" xfId="0" applyFont="1" applyBorder="1" applyAlignment="1">
      <alignment vertical="center" wrapText="1"/>
    </xf>
    <xf numFmtId="0" fontId="38" fillId="0" borderId="5" xfId="0" applyFont="1" applyBorder="1" applyAlignment="1">
      <alignment horizontal="center" wrapText="1"/>
    </xf>
    <xf numFmtId="0" fontId="52" fillId="0" borderId="0" xfId="0" applyFont="1"/>
    <xf numFmtId="0" fontId="53" fillId="0" borderId="0" xfId="0" applyFont="1" applyAlignment="1"/>
    <xf numFmtId="0" fontId="55" fillId="0" borderId="0" xfId="0" applyFont="1"/>
    <xf numFmtId="0" fontId="56" fillId="0" borderId="0" xfId="0" applyFont="1" applyAlignment="1"/>
    <xf numFmtId="0" fontId="55" fillId="0" borderId="0" xfId="0" applyFont="1" applyAlignment="1">
      <alignment vertical="center"/>
    </xf>
    <xf numFmtId="0" fontId="55" fillId="0" borderId="0" xfId="0" applyFont="1" applyAlignment="1">
      <alignment wrapText="1"/>
    </xf>
    <xf numFmtId="2" fontId="55" fillId="0" borderId="0" xfId="0" applyNumberFormat="1" applyFont="1" applyAlignment="1">
      <alignment vertical="center"/>
    </xf>
    <xf numFmtId="0" fontId="55" fillId="0" borderId="0" xfId="0" applyFont="1" applyAlignment="1">
      <alignment vertical="center" wrapText="1"/>
    </xf>
    <xf numFmtId="0" fontId="56" fillId="0" borderId="0" xfId="0" applyFont="1" applyAlignment="1">
      <alignment vertical="center"/>
    </xf>
    <xf numFmtId="0" fontId="11" fillId="0" borderId="0" xfId="0" applyFont="1" applyAlignment="1">
      <alignment vertical="center"/>
    </xf>
    <xf numFmtId="0" fontId="59" fillId="0" borderId="0" xfId="0" applyFont="1" applyAlignment="1">
      <alignment vertical="top" wrapText="1"/>
    </xf>
    <xf numFmtId="0" fontId="59" fillId="0" borderId="0" xfId="0" applyFont="1" applyAlignment="1"/>
    <xf numFmtId="49" fontId="60" fillId="5" borderId="19" xfId="0" applyNumberFormat="1" applyFont="1" applyFill="1" applyBorder="1" applyAlignment="1">
      <alignment vertical="top" wrapText="1"/>
    </xf>
    <xf numFmtId="49" fontId="60" fillId="6" borderId="20" xfId="0" applyNumberFormat="1" applyFont="1" applyFill="1" applyBorder="1" applyAlignment="1">
      <alignment vertical="top" wrapText="1"/>
    </xf>
    <xf numFmtId="0" fontId="59" fillId="0" borderId="22" xfId="0" applyFont="1" applyBorder="1" applyAlignment="1">
      <alignment horizontal="center" vertical="top" wrapText="1"/>
    </xf>
    <xf numFmtId="49" fontId="59" fillId="0" borderId="22" xfId="0" applyNumberFormat="1" applyFont="1" applyBorder="1" applyAlignment="1">
      <alignment vertical="top" wrapText="1"/>
    </xf>
    <xf numFmtId="49" fontId="60" fillId="6" borderId="23" xfId="0" applyNumberFormat="1" applyFont="1" applyFill="1" applyBorder="1" applyAlignment="1">
      <alignment vertical="top" wrapText="1"/>
    </xf>
    <xf numFmtId="49" fontId="59" fillId="0" borderId="26" xfId="0" applyNumberFormat="1" applyFont="1" applyBorder="1" applyAlignment="1">
      <alignment vertical="top" wrapText="1"/>
    </xf>
    <xf numFmtId="0" fontId="59" fillId="0" borderId="26" xfId="0" applyFont="1" applyBorder="1" applyAlignment="1">
      <alignment vertical="top" wrapText="1"/>
    </xf>
    <xf numFmtId="0" fontId="59" fillId="0" borderId="26" xfId="0" applyFont="1" applyBorder="1" applyAlignment="1">
      <alignment horizontal="center" vertical="top" wrapText="1"/>
    </xf>
    <xf numFmtId="49" fontId="60" fillId="5" borderId="19" xfId="0" applyNumberFormat="1" applyFont="1" applyFill="1" applyBorder="1" applyAlignment="1">
      <alignment horizontal="center" vertical="top" wrapText="1"/>
    </xf>
    <xf numFmtId="0" fontId="59" fillId="0" borderId="0" xfId="0" applyFont="1" applyAlignment="1">
      <alignment horizontal="center" vertical="top" wrapText="1"/>
    </xf>
    <xf numFmtId="0" fontId="59" fillId="0" borderId="0" xfId="0" applyFont="1" applyAlignment="1">
      <alignment horizontal="center"/>
    </xf>
    <xf numFmtId="0" fontId="60" fillId="5" borderId="19" xfId="0" applyFont="1" applyFill="1" applyBorder="1" applyAlignment="1">
      <alignment horizontal="center" vertical="top" wrapText="1"/>
    </xf>
    <xf numFmtId="0" fontId="60" fillId="0" borderId="0" xfId="0" applyFont="1" applyAlignment="1"/>
    <xf numFmtId="0" fontId="60" fillId="0" borderId="0" xfId="0" applyFont="1" applyAlignment="1">
      <alignment vertical="top" wrapText="1"/>
    </xf>
    <xf numFmtId="0" fontId="54" fillId="8" borderId="5" xfId="0" applyFont="1" applyFill="1" applyBorder="1" applyAlignment="1">
      <alignment vertical="center" wrapText="1"/>
    </xf>
    <xf numFmtId="2" fontId="54" fillId="8" borderId="5" xfId="0" applyNumberFormat="1" applyFont="1" applyFill="1" applyBorder="1" applyAlignment="1">
      <alignment horizontal="center" vertical="center" wrapText="1"/>
    </xf>
    <xf numFmtId="0" fontId="54" fillId="8" borderId="5" xfId="0" applyFont="1" applyFill="1" applyBorder="1" applyAlignment="1">
      <alignment horizontal="center" vertical="center" wrapText="1"/>
    </xf>
    <xf numFmtId="0" fontId="38" fillId="0" borderId="5" xfId="0" applyFont="1" applyBorder="1"/>
    <xf numFmtId="0" fontId="11" fillId="0" borderId="0" xfId="0" applyFont="1" applyAlignment="1">
      <alignment horizontal="center" vertical="center"/>
    </xf>
    <xf numFmtId="0" fontId="38" fillId="0" borderId="5" xfId="0" applyFont="1" applyBorder="1" applyAlignment="1">
      <alignment horizontal="center" vertical="center"/>
    </xf>
    <xf numFmtId="0" fontId="11" fillId="0" borderId="0" xfId="0" applyFont="1" applyAlignment="1">
      <alignment horizontal="right"/>
    </xf>
    <xf numFmtId="0" fontId="13" fillId="0" borderId="5" xfId="0" applyFont="1" applyBorder="1" applyAlignment="1">
      <alignment horizontal="right"/>
    </xf>
    <xf numFmtId="0" fontId="11" fillId="0" borderId="5" xfId="0" applyFont="1" applyBorder="1" applyAlignment="1">
      <alignment horizontal="right"/>
    </xf>
    <xf numFmtId="0" fontId="0" fillId="0" borderId="0" xfId="0" applyFont="1" applyAlignment="1">
      <alignment horizontal="right"/>
    </xf>
    <xf numFmtId="0" fontId="11" fillId="0" borderId="0" xfId="0" applyFont="1" applyAlignment="1">
      <alignment horizontal="right" vertical="center"/>
    </xf>
    <xf numFmtId="0" fontId="13" fillId="0" borderId="5" xfId="0" applyFont="1" applyBorder="1" applyAlignment="1">
      <alignment horizontal="right" vertical="center"/>
    </xf>
    <xf numFmtId="0" fontId="11" fillId="0" borderId="5" xfId="0" applyFont="1" applyBorder="1" applyAlignment="1">
      <alignment horizontal="right" vertical="center"/>
    </xf>
    <xf numFmtId="0" fontId="0" fillId="0" borderId="0" xfId="0" applyFont="1" applyAlignment="1">
      <alignment horizontal="right" vertical="center"/>
    </xf>
    <xf numFmtId="0" fontId="38" fillId="7" borderId="5" xfId="0" applyFont="1" applyFill="1" applyBorder="1" applyAlignment="1">
      <alignment horizontal="center"/>
    </xf>
    <xf numFmtId="0" fontId="38" fillId="7" borderId="5" xfId="0" applyFont="1" applyFill="1" applyBorder="1" applyAlignment="1">
      <alignment horizontal="left"/>
    </xf>
    <xf numFmtId="0" fontId="38" fillId="7" borderId="5" xfId="0" applyFont="1" applyFill="1" applyBorder="1"/>
    <xf numFmtId="0" fontId="38" fillId="7" borderId="5" xfId="0" applyFont="1" applyFill="1" applyBorder="1" applyAlignment="1">
      <alignment horizontal="center" wrapText="1"/>
    </xf>
    <xf numFmtId="0" fontId="38" fillId="7" borderId="5" xfId="0" applyFont="1" applyFill="1" applyBorder="1" applyAlignment="1">
      <alignment horizontal="center" vertical="center" wrapText="1"/>
    </xf>
    <xf numFmtId="0" fontId="38" fillId="2" borderId="5" xfId="0" applyFont="1" applyFill="1" applyBorder="1"/>
    <xf numFmtId="0" fontId="65" fillId="0" borderId="82" xfId="1" applyBorder="1" applyAlignment="1">
      <alignment vertical="center"/>
    </xf>
    <xf numFmtId="0" fontId="66" fillId="19" borderId="82" xfId="1" applyFont="1" applyFill="1" applyBorder="1" applyAlignment="1">
      <alignment vertical="center"/>
    </xf>
    <xf numFmtId="0" fontId="65" fillId="0" borderId="82" xfId="1" applyFont="1" applyBorder="1" applyAlignment="1">
      <alignment vertical="center" wrapText="1"/>
    </xf>
    <xf numFmtId="0" fontId="65" fillId="0" borderId="82" xfId="1" applyBorder="1" applyAlignment="1">
      <alignment horizontal="left" vertical="center" wrapText="1"/>
    </xf>
    <xf numFmtId="0" fontId="67" fillId="24" borderId="82" xfId="1" applyFont="1" applyFill="1" applyBorder="1" applyAlignment="1">
      <alignment vertical="center"/>
    </xf>
    <xf numFmtId="0" fontId="67" fillId="0" borderId="82" xfId="1" applyFont="1" applyBorder="1" applyAlignment="1">
      <alignment vertical="center"/>
    </xf>
    <xf numFmtId="0" fontId="65" fillId="0" borderId="82" xfId="1" applyBorder="1" applyAlignment="1">
      <alignment wrapText="1"/>
    </xf>
    <xf numFmtId="0" fontId="66" fillId="0" borderId="82" xfId="1" applyFont="1" applyBorder="1" applyAlignment="1">
      <alignment vertical="center"/>
    </xf>
    <xf numFmtId="0" fontId="67" fillId="19" borderId="82" xfId="1" applyFont="1" applyFill="1" applyBorder="1" applyAlignment="1">
      <alignment vertical="center"/>
    </xf>
    <xf numFmtId="0" fontId="68" fillId="0" borderId="82" xfId="1" applyFont="1" applyBorder="1" applyAlignment="1">
      <alignment vertical="center"/>
    </xf>
    <xf numFmtId="0" fontId="65" fillId="0" borderId="82" xfId="1" applyFont="1" applyFill="1" applyBorder="1" applyAlignment="1">
      <alignment vertical="center" wrapText="1"/>
    </xf>
    <xf numFmtId="0" fontId="65" fillId="0" borderId="82" xfId="1" applyFont="1" applyFill="1" applyBorder="1" applyAlignment="1">
      <alignment horizontal="left" vertical="center" wrapText="1"/>
    </xf>
    <xf numFmtId="0" fontId="65" fillId="0" borderId="82" xfId="1" applyBorder="1"/>
    <xf numFmtId="0" fontId="65" fillId="0" borderId="82" xfId="1" applyFont="1" applyBorder="1" applyAlignment="1">
      <alignment vertical="center"/>
    </xf>
    <xf numFmtId="0" fontId="65" fillId="0" borderId="82" xfId="1" applyFont="1" applyBorder="1" applyAlignment="1">
      <alignment horizontal="left" vertical="center" wrapText="1"/>
    </xf>
    <xf numFmtId="0" fontId="65" fillId="0" borderId="82" xfId="1" applyFont="1" applyBorder="1" applyAlignment="1">
      <alignment horizontal="center" wrapText="1"/>
    </xf>
    <xf numFmtId="0" fontId="65" fillId="0" borderId="82" xfId="1" applyFont="1" applyBorder="1" applyAlignment="1">
      <alignment wrapText="1"/>
    </xf>
    <xf numFmtId="0" fontId="65" fillId="0" borderId="82" xfId="1" applyFont="1" applyBorder="1"/>
    <xf numFmtId="0" fontId="38" fillId="7" borderId="5" xfId="0" applyFont="1" applyFill="1" applyBorder="1" applyAlignment="1">
      <alignment horizontal="center" vertical="center"/>
    </xf>
    <xf numFmtId="0" fontId="65" fillId="0" borderId="82" xfId="1" applyFont="1" applyBorder="1" applyAlignment="1">
      <alignment horizontal="center" vertical="center"/>
    </xf>
    <xf numFmtId="0" fontId="65" fillId="0" borderId="82" xfId="1" applyBorder="1" applyAlignment="1">
      <alignment horizontal="left" wrapText="1"/>
    </xf>
    <xf numFmtId="0" fontId="11" fillId="0" borderId="0" xfId="0" applyFont="1" applyAlignment="1">
      <alignment horizontal="center" vertical="center" wrapText="1"/>
    </xf>
    <xf numFmtId="0" fontId="65" fillId="0" borderId="82" xfId="1" applyBorder="1" applyAlignment="1">
      <alignment horizontal="center" vertical="center"/>
    </xf>
    <xf numFmtId="0" fontId="66" fillId="0" borderId="82" xfId="1" applyFont="1" applyBorder="1"/>
    <xf numFmtId="0" fontId="38" fillId="7" borderId="5" xfId="0" applyFont="1" applyFill="1" applyBorder="1" applyAlignment="1">
      <alignment wrapText="1"/>
    </xf>
    <xf numFmtId="0" fontId="55" fillId="0" borderId="0" xfId="0" applyFont="1" applyAlignment="1">
      <alignment horizontal="left" vertical="center" wrapText="1"/>
    </xf>
    <xf numFmtId="0" fontId="66" fillId="25" borderId="82" xfId="1" applyFont="1" applyFill="1" applyBorder="1" applyAlignment="1">
      <alignment vertical="center"/>
    </xf>
    <xf numFmtId="0" fontId="65" fillId="0" borderId="82" xfId="1" applyFill="1" applyBorder="1" applyAlignment="1">
      <alignment horizontal="center" vertical="center" wrapText="1"/>
    </xf>
    <xf numFmtId="0" fontId="65" fillId="0" borderId="82" xfId="1" applyFill="1" applyBorder="1" applyAlignment="1">
      <alignment horizontal="left" vertical="center" wrapText="1"/>
    </xf>
    <xf numFmtId="0" fontId="65" fillId="0" borderId="82" xfId="1" applyBorder="1" applyAlignment="1">
      <alignment horizontal="center" vertical="center" wrapText="1"/>
    </xf>
    <xf numFmtId="0" fontId="65" fillId="0" borderId="82" xfId="1" applyFont="1" applyBorder="1" applyAlignment="1">
      <alignment horizontal="center" vertical="center" wrapText="1"/>
    </xf>
    <xf numFmtId="0" fontId="66" fillId="0" borderId="82" xfId="1" applyFont="1" applyFill="1" applyBorder="1" applyAlignment="1">
      <alignment vertical="center"/>
    </xf>
    <xf numFmtId="0" fontId="65" fillId="0" borderId="82" xfId="1" applyFont="1" applyFill="1" applyBorder="1" applyAlignment="1">
      <alignment horizontal="center" vertical="center" wrapText="1"/>
    </xf>
    <xf numFmtId="0" fontId="65" fillId="0" borderId="82" xfId="1" applyFill="1" applyBorder="1" applyAlignment="1">
      <alignment vertical="center"/>
    </xf>
    <xf numFmtId="0" fontId="65" fillId="0" borderId="82" xfId="1" applyFill="1" applyBorder="1" applyAlignment="1">
      <alignment horizontal="center" vertical="center"/>
    </xf>
    <xf numFmtId="0" fontId="11" fillId="0" borderId="0" xfId="0" applyFont="1" applyAlignment="1">
      <alignment horizontal="left" wrapText="1"/>
    </xf>
    <xf numFmtId="0" fontId="38" fillId="7" borderId="5" xfId="0" applyFont="1" applyFill="1" applyBorder="1" applyAlignment="1">
      <alignment horizontal="left" wrapText="1"/>
    </xf>
    <xf numFmtId="0" fontId="65" fillId="0" borderId="82" xfId="1" applyBorder="1" applyAlignment="1">
      <alignment horizontal="left" vertical="center"/>
    </xf>
    <xf numFmtId="0" fontId="53" fillId="0" borderId="35" xfId="2" applyFont="1"/>
    <xf numFmtId="0" fontId="53" fillId="0" borderId="35" xfId="2" applyFont="1" applyAlignment="1">
      <alignment horizontal="center" vertical="center"/>
    </xf>
    <xf numFmtId="0" fontId="71" fillId="0" borderId="35" xfId="2" applyFont="1" applyAlignment="1"/>
    <xf numFmtId="167" fontId="72" fillId="0" borderId="35" xfId="2" applyNumberFormat="1" applyFont="1" applyAlignment="1">
      <alignment horizontal="center" wrapText="1"/>
    </xf>
    <xf numFmtId="0" fontId="73" fillId="0" borderId="35" xfId="2" applyFont="1" applyAlignment="1">
      <alignment horizontal="left"/>
    </xf>
    <xf numFmtId="0" fontId="53" fillId="0" borderId="35" xfId="2" applyFont="1" applyAlignment="1">
      <alignment vertical="center" wrapText="1"/>
    </xf>
    <xf numFmtId="0" fontId="39" fillId="2" borderId="72" xfId="2" applyFont="1" applyFill="1" applyBorder="1" applyAlignment="1">
      <alignment horizontal="center" vertical="center" wrapText="1"/>
    </xf>
    <xf numFmtId="167" fontId="39" fillId="2" borderId="72" xfId="2" applyNumberFormat="1" applyFont="1" applyFill="1" applyBorder="1" applyAlignment="1">
      <alignment horizontal="left" vertical="center" wrapText="1"/>
    </xf>
    <xf numFmtId="0" fontId="39" fillId="2" borderId="72" xfId="2" applyFont="1" applyFill="1" applyBorder="1" applyAlignment="1">
      <alignment vertical="center" wrapText="1"/>
    </xf>
    <xf numFmtId="0" fontId="71" fillId="0" borderId="35" xfId="2" applyFont="1" applyAlignment="1">
      <alignment wrapText="1"/>
    </xf>
    <xf numFmtId="167" fontId="53" fillId="0" borderId="75" xfId="2" applyNumberFormat="1" applyFont="1" applyBorder="1" applyAlignment="1">
      <alignment horizontal="left" vertical="top" wrapText="1"/>
    </xf>
    <xf numFmtId="0" fontId="53" fillId="0" borderId="75" xfId="2" applyFont="1" applyBorder="1" applyAlignment="1">
      <alignment horizontal="center" vertical="center"/>
    </xf>
    <xf numFmtId="0" fontId="72" fillId="0" borderId="67" xfId="2" applyFont="1" applyBorder="1" applyAlignment="1">
      <alignment horizontal="center" vertical="top"/>
    </xf>
    <xf numFmtId="167" fontId="73" fillId="0" borderId="75" xfId="2" applyNumberFormat="1" applyFont="1" applyBorder="1" applyAlignment="1">
      <alignment horizontal="left" vertical="top" wrapText="1"/>
    </xf>
    <xf numFmtId="0" fontId="72" fillId="0" borderId="78" xfId="2" applyFont="1" applyBorder="1" applyAlignment="1">
      <alignment horizontal="center" vertical="top"/>
    </xf>
    <xf numFmtId="167" fontId="53" fillId="0" borderId="76" xfId="2" applyNumberFormat="1" applyFont="1" applyBorder="1" applyAlignment="1">
      <alignment horizontal="left" vertical="top" wrapText="1"/>
    </xf>
    <xf numFmtId="0" fontId="53" fillId="0" borderId="76" xfId="2" applyFont="1" applyBorder="1" applyAlignment="1">
      <alignment horizontal="center" vertical="center"/>
    </xf>
    <xf numFmtId="0" fontId="53" fillId="0" borderId="35" xfId="2" applyFont="1" applyAlignment="1">
      <alignment vertical="center"/>
    </xf>
    <xf numFmtId="0" fontId="74" fillId="0" borderId="75" xfId="2" applyFont="1" applyBorder="1" applyAlignment="1">
      <alignment horizontal="center"/>
    </xf>
    <xf numFmtId="167" fontId="53" fillId="0" borderId="75" xfId="2" applyNumberFormat="1" applyFont="1" applyBorder="1" applyAlignment="1">
      <alignment horizontal="left" wrapText="1"/>
    </xf>
    <xf numFmtId="0" fontId="53" fillId="0" borderId="77" xfId="2" applyFont="1" applyBorder="1" applyAlignment="1">
      <alignment horizontal="center"/>
    </xf>
    <xf numFmtId="0" fontId="74" fillId="0" borderId="67" xfId="2" applyFont="1" applyBorder="1" applyAlignment="1">
      <alignment horizontal="center"/>
    </xf>
    <xf numFmtId="0" fontId="53" fillId="0" borderId="5" xfId="2" applyFont="1" applyBorder="1" applyAlignment="1">
      <alignment horizontal="center"/>
    </xf>
    <xf numFmtId="0" fontId="53" fillId="0" borderId="5" xfId="2" applyFont="1" applyBorder="1"/>
    <xf numFmtId="0" fontId="74" fillId="0" borderId="78" xfId="2" applyFont="1" applyBorder="1" applyAlignment="1">
      <alignment horizontal="center"/>
    </xf>
    <xf numFmtId="167" fontId="53" fillId="0" borderId="76" xfId="2" applyNumberFormat="1" applyFont="1" applyBorder="1" applyAlignment="1">
      <alignment horizontal="left" wrapText="1"/>
    </xf>
    <xf numFmtId="0" fontId="53" fillId="0" borderId="72" xfId="2" applyFont="1" applyBorder="1"/>
    <xf numFmtId="0" fontId="53" fillId="0" borderId="77" xfId="2" applyFont="1" applyBorder="1"/>
    <xf numFmtId="0" fontId="75" fillId="0" borderId="35" xfId="2" applyFont="1" applyAlignment="1">
      <alignment horizontal="center" vertical="center"/>
    </xf>
    <xf numFmtId="0" fontId="72" fillId="0" borderId="78" xfId="2" applyFont="1" applyBorder="1" applyAlignment="1">
      <alignment horizontal="center"/>
    </xf>
    <xf numFmtId="0" fontId="72" fillId="0" borderId="75" xfId="2" applyFont="1" applyBorder="1" applyAlignment="1">
      <alignment horizontal="center"/>
    </xf>
    <xf numFmtId="0" fontId="72" fillId="0" borderId="67" xfId="2" applyFont="1" applyBorder="1" applyAlignment="1">
      <alignment horizontal="center"/>
    </xf>
    <xf numFmtId="0" fontId="74" fillId="0" borderId="77" xfId="2" applyFont="1" applyBorder="1" applyAlignment="1">
      <alignment horizontal="center"/>
    </xf>
    <xf numFmtId="167" fontId="53" fillId="0" borderId="77" xfId="2" applyNumberFormat="1" applyFont="1" applyBorder="1" applyAlignment="1">
      <alignment horizontal="left" wrapText="1"/>
    </xf>
    <xf numFmtId="0" fontId="53" fillId="0" borderId="77" xfId="2" applyFont="1" applyBorder="1" applyAlignment="1">
      <alignment horizontal="center" vertical="center"/>
    </xf>
    <xf numFmtId="0" fontId="71" fillId="0" borderId="75" xfId="2" applyFont="1" applyBorder="1" applyAlignment="1">
      <alignment horizontal="center" vertical="center"/>
    </xf>
    <xf numFmtId="0" fontId="71" fillId="0" borderId="77" xfId="2" applyFont="1" applyBorder="1" applyAlignment="1">
      <alignment horizontal="center" vertical="center"/>
    </xf>
    <xf numFmtId="0" fontId="71" fillId="0" borderId="77" xfId="2" applyFont="1" applyBorder="1" applyAlignment="1">
      <alignment horizontal="center"/>
    </xf>
    <xf numFmtId="0" fontId="74" fillId="0" borderId="5" xfId="2" applyFont="1" applyBorder="1" applyAlignment="1">
      <alignment horizontal="center"/>
    </xf>
    <xf numFmtId="167" fontId="53" fillId="0" borderId="5" xfId="2" applyNumberFormat="1" applyFont="1" applyBorder="1" applyAlignment="1">
      <alignment horizontal="left" wrapText="1"/>
    </xf>
    <xf numFmtId="0" fontId="53" fillId="0" borderId="5" xfId="2" applyFont="1" applyBorder="1" applyAlignment="1">
      <alignment horizontal="center" vertical="center"/>
    </xf>
    <xf numFmtId="0" fontId="71" fillId="0" borderId="5" xfId="2" applyFont="1" applyBorder="1" applyAlignment="1">
      <alignment horizontal="center" vertical="center"/>
    </xf>
    <xf numFmtId="0" fontId="71" fillId="0" borderId="5" xfId="2" applyFont="1" applyBorder="1" applyAlignment="1">
      <alignment horizontal="center"/>
    </xf>
    <xf numFmtId="0" fontId="74" fillId="0" borderId="72" xfId="2" applyFont="1" applyBorder="1" applyAlignment="1">
      <alignment horizontal="center"/>
    </xf>
    <xf numFmtId="167" fontId="53" fillId="0" borderId="72" xfId="2" applyNumberFormat="1" applyFont="1" applyBorder="1" applyAlignment="1">
      <alignment horizontal="left" wrapText="1"/>
    </xf>
    <xf numFmtId="0" fontId="53" fillId="0" borderId="72" xfId="2" applyFont="1" applyBorder="1" applyAlignment="1">
      <alignment horizontal="center" vertical="center"/>
    </xf>
    <xf numFmtId="0" fontId="71" fillId="0" borderId="76" xfId="2" applyFont="1" applyBorder="1" applyAlignment="1">
      <alignment horizontal="center" vertical="center"/>
    </xf>
    <xf numFmtId="0" fontId="71" fillId="0" borderId="72" xfId="2" applyFont="1" applyBorder="1" applyAlignment="1">
      <alignment horizontal="center" vertical="center"/>
    </xf>
    <xf numFmtId="0" fontId="71" fillId="0" borderId="72" xfId="2" applyFont="1" applyBorder="1" applyAlignment="1">
      <alignment horizontal="center"/>
    </xf>
    <xf numFmtId="0" fontId="74" fillId="0" borderId="35" xfId="2" applyFont="1"/>
    <xf numFmtId="167" fontId="53" fillId="0" borderId="35" xfId="2" applyNumberFormat="1" applyFont="1" applyAlignment="1">
      <alignment wrapText="1"/>
    </xf>
    <xf numFmtId="167" fontId="74" fillId="0" borderId="35" xfId="2" applyNumberFormat="1" applyFont="1" applyAlignment="1">
      <alignment wrapText="1"/>
    </xf>
    <xf numFmtId="0" fontId="53" fillId="0" borderId="35" xfId="2" applyFont="1" applyAlignment="1">
      <alignment horizontal="left" vertical="center"/>
    </xf>
    <xf numFmtId="167" fontId="71" fillId="0" borderId="35" xfId="2" applyNumberFormat="1" applyFont="1" applyAlignment="1">
      <alignment wrapText="1"/>
    </xf>
    <xf numFmtId="0" fontId="58" fillId="0" borderId="35" xfId="2" applyFont="1" applyAlignment="1">
      <alignment vertical="center"/>
    </xf>
    <xf numFmtId="0" fontId="52" fillId="0" borderId="5" xfId="0" applyFont="1" applyBorder="1" applyAlignment="1">
      <alignment vertical="center" wrapText="1"/>
    </xf>
    <xf numFmtId="0" fontId="56" fillId="0" borderId="0" xfId="0" applyFont="1" applyAlignment="1">
      <alignment horizontal="center"/>
    </xf>
    <xf numFmtId="0" fontId="56" fillId="0" borderId="0" xfId="0" applyFont="1" applyAlignment="1">
      <alignment horizontal="center" vertical="center"/>
    </xf>
    <xf numFmtId="165" fontId="55" fillId="0" borderId="0" xfId="0" applyNumberFormat="1" applyFont="1" applyAlignment="1">
      <alignment horizontal="center" vertical="center"/>
    </xf>
    <xf numFmtId="0" fontId="55" fillId="0" borderId="0" xfId="0" applyFont="1" applyAlignment="1">
      <alignment horizontal="center" vertical="center"/>
    </xf>
    <xf numFmtId="0" fontId="59" fillId="0" borderId="25" xfId="0" applyFont="1" applyBorder="1" applyAlignment="1">
      <alignment horizontal="center" vertical="top" wrapText="1"/>
    </xf>
    <xf numFmtId="49" fontId="60" fillId="33" borderId="23" xfId="0" applyNumberFormat="1" applyFont="1" applyFill="1" applyBorder="1" applyAlignment="1">
      <alignment vertical="top" wrapText="1"/>
    </xf>
    <xf numFmtId="49" fontId="59" fillId="0" borderId="23" xfId="0" applyNumberFormat="1" applyFont="1" applyFill="1" applyBorder="1" applyAlignment="1">
      <alignment vertical="top" wrapText="1"/>
    </xf>
    <xf numFmtId="49" fontId="60" fillId="6" borderId="90" xfId="0" applyNumberFormat="1" applyFont="1" applyFill="1" applyBorder="1" applyAlignment="1">
      <alignment vertical="top" wrapText="1"/>
    </xf>
    <xf numFmtId="49" fontId="59" fillId="0" borderId="25" xfId="0" applyNumberFormat="1" applyFont="1" applyBorder="1" applyAlignment="1">
      <alignment vertical="top" wrapText="1"/>
    </xf>
    <xf numFmtId="0" fontId="59" fillId="0" borderId="0" xfId="0" applyFont="1" applyFill="1" applyAlignment="1">
      <alignment vertical="top" wrapText="1"/>
    </xf>
    <xf numFmtId="0" fontId="59" fillId="0" borderId="0" xfId="0" applyFont="1" applyFill="1" applyAlignment="1"/>
    <xf numFmtId="49" fontId="59" fillId="0" borderId="82" xfId="0" applyNumberFormat="1" applyFont="1" applyFill="1" applyBorder="1" applyAlignment="1">
      <alignment vertical="top" wrapText="1"/>
    </xf>
    <xf numFmtId="0" fontId="59" fillId="0" borderId="82" xfId="0" applyFont="1" applyFill="1" applyBorder="1" applyAlignment="1">
      <alignment horizontal="center" vertical="top" wrapText="1"/>
    </xf>
    <xf numFmtId="49" fontId="59" fillId="0" borderId="0" xfId="0" applyNumberFormat="1" applyFont="1" applyFill="1" applyAlignment="1">
      <alignment vertical="top" wrapText="1"/>
    </xf>
    <xf numFmtId="49" fontId="59" fillId="0" borderId="0" xfId="0" applyNumberFormat="1" applyFont="1" applyFill="1" applyAlignment="1"/>
    <xf numFmtId="49" fontId="60" fillId="28" borderId="82" xfId="0" applyNumberFormat="1" applyFont="1" applyFill="1" applyBorder="1" applyAlignment="1">
      <alignment vertical="top" wrapText="1"/>
    </xf>
    <xf numFmtId="49" fontId="59" fillId="0" borderId="82" xfId="0" applyNumberFormat="1" applyFont="1" applyFill="1" applyBorder="1" applyAlignment="1">
      <alignment horizontal="center" vertical="top" wrapText="1"/>
    </xf>
    <xf numFmtId="49" fontId="60" fillId="28" borderId="82" xfId="0" applyNumberFormat="1" applyFont="1" applyFill="1" applyBorder="1" applyAlignment="1">
      <alignment vertical="center" wrapText="1"/>
    </xf>
    <xf numFmtId="49" fontId="59" fillId="0" borderId="82" xfId="0" applyNumberFormat="1" applyFont="1" applyFill="1" applyBorder="1" applyAlignment="1">
      <alignment horizontal="center" vertical="center" wrapText="1"/>
    </xf>
    <xf numFmtId="49" fontId="59" fillId="0" borderId="82" xfId="0" applyNumberFormat="1" applyFont="1" applyFill="1" applyBorder="1" applyAlignment="1">
      <alignment horizontal="center"/>
    </xf>
    <xf numFmtId="49" fontId="61" fillId="0" borderId="82" xfId="0" applyNumberFormat="1" applyFont="1" applyFill="1" applyBorder="1" applyAlignment="1">
      <alignment horizontal="center" vertical="center" wrapText="1"/>
    </xf>
    <xf numFmtId="0" fontId="5" fillId="2" borderId="72" xfId="2" applyFont="1" applyFill="1" applyBorder="1" applyAlignment="1">
      <alignment horizontal="center" vertical="center" wrapText="1"/>
    </xf>
    <xf numFmtId="0" fontId="4" fillId="0" borderId="2" xfId="3" applyFont="1" applyFill="1" applyBorder="1" applyAlignment="1">
      <alignment horizontal="center" vertical="center"/>
    </xf>
    <xf numFmtId="0" fontId="4" fillId="0" borderId="75" xfId="3" applyFont="1" applyFill="1" applyBorder="1" applyAlignment="1">
      <alignment horizontal="center" vertical="center"/>
    </xf>
    <xf numFmtId="167" fontId="4" fillId="0" borderId="75" xfId="3" applyNumberFormat="1" applyFont="1" applyFill="1" applyBorder="1" applyAlignment="1">
      <alignment horizontal="left"/>
    </xf>
    <xf numFmtId="49" fontId="4" fillId="0" borderId="82" xfId="3" quotePrefix="1" applyNumberFormat="1" applyFont="1" applyFill="1" applyBorder="1" applyAlignment="1">
      <alignment horizontal="center" vertical="top" wrapText="1"/>
    </xf>
    <xf numFmtId="49" fontId="69" fillId="28" borderId="23" xfId="3" applyNumberFormat="1" applyFont="1" applyFill="1" applyBorder="1" applyAlignment="1">
      <alignment vertical="top" wrapText="1"/>
    </xf>
    <xf numFmtId="49" fontId="4" fillId="0" borderId="82" xfId="0" applyNumberFormat="1" applyFont="1" applyFill="1" applyBorder="1" applyAlignment="1">
      <alignment vertical="top" wrapText="1"/>
    </xf>
    <xf numFmtId="49" fontId="59" fillId="0" borderId="21" xfId="0" applyNumberFormat="1" applyFont="1" applyBorder="1" applyAlignment="1">
      <alignment horizontal="center" vertical="top" wrapText="1"/>
    </xf>
    <xf numFmtId="49" fontId="59" fillId="0" borderId="31" xfId="0" applyNumberFormat="1" applyFont="1" applyBorder="1" applyAlignment="1">
      <alignment horizontal="center" vertical="top" wrapText="1"/>
    </xf>
    <xf numFmtId="49" fontId="59" fillId="0" borderId="82" xfId="0" applyNumberFormat="1" applyFont="1" applyFill="1" applyBorder="1" applyAlignment="1">
      <alignment horizontal="center" vertical="center"/>
    </xf>
    <xf numFmtId="0" fontId="17" fillId="0" borderId="9" xfId="0" applyFont="1" applyBorder="1" applyAlignment="1">
      <alignment horizontal="center" vertical="center"/>
    </xf>
    <xf numFmtId="164" fontId="16" fillId="0" borderId="11" xfId="0" applyNumberFormat="1" applyFont="1" applyBorder="1" applyAlignment="1">
      <alignment horizontal="center" wrapText="1"/>
    </xf>
    <xf numFmtId="0" fontId="16" fillId="0" borderId="11" xfId="0" applyFont="1" applyBorder="1" applyAlignment="1">
      <alignment horizontal="center" wrapText="1"/>
    </xf>
    <xf numFmtId="164" fontId="16" fillId="0" borderId="13" xfId="0" applyNumberFormat="1" applyFont="1" applyBorder="1" applyAlignment="1">
      <alignment horizontal="center" wrapText="1"/>
    </xf>
    <xf numFmtId="0" fontId="16" fillId="0" borderId="13" xfId="0" applyFont="1" applyBorder="1" applyAlignment="1">
      <alignment horizontal="center" wrapText="1"/>
    </xf>
    <xf numFmtId="164" fontId="16" fillId="0" borderId="15" xfId="0" applyNumberFormat="1" applyFont="1" applyBorder="1" applyAlignment="1">
      <alignment horizontal="center" wrapText="1"/>
    </xf>
    <xf numFmtId="0" fontId="16" fillId="0" borderId="15" xfId="0" applyFont="1" applyBorder="1" applyAlignment="1">
      <alignment horizontal="center" wrapText="1"/>
    </xf>
    <xf numFmtId="0" fontId="77" fillId="0" borderId="2" xfId="0" applyFont="1" applyFill="1" applyBorder="1" applyAlignment="1">
      <alignment horizontal="center" vertical="center" wrapText="1"/>
    </xf>
    <xf numFmtId="0" fontId="77" fillId="0" borderId="2" xfId="0" applyFont="1" applyFill="1" applyBorder="1" applyAlignment="1">
      <alignment horizontal="center" vertical="center"/>
    </xf>
    <xf numFmtId="0" fontId="4" fillId="0" borderId="2" xfId="3" applyFont="1" applyFill="1" applyBorder="1" applyAlignment="1">
      <alignment horizontal="center" vertical="center" wrapText="1"/>
    </xf>
    <xf numFmtId="0" fontId="77" fillId="0" borderId="2" xfId="0" applyFont="1" applyFill="1" applyBorder="1" applyAlignment="1">
      <alignment horizontal="center" wrapText="1"/>
    </xf>
    <xf numFmtId="0" fontId="77" fillId="0" borderId="2" xfId="0" applyFont="1" applyBorder="1" applyAlignment="1">
      <alignment vertical="center"/>
    </xf>
    <xf numFmtId="0" fontId="6" fillId="0" borderId="3" xfId="0" applyFont="1" applyBorder="1" applyAlignment="1">
      <alignment horizontal="center" vertical="center"/>
    </xf>
    <xf numFmtId="0" fontId="6" fillId="0" borderId="3" xfId="0" applyFont="1" applyBorder="1" applyAlignment="1">
      <alignment horizontal="center"/>
    </xf>
    <xf numFmtId="0" fontId="4" fillId="0" borderId="0" xfId="3" applyFont="1" applyFill="1"/>
    <xf numFmtId="0" fontId="59" fillId="0" borderId="82" xfId="0" applyNumberFormat="1" applyFont="1" applyFill="1" applyBorder="1" applyAlignment="1">
      <alignment horizontal="center" vertical="top" wrapText="1"/>
    </xf>
    <xf numFmtId="0" fontId="66" fillId="0" borderId="0" xfId="3" applyFont="1" applyFill="1"/>
    <xf numFmtId="0" fontId="69" fillId="0" borderId="78" xfId="3" applyFont="1" applyFill="1" applyBorder="1" applyAlignment="1">
      <alignment horizontal="center"/>
    </xf>
    <xf numFmtId="0" fontId="70" fillId="0" borderId="75" xfId="3" applyFont="1" applyFill="1" applyBorder="1" applyAlignment="1">
      <alignment horizontal="center"/>
    </xf>
    <xf numFmtId="0" fontId="70" fillId="0" borderId="75" xfId="3" applyFont="1" applyFill="1" applyBorder="1" applyAlignment="1">
      <alignment horizontal="center" vertical="center"/>
    </xf>
    <xf numFmtId="0" fontId="70" fillId="0" borderId="76" xfId="2" applyFont="1" applyFill="1" applyBorder="1" applyAlignment="1">
      <alignment horizontal="center" vertical="center"/>
    </xf>
    <xf numFmtId="0" fontId="69" fillId="0" borderId="75" xfId="3" applyFont="1" applyFill="1" applyBorder="1" applyAlignment="1">
      <alignment horizontal="center" vertical="top"/>
    </xf>
    <xf numFmtId="0" fontId="65" fillId="0" borderId="82" xfId="1" applyBorder="1" applyAlignment="1">
      <alignment horizontal="center"/>
    </xf>
    <xf numFmtId="0" fontId="69" fillId="0" borderId="82" xfId="1" applyFont="1" applyBorder="1" applyAlignment="1">
      <alignment horizontal="center"/>
    </xf>
    <xf numFmtId="0" fontId="17" fillId="0" borderId="92" xfId="0" applyFont="1" applyBorder="1" applyAlignment="1">
      <alignment horizontal="center" vertical="center"/>
    </xf>
    <xf numFmtId="0" fontId="16" fillId="0" borderId="93" xfId="0" applyFont="1" applyBorder="1" applyAlignment="1">
      <alignment horizontal="center" wrapText="1"/>
    </xf>
    <xf numFmtId="0" fontId="16" fillId="0" borderId="94" xfId="0" applyFont="1" applyBorder="1" applyAlignment="1">
      <alignment horizontal="center" wrapText="1"/>
    </xf>
    <xf numFmtId="0" fontId="16" fillId="0" borderId="95" xfId="0" applyFont="1" applyBorder="1" applyAlignment="1">
      <alignment horizontal="center" wrapText="1"/>
    </xf>
    <xf numFmtId="0" fontId="3" fillId="0" borderId="0" xfId="3" applyFont="1" applyFill="1"/>
    <xf numFmtId="0" fontId="16" fillId="0" borderId="66" xfId="0" applyFont="1" applyBorder="1" applyAlignment="1">
      <alignment vertical="center" wrapText="1"/>
    </xf>
    <xf numFmtId="0" fontId="16" fillId="0" borderId="72" xfId="0" applyFont="1" applyBorder="1" applyAlignment="1">
      <alignment vertical="center" wrapText="1"/>
    </xf>
    <xf numFmtId="0" fontId="16" fillId="0" borderId="82" xfId="0" applyFont="1" applyBorder="1" applyAlignment="1">
      <alignment vertical="center" wrapText="1"/>
    </xf>
    <xf numFmtId="0" fontId="0" fillId="0" borderId="35" xfId="0" applyFill="1" applyBorder="1"/>
    <xf numFmtId="167" fontId="53" fillId="0" borderId="36" xfId="2" applyNumberFormat="1" applyFont="1" applyBorder="1" applyAlignment="1">
      <alignment horizontal="left" wrapText="1"/>
    </xf>
    <xf numFmtId="0" fontId="70" fillId="0" borderId="82" xfId="3" applyFont="1" applyFill="1" applyBorder="1" applyAlignment="1">
      <alignment horizontal="center" vertical="center"/>
    </xf>
    <xf numFmtId="0" fontId="6" fillId="0" borderId="2" xfId="0" applyFont="1" applyBorder="1" applyAlignment="1">
      <alignment vertical="center" wrapText="1"/>
    </xf>
    <xf numFmtId="0" fontId="78" fillId="0" borderId="0" xfId="0" applyFont="1"/>
    <xf numFmtId="0" fontId="78" fillId="0" borderId="0" xfId="0" applyFont="1" applyAlignment="1">
      <alignment horizontal="center"/>
    </xf>
    <xf numFmtId="166" fontId="78" fillId="0" borderId="0" xfId="0" applyNumberFormat="1" applyFont="1"/>
    <xf numFmtId="11" fontId="78" fillId="0" borderId="0" xfId="0" applyNumberFormat="1" applyFont="1"/>
    <xf numFmtId="165" fontId="78" fillId="0" borderId="0" xfId="0" applyNumberFormat="1" applyFont="1" applyAlignment="1">
      <alignment horizontal="center"/>
    </xf>
    <xf numFmtId="0" fontId="79" fillId="0" borderId="0" xfId="0" applyFont="1"/>
    <xf numFmtId="0" fontId="79" fillId="0" borderId="0" xfId="0" applyFont="1" applyAlignment="1">
      <alignment horizontal="center"/>
    </xf>
    <xf numFmtId="166" fontId="79" fillId="0" borderId="0" xfId="0" applyNumberFormat="1" applyFont="1"/>
    <xf numFmtId="11" fontId="79" fillId="0" borderId="0" xfId="0" applyNumberFormat="1" applyFont="1"/>
    <xf numFmtId="165" fontId="79" fillId="0" borderId="0" xfId="0" applyNumberFormat="1" applyFont="1" applyAlignment="1">
      <alignment horizontal="center"/>
    </xf>
    <xf numFmtId="0" fontId="80" fillId="0" borderId="0" xfId="0" applyFont="1"/>
    <xf numFmtId="0" fontId="80" fillId="0" borderId="0" xfId="0" applyFont="1" applyAlignment="1">
      <alignment horizontal="center"/>
    </xf>
    <xf numFmtId="166" fontId="80" fillId="0" borderId="0" xfId="0" applyNumberFormat="1" applyFont="1"/>
    <xf numFmtId="11" fontId="80" fillId="0" borderId="0" xfId="0" applyNumberFormat="1" applyFont="1"/>
    <xf numFmtId="165" fontId="80" fillId="0" borderId="0" xfId="0" applyNumberFormat="1" applyFont="1" applyAlignment="1">
      <alignment horizontal="center"/>
    </xf>
    <xf numFmtId="0" fontId="81" fillId="13" borderId="34" xfId="0" applyFont="1" applyFill="1" applyBorder="1"/>
    <xf numFmtId="0" fontId="81" fillId="13" borderId="34" xfId="0" applyFont="1" applyFill="1" applyBorder="1" applyAlignment="1">
      <alignment horizontal="center"/>
    </xf>
    <xf numFmtId="166" fontId="81" fillId="13" borderId="34" xfId="0" applyNumberFormat="1" applyFont="1" applyFill="1" applyBorder="1"/>
    <xf numFmtId="11" fontId="81" fillId="13" borderId="34" xfId="0" applyNumberFormat="1" applyFont="1" applyFill="1" applyBorder="1"/>
    <xf numFmtId="165" fontId="81" fillId="13" borderId="34" xfId="0" applyNumberFormat="1" applyFont="1" applyFill="1" applyBorder="1" applyAlignment="1">
      <alignment horizontal="center"/>
    </xf>
    <xf numFmtId="0" fontId="80" fillId="13" borderId="35" xfId="0" applyFont="1" applyFill="1" applyBorder="1"/>
    <xf numFmtId="0" fontId="80" fillId="13" borderId="35" xfId="0" applyFont="1" applyFill="1" applyBorder="1" applyAlignment="1">
      <alignment horizontal="center"/>
    </xf>
    <xf numFmtId="166" fontId="80" fillId="13" borderId="35" xfId="0" applyNumberFormat="1" applyFont="1" applyFill="1" applyBorder="1"/>
    <xf numFmtId="11" fontId="80" fillId="13" borderId="35" xfId="0" applyNumberFormat="1" applyFont="1" applyFill="1" applyBorder="1"/>
    <xf numFmtId="165" fontId="80" fillId="13" borderId="35" xfId="0" applyNumberFormat="1" applyFont="1" applyFill="1" applyBorder="1" applyAlignment="1">
      <alignment horizontal="center"/>
    </xf>
    <xf numFmtId="0" fontId="82" fillId="13" borderId="35" xfId="0" applyFont="1" applyFill="1" applyBorder="1"/>
    <xf numFmtId="0" fontId="82" fillId="13" borderId="35" xfId="0" applyFont="1" applyFill="1" applyBorder="1" applyAlignment="1">
      <alignment horizontal="center"/>
    </xf>
    <xf numFmtId="166" fontId="82" fillId="13" borderId="35" xfId="0" applyNumberFormat="1" applyFont="1" applyFill="1" applyBorder="1"/>
    <xf numFmtId="11" fontId="82" fillId="13" borderId="35" xfId="0" applyNumberFormat="1" applyFont="1" applyFill="1" applyBorder="1"/>
    <xf numFmtId="165" fontId="82" fillId="13" borderId="35" xfId="0" applyNumberFormat="1" applyFont="1" applyFill="1" applyBorder="1" applyAlignment="1">
      <alignment horizontal="center"/>
    </xf>
    <xf numFmtId="0" fontId="83" fillId="13" borderId="36" xfId="0" applyFont="1" applyFill="1" applyBorder="1"/>
    <xf numFmtId="0" fontId="83" fillId="13" borderId="36" xfId="0" applyFont="1" applyFill="1" applyBorder="1" applyAlignment="1">
      <alignment horizontal="center"/>
    </xf>
    <xf numFmtId="166" fontId="83" fillId="13" borderId="36" xfId="0" applyNumberFormat="1" applyFont="1" applyFill="1" applyBorder="1"/>
    <xf numFmtId="11" fontId="83" fillId="13" borderId="36" xfId="0" applyNumberFormat="1" applyFont="1" applyFill="1" applyBorder="1"/>
    <xf numFmtId="165" fontId="83" fillId="13" borderId="36" xfId="0" applyNumberFormat="1" applyFont="1" applyFill="1" applyBorder="1" applyAlignment="1">
      <alignment horizontal="center"/>
    </xf>
    <xf numFmtId="0" fontId="83" fillId="0" borderId="0" xfId="0" applyFont="1"/>
    <xf numFmtId="0" fontId="83" fillId="0" borderId="0" xfId="0" applyFont="1" applyAlignment="1">
      <alignment horizontal="center"/>
    </xf>
    <xf numFmtId="166" fontId="83" fillId="0" borderId="0" xfId="0" applyNumberFormat="1" applyFont="1"/>
    <xf numFmtId="11" fontId="83" fillId="0" borderId="0" xfId="0" applyNumberFormat="1" applyFont="1"/>
    <xf numFmtId="165" fontId="83" fillId="0" borderId="0" xfId="0" applyNumberFormat="1" applyFont="1" applyAlignment="1">
      <alignment horizontal="center"/>
    </xf>
    <xf numFmtId="0" fontId="80" fillId="13" borderId="34" xfId="0" applyFont="1" applyFill="1" applyBorder="1"/>
    <xf numFmtId="0" fontId="80" fillId="13" borderId="34" xfId="0" applyFont="1" applyFill="1" applyBorder="1" applyAlignment="1">
      <alignment horizontal="center"/>
    </xf>
    <xf numFmtId="166" fontId="80" fillId="13" borderId="34" xfId="0" applyNumberFormat="1" applyFont="1" applyFill="1" applyBorder="1"/>
    <xf numFmtId="0" fontId="84" fillId="13" borderId="34" xfId="0" applyFont="1" applyFill="1" applyBorder="1"/>
    <xf numFmtId="11" fontId="80" fillId="13" borderId="34" xfId="0" applyNumberFormat="1" applyFont="1" applyFill="1" applyBorder="1"/>
    <xf numFmtId="165" fontId="80" fillId="13" borderId="34" xfId="0" applyNumberFormat="1" applyFont="1" applyFill="1" applyBorder="1" applyAlignment="1">
      <alignment horizontal="center"/>
    </xf>
    <xf numFmtId="0" fontId="84" fillId="13" borderId="35" xfId="0" applyFont="1" applyFill="1" applyBorder="1"/>
    <xf numFmtId="0" fontId="83" fillId="13" borderId="35" xfId="0" applyFont="1" applyFill="1" applyBorder="1"/>
    <xf numFmtId="0" fontId="83" fillId="13" borderId="35" xfId="0" applyFont="1" applyFill="1" applyBorder="1" applyAlignment="1">
      <alignment horizontal="center"/>
    </xf>
    <xf numFmtId="166" fontId="83" fillId="13" borderId="35" xfId="0" applyNumberFormat="1" applyFont="1" applyFill="1" applyBorder="1"/>
    <xf numFmtId="11" fontId="83" fillId="13" borderId="35" xfId="0" applyNumberFormat="1" applyFont="1" applyFill="1" applyBorder="1"/>
    <xf numFmtId="165" fontId="83" fillId="13" borderId="35" xfId="0" applyNumberFormat="1" applyFont="1" applyFill="1" applyBorder="1" applyAlignment="1">
      <alignment horizontal="center"/>
    </xf>
    <xf numFmtId="0" fontId="78" fillId="13" borderId="35" xfId="0" applyFont="1" applyFill="1" applyBorder="1"/>
    <xf numFmtId="0" fontId="78" fillId="13" borderId="35" xfId="0" applyFont="1" applyFill="1" applyBorder="1" applyAlignment="1">
      <alignment horizontal="center"/>
    </xf>
    <xf numFmtId="166" fontId="78" fillId="13" borderId="35" xfId="0" applyNumberFormat="1" applyFont="1" applyFill="1" applyBorder="1"/>
    <xf numFmtId="11" fontId="78" fillId="13" borderId="35" xfId="0" applyNumberFormat="1" applyFont="1" applyFill="1" applyBorder="1"/>
    <xf numFmtId="165" fontId="78" fillId="13" borderId="35" xfId="0" applyNumberFormat="1" applyFont="1" applyFill="1" applyBorder="1" applyAlignment="1">
      <alignment horizontal="center"/>
    </xf>
    <xf numFmtId="0" fontId="78" fillId="13" borderId="36" xfId="0" applyFont="1" applyFill="1" applyBorder="1"/>
    <xf numFmtId="0" fontId="78" fillId="13" borderId="36" xfId="0" applyFont="1" applyFill="1" applyBorder="1" applyAlignment="1">
      <alignment horizontal="center"/>
    </xf>
    <xf numFmtId="166" fontId="78" fillId="13" borderId="36" xfId="0" applyNumberFormat="1" applyFont="1" applyFill="1" applyBorder="1"/>
    <xf numFmtId="11" fontId="78" fillId="13" borderId="36" xfId="0" applyNumberFormat="1" applyFont="1" applyFill="1" applyBorder="1"/>
    <xf numFmtId="165" fontId="78" fillId="13" borderId="36" xfId="0" applyNumberFormat="1" applyFont="1" applyFill="1" applyBorder="1" applyAlignment="1">
      <alignment horizontal="center"/>
    </xf>
    <xf numFmtId="0" fontId="79" fillId="13" borderId="34" xfId="0" applyFont="1" applyFill="1" applyBorder="1"/>
    <xf numFmtId="0" fontId="79" fillId="13" borderId="34" xfId="0" applyFont="1" applyFill="1" applyBorder="1" applyAlignment="1">
      <alignment horizontal="center"/>
    </xf>
    <xf numFmtId="166" fontId="79" fillId="13" borderId="34" xfId="0" applyNumberFormat="1" applyFont="1" applyFill="1" applyBorder="1"/>
    <xf numFmtId="11" fontId="79" fillId="13" borderId="34" xfId="0" applyNumberFormat="1" applyFont="1" applyFill="1" applyBorder="1"/>
    <xf numFmtId="165" fontId="79" fillId="13" borderId="34" xfId="0" applyNumberFormat="1" applyFont="1" applyFill="1" applyBorder="1" applyAlignment="1">
      <alignment horizontal="center"/>
    </xf>
    <xf numFmtId="0" fontId="82" fillId="13" borderId="36" xfId="0" applyFont="1" applyFill="1" applyBorder="1"/>
    <xf numFmtId="0" fontId="82" fillId="13" borderId="36" xfId="0" applyFont="1" applyFill="1" applyBorder="1" applyAlignment="1">
      <alignment horizontal="center"/>
    </xf>
    <xf numFmtId="166" fontId="82" fillId="13" borderId="36" xfId="0" applyNumberFormat="1" applyFont="1" applyFill="1" applyBorder="1"/>
    <xf numFmtId="11" fontId="82" fillId="13" borderId="36" xfId="0" applyNumberFormat="1" applyFont="1" applyFill="1" applyBorder="1"/>
    <xf numFmtId="165" fontId="82" fillId="13" borderId="36" xfId="0" applyNumberFormat="1" applyFont="1" applyFill="1" applyBorder="1" applyAlignment="1">
      <alignment horizontal="center"/>
    </xf>
    <xf numFmtId="0" fontId="81" fillId="13" borderId="35" xfId="0" applyFont="1" applyFill="1" applyBorder="1"/>
    <xf numFmtId="0" fontId="81" fillId="13" borderId="35" xfId="0" applyFont="1" applyFill="1" applyBorder="1" applyAlignment="1">
      <alignment horizontal="center"/>
    </xf>
    <xf numFmtId="166" fontId="81" fillId="13" borderId="35" xfId="0" applyNumberFormat="1" applyFont="1" applyFill="1" applyBorder="1"/>
    <xf numFmtId="11" fontId="81" fillId="13" borderId="35" xfId="0" applyNumberFormat="1" applyFont="1" applyFill="1" applyBorder="1"/>
    <xf numFmtId="165" fontId="81" fillId="13" borderId="35" xfId="0" applyNumberFormat="1" applyFont="1" applyFill="1" applyBorder="1" applyAlignment="1">
      <alignment horizontal="center"/>
    </xf>
    <xf numFmtId="0" fontId="74" fillId="0" borderId="34" xfId="2" applyFont="1" applyBorder="1" applyAlignment="1">
      <alignment horizontal="center"/>
    </xf>
    <xf numFmtId="167" fontId="53" fillId="0" borderId="82" xfId="2" applyNumberFormat="1" applyFont="1" applyBorder="1" applyAlignment="1">
      <alignment horizontal="left" wrapText="1"/>
    </xf>
    <xf numFmtId="0" fontId="74" fillId="0" borderId="82" xfId="0" applyFont="1" applyFill="1" applyBorder="1" applyAlignment="1">
      <alignment vertical="center" wrapText="1"/>
    </xf>
    <xf numFmtId="0" fontId="17" fillId="0" borderId="82" xfId="0" applyFont="1" applyBorder="1" applyAlignment="1">
      <alignment vertical="center" wrapText="1"/>
    </xf>
    <xf numFmtId="0" fontId="17" fillId="0" borderId="72" xfId="0" applyFont="1" applyBorder="1" applyAlignment="1">
      <alignment vertical="center" wrapText="1"/>
    </xf>
    <xf numFmtId="0" fontId="0" fillId="0" borderId="82" xfId="0" applyFill="1" applyBorder="1" applyAlignment="1">
      <alignment vertical="center"/>
    </xf>
    <xf numFmtId="0" fontId="16" fillId="0" borderId="0" xfId="0" applyFont="1" applyBorder="1" applyAlignment="1">
      <alignment horizontal="left" vertical="center"/>
    </xf>
    <xf numFmtId="0" fontId="16" fillId="0" borderId="35" xfId="0" applyFont="1" applyBorder="1" applyAlignment="1">
      <alignment vertical="center" wrapText="1"/>
    </xf>
    <xf numFmtId="0" fontId="16" fillId="0" borderId="5" xfId="0" applyFont="1" applyBorder="1" applyAlignment="1">
      <alignment horizontal="left" vertical="center"/>
    </xf>
    <xf numFmtId="0" fontId="16" fillId="0" borderId="86" xfId="0" applyFont="1" applyBorder="1" applyAlignment="1">
      <alignment vertical="center" wrapText="1"/>
    </xf>
    <xf numFmtId="0" fontId="16" fillId="0" borderId="0" xfId="0" applyFont="1" applyBorder="1" applyAlignment="1">
      <alignment vertical="center" wrapText="1"/>
    </xf>
    <xf numFmtId="0" fontId="16" fillId="0" borderId="5" xfId="0" applyFont="1" applyBorder="1" applyAlignment="1">
      <alignment vertical="center"/>
    </xf>
    <xf numFmtId="0" fontId="53" fillId="0" borderId="82" xfId="0" applyFont="1" applyFill="1" applyBorder="1" applyAlignment="1">
      <alignment vertical="center" wrapText="1"/>
    </xf>
    <xf numFmtId="0" fontId="16" fillId="0" borderId="38" xfId="0" applyFont="1" applyBorder="1" applyAlignment="1">
      <alignment vertical="center" wrapText="1"/>
    </xf>
    <xf numFmtId="0" fontId="53" fillId="0" borderId="5" xfId="0" applyFont="1" applyBorder="1" applyAlignment="1">
      <alignment horizontal="left" vertical="center"/>
    </xf>
    <xf numFmtId="0" fontId="53" fillId="0" borderId="5" xfId="0" applyFont="1" applyBorder="1" applyAlignment="1">
      <alignment horizontal="left" vertical="center" wrapText="1"/>
    </xf>
    <xf numFmtId="0" fontId="16" fillId="0" borderId="38" xfId="0" applyFont="1" applyBorder="1" applyAlignment="1">
      <alignment vertical="center"/>
    </xf>
    <xf numFmtId="0" fontId="16" fillId="0" borderId="67" xfId="0" applyFont="1" applyBorder="1" applyAlignment="1">
      <alignment vertical="center" wrapText="1"/>
    </xf>
    <xf numFmtId="0" fontId="53" fillId="0" borderId="5" xfId="0" applyFont="1" applyBorder="1" applyAlignment="1">
      <alignment vertical="center"/>
    </xf>
    <xf numFmtId="0" fontId="19" fillId="0" borderId="5" xfId="0" applyFont="1" applyBorder="1" applyAlignment="1">
      <alignment vertical="center"/>
    </xf>
    <xf numFmtId="0" fontId="0" fillId="0" borderId="5" xfId="0" applyFont="1" applyBorder="1" applyAlignment="1">
      <alignment vertical="center"/>
    </xf>
    <xf numFmtId="0" fontId="74" fillId="0" borderId="5" xfId="0" applyFont="1" applyFill="1" applyBorder="1" applyAlignment="1">
      <alignment vertical="center"/>
    </xf>
    <xf numFmtId="0" fontId="0" fillId="0" borderId="5" xfId="0" applyFill="1" applyBorder="1" applyAlignment="1">
      <alignment vertical="center"/>
    </xf>
    <xf numFmtId="0" fontId="71" fillId="0" borderId="5" xfId="0" applyFont="1" applyFill="1" applyBorder="1" applyAlignment="1">
      <alignment vertical="center"/>
    </xf>
    <xf numFmtId="0" fontId="71" fillId="0" borderId="5" xfId="0" applyFont="1" applyFill="1" applyBorder="1" applyAlignment="1">
      <alignment vertical="center" wrapText="1"/>
    </xf>
    <xf numFmtId="0" fontId="71" fillId="0" borderId="5" xfId="0" applyFont="1" applyBorder="1" applyAlignment="1">
      <alignment vertical="center"/>
    </xf>
    <xf numFmtId="0" fontId="53" fillId="0" borderId="5" xfId="0" applyFont="1" applyFill="1" applyBorder="1" applyAlignment="1">
      <alignment vertical="center"/>
    </xf>
    <xf numFmtId="0" fontId="19" fillId="0" borderId="5" xfId="0" applyFont="1" applyFill="1" applyBorder="1" applyAlignment="1">
      <alignment vertical="center"/>
    </xf>
    <xf numFmtId="0" fontId="0" fillId="0" borderId="5" xfId="0" applyFont="1" applyFill="1" applyBorder="1" applyAlignment="1">
      <alignment vertical="center"/>
    </xf>
    <xf numFmtId="0" fontId="16" fillId="0" borderId="72" xfId="0" applyFont="1" applyBorder="1" applyAlignment="1">
      <alignment vertical="center"/>
    </xf>
    <xf numFmtId="0" fontId="37" fillId="0" borderId="68" xfId="0" applyFont="1" applyBorder="1" applyAlignment="1">
      <alignment vertical="center"/>
    </xf>
    <xf numFmtId="0" fontId="16" fillId="0" borderId="82" xfId="0" applyFont="1" applyBorder="1" applyAlignment="1">
      <alignment vertical="center"/>
    </xf>
    <xf numFmtId="0" fontId="16" fillId="0" borderId="78" xfId="0" applyFont="1" applyBorder="1" applyAlignment="1">
      <alignment vertical="center"/>
    </xf>
    <xf numFmtId="0" fontId="0" fillId="0" borderId="0" xfId="0" applyFont="1" applyFill="1" applyAlignment="1">
      <alignment vertical="center"/>
    </xf>
    <xf numFmtId="0" fontId="19" fillId="0" borderId="82" xfId="0" applyFont="1" applyFill="1" applyBorder="1" applyAlignment="1">
      <alignment vertical="center"/>
    </xf>
    <xf numFmtId="0" fontId="0" fillId="0" borderId="82" xfId="0" applyFont="1" applyFill="1" applyBorder="1" applyAlignment="1">
      <alignment vertical="center"/>
    </xf>
    <xf numFmtId="0" fontId="5"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vertical="center"/>
    </xf>
    <xf numFmtId="0" fontId="65" fillId="0" borderId="35" xfId="1" applyAlignment="1">
      <alignment horizontal="center"/>
    </xf>
    <xf numFmtId="0" fontId="59" fillId="0" borderId="82" xfId="1" applyFont="1" applyBorder="1" applyAlignment="1">
      <alignment horizontal="center"/>
    </xf>
    <xf numFmtId="0" fontId="59" fillId="0" borderId="35" xfId="1" applyFont="1" applyAlignment="1">
      <alignment horizontal="center"/>
    </xf>
    <xf numFmtId="0" fontId="4" fillId="0" borderId="35" xfId="3" applyFont="1" applyFill="1" applyBorder="1" applyAlignment="1">
      <alignment horizontal="center"/>
    </xf>
    <xf numFmtId="0" fontId="65" fillId="26" borderId="82" xfId="1" applyFill="1" applyBorder="1" applyAlignment="1">
      <alignment horizontal="center"/>
    </xf>
    <xf numFmtId="0" fontId="65" fillId="0" borderId="82" xfId="1" applyFill="1" applyBorder="1" applyAlignment="1">
      <alignment horizontal="center"/>
    </xf>
    <xf numFmtId="0" fontId="65" fillId="27" borderId="82" xfId="1" applyFill="1" applyBorder="1" applyAlignment="1">
      <alignment horizontal="center"/>
    </xf>
    <xf numFmtId="0" fontId="65" fillId="20" borderId="82" xfId="1" applyFill="1" applyBorder="1" applyAlignment="1">
      <alignment horizontal="center"/>
    </xf>
    <xf numFmtId="0" fontId="65" fillId="28" borderId="82" xfId="1" applyFill="1" applyBorder="1" applyAlignment="1">
      <alignment horizontal="center"/>
    </xf>
    <xf numFmtId="0" fontId="65" fillId="0" borderId="82" xfId="1" applyNumberFormat="1" applyFill="1" applyBorder="1" applyAlignment="1">
      <alignment horizontal="center"/>
    </xf>
    <xf numFmtId="0" fontId="65" fillId="28" borderId="82" xfId="1" applyNumberFormat="1" applyFill="1" applyBorder="1" applyAlignment="1">
      <alignment horizontal="center"/>
    </xf>
    <xf numFmtId="0" fontId="65" fillId="0" borderId="82" xfId="1" applyNumberFormat="1" applyBorder="1" applyAlignment="1">
      <alignment horizontal="center"/>
    </xf>
    <xf numFmtId="0" fontId="65" fillId="20" borderId="82" xfId="1" applyNumberFormat="1" applyFill="1" applyBorder="1" applyAlignment="1">
      <alignment horizontal="center"/>
    </xf>
    <xf numFmtId="0" fontId="65" fillId="27" borderId="82" xfId="1" applyNumberFormat="1" applyFill="1" applyBorder="1" applyAlignment="1">
      <alignment horizontal="center"/>
    </xf>
    <xf numFmtId="0" fontId="65" fillId="26" borderId="82" xfId="1" applyNumberFormat="1" applyFill="1" applyBorder="1" applyAlignment="1">
      <alignment horizontal="center"/>
    </xf>
    <xf numFmtId="11" fontId="65" fillId="0" borderId="82" xfId="1" applyNumberFormat="1" applyBorder="1" applyAlignment="1">
      <alignment horizontal="center"/>
    </xf>
    <xf numFmtId="0" fontId="59" fillId="0" borderId="82" xfId="1" applyNumberFormat="1" applyFont="1" applyBorder="1" applyAlignment="1">
      <alignment horizontal="center"/>
    </xf>
    <xf numFmtId="11" fontId="59" fillId="0" borderId="82" xfId="1" applyNumberFormat="1" applyFont="1" applyBorder="1" applyAlignment="1">
      <alignment horizontal="center"/>
    </xf>
    <xf numFmtId="0" fontId="65" fillId="0" borderId="82" xfId="1" applyNumberFormat="1" applyBorder="1"/>
    <xf numFmtId="0" fontId="65" fillId="0" borderId="82" xfId="1" applyNumberFormat="1" applyBorder="1" applyAlignment="1">
      <alignment horizontal="left" wrapText="1"/>
    </xf>
    <xf numFmtId="0" fontId="11" fillId="0" borderId="5" xfId="0" applyNumberFormat="1" applyFont="1" applyBorder="1" applyAlignment="1">
      <alignment horizontal="center" vertical="center"/>
    </xf>
    <xf numFmtId="0" fontId="11" fillId="0" borderId="5" xfId="0" applyNumberFormat="1" applyFont="1" applyBorder="1" applyAlignment="1">
      <alignment horizontal="center"/>
    </xf>
    <xf numFmtId="0" fontId="13" fillId="0" borderId="5" xfId="0" applyNumberFormat="1" applyFont="1" applyBorder="1" applyAlignment="1">
      <alignment horizontal="center" vertical="center"/>
    </xf>
    <xf numFmtId="0" fontId="16" fillId="0" borderId="35" xfId="0" applyFont="1" applyFill="1" applyBorder="1"/>
    <xf numFmtId="0" fontId="69" fillId="0" borderId="1" xfId="3" applyFont="1" applyFill="1" applyBorder="1" applyAlignment="1">
      <alignment vertical="center" wrapText="1"/>
    </xf>
    <xf numFmtId="0" fontId="3" fillId="0" borderId="82" xfId="1" applyFont="1" applyFill="1" applyBorder="1" applyAlignment="1">
      <alignment horizontal="center"/>
    </xf>
    <xf numFmtId="0" fontId="3" fillId="0" borderId="82" xfId="3" applyFont="1" applyFill="1" applyBorder="1" applyAlignment="1">
      <alignment horizontal="center"/>
    </xf>
    <xf numFmtId="0" fontId="3" fillId="0" borderId="35" xfId="1" applyFont="1" applyFill="1" applyAlignment="1">
      <alignment horizontal="center"/>
    </xf>
    <xf numFmtId="0" fontId="3" fillId="0" borderId="82" xfId="1" applyFont="1" applyBorder="1" applyAlignment="1">
      <alignment horizontal="center"/>
    </xf>
    <xf numFmtId="0" fontId="3" fillId="20" borderId="82" xfId="3" applyFont="1" applyFill="1" applyBorder="1" applyAlignment="1">
      <alignment horizontal="center"/>
    </xf>
    <xf numFmtId="0" fontId="3" fillId="28" borderId="82" xfId="3" applyFont="1" applyFill="1" applyBorder="1" applyAlignment="1">
      <alignment horizontal="center"/>
    </xf>
    <xf numFmtId="0" fontId="32" fillId="0" borderId="0" xfId="0" applyFont="1" applyAlignment="1"/>
    <xf numFmtId="0" fontId="16" fillId="0" borderId="5" xfId="0" applyFont="1" applyFill="1" applyBorder="1" applyAlignment="1">
      <alignment vertical="center" wrapText="1"/>
    </xf>
    <xf numFmtId="0" fontId="0" fillId="0" borderId="96" xfId="0" applyFill="1" applyBorder="1"/>
    <xf numFmtId="0" fontId="0" fillId="0" borderId="35" xfId="0" applyFill="1" applyBorder="1" applyAlignment="1">
      <alignment vertical="center"/>
    </xf>
    <xf numFmtId="16" fontId="33" fillId="0" borderId="0" xfId="0" quotePrefix="1" applyNumberFormat="1" applyFont="1"/>
    <xf numFmtId="49" fontId="53" fillId="0" borderId="5"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5" xfId="0" applyNumberFormat="1" applyFont="1" applyFill="1" applyBorder="1" applyAlignment="1">
      <alignment horizontal="center" vertical="center"/>
    </xf>
    <xf numFmtId="49" fontId="16" fillId="0" borderId="82"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5" xfId="0" applyNumberFormat="1" applyFont="1" applyFill="1" applyBorder="1" applyAlignment="1">
      <alignment horizontal="center" vertical="center" wrapText="1"/>
    </xf>
    <xf numFmtId="49" fontId="16" fillId="3" borderId="5" xfId="0" applyNumberFormat="1" applyFont="1" applyFill="1" applyBorder="1" applyAlignment="1">
      <alignment horizontal="center" vertical="center" wrapText="1"/>
    </xf>
    <xf numFmtId="49" fontId="16" fillId="0" borderId="66" xfId="0" applyNumberFormat="1" applyFont="1" applyBorder="1" applyAlignment="1">
      <alignment horizontal="center" vertical="center" wrapText="1"/>
    </xf>
    <xf numFmtId="49" fontId="53" fillId="0" borderId="5" xfId="0" applyNumberFormat="1" applyFont="1" applyFill="1" applyBorder="1" applyAlignment="1">
      <alignment horizontal="center" vertical="center"/>
    </xf>
    <xf numFmtId="49" fontId="16" fillId="0" borderId="37" xfId="0" applyNumberFormat="1" applyFont="1" applyBorder="1" applyAlignment="1">
      <alignment horizontal="center" vertical="center"/>
    </xf>
    <xf numFmtId="49" fontId="16" fillId="0" borderId="72" xfId="0" applyNumberFormat="1" applyFont="1" applyBorder="1" applyAlignment="1">
      <alignment horizontal="center" vertical="center" wrapText="1"/>
    </xf>
    <xf numFmtId="49" fontId="16" fillId="0" borderId="86" xfId="0" applyNumberFormat="1" applyFont="1" applyBorder="1" applyAlignment="1">
      <alignment horizontal="center" vertical="center" wrapText="1"/>
    </xf>
    <xf numFmtId="49" fontId="53" fillId="0" borderId="82" xfId="0" applyNumberFormat="1" applyFont="1" applyFill="1" applyBorder="1" applyAlignment="1">
      <alignment horizontal="center" vertical="center"/>
    </xf>
    <xf numFmtId="49" fontId="16" fillId="0" borderId="82" xfId="0" applyNumberFormat="1" applyFont="1" applyFill="1" applyBorder="1" applyAlignment="1">
      <alignment horizontal="center" vertical="center" wrapText="1"/>
    </xf>
    <xf numFmtId="0" fontId="0" fillId="0" borderId="35" xfId="0" applyBorder="1" applyAlignment="1">
      <alignment vertical="center"/>
    </xf>
    <xf numFmtId="0" fontId="0" fillId="0" borderId="35" xfId="0" applyBorder="1" applyAlignment="1">
      <alignment wrapText="1"/>
    </xf>
    <xf numFmtId="0" fontId="17" fillId="0" borderId="37" xfId="0" applyFont="1" applyFill="1" applyBorder="1" applyAlignment="1">
      <alignment vertical="center"/>
    </xf>
    <xf numFmtId="0" fontId="74" fillId="0" borderId="82" xfId="0" applyFont="1" applyFill="1" applyBorder="1" applyAlignment="1">
      <alignment vertical="center"/>
    </xf>
    <xf numFmtId="0" fontId="85" fillId="0" borderId="35" xfId="4" applyBorder="1" applyAlignment="1">
      <alignment vertical="center"/>
    </xf>
    <xf numFmtId="0" fontId="17" fillId="0" borderId="5" xfId="0" applyFont="1" applyFill="1" applyBorder="1" applyAlignment="1">
      <alignment vertical="center"/>
    </xf>
    <xf numFmtId="0" fontId="16" fillId="0" borderId="0" xfId="0" applyFont="1" applyFill="1" applyBorder="1" applyAlignment="1">
      <alignment vertical="center"/>
    </xf>
    <xf numFmtId="0" fontId="0" fillId="0" borderId="0" xfId="0" applyFont="1" applyAlignment="1"/>
    <xf numFmtId="0" fontId="54" fillId="0" borderId="89" xfId="0" applyFont="1" applyBorder="1" applyAlignment="1">
      <alignment horizontal="center" wrapText="1"/>
    </xf>
    <xf numFmtId="0" fontId="14" fillId="0" borderId="7" xfId="0" applyFont="1" applyBorder="1"/>
    <xf numFmtId="0" fontId="12" fillId="0" borderId="0" xfId="0" applyFont="1"/>
    <xf numFmtId="0" fontId="12" fillId="0" borderId="32" xfId="0" applyFont="1" applyBorder="1"/>
    <xf numFmtId="0" fontId="62" fillId="0" borderId="35" xfId="0" applyFont="1" applyBorder="1" applyAlignment="1">
      <alignment vertical="center" wrapText="1"/>
    </xf>
    <xf numFmtId="0" fontId="54" fillId="0" borderId="0" xfId="0" applyFont="1" applyAlignment="1">
      <alignment vertical="center"/>
    </xf>
    <xf numFmtId="0" fontId="0" fillId="0" borderId="0" xfId="0" applyFont="1" applyAlignment="1"/>
    <xf numFmtId="0" fontId="0" fillId="0" borderId="0" xfId="0" applyFont="1" applyAlignment="1">
      <alignment horizontal="left" vertical="center"/>
    </xf>
    <xf numFmtId="0" fontId="54" fillId="0" borderId="0" xfId="0" applyFont="1" applyAlignment="1">
      <alignment horizontal="center" vertical="center"/>
    </xf>
    <xf numFmtId="0" fontId="32" fillId="0" borderId="0" xfId="0" applyFont="1"/>
    <xf numFmtId="0" fontId="31" fillId="0" borderId="35" xfId="2" applyFont="1" applyAlignment="1">
      <alignment vertical="center"/>
    </xf>
    <xf numFmtId="49" fontId="2" fillId="0" borderId="26" xfId="0" applyNumberFormat="1" applyFont="1" applyBorder="1" applyAlignment="1">
      <alignment vertical="top" wrapText="1"/>
    </xf>
    <xf numFmtId="0" fontId="66" fillId="28" borderId="82" xfId="1" applyFont="1" applyFill="1" applyBorder="1" applyAlignment="1">
      <alignment vertical="center"/>
    </xf>
    <xf numFmtId="0" fontId="14" fillId="2" borderId="6" xfId="0" applyFont="1" applyFill="1" applyBorder="1" applyAlignment="1">
      <alignment horizontal="center" vertical="center"/>
    </xf>
    <xf numFmtId="0" fontId="15" fillId="0" borderId="53" xfId="0" applyFont="1" applyBorder="1" applyAlignment="1">
      <alignment horizontal="center"/>
    </xf>
    <xf numFmtId="0" fontId="15" fillId="0" borderId="91" xfId="0" applyFont="1" applyBorder="1" applyAlignment="1">
      <alignment horizontal="center"/>
    </xf>
    <xf numFmtId="0" fontId="54" fillId="0" borderId="89" xfId="0" applyFont="1" applyBorder="1" applyAlignment="1">
      <alignment horizontal="center" vertical="center" wrapText="1"/>
    </xf>
    <xf numFmtId="0" fontId="65" fillId="0" borderId="86" xfId="1" applyBorder="1" applyAlignment="1">
      <alignment horizontal="center"/>
    </xf>
    <xf numFmtId="0" fontId="65" fillId="0" borderId="87" xfId="1" applyBorder="1" applyAlignment="1">
      <alignment horizontal="center"/>
    </xf>
    <xf numFmtId="0" fontId="65" fillId="0" borderId="88" xfId="1" applyBorder="1" applyAlignment="1">
      <alignment horizontal="center"/>
    </xf>
    <xf numFmtId="0" fontId="65" fillId="0" borderId="82" xfId="1" applyBorder="1" applyAlignment="1">
      <alignment horizontal="center"/>
    </xf>
    <xf numFmtId="0" fontId="54" fillId="0" borderId="0" xfId="0" applyFont="1" applyAlignment="1">
      <alignment horizontal="left" wrapText="1"/>
    </xf>
    <xf numFmtId="0" fontId="56" fillId="0" borderId="0" xfId="0" applyFont="1" applyAlignment="1"/>
    <xf numFmtId="0" fontId="69" fillId="0" borderId="86" xfId="3" applyFont="1" applyFill="1" applyBorder="1" applyAlignment="1">
      <alignment horizontal="center"/>
    </xf>
    <xf numFmtId="0" fontId="69" fillId="0" borderId="87" xfId="3" applyFont="1" applyFill="1" applyBorder="1" applyAlignment="1">
      <alignment horizontal="center"/>
    </xf>
    <xf numFmtId="0" fontId="69" fillId="0" borderId="88" xfId="3" applyFont="1" applyFill="1" applyBorder="1" applyAlignment="1">
      <alignment horizontal="center"/>
    </xf>
    <xf numFmtId="0" fontId="69" fillId="0" borderId="86" xfId="1" applyFont="1" applyFill="1" applyBorder="1" applyAlignment="1">
      <alignment horizontal="center"/>
    </xf>
    <xf numFmtId="0" fontId="69" fillId="0" borderId="87" xfId="1" applyFont="1" applyFill="1" applyBorder="1" applyAlignment="1">
      <alignment horizontal="center"/>
    </xf>
    <xf numFmtId="0" fontId="69" fillId="0" borderId="88" xfId="1" applyFont="1" applyFill="1" applyBorder="1" applyAlignment="1">
      <alignment horizontal="center"/>
    </xf>
    <xf numFmtId="0" fontId="69" fillId="0" borderId="82" xfId="1" applyFont="1" applyBorder="1" applyAlignment="1">
      <alignment horizontal="center"/>
    </xf>
    <xf numFmtId="0" fontId="69" fillId="0" borderId="89" xfId="3" applyFont="1" applyFill="1" applyBorder="1" applyAlignment="1">
      <alignment horizontal="center"/>
    </xf>
    <xf numFmtId="49" fontId="59" fillId="0" borderId="24" xfId="0" applyNumberFormat="1" applyFont="1" applyBorder="1" applyAlignment="1">
      <alignment horizontal="center" vertical="top" wrapText="1"/>
    </xf>
    <xf numFmtId="0" fontId="61" fillId="0" borderId="27" xfId="0" applyFont="1" applyBorder="1" applyAlignment="1">
      <alignment horizontal="center"/>
    </xf>
    <xf numFmtId="0" fontId="61" fillId="0" borderId="29" xfId="0" applyFont="1" applyBorder="1" applyAlignment="1">
      <alignment horizontal="center"/>
    </xf>
    <xf numFmtId="0" fontId="59" fillId="0" borderId="25" xfId="0" applyFont="1" applyBorder="1" applyAlignment="1">
      <alignment horizontal="center" vertical="top" wrapText="1"/>
    </xf>
    <xf numFmtId="0" fontId="61" fillId="0" borderId="28" xfId="0" applyFont="1" applyBorder="1"/>
    <xf numFmtId="0" fontId="61" fillId="0" borderId="30" xfId="0" applyFont="1" applyBorder="1"/>
    <xf numFmtId="49" fontId="59" fillId="0" borderId="83" xfId="0" applyNumberFormat="1" applyFont="1" applyFill="1" applyBorder="1" applyAlignment="1">
      <alignment horizontal="center" vertical="center" wrapText="1"/>
    </xf>
    <xf numFmtId="49" fontId="59" fillId="0" borderId="85" xfId="0" applyNumberFormat="1" applyFont="1" applyFill="1" applyBorder="1" applyAlignment="1">
      <alignment horizontal="center" vertical="center" wrapText="1"/>
    </xf>
    <xf numFmtId="49" fontId="59" fillId="0" borderId="84" xfId="0" applyNumberFormat="1" applyFont="1" applyFill="1" applyBorder="1" applyAlignment="1">
      <alignment horizontal="center" vertical="center" wrapText="1"/>
    </xf>
    <xf numFmtId="49" fontId="59" fillId="0" borderId="82" xfId="0" applyNumberFormat="1" applyFont="1" applyFill="1" applyBorder="1" applyAlignment="1">
      <alignment horizontal="center" vertical="top" wrapText="1"/>
    </xf>
    <xf numFmtId="0" fontId="61" fillId="0" borderId="82" xfId="0" applyFont="1" applyFill="1" applyBorder="1" applyAlignment="1">
      <alignment horizontal="center"/>
    </xf>
    <xf numFmtId="0" fontId="59" fillId="0" borderId="82" xfId="0" applyFont="1" applyFill="1" applyBorder="1" applyAlignment="1">
      <alignment horizontal="center" vertical="top" wrapText="1"/>
    </xf>
    <xf numFmtId="0" fontId="61" fillId="0" borderId="82" xfId="0" applyFont="1" applyFill="1" applyBorder="1"/>
    <xf numFmtId="0" fontId="62" fillId="0" borderId="97" xfId="0" applyFont="1" applyBorder="1" applyAlignment="1">
      <alignment vertical="center" wrapText="1"/>
    </xf>
    <xf numFmtId="0" fontId="31" fillId="0" borderId="0" xfId="0" applyFont="1" applyAlignment="1">
      <alignment vertical="center" wrapText="1"/>
    </xf>
    <xf numFmtId="0" fontId="54" fillId="0" borderId="0" xfId="0" applyFont="1" applyAlignment="1">
      <alignment horizontal="left" vertical="center" wrapText="1"/>
    </xf>
    <xf numFmtId="0" fontId="56" fillId="0" borderId="0" xfId="0" applyFont="1" applyAlignment="1">
      <alignment vertical="center"/>
    </xf>
    <xf numFmtId="0" fontId="54" fillId="0" borderId="0" xfId="0" applyFont="1" applyAlignment="1">
      <alignment vertical="center" wrapText="1"/>
    </xf>
    <xf numFmtId="0" fontId="56" fillId="0" borderId="0" xfId="0" applyFont="1" applyAlignment="1">
      <alignment wrapText="1"/>
    </xf>
    <xf numFmtId="0" fontId="54" fillId="0" borderId="0" xfId="0" applyFont="1" applyAlignment="1">
      <alignment vertical="center"/>
    </xf>
    <xf numFmtId="0" fontId="0" fillId="0" borderId="0" xfId="0" applyFont="1" applyAlignment="1"/>
    <xf numFmtId="0" fontId="20" fillId="18" borderId="37" xfId="0" applyFont="1" applyFill="1" applyBorder="1" applyAlignment="1">
      <alignment horizontal="center" vertical="center"/>
    </xf>
    <xf numFmtId="0" fontId="15" fillId="0" borderId="38" xfId="0" applyFont="1" applyBorder="1"/>
    <xf numFmtId="0" fontId="15" fillId="0" borderId="39" xfId="0" applyFont="1" applyBorder="1"/>
    <xf numFmtId="0" fontId="20" fillId="13" borderId="37" xfId="0" applyFont="1" applyFill="1" applyBorder="1" applyAlignment="1">
      <alignment horizontal="center" vertical="center"/>
    </xf>
    <xf numFmtId="0" fontId="65" fillId="0" borderId="83" xfId="1" applyBorder="1" applyAlignment="1">
      <alignment horizontal="left" vertical="center" wrapText="1"/>
    </xf>
    <xf numFmtId="0" fontId="65" fillId="0" borderId="85" xfId="1" applyBorder="1" applyAlignment="1">
      <alignment horizontal="left" vertical="center" wrapText="1"/>
    </xf>
    <xf numFmtId="0" fontId="65" fillId="0" borderId="83" xfId="1" applyBorder="1" applyAlignment="1">
      <alignment horizontal="center" vertical="center" wrapText="1"/>
    </xf>
    <xf numFmtId="0" fontId="65" fillId="0" borderId="85" xfId="1" applyBorder="1" applyAlignment="1">
      <alignment horizontal="center" vertical="center" wrapText="1"/>
    </xf>
    <xf numFmtId="0" fontId="11" fillId="0" borderId="37" xfId="0" applyFont="1" applyBorder="1" applyAlignment="1">
      <alignment horizontal="center" wrapText="1"/>
    </xf>
    <xf numFmtId="0" fontId="11" fillId="0" borderId="37" xfId="0" applyFont="1" applyBorder="1" applyAlignment="1">
      <alignment horizontal="center" vertical="center" wrapText="1"/>
    </xf>
    <xf numFmtId="0" fontId="65" fillId="0" borderId="82" xfId="1" applyFont="1" applyBorder="1" applyAlignment="1">
      <alignment horizontal="center" wrapText="1"/>
    </xf>
    <xf numFmtId="0" fontId="65" fillId="0" borderId="83" xfId="1" applyFont="1" applyBorder="1" applyAlignment="1">
      <alignment horizontal="center" wrapText="1"/>
    </xf>
    <xf numFmtId="0" fontId="65" fillId="0" borderId="85" xfId="1" applyFont="1" applyBorder="1" applyAlignment="1">
      <alignment horizontal="center" wrapText="1"/>
    </xf>
    <xf numFmtId="0" fontId="65" fillId="0" borderId="84" xfId="1" applyFont="1" applyBorder="1" applyAlignment="1">
      <alignment horizontal="center" wrapText="1"/>
    </xf>
    <xf numFmtId="0" fontId="65" fillId="0" borderId="82" xfId="1" applyBorder="1" applyAlignment="1">
      <alignment horizontal="center" wrapText="1"/>
    </xf>
    <xf numFmtId="0" fontId="65" fillId="0" borderId="83" xfId="1" applyBorder="1" applyAlignment="1">
      <alignment horizontal="center" wrapText="1"/>
    </xf>
    <xf numFmtId="0" fontId="65" fillId="0" borderId="85" xfId="1" applyBorder="1" applyAlignment="1">
      <alignment horizontal="center" wrapText="1"/>
    </xf>
    <xf numFmtId="0" fontId="56" fillId="0" borderId="0" xfId="0" applyFont="1" applyAlignment="1">
      <alignment vertical="center" wrapText="1"/>
    </xf>
    <xf numFmtId="0" fontId="65" fillId="0" borderId="84" xfId="1" applyBorder="1" applyAlignment="1">
      <alignment horizontal="center" wrapText="1"/>
    </xf>
    <xf numFmtId="0" fontId="13" fillId="8" borderId="16" xfId="0" applyFont="1" applyFill="1" applyBorder="1" applyAlignment="1">
      <alignment horizontal="center"/>
    </xf>
    <xf numFmtId="0" fontId="15" fillId="0" borderId="17" xfId="0" applyFont="1" applyBorder="1"/>
    <xf numFmtId="0" fontId="15" fillId="0" borderId="18" xfId="0" applyFont="1" applyBorder="1"/>
    <xf numFmtId="0" fontId="31" fillId="0" borderId="40" xfId="0" applyFont="1" applyBorder="1" applyAlignment="1">
      <alignment horizontal="left" vertical="center" wrapText="1"/>
    </xf>
    <xf numFmtId="0" fontId="64" fillId="0" borderId="41" xfId="0" applyFont="1" applyBorder="1"/>
    <xf numFmtId="0" fontId="64" fillId="0" borderId="42" xfId="0" applyFont="1" applyBorder="1"/>
    <xf numFmtId="0" fontId="31" fillId="4" borderId="3" xfId="0" applyFont="1" applyFill="1" applyBorder="1" applyAlignment="1">
      <alignment horizontal="center" vertical="center"/>
    </xf>
    <xf numFmtId="0" fontId="15" fillId="0" borderId="45" xfId="0" applyFont="1" applyBorder="1"/>
    <xf numFmtId="0" fontId="17" fillId="4" borderId="48" xfId="0" applyFont="1" applyFill="1" applyBorder="1" applyAlignment="1">
      <alignment horizontal="center"/>
    </xf>
    <xf numFmtId="0" fontId="15" fillId="0" borderId="7" xfId="0" applyFont="1" applyBorder="1"/>
    <xf numFmtId="0" fontId="15" fillId="0" borderId="49" xfId="0" applyFont="1" applyBorder="1"/>
    <xf numFmtId="0" fontId="17" fillId="4" borderId="52" xfId="0" applyFont="1" applyFill="1" applyBorder="1" applyAlignment="1">
      <alignment horizontal="center"/>
    </xf>
    <xf numFmtId="0" fontId="15" fillId="0" borderId="53" xfId="0" applyFont="1" applyBorder="1"/>
    <xf numFmtId="0" fontId="31" fillId="0" borderId="0" xfId="0" applyFont="1" applyAlignment="1">
      <alignment horizontal="left" vertical="center"/>
    </xf>
    <xf numFmtId="0" fontId="31" fillId="0" borderId="0" xfId="0" applyFont="1" applyAlignment="1">
      <alignment vertical="center"/>
    </xf>
    <xf numFmtId="0" fontId="34" fillId="2" borderId="62" xfId="0" applyFont="1" applyFill="1" applyBorder="1" applyAlignment="1">
      <alignment horizontal="center"/>
    </xf>
    <xf numFmtId="0" fontId="15" fillId="0" borderId="63" xfId="0" applyFont="1" applyBorder="1"/>
    <xf numFmtId="0" fontId="15" fillId="0" borderId="64" xfId="0" applyFont="1" applyBorder="1"/>
    <xf numFmtId="0" fontId="54" fillId="0" borderId="0" xfId="0" applyFont="1" applyAlignment="1">
      <alignment horizontal="left" vertical="center"/>
    </xf>
    <xf numFmtId="0" fontId="35" fillId="0" borderId="16" xfId="0" applyFont="1" applyBorder="1" applyAlignment="1">
      <alignment horizontal="center"/>
    </xf>
    <xf numFmtId="0" fontId="39" fillId="32" borderId="3" xfId="2" applyFont="1" applyFill="1" applyBorder="1" applyAlignment="1">
      <alignment horizontal="left" vertical="center"/>
    </xf>
    <xf numFmtId="0" fontId="39" fillId="32" borderId="73" xfId="2" applyFont="1" applyFill="1" applyBorder="1" applyAlignment="1">
      <alignment horizontal="left" vertical="center"/>
    </xf>
    <xf numFmtId="0" fontId="39" fillId="32" borderId="74" xfId="2" applyFont="1" applyFill="1" applyBorder="1" applyAlignment="1">
      <alignment horizontal="left" vertical="center"/>
    </xf>
    <xf numFmtId="0" fontId="53" fillId="0" borderId="38" xfId="2" applyFont="1" applyBorder="1" applyAlignment="1">
      <alignment horizontal="center" vertical="center" wrapText="1"/>
    </xf>
    <xf numFmtId="0" fontId="47" fillId="0" borderId="38" xfId="2" applyFont="1" applyBorder="1"/>
    <xf numFmtId="0" fontId="47" fillId="0" borderId="77" xfId="2" applyFont="1" applyBorder="1"/>
    <xf numFmtId="0" fontId="39" fillId="32" borderId="3" xfId="2" applyFont="1" applyFill="1" applyBorder="1" applyAlignment="1">
      <alignment horizontal="left"/>
    </xf>
    <xf numFmtId="0" fontId="39" fillId="32" borderId="73" xfId="2" applyFont="1" applyFill="1" applyBorder="1" applyAlignment="1">
      <alignment horizontal="left"/>
    </xf>
    <xf numFmtId="0" fontId="39" fillId="32" borderId="74" xfId="2" applyFont="1" applyFill="1" applyBorder="1" applyAlignment="1">
      <alignment horizontal="left"/>
    </xf>
    <xf numFmtId="0" fontId="53" fillId="0" borderId="57" xfId="2" applyFont="1" applyBorder="1" applyAlignment="1">
      <alignment horizontal="center" vertical="center" wrapText="1"/>
    </xf>
    <xf numFmtId="0" fontId="53" fillId="0" borderId="51" xfId="2" applyFont="1" applyBorder="1" applyAlignment="1">
      <alignment horizontal="center" vertical="center" wrapText="1"/>
    </xf>
    <xf numFmtId="0" fontId="53" fillId="0" borderId="76" xfId="2" applyFont="1" applyBorder="1" applyAlignment="1">
      <alignment horizontal="center" vertical="center" wrapText="1"/>
    </xf>
    <xf numFmtId="0" fontId="47" fillId="0" borderId="76" xfId="2" applyFont="1" applyBorder="1"/>
    <xf numFmtId="0" fontId="47" fillId="0" borderId="75" xfId="2" applyFont="1" applyBorder="1"/>
    <xf numFmtId="0" fontId="39" fillId="32" borderId="32" xfId="2" applyFont="1" applyFill="1" applyBorder="1" applyAlignment="1">
      <alignment horizontal="left" vertical="center"/>
    </xf>
    <xf numFmtId="0" fontId="39" fillId="29" borderId="73" xfId="2" applyFont="1" applyFill="1" applyBorder="1" applyAlignment="1">
      <alignment horizontal="left" vertical="top"/>
    </xf>
    <xf numFmtId="0" fontId="39" fillId="29" borderId="74" xfId="2" applyFont="1" applyFill="1" applyBorder="1" applyAlignment="1">
      <alignment horizontal="left" vertical="top"/>
    </xf>
    <xf numFmtId="0" fontId="53" fillId="0" borderId="76" xfId="2" applyFont="1" applyBorder="1" applyAlignment="1">
      <alignment horizontal="center" vertical="center"/>
    </xf>
    <xf numFmtId="0" fontId="39" fillId="30" borderId="73" xfId="2" applyFont="1" applyFill="1" applyBorder="1" applyAlignment="1">
      <alignment horizontal="left" vertical="center"/>
    </xf>
    <xf numFmtId="0" fontId="39" fillId="30" borderId="63" xfId="2" applyFont="1" applyFill="1" applyBorder="1" applyAlignment="1">
      <alignment horizontal="left" vertical="center"/>
    </xf>
    <xf numFmtId="0" fontId="39" fillId="30" borderId="74" xfId="2" applyFont="1" applyFill="1" applyBorder="1" applyAlignment="1">
      <alignment horizontal="left" vertical="center"/>
    </xf>
    <xf numFmtId="0" fontId="70" fillId="0" borderId="76" xfId="3" applyFont="1" applyFill="1" applyBorder="1" applyAlignment="1">
      <alignment horizontal="center" vertical="center"/>
    </xf>
    <xf numFmtId="0" fontId="70" fillId="0" borderId="76" xfId="3" applyFont="1" applyFill="1" applyBorder="1"/>
    <xf numFmtId="0" fontId="70" fillId="0" borderId="75" xfId="3" applyFont="1" applyFill="1" applyBorder="1"/>
    <xf numFmtId="0" fontId="39" fillId="31" borderId="73" xfId="2" applyFont="1" applyFill="1" applyBorder="1" applyAlignment="1">
      <alignment horizontal="left" vertical="center"/>
    </xf>
    <xf numFmtId="0" fontId="39" fillId="31" borderId="74" xfId="2" applyFont="1" applyFill="1" applyBorder="1" applyAlignment="1">
      <alignment horizontal="left" vertical="center"/>
    </xf>
    <xf numFmtId="0" fontId="5" fillId="32" borderId="73" xfId="2" applyFont="1" applyFill="1" applyBorder="1" applyAlignment="1">
      <alignment horizontal="left" vertical="center"/>
    </xf>
    <xf numFmtId="0" fontId="74" fillId="2" borderId="37" xfId="0" applyFont="1" applyFill="1" applyBorder="1" applyAlignment="1">
      <alignment horizontal="left" vertical="center" wrapText="1"/>
    </xf>
    <xf numFmtId="0" fontId="73" fillId="0" borderId="51" xfId="0" applyFont="1" applyBorder="1" applyAlignment="1">
      <alignment vertical="center"/>
    </xf>
    <xf numFmtId="0" fontId="74" fillId="2" borderId="37" xfId="0" applyFont="1" applyFill="1" applyBorder="1" applyAlignment="1">
      <alignment vertical="center" wrapText="1"/>
    </xf>
    <xf numFmtId="0" fontId="74" fillId="2" borderId="37" xfId="0" applyFont="1" applyFill="1" applyBorder="1" applyAlignment="1">
      <alignment horizontal="center" vertical="center" wrapText="1"/>
    </xf>
  </cellXfs>
  <cellStyles count="5">
    <cellStyle name="Bad" xfId="3" builtinId="27"/>
    <cellStyle name="Hyperlink" xfId="4" builtinId="8"/>
    <cellStyle name="Normal" xfId="0" builtinId="0"/>
    <cellStyle name="Normal 2" xfId="2" xr:uid="{00000000-0005-0000-0000-000003000000}"/>
    <cellStyle name="Normal 4" xfId="1" xr:uid="{00000000-0005-0000-0000-000004000000}"/>
  </cellStyles>
  <dxfs count="3">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50800</xdr:rowOff>
    </xdr:from>
    <xdr:ext cx="16287750" cy="581025"/>
    <xdr:sp macro="" textlink="">
      <xdr:nvSpPr>
        <xdr:cNvPr id="3" name="Shape 3">
          <a:extLst>
            <a:ext uri="{FF2B5EF4-FFF2-40B4-BE49-F238E27FC236}">
              <a16:creationId xmlns:a16="http://schemas.microsoft.com/office/drawing/2014/main" id="{00000000-0008-0000-0A00-000003000000}"/>
            </a:ext>
          </a:extLst>
        </xdr:cNvPr>
        <xdr:cNvSpPr txBox="1"/>
      </xdr:nvSpPr>
      <xdr:spPr>
        <a:xfrm>
          <a:off x="0" y="355600"/>
          <a:ext cx="16287750" cy="5810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200"/>
            <a:buFont typeface="Calibri"/>
            <a:buNone/>
          </a:pPr>
          <a:r>
            <a:rPr lang="en-US" sz="1200">
              <a:solidFill>
                <a:schemeClr val="dk1"/>
              </a:solidFill>
              <a:latin typeface="+mn-lt"/>
              <a:ea typeface="+mn-ea"/>
              <a:cs typeface="+mn-cs"/>
              <a:sym typeface="Calibri"/>
            </a:rPr>
            <a:t>CHRclr - chromosome on which selected region was identified from CLR analysis; STARTClr - start position of region; ENDClr - end position of region; SELECsco - CLR adjusted selection score; scores &gt; 49 are taken as significant and taken from n-24 individuals from each population; MAPPEd_GENE; MAPPED_TRAIT, SNPS (rsID), P value, Odds Ratio(OR)/Beta and 95% CIs (with increase or decrease) are from the GWAS catalog (see methods). Each row is coloured by the population assessed; regions found in &gt; 2 populations are shaded in green. Population codes are described in Supplementary Methods Table 1.</a:t>
          </a:r>
        </a:p>
        <a:p>
          <a:pPr marL="0" lvl="0" indent="0" algn="l" rtl="0">
            <a:spcBef>
              <a:spcPts val="0"/>
            </a:spcBef>
            <a:spcAft>
              <a:spcPts val="0"/>
            </a:spcAft>
            <a:buClr>
              <a:schemeClr val="dk1"/>
            </a:buClr>
            <a:buSzPts val="1200"/>
            <a:buFont typeface="Calibri"/>
            <a:buNone/>
          </a:pPr>
          <a:endParaRPr lang="en-US" sz="1200">
            <a:solidFill>
              <a:schemeClr val="dk1"/>
            </a:solidFill>
            <a:latin typeface="+mn-lt"/>
            <a:ea typeface="+mn-ea"/>
            <a:cs typeface="+mn-cs"/>
            <a:sym typeface="Calibri"/>
          </a:endParaRPr>
        </a:p>
        <a:p>
          <a:pPr marL="0" lvl="0" indent="0" algn="l" rtl="0">
            <a:spcBef>
              <a:spcPts val="0"/>
            </a:spcBef>
            <a:spcAft>
              <a:spcPts val="0"/>
            </a:spcAft>
            <a:buClr>
              <a:schemeClr val="dk1"/>
            </a:buClr>
            <a:buSzPts val="1200"/>
            <a:buFont typeface="Calibri"/>
            <a:buNone/>
          </a:pPr>
          <a:endParaRPr sz="12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28575</xdr:colOff>
      <xdr:row>2</xdr:row>
      <xdr:rowOff>9525</xdr:rowOff>
    </xdr:from>
    <xdr:ext cx="7496175" cy="1082675"/>
    <xdr:sp macro="" textlink="">
      <xdr:nvSpPr>
        <xdr:cNvPr id="4" name="Shape 4">
          <a:extLst>
            <a:ext uri="{FF2B5EF4-FFF2-40B4-BE49-F238E27FC236}">
              <a16:creationId xmlns:a16="http://schemas.microsoft.com/office/drawing/2014/main" id="{00000000-0008-0000-1300-000004000000}"/>
            </a:ext>
          </a:extLst>
        </xdr:cNvPr>
        <xdr:cNvSpPr txBox="1"/>
      </xdr:nvSpPr>
      <xdr:spPr>
        <a:xfrm>
          <a:off x="536575" y="403225"/>
          <a:ext cx="7496175" cy="10826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400"/>
            <a:buFont typeface="Calibri"/>
            <a:buNone/>
          </a:pPr>
          <a:r>
            <a:rPr lang="en-US" sz="1300">
              <a:solidFill>
                <a:schemeClr val="dk1"/>
              </a:solidFill>
              <a:latin typeface="+mn-lt"/>
              <a:ea typeface="+mn-ea"/>
              <a:cs typeface="+mn-cs"/>
              <a:sym typeface="Calibri"/>
            </a:rPr>
            <a:t>S18A shows raw mortality rates from the World Healthy Organization for each country for Influenza and HIV, as well as the overall percentage of singleton pLOF variants for each population. S18B shows the top 5 influenza 'Direct' genes with the most pLOF variants for each population group. S18 C-F give  genes designated as 'direct' or 'indirect' for each disease. Population codes are described in Supplementary Methods Table 1</a:t>
          </a:r>
          <a:endParaRPr sz="13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19049</xdr:colOff>
      <xdr:row>0</xdr:row>
      <xdr:rowOff>285749</xdr:rowOff>
    </xdr:from>
    <xdr:ext cx="13173075" cy="409575"/>
    <xdr:sp macro="" textlink="">
      <xdr:nvSpPr>
        <xdr:cNvPr id="5" name="Shape 5">
          <a:extLst>
            <a:ext uri="{FF2B5EF4-FFF2-40B4-BE49-F238E27FC236}">
              <a16:creationId xmlns:a16="http://schemas.microsoft.com/office/drawing/2014/main" id="{00000000-0008-0000-1400-000005000000}"/>
            </a:ext>
          </a:extLst>
        </xdr:cNvPr>
        <xdr:cNvSpPr txBox="1"/>
      </xdr:nvSpPr>
      <xdr:spPr>
        <a:xfrm>
          <a:off x="19049" y="285749"/>
          <a:ext cx="13173075" cy="4095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0" i="0" u="none" strike="noStrike">
              <a:solidFill>
                <a:schemeClr val="dk1"/>
              </a:solidFill>
              <a:latin typeface="Calibri"/>
              <a:ea typeface="Calibri"/>
              <a:cs typeface="Calibri"/>
              <a:sym typeface="Calibri"/>
            </a:rPr>
            <a:t>CLNSIG=ClinVar Variant Clinical Significance; CLNDISDB=ClinVar Variant disease database name and accession; #</a:t>
          </a:r>
          <a:r>
            <a:rPr lang="en-US" sz="1200">
              <a:solidFill>
                <a:schemeClr val="dk1"/>
              </a:solidFill>
              <a:latin typeface="Calibri"/>
              <a:ea typeface="Calibri"/>
              <a:cs typeface="Calibri"/>
              <a:sym typeface="Calibri"/>
            </a:rPr>
            <a:t> </a:t>
          </a:r>
          <a:r>
            <a:rPr lang="en-US" sz="1200" b="0" i="0" u="none" strike="noStrike">
              <a:solidFill>
                <a:schemeClr val="dk1"/>
              </a:solidFill>
              <a:latin typeface="Calibri"/>
              <a:ea typeface="Calibri"/>
              <a:cs typeface="Calibri"/>
              <a:sym typeface="Calibri"/>
            </a:rPr>
            <a:t>CLDN=ClinVar Variant disease name;</a:t>
          </a:r>
          <a:r>
            <a:rPr lang="en-US" sz="1200">
              <a:solidFill>
                <a:schemeClr val="dk1"/>
              </a:solidFill>
              <a:latin typeface="Calibri"/>
              <a:ea typeface="Calibri"/>
              <a:cs typeface="Calibri"/>
              <a:sym typeface="Calibri"/>
            </a:rPr>
            <a:t> </a:t>
          </a:r>
          <a:r>
            <a:rPr lang="en-US" sz="1200" b="0" i="0" u="none" strike="noStrike">
              <a:solidFill>
                <a:schemeClr val="dk1"/>
              </a:solidFill>
              <a:latin typeface="Calibri"/>
              <a:ea typeface="Calibri"/>
              <a:cs typeface="Calibri"/>
              <a:sym typeface="Calibri"/>
            </a:rPr>
            <a:t>HGVS.c=HGVS nucleotide change;</a:t>
          </a:r>
          <a:r>
            <a:rPr lang="en-US" sz="1200">
              <a:solidFill>
                <a:schemeClr val="dk1"/>
              </a:solidFill>
              <a:latin typeface="Calibri"/>
              <a:ea typeface="Calibri"/>
              <a:cs typeface="Calibri"/>
              <a:sym typeface="Calibri"/>
            </a:rPr>
            <a:t> </a:t>
          </a:r>
          <a:r>
            <a:rPr lang="en-US" sz="1200" b="0" i="0" u="none" strike="noStrike">
              <a:solidFill>
                <a:schemeClr val="dk1"/>
              </a:solidFill>
              <a:latin typeface="Calibri"/>
              <a:ea typeface="Calibri"/>
              <a:cs typeface="Calibri"/>
              <a:sym typeface="Calibri"/>
            </a:rPr>
            <a:t>HGVS.p=HGVS amino acid change;</a:t>
          </a:r>
          <a:r>
            <a:rPr lang="en-US" sz="1200" b="0" i="0" u="none" strike="noStrike" baseline="0">
              <a:solidFill>
                <a:schemeClr val="dk1"/>
              </a:solidFill>
              <a:latin typeface="Calibri"/>
              <a:ea typeface="Calibri"/>
              <a:cs typeface="Calibri"/>
              <a:sym typeface="Calibri"/>
            </a:rPr>
            <a:t> Chr - chromosome</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19050</xdr:colOff>
      <xdr:row>1</xdr:row>
      <xdr:rowOff>19050</xdr:rowOff>
    </xdr:from>
    <xdr:ext cx="10401300" cy="476250"/>
    <xdr:sp macro="" textlink="">
      <xdr:nvSpPr>
        <xdr:cNvPr id="6" name="Shape 6">
          <a:extLst>
            <a:ext uri="{FF2B5EF4-FFF2-40B4-BE49-F238E27FC236}">
              <a16:creationId xmlns:a16="http://schemas.microsoft.com/office/drawing/2014/main" id="{00000000-0008-0000-1500-000006000000}"/>
            </a:ext>
          </a:extLst>
        </xdr:cNvPr>
        <xdr:cNvSpPr txBox="1"/>
      </xdr:nvSpPr>
      <xdr:spPr>
        <a:xfrm>
          <a:off x="476250" y="257175"/>
          <a:ext cx="10401300" cy="4762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lnSpc>
              <a:spcPct val="110000"/>
            </a:lnSpc>
            <a:spcBef>
              <a:spcPts val="0"/>
            </a:spcBef>
            <a:spcAft>
              <a:spcPts val="0"/>
            </a:spcAft>
            <a:buNone/>
          </a:pPr>
          <a:r>
            <a:rPr lang="en-US" sz="1200" b="0" i="0" u="none" strike="noStrike">
              <a:solidFill>
                <a:schemeClr val="dk1"/>
              </a:solidFill>
              <a:latin typeface="Calibri"/>
              <a:ea typeface="Calibri"/>
              <a:cs typeface="Calibri"/>
              <a:sym typeface="Calibri"/>
            </a:rPr>
            <a:t>GENEINFO = gene official symbol: gene ID</a:t>
          </a:r>
          <a:r>
            <a:rPr lang="en-US" sz="1200">
              <a:solidFill>
                <a:schemeClr val="dk1"/>
              </a:solidFill>
              <a:latin typeface="Calibri"/>
              <a:ea typeface="Calibri"/>
              <a:cs typeface="Calibri"/>
              <a:sym typeface="Calibri"/>
            </a:rPr>
            <a:t> </a:t>
          </a:r>
          <a:r>
            <a:rPr lang="en-US" sz="1200" b="0" i="0" u="none" strike="noStrike">
              <a:solidFill>
                <a:schemeClr val="dk1"/>
              </a:solidFill>
              <a:latin typeface="Calibri"/>
              <a:ea typeface="Calibri"/>
              <a:cs typeface="Calibri"/>
              <a:sym typeface="Calibri"/>
            </a:rPr>
            <a:t>Annotation from ClinVar (v20181028) with frequencies obtained from gnoMAD v2.0.2</a:t>
          </a:r>
          <a:r>
            <a:rPr lang="en-US" sz="1200">
              <a:solidFill>
                <a:schemeClr val="dk1"/>
              </a:solidFill>
              <a:latin typeface="Calibri"/>
              <a:ea typeface="Calibri"/>
              <a:cs typeface="Calibri"/>
              <a:sym typeface="Calibri"/>
            </a:rPr>
            <a:t> </a:t>
          </a:r>
          <a:r>
            <a:rPr lang="en-US" sz="1200" b="0" i="0" u="none" strike="noStrike">
              <a:solidFill>
                <a:schemeClr val="dk1"/>
              </a:solidFill>
              <a:latin typeface="Calibri"/>
              <a:ea typeface="Calibri"/>
              <a:cs typeface="Calibri"/>
              <a:sym typeface="Calibri"/>
            </a:rPr>
            <a:t>REF= Reference Allele; ALT= Alternate Allele; Freq_alternate= Frequency of alternate allele.</a:t>
          </a: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1</xdr:row>
      <xdr:rowOff>19050</xdr:rowOff>
    </xdr:from>
    <xdr:ext cx="9658350" cy="679450"/>
    <xdr:sp macro="" textlink="">
      <xdr:nvSpPr>
        <xdr:cNvPr id="7" name="Shape 7">
          <a:extLst>
            <a:ext uri="{FF2B5EF4-FFF2-40B4-BE49-F238E27FC236}">
              <a16:creationId xmlns:a16="http://schemas.microsoft.com/office/drawing/2014/main" id="{00000000-0008-0000-1600-000007000000}"/>
            </a:ext>
          </a:extLst>
        </xdr:cNvPr>
        <xdr:cNvSpPr txBox="1"/>
      </xdr:nvSpPr>
      <xdr:spPr>
        <a:xfrm>
          <a:off x="311150" y="234950"/>
          <a:ext cx="9658350" cy="6794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lnSpc>
              <a:spcPct val="110000"/>
            </a:lnSpc>
            <a:spcBef>
              <a:spcPts val="0"/>
            </a:spcBef>
            <a:spcAft>
              <a:spcPts val="0"/>
            </a:spcAft>
            <a:buNone/>
          </a:pPr>
          <a:r>
            <a:rPr lang="en-US" sz="1200">
              <a:solidFill>
                <a:schemeClr val="dk1"/>
              </a:solidFill>
              <a:latin typeface="Calibri"/>
              <a:ea typeface="Calibri"/>
              <a:cs typeface="Calibri"/>
              <a:sym typeface="Calibri"/>
            </a:rPr>
            <a:t>Populations in bold were surveyed as part of this study; populations in italics are from 1000 Genomes (SAS - South Asian;</a:t>
          </a:r>
          <a:r>
            <a:rPr lang="en-US" sz="1200" baseline="0">
              <a:solidFill>
                <a:schemeClr val="dk1"/>
              </a:solidFill>
              <a:latin typeface="Calibri"/>
              <a:ea typeface="Calibri"/>
              <a:cs typeface="Calibri"/>
              <a:sym typeface="Calibri"/>
            </a:rPr>
            <a:t> EAS- East Asian; EUR- European; AMR- American and AFR - African)</a:t>
          </a:r>
          <a:r>
            <a:rPr lang="en-US" sz="1200">
              <a:solidFill>
                <a:schemeClr val="dk1"/>
              </a:solidFill>
              <a:latin typeface="+mn-lt"/>
              <a:ea typeface="+mn-ea"/>
              <a:cs typeface="+mn-cs"/>
              <a:sym typeface="Calibri"/>
            </a:rPr>
            <a:t> . All other population symbols as defined in Supplementary Table 22.</a:t>
          </a:r>
          <a:endParaRPr sz="1400"/>
        </a:p>
        <a:p>
          <a:pPr marL="0" lvl="0" indent="0" algn="l" rtl="0">
            <a:lnSpc>
              <a:spcPct val="110000"/>
            </a:lnSpc>
            <a:spcBef>
              <a:spcPts val="0"/>
            </a:spcBef>
            <a:spcAft>
              <a:spcPts val="0"/>
            </a:spcAft>
            <a:buNone/>
          </a:pPr>
          <a:r>
            <a:rPr lang="en-US" sz="1200" b="0" i="1" u="none" strike="noStrike">
              <a:solidFill>
                <a:schemeClr val="dk1"/>
              </a:solidFill>
              <a:latin typeface="Calibri"/>
              <a:ea typeface="Calibri"/>
              <a:cs typeface="Calibri"/>
              <a:sym typeface="Calibri"/>
            </a:rPr>
            <a:t>* Cumulative frequency of G1G2, G1 homozygotes, G2 homozygotes</a:t>
          </a:r>
          <a:r>
            <a:rPr lang="en-US" sz="1200">
              <a:solidFill>
                <a:schemeClr val="dk1"/>
              </a:solidFill>
              <a:latin typeface="Calibri"/>
              <a:ea typeface="Calibri"/>
              <a:cs typeface="Calibri"/>
              <a:sym typeface="Calibri"/>
            </a:rPr>
            <a:t> </a:t>
          </a:r>
          <a:r>
            <a:rPr lang="en-US" sz="1200" b="0" i="0" u="none" strike="noStrike" baseline="0">
              <a:solidFill>
                <a:schemeClr val="dk1"/>
              </a:solidFill>
              <a:latin typeface="Calibri"/>
              <a:ea typeface="Calibri"/>
              <a:cs typeface="Calibri"/>
              <a:sym typeface="Calibri"/>
            </a:rPr>
            <a:t> </a:t>
          </a:r>
          <a:r>
            <a:rPr lang="en-US" sz="1200">
              <a:solidFill>
                <a:schemeClr val="dk1"/>
              </a:solidFill>
              <a:latin typeface="Calibri"/>
              <a:ea typeface="Calibri"/>
              <a:cs typeface="Calibri"/>
              <a:sym typeface="Calibri"/>
            </a:rPr>
            <a:t> </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pubmed.ncbi.nlm.nih.gov/19505943/" TargetMode="External"/><Relationship Id="rId1" Type="http://schemas.openxmlformats.org/officeDocument/2006/relationships/hyperlink" Target="https://github.com/Illumina/MarVi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76"/>
  <sheetViews>
    <sheetView tabSelected="1" zoomScaleNormal="132" workbookViewId="0">
      <selection activeCell="C34" sqref="C34"/>
    </sheetView>
  </sheetViews>
  <sheetFormatPr baseColWidth="10" defaultColWidth="14.5" defaultRowHeight="15" customHeight="1"/>
  <cols>
    <col min="1" max="1" width="3.5" customWidth="1"/>
    <col min="2" max="2" width="12.1640625" customWidth="1"/>
    <col min="3" max="3" width="38.6640625" customWidth="1"/>
    <col min="4" max="4" width="35.5" customWidth="1"/>
    <col min="5" max="5" width="47.5" customWidth="1"/>
    <col min="6" max="6" width="15.33203125" customWidth="1"/>
    <col min="7" max="7" width="10.6640625" customWidth="1"/>
    <col min="8" max="8" width="13.6640625" customWidth="1"/>
    <col min="9" max="9" width="11.5" customWidth="1"/>
    <col min="10" max="10" width="10.5" customWidth="1"/>
    <col min="11" max="11" width="16.83203125" customWidth="1"/>
    <col min="12" max="12" width="19.5" customWidth="1"/>
    <col min="13" max="13" width="17.83203125" customWidth="1"/>
    <col min="14" max="14" width="13.6640625" customWidth="1"/>
    <col min="15" max="15" width="31.83203125" customWidth="1"/>
    <col min="16" max="16" width="18.83203125" customWidth="1"/>
    <col min="17" max="17" width="11.5" customWidth="1"/>
    <col min="18" max="27" width="8.6640625" customWidth="1"/>
  </cols>
  <sheetData>
    <row r="1" spans="1:27" s="1" customFormat="1" ht="32" customHeight="1" thickBot="1">
      <c r="B1" s="620" t="s">
        <v>4892</v>
      </c>
      <c r="D1" s="199"/>
      <c r="E1" s="199"/>
      <c r="F1" s="4"/>
      <c r="G1" s="2"/>
      <c r="H1" s="2"/>
    </row>
    <row r="2" spans="1:27" ht="32.25" customHeight="1" thickBot="1">
      <c r="A2" s="200"/>
      <c r="B2" s="201" t="s">
        <v>0</v>
      </c>
      <c r="C2" s="581" t="s">
        <v>4852</v>
      </c>
      <c r="D2" s="202" t="s">
        <v>1</v>
      </c>
      <c r="E2" s="202" t="s">
        <v>2</v>
      </c>
      <c r="F2" s="203" t="s">
        <v>3</v>
      </c>
      <c r="G2" s="204" t="s">
        <v>4</v>
      </c>
      <c r="H2" s="205" t="s">
        <v>5</v>
      </c>
      <c r="I2" s="206" t="s">
        <v>6</v>
      </c>
      <c r="J2" s="207" t="s">
        <v>4853</v>
      </c>
      <c r="K2" s="207" t="s">
        <v>4705</v>
      </c>
      <c r="T2" s="200"/>
      <c r="U2" s="200"/>
      <c r="V2" s="200"/>
      <c r="W2" s="200"/>
      <c r="X2" s="200"/>
      <c r="Y2" s="200"/>
      <c r="Z2" s="200"/>
      <c r="AA2" s="200"/>
    </row>
    <row r="3" spans="1:27" ht="17" thickBot="1">
      <c r="B3" s="208" t="s">
        <v>4706</v>
      </c>
      <c r="C3" s="209" t="s">
        <v>7</v>
      </c>
      <c r="D3" s="210" t="s">
        <v>8</v>
      </c>
      <c r="E3" s="210" t="s">
        <v>9</v>
      </c>
      <c r="F3" s="412">
        <v>26</v>
      </c>
      <c r="G3" s="413">
        <v>26</v>
      </c>
      <c r="H3" s="417" t="s">
        <v>4824</v>
      </c>
      <c r="I3" s="211">
        <v>15481776</v>
      </c>
      <c r="J3" s="212">
        <v>312479</v>
      </c>
      <c r="K3" s="213">
        <v>24</v>
      </c>
    </row>
    <row r="4" spans="1:27" ht="16">
      <c r="B4" s="208" t="s">
        <v>4706</v>
      </c>
      <c r="C4" s="209" t="s">
        <v>10</v>
      </c>
      <c r="D4" s="210" t="s">
        <v>11</v>
      </c>
      <c r="E4" s="210" t="s">
        <v>12</v>
      </c>
      <c r="F4" s="412">
        <v>34</v>
      </c>
      <c r="G4" s="413">
        <v>31</v>
      </c>
      <c r="H4" s="417" t="s">
        <v>4824</v>
      </c>
      <c r="I4" s="211">
        <v>16291478</v>
      </c>
      <c r="J4" s="212">
        <v>334261</v>
      </c>
      <c r="K4" s="213">
        <v>30</v>
      </c>
    </row>
    <row r="5" spans="1:27">
      <c r="B5" s="208" t="s">
        <v>13</v>
      </c>
      <c r="C5" s="209" t="s">
        <v>14</v>
      </c>
      <c r="D5" s="210" t="s">
        <v>15</v>
      </c>
      <c r="E5" s="214" t="s">
        <v>16</v>
      </c>
      <c r="F5" s="412">
        <v>50</v>
      </c>
      <c r="G5" s="413">
        <v>24</v>
      </c>
      <c r="H5" s="417" t="s">
        <v>4824</v>
      </c>
      <c r="I5" s="211">
        <v>15510201</v>
      </c>
      <c r="J5" s="212">
        <v>312895</v>
      </c>
      <c r="K5" s="213">
        <v>24</v>
      </c>
    </row>
    <row r="6" spans="1:27">
      <c r="B6" s="208" t="s">
        <v>17</v>
      </c>
      <c r="C6" s="209" t="s">
        <v>18</v>
      </c>
      <c r="D6" s="210" t="s">
        <v>19</v>
      </c>
      <c r="E6" s="210" t="s">
        <v>20</v>
      </c>
      <c r="F6" s="412">
        <v>41</v>
      </c>
      <c r="G6" s="413">
        <v>29</v>
      </c>
      <c r="H6" s="417" t="s">
        <v>4824</v>
      </c>
      <c r="I6" s="211">
        <v>16844958</v>
      </c>
      <c r="J6" s="212">
        <v>344234</v>
      </c>
      <c r="K6" s="213">
        <v>29</v>
      </c>
    </row>
    <row r="7" spans="1:27">
      <c r="B7" s="208" t="s">
        <v>21</v>
      </c>
      <c r="C7" s="209" t="s">
        <v>22</v>
      </c>
      <c r="D7" s="210" t="s">
        <v>23</v>
      </c>
      <c r="E7" s="210" t="s">
        <v>24</v>
      </c>
      <c r="F7" s="412">
        <v>50</v>
      </c>
      <c r="G7" s="413">
        <v>41</v>
      </c>
      <c r="H7" s="417" t="s">
        <v>4824</v>
      </c>
      <c r="I7" s="211">
        <v>17941242</v>
      </c>
      <c r="J7" s="212">
        <v>376364</v>
      </c>
      <c r="K7" s="215">
        <v>37</v>
      </c>
    </row>
    <row r="8" spans="1:27" ht="16">
      <c r="B8" s="208" t="s">
        <v>25</v>
      </c>
      <c r="C8" s="209" t="s">
        <v>26</v>
      </c>
      <c r="D8" s="210" t="s">
        <v>27</v>
      </c>
      <c r="E8" s="416" t="s">
        <v>4823</v>
      </c>
      <c r="F8" s="414">
        <v>50</v>
      </c>
      <c r="G8" s="413">
        <v>50</v>
      </c>
      <c r="H8" s="417" t="s">
        <v>4824</v>
      </c>
      <c r="I8" s="211">
        <v>19932376</v>
      </c>
      <c r="J8" s="212">
        <v>423256</v>
      </c>
      <c r="K8" s="213">
        <v>45</v>
      </c>
    </row>
    <row r="9" spans="1:27" ht="16">
      <c r="B9" s="208" t="s">
        <v>4707</v>
      </c>
      <c r="C9" s="209" t="s">
        <v>28</v>
      </c>
      <c r="D9" s="210" t="s">
        <v>29</v>
      </c>
      <c r="E9" s="210" t="s">
        <v>30</v>
      </c>
      <c r="F9" s="412">
        <v>48</v>
      </c>
      <c r="G9" s="413">
        <v>48</v>
      </c>
      <c r="H9" s="417" t="s">
        <v>4824</v>
      </c>
      <c r="I9" s="211">
        <v>21054212</v>
      </c>
      <c r="J9" s="212">
        <v>445299</v>
      </c>
      <c r="K9" s="213">
        <v>41</v>
      </c>
    </row>
    <row r="10" spans="1:27" ht="16">
      <c r="B10" s="208" t="s">
        <v>4708</v>
      </c>
      <c r="C10" s="209" t="s">
        <v>31</v>
      </c>
      <c r="D10" s="210" t="s">
        <v>32</v>
      </c>
      <c r="E10" s="210" t="s">
        <v>33</v>
      </c>
      <c r="F10" s="414">
        <v>49</v>
      </c>
      <c r="G10" s="413">
        <v>49</v>
      </c>
      <c r="H10" s="417" t="s">
        <v>4824</v>
      </c>
      <c r="I10" s="211">
        <v>18613911</v>
      </c>
      <c r="J10" s="212">
        <v>392095</v>
      </c>
      <c r="K10" s="213">
        <v>44</v>
      </c>
    </row>
    <row r="11" spans="1:27">
      <c r="B11" s="208" t="s">
        <v>34</v>
      </c>
      <c r="C11" s="210" t="s">
        <v>35</v>
      </c>
      <c r="D11" s="210" t="s">
        <v>36</v>
      </c>
      <c r="E11" s="214" t="s">
        <v>37</v>
      </c>
      <c r="F11" s="412">
        <v>50</v>
      </c>
      <c r="G11" s="412">
        <v>30</v>
      </c>
      <c r="H11" s="417" t="s">
        <v>4825</v>
      </c>
      <c r="I11" s="211">
        <v>16191827</v>
      </c>
      <c r="J11" s="212">
        <v>322988</v>
      </c>
      <c r="K11" s="216" t="s">
        <v>38</v>
      </c>
    </row>
    <row r="12" spans="1:27">
      <c r="B12" s="208" t="s">
        <v>39</v>
      </c>
      <c r="C12" s="209" t="s">
        <v>40</v>
      </c>
      <c r="D12" s="210" t="s">
        <v>36</v>
      </c>
      <c r="E12" s="214" t="s">
        <v>41</v>
      </c>
      <c r="F12" s="412">
        <v>33</v>
      </c>
      <c r="G12" s="412">
        <v>21</v>
      </c>
      <c r="H12" s="417" t="s">
        <v>4825</v>
      </c>
      <c r="I12" s="211">
        <v>14986885</v>
      </c>
      <c r="J12" s="212">
        <v>293964</v>
      </c>
      <c r="K12" s="217" t="s">
        <v>38</v>
      </c>
    </row>
    <row r="13" spans="1:27">
      <c r="B13" s="208" t="s">
        <v>42</v>
      </c>
      <c r="C13" s="209" t="s">
        <v>43</v>
      </c>
      <c r="D13" s="210" t="s">
        <v>44</v>
      </c>
      <c r="E13" s="440" t="s">
        <v>4850</v>
      </c>
      <c r="F13" s="412">
        <v>42</v>
      </c>
      <c r="G13" s="412">
        <v>12</v>
      </c>
      <c r="H13" s="417" t="s">
        <v>4825</v>
      </c>
      <c r="I13" s="211">
        <v>12212917</v>
      </c>
      <c r="J13" s="212">
        <v>231416</v>
      </c>
      <c r="K13" s="216" t="s">
        <v>38</v>
      </c>
    </row>
    <row r="14" spans="1:27">
      <c r="B14" s="208" t="s">
        <v>45</v>
      </c>
      <c r="C14" s="209" t="s">
        <v>48</v>
      </c>
      <c r="D14" s="210" t="s">
        <v>49</v>
      </c>
      <c r="E14" s="214" t="s">
        <v>51</v>
      </c>
      <c r="F14" s="412">
        <v>30</v>
      </c>
      <c r="G14" s="412">
        <v>22</v>
      </c>
      <c r="H14" s="417" t="s">
        <v>4825</v>
      </c>
      <c r="I14" s="211">
        <v>14755134</v>
      </c>
      <c r="J14" s="212">
        <v>290028</v>
      </c>
      <c r="K14" s="216" t="s">
        <v>38</v>
      </c>
    </row>
    <row r="15" spans="1:27">
      <c r="B15" s="208" t="s">
        <v>56</v>
      </c>
      <c r="C15" s="209" t="s">
        <v>57</v>
      </c>
      <c r="D15" s="210" t="s">
        <v>58</v>
      </c>
      <c r="E15" s="214" t="s">
        <v>59</v>
      </c>
      <c r="F15" s="412">
        <v>46</v>
      </c>
      <c r="G15" s="412">
        <v>27</v>
      </c>
      <c r="H15" s="417" t="s">
        <v>4825</v>
      </c>
      <c r="I15" s="211">
        <v>15777609</v>
      </c>
      <c r="J15" s="212">
        <v>317000</v>
      </c>
      <c r="K15" s="216" t="s">
        <v>38</v>
      </c>
    </row>
    <row r="16" spans="1:27" ht="16">
      <c r="B16" s="208" t="s">
        <v>61</v>
      </c>
      <c r="C16" s="209" t="s">
        <v>62</v>
      </c>
      <c r="D16" s="210" t="s">
        <v>63</v>
      </c>
      <c r="E16" s="214" t="s">
        <v>64</v>
      </c>
      <c r="F16" s="415">
        <v>8</v>
      </c>
      <c r="G16" s="396">
        <v>8</v>
      </c>
      <c r="H16" s="418" t="s">
        <v>4826</v>
      </c>
      <c r="I16" s="211">
        <v>11658808</v>
      </c>
      <c r="J16" s="212">
        <v>223248</v>
      </c>
      <c r="K16" s="216" t="s">
        <v>38</v>
      </c>
    </row>
    <row r="17" spans="2:11" ht="16">
      <c r="B17" s="208" t="s">
        <v>67</v>
      </c>
      <c r="C17" s="209" t="s">
        <v>68</v>
      </c>
      <c r="D17" s="210" t="s">
        <v>63</v>
      </c>
      <c r="E17" s="214" t="s">
        <v>70</v>
      </c>
      <c r="F17" s="415">
        <v>8</v>
      </c>
      <c r="G17" s="396">
        <v>8</v>
      </c>
      <c r="H17" s="418" t="s">
        <v>4826</v>
      </c>
      <c r="I17" s="211">
        <v>11515027</v>
      </c>
      <c r="J17" s="212">
        <v>221721</v>
      </c>
      <c r="K17" s="218" t="s">
        <v>38</v>
      </c>
    </row>
    <row r="18" spans="2:11">
      <c r="B18" s="219"/>
      <c r="C18" s="220"/>
      <c r="D18" s="221"/>
      <c r="E18" s="222" t="s">
        <v>75</v>
      </c>
      <c r="F18" s="223">
        <f t="shared" ref="F18:G18" si="0">SUM(F3:F17)</f>
        <v>565</v>
      </c>
      <c r="G18" s="224">
        <f t="shared" si="0"/>
        <v>426</v>
      </c>
      <c r="H18" s="224"/>
      <c r="I18" s="225"/>
      <c r="J18" s="226"/>
      <c r="K18" s="227"/>
    </row>
    <row r="19" spans="2:11">
      <c r="D19" s="228"/>
      <c r="E19" s="228"/>
    </row>
    <row r="20" spans="2:11" ht="17.25" customHeight="1">
      <c r="B20" s="229" t="s">
        <v>81</v>
      </c>
      <c r="D20" s="228"/>
      <c r="E20" s="228"/>
    </row>
    <row r="21" spans="2:11" ht="17.25" customHeight="1">
      <c r="B21" s="230" t="s">
        <v>82</v>
      </c>
      <c r="D21" s="228"/>
      <c r="E21" s="228"/>
    </row>
    <row r="22" spans="2:11" ht="17.25" customHeight="1">
      <c r="B22" s="230" t="s">
        <v>83</v>
      </c>
      <c r="D22" s="228"/>
      <c r="E22" s="228"/>
    </row>
    <row r="23" spans="2:11" s="1" customFormat="1" ht="17.25" customHeight="1">
      <c r="B23" s="230" t="s">
        <v>4709</v>
      </c>
      <c r="D23" s="199"/>
      <c r="E23" s="199"/>
    </row>
    <row r="24" spans="2:11" ht="17.25" customHeight="1">
      <c r="B24" s="230" t="s">
        <v>4710</v>
      </c>
      <c r="D24" s="228"/>
      <c r="E24" s="228"/>
    </row>
    <row r="25" spans="2:11" ht="17.25" customHeight="1">
      <c r="B25" s="11" t="s">
        <v>4711</v>
      </c>
      <c r="D25" s="228"/>
      <c r="E25" s="228"/>
    </row>
    <row r="26" spans="2:11" ht="17.25" customHeight="1">
      <c r="B26" s="231" t="s">
        <v>86</v>
      </c>
      <c r="D26" s="228"/>
      <c r="E26" s="228"/>
    </row>
    <row r="27" spans="2:11" ht="15.75" customHeight="1">
      <c r="B27" s="11" t="s">
        <v>4854</v>
      </c>
      <c r="D27" s="228"/>
      <c r="E27" s="228"/>
    </row>
    <row r="28" spans="2:11" ht="15.75" customHeight="1">
      <c r="D28" s="228"/>
      <c r="E28" s="228"/>
    </row>
    <row r="29" spans="2:11" ht="15.75" customHeight="1">
      <c r="C29" s="228"/>
      <c r="D29" s="228"/>
    </row>
    <row r="30" spans="2:11" ht="15.75" customHeight="1">
      <c r="D30" s="228"/>
      <c r="E30" s="228"/>
    </row>
    <row r="31" spans="2:11" ht="15.75" customHeight="1">
      <c r="D31" s="228"/>
      <c r="E31" s="228"/>
    </row>
    <row r="32" spans="2:11" ht="15.75" customHeight="1">
      <c r="C32" s="228"/>
      <c r="D32" s="228"/>
    </row>
    <row r="33" spans="3:5" ht="15.75" customHeight="1">
      <c r="C33" s="228"/>
      <c r="D33" s="228"/>
    </row>
    <row r="34" spans="3:5" ht="15.75" customHeight="1">
      <c r="C34" s="228"/>
      <c r="D34" s="228"/>
    </row>
    <row r="35" spans="3:5" ht="15.75" customHeight="1">
      <c r="C35" s="228"/>
      <c r="D35" s="228"/>
    </row>
    <row r="36" spans="3:5" ht="15.75" customHeight="1">
      <c r="D36" s="228"/>
      <c r="E36" s="228"/>
    </row>
    <row r="37" spans="3:5" ht="15.75" customHeight="1">
      <c r="D37" s="228"/>
      <c r="E37" s="228"/>
    </row>
    <row r="38" spans="3:5" ht="15.75" customHeight="1">
      <c r="D38" s="228"/>
      <c r="E38" s="228"/>
    </row>
    <row r="39" spans="3:5" ht="15.75" customHeight="1">
      <c r="D39" s="228"/>
      <c r="E39" s="228"/>
    </row>
    <row r="40" spans="3:5" ht="15.75" customHeight="1">
      <c r="D40" s="228"/>
      <c r="E40" s="228"/>
    </row>
    <row r="41" spans="3:5" ht="15.75" customHeight="1">
      <c r="D41" s="228"/>
      <c r="E41" s="228"/>
    </row>
    <row r="42" spans="3:5" ht="15.75" customHeight="1">
      <c r="D42" s="228"/>
      <c r="E42" s="228"/>
    </row>
    <row r="43" spans="3:5" ht="15.75" customHeight="1">
      <c r="D43" s="228"/>
      <c r="E43" s="228"/>
    </row>
    <row r="44" spans="3:5" ht="15.75" customHeight="1">
      <c r="D44" s="228"/>
      <c r="E44" s="228"/>
    </row>
    <row r="45" spans="3:5" ht="15.75" customHeight="1">
      <c r="D45" s="228"/>
      <c r="E45" s="228"/>
    </row>
    <row r="46" spans="3:5" ht="15.75" customHeight="1">
      <c r="D46" s="228"/>
      <c r="E46" s="228"/>
    </row>
    <row r="47" spans="3:5" ht="15.75" customHeight="1">
      <c r="D47" s="228"/>
      <c r="E47" s="228"/>
    </row>
    <row r="48" spans="3:5" ht="15.75" customHeight="1">
      <c r="D48" s="228"/>
      <c r="E48" s="228"/>
    </row>
    <row r="49" spans="4:5" ht="15.75" customHeight="1">
      <c r="D49" s="228"/>
      <c r="E49" s="228"/>
    </row>
    <row r="50" spans="4:5" ht="15.75" customHeight="1">
      <c r="D50" s="228"/>
      <c r="E50" s="228"/>
    </row>
    <row r="51" spans="4:5" ht="15.75" customHeight="1">
      <c r="D51" s="228"/>
      <c r="E51" s="228"/>
    </row>
    <row r="52" spans="4:5" ht="15.75" customHeight="1">
      <c r="D52" s="228"/>
      <c r="E52" s="228"/>
    </row>
    <row r="53" spans="4:5" ht="15.75" customHeight="1">
      <c r="D53" s="228"/>
      <c r="E53" s="228"/>
    </row>
    <row r="54" spans="4:5" ht="15.75" customHeight="1">
      <c r="D54" s="228"/>
      <c r="E54" s="228"/>
    </row>
    <row r="55" spans="4:5" ht="15.75" customHeight="1">
      <c r="D55" s="228"/>
      <c r="E55" s="228"/>
    </row>
    <row r="56" spans="4:5" ht="15.75" customHeight="1">
      <c r="D56" s="228"/>
      <c r="E56" s="228"/>
    </row>
    <row r="57" spans="4:5" ht="15.75" customHeight="1">
      <c r="D57" s="228"/>
      <c r="E57" s="228"/>
    </row>
    <row r="58" spans="4:5" ht="15.75" customHeight="1">
      <c r="D58" s="228"/>
      <c r="E58" s="228"/>
    </row>
    <row r="59" spans="4:5" ht="15.75" customHeight="1">
      <c r="D59" s="228"/>
      <c r="E59" s="228"/>
    </row>
    <row r="60" spans="4:5" ht="15.75" customHeight="1">
      <c r="D60" s="228"/>
      <c r="E60" s="228"/>
    </row>
    <row r="61" spans="4:5" ht="15.75" customHeight="1">
      <c r="D61" s="228"/>
      <c r="E61" s="228"/>
    </row>
    <row r="62" spans="4:5" ht="15.75" customHeight="1">
      <c r="D62" s="228"/>
      <c r="E62" s="228"/>
    </row>
    <row r="63" spans="4:5" ht="15.75" customHeight="1">
      <c r="D63" s="228"/>
      <c r="E63" s="228"/>
    </row>
    <row r="64" spans="4:5" ht="15.75" customHeight="1">
      <c r="D64" s="228"/>
      <c r="E64" s="228"/>
    </row>
    <row r="65" spans="4:5" ht="15.75" customHeight="1">
      <c r="D65" s="228"/>
      <c r="E65" s="228"/>
    </row>
    <row r="66" spans="4:5" ht="15.75" customHeight="1">
      <c r="D66" s="228"/>
      <c r="E66" s="228"/>
    </row>
    <row r="67" spans="4:5" ht="15.75" customHeight="1">
      <c r="D67" s="228"/>
      <c r="E67" s="228"/>
    </row>
    <row r="68" spans="4:5" ht="15.75" customHeight="1">
      <c r="D68" s="228"/>
      <c r="E68" s="228"/>
    </row>
    <row r="69" spans="4:5" ht="15.75" customHeight="1">
      <c r="D69" s="228"/>
      <c r="E69" s="228"/>
    </row>
    <row r="70" spans="4:5" ht="15.75" customHeight="1">
      <c r="D70" s="228"/>
      <c r="E70" s="228"/>
    </row>
    <row r="71" spans="4:5" ht="15.75" customHeight="1">
      <c r="D71" s="228"/>
      <c r="E71" s="228"/>
    </row>
    <row r="72" spans="4:5" ht="15.75" customHeight="1">
      <c r="D72" s="228"/>
      <c r="E72" s="228"/>
    </row>
    <row r="73" spans="4:5" ht="15.75" customHeight="1">
      <c r="D73" s="228"/>
      <c r="E73" s="228"/>
    </row>
    <row r="74" spans="4:5" ht="15.75" customHeight="1">
      <c r="D74" s="228"/>
      <c r="E74" s="228"/>
    </row>
    <row r="75" spans="4:5" ht="15.75" customHeight="1">
      <c r="D75" s="228"/>
      <c r="E75" s="228"/>
    </row>
    <row r="76" spans="4:5" ht="15.75" customHeight="1">
      <c r="D76" s="228"/>
      <c r="E76" s="228"/>
    </row>
    <row r="77" spans="4:5" ht="15.75" customHeight="1">
      <c r="D77" s="228"/>
      <c r="E77" s="228"/>
    </row>
    <row r="78" spans="4:5" ht="15.75" customHeight="1">
      <c r="D78" s="228"/>
      <c r="E78" s="228"/>
    </row>
    <row r="79" spans="4:5" ht="15.75" customHeight="1">
      <c r="D79" s="228"/>
      <c r="E79" s="228"/>
    </row>
    <row r="80" spans="4:5" ht="15.75" customHeight="1">
      <c r="D80" s="228"/>
      <c r="E80" s="228"/>
    </row>
    <row r="81" spans="4:5" ht="15.75" customHeight="1">
      <c r="D81" s="228"/>
      <c r="E81" s="228"/>
    </row>
    <row r="82" spans="4:5" ht="15.75" customHeight="1">
      <c r="D82" s="228"/>
      <c r="E82" s="228"/>
    </row>
    <row r="83" spans="4:5" ht="15.75" customHeight="1">
      <c r="D83" s="228"/>
      <c r="E83" s="228"/>
    </row>
    <row r="84" spans="4:5" ht="15.75" customHeight="1">
      <c r="D84" s="228"/>
      <c r="E84" s="228"/>
    </row>
    <row r="85" spans="4:5" ht="15.75" customHeight="1">
      <c r="D85" s="228"/>
      <c r="E85" s="228"/>
    </row>
    <row r="86" spans="4:5" ht="15.75" customHeight="1">
      <c r="D86" s="228"/>
      <c r="E86" s="228"/>
    </row>
    <row r="87" spans="4:5" ht="15.75" customHeight="1">
      <c r="D87" s="228"/>
      <c r="E87" s="228"/>
    </row>
    <row r="88" spans="4:5" ht="15.75" customHeight="1">
      <c r="D88" s="228"/>
      <c r="E88" s="228"/>
    </row>
    <row r="89" spans="4:5" ht="15.75" customHeight="1">
      <c r="D89" s="228"/>
      <c r="E89" s="228"/>
    </row>
    <row r="90" spans="4:5" ht="15.75" customHeight="1">
      <c r="D90" s="228"/>
      <c r="E90" s="228"/>
    </row>
    <row r="91" spans="4:5" ht="15.75" customHeight="1">
      <c r="D91" s="228"/>
      <c r="E91" s="228"/>
    </row>
    <row r="92" spans="4:5" ht="15.75" customHeight="1">
      <c r="D92" s="228"/>
      <c r="E92" s="228"/>
    </row>
    <row r="93" spans="4:5" ht="15.75" customHeight="1">
      <c r="D93" s="228"/>
      <c r="E93" s="228"/>
    </row>
    <row r="94" spans="4:5" ht="15.75" customHeight="1">
      <c r="D94" s="228"/>
      <c r="E94" s="228"/>
    </row>
    <row r="95" spans="4:5" ht="15.75" customHeight="1">
      <c r="D95" s="228"/>
      <c r="E95" s="228"/>
    </row>
    <row r="96" spans="4:5" ht="15.75" customHeight="1">
      <c r="D96" s="228"/>
      <c r="E96" s="228"/>
    </row>
    <row r="97" spans="4:5" ht="15.75" customHeight="1">
      <c r="D97" s="228"/>
      <c r="E97" s="228"/>
    </row>
    <row r="98" spans="4:5" ht="15.75" customHeight="1">
      <c r="D98" s="228"/>
      <c r="E98" s="228"/>
    </row>
    <row r="99" spans="4:5" ht="15.75" customHeight="1">
      <c r="D99" s="228"/>
      <c r="E99" s="228"/>
    </row>
    <row r="100" spans="4:5" ht="15.75" customHeight="1">
      <c r="D100" s="228"/>
      <c r="E100" s="228"/>
    </row>
    <row r="101" spans="4:5" ht="15.75" customHeight="1">
      <c r="D101" s="228"/>
      <c r="E101" s="228"/>
    </row>
    <row r="102" spans="4:5" ht="15.75" customHeight="1">
      <c r="D102" s="228"/>
      <c r="E102" s="228"/>
    </row>
    <row r="103" spans="4:5" ht="15.75" customHeight="1">
      <c r="D103" s="228"/>
      <c r="E103" s="228"/>
    </row>
    <row r="104" spans="4:5" ht="15.75" customHeight="1">
      <c r="D104" s="228"/>
      <c r="E104" s="228"/>
    </row>
    <row r="105" spans="4:5" ht="15.75" customHeight="1">
      <c r="D105" s="228"/>
      <c r="E105" s="228"/>
    </row>
    <row r="106" spans="4:5" ht="15.75" customHeight="1">
      <c r="D106" s="228"/>
      <c r="E106" s="228"/>
    </row>
    <row r="107" spans="4:5" ht="15.75" customHeight="1">
      <c r="D107" s="228"/>
      <c r="E107" s="228"/>
    </row>
    <row r="108" spans="4:5" ht="15.75" customHeight="1">
      <c r="D108" s="228"/>
      <c r="E108" s="228"/>
    </row>
    <row r="109" spans="4:5" ht="15.75" customHeight="1">
      <c r="D109" s="228"/>
      <c r="E109" s="228"/>
    </row>
    <row r="110" spans="4:5" ht="15.75" customHeight="1">
      <c r="D110" s="228"/>
      <c r="E110" s="228"/>
    </row>
    <row r="111" spans="4:5" ht="15.75" customHeight="1">
      <c r="D111" s="228"/>
      <c r="E111" s="228"/>
    </row>
    <row r="112" spans="4:5" ht="15.75" customHeight="1">
      <c r="D112" s="228"/>
      <c r="E112" s="228"/>
    </row>
    <row r="113" spans="4:5" ht="15.75" customHeight="1">
      <c r="D113" s="228"/>
      <c r="E113" s="228"/>
    </row>
    <row r="114" spans="4:5" ht="15.75" customHeight="1">
      <c r="D114" s="228"/>
      <c r="E114" s="228"/>
    </row>
    <row r="115" spans="4:5" ht="15.75" customHeight="1">
      <c r="D115" s="228"/>
      <c r="E115" s="228"/>
    </row>
    <row r="116" spans="4:5" ht="15.75" customHeight="1">
      <c r="D116" s="228"/>
      <c r="E116" s="228"/>
    </row>
    <row r="117" spans="4:5" ht="15.75" customHeight="1">
      <c r="D117" s="228"/>
      <c r="E117" s="228"/>
    </row>
    <row r="118" spans="4:5" ht="15.75" customHeight="1">
      <c r="D118" s="228"/>
      <c r="E118" s="228"/>
    </row>
    <row r="119" spans="4:5" ht="15.75" customHeight="1">
      <c r="D119" s="228"/>
      <c r="E119" s="228"/>
    </row>
    <row r="120" spans="4:5" ht="15.75" customHeight="1">
      <c r="D120" s="228"/>
      <c r="E120" s="228"/>
    </row>
    <row r="121" spans="4:5" ht="15.75" customHeight="1">
      <c r="D121" s="228"/>
      <c r="E121" s="228"/>
    </row>
    <row r="122" spans="4:5" ht="15.75" customHeight="1">
      <c r="D122" s="228"/>
      <c r="E122" s="228"/>
    </row>
    <row r="123" spans="4:5" ht="15.75" customHeight="1">
      <c r="D123" s="228"/>
      <c r="E123" s="228"/>
    </row>
    <row r="124" spans="4:5" ht="15.75" customHeight="1">
      <c r="D124" s="228"/>
      <c r="E124" s="228"/>
    </row>
    <row r="125" spans="4:5" ht="15.75" customHeight="1">
      <c r="D125" s="228"/>
      <c r="E125" s="228"/>
    </row>
    <row r="126" spans="4:5" ht="15.75" customHeight="1">
      <c r="D126" s="228"/>
      <c r="E126" s="228"/>
    </row>
    <row r="127" spans="4:5" ht="15.75" customHeight="1">
      <c r="D127" s="228"/>
      <c r="E127" s="228"/>
    </row>
    <row r="128" spans="4:5" ht="15.75" customHeight="1">
      <c r="D128" s="228"/>
      <c r="E128" s="228"/>
    </row>
    <row r="129" spans="4:5" ht="15.75" customHeight="1">
      <c r="D129" s="228"/>
      <c r="E129" s="228"/>
    </row>
    <row r="130" spans="4:5" ht="15.75" customHeight="1">
      <c r="D130" s="228"/>
      <c r="E130" s="228"/>
    </row>
    <row r="131" spans="4:5" ht="15.75" customHeight="1">
      <c r="D131" s="228"/>
      <c r="E131" s="228"/>
    </row>
    <row r="132" spans="4:5" ht="15.75" customHeight="1">
      <c r="D132" s="228"/>
      <c r="E132" s="228"/>
    </row>
    <row r="133" spans="4:5" ht="15.75" customHeight="1">
      <c r="D133" s="228"/>
      <c r="E133" s="228"/>
    </row>
    <row r="134" spans="4:5" ht="15.75" customHeight="1">
      <c r="D134" s="228"/>
      <c r="E134" s="228"/>
    </row>
    <row r="135" spans="4:5" ht="15.75" customHeight="1">
      <c r="D135" s="228"/>
      <c r="E135" s="228"/>
    </row>
    <row r="136" spans="4:5" ht="15.75" customHeight="1">
      <c r="D136" s="228"/>
      <c r="E136" s="228"/>
    </row>
    <row r="137" spans="4:5" ht="15.75" customHeight="1">
      <c r="D137" s="228"/>
      <c r="E137" s="228"/>
    </row>
    <row r="138" spans="4:5" ht="15.75" customHeight="1">
      <c r="D138" s="228"/>
      <c r="E138" s="228"/>
    </row>
    <row r="139" spans="4:5" ht="15.75" customHeight="1">
      <c r="D139" s="228"/>
      <c r="E139" s="228"/>
    </row>
    <row r="140" spans="4:5" ht="15.75" customHeight="1">
      <c r="D140" s="228"/>
      <c r="E140" s="228"/>
    </row>
    <row r="141" spans="4:5" ht="15.75" customHeight="1">
      <c r="D141" s="228"/>
      <c r="E141" s="228"/>
    </row>
    <row r="142" spans="4:5" ht="15.75" customHeight="1">
      <c r="D142" s="228"/>
      <c r="E142" s="228"/>
    </row>
    <row r="143" spans="4:5" ht="15.75" customHeight="1">
      <c r="D143" s="228"/>
      <c r="E143" s="228"/>
    </row>
    <row r="144" spans="4:5" ht="15.75" customHeight="1">
      <c r="D144" s="228"/>
      <c r="E144" s="228"/>
    </row>
    <row r="145" spans="4:5" ht="15.75" customHeight="1">
      <c r="D145" s="228"/>
      <c r="E145" s="228"/>
    </row>
    <row r="146" spans="4:5" ht="15.75" customHeight="1">
      <c r="D146" s="228"/>
      <c r="E146" s="228"/>
    </row>
    <row r="147" spans="4:5" ht="15.75" customHeight="1">
      <c r="D147" s="228"/>
      <c r="E147" s="228"/>
    </row>
    <row r="148" spans="4:5" ht="15.75" customHeight="1">
      <c r="D148" s="228"/>
      <c r="E148" s="228"/>
    </row>
    <row r="149" spans="4:5" ht="15.75" customHeight="1">
      <c r="D149" s="228"/>
      <c r="E149" s="228"/>
    </row>
    <row r="150" spans="4:5" ht="15.75" customHeight="1">
      <c r="D150" s="228"/>
      <c r="E150" s="228"/>
    </row>
    <row r="151" spans="4:5" ht="15.75" customHeight="1">
      <c r="D151" s="228"/>
      <c r="E151" s="228"/>
    </row>
    <row r="152" spans="4:5" ht="15.75" customHeight="1">
      <c r="D152" s="228"/>
      <c r="E152" s="228"/>
    </row>
    <row r="153" spans="4:5" ht="15.75" customHeight="1">
      <c r="D153" s="228"/>
      <c r="E153" s="228"/>
    </row>
    <row r="154" spans="4:5" ht="15.75" customHeight="1">
      <c r="D154" s="228"/>
      <c r="E154" s="228"/>
    </row>
    <row r="155" spans="4:5" ht="15.75" customHeight="1">
      <c r="D155" s="228"/>
      <c r="E155" s="228"/>
    </row>
    <row r="156" spans="4:5" ht="15.75" customHeight="1">
      <c r="D156" s="228"/>
      <c r="E156" s="228"/>
    </row>
    <row r="157" spans="4:5" ht="15.75" customHeight="1">
      <c r="D157" s="228"/>
      <c r="E157" s="228"/>
    </row>
    <row r="158" spans="4:5" ht="15.75" customHeight="1">
      <c r="D158" s="228"/>
      <c r="E158" s="228"/>
    </row>
    <row r="159" spans="4:5" ht="15.75" customHeight="1">
      <c r="D159" s="228"/>
      <c r="E159" s="228"/>
    </row>
    <row r="160" spans="4:5" ht="15.75" customHeight="1">
      <c r="D160" s="228"/>
      <c r="E160" s="228"/>
    </row>
    <row r="161" spans="4:5" ht="15.75" customHeight="1">
      <c r="D161" s="228"/>
      <c r="E161" s="228"/>
    </row>
    <row r="162" spans="4:5" ht="15.75" customHeight="1">
      <c r="D162" s="228"/>
      <c r="E162" s="228"/>
    </row>
    <row r="163" spans="4:5" ht="15.75" customHeight="1">
      <c r="D163" s="228"/>
      <c r="E163" s="228"/>
    </row>
    <row r="164" spans="4:5" ht="15.75" customHeight="1">
      <c r="D164" s="228"/>
      <c r="E164" s="228"/>
    </row>
    <row r="165" spans="4:5" ht="15.75" customHeight="1">
      <c r="D165" s="228"/>
      <c r="E165" s="228"/>
    </row>
    <row r="166" spans="4:5" ht="15.75" customHeight="1">
      <c r="D166" s="228"/>
      <c r="E166" s="228"/>
    </row>
    <row r="167" spans="4:5" ht="15.75" customHeight="1">
      <c r="D167" s="228"/>
      <c r="E167" s="228"/>
    </row>
    <row r="168" spans="4:5" ht="15.75" customHeight="1">
      <c r="D168" s="228"/>
      <c r="E168" s="228"/>
    </row>
    <row r="169" spans="4:5" ht="15.75" customHeight="1">
      <c r="D169" s="228"/>
      <c r="E169" s="228"/>
    </row>
    <row r="170" spans="4:5" ht="15.75" customHeight="1">
      <c r="D170" s="228"/>
      <c r="E170" s="228"/>
    </row>
    <row r="171" spans="4:5" ht="15.75" customHeight="1">
      <c r="D171" s="228"/>
      <c r="E171" s="228"/>
    </row>
    <row r="172" spans="4:5" ht="15.75" customHeight="1">
      <c r="D172" s="228"/>
      <c r="E172" s="228"/>
    </row>
    <row r="173" spans="4:5" ht="15.75" customHeight="1">
      <c r="D173" s="228"/>
      <c r="E173" s="228"/>
    </row>
    <row r="174" spans="4:5" ht="15.75" customHeight="1">
      <c r="D174" s="228"/>
      <c r="E174" s="228"/>
    </row>
    <row r="175" spans="4:5" ht="15.75" customHeight="1">
      <c r="D175" s="228"/>
      <c r="E175" s="228"/>
    </row>
    <row r="176" spans="4:5" ht="15.75" customHeight="1">
      <c r="D176" s="228"/>
      <c r="E176" s="228"/>
    </row>
    <row r="177" spans="4:5" ht="15.75" customHeight="1">
      <c r="D177" s="228"/>
      <c r="E177" s="228"/>
    </row>
    <row r="178" spans="4:5" ht="15.75" customHeight="1">
      <c r="D178" s="228"/>
      <c r="E178" s="228"/>
    </row>
    <row r="179" spans="4:5" ht="15.75" customHeight="1">
      <c r="D179" s="228"/>
      <c r="E179" s="228"/>
    </row>
    <row r="180" spans="4:5" ht="15.75" customHeight="1">
      <c r="D180" s="228"/>
      <c r="E180" s="228"/>
    </row>
    <row r="181" spans="4:5" ht="15.75" customHeight="1">
      <c r="D181" s="228"/>
      <c r="E181" s="228"/>
    </row>
    <row r="182" spans="4:5" ht="15.75" customHeight="1">
      <c r="D182" s="228"/>
      <c r="E182" s="228"/>
    </row>
    <row r="183" spans="4:5" ht="15.75" customHeight="1">
      <c r="D183" s="228"/>
      <c r="E183" s="228"/>
    </row>
    <row r="184" spans="4:5" ht="15.75" customHeight="1">
      <c r="D184" s="228"/>
      <c r="E184" s="228"/>
    </row>
    <row r="185" spans="4:5" ht="15.75" customHeight="1">
      <c r="D185" s="228"/>
      <c r="E185" s="228"/>
    </row>
    <row r="186" spans="4:5" ht="15.75" customHeight="1">
      <c r="D186" s="228"/>
      <c r="E186" s="228"/>
    </row>
    <row r="187" spans="4:5" ht="15.75" customHeight="1">
      <c r="D187" s="228"/>
      <c r="E187" s="228"/>
    </row>
    <row r="188" spans="4:5" ht="15.75" customHeight="1">
      <c r="D188" s="228"/>
      <c r="E188" s="228"/>
    </row>
    <row r="189" spans="4:5" ht="15.75" customHeight="1">
      <c r="D189" s="228"/>
      <c r="E189" s="228"/>
    </row>
    <row r="190" spans="4:5" ht="15.75" customHeight="1">
      <c r="D190" s="228"/>
      <c r="E190" s="228"/>
    </row>
    <row r="191" spans="4:5" ht="15.75" customHeight="1">
      <c r="D191" s="228"/>
      <c r="E191" s="228"/>
    </row>
    <row r="192" spans="4:5" ht="15.75" customHeight="1">
      <c r="D192" s="228"/>
      <c r="E192" s="228"/>
    </row>
    <row r="193" spans="4:5" ht="15.75" customHeight="1">
      <c r="D193" s="228"/>
      <c r="E193" s="228"/>
    </row>
    <row r="194" spans="4:5" ht="15.75" customHeight="1">
      <c r="D194" s="228"/>
      <c r="E194" s="228"/>
    </row>
    <row r="195" spans="4:5" ht="15.75" customHeight="1">
      <c r="D195" s="228"/>
      <c r="E195" s="228"/>
    </row>
    <row r="196" spans="4:5" ht="15.75" customHeight="1">
      <c r="D196" s="228"/>
      <c r="E196" s="228"/>
    </row>
    <row r="197" spans="4:5" ht="15.75" customHeight="1">
      <c r="D197" s="228"/>
      <c r="E197" s="228"/>
    </row>
    <row r="198" spans="4:5" ht="15.75" customHeight="1">
      <c r="D198" s="228"/>
      <c r="E198" s="228"/>
    </row>
    <row r="199" spans="4:5" ht="15.75" customHeight="1">
      <c r="D199" s="228"/>
      <c r="E199" s="228"/>
    </row>
    <row r="200" spans="4:5" ht="15.75" customHeight="1">
      <c r="D200" s="228"/>
      <c r="E200" s="228"/>
    </row>
    <row r="201" spans="4:5" ht="15.75" customHeight="1">
      <c r="D201" s="228"/>
      <c r="E201" s="228"/>
    </row>
    <row r="202" spans="4:5" ht="15.75" customHeight="1">
      <c r="D202" s="228"/>
      <c r="E202" s="228"/>
    </row>
    <row r="203" spans="4:5" ht="15.75" customHeight="1">
      <c r="D203" s="228"/>
      <c r="E203" s="228"/>
    </row>
    <row r="204" spans="4:5" ht="15.75" customHeight="1">
      <c r="D204" s="228"/>
      <c r="E204" s="228"/>
    </row>
    <row r="205" spans="4:5" ht="15.75" customHeight="1">
      <c r="D205" s="228"/>
      <c r="E205" s="228"/>
    </row>
    <row r="206" spans="4:5" ht="15.75" customHeight="1">
      <c r="D206" s="228"/>
      <c r="E206" s="228"/>
    </row>
    <row r="207" spans="4:5" ht="15.75" customHeight="1">
      <c r="D207" s="228"/>
      <c r="E207" s="228"/>
    </row>
    <row r="208" spans="4:5" ht="15.75" customHeight="1">
      <c r="D208" s="228"/>
      <c r="E208" s="228"/>
    </row>
    <row r="209" spans="4:5" ht="15.75" customHeight="1">
      <c r="D209" s="228"/>
      <c r="E209" s="228"/>
    </row>
    <row r="210" spans="4:5" ht="15.75" customHeight="1">
      <c r="D210" s="228"/>
      <c r="E210" s="228"/>
    </row>
    <row r="211" spans="4:5" ht="15.75" customHeight="1">
      <c r="D211" s="228"/>
      <c r="E211" s="228"/>
    </row>
    <row r="212" spans="4:5" ht="15.75" customHeight="1">
      <c r="D212" s="228"/>
      <c r="E212" s="228"/>
    </row>
    <row r="213" spans="4:5" ht="15.75" customHeight="1">
      <c r="D213" s="228"/>
      <c r="E213" s="228"/>
    </row>
    <row r="214" spans="4:5" ht="15.75" customHeight="1">
      <c r="D214" s="228"/>
      <c r="E214" s="228"/>
    </row>
    <row r="215" spans="4:5" ht="15.75" customHeight="1">
      <c r="D215" s="228"/>
      <c r="E215" s="228"/>
    </row>
    <row r="216" spans="4:5" ht="15.75" customHeight="1">
      <c r="D216" s="228"/>
      <c r="E216" s="228"/>
    </row>
    <row r="217" spans="4:5" ht="15.75" customHeight="1">
      <c r="D217" s="228"/>
      <c r="E217" s="228"/>
    </row>
    <row r="218" spans="4:5" ht="15.75" customHeight="1">
      <c r="D218" s="228"/>
      <c r="E218" s="228"/>
    </row>
    <row r="219" spans="4:5" ht="15.75" customHeight="1">
      <c r="D219" s="228"/>
      <c r="E219" s="228"/>
    </row>
    <row r="220" spans="4:5" ht="15.75" customHeight="1">
      <c r="D220" s="228"/>
      <c r="E220" s="228"/>
    </row>
    <row r="221" spans="4:5" ht="15.75" customHeight="1">
      <c r="D221" s="228"/>
      <c r="E221" s="228"/>
    </row>
    <row r="222" spans="4:5" ht="15.75" customHeight="1">
      <c r="D222" s="228"/>
      <c r="E222" s="228"/>
    </row>
    <row r="223" spans="4:5" ht="15.75" customHeight="1">
      <c r="D223" s="228"/>
      <c r="E223" s="228"/>
    </row>
    <row r="224" spans="4:5" ht="15.75" customHeight="1">
      <c r="D224" s="228"/>
      <c r="E224" s="228"/>
    </row>
    <row r="225" spans="4:5" ht="15.75" customHeight="1">
      <c r="D225" s="228"/>
      <c r="E225" s="228"/>
    </row>
    <row r="226" spans="4:5" ht="15.75" customHeight="1">
      <c r="D226" s="228"/>
      <c r="E226" s="228"/>
    </row>
    <row r="227" spans="4:5" ht="15.75" customHeight="1">
      <c r="D227" s="228"/>
      <c r="E227" s="228"/>
    </row>
    <row r="228" spans="4:5" ht="15.75" customHeight="1">
      <c r="D228" s="228"/>
      <c r="E228" s="228"/>
    </row>
    <row r="229" spans="4:5" ht="15.75" customHeight="1">
      <c r="D229" s="228"/>
      <c r="E229" s="228"/>
    </row>
    <row r="230" spans="4:5" ht="15.75" customHeight="1">
      <c r="D230" s="228"/>
      <c r="E230" s="228"/>
    </row>
    <row r="231" spans="4:5" ht="15.75" customHeight="1">
      <c r="D231" s="228"/>
      <c r="E231" s="228"/>
    </row>
    <row r="232" spans="4:5" ht="15.75" customHeight="1">
      <c r="D232" s="228"/>
      <c r="E232" s="228"/>
    </row>
    <row r="233" spans="4:5" ht="15.75" customHeight="1">
      <c r="D233" s="228"/>
      <c r="E233" s="228"/>
    </row>
    <row r="234" spans="4:5" ht="15.75" customHeight="1">
      <c r="D234" s="228"/>
      <c r="E234" s="228"/>
    </row>
    <row r="235" spans="4:5" ht="15.75" customHeight="1">
      <c r="D235" s="228"/>
      <c r="E235" s="228"/>
    </row>
    <row r="236" spans="4:5" ht="15.75" customHeight="1">
      <c r="D236" s="228"/>
      <c r="E236" s="228"/>
    </row>
    <row r="237" spans="4:5" ht="15.75" customHeight="1">
      <c r="D237" s="228"/>
      <c r="E237" s="228"/>
    </row>
    <row r="238" spans="4:5" ht="15.75" customHeight="1">
      <c r="D238" s="228"/>
      <c r="E238" s="228"/>
    </row>
    <row r="239" spans="4:5" ht="15.75" customHeight="1">
      <c r="D239" s="228"/>
      <c r="E239" s="228"/>
    </row>
    <row r="240" spans="4:5" ht="15.75" customHeight="1">
      <c r="D240" s="228"/>
      <c r="E240" s="228"/>
    </row>
    <row r="241" spans="4:5" ht="15.75" customHeight="1">
      <c r="D241" s="228"/>
      <c r="E241" s="228"/>
    </row>
    <row r="242" spans="4:5" ht="15.75" customHeight="1">
      <c r="D242" s="228"/>
      <c r="E242" s="228"/>
    </row>
    <row r="243" spans="4:5" ht="15.75" customHeight="1">
      <c r="D243" s="228"/>
      <c r="E243" s="228"/>
    </row>
    <row r="244" spans="4:5" ht="15.75" customHeight="1">
      <c r="D244" s="228"/>
      <c r="E244" s="228"/>
    </row>
    <row r="245" spans="4:5" ht="15.75" customHeight="1">
      <c r="D245" s="228"/>
      <c r="E245" s="228"/>
    </row>
    <row r="246" spans="4:5" ht="15.75" customHeight="1">
      <c r="D246" s="228"/>
      <c r="E246" s="228"/>
    </row>
    <row r="247" spans="4:5" ht="15.75" customHeight="1">
      <c r="D247" s="228"/>
      <c r="E247" s="228"/>
    </row>
    <row r="248" spans="4:5" ht="15.75" customHeight="1">
      <c r="D248" s="228"/>
      <c r="E248" s="228"/>
    </row>
    <row r="249" spans="4:5" ht="15.75" customHeight="1">
      <c r="D249" s="228"/>
      <c r="E249" s="228"/>
    </row>
    <row r="250" spans="4:5" ht="15.75" customHeight="1">
      <c r="D250" s="228"/>
      <c r="E250" s="228"/>
    </row>
    <row r="251" spans="4:5" ht="15.75" customHeight="1">
      <c r="D251" s="228"/>
      <c r="E251" s="228"/>
    </row>
    <row r="252" spans="4:5" ht="15.75" customHeight="1">
      <c r="D252" s="228"/>
      <c r="E252" s="228"/>
    </row>
    <row r="253" spans="4:5" ht="15.75" customHeight="1">
      <c r="D253" s="228"/>
      <c r="E253" s="228"/>
    </row>
    <row r="254" spans="4:5" ht="15.75" customHeight="1">
      <c r="D254" s="228"/>
      <c r="E254" s="228"/>
    </row>
    <row r="255" spans="4:5" ht="15.75" customHeight="1">
      <c r="D255" s="228"/>
      <c r="E255" s="228"/>
    </row>
    <row r="256" spans="4:5" ht="15.75" customHeight="1">
      <c r="D256" s="228"/>
      <c r="E256" s="228"/>
    </row>
    <row r="257" spans="4:5" ht="15.75" customHeight="1">
      <c r="D257" s="228"/>
      <c r="E257" s="228"/>
    </row>
    <row r="258" spans="4:5" ht="15.75" customHeight="1">
      <c r="D258" s="228"/>
      <c r="E258" s="228"/>
    </row>
    <row r="259" spans="4:5" ht="15.75" customHeight="1">
      <c r="D259" s="228"/>
      <c r="E259" s="228"/>
    </row>
    <row r="260" spans="4:5" ht="15.75" customHeight="1">
      <c r="D260" s="228"/>
      <c r="E260" s="228"/>
    </row>
    <row r="261" spans="4:5" ht="15.75" customHeight="1">
      <c r="D261" s="228"/>
      <c r="E261" s="228"/>
    </row>
    <row r="262" spans="4:5" ht="15.75" customHeight="1">
      <c r="D262" s="228"/>
      <c r="E262" s="228"/>
    </row>
    <row r="263" spans="4:5" ht="15.75" customHeight="1">
      <c r="D263" s="228"/>
      <c r="E263" s="228"/>
    </row>
    <row r="264" spans="4:5" ht="15.75" customHeight="1">
      <c r="D264" s="228"/>
      <c r="E264" s="228"/>
    </row>
    <row r="265" spans="4:5" ht="15.75" customHeight="1">
      <c r="D265" s="228"/>
      <c r="E265" s="228"/>
    </row>
    <row r="266" spans="4:5" ht="15.75" customHeight="1">
      <c r="D266" s="228"/>
      <c r="E266" s="228"/>
    </row>
    <row r="267" spans="4:5" ht="15.75" customHeight="1">
      <c r="D267" s="228"/>
      <c r="E267" s="228"/>
    </row>
    <row r="268" spans="4:5" ht="15.75" customHeight="1">
      <c r="D268" s="228"/>
      <c r="E268" s="228"/>
    </row>
    <row r="269" spans="4:5" ht="15.75" customHeight="1">
      <c r="D269" s="228"/>
      <c r="E269" s="228"/>
    </row>
    <row r="270" spans="4:5" ht="15.75" customHeight="1">
      <c r="D270" s="228"/>
      <c r="E270" s="228"/>
    </row>
    <row r="271" spans="4:5" ht="15.75" customHeight="1">
      <c r="D271" s="228"/>
      <c r="E271" s="228"/>
    </row>
    <row r="272" spans="4:5" ht="15.75" customHeight="1">
      <c r="D272" s="228"/>
      <c r="E272" s="228"/>
    </row>
    <row r="273" spans="4:5" ht="15.75" customHeight="1">
      <c r="D273" s="228"/>
      <c r="E273" s="228"/>
    </row>
    <row r="274" spans="4:5" ht="15.75" customHeight="1">
      <c r="D274" s="228"/>
      <c r="E274" s="228"/>
    </row>
    <row r="275" spans="4:5" ht="15.75" customHeight="1">
      <c r="D275" s="228"/>
      <c r="E275" s="228"/>
    </row>
    <row r="276" spans="4:5" ht="15.75" customHeight="1">
      <c r="D276" s="228"/>
      <c r="E276" s="228"/>
    </row>
    <row r="277" spans="4:5" ht="15.75" customHeight="1">
      <c r="D277" s="228"/>
      <c r="E277" s="228"/>
    </row>
    <row r="278" spans="4:5" ht="15.75" customHeight="1">
      <c r="D278" s="228"/>
      <c r="E278" s="228"/>
    </row>
    <row r="279" spans="4:5" ht="15.75" customHeight="1">
      <c r="D279" s="228"/>
      <c r="E279" s="228"/>
    </row>
    <row r="280" spans="4:5" ht="15.75" customHeight="1">
      <c r="D280" s="228"/>
      <c r="E280" s="228"/>
    </row>
    <row r="281" spans="4:5" ht="15.75" customHeight="1">
      <c r="D281" s="228"/>
      <c r="E281" s="228"/>
    </row>
    <row r="282" spans="4:5" ht="15.75" customHeight="1">
      <c r="D282" s="228"/>
      <c r="E282" s="228"/>
    </row>
    <row r="283" spans="4:5" ht="15.75" customHeight="1">
      <c r="D283" s="228"/>
      <c r="E283" s="228"/>
    </row>
    <row r="284" spans="4:5" ht="15.75" customHeight="1">
      <c r="D284" s="228"/>
      <c r="E284" s="228"/>
    </row>
    <row r="285" spans="4:5" ht="15.75" customHeight="1">
      <c r="D285" s="228"/>
      <c r="E285" s="228"/>
    </row>
    <row r="286" spans="4:5" ht="15.75" customHeight="1">
      <c r="D286" s="228"/>
      <c r="E286" s="228"/>
    </row>
    <row r="287" spans="4:5" ht="15.75" customHeight="1">
      <c r="D287" s="228"/>
      <c r="E287" s="228"/>
    </row>
    <row r="288" spans="4:5" ht="15.75" customHeight="1">
      <c r="D288" s="228"/>
      <c r="E288" s="228"/>
    </row>
    <row r="289" spans="4:5" ht="15.75" customHeight="1">
      <c r="D289" s="228"/>
      <c r="E289" s="228"/>
    </row>
    <row r="290" spans="4:5" ht="15.75" customHeight="1">
      <c r="D290" s="228"/>
      <c r="E290" s="228"/>
    </row>
    <row r="291" spans="4:5" ht="15.75" customHeight="1">
      <c r="D291" s="228"/>
      <c r="E291" s="228"/>
    </row>
    <row r="292" spans="4:5" ht="15.75" customHeight="1">
      <c r="D292" s="228"/>
      <c r="E292" s="228"/>
    </row>
    <row r="293" spans="4:5" ht="15.75" customHeight="1">
      <c r="D293" s="228"/>
      <c r="E293" s="228"/>
    </row>
    <row r="294" spans="4:5" ht="15.75" customHeight="1">
      <c r="D294" s="228"/>
      <c r="E294" s="228"/>
    </row>
    <row r="295" spans="4:5" ht="15.75" customHeight="1">
      <c r="D295" s="228"/>
      <c r="E295" s="228"/>
    </row>
    <row r="296" spans="4:5" ht="15.75" customHeight="1">
      <c r="D296" s="228"/>
      <c r="E296" s="228"/>
    </row>
    <row r="297" spans="4:5" ht="15.75" customHeight="1">
      <c r="D297" s="228"/>
      <c r="E297" s="228"/>
    </row>
    <row r="298" spans="4:5" ht="15.75" customHeight="1">
      <c r="D298" s="228"/>
      <c r="E298" s="228"/>
    </row>
    <row r="299" spans="4:5" ht="15.75" customHeight="1">
      <c r="D299" s="228"/>
      <c r="E299" s="228"/>
    </row>
    <row r="300" spans="4:5" ht="15.75" customHeight="1">
      <c r="D300" s="228"/>
      <c r="E300" s="228"/>
    </row>
    <row r="301" spans="4:5" ht="15.75" customHeight="1">
      <c r="D301" s="228"/>
      <c r="E301" s="228"/>
    </row>
    <row r="302" spans="4:5" ht="15.75" customHeight="1">
      <c r="D302" s="228"/>
      <c r="E302" s="228"/>
    </row>
    <row r="303" spans="4:5" ht="15.75" customHeight="1">
      <c r="D303" s="228"/>
      <c r="E303" s="228"/>
    </row>
    <row r="304" spans="4:5" ht="15.75" customHeight="1">
      <c r="D304" s="228"/>
      <c r="E304" s="228"/>
    </row>
    <row r="305" spans="4:5" ht="15.75" customHeight="1">
      <c r="D305" s="228"/>
      <c r="E305" s="228"/>
    </row>
    <row r="306" spans="4:5" ht="15.75" customHeight="1">
      <c r="D306" s="228"/>
      <c r="E306" s="228"/>
    </row>
    <row r="307" spans="4:5" ht="15.75" customHeight="1">
      <c r="D307" s="228"/>
      <c r="E307" s="228"/>
    </row>
    <row r="308" spans="4:5" ht="15.75" customHeight="1">
      <c r="D308" s="228"/>
      <c r="E308" s="228"/>
    </row>
    <row r="309" spans="4:5" ht="15.75" customHeight="1">
      <c r="D309" s="228"/>
      <c r="E309" s="228"/>
    </row>
    <row r="310" spans="4:5" ht="15.75" customHeight="1">
      <c r="D310" s="228"/>
      <c r="E310" s="228"/>
    </row>
    <row r="311" spans="4:5" ht="15.75" customHeight="1">
      <c r="D311" s="228"/>
      <c r="E311" s="228"/>
    </row>
    <row r="312" spans="4:5" ht="15.75" customHeight="1">
      <c r="D312" s="228"/>
      <c r="E312" s="228"/>
    </row>
    <row r="313" spans="4:5" ht="15.75" customHeight="1">
      <c r="D313" s="228"/>
      <c r="E313" s="228"/>
    </row>
    <row r="314" spans="4:5" ht="15.75" customHeight="1">
      <c r="D314" s="228"/>
      <c r="E314" s="228"/>
    </row>
    <row r="315" spans="4:5" ht="15.75" customHeight="1">
      <c r="D315" s="228"/>
      <c r="E315" s="228"/>
    </row>
    <row r="316" spans="4:5" ht="15.75" customHeight="1">
      <c r="D316" s="228"/>
      <c r="E316" s="228"/>
    </row>
    <row r="317" spans="4:5" ht="15.75" customHeight="1">
      <c r="D317" s="228"/>
      <c r="E317" s="228"/>
    </row>
    <row r="318" spans="4:5" ht="15.75" customHeight="1">
      <c r="D318" s="228"/>
      <c r="E318" s="228"/>
    </row>
    <row r="319" spans="4:5" ht="15.75" customHeight="1">
      <c r="D319" s="228"/>
      <c r="E319" s="228"/>
    </row>
    <row r="320" spans="4:5" ht="15.75" customHeight="1">
      <c r="D320" s="228"/>
      <c r="E320" s="228"/>
    </row>
    <row r="321" spans="4:5" ht="15.75" customHeight="1">
      <c r="D321" s="228"/>
      <c r="E321" s="228"/>
    </row>
    <row r="322" spans="4:5" ht="15.75" customHeight="1">
      <c r="D322" s="228"/>
      <c r="E322" s="228"/>
    </row>
    <row r="323" spans="4:5" ht="15.75" customHeight="1">
      <c r="D323" s="228"/>
      <c r="E323" s="228"/>
    </row>
    <row r="324" spans="4:5" ht="15.75" customHeight="1">
      <c r="D324" s="228"/>
      <c r="E324" s="228"/>
    </row>
    <row r="325" spans="4:5" ht="15.75" customHeight="1">
      <c r="D325" s="228"/>
      <c r="E325" s="228"/>
    </row>
    <row r="326" spans="4:5" ht="15.75" customHeight="1">
      <c r="D326" s="228"/>
      <c r="E326" s="228"/>
    </row>
    <row r="327" spans="4:5" ht="15.75" customHeight="1">
      <c r="D327" s="228"/>
      <c r="E327" s="228"/>
    </row>
    <row r="328" spans="4:5" ht="15.75" customHeight="1">
      <c r="D328" s="228"/>
      <c r="E328" s="228"/>
    </row>
    <row r="329" spans="4:5" ht="15.75" customHeight="1">
      <c r="D329" s="228"/>
      <c r="E329" s="228"/>
    </row>
    <row r="330" spans="4:5" ht="15.75" customHeight="1">
      <c r="D330" s="228"/>
      <c r="E330" s="228"/>
    </row>
    <row r="331" spans="4:5" ht="15.75" customHeight="1">
      <c r="D331" s="228"/>
      <c r="E331" s="228"/>
    </row>
    <row r="332" spans="4:5" ht="15.75" customHeight="1">
      <c r="D332" s="228"/>
      <c r="E332" s="228"/>
    </row>
    <row r="333" spans="4:5" ht="15.75" customHeight="1">
      <c r="D333" s="228"/>
      <c r="E333" s="228"/>
    </row>
    <row r="334" spans="4:5" ht="15.75" customHeight="1">
      <c r="D334" s="228"/>
      <c r="E334" s="228"/>
    </row>
    <row r="335" spans="4:5" ht="15.75" customHeight="1">
      <c r="D335" s="228"/>
      <c r="E335" s="228"/>
    </row>
    <row r="336" spans="4:5" ht="15.75" customHeight="1">
      <c r="D336" s="228"/>
      <c r="E336" s="228"/>
    </row>
    <row r="337" spans="4:5" ht="15.75" customHeight="1">
      <c r="D337" s="228"/>
      <c r="E337" s="228"/>
    </row>
    <row r="338" spans="4:5" ht="15.75" customHeight="1">
      <c r="D338" s="228"/>
      <c r="E338" s="228"/>
    </row>
    <row r="339" spans="4:5" ht="15.75" customHeight="1">
      <c r="D339" s="228"/>
      <c r="E339" s="228"/>
    </row>
    <row r="340" spans="4:5" ht="15.75" customHeight="1">
      <c r="D340" s="228"/>
      <c r="E340" s="228"/>
    </row>
    <row r="341" spans="4:5" ht="15.75" customHeight="1">
      <c r="D341" s="228"/>
      <c r="E341" s="228"/>
    </row>
    <row r="342" spans="4:5" ht="15.75" customHeight="1">
      <c r="D342" s="228"/>
      <c r="E342" s="228"/>
    </row>
    <row r="343" spans="4:5" ht="15.75" customHeight="1">
      <c r="D343" s="228"/>
      <c r="E343" s="228"/>
    </row>
    <row r="344" spans="4:5" ht="15.75" customHeight="1">
      <c r="D344" s="228"/>
      <c r="E344" s="228"/>
    </row>
    <row r="345" spans="4:5" ht="15.75" customHeight="1">
      <c r="D345" s="228"/>
      <c r="E345" s="228"/>
    </row>
    <row r="346" spans="4:5" ht="15.75" customHeight="1">
      <c r="D346" s="228"/>
      <c r="E346" s="228"/>
    </row>
    <row r="347" spans="4:5" ht="15.75" customHeight="1">
      <c r="D347" s="228"/>
      <c r="E347" s="228"/>
    </row>
    <row r="348" spans="4:5" ht="15.75" customHeight="1">
      <c r="D348" s="228"/>
      <c r="E348" s="228"/>
    </row>
    <row r="349" spans="4:5" ht="15.75" customHeight="1">
      <c r="D349" s="228"/>
      <c r="E349" s="228"/>
    </row>
    <row r="350" spans="4:5" ht="15.75" customHeight="1">
      <c r="D350" s="228"/>
      <c r="E350" s="228"/>
    </row>
    <row r="351" spans="4:5" ht="15.75" customHeight="1">
      <c r="D351" s="228"/>
      <c r="E351" s="228"/>
    </row>
    <row r="352" spans="4:5" ht="15.75" customHeight="1">
      <c r="D352" s="228"/>
      <c r="E352" s="228"/>
    </row>
    <row r="353" spans="4:5" ht="15.75" customHeight="1">
      <c r="D353" s="228"/>
      <c r="E353" s="228"/>
    </row>
    <row r="354" spans="4:5" ht="15.75" customHeight="1">
      <c r="D354" s="228"/>
      <c r="E354" s="228"/>
    </row>
    <row r="355" spans="4:5" ht="15.75" customHeight="1">
      <c r="D355" s="228"/>
      <c r="E355" s="228"/>
    </row>
    <row r="356" spans="4:5" ht="15.75" customHeight="1">
      <c r="D356" s="228"/>
      <c r="E356" s="228"/>
    </row>
    <row r="357" spans="4:5" ht="15.75" customHeight="1">
      <c r="D357" s="228"/>
      <c r="E357" s="228"/>
    </row>
    <row r="358" spans="4:5" ht="15.75" customHeight="1">
      <c r="D358" s="228"/>
      <c r="E358" s="228"/>
    </row>
    <row r="359" spans="4:5" ht="15.75" customHeight="1">
      <c r="D359" s="228"/>
      <c r="E359" s="228"/>
    </row>
    <row r="360" spans="4:5" ht="15.75" customHeight="1">
      <c r="D360" s="228"/>
      <c r="E360" s="228"/>
    </row>
    <row r="361" spans="4:5" ht="15.75" customHeight="1">
      <c r="D361" s="228"/>
      <c r="E361" s="228"/>
    </row>
    <row r="362" spans="4:5" ht="15.75" customHeight="1">
      <c r="D362" s="228"/>
      <c r="E362" s="228"/>
    </row>
    <row r="363" spans="4:5" ht="15.75" customHeight="1">
      <c r="D363" s="228"/>
      <c r="E363" s="228"/>
    </row>
    <row r="364" spans="4:5" ht="15.75" customHeight="1">
      <c r="D364" s="228"/>
      <c r="E364" s="228"/>
    </row>
    <row r="365" spans="4:5" ht="15.75" customHeight="1">
      <c r="D365" s="228"/>
      <c r="E365" s="228"/>
    </row>
    <row r="366" spans="4:5" ht="15.75" customHeight="1">
      <c r="D366" s="228"/>
      <c r="E366" s="228"/>
    </row>
    <row r="367" spans="4:5" ht="15.75" customHeight="1">
      <c r="D367" s="228"/>
      <c r="E367" s="228"/>
    </row>
    <row r="368" spans="4:5" ht="15.75" customHeight="1">
      <c r="D368" s="228"/>
      <c r="E368" s="228"/>
    </row>
    <row r="369" spans="4:5" ht="15.75" customHeight="1">
      <c r="D369" s="228"/>
      <c r="E369" s="228"/>
    </row>
    <row r="370" spans="4:5" ht="15.75" customHeight="1">
      <c r="D370" s="228"/>
      <c r="E370" s="228"/>
    </row>
    <row r="371" spans="4:5" ht="15.75" customHeight="1">
      <c r="D371" s="228"/>
      <c r="E371" s="228"/>
    </row>
    <row r="372" spans="4:5" ht="15.75" customHeight="1">
      <c r="D372" s="228"/>
      <c r="E372" s="228"/>
    </row>
    <row r="373" spans="4:5" ht="15.75" customHeight="1">
      <c r="D373" s="228"/>
      <c r="E373" s="228"/>
    </row>
    <row r="374" spans="4:5" ht="15.75" customHeight="1">
      <c r="D374" s="228"/>
      <c r="E374" s="228"/>
    </row>
    <row r="375" spans="4:5" ht="15.75" customHeight="1">
      <c r="D375" s="228"/>
      <c r="E375" s="228"/>
    </row>
    <row r="376" spans="4:5" ht="15.75" customHeight="1">
      <c r="D376" s="228"/>
      <c r="E376" s="228"/>
    </row>
    <row r="377" spans="4:5" ht="15.75" customHeight="1">
      <c r="D377" s="228"/>
      <c r="E377" s="228"/>
    </row>
    <row r="378" spans="4:5" ht="15.75" customHeight="1">
      <c r="D378" s="228"/>
      <c r="E378" s="228"/>
    </row>
    <row r="379" spans="4:5" ht="15.75" customHeight="1">
      <c r="D379" s="228"/>
      <c r="E379" s="228"/>
    </row>
    <row r="380" spans="4:5" ht="15.75" customHeight="1">
      <c r="D380" s="228"/>
      <c r="E380" s="228"/>
    </row>
    <row r="381" spans="4:5" ht="15.75" customHeight="1">
      <c r="D381" s="228"/>
      <c r="E381" s="228"/>
    </row>
    <row r="382" spans="4:5" ht="15.75" customHeight="1">
      <c r="D382" s="228"/>
      <c r="E382" s="228"/>
    </row>
    <row r="383" spans="4:5" ht="15.75" customHeight="1">
      <c r="D383" s="228"/>
      <c r="E383" s="228"/>
    </row>
    <row r="384" spans="4:5" ht="15.75" customHeight="1">
      <c r="D384" s="228"/>
      <c r="E384" s="228"/>
    </row>
    <row r="385" spans="4:5" ht="15.75" customHeight="1">
      <c r="D385" s="228"/>
      <c r="E385" s="228"/>
    </row>
    <row r="386" spans="4:5" ht="15.75" customHeight="1">
      <c r="D386" s="228"/>
      <c r="E386" s="228"/>
    </row>
    <row r="387" spans="4:5" ht="15.75" customHeight="1">
      <c r="D387" s="228"/>
      <c r="E387" s="228"/>
    </row>
    <row r="388" spans="4:5" ht="15.75" customHeight="1">
      <c r="D388" s="228"/>
      <c r="E388" s="228"/>
    </row>
    <row r="389" spans="4:5" ht="15.75" customHeight="1">
      <c r="D389" s="228"/>
      <c r="E389" s="228"/>
    </row>
    <row r="390" spans="4:5" ht="15.75" customHeight="1">
      <c r="D390" s="228"/>
      <c r="E390" s="228"/>
    </row>
    <row r="391" spans="4:5" ht="15.75" customHeight="1">
      <c r="D391" s="228"/>
      <c r="E391" s="228"/>
    </row>
    <row r="392" spans="4:5" ht="15.75" customHeight="1">
      <c r="D392" s="228"/>
      <c r="E392" s="228"/>
    </row>
    <row r="393" spans="4:5" ht="15.75" customHeight="1">
      <c r="D393" s="228"/>
      <c r="E393" s="228"/>
    </row>
    <row r="394" spans="4:5" ht="15.75" customHeight="1">
      <c r="D394" s="228"/>
      <c r="E394" s="228"/>
    </row>
    <row r="395" spans="4:5" ht="15.75" customHeight="1">
      <c r="D395" s="228"/>
      <c r="E395" s="228"/>
    </row>
    <row r="396" spans="4:5" ht="15.75" customHeight="1">
      <c r="D396" s="228"/>
      <c r="E396" s="228"/>
    </row>
    <row r="397" spans="4:5" ht="15.75" customHeight="1">
      <c r="D397" s="228"/>
      <c r="E397" s="228"/>
    </row>
    <row r="398" spans="4:5" ht="15.75" customHeight="1">
      <c r="D398" s="228"/>
      <c r="E398" s="228"/>
    </row>
    <row r="399" spans="4:5" ht="15.75" customHeight="1">
      <c r="D399" s="228"/>
      <c r="E399" s="228"/>
    </row>
    <row r="400" spans="4:5" ht="15.75" customHeight="1">
      <c r="D400" s="228"/>
      <c r="E400" s="228"/>
    </row>
    <row r="401" spans="4:5" ht="15.75" customHeight="1">
      <c r="D401" s="228"/>
      <c r="E401" s="228"/>
    </row>
    <row r="402" spans="4:5" ht="15.75" customHeight="1">
      <c r="D402" s="228"/>
      <c r="E402" s="228"/>
    </row>
    <row r="403" spans="4:5" ht="15.75" customHeight="1">
      <c r="D403" s="228"/>
      <c r="E403" s="228"/>
    </row>
    <row r="404" spans="4:5" ht="15.75" customHeight="1">
      <c r="D404" s="228"/>
      <c r="E404" s="228"/>
    </row>
    <row r="405" spans="4:5" ht="15.75" customHeight="1">
      <c r="D405" s="228"/>
      <c r="E405" s="228"/>
    </row>
    <row r="406" spans="4:5" ht="15.75" customHeight="1">
      <c r="D406" s="228"/>
      <c r="E406" s="228"/>
    </row>
    <row r="407" spans="4:5" ht="15.75" customHeight="1">
      <c r="D407" s="228"/>
      <c r="E407" s="228"/>
    </row>
    <row r="408" spans="4:5" ht="15.75" customHeight="1">
      <c r="D408" s="228"/>
      <c r="E408" s="228"/>
    </row>
    <row r="409" spans="4:5" ht="15.75" customHeight="1">
      <c r="D409" s="228"/>
      <c r="E409" s="228"/>
    </row>
    <row r="410" spans="4:5" ht="15.75" customHeight="1">
      <c r="D410" s="228"/>
      <c r="E410" s="228"/>
    </row>
    <row r="411" spans="4:5" ht="15.75" customHeight="1">
      <c r="D411" s="228"/>
      <c r="E411" s="228"/>
    </row>
    <row r="412" spans="4:5" ht="15.75" customHeight="1">
      <c r="D412" s="228"/>
      <c r="E412" s="228"/>
    </row>
    <row r="413" spans="4:5" ht="15.75" customHeight="1">
      <c r="D413" s="228"/>
      <c r="E413" s="228"/>
    </row>
    <row r="414" spans="4:5" ht="15.75" customHeight="1">
      <c r="D414" s="228"/>
      <c r="E414" s="228"/>
    </row>
    <row r="415" spans="4:5" ht="15.75" customHeight="1">
      <c r="D415" s="228"/>
      <c r="E415" s="228"/>
    </row>
    <row r="416" spans="4:5" ht="15.75" customHeight="1">
      <c r="D416" s="228"/>
      <c r="E416" s="228"/>
    </row>
    <row r="417" spans="4:5" ht="15.75" customHeight="1">
      <c r="D417" s="228"/>
      <c r="E417" s="228"/>
    </row>
    <row r="418" spans="4:5" ht="15.75" customHeight="1">
      <c r="D418" s="228"/>
      <c r="E418" s="228"/>
    </row>
    <row r="419" spans="4:5" ht="15.75" customHeight="1">
      <c r="D419" s="228"/>
      <c r="E419" s="228"/>
    </row>
    <row r="420" spans="4:5" ht="15.75" customHeight="1">
      <c r="D420" s="228"/>
      <c r="E420" s="228"/>
    </row>
    <row r="421" spans="4:5" ht="15.75" customHeight="1">
      <c r="D421" s="228"/>
      <c r="E421" s="228"/>
    </row>
    <row r="422" spans="4:5" ht="15.75" customHeight="1">
      <c r="D422" s="228"/>
      <c r="E422" s="228"/>
    </row>
    <row r="423" spans="4:5" ht="15.75" customHeight="1">
      <c r="D423" s="228"/>
      <c r="E423" s="228"/>
    </row>
    <row r="424" spans="4:5" ht="15.75" customHeight="1">
      <c r="D424" s="228"/>
      <c r="E424" s="228"/>
    </row>
    <row r="425" spans="4:5" ht="15.75" customHeight="1">
      <c r="D425" s="228"/>
      <c r="E425" s="228"/>
    </row>
    <row r="426" spans="4:5" ht="15.75" customHeight="1">
      <c r="D426" s="228"/>
      <c r="E426" s="228"/>
    </row>
    <row r="427" spans="4:5" ht="15.75" customHeight="1">
      <c r="D427" s="228"/>
      <c r="E427" s="228"/>
    </row>
    <row r="428" spans="4:5" ht="15.75" customHeight="1">
      <c r="D428" s="228"/>
      <c r="E428" s="228"/>
    </row>
    <row r="429" spans="4:5" ht="15.75" customHeight="1">
      <c r="D429" s="228"/>
      <c r="E429" s="228"/>
    </row>
    <row r="430" spans="4:5" ht="15.75" customHeight="1">
      <c r="D430" s="228"/>
      <c r="E430" s="228"/>
    </row>
    <row r="431" spans="4:5" ht="15.75" customHeight="1">
      <c r="D431" s="228"/>
      <c r="E431" s="228"/>
    </row>
    <row r="432" spans="4:5" ht="15.75" customHeight="1">
      <c r="D432" s="228"/>
      <c r="E432" s="228"/>
    </row>
    <row r="433" spans="4:5" ht="15.75" customHeight="1">
      <c r="D433" s="228"/>
      <c r="E433" s="228"/>
    </row>
    <row r="434" spans="4:5" ht="15.75" customHeight="1">
      <c r="D434" s="228"/>
      <c r="E434" s="228"/>
    </row>
    <row r="435" spans="4:5" ht="15.75" customHeight="1">
      <c r="D435" s="228"/>
      <c r="E435" s="228"/>
    </row>
    <row r="436" spans="4:5" ht="15.75" customHeight="1">
      <c r="D436" s="228"/>
      <c r="E436" s="228"/>
    </row>
    <row r="437" spans="4:5" ht="15.75" customHeight="1">
      <c r="D437" s="228"/>
      <c r="E437" s="228"/>
    </row>
    <row r="438" spans="4:5" ht="15.75" customHeight="1">
      <c r="D438" s="228"/>
      <c r="E438" s="228"/>
    </row>
    <row r="439" spans="4:5" ht="15.75" customHeight="1">
      <c r="D439" s="228"/>
      <c r="E439" s="228"/>
    </row>
    <row r="440" spans="4:5" ht="15.75" customHeight="1">
      <c r="D440" s="228"/>
      <c r="E440" s="228"/>
    </row>
    <row r="441" spans="4:5" ht="15.75" customHeight="1">
      <c r="D441" s="228"/>
      <c r="E441" s="228"/>
    </row>
    <row r="442" spans="4:5" ht="15.75" customHeight="1">
      <c r="D442" s="228"/>
      <c r="E442" s="228"/>
    </row>
    <row r="443" spans="4:5" ht="15.75" customHeight="1">
      <c r="D443" s="228"/>
      <c r="E443" s="228"/>
    </row>
    <row r="444" spans="4:5" ht="15.75" customHeight="1">
      <c r="D444" s="228"/>
      <c r="E444" s="228"/>
    </row>
    <row r="445" spans="4:5" ht="15.75" customHeight="1">
      <c r="D445" s="228"/>
      <c r="E445" s="228"/>
    </row>
    <row r="446" spans="4:5" ht="15.75" customHeight="1">
      <c r="D446" s="228"/>
      <c r="E446" s="228"/>
    </row>
    <row r="447" spans="4:5" ht="15.75" customHeight="1">
      <c r="D447" s="228"/>
      <c r="E447" s="228"/>
    </row>
    <row r="448" spans="4:5" ht="15.75" customHeight="1">
      <c r="D448" s="228"/>
      <c r="E448" s="228"/>
    </row>
    <row r="449" spans="4:5" ht="15.75" customHeight="1">
      <c r="D449" s="228"/>
      <c r="E449" s="228"/>
    </row>
    <row r="450" spans="4:5" ht="15.75" customHeight="1">
      <c r="D450" s="228"/>
      <c r="E450" s="228"/>
    </row>
    <row r="451" spans="4:5" ht="15.75" customHeight="1">
      <c r="D451" s="228"/>
      <c r="E451" s="228"/>
    </row>
    <row r="452" spans="4:5" ht="15.75" customHeight="1">
      <c r="D452" s="228"/>
      <c r="E452" s="228"/>
    </row>
    <row r="453" spans="4:5" ht="15.75" customHeight="1">
      <c r="D453" s="228"/>
      <c r="E453" s="228"/>
    </row>
    <row r="454" spans="4:5" ht="15.75" customHeight="1">
      <c r="D454" s="228"/>
      <c r="E454" s="228"/>
    </row>
    <row r="455" spans="4:5" ht="15.75" customHeight="1">
      <c r="D455" s="228"/>
      <c r="E455" s="228"/>
    </row>
    <row r="456" spans="4:5" ht="15.75" customHeight="1">
      <c r="D456" s="228"/>
      <c r="E456" s="228"/>
    </row>
    <row r="457" spans="4:5" ht="15.75" customHeight="1">
      <c r="D457" s="228"/>
      <c r="E457" s="228"/>
    </row>
    <row r="458" spans="4:5" ht="15.75" customHeight="1">
      <c r="D458" s="228"/>
      <c r="E458" s="228"/>
    </row>
    <row r="459" spans="4:5" ht="15.75" customHeight="1">
      <c r="D459" s="228"/>
      <c r="E459" s="228"/>
    </row>
    <row r="460" spans="4:5" ht="15.75" customHeight="1">
      <c r="D460" s="228"/>
      <c r="E460" s="228"/>
    </row>
    <row r="461" spans="4:5" ht="15.75" customHeight="1">
      <c r="D461" s="228"/>
      <c r="E461" s="228"/>
    </row>
    <row r="462" spans="4:5" ht="15.75" customHeight="1">
      <c r="D462" s="228"/>
      <c r="E462" s="228"/>
    </row>
    <row r="463" spans="4:5" ht="15.75" customHeight="1">
      <c r="D463" s="228"/>
      <c r="E463" s="228"/>
    </row>
    <row r="464" spans="4:5" ht="15.75" customHeight="1">
      <c r="D464" s="228"/>
      <c r="E464" s="228"/>
    </row>
    <row r="465" spans="4:5" ht="15.75" customHeight="1">
      <c r="D465" s="228"/>
      <c r="E465" s="228"/>
    </row>
    <row r="466" spans="4:5" ht="15.75" customHeight="1">
      <c r="D466" s="228"/>
      <c r="E466" s="228"/>
    </row>
    <row r="467" spans="4:5" ht="15.75" customHeight="1">
      <c r="D467" s="228"/>
      <c r="E467" s="228"/>
    </row>
    <row r="468" spans="4:5" ht="15.75" customHeight="1">
      <c r="D468" s="228"/>
      <c r="E468" s="228"/>
    </row>
    <row r="469" spans="4:5" ht="15.75" customHeight="1">
      <c r="D469" s="228"/>
      <c r="E469" s="228"/>
    </row>
    <row r="470" spans="4:5" ht="15.75" customHeight="1">
      <c r="D470" s="228"/>
      <c r="E470" s="228"/>
    </row>
    <row r="471" spans="4:5" ht="15.75" customHeight="1">
      <c r="D471" s="228"/>
      <c r="E471" s="228"/>
    </row>
    <row r="472" spans="4:5" ht="15.75" customHeight="1">
      <c r="D472" s="228"/>
      <c r="E472" s="228"/>
    </row>
    <row r="473" spans="4:5" ht="15.75" customHeight="1">
      <c r="D473" s="228"/>
      <c r="E473" s="228"/>
    </row>
    <row r="474" spans="4:5" ht="15.75" customHeight="1">
      <c r="D474" s="228"/>
      <c r="E474" s="228"/>
    </row>
    <row r="475" spans="4:5" ht="15.75" customHeight="1">
      <c r="D475" s="228"/>
      <c r="E475" s="228"/>
    </row>
    <row r="476" spans="4:5" ht="15.75" customHeight="1">
      <c r="D476" s="228"/>
      <c r="E476" s="228"/>
    </row>
    <row r="477" spans="4:5" ht="15.75" customHeight="1">
      <c r="D477" s="228"/>
      <c r="E477" s="228"/>
    </row>
    <row r="478" spans="4:5" ht="15.75" customHeight="1">
      <c r="D478" s="228"/>
      <c r="E478" s="228"/>
    </row>
    <row r="479" spans="4:5" ht="15.75" customHeight="1">
      <c r="D479" s="228"/>
      <c r="E479" s="228"/>
    </row>
    <row r="480" spans="4:5" ht="15.75" customHeight="1">
      <c r="D480" s="228"/>
      <c r="E480" s="228"/>
    </row>
    <row r="481" spans="4:5" ht="15.75" customHeight="1">
      <c r="D481" s="228"/>
      <c r="E481" s="228"/>
    </row>
    <row r="482" spans="4:5" ht="15.75" customHeight="1">
      <c r="D482" s="228"/>
      <c r="E482" s="228"/>
    </row>
    <row r="483" spans="4:5" ht="15.75" customHeight="1">
      <c r="D483" s="228"/>
      <c r="E483" s="228"/>
    </row>
    <row r="484" spans="4:5" ht="15.75" customHeight="1">
      <c r="D484" s="228"/>
      <c r="E484" s="228"/>
    </row>
    <row r="485" spans="4:5" ht="15.75" customHeight="1">
      <c r="D485" s="228"/>
      <c r="E485" s="228"/>
    </row>
    <row r="486" spans="4:5" ht="15.75" customHeight="1">
      <c r="D486" s="228"/>
      <c r="E486" s="228"/>
    </row>
    <row r="487" spans="4:5" ht="15.75" customHeight="1">
      <c r="D487" s="228"/>
      <c r="E487" s="228"/>
    </row>
    <row r="488" spans="4:5" ht="15.75" customHeight="1">
      <c r="D488" s="228"/>
      <c r="E488" s="228"/>
    </row>
    <row r="489" spans="4:5" ht="15.75" customHeight="1">
      <c r="D489" s="228"/>
      <c r="E489" s="228"/>
    </row>
    <row r="490" spans="4:5" ht="15.75" customHeight="1">
      <c r="D490" s="228"/>
      <c r="E490" s="228"/>
    </row>
    <row r="491" spans="4:5" ht="15.75" customHeight="1">
      <c r="D491" s="228"/>
      <c r="E491" s="228"/>
    </row>
    <row r="492" spans="4:5" ht="15.75" customHeight="1">
      <c r="D492" s="228"/>
      <c r="E492" s="228"/>
    </row>
    <row r="493" spans="4:5" ht="15.75" customHeight="1">
      <c r="D493" s="228"/>
      <c r="E493" s="228"/>
    </row>
    <row r="494" spans="4:5" ht="15.75" customHeight="1">
      <c r="D494" s="228"/>
      <c r="E494" s="228"/>
    </row>
    <row r="495" spans="4:5" ht="15.75" customHeight="1">
      <c r="D495" s="228"/>
      <c r="E495" s="228"/>
    </row>
    <row r="496" spans="4:5" ht="15.75" customHeight="1">
      <c r="D496" s="228"/>
      <c r="E496" s="228"/>
    </row>
    <row r="497" spans="4:5" ht="15.75" customHeight="1">
      <c r="D497" s="228"/>
      <c r="E497" s="228"/>
    </row>
    <row r="498" spans="4:5" ht="15.75" customHeight="1">
      <c r="D498" s="228"/>
      <c r="E498" s="228"/>
    </row>
    <row r="499" spans="4:5" ht="15.75" customHeight="1">
      <c r="D499" s="228"/>
      <c r="E499" s="228"/>
    </row>
    <row r="500" spans="4:5" ht="15.75" customHeight="1">
      <c r="D500" s="228"/>
      <c r="E500" s="228"/>
    </row>
    <row r="501" spans="4:5" ht="15.75" customHeight="1">
      <c r="D501" s="228"/>
      <c r="E501" s="228"/>
    </row>
    <row r="502" spans="4:5" ht="15.75" customHeight="1">
      <c r="D502" s="228"/>
      <c r="E502" s="228"/>
    </row>
    <row r="503" spans="4:5" ht="15.75" customHeight="1">
      <c r="D503" s="228"/>
      <c r="E503" s="228"/>
    </row>
    <row r="504" spans="4:5" ht="15.75" customHeight="1">
      <c r="D504" s="228"/>
      <c r="E504" s="228"/>
    </row>
    <row r="505" spans="4:5" ht="15.75" customHeight="1">
      <c r="D505" s="228"/>
      <c r="E505" s="228"/>
    </row>
    <row r="506" spans="4:5" ht="15.75" customHeight="1">
      <c r="D506" s="228"/>
      <c r="E506" s="228"/>
    </row>
    <row r="507" spans="4:5" ht="15.75" customHeight="1">
      <c r="D507" s="228"/>
      <c r="E507" s="228"/>
    </row>
    <row r="508" spans="4:5" ht="15.75" customHeight="1">
      <c r="D508" s="228"/>
      <c r="E508" s="228"/>
    </row>
    <row r="509" spans="4:5" ht="15.75" customHeight="1">
      <c r="D509" s="228"/>
      <c r="E509" s="228"/>
    </row>
    <row r="510" spans="4:5" ht="15.75" customHeight="1">
      <c r="D510" s="228"/>
      <c r="E510" s="228"/>
    </row>
    <row r="511" spans="4:5" ht="15.75" customHeight="1">
      <c r="D511" s="228"/>
      <c r="E511" s="228"/>
    </row>
    <row r="512" spans="4:5" ht="15.75" customHeight="1">
      <c r="D512" s="228"/>
      <c r="E512" s="228"/>
    </row>
    <row r="513" spans="4:5" ht="15.75" customHeight="1">
      <c r="D513" s="228"/>
      <c r="E513" s="228"/>
    </row>
    <row r="514" spans="4:5" ht="15.75" customHeight="1">
      <c r="D514" s="228"/>
      <c r="E514" s="228"/>
    </row>
    <row r="515" spans="4:5" ht="15.75" customHeight="1">
      <c r="D515" s="228"/>
      <c r="E515" s="228"/>
    </row>
    <row r="516" spans="4:5" ht="15.75" customHeight="1">
      <c r="D516" s="228"/>
      <c r="E516" s="228"/>
    </row>
    <row r="517" spans="4:5" ht="15.75" customHeight="1">
      <c r="D517" s="228"/>
      <c r="E517" s="228"/>
    </row>
    <row r="518" spans="4:5" ht="15.75" customHeight="1">
      <c r="D518" s="228"/>
      <c r="E518" s="228"/>
    </row>
    <row r="519" spans="4:5" ht="15.75" customHeight="1">
      <c r="D519" s="228"/>
      <c r="E519" s="228"/>
    </row>
    <row r="520" spans="4:5" ht="15.75" customHeight="1">
      <c r="D520" s="228"/>
      <c r="E520" s="228"/>
    </row>
    <row r="521" spans="4:5" ht="15.75" customHeight="1">
      <c r="D521" s="228"/>
      <c r="E521" s="228"/>
    </row>
    <row r="522" spans="4:5" ht="15.75" customHeight="1">
      <c r="D522" s="228"/>
      <c r="E522" s="228"/>
    </row>
    <row r="523" spans="4:5" ht="15.75" customHeight="1">
      <c r="D523" s="228"/>
      <c r="E523" s="228"/>
    </row>
    <row r="524" spans="4:5" ht="15.75" customHeight="1">
      <c r="D524" s="228"/>
      <c r="E524" s="228"/>
    </row>
    <row r="525" spans="4:5" ht="15.75" customHeight="1">
      <c r="D525" s="228"/>
      <c r="E525" s="228"/>
    </row>
    <row r="526" spans="4:5" ht="15.75" customHeight="1">
      <c r="D526" s="228"/>
      <c r="E526" s="228"/>
    </row>
    <row r="527" spans="4:5" ht="15.75" customHeight="1">
      <c r="D527" s="228"/>
      <c r="E527" s="228"/>
    </row>
    <row r="528" spans="4:5" ht="15.75" customHeight="1">
      <c r="D528" s="228"/>
      <c r="E528" s="228"/>
    </row>
    <row r="529" spans="4:5" ht="15.75" customHeight="1">
      <c r="D529" s="228"/>
      <c r="E529" s="228"/>
    </row>
    <row r="530" spans="4:5" ht="15.75" customHeight="1">
      <c r="D530" s="228"/>
      <c r="E530" s="228"/>
    </row>
    <row r="531" spans="4:5" ht="15.75" customHeight="1">
      <c r="D531" s="228"/>
      <c r="E531" s="228"/>
    </row>
    <row r="532" spans="4:5" ht="15.75" customHeight="1">
      <c r="D532" s="228"/>
      <c r="E532" s="228"/>
    </row>
    <row r="533" spans="4:5" ht="15.75" customHeight="1">
      <c r="D533" s="228"/>
      <c r="E533" s="228"/>
    </row>
    <row r="534" spans="4:5" ht="15.75" customHeight="1">
      <c r="D534" s="228"/>
      <c r="E534" s="228"/>
    </row>
    <row r="535" spans="4:5" ht="15.75" customHeight="1">
      <c r="D535" s="228"/>
      <c r="E535" s="228"/>
    </row>
    <row r="536" spans="4:5" ht="15.75" customHeight="1">
      <c r="D536" s="228"/>
      <c r="E536" s="228"/>
    </row>
    <row r="537" spans="4:5" ht="15.75" customHeight="1">
      <c r="D537" s="228"/>
      <c r="E537" s="228"/>
    </row>
    <row r="538" spans="4:5" ht="15.75" customHeight="1">
      <c r="D538" s="228"/>
      <c r="E538" s="228"/>
    </row>
    <row r="539" spans="4:5" ht="15.75" customHeight="1">
      <c r="D539" s="228"/>
      <c r="E539" s="228"/>
    </row>
    <row r="540" spans="4:5" ht="15.75" customHeight="1">
      <c r="D540" s="228"/>
      <c r="E540" s="228"/>
    </row>
    <row r="541" spans="4:5" ht="15.75" customHeight="1">
      <c r="D541" s="228"/>
      <c r="E541" s="228"/>
    </row>
    <row r="542" spans="4:5" ht="15.75" customHeight="1">
      <c r="D542" s="228"/>
      <c r="E542" s="228"/>
    </row>
    <row r="543" spans="4:5" ht="15.75" customHeight="1">
      <c r="D543" s="228"/>
      <c r="E543" s="228"/>
    </row>
    <row r="544" spans="4:5" ht="15.75" customHeight="1">
      <c r="D544" s="228"/>
      <c r="E544" s="228"/>
    </row>
    <row r="545" spans="4:5" ht="15.75" customHeight="1">
      <c r="D545" s="228"/>
      <c r="E545" s="228"/>
    </row>
    <row r="546" spans="4:5" ht="15.75" customHeight="1">
      <c r="D546" s="228"/>
      <c r="E546" s="228"/>
    </row>
    <row r="547" spans="4:5" ht="15.75" customHeight="1">
      <c r="D547" s="228"/>
      <c r="E547" s="228"/>
    </row>
    <row r="548" spans="4:5" ht="15.75" customHeight="1">
      <c r="D548" s="228"/>
      <c r="E548" s="228"/>
    </row>
    <row r="549" spans="4:5" ht="15.75" customHeight="1">
      <c r="D549" s="228"/>
      <c r="E549" s="228"/>
    </row>
    <row r="550" spans="4:5" ht="15.75" customHeight="1">
      <c r="D550" s="228"/>
      <c r="E550" s="228"/>
    </row>
    <row r="551" spans="4:5" ht="15.75" customHeight="1">
      <c r="D551" s="228"/>
      <c r="E551" s="228"/>
    </row>
    <row r="552" spans="4:5" ht="15.75" customHeight="1">
      <c r="D552" s="228"/>
      <c r="E552" s="228"/>
    </row>
    <row r="553" spans="4:5" ht="15.75" customHeight="1">
      <c r="D553" s="228"/>
      <c r="E553" s="228"/>
    </row>
    <row r="554" spans="4:5" ht="15.75" customHeight="1">
      <c r="D554" s="228"/>
      <c r="E554" s="228"/>
    </row>
    <row r="555" spans="4:5" ht="15.75" customHeight="1">
      <c r="D555" s="228"/>
      <c r="E555" s="228"/>
    </row>
    <row r="556" spans="4:5" ht="15.75" customHeight="1">
      <c r="D556" s="228"/>
      <c r="E556" s="228"/>
    </row>
    <row r="557" spans="4:5" ht="15.75" customHeight="1">
      <c r="D557" s="228"/>
      <c r="E557" s="228"/>
    </row>
    <row r="558" spans="4:5" ht="15.75" customHeight="1">
      <c r="D558" s="228"/>
      <c r="E558" s="228"/>
    </row>
    <row r="559" spans="4:5" ht="15.75" customHeight="1">
      <c r="D559" s="228"/>
      <c r="E559" s="228"/>
    </row>
    <row r="560" spans="4:5" ht="15.75" customHeight="1">
      <c r="D560" s="228"/>
      <c r="E560" s="228"/>
    </row>
    <row r="561" spans="4:5" ht="15.75" customHeight="1">
      <c r="D561" s="228"/>
      <c r="E561" s="228"/>
    </row>
    <row r="562" spans="4:5" ht="15.75" customHeight="1">
      <c r="D562" s="228"/>
      <c r="E562" s="228"/>
    </row>
    <row r="563" spans="4:5" ht="15.75" customHeight="1">
      <c r="D563" s="228"/>
      <c r="E563" s="228"/>
    </row>
    <row r="564" spans="4:5" ht="15.75" customHeight="1">
      <c r="D564" s="228"/>
      <c r="E564" s="228"/>
    </row>
    <row r="565" spans="4:5" ht="15.75" customHeight="1">
      <c r="D565" s="228"/>
      <c r="E565" s="228"/>
    </row>
    <row r="566" spans="4:5" ht="15.75" customHeight="1">
      <c r="D566" s="228"/>
      <c r="E566" s="228"/>
    </row>
    <row r="567" spans="4:5" ht="15.75" customHeight="1">
      <c r="D567" s="228"/>
      <c r="E567" s="228"/>
    </row>
    <row r="568" spans="4:5" ht="15.75" customHeight="1">
      <c r="D568" s="228"/>
      <c r="E568" s="228"/>
    </row>
    <row r="569" spans="4:5" ht="15.75" customHeight="1">
      <c r="D569" s="228"/>
      <c r="E569" s="228"/>
    </row>
    <row r="570" spans="4:5" ht="15.75" customHeight="1">
      <c r="D570" s="228"/>
      <c r="E570" s="228"/>
    </row>
    <row r="571" spans="4:5" ht="15.75" customHeight="1">
      <c r="D571" s="228"/>
      <c r="E571" s="228"/>
    </row>
    <row r="572" spans="4:5" ht="15.75" customHeight="1">
      <c r="D572" s="228"/>
      <c r="E572" s="228"/>
    </row>
    <row r="573" spans="4:5" ht="15.75" customHeight="1">
      <c r="D573" s="228"/>
      <c r="E573" s="228"/>
    </row>
    <row r="574" spans="4:5" ht="15.75" customHeight="1">
      <c r="D574" s="228"/>
      <c r="E574" s="228"/>
    </row>
    <row r="575" spans="4:5" ht="15.75" customHeight="1">
      <c r="D575" s="228"/>
      <c r="E575" s="228"/>
    </row>
    <row r="576" spans="4:5" ht="15.75" customHeight="1">
      <c r="D576" s="228"/>
      <c r="E576" s="228"/>
    </row>
    <row r="577" spans="4:5" ht="15.75" customHeight="1">
      <c r="D577" s="228"/>
      <c r="E577" s="228"/>
    </row>
    <row r="578" spans="4:5" ht="15.75" customHeight="1">
      <c r="D578" s="228"/>
      <c r="E578" s="228"/>
    </row>
    <row r="579" spans="4:5" ht="15.75" customHeight="1">
      <c r="D579" s="228"/>
      <c r="E579" s="228"/>
    </row>
    <row r="580" spans="4:5" ht="15.75" customHeight="1">
      <c r="D580" s="228"/>
      <c r="E580" s="228"/>
    </row>
    <row r="581" spans="4:5" ht="15.75" customHeight="1">
      <c r="D581" s="228"/>
      <c r="E581" s="228"/>
    </row>
    <row r="582" spans="4:5" ht="15.75" customHeight="1">
      <c r="D582" s="228"/>
      <c r="E582" s="228"/>
    </row>
    <row r="583" spans="4:5" ht="15.75" customHeight="1">
      <c r="D583" s="228"/>
      <c r="E583" s="228"/>
    </row>
    <row r="584" spans="4:5" ht="15.75" customHeight="1">
      <c r="D584" s="228"/>
      <c r="E584" s="228"/>
    </row>
    <row r="585" spans="4:5" ht="15.75" customHeight="1">
      <c r="D585" s="228"/>
      <c r="E585" s="228"/>
    </row>
    <row r="586" spans="4:5" ht="15.75" customHeight="1">
      <c r="D586" s="228"/>
      <c r="E586" s="228"/>
    </row>
    <row r="587" spans="4:5" ht="15.75" customHeight="1">
      <c r="D587" s="228"/>
      <c r="E587" s="228"/>
    </row>
    <row r="588" spans="4:5" ht="15.75" customHeight="1">
      <c r="D588" s="228"/>
      <c r="E588" s="228"/>
    </row>
    <row r="589" spans="4:5" ht="15.75" customHeight="1">
      <c r="D589" s="228"/>
      <c r="E589" s="228"/>
    </row>
    <row r="590" spans="4:5" ht="15.75" customHeight="1">
      <c r="D590" s="228"/>
      <c r="E590" s="228"/>
    </row>
    <row r="591" spans="4:5" ht="15.75" customHeight="1">
      <c r="D591" s="228"/>
      <c r="E591" s="228"/>
    </row>
    <row r="592" spans="4:5" ht="15.75" customHeight="1">
      <c r="D592" s="228"/>
      <c r="E592" s="228"/>
    </row>
    <row r="593" spans="4:5" ht="15.75" customHeight="1">
      <c r="D593" s="228"/>
      <c r="E593" s="228"/>
    </row>
    <row r="594" spans="4:5" ht="15.75" customHeight="1">
      <c r="D594" s="228"/>
      <c r="E594" s="228"/>
    </row>
    <row r="595" spans="4:5" ht="15.75" customHeight="1">
      <c r="D595" s="228"/>
      <c r="E595" s="228"/>
    </row>
    <row r="596" spans="4:5" ht="15.75" customHeight="1">
      <c r="D596" s="228"/>
      <c r="E596" s="228"/>
    </row>
    <row r="597" spans="4:5" ht="15.75" customHeight="1">
      <c r="D597" s="228"/>
      <c r="E597" s="228"/>
    </row>
    <row r="598" spans="4:5" ht="15.75" customHeight="1">
      <c r="D598" s="228"/>
      <c r="E598" s="228"/>
    </row>
    <row r="599" spans="4:5" ht="15.75" customHeight="1">
      <c r="D599" s="228"/>
      <c r="E599" s="228"/>
    </row>
    <row r="600" spans="4:5" ht="15.75" customHeight="1">
      <c r="D600" s="228"/>
      <c r="E600" s="228"/>
    </row>
    <row r="601" spans="4:5" ht="15.75" customHeight="1">
      <c r="D601" s="228"/>
      <c r="E601" s="228"/>
    </row>
    <row r="602" spans="4:5" ht="15.75" customHeight="1">
      <c r="D602" s="228"/>
      <c r="E602" s="228"/>
    </row>
    <row r="603" spans="4:5" ht="15.75" customHeight="1">
      <c r="D603" s="228"/>
      <c r="E603" s="228"/>
    </row>
    <row r="604" spans="4:5" ht="15.75" customHeight="1">
      <c r="D604" s="228"/>
      <c r="E604" s="228"/>
    </row>
    <row r="605" spans="4:5" ht="15.75" customHeight="1">
      <c r="D605" s="228"/>
      <c r="E605" s="228"/>
    </row>
    <row r="606" spans="4:5" ht="15.75" customHeight="1">
      <c r="D606" s="228"/>
      <c r="E606" s="228"/>
    </row>
    <row r="607" spans="4:5" ht="15.75" customHeight="1">
      <c r="D607" s="228"/>
      <c r="E607" s="228"/>
    </row>
    <row r="608" spans="4:5" ht="15.75" customHeight="1">
      <c r="D608" s="228"/>
      <c r="E608" s="228"/>
    </row>
    <row r="609" spans="4:5" ht="15.75" customHeight="1">
      <c r="D609" s="228"/>
      <c r="E609" s="228"/>
    </row>
    <row r="610" spans="4:5" ht="15.75" customHeight="1">
      <c r="D610" s="228"/>
      <c r="E610" s="228"/>
    </row>
    <row r="611" spans="4:5" ht="15.75" customHeight="1">
      <c r="D611" s="228"/>
      <c r="E611" s="228"/>
    </row>
    <row r="612" spans="4:5" ht="15.75" customHeight="1">
      <c r="D612" s="228"/>
      <c r="E612" s="228"/>
    </row>
    <row r="613" spans="4:5" ht="15.75" customHeight="1">
      <c r="D613" s="228"/>
      <c r="E613" s="228"/>
    </row>
    <row r="614" spans="4:5" ht="15.75" customHeight="1">
      <c r="D614" s="228"/>
      <c r="E614" s="228"/>
    </row>
    <row r="615" spans="4:5" ht="15.75" customHeight="1">
      <c r="D615" s="228"/>
      <c r="E615" s="228"/>
    </row>
    <row r="616" spans="4:5" ht="15.75" customHeight="1">
      <c r="D616" s="228"/>
      <c r="E616" s="228"/>
    </row>
    <row r="617" spans="4:5" ht="15.75" customHeight="1">
      <c r="D617" s="228"/>
      <c r="E617" s="228"/>
    </row>
    <row r="618" spans="4:5" ht="15.75" customHeight="1">
      <c r="D618" s="228"/>
      <c r="E618" s="228"/>
    </row>
    <row r="619" spans="4:5" ht="15.75" customHeight="1">
      <c r="D619" s="228"/>
      <c r="E619" s="228"/>
    </row>
    <row r="620" spans="4:5" ht="15.75" customHeight="1">
      <c r="D620" s="228"/>
      <c r="E620" s="228"/>
    </row>
    <row r="621" spans="4:5" ht="15.75" customHeight="1">
      <c r="D621" s="228"/>
      <c r="E621" s="228"/>
    </row>
    <row r="622" spans="4:5" ht="15.75" customHeight="1">
      <c r="D622" s="228"/>
      <c r="E622" s="228"/>
    </row>
    <row r="623" spans="4:5" ht="15.75" customHeight="1">
      <c r="D623" s="228"/>
      <c r="E623" s="228"/>
    </row>
    <row r="624" spans="4:5" ht="15.75" customHeight="1">
      <c r="D624" s="228"/>
      <c r="E624" s="228"/>
    </row>
    <row r="625" spans="4:5" ht="15.75" customHeight="1">
      <c r="D625" s="228"/>
      <c r="E625" s="228"/>
    </row>
    <row r="626" spans="4:5" ht="15.75" customHeight="1">
      <c r="D626" s="228"/>
      <c r="E626" s="228"/>
    </row>
    <row r="627" spans="4:5" ht="15.75" customHeight="1">
      <c r="D627" s="228"/>
      <c r="E627" s="228"/>
    </row>
    <row r="628" spans="4:5" ht="15.75" customHeight="1">
      <c r="D628" s="228"/>
      <c r="E628" s="228"/>
    </row>
    <row r="629" spans="4:5" ht="15.75" customHeight="1">
      <c r="D629" s="228"/>
      <c r="E629" s="228"/>
    </row>
    <row r="630" spans="4:5" ht="15.75" customHeight="1">
      <c r="D630" s="228"/>
      <c r="E630" s="228"/>
    </row>
    <row r="631" spans="4:5" ht="15.75" customHeight="1">
      <c r="D631" s="228"/>
      <c r="E631" s="228"/>
    </row>
    <row r="632" spans="4:5" ht="15.75" customHeight="1">
      <c r="D632" s="228"/>
      <c r="E632" s="228"/>
    </row>
    <row r="633" spans="4:5" ht="15.75" customHeight="1">
      <c r="D633" s="228"/>
      <c r="E633" s="228"/>
    </row>
    <row r="634" spans="4:5" ht="15.75" customHeight="1">
      <c r="D634" s="228"/>
      <c r="E634" s="228"/>
    </row>
    <row r="635" spans="4:5" ht="15.75" customHeight="1">
      <c r="D635" s="228"/>
      <c r="E635" s="228"/>
    </row>
    <row r="636" spans="4:5" ht="15.75" customHeight="1">
      <c r="D636" s="228"/>
      <c r="E636" s="228"/>
    </row>
    <row r="637" spans="4:5" ht="15.75" customHeight="1">
      <c r="D637" s="228"/>
      <c r="E637" s="228"/>
    </row>
    <row r="638" spans="4:5" ht="15.75" customHeight="1">
      <c r="D638" s="228"/>
      <c r="E638" s="228"/>
    </row>
    <row r="639" spans="4:5" ht="15.75" customHeight="1">
      <c r="D639" s="228"/>
      <c r="E639" s="228"/>
    </row>
    <row r="640" spans="4:5" ht="15.75" customHeight="1">
      <c r="D640" s="228"/>
      <c r="E640" s="228"/>
    </row>
    <row r="641" spans="4:5" ht="15.75" customHeight="1">
      <c r="D641" s="228"/>
      <c r="E641" s="228"/>
    </row>
    <row r="642" spans="4:5" ht="15.75" customHeight="1">
      <c r="D642" s="228"/>
      <c r="E642" s="228"/>
    </row>
    <row r="643" spans="4:5" ht="15.75" customHeight="1">
      <c r="D643" s="228"/>
      <c r="E643" s="228"/>
    </row>
    <row r="644" spans="4:5" ht="15.75" customHeight="1">
      <c r="D644" s="228"/>
      <c r="E644" s="228"/>
    </row>
    <row r="645" spans="4:5" ht="15.75" customHeight="1">
      <c r="D645" s="228"/>
      <c r="E645" s="228"/>
    </row>
    <row r="646" spans="4:5" ht="15.75" customHeight="1">
      <c r="D646" s="228"/>
      <c r="E646" s="228"/>
    </row>
    <row r="647" spans="4:5" ht="15.75" customHeight="1">
      <c r="D647" s="228"/>
      <c r="E647" s="228"/>
    </row>
    <row r="648" spans="4:5" ht="15.75" customHeight="1">
      <c r="D648" s="228"/>
      <c r="E648" s="228"/>
    </row>
    <row r="649" spans="4:5" ht="15.75" customHeight="1">
      <c r="D649" s="228"/>
      <c r="E649" s="228"/>
    </row>
    <row r="650" spans="4:5" ht="15.75" customHeight="1">
      <c r="D650" s="228"/>
      <c r="E650" s="228"/>
    </row>
    <row r="651" spans="4:5" ht="15.75" customHeight="1">
      <c r="D651" s="228"/>
      <c r="E651" s="228"/>
    </row>
    <row r="652" spans="4:5" ht="15.75" customHeight="1">
      <c r="D652" s="228"/>
      <c r="E652" s="228"/>
    </row>
    <row r="653" spans="4:5" ht="15.75" customHeight="1">
      <c r="D653" s="228"/>
      <c r="E653" s="228"/>
    </row>
    <row r="654" spans="4:5" ht="15.75" customHeight="1">
      <c r="D654" s="228"/>
      <c r="E654" s="228"/>
    </row>
    <row r="655" spans="4:5" ht="15.75" customHeight="1">
      <c r="D655" s="228"/>
      <c r="E655" s="228"/>
    </row>
    <row r="656" spans="4:5" ht="15.75" customHeight="1">
      <c r="D656" s="228"/>
      <c r="E656" s="228"/>
    </row>
    <row r="657" spans="4:5" ht="15.75" customHeight="1">
      <c r="D657" s="228"/>
      <c r="E657" s="228"/>
    </row>
    <row r="658" spans="4:5" ht="15.75" customHeight="1">
      <c r="D658" s="228"/>
      <c r="E658" s="228"/>
    </row>
    <row r="659" spans="4:5" ht="15.75" customHeight="1">
      <c r="D659" s="228"/>
      <c r="E659" s="228"/>
    </row>
    <row r="660" spans="4:5" ht="15.75" customHeight="1">
      <c r="D660" s="228"/>
      <c r="E660" s="228"/>
    </row>
    <row r="661" spans="4:5" ht="15.75" customHeight="1">
      <c r="D661" s="228"/>
      <c r="E661" s="228"/>
    </row>
    <row r="662" spans="4:5" ht="15.75" customHeight="1">
      <c r="D662" s="228"/>
      <c r="E662" s="228"/>
    </row>
    <row r="663" spans="4:5" ht="15.75" customHeight="1">
      <c r="D663" s="228"/>
      <c r="E663" s="228"/>
    </row>
    <row r="664" spans="4:5" ht="15.75" customHeight="1">
      <c r="D664" s="228"/>
      <c r="E664" s="228"/>
    </row>
    <row r="665" spans="4:5" ht="15.75" customHeight="1">
      <c r="D665" s="228"/>
      <c r="E665" s="228"/>
    </row>
    <row r="666" spans="4:5" ht="15.75" customHeight="1">
      <c r="D666" s="228"/>
      <c r="E666" s="228"/>
    </row>
    <row r="667" spans="4:5" ht="15.75" customHeight="1">
      <c r="D667" s="228"/>
      <c r="E667" s="228"/>
    </row>
    <row r="668" spans="4:5" ht="15.75" customHeight="1">
      <c r="D668" s="228"/>
      <c r="E668" s="228"/>
    </row>
    <row r="669" spans="4:5" ht="15.75" customHeight="1">
      <c r="D669" s="228"/>
      <c r="E669" s="228"/>
    </row>
    <row r="670" spans="4:5" ht="15.75" customHeight="1">
      <c r="D670" s="228"/>
      <c r="E670" s="228"/>
    </row>
    <row r="671" spans="4:5" ht="15.75" customHeight="1">
      <c r="D671" s="228"/>
      <c r="E671" s="228"/>
    </row>
    <row r="672" spans="4:5" ht="15.75" customHeight="1">
      <c r="D672" s="228"/>
      <c r="E672" s="228"/>
    </row>
    <row r="673" spans="4:5" ht="15.75" customHeight="1">
      <c r="D673" s="228"/>
      <c r="E673" s="228"/>
    </row>
    <row r="674" spans="4:5" ht="15.75" customHeight="1">
      <c r="D674" s="228"/>
      <c r="E674" s="228"/>
    </row>
    <row r="675" spans="4:5" ht="15.75" customHeight="1">
      <c r="D675" s="228"/>
      <c r="E675" s="228"/>
    </row>
    <row r="676" spans="4:5" ht="15.75" customHeight="1">
      <c r="D676" s="228"/>
      <c r="E676" s="228"/>
    </row>
    <row r="677" spans="4:5" ht="15.75" customHeight="1">
      <c r="D677" s="228"/>
      <c r="E677" s="228"/>
    </row>
    <row r="678" spans="4:5" ht="15.75" customHeight="1">
      <c r="D678" s="228"/>
      <c r="E678" s="228"/>
    </row>
    <row r="679" spans="4:5" ht="15.75" customHeight="1">
      <c r="D679" s="228"/>
      <c r="E679" s="228"/>
    </row>
    <row r="680" spans="4:5" ht="15.75" customHeight="1">
      <c r="D680" s="228"/>
      <c r="E680" s="228"/>
    </row>
    <row r="681" spans="4:5" ht="15.75" customHeight="1">
      <c r="D681" s="228"/>
      <c r="E681" s="228"/>
    </row>
    <row r="682" spans="4:5" ht="15.75" customHeight="1">
      <c r="D682" s="228"/>
      <c r="E682" s="228"/>
    </row>
    <row r="683" spans="4:5" ht="15.75" customHeight="1">
      <c r="D683" s="228"/>
      <c r="E683" s="228"/>
    </row>
    <row r="684" spans="4:5" ht="15.75" customHeight="1">
      <c r="D684" s="228"/>
      <c r="E684" s="228"/>
    </row>
    <row r="685" spans="4:5" ht="15.75" customHeight="1">
      <c r="D685" s="228"/>
      <c r="E685" s="228"/>
    </row>
    <row r="686" spans="4:5" ht="15.75" customHeight="1">
      <c r="D686" s="228"/>
      <c r="E686" s="228"/>
    </row>
    <row r="687" spans="4:5" ht="15.75" customHeight="1">
      <c r="D687" s="228"/>
      <c r="E687" s="228"/>
    </row>
    <row r="688" spans="4:5" ht="15.75" customHeight="1">
      <c r="D688" s="228"/>
      <c r="E688" s="228"/>
    </row>
    <row r="689" spans="4:5" ht="15.75" customHeight="1">
      <c r="D689" s="228"/>
      <c r="E689" s="228"/>
    </row>
    <row r="690" spans="4:5" ht="15.75" customHeight="1">
      <c r="D690" s="228"/>
      <c r="E690" s="228"/>
    </row>
    <row r="691" spans="4:5" ht="15.75" customHeight="1">
      <c r="D691" s="228"/>
      <c r="E691" s="228"/>
    </row>
    <row r="692" spans="4:5" ht="15.75" customHeight="1">
      <c r="D692" s="228"/>
      <c r="E692" s="228"/>
    </row>
    <row r="693" spans="4:5" ht="15.75" customHeight="1">
      <c r="D693" s="228"/>
      <c r="E693" s="228"/>
    </row>
    <row r="694" spans="4:5" ht="15.75" customHeight="1">
      <c r="D694" s="228"/>
      <c r="E694" s="228"/>
    </row>
    <row r="695" spans="4:5" ht="15.75" customHeight="1">
      <c r="D695" s="228"/>
      <c r="E695" s="228"/>
    </row>
    <row r="696" spans="4:5" ht="15.75" customHeight="1">
      <c r="D696" s="228"/>
      <c r="E696" s="228"/>
    </row>
    <row r="697" spans="4:5" ht="15.75" customHeight="1">
      <c r="D697" s="228"/>
      <c r="E697" s="228"/>
    </row>
    <row r="698" spans="4:5" ht="15.75" customHeight="1">
      <c r="D698" s="228"/>
      <c r="E698" s="228"/>
    </row>
    <row r="699" spans="4:5" ht="15.75" customHeight="1">
      <c r="D699" s="228"/>
      <c r="E699" s="228"/>
    </row>
    <row r="700" spans="4:5" ht="15.75" customHeight="1">
      <c r="D700" s="228"/>
      <c r="E700" s="228"/>
    </row>
    <row r="701" spans="4:5" ht="15.75" customHeight="1">
      <c r="D701" s="228"/>
      <c r="E701" s="228"/>
    </row>
    <row r="702" spans="4:5" ht="15.75" customHeight="1">
      <c r="D702" s="228"/>
      <c r="E702" s="228"/>
    </row>
    <row r="703" spans="4:5" ht="15.75" customHeight="1">
      <c r="D703" s="228"/>
      <c r="E703" s="228"/>
    </row>
    <row r="704" spans="4:5" ht="15.75" customHeight="1">
      <c r="D704" s="228"/>
      <c r="E704" s="228"/>
    </row>
    <row r="705" spans="4:5" ht="15.75" customHeight="1">
      <c r="D705" s="228"/>
      <c r="E705" s="228"/>
    </row>
    <row r="706" spans="4:5" ht="15.75" customHeight="1">
      <c r="D706" s="228"/>
      <c r="E706" s="228"/>
    </row>
    <row r="707" spans="4:5" ht="15.75" customHeight="1">
      <c r="D707" s="228"/>
      <c r="E707" s="228"/>
    </row>
    <row r="708" spans="4:5" ht="15.75" customHeight="1">
      <c r="D708" s="228"/>
      <c r="E708" s="228"/>
    </row>
    <row r="709" spans="4:5" ht="15.75" customHeight="1">
      <c r="D709" s="228"/>
      <c r="E709" s="228"/>
    </row>
    <row r="710" spans="4:5" ht="15.75" customHeight="1">
      <c r="D710" s="228"/>
      <c r="E710" s="228"/>
    </row>
    <row r="711" spans="4:5" ht="15.75" customHeight="1">
      <c r="D711" s="228"/>
      <c r="E711" s="228"/>
    </row>
    <row r="712" spans="4:5" ht="15.75" customHeight="1">
      <c r="D712" s="228"/>
      <c r="E712" s="228"/>
    </row>
    <row r="713" spans="4:5" ht="15.75" customHeight="1">
      <c r="D713" s="228"/>
      <c r="E713" s="228"/>
    </row>
    <row r="714" spans="4:5" ht="15.75" customHeight="1">
      <c r="D714" s="228"/>
      <c r="E714" s="228"/>
    </row>
    <row r="715" spans="4:5" ht="15.75" customHeight="1">
      <c r="D715" s="228"/>
      <c r="E715" s="228"/>
    </row>
    <row r="716" spans="4:5" ht="15.75" customHeight="1">
      <c r="D716" s="228"/>
      <c r="E716" s="228"/>
    </row>
    <row r="717" spans="4:5" ht="15.75" customHeight="1">
      <c r="D717" s="228"/>
      <c r="E717" s="228"/>
    </row>
    <row r="718" spans="4:5" ht="15.75" customHeight="1">
      <c r="D718" s="228"/>
      <c r="E718" s="228"/>
    </row>
    <row r="719" spans="4:5" ht="15.75" customHeight="1">
      <c r="D719" s="228"/>
      <c r="E719" s="228"/>
    </row>
    <row r="720" spans="4:5" ht="15.75" customHeight="1">
      <c r="D720" s="228"/>
      <c r="E720" s="228"/>
    </row>
    <row r="721" spans="4:5" ht="15.75" customHeight="1">
      <c r="D721" s="228"/>
      <c r="E721" s="228"/>
    </row>
    <row r="722" spans="4:5" ht="15.75" customHeight="1">
      <c r="D722" s="228"/>
      <c r="E722" s="228"/>
    </row>
    <row r="723" spans="4:5" ht="15.75" customHeight="1">
      <c r="D723" s="228"/>
      <c r="E723" s="228"/>
    </row>
    <row r="724" spans="4:5" ht="15.75" customHeight="1">
      <c r="D724" s="228"/>
      <c r="E724" s="228"/>
    </row>
    <row r="725" spans="4:5" ht="15.75" customHeight="1">
      <c r="D725" s="228"/>
      <c r="E725" s="228"/>
    </row>
    <row r="726" spans="4:5" ht="15.75" customHeight="1">
      <c r="D726" s="228"/>
      <c r="E726" s="228"/>
    </row>
    <row r="727" spans="4:5" ht="15.75" customHeight="1">
      <c r="D727" s="228"/>
      <c r="E727" s="228"/>
    </row>
    <row r="728" spans="4:5" ht="15.75" customHeight="1">
      <c r="D728" s="228"/>
      <c r="E728" s="228"/>
    </row>
    <row r="729" spans="4:5" ht="15.75" customHeight="1">
      <c r="D729" s="228"/>
      <c r="E729" s="228"/>
    </row>
    <row r="730" spans="4:5" ht="15.75" customHeight="1">
      <c r="D730" s="228"/>
      <c r="E730" s="228"/>
    </row>
    <row r="731" spans="4:5" ht="15.75" customHeight="1">
      <c r="D731" s="228"/>
      <c r="E731" s="228"/>
    </row>
    <row r="732" spans="4:5" ht="15.75" customHeight="1">
      <c r="D732" s="228"/>
      <c r="E732" s="228"/>
    </row>
    <row r="733" spans="4:5" ht="15.75" customHeight="1">
      <c r="D733" s="228"/>
      <c r="E733" s="228"/>
    </row>
    <row r="734" spans="4:5" ht="15.75" customHeight="1">
      <c r="D734" s="228"/>
      <c r="E734" s="228"/>
    </row>
    <row r="735" spans="4:5" ht="15.75" customHeight="1">
      <c r="D735" s="228"/>
      <c r="E735" s="228"/>
    </row>
    <row r="736" spans="4:5" ht="15.75" customHeight="1">
      <c r="D736" s="228"/>
      <c r="E736" s="228"/>
    </row>
    <row r="737" spans="4:5" ht="15.75" customHeight="1">
      <c r="D737" s="228"/>
      <c r="E737" s="228"/>
    </row>
    <row r="738" spans="4:5" ht="15.75" customHeight="1">
      <c r="D738" s="228"/>
      <c r="E738" s="228"/>
    </row>
    <row r="739" spans="4:5" ht="15.75" customHeight="1">
      <c r="D739" s="228"/>
      <c r="E739" s="228"/>
    </row>
    <row r="740" spans="4:5" ht="15.75" customHeight="1">
      <c r="D740" s="228"/>
      <c r="E740" s="228"/>
    </row>
    <row r="741" spans="4:5" ht="15.75" customHeight="1">
      <c r="D741" s="228"/>
      <c r="E741" s="228"/>
    </row>
    <row r="742" spans="4:5" ht="15.75" customHeight="1">
      <c r="D742" s="228"/>
      <c r="E742" s="228"/>
    </row>
    <row r="743" spans="4:5" ht="15.75" customHeight="1">
      <c r="D743" s="228"/>
      <c r="E743" s="228"/>
    </row>
    <row r="744" spans="4:5" ht="15.75" customHeight="1">
      <c r="D744" s="228"/>
      <c r="E744" s="228"/>
    </row>
    <row r="745" spans="4:5" ht="15.75" customHeight="1">
      <c r="D745" s="228"/>
      <c r="E745" s="228"/>
    </row>
    <row r="746" spans="4:5" ht="15.75" customHeight="1">
      <c r="D746" s="228"/>
      <c r="E746" s="228"/>
    </row>
    <row r="747" spans="4:5" ht="15.75" customHeight="1">
      <c r="D747" s="228"/>
      <c r="E747" s="228"/>
    </row>
    <row r="748" spans="4:5" ht="15.75" customHeight="1">
      <c r="D748" s="228"/>
      <c r="E748" s="228"/>
    </row>
    <row r="749" spans="4:5" ht="15.75" customHeight="1">
      <c r="D749" s="228"/>
      <c r="E749" s="228"/>
    </row>
    <row r="750" spans="4:5" ht="15.75" customHeight="1">
      <c r="D750" s="228"/>
      <c r="E750" s="228"/>
    </row>
    <row r="751" spans="4:5" ht="15.75" customHeight="1">
      <c r="D751" s="228"/>
      <c r="E751" s="228"/>
    </row>
    <row r="752" spans="4:5" ht="15.75" customHeight="1">
      <c r="D752" s="228"/>
      <c r="E752" s="228"/>
    </row>
    <row r="753" spans="4:5" ht="15.75" customHeight="1">
      <c r="D753" s="228"/>
      <c r="E753" s="228"/>
    </row>
    <row r="754" spans="4:5" ht="15.75" customHeight="1">
      <c r="D754" s="228"/>
      <c r="E754" s="228"/>
    </row>
    <row r="755" spans="4:5" ht="15.75" customHeight="1">
      <c r="D755" s="228"/>
      <c r="E755" s="228"/>
    </row>
    <row r="756" spans="4:5" ht="15.75" customHeight="1">
      <c r="D756" s="228"/>
      <c r="E756" s="228"/>
    </row>
    <row r="757" spans="4:5" ht="15.75" customHeight="1">
      <c r="D757" s="228"/>
      <c r="E757" s="228"/>
    </row>
    <row r="758" spans="4:5" ht="15.75" customHeight="1">
      <c r="D758" s="228"/>
      <c r="E758" s="228"/>
    </row>
    <row r="759" spans="4:5" ht="15.75" customHeight="1">
      <c r="D759" s="228"/>
      <c r="E759" s="228"/>
    </row>
    <row r="760" spans="4:5" ht="15.75" customHeight="1">
      <c r="D760" s="228"/>
      <c r="E760" s="228"/>
    </row>
    <row r="761" spans="4:5" ht="15.75" customHeight="1">
      <c r="D761" s="228"/>
      <c r="E761" s="228"/>
    </row>
    <row r="762" spans="4:5" ht="15.75" customHeight="1">
      <c r="D762" s="228"/>
      <c r="E762" s="228"/>
    </row>
    <row r="763" spans="4:5" ht="15.75" customHeight="1">
      <c r="D763" s="228"/>
      <c r="E763" s="228"/>
    </row>
    <row r="764" spans="4:5" ht="15.75" customHeight="1">
      <c r="D764" s="228"/>
      <c r="E764" s="228"/>
    </row>
    <row r="765" spans="4:5" ht="15.75" customHeight="1">
      <c r="D765" s="228"/>
      <c r="E765" s="228"/>
    </row>
    <row r="766" spans="4:5" ht="15.75" customHeight="1">
      <c r="D766" s="228"/>
      <c r="E766" s="228"/>
    </row>
    <row r="767" spans="4:5" ht="15.75" customHeight="1">
      <c r="D767" s="228"/>
      <c r="E767" s="228"/>
    </row>
    <row r="768" spans="4:5" ht="15.75" customHeight="1">
      <c r="D768" s="228"/>
      <c r="E768" s="228"/>
    </row>
    <row r="769" spans="4:5" ht="15.75" customHeight="1">
      <c r="D769" s="228"/>
      <c r="E769" s="228"/>
    </row>
    <row r="770" spans="4:5" ht="15.75" customHeight="1">
      <c r="D770" s="228"/>
      <c r="E770" s="228"/>
    </row>
    <row r="771" spans="4:5" ht="15.75" customHeight="1">
      <c r="D771" s="228"/>
      <c r="E771" s="228"/>
    </row>
    <row r="772" spans="4:5" ht="15.75" customHeight="1">
      <c r="D772" s="228"/>
      <c r="E772" s="228"/>
    </row>
    <row r="773" spans="4:5" ht="15.75" customHeight="1">
      <c r="D773" s="228"/>
      <c r="E773" s="228"/>
    </row>
    <row r="774" spans="4:5" ht="15.75" customHeight="1">
      <c r="D774" s="228"/>
      <c r="E774" s="228"/>
    </row>
    <row r="775" spans="4:5" ht="15.75" customHeight="1">
      <c r="D775" s="228"/>
      <c r="E775" s="228"/>
    </row>
    <row r="776" spans="4:5" ht="15.75" customHeight="1">
      <c r="D776" s="228"/>
      <c r="E776" s="228"/>
    </row>
    <row r="777" spans="4:5" ht="15.75" customHeight="1">
      <c r="D777" s="228"/>
      <c r="E777" s="228"/>
    </row>
    <row r="778" spans="4:5" ht="15.75" customHeight="1">
      <c r="D778" s="228"/>
      <c r="E778" s="228"/>
    </row>
    <row r="779" spans="4:5" ht="15.75" customHeight="1">
      <c r="D779" s="228"/>
      <c r="E779" s="228"/>
    </row>
    <row r="780" spans="4:5" ht="15.75" customHeight="1">
      <c r="D780" s="228"/>
      <c r="E780" s="228"/>
    </row>
    <row r="781" spans="4:5" ht="15.75" customHeight="1">
      <c r="D781" s="228"/>
      <c r="E781" s="228"/>
    </row>
    <row r="782" spans="4:5" ht="15.75" customHeight="1">
      <c r="D782" s="228"/>
      <c r="E782" s="228"/>
    </row>
    <row r="783" spans="4:5" ht="15.75" customHeight="1">
      <c r="D783" s="228"/>
      <c r="E783" s="228"/>
    </row>
    <row r="784" spans="4:5" ht="15.75" customHeight="1">
      <c r="D784" s="228"/>
      <c r="E784" s="228"/>
    </row>
    <row r="785" spans="4:5" ht="15.75" customHeight="1">
      <c r="D785" s="228"/>
      <c r="E785" s="228"/>
    </row>
    <row r="786" spans="4:5" ht="15.75" customHeight="1">
      <c r="D786" s="228"/>
      <c r="E786" s="228"/>
    </row>
    <row r="787" spans="4:5" ht="15.75" customHeight="1">
      <c r="D787" s="228"/>
      <c r="E787" s="228"/>
    </row>
    <row r="788" spans="4:5" ht="15.75" customHeight="1">
      <c r="D788" s="228"/>
      <c r="E788" s="228"/>
    </row>
    <row r="789" spans="4:5" ht="15.75" customHeight="1">
      <c r="D789" s="228"/>
      <c r="E789" s="228"/>
    </row>
    <row r="790" spans="4:5" ht="15.75" customHeight="1">
      <c r="D790" s="228"/>
      <c r="E790" s="228"/>
    </row>
    <row r="791" spans="4:5" ht="15.75" customHeight="1">
      <c r="D791" s="228"/>
      <c r="E791" s="228"/>
    </row>
    <row r="792" spans="4:5" ht="15.75" customHeight="1">
      <c r="D792" s="228"/>
      <c r="E792" s="228"/>
    </row>
    <row r="793" spans="4:5" ht="15.75" customHeight="1">
      <c r="D793" s="228"/>
      <c r="E793" s="228"/>
    </row>
    <row r="794" spans="4:5" ht="15.75" customHeight="1">
      <c r="D794" s="228"/>
      <c r="E794" s="228"/>
    </row>
    <row r="795" spans="4:5" ht="15.75" customHeight="1">
      <c r="D795" s="228"/>
      <c r="E795" s="228"/>
    </row>
    <row r="796" spans="4:5" ht="15.75" customHeight="1">
      <c r="D796" s="228"/>
      <c r="E796" s="228"/>
    </row>
    <row r="797" spans="4:5" ht="15.75" customHeight="1">
      <c r="D797" s="228"/>
      <c r="E797" s="228"/>
    </row>
    <row r="798" spans="4:5" ht="15.75" customHeight="1">
      <c r="D798" s="228"/>
      <c r="E798" s="228"/>
    </row>
    <row r="799" spans="4:5" ht="15.75" customHeight="1">
      <c r="D799" s="228"/>
      <c r="E799" s="228"/>
    </row>
    <row r="800" spans="4:5" ht="15.75" customHeight="1">
      <c r="D800" s="228"/>
      <c r="E800" s="228"/>
    </row>
    <row r="801" spans="4:5" ht="15.75" customHeight="1">
      <c r="D801" s="228"/>
      <c r="E801" s="228"/>
    </row>
    <row r="802" spans="4:5" ht="15.75" customHeight="1">
      <c r="D802" s="228"/>
      <c r="E802" s="228"/>
    </row>
    <row r="803" spans="4:5" ht="15.75" customHeight="1">
      <c r="D803" s="228"/>
      <c r="E803" s="228"/>
    </row>
    <row r="804" spans="4:5" ht="15.75" customHeight="1">
      <c r="D804" s="228"/>
      <c r="E804" s="228"/>
    </row>
    <row r="805" spans="4:5" ht="15.75" customHeight="1">
      <c r="D805" s="228"/>
      <c r="E805" s="228"/>
    </row>
    <row r="806" spans="4:5" ht="15.75" customHeight="1">
      <c r="D806" s="228"/>
      <c r="E806" s="228"/>
    </row>
    <row r="807" spans="4:5" ht="15.75" customHeight="1">
      <c r="D807" s="228"/>
      <c r="E807" s="228"/>
    </row>
    <row r="808" spans="4:5" ht="15.75" customHeight="1">
      <c r="D808" s="228"/>
      <c r="E808" s="228"/>
    </row>
    <row r="809" spans="4:5" ht="15.75" customHeight="1">
      <c r="D809" s="228"/>
      <c r="E809" s="228"/>
    </row>
    <row r="810" spans="4:5" ht="15.75" customHeight="1">
      <c r="D810" s="228"/>
      <c r="E810" s="228"/>
    </row>
    <row r="811" spans="4:5" ht="15.75" customHeight="1">
      <c r="D811" s="228"/>
      <c r="E811" s="228"/>
    </row>
    <row r="812" spans="4:5" ht="15.75" customHeight="1">
      <c r="D812" s="228"/>
      <c r="E812" s="228"/>
    </row>
    <row r="813" spans="4:5" ht="15.75" customHeight="1">
      <c r="D813" s="228"/>
      <c r="E813" s="228"/>
    </row>
    <row r="814" spans="4:5" ht="15.75" customHeight="1">
      <c r="D814" s="228"/>
      <c r="E814" s="228"/>
    </row>
    <row r="815" spans="4:5" ht="15.75" customHeight="1">
      <c r="D815" s="228"/>
      <c r="E815" s="228"/>
    </row>
    <row r="816" spans="4:5" ht="15.75" customHeight="1">
      <c r="D816" s="228"/>
      <c r="E816" s="228"/>
    </row>
    <row r="817" spans="4:5" ht="15.75" customHeight="1">
      <c r="D817" s="228"/>
      <c r="E817" s="228"/>
    </row>
    <row r="818" spans="4:5" ht="15.75" customHeight="1">
      <c r="D818" s="228"/>
      <c r="E818" s="228"/>
    </row>
    <row r="819" spans="4:5" ht="15.75" customHeight="1">
      <c r="D819" s="228"/>
      <c r="E819" s="228"/>
    </row>
    <row r="820" spans="4:5" ht="15.75" customHeight="1">
      <c r="D820" s="228"/>
      <c r="E820" s="228"/>
    </row>
    <row r="821" spans="4:5" ht="15.75" customHeight="1">
      <c r="D821" s="228"/>
      <c r="E821" s="228"/>
    </row>
    <row r="822" spans="4:5" ht="15.75" customHeight="1">
      <c r="D822" s="228"/>
      <c r="E822" s="228"/>
    </row>
    <row r="823" spans="4:5" ht="15.75" customHeight="1">
      <c r="D823" s="228"/>
      <c r="E823" s="228"/>
    </row>
    <row r="824" spans="4:5" ht="15.75" customHeight="1">
      <c r="D824" s="228"/>
      <c r="E824" s="228"/>
    </row>
    <row r="825" spans="4:5" ht="15.75" customHeight="1">
      <c r="D825" s="228"/>
      <c r="E825" s="228"/>
    </row>
    <row r="826" spans="4:5" ht="15.75" customHeight="1">
      <c r="D826" s="228"/>
      <c r="E826" s="228"/>
    </row>
    <row r="827" spans="4:5" ht="15.75" customHeight="1">
      <c r="D827" s="228"/>
      <c r="E827" s="228"/>
    </row>
    <row r="828" spans="4:5" ht="15.75" customHeight="1">
      <c r="D828" s="228"/>
      <c r="E828" s="228"/>
    </row>
    <row r="829" spans="4:5" ht="15.75" customHeight="1">
      <c r="D829" s="228"/>
      <c r="E829" s="228"/>
    </row>
    <row r="830" spans="4:5" ht="15.75" customHeight="1">
      <c r="D830" s="228"/>
      <c r="E830" s="228"/>
    </row>
    <row r="831" spans="4:5" ht="15.75" customHeight="1">
      <c r="D831" s="228"/>
      <c r="E831" s="228"/>
    </row>
    <row r="832" spans="4:5" ht="15.75" customHeight="1">
      <c r="D832" s="228"/>
      <c r="E832" s="228"/>
    </row>
    <row r="833" spans="4:5" ht="15.75" customHeight="1">
      <c r="D833" s="228"/>
      <c r="E833" s="228"/>
    </row>
    <row r="834" spans="4:5" ht="15.75" customHeight="1">
      <c r="D834" s="228"/>
      <c r="E834" s="228"/>
    </row>
    <row r="835" spans="4:5" ht="15.75" customHeight="1">
      <c r="D835" s="228"/>
      <c r="E835" s="228"/>
    </row>
    <row r="836" spans="4:5" ht="15.75" customHeight="1">
      <c r="D836" s="228"/>
      <c r="E836" s="228"/>
    </row>
    <row r="837" spans="4:5" ht="15.75" customHeight="1">
      <c r="D837" s="228"/>
      <c r="E837" s="228"/>
    </row>
    <row r="838" spans="4:5" ht="15.75" customHeight="1">
      <c r="D838" s="228"/>
      <c r="E838" s="228"/>
    </row>
    <row r="839" spans="4:5" ht="15.75" customHeight="1">
      <c r="D839" s="228"/>
      <c r="E839" s="228"/>
    </row>
    <row r="840" spans="4:5" ht="15.75" customHeight="1">
      <c r="D840" s="228"/>
      <c r="E840" s="228"/>
    </row>
    <row r="841" spans="4:5" ht="15.75" customHeight="1">
      <c r="D841" s="228"/>
      <c r="E841" s="228"/>
    </row>
    <row r="842" spans="4:5" ht="15.75" customHeight="1">
      <c r="D842" s="228"/>
      <c r="E842" s="228"/>
    </row>
    <row r="843" spans="4:5" ht="15.75" customHeight="1">
      <c r="D843" s="228"/>
      <c r="E843" s="228"/>
    </row>
    <row r="844" spans="4:5" ht="15.75" customHeight="1">
      <c r="D844" s="228"/>
      <c r="E844" s="228"/>
    </row>
    <row r="845" spans="4:5" ht="15.75" customHeight="1">
      <c r="D845" s="228"/>
      <c r="E845" s="228"/>
    </row>
    <row r="846" spans="4:5" ht="15.75" customHeight="1">
      <c r="D846" s="228"/>
      <c r="E846" s="228"/>
    </row>
    <row r="847" spans="4:5" ht="15.75" customHeight="1">
      <c r="D847" s="228"/>
      <c r="E847" s="228"/>
    </row>
    <row r="848" spans="4:5" ht="15.75" customHeight="1">
      <c r="D848" s="228"/>
      <c r="E848" s="228"/>
    </row>
    <row r="849" spans="4:5" ht="15.75" customHeight="1">
      <c r="D849" s="228"/>
      <c r="E849" s="228"/>
    </row>
    <row r="850" spans="4:5" ht="15.75" customHeight="1">
      <c r="D850" s="228"/>
      <c r="E850" s="228"/>
    </row>
    <row r="851" spans="4:5" ht="15.75" customHeight="1">
      <c r="D851" s="228"/>
      <c r="E851" s="228"/>
    </row>
    <row r="852" spans="4:5" ht="15.75" customHeight="1">
      <c r="D852" s="228"/>
      <c r="E852" s="228"/>
    </row>
    <row r="853" spans="4:5" ht="15.75" customHeight="1">
      <c r="D853" s="228"/>
      <c r="E853" s="228"/>
    </row>
    <row r="854" spans="4:5" ht="15.75" customHeight="1">
      <c r="D854" s="228"/>
      <c r="E854" s="228"/>
    </row>
    <row r="855" spans="4:5" ht="15.75" customHeight="1">
      <c r="D855" s="228"/>
      <c r="E855" s="228"/>
    </row>
    <row r="856" spans="4:5" ht="15.75" customHeight="1">
      <c r="D856" s="228"/>
      <c r="E856" s="228"/>
    </row>
    <row r="857" spans="4:5" ht="15.75" customHeight="1">
      <c r="D857" s="228"/>
      <c r="E857" s="228"/>
    </row>
    <row r="858" spans="4:5" ht="15.75" customHeight="1">
      <c r="D858" s="228"/>
      <c r="E858" s="228"/>
    </row>
    <row r="859" spans="4:5" ht="15.75" customHeight="1">
      <c r="D859" s="228"/>
      <c r="E859" s="228"/>
    </row>
    <row r="860" spans="4:5" ht="15.75" customHeight="1">
      <c r="D860" s="228"/>
      <c r="E860" s="228"/>
    </row>
    <row r="861" spans="4:5" ht="15.75" customHeight="1">
      <c r="D861" s="228"/>
      <c r="E861" s="228"/>
    </row>
    <row r="862" spans="4:5" ht="15.75" customHeight="1">
      <c r="D862" s="228"/>
      <c r="E862" s="228"/>
    </row>
    <row r="863" spans="4:5" ht="15.75" customHeight="1">
      <c r="D863" s="228"/>
      <c r="E863" s="228"/>
    </row>
    <row r="864" spans="4:5" ht="15.75" customHeight="1">
      <c r="D864" s="228"/>
      <c r="E864" s="228"/>
    </row>
    <row r="865" spans="4:5" ht="15.75" customHeight="1">
      <c r="D865" s="228"/>
      <c r="E865" s="228"/>
    </row>
    <row r="866" spans="4:5" ht="15.75" customHeight="1">
      <c r="D866" s="228"/>
      <c r="E866" s="228"/>
    </row>
    <row r="867" spans="4:5" ht="15.75" customHeight="1">
      <c r="D867" s="228"/>
      <c r="E867" s="228"/>
    </row>
    <row r="868" spans="4:5" ht="15.75" customHeight="1">
      <c r="D868" s="228"/>
      <c r="E868" s="228"/>
    </row>
    <row r="869" spans="4:5" ht="15.75" customHeight="1">
      <c r="D869" s="228"/>
      <c r="E869" s="228"/>
    </row>
    <row r="870" spans="4:5" ht="15.75" customHeight="1">
      <c r="D870" s="228"/>
      <c r="E870" s="228"/>
    </row>
    <row r="871" spans="4:5" ht="15.75" customHeight="1">
      <c r="D871" s="228"/>
      <c r="E871" s="228"/>
    </row>
    <row r="872" spans="4:5" ht="15.75" customHeight="1">
      <c r="D872" s="228"/>
      <c r="E872" s="228"/>
    </row>
    <row r="873" spans="4:5" ht="15.75" customHeight="1">
      <c r="D873" s="228"/>
      <c r="E873" s="228"/>
    </row>
    <row r="874" spans="4:5" ht="15.75" customHeight="1">
      <c r="D874" s="228"/>
      <c r="E874" s="228"/>
    </row>
    <row r="875" spans="4:5" ht="15.75" customHeight="1">
      <c r="D875" s="228"/>
      <c r="E875" s="228"/>
    </row>
    <row r="876" spans="4:5" ht="15.75" customHeight="1">
      <c r="D876" s="228"/>
      <c r="E876" s="228"/>
    </row>
    <row r="877" spans="4:5" ht="15.75" customHeight="1">
      <c r="D877" s="228"/>
      <c r="E877" s="228"/>
    </row>
    <row r="878" spans="4:5" ht="15.75" customHeight="1">
      <c r="D878" s="228"/>
      <c r="E878" s="228"/>
    </row>
    <row r="879" spans="4:5" ht="15.75" customHeight="1">
      <c r="D879" s="228"/>
      <c r="E879" s="228"/>
    </row>
    <row r="880" spans="4:5" ht="15.75" customHeight="1">
      <c r="D880" s="228"/>
      <c r="E880" s="228"/>
    </row>
    <row r="881" spans="4:5" ht="15.75" customHeight="1">
      <c r="D881" s="228"/>
      <c r="E881" s="228"/>
    </row>
    <row r="882" spans="4:5" ht="15.75" customHeight="1">
      <c r="D882" s="228"/>
      <c r="E882" s="228"/>
    </row>
    <row r="883" spans="4:5" ht="15.75" customHeight="1">
      <c r="D883" s="228"/>
      <c r="E883" s="228"/>
    </row>
    <row r="884" spans="4:5" ht="15.75" customHeight="1">
      <c r="D884" s="228"/>
      <c r="E884" s="228"/>
    </row>
    <row r="885" spans="4:5" ht="15.75" customHeight="1">
      <c r="D885" s="228"/>
      <c r="E885" s="228"/>
    </row>
    <row r="886" spans="4:5" ht="15.75" customHeight="1">
      <c r="D886" s="228"/>
      <c r="E886" s="228"/>
    </row>
    <row r="887" spans="4:5" ht="15.75" customHeight="1">
      <c r="D887" s="228"/>
      <c r="E887" s="228"/>
    </row>
    <row r="888" spans="4:5" ht="15.75" customHeight="1">
      <c r="D888" s="228"/>
      <c r="E888" s="228"/>
    </row>
    <row r="889" spans="4:5" ht="15.75" customHeight="1">
      <c r="D889" s="228"/>
      <c r="E889" s="228"/>
    </row>
    <row r="890" spans="4:5" ht="15.75" customHeight="1">
      <c r="D890" s="228"/>
      <c r="E890" s="228"/>
    </row>
    <row r="891" spans="4:5" ht="15.75" customHeight="1">
      <c r="D891" s="228"/>
      <c r="E891" s="228"/>
    </row>
    <row r="892" spans="4:5" ht="15.75" customHeight="1">
      <c r="D892" s="228"/>
      <c r="E892" s="228"/>
    </row>
    <row r="893" spans="4:5" ht="15.75" customHeight="1">
      <c r="D893" s="228"/>
      <c r="E893" s="228"/>
    </row>
    <row r="894" spans="4:5" ht="15.75" customHeight="1">
      <c r="D894" s="228"/>
      <c r="E894" s="228"/>
    </row>
    <row r="895" spans="4:5" ht="15.75" customHeight="1">
      <c r="D895" s="228"/>
      <c r="E895" s="228"/>
    </row>
    <row r="896" spans="4:5" ht="15.75" customHeight="1">
      <c r="D896" s="228"/>
      <c r="E896" s="228"/>
    </row>
    <row r="897" spans="4:5" ht="15.75" customHeight="1">
      <c r="D897" s="228"/>
      <c r="E897" s="228"/>
    </row>
    <row r="898" spans="4:5" ht="15.75" customHeight="1">
      <c r="D898" s="228"/>
      <c r="E898" s="228"/>
    </row>
    <row r="899" spans="4:5" ht="15.75" customHeight="1">
      <c r="D899" s="228"/>
      <c r="E899" s="228"/>
    </row>
    <row r="900" spans="4:5" ht="15.75" customHeight="1">
      <c r="D900" s="228"/>
      <c r="E900" s="228"/>
    </row>
    <row r="901" spans="4:5" ht="15.75" customHeight="1">
      <c r="D901" s="228"/>
      <c r="E901" s="228"/>
    </row>
    <row r="902" spans="4:5" ht="15.75" customHeight="1">
      <c r="D902" s="228"/>
      <c r="E902" s="228"/>
    </row>
    <row r="903" spans="4:5" ht="15.75" customHeight="1">
      <c r="D903" s="228"/>
      <c r="E903" s="228"/>
    </row>
    <row r="904" spans="4:5" ht="15.75" customHeight="1">
      <c r="D904" s="228"/>
      <c r="E904" s="228"/>
    </row>
    <row r="905" spans="4:5" ht="15.75" customHeight="1">
      <c r="D905" s="228"/>
      <c r="E905" s="228"/>
    </row>
    <row r="906" spans="4:5" ht="15.75" customHeight="1">
      <c r="D906" s="228"/>
      <c r="E906" s="228"/>
    </row>
    <row r="907" spans="4:5" ht="15.75" customHeight="1">
      <c r="D907" s="228"/>
      <c r="E907" s="228"/>
    </row>
    <row r="908" spans="4:5" ht="15.75" customHeight="1">
      <c r="D908" s="228"/>
      <c r="E908" s="228"/>
    </row>
    <row r="909" spans="4:5" ht="15.75" customHeight="1">
      <c r="D909" s="228"/>
      <c r="E909" s="228"/>
    </row>
    <row r="910" spans="4:5" ht="15.75" customHeight="1">
      <c r="D910" s="228"/>
      <c r="E910" s="228"/>
    </row>
    <row r="911" spans="4:5" ht="15.75" customHeight="1">
      <c r="D911" s="228"/>
      <c r="E911" s="228"/>
    </row>
    <row r="912" spans="4:5" ht="15.75" customHeight="1">
      <c r="D912" s="228"/>
      <c r="E912" s="228"/>
    </row>
    <row r="913" spans="4:5" ht="15.75" customHeight="1">
      <c r="D913" s="228"/>
      <c r="E913" s="228"/>
    </row>
    <row r="914" spans="4:5" ht="15.75" customHeight="1">
      <c r="D914" s="228"/>
      <c r="E914" s="228"/>
    </row>
    <row r="915" spans="4:5" ht="15.75" customHeight="1">
      <c r="D915" s="228"/>
      <c r="E915" s="228"/>
    </row>
    <row r="916" spans="4:5" ht="15.75" customHeight="1">
      <c r="D916" s="228"/>
      <c r="E916" s="228"/>
    </row>
    <row r="917" spans="4:5" ht="15.75" customHeight="1">
      <c r="D917" s="228"/>
      <c r="E917" s="228"/>
    </row>
    <row r="918" spans="4:5" ht="15.75" customHeight="1">
      <c r="D918" s="228"/>
      <c r="E918" s="228"/>
    </row>
    <row r="919" spans="4:5" ht="15.75" customHeight="1">
      <c r="D919" s="228"/>
      <c r="E919" s="228"/>
    </row>
    <row r="920" spans="4:5" ht="15.75" customHeight="1">
      <c r="D920" s="228"/>
      <c r="E920" s="228"/>
    </row>
    <row r="921" spans="4:5" ht="15.75" customHeight="1">
      <c r="D921" s="228"/>
      <c r="E921" s="228"/>
    </row>
    <row r="922" spans="4:5" ht="15.75" customHeight="1">
      <c r="D922" s="228"/>
      <c r="E922" s="228"/>
    </row>
    <row r="923" spans="4:5" ht="15.75" customHeight="1">
      <c r="D923" s="228"/>
      <c r="E923" s="228"/>
    </row>
    <row r="924" spans="4:5" ht="15.75" customHeight="1">
      <c r="D924" s="228"/>
      <c r="E924" s="228"/>
    </row>
    <row r="925" spans="4:5" ht="15.75" customHeight="1">
      <c r="D925" s="228"/>
      <c r="E925" s="228"/>
    </row>
    <row r="926" spans="4:5" ht="15.75" customHeight="1">
      <c r="D926" s="228"/>
      <c r="E926" s="228"/>
    </row>
    <row r="927" spans="4:5" ht="15.75" customHeight="1">
      <c r="D927" s="228"/>
      <c r="E927" s="228"/>
    </row>
    <row r="928" spans="4:5" ht="15.75" customHeight="1">
      <c r="D928" s="228"/>
      <c r="E928" s="228"/>
    </row>
    <row r="929" spans="4:5" ht="15.75" customHeight="1">
      <c r="D929" s="228"/>
      <c r="E929" s="228"/>
    </row>
    <row r="930" spans="4:5" ht="15.75" customHeight="1">
      <c r="D930" s="228"/>
      <c r="E930" s="228"/>
    </row>
    <row r="931" spans="4:5" ht="15.75" customHeight="1">
      <c r="D931" s="228"/>
      <c r="E931" s="228"/>
    </row>
    <row r="932" spans="4:5" ht="15.75" customHeight="1">
      <c r="D932" s="228"/>
      <c r="E932" s="228"/>
    </row>
    <row r="933" spans="4:5" ht="15.75" customHeight="1">
      <c r="D933" s="228"/>
      <c r="E933" s="228"/>
    </row>
    <row r="934" spans="4:5" ht="15.75" customHeight="1">
      <c r="D934" s="228"/>
      <c r="E934" s="228"/>
    </row>
    <row r="935" spans="4:5" ht="15.75" customHeight="1">
      <c r="D935" s="228"/>
      <c r="E935" s="228"/>
    </row>
    <row r="936" spans="4:5" ht="15.75" customHeight="1">
      <c r="D936" s="228"/>
      <c r="E936" s="228"/>
    </row>
    <row r="937" spans="4:5" ht="15.75" customHeight="1">
      <c r="D937" s="228"/>
      <c r="E937" s="228"/>
    </row>
    <row r="938" spans="4:5" ht="15.75" customHeight="1">
      <c r="D938" s="228"/>
      <c r="E938" s="228"/>
    </row>
    <row r="939" spans="4:5" ht="15.75" customHeight="1">
      <c r="D939" s="228"/>
      <c r="E939" s="228"/>
    </row>
    <row r="940" spans="4:5" ht="15.75" customHeight="1">
      <c r="D940" s="228"/>
      <c r="E940" s="228"/>
    </row>
    <row r="941" spans="4:5" ht="15.75" customHeight="1">
      <c r="D941" s="228"/>
      <c r="E941" s="228"/>
    </row>
    <row r="942" spans="4:5" ht="15.75" customHeight="1">
      <c r="D942" s="228"/>
      <c r="E942" s="228"/>
    </row>
    <row r="943" spans="4:5" ht="15.75" customHeight="1">
      <c r="D943" s="228"/>
      <c r="E943" s="228"/>
    </row>
    <row r="944" spans="4:5" ht="15.75" customHeight="1">
      <c r="D944" s="228"/>
      <c r="E944" s="228"/>
    </row>
    <row r="945" spans="4:5" ht="15.75" customHeight="1">
      <c r="D945" s="228"/>
      <c r="E945" s="228"/>
    </row>
    <row r="946" spans="4:5" ht="15.75" customHeight="1">
      <c r="D946" s="228"/>
      <c r="E946" s="228"/>
    </row>
    <row r="947" spans="4:5" ht="15.75" customHeight="1">
      <c r="D947" s="228"/>
      <c r="E947" s="228"/>
    </row>
    <row r="948" spans="4:5" ht="15.75" customHeight="1">
      <c r="D948" s="228"/>
      <c r="E948" s="228"/>
    </row>
    <row r="949" spans="4:5" ht="15.75" customHeight="1">
      <c r="D949" s="228"/>
      <c r="E949" s="228"/>
    </row>
    <row r="950" spans="4:5" ht="15.75" customHeight="1">
      <c r="D950" s="228"/>
      <c r="E950" s="228"/>
    </row>
    <row r="951" spans="4:5" ht="15.75" customHeight="1">
      <c r="D951" s="228"/>
      <c r="E951" s="228"/>
    </row>
    <row r="952" spans="4:5" ht="15.75" customHeight="1">
      <c r="D952" s="228"/>
      <c r="E952" s="228"/>
    </row>
    <row r="953" spans="4:5" ht="15.75" customHeight="1">
      <c r="D953" s="228"/>
      <c r="E953" s="228"/>
    </row>
    <row r="954" spans="4:5" ht="15.75" customHeight="1">
      <c r="D954" s="228"/>
      <c r="E954" s="228"/>
    </row>
    <row r="955" spans="4:5" ht="15.75" customHeight="1">
      <c r="D955" s="228"/>
      <c r="E955" s="228"/>
    </row>
    <row r="956" spans="4:5" ht="15.75" customHeight="1">
      <c r="D956" s="228"/>
      <c r="E956" s="228"/>
    </row>
    <row r="957" spans="4:5" ht="15.75" customHeight="1">
      <c r="D957" s="228"/>
      <c r="E957" s="228"/>
    </row>
    <row r="958" spans="4:5" ht="15.75" customHeight="1">
      <c r="D958" s="228"/>
      <c r="E958" s="228"/>
    </row>
    <row r="959" spans="4:5" ht="15.75" customHeight="1">
      <c r="D959" s="228"/>
      <c r="E959" s="228"/>
    </row>
    <row r="960" spans="4:5" ht="15.75" customHeight="1">
      <c r="D960" s="228"/>
      <c r="E960" s="228"/>
    </row>
    <row r="961" spans="4:5" ht="15.75" customHeight="1">
      <c r="D961" s="228"/>
      <c r="E961" s="228"/>
    </row>
    <row r="962" spans="4:5" ht="15.75" customHeight="1">
      <c r="D962" s="228"/>
      <c r="E962" s="228"/>
    </row>
    <row r="963" spans="4:5" ht="15.75" customHeight="1">
      <c r="D963" s="228"/>
      <c r="E963" s="228"/>
    </row>
    <row r="964" spans="4:5" ht="15.75" customHeight="1">
      <c r="D964" s="228"/>
      <c r="E964" s="228"/>
    </row>
    <row r="965" spans="4:5" ht="15.75" customHeight="1">
      <c r="D965" s="228"/>
      <c r="E965" s="228"/>
    </row>
    <row r="966" spans="4:5" ht="15.75" customHeight="1">
      <c r="D966" s="228"/>
      <c r="E966" s="228"/>
    </row>
    <row r="967" spans="4:5" ht="15.75" customHeight="1">
      <c r="D967" s="228"/>
      <c r="E967" s="228"/>
    </row>
    <row r="968" spans="4:5" ht="15.75" customHeight="1">
      <c r="D968" s="228"/>
      <c r="E968" s="228"/>
    </row>
    <row r="969" spans="4:5" ht="15.75" customHeight="1">
      <c r="D969" s="228"/>
      <c r="E969" s="228"/>
    </row>
    <row r="970" spans="4:5" ht="15.75" customHeight="1">
      <c r="D970" s="228"/>
      <c r="E970" s="228"/>
    </row>
    <row r="971" spans="4:5" ht="15.75" customHeight="1">
      <c r="D971" s="228"/>
      <c r="E971" s="228"/>
    </row>
    <row r="972" spans="4:5" ht="15.75" customHeight="1">
      <c r="D972" s="228"/>
      <c r="E972" s="228"/>
    </row>
    <row r="973" spans="4:5" ht="15.75" customHeight="1">
      <c r="D973" s="228"/>
      <c r="E973" s="228"/>
    </row>
    <row r="974" spans="4:5" ht="15.75" customHeight="1">
      <c r="D974" s="228"/>
      <c r="E974" s="228"/>
    </row>
    <row r="975" spans="4:5" ht="15.75" customHeight="1">
      <c r="D975" s="228"/>
      <c r="E975" s="228"/>
    </row>
    <row r="976" spans="4:5" ht="15.75" customHeight="1">
      <c r="D976" s="228"/>
      <c r="E976" s="228"/>
    </row>
  </sheetData>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election activeCell="A3" sqref="A3"/>
    </sheetView>
  </sheetViews>
  <sheetFormatPr baseColWidth="10" defaultColWidth="14.5" defaultRowHeight="15" customHeight="1"/>
  <cols>
    <col min="1" max="1" width="22.6640625" customWidth="1"/>
    <col min="2" max="2" width="16.5" customWidth="1"/>
    <col min="3" max="3" width="15.5" customWidth="1"/>
    <col min="4" max="4" width="15.33203125" customWidth="1"/>
    <col min="5" max="5" width="50.6640625" customWidth="1"/>
    <col min="6" max="6" width="36.1640625" customWidth="1"/>
    <col min="7" max="7" width="42.1640625" customWidth="1"/>
    <col min="8" max="26" width="12.5" customWidth="1"/>
  </cols>
  <sheetData>
    <row r="1" spans="1:26" s="237" customFormat="1" ht="36" customHeight="1">
      <c r="A1" s="661" t="s">
        <v>4896</v>
      </c>
      <c r="B1" s="637"/>
      <c r="C1" s="637"/>
      <c r="D1" s="637"/>
      <c r="E1" s="637"/>
      <c r="F1" s="637"/>
      <c r="G1" s="637"/>
      <c r="H1" s="236"/>
      <c r="I1" s="236"/>
      <c r="J1" s="236"/>
      <c r="K1" s="236"/>
      <c r="L1" s="236"/>
      <c r="M1" s="236"/>
      <c r="N1" s="236"/>
      <c r="O1" s="236"/>
      <c r="P1" s="236"/>
      <c r="Q1" s="236"/>
      <c r="R1" s="236"/>
      <c r="S1" s="236"/>
      <c r="T1" s="236"/>
      <c r="U1" s="236"/>
      <c r="V1" s="236"/>
      <c r="W1" s="236"/>
      <c r="X1" s="236"/>
      <c r="Y1" s="236"/>
      <c r="Z1" s="236"/>
    </row>
    <row r="2" spans="1:26" ht="15.75" customHeight="1">
      <c r="A2" s="9"/>
      <c r="B2" s="6"/>
      <c r="C2" s="6"/>
      <c r="D2" s="6"/>
      <c r="E2" s="24"/>
      <c r="F2" s="24"/>
      <c r="G2" s="24"/>
      <c r="H2" s="6"/>
      <c r="I2" s="6"/>
      <c r="J2" s="6"/>
      <c r="K2" s="6"/>
      <c r="L2" s="6"/>
      <c r="M2" s="6"/>
      <c r="N2" s="6"/>
      <c r="O2" s="6"/>
      <c r="P2" s="6"/>
      <c r="Q2" s="6"/>
      <c r="R2" s="6"/>
      <c r="S2" s="6"/>
      <c r="T2" s="6"/>
      <c r="U2" s="6"/>
      <c r="V2" s="6"/>
      <c r="W2" s="6"/>
      <c r="X2" s="6"/>
      <c r="Y2" s="6"/>
      <c r="Z2" s="6"/>
    </row>
    <row r="3" spans="1:26" ht="15.75" customHeight="1">
      <c r="A3" s="9" t="s">
        <v>675</v>
      </c>
      <c r="B3" s="6"/>
      <c r="C3" s="6"/>
      <c r="D3" s="6"/>
      <c r="E3" s="24"/>
      <c r="F3" s="24"/>
      <c r="G3" s="24"/>
      <c r="H3" s="6"/>
      <c r="I3" s="6"/>
      <c r="J3" s="6"/>
      <c r="K3" s="6"/>
      <c r="L3" s="6"/>
      <c r="M3" s="6"/>
      <c r="N3" s="6"/>
      <c r="O3" s="6"/>
      <c r="P3" s="6"/>
      <c r="Q3" s="6"/>
      <c r="R3" s="6"/>
      <c r="S3" s="6"/>
      <c r="T3" s="6"/>
      <c r="U3" s="6"/>
      <c r="V3" s="6"/>
      <c r="W3" s="6"/>
      <c r="X3" s="6"/>
      <c r="Y3" s="6"/>
      <c r="Z3" s="6"/>
    </row>
    <row r="4" spans="1:26" ht="15.75" customHeight="1">
      <c r="A4" s="8" t="s">
        <v>676</v>
      </c>
      <c r="B4" s="8" t="s">
        <v>677</v>
      </c>
      <c r="C4" s="8" t="s">
        <v>678</v>
      </c>
      <c r="D4" s="8" t="s">
        <v>679</v>
      </c>
      <c r="E4" s="68" t="s">
        <v>680</v>
      </c>
      <c r="F4" s="68" t="s">
        <v>681</v>
      </c>
      <c r="G4" s="68" t="s">
        <v>682</v>
      </c>
      <c r="H4" s="6"/>
      <c r="I4" s="6"/>
      <c r="J4" s="6"/>
      <c r="K4" s="6"/>
      <c r="L4" s="6"/>
      <c r="M4" s="6"/>
      <c r="N4" s="6"/>
      <c r="O4" s="6"/>
      <c r="P4" s="6"/>
      <c r="Q4" s="6"/>
      <c r="R4" s="6"/>
      <c r="S4" s="6"/>
      <c r="T4" s="6"/>
      <c r="U4" s="6"/>
      <c r="V4" s="6"/>
      <c r="W4" s="6"/>
      <c r="X4" s="6"/>
      <c r="Y4" s="6"/>
      <c r="Z4" s="6"/>
    </row>
    <row r="5" spans="1:26" ht="15.75" customHeight="1">
      <c r="A5" s="69" t="s">
        <v>683</v>
      </c>
      <c r="B5" s="70">
        <v>4</v>
      </c>
      <c r="C5" s="70">
        <v>76954835</v>
      </c>
      <c r="D5" s="70">
        <v>76962568</v>
      </c>
      <c r="E5" s="71" t="s">
        <v>684</v>
      </c>
      <c r="F5" s="71" t="s">
        <v>685</v>
      </c>
      <c r="G5" s="71"/>
      <c r="H5" s="6"/>
      <c r="I5" s="6"/>
      <c r="J5" s="6"/>
      <c r="K5" s="6"/>
      <c r="L5" s="6"/>
      <c r="M5" s="6"/>
      <c r="N5" s="6"/>
      <c r="O5" s="6"/>
      <c r="P5" s="6"/>
      <c r="Q5" s="6"/>
      <c r="R5" s="6"/>
      <c r="S5" s="6"/>
      <c r="T5" s="6"/>
      <c r="U5" s="6"/>
      <c r="V5" s="6"/>
      <c r="W5" s="6"/>
      <c r="X5" s="6"/>
      <c r="Y5" s="6"/>
      <c r="Z5" s="6"/>
    </row>
    <row r="6" spans="1:26" ht="15.75" customHeight="1">
      <c r="A6" s="69" t="s">
        <v>481</v>
      </c>
      <c r="B6" s="70">
        <v>12</v>
      </c>
      <c r="C6" s="70">
        <v>79968759</v>
      </c>
      <c r="D6" s="70">
        <v>80084877</v>
      </c>
      <c r="E6" s="71" t="s">
        <v>686</v>
      </c>
      <c r="F6" s="71" t="s">
        <v>687</v>
      </c>
      <c r="G6" s="71"/>
      <c r="H6" s="6"/>
      <c r="I6" s="6"/>
      <c r="J6" s="6"/>
      <c r="K6" s="6"/>
      <c r="L6" s="6"/>
      <c r="M6" s="6"/>
      <c r="N6" s="6"/>
      <c r="O6" s="6"/>
      <c r="P6" s="6"/>
      <c r="Q6" s="6"/>
      <c r="R6" s="6"/>
      <c r="S6" s="6"/>
      <c r="T6" s="6"/>
      <c r="U6" s="6"/>
      <c r="V6" s="6"/>
      <c r="W6" s="6"/>
      <c r="X6" s="6"/>
      <c r="Y6" s="6"/>
      <c r="Z6" s="6"/>
    </row>
    <row r="7" spans="1:26" ht="15.75" customHeight="1">
      <c r="A7" s="69" t="s">
        <v>493</v>
      </c>
      <c r="B7" s="70">
        <v>13</v>
      </c>
      <c r="C7" s="70">
        <v>53226844</v>
      </c>
      <c r="D7" s="70">
        <v>53275044</v>
      </c>
      <c r="E7" s="71" t="s">
        <v>688</v>
      </c>
      <c r="F7" s="71" t="s">
        <v>689</v>
      </c>
      <c r="G7" s="71"/>
      <c r="H7" s="6"/>
      <c r="I7" s="6"/>
      <c r="J7" s="6"/>
      <c r="K7" s="6"/>
      <c r="L7" s="6"/>
      <c r="M7" s="6"/>
      <c r="N7" s="6"/>
      <c r="O7" s="6"/>
      <c r="P7" s="6"/>
      <c r="Q7" s="6"/>
      <c r="R7" s="6"/>
      <c r="S7" s="6"/>
      <c r="T7" s="6"/>
      <c r="U7" s="6"/>
      <c r="V7" s="6"/>
      <c r="W7" s="6"/>
      <c r="X7" s="6"/>
      <c r="Y7" s="6"/>
      <c r="Z7" s="6"/>
    </row>
    <row r="8" spans="1:26" ht="15.75" customHeight="1">
      <c r="A8" s="69" t="s">
        <v>501</v>
      </c>
      <c r="B8" s="70">
        <v>17</v>
      </c>
      <c r="C8" s="70">
        <v>29295803</v>
      </c>
      <c r="D8" s="70">
        <v>29326929</v>
      </c>
      <c r="E8" s="71" t="s">
        <v>690</v>
      </c>
      <c r="F8" s="71" t="s">
        <v>691</v>
      </c>
      <c r="G8" s="71"/>
      <c r="H8" s="6"/>
      <c r="I8" s="6"/>
      <c r="J8" s="6"/>
      <c r="K8" s="6"/>
      <c r="L8" s="6"/>
      <c r="M8" s="6"/>
      <c r="N8" s="6"/>
      <c r="O8" s="6"/>
      <c r="P8" s="6"/>
      <c r="Q8" s="6"/>
      <c r="R8" s="6"/>
      <c r="S8" s="6"/>
      <c r="T8" s="6"/>
      <c r="U8" s="6"/>
      <c r="V8" s="6"/>
      <c r="W8" s="6"/>
      <c r="X8" s="6"/>
      <c r="Y8" s="6"/>
      <c r="Z8" s="6"/>
    </row>
    <row r="9" spans="1:26" ht="15.75" customHeight="1">
      <c r="A9" s="69" t="s">
        <v>480</v>
      </c>
      <c r="B9" s="70">
        <v>17</v>
      </c>
      <c r="C9" s="70">
        <v>8377523</v>
      </c>
      <c r="D9" s="70">
        <v>8534079</v>
      </c>
      <c r="E9" s="71" t="s">
        <v>692</v>
      </c>
      <c r="F9" s="71" t="s">
        <v>693</v>
      </c>
      <c r="G9" s="71" t="s">
        <v>694</v>
      </c>
      <c r="H9" s="6"/>
      <c r="I9" s="6"/>
      <c r="J9" s="6"/>
      <c r="K9" s="6"/>
      <c r="L9" s="6"/>
      <c r="M9" s="6"/>
      <c r="N9" s="6"/>
      <c r="O9" s="6"/>
      <c r="P9" s="6"/>
      <c r="Q9" s="6"/>
      <c r="R9" s="6"/>
      <c r="S9" s="6"/>
      <c r="T9" s="6"/>
      <c r="U9" s="6"/>
      <c r="V9" s="6"/>
      <c r="W9" s="6"/>
      <c r="X9" s="6"/>
      <c r="Y9" s="6"/>
      <c r="Z9" s="6"/>
    </row>
    <row r="10" spans="1:26" ht="15.75" customHeight="1">
      <c r="A10" s="69" t="s">
        <v>435</v>
      </c>
      <c r="B10" s="70">
        <v>19</v>
      </c>
      <c r="C10" s="70">
        <v>47793280</v>
      </c>
      <c r="D10" s="70">
        <v>47825323</v>
      </c>
      <c r="E10" s="71" t="s">
        <v>695</v>
      </c>
      <c r="F10" s="71" t="s">
        <v>696</v>
      </c>
      <c r="G10" s="71"/>
      <c r="H10" s="6"/>
      <c r="I10" s="6"/>
      <c r="J10" s="6"/>
      <c r="K10" s="6"/>
      <c r="L10" s="6"/>
      <c r="M10" s="6"/>
      <c r="N10" s="6"/>
      <c r="O10" s="6"/>
      <c r="P10" s="6"/>
      <c r="Q10" s="6"/>
      <c r="R10" s="6"/>
      <c r="S10" s="6"/>
      <c r="T10" s="6"/>
      <c r="U10" s="6"/>
      <c r="V10" s="6"/>
      <c r="W10" s="6"/>
      <c r="X10" s="6"/>
      <c r="Y10" s="6"/>
      <c r="Z10" s="6"/>
    </row>
    <row r="11" spans="1:26" ht="15.75" customHeight="1">
      <c r="A11" s="69" t="s">
        <v>486</v>
      </c>
      <c r="B11" s="70">
        <v>19</v>
      </c>
      <c r="C11" s="70">
        <v>42381190</v>
      </c>
      <c r="D11" s="70">
        <v>42385439</v>
      </c>
      <c r="E11" s="71" t="s">
        <v>697</v>
      </c>
      <c r="F11" s="71" t="s">
        <v>698</v>
      </c>
      <c r="G11" s="71"/>
      <c r="H11" s="6"/>
      <c r="I11" s="6"/>
      <c r="J11" s="6"/>
      <c r="K11" s="6"/>
      <c r="L11" s="6"/>
      <c r="M11" s="6"/>
      <c r="N11" s="6"/>
      <c r="O11" s="6"/>
      <c r="P11" s="6"/>
      <c r="Q11" s="6"/>
      <c r="R11" s="6"/>
      <c r="S11" s="6"/>
      <c r="T11" s="6"/>
      <c r="U11" s="6"/>
      <c r="V11" s="6"/>
      <c r="W11" s="6"/>
      <c r="X11" s="6"/>
      <c r="Y11" s="6"/>
      <c r="Z11" s="6"/>
    </row>
    <row r="12" spans="1:26" ht="15.75" customHeight="1">
      <c r="A12" s="69" t="s">
        <v>487</v>
      </c>
      <c r="B12" s="70">
        <v>19</v>
      </c>
      <c r="C12" s="70">
        <v>42387228</v>
      </c>
      <c r="D12" s="70">
        <v>42434302</v>
      </c>
      <c r="E12" s="71" t="s">
        <v>699</v>
      </c>
      <c r="F12" s="71" t="s">
        <v>700</v>
      </c>
      <c r="G12" s="71" t="s">
        <v>701</v>
      </c>
      <c r="H12" s="6"/>
      <c r="I12" s="6"/>
      <c r="J12" s="6"/>
      <c r="K12" s="6"/>
      <c r="L12" s="6"/>
      <c r="M12" s="6"/>
      <c r="N12" s="6"/>
      <c r="O12" s="6"/>
      <c r="P12" s="6"/>
      <c r="Q12" s="6"/>
      <c r="R12" s="6"/>
      <c r="S12" s="6"/>
      <c r="T12" s="6"/>
      <c r="U12" s="6"/>
      <c r="V12" s="6"/>
      <c r="W12" s="6"/>
      <c r="X12" s="6"/>
      <c r="Y12" s="6"/>
      <c r="Z12" s="6"/>
    </row>
    <row r="13" spans="1:26" ht="15.75" customHeight="1">
      <c r="A13" s="69" t="s">
        <v>459</v>
      </c>
      <c r="B13" s="70">
        <v>19</v>
      </c>
      <c r="C13" s="70">
        <v>45853095</v>
      </c>
      <c r="D13" s="70">
        <v>45874176</v>
      </c>
      <c r="E13" s="71" t="s">
        <v>702</v>
      </c>
      <c r="F13" s="71" t="s">
        <v>703</v>
      </c>
      <c r="G13" s="71"/>
      <c r="H13" s="6"/>
      <c r="I13" s="6"/>
      <c r="J13" s="6"/>
      <c r="K13" s="6"/>
      <c r="L13" s="6"/>
      <c r="M13" s="6"/>
      <c r="N13" s="6"/>
      <c r="O13" s="6"/>
      <c r="P13" s="6"/>
      <c r="Q13" s="6"/>
      <c r="R13" s="6"/>
      <c r="S13" s="6"/>
      <c r="T13" s="6"/>
      <c r="U13" s="6"/>
      <c r="V13" s="6"/>
      <c r="W13" s="6"/>
      <c r="X13" s="6"/>
      <c r="Y13" s="6"/>
      <c r="Z13" s="6"/>
    </row>
    <row r="14" spans="1:26" ht="15.75" customHeight="1">
      <c r="A14" s="69" t="s">
        <v>704</v>
      </c>
      <c r="B14" s="70">
        <v>21</v>
      </c>
      <c r="C14" s="70">
        <v>34775202</v>
      </c>
      <c r="D14" s="70">
        <v>34851655</v>
      </c>
      <c r="E14" s="71" t="s">
        <v>705</v>
      </c>
      <c r="F14" s="71" t="s">
        <v>706</v>
      </c>
      <c r="G14" s="71" t="s">
        <v>707</v>
      </c>
      <c r="H14" s="6"/>
      <c r="I14" s="6"/>
      <c r="J14" s="6"/>
      <c r="K14" s="6"/>
      <c r="L14" s="6"/>
      <c r="M14" s="6"/>
      <c r="N14" s="6"/>
      <c r="O14" s="6"/>
      <c r="P14" s="6"/>
      <c r="Q14" s="6"/>
      <c r="R14" s="6"/>
      <c r="S14" s="6"/>
      <c r="T14" s="6"/>
      <c r="U14" s="6"/>
      <c r="V14" s="6"/>
      <c r="W14" s="6"/>
      <c r="X14" s="6"/>
      <c r="Y14" s="6"/>
      <c r="Z14" s="6"/>
    </row>
    <row r="15" spans="1:26" ht="15.75" customHeight="1">
      <c r="A15" s="69" t="s">
        <v>437</v>
      </c>
      <c r="B15" s="70">
        <v>22</v>
      </c>
      <c r="C15" s="70">
        <v>40440821</v>
      </c>
      <c r="D15" s="70">
        <v>40731812</v>
      </c>
      <c r="E15" s="71" t="s">
        <v>708</v>
      </c>
      <c r="F15" s="71" t="s">
        <v>689</v>
      </c>
      <c r="G15" s="71"/>
      <c r="H15" s="6"/>
      <c r="I15" s="6"/>
      <c r="J15" s="6"/>
      <c r="K15" s="6"/>
      <c r="L15" s="6"/>
      <c r="M15" s="6"/>
      <c r="N15" s="6"/>
      <c r="O15" s="6"/>
      <c r="P15" s="6"/>
      <c r="Q15" s="6"/>
      <c r="R15" s="6"/>
      <c r="S15" s="6"/>
      <c r="T15" s="6"/>
      <c r="U15" s="6"/>
      <c r="V15" s="6"/>
      <c r="W15" s="6"/>
      <c r="X15" s="6"/>
      <c r="Y15" s="6"/>
      <c r="Z15" s="6"/>
    </row>
    <row r="16" spans="1:26" ht="15.75" customHeight="1">
      <c r="A16" s="69" t="s">
        <v>709</v>
      </c>
      <c r="B16" s="70">
        <v>9</v>
      </c>
      <c r="C16" s="70">
        <v>139743176</v>
      </c>
      <c r="D16" s="70">
        <v>139745488</v>
      </c>
      <c r="E16" s="71" t="s">
        <v>710</v>
      </c>
      <c r="F16" s="71" t="s">
        <v>711</v>
      </c>
      <c r="G16" s="71"/>
      <c r="H16" s="6"/>
      <c r="I16" s="6"/>
      <c r="J16" s="6"/>
      <c r="K16" s="6"/>
      <c r="L16" s="6"/>
      <c r="M16" s="6"/>
      <c r="N16" s="6"/>
      <c r="O16" s="6"/>
      <c r="P16" s="6"/>
      <c r="Q16" s="6"/>
      <c r="R16" s="6"/>
      <c r="S16" s="6"/>
      <c r="T16" s="6"/>
      <c r="U16" s="6"/>
      <c r="V16" s="6"/>
      <c r="W16" s="6"/>
      <c r="X16" s="6"/>
      <c r="Y16" s="6"/>
      <c r="Z16" s="6"/>
    </row>
    <row r="17" spans="1:26" ht="15.75" customHeight="1">
      <c r="A17" s="69" t="s">
        <v>402</v>
      </c>
      <c r="B17" s="70">
        <v>1</v>
      </c>
      <c r="C17" s="70">
        <v>100174259</v>
      </c>
      <c r="D17" s="70">
        <v>100232187</v>
      </c>
      <c r="E17" s="71" t="s">
        <v>712</v>
      </c>
      <c r="F17" s="71" t="s">
        <v>713</v>
      </c>
      <c r="G17" s="71" t="s">
        <v>714</v>
      </c>
      <c r="H17" s="6"/>
      <c r="I17" s="6"/>
      <c r="J17" s="6"/>
      <c r="K17" s="6"/>
      <c r="L17" s="6"/>
      <c r="M17" s="6"/>
      <c r="N17" s="6"/>
      <c r="O17" s="6"/>
      <c r="P17" s="6"/>
      <c r="Q17" s="6"/>
      <c r="R17" s="6"/>
      <c r="S17" s="6"/>
      <c r="T17" s="6"/>
      <c r="U17" s="6"/>
      <c r="V17" s="6"/>
      <c r="W17" s="6"/>
      <c r="X17" s="6"/>
      <c r="Y17" s="6"/>
      <c r="Z17" s="6"/>
    </row>
    <row r="18" spans="1:26" ht="15.75" customHeight="1">
      <c r="A18" s="69" t="s">
        <v>439</v>
      </c>
      <c r="B18" s="70">
        <v>2</v>
      </c>
      <c r="C18" s="70">
        <v>175424300</v>
      </c>
      <c r="D18" s="70">
        <v>175547644</v>
      </c>
      <c r="E18" s="71" t="s">
        <v>715</v>
      </c>
      <c r="F18" s="71" t="s">
        <v>689</v>
      </c>
      <c r="G18" s="71"/>
      <c r="H18" s="6"/>
      <c r="I18" s="6"/>
      <c r="J18" s="6"/>
      <c r="K18" s="6"/>
      <c r="L18" s="6"/>
      <c r="M18" s="6"/>
      <c r="N18" s="6"/>
      <c r="O18" s="6"/>
      <c r="P18" s="6"/>
      <c r="Q18" s="6"/>
      <c r="R18" s="6"/>
      <c r="S18" s="6"/>
      <c r="T18" s="6"/>
      <c r="U18" s="6"/>
      <c r="V18" s="6"/>
      <c r="W18" s="6"/>
      <c r="X18" s="6"/>
      <c r="Y18" s="6"/>
      <c r="Z18" s="6"/>
    </row>
    <row r="19" spans="1:26" ht="15.75" customHeight="1">
      <c r="A19" s="69" t="s">
        <v>440</v>
      </c>
      <c r="B19" s="70">
        <v>6</v>
      </c>
      <c r="C19" s="70">
        <v>30509154</v>
      </c>
      <c r="D19" s="70">
        <v>30524951</v>
      </c>
      <c r="E19" s="71" t="s">
        <v>716</v>
      </c>
      <c r="F19" s="71" t="s">
        <v>717</v>
      </c>
      <c r="G19" s="71"/>
      <c r="H19" s="6"/>
      <c r="I19" s="6"/>
      <c r="J19" s="6"/>
      <c r="K19" s="6"/>
      <c r="L19" s="6"/>
      <c r="M19" s="6"/>
      <c r="N19" s="6"/>
      <c r="O19" s="6"/>
      <c r="P19" s="6"/>
      <c r="Q19" s="6"/>
      <c r="R19" s="6"/>
      <c r="S19" s="6"/>
      <c r="T19" s="6"/>
      <c r="U19" s="6"/>
      <c r="V19" s="6"/>
      <c r="W19" s="6"/>
      <c r="X19" s="6"/>
      <c r="Y19" s="6"/>
      <c r="Z19" s="6"/>
    </row>
    <row r="20" spans="1:26" ht="15.75" customHeight="1">
      <c r="A20" s="69" t="s">
        <v>428</v>
      </c>
      <c r="B20" s="70">
        <v>9</v>
      </c>
      <c r="C20" s="70">
        <v>139776364</v>
      </c>
      <c r="D20" s="70">
        <v>139821059</v>
      </c>
      <c r="E20" s="71" t="s">
        <v>718</v>
      </c>
      <c r="F20" s="71" t="s">
        <v>719</v>
      </c>
      <c r="G20" s="71" t="s">
        <v>720</v>
      </c>
      <c r="H20" s="6"/>
      <c r="I20" s="6"/>
      <c r="J20" s="6"/>
      <c r="K20" s="6"/>
      <c r="L20" s="6"/>
      <c r="M20" s="6"/>
      <c r="N20" s="6"/>
      <c r="O20" s="6"/>
      <c r="P20" s="6"/>
      <c r="Q20" s="6"/>
      <c r="R20" s="6"/>
      <c r="S20" s="6"/>
      <c r="T20" s="6"/>
      <c r="U20" s="6"/>
      <c r="V20" s="6"/>
      <c r="W20" s="6"/>
      <c r="X20" s="6"/>
      <c r="Y20" s="6"/>
      <c r="Z20" s="6"/>
    </row>
    <row r="21" spans="1:26" ht="15.75" customHeight="1">
      <c r="A21" s="6"/>
      <c r="B21" s="6"/>
      <c r="C21" s="6"/>
      <c r="D21" s="6"/>
      <c r="E21" s="24"/>
      <c r="F21" s="24"/>
      <c r="G21" s="24"/>
      <c r="H21" s="6"/>
      <c r="I21" s="6"/>
      <c r="J21" s="6"/>
      <c r="K21" s="6"/>
      <c r="L21" s="6"/>
      <c r="M21" s="6"/>
      <c r="N21" s="6"/>
      <c r="O21" s="6"/>
      <c r="P21" s="6"/>
      <c r="Q21" s="6"/>
      <c r="R21" s="6"/>
      <c r="S21" s="6"/>
      <c r="T21" s="6"/>
      <c r="U21" s="6"/>
      <c r="V21" s="6"/>
      <c r="W21" s="6"/>
      <c r="X21" s="6"/>
      <c r="Y21" s="6"/>
      <c r="Z21" s="6"/>
    </row>
    <row r="22" spans="1:26" ht="15.75" customHeight="1">
      <c r="A22" s="9" t="s">
        <v>721</v>
      </c>
      <c r="B22" s="6"/>
      <c r="C22" s="6"/>
      <c r="D22" s="6"/>
      <c r="E22" s="24"/>
      <c r="F22" s="24"/>
      <c r="G22" s="24"/>
      <c r="H22" s="6"/>
      <c r="I22" s="6"/>
      <c r="J22" s="6"/>
      <c r="K22" s="6"/>
      <c r="L22" s="6"/>
      <c r="M22" s="6"/>
      <c r="N22" s="6"/>
      <c r="O22" s="6"/>
      <c r="P22" s="6"/>
      <c r="Q22" s="6"/>
      <c r="R22" s="6"/>
      <c r="S22" s="6"/>
      <c r="T22" s="6"/>
      <c r="U22" s="6"/>
      <c r="V22" s="6"/>
      <c r="W22" s="6"/>
      <c r="X22" s="6"/>
      <c r="Y22" s="6"/>
      <c r="Z22" s="6"/>
    </row>
    <row r="23" spans="1:26" ht="15.75" customHeight="1">
      <c r="A23" s="8" t="s">
        <v>676</v>
      </c>
      <c r="B23" s="8" t="s">
        <v>677</v>
      </c>
      <c r="C23" s="8" t="s">
        <v>678</v>
      </c>
      <c r="D23" s="8" t="s">
        <v>679</v>
      </c>
      <c r="E23" s="68" t="s">
        <v>680</v>
      </c>
      <c r="F23" s="68" t="s">
        <v>722</v>
      </c>
      <c r="G23" s="24"/>
      <c r="H23" s="6"/>
      <c r="I23" s="6"/>
      <c r="J23" s="6"/>
      <c r="K23" s="6"/>
      <c r="L23" s="6"/>
      <c r="M23" s="6"/>
      <c r="N23" s="6"/>
      <c r="O23" s="6"/>
      <c r="P23" s="6"/>
      <c r="Q23" s="6"/>
      <c r="R23" s="6"/>
      <c r="S23" s="6"/>
      <c r="T23" s="6"/>
      <c r="U23" s="6"/>
      <c r="V23" s="6"/>
      <c r="W23" s="6"/>
      <c r="X23" s="6"/>
      <c r="Y23" s="6"/>
      <c r="Z23" s="6"/>
    </row>
    <row r="24" spans="1:26" ht="15.75" customHeight="1">
      <c r="A24" s="72" t="s">
        <v>477</v>
      </c>
      <c r="B24" s="73">
        <v>16</v>
      </c>
      <c r="C24" s="73">
        <v>1883984</v>
      </c>
      <c r="D24" s="73">
        <v>1934295</v>
      </c>
      <c r="E24" s="74" t="s">
        <v>723</v>
      </c>
      <c r="F24" s="74" t="s">
        <v>724</v>
      </c>
      <c r="G24" s="24"/>
      <c r="H24" s="6"/>
      <c r="I24" s="6"/>
      <c r="J24" s="6"/>
      <c r="K24" s="6"/>
      <c r="L24" s="6"/>
      <c r="M24" s="6"/>
      <c r="N24" s="6"/>
      <c r="O24" s="6"/>
      <c r="P24" s="6"/>
      <c r="Q24" s="6"/>
      <c r="R24" s="6"/>
      <c r="S24" s="6"/>
      <c r="T24" s="6"/>
      <c r="U24" s="6"/>
      <c r="V24" s="6"/>
      <c r="W24" s="6"/>
      <c r="X24" s="6"/>
      <c r="Y24" s="6"/>
      <c r="Z24" s="6"/>
    </row>
    <row r="25" spans="1:26" ht="15.75" customHeight="1">
      <c r="A25" s="72" t="s">
        <v>425</v>
      </c>
      <c r="B25" s="73">
        <v>16</v>
      </c>
      <c r="C25" s="73">
        <v>2479395</v>
      </c>
      <c r="D25" s="73">
        <v>2508855</v>
      </c>
      <c r="E25" s="74" t="s">
        <v>725</v>
      </c>
      <c r="F25" s="74" t="s">
        <v>726</v>
      </c>
      <c r="G25" s="24"/>
      <c r="H25" s="6"/>
      <c r="I25" s="6"/>
      <c r="J25" s="6"/>
      <c r="K25" s="6"/>
      <c r="L25" s="6"/>
      <c r="M25" s="6"/>
      <c r="N25" s="6"/>
      <c r="O25" s="6"/>
      <c r="P25" s="6"/>
      <c r="Q25" s="6"/>
      <c r="R25" s="6"/>
      <c r="S25" s="6"/>
      <c r="T25" s="6"/>
      <c r="U25" s="6"/>
      <c r="V25" s="6"/>
      <c r="W25" s="6"/>
      <c r="X25" s="6"/>
      <c r="Y25" s="6"/>
      <c r="Z25" s="6"/>
    </row>
    <row r="26" spans="1:26" ht="15.75" customHeight="1">
      <c r="A26" s="72" t="s">
        <v>401</v>
      </c>
      <c r="B26" s="73">
        <v>1</v>
      </c>
      <c r="C26" s="73">
        <v>41492872</v>
      </c>
      <c r="D26" s="73">
        <v>41707826</v>
      </c>
      <c r="E26" s="74" t="s">
        <v>727</v>
      </c>
      <c r="F26" s="74" t="s">
        <v>728</v>
      </c>
      <c r="G26" s="24"/>
      <c r="H26" s="6"/>
      <c r="I26" s="6"/>
      <c r="J26" s="6"/>
      <c r="K26" s="6"/>
      <c r="L26" s="6"/>
      <c r="M26" s="6"/>
      <c r="N26" s="6"/>
      <c r="O26" s="6"/>
      <c r="P26" s="6"/>
      <c r="Q26" s="6"/>
      <c r="R26" s="6"/>
      <c r="S26" s="6"/>
      <c r="T26" s="6"/>
      <c r="U26" s="6"/>
      <c r="V26" s="6"/>
      <c r="W26" s="6"/>
      <c r="X26" s="6"/>
      <c r="Y26" s="6"/>
      <c r="Z26" s="6"/>
    </row>
    <row r="27" spans="1:26" ht="15.75" customHeight="1">
      <c r="A27" s="72" t="s">
        <v>448</v>
      </c>
      <c r="B27" s="73">
        <v>7</v>
      </c>
      <c r="C27" s="73">
        <v>72742167</v>
      </c>
      <c r="D27" s="73">
        <v>72772634</v>
      </c>
      <c r="E27" s="74" t="s">
        <v>729</v>
      </c>
      <c r="F27" s="74" t="s">
        <v>728</v>
      </c>
      <c r="G27" s="24"/>
      <c r="H27" s="6"/>
      <c r="I27" s="6"/>
      <c r="J27" s="6"/>
      <c r="K27" s="6"/>
      <c r="L27" s="6"/>
      <c r="M27" s="6"/>
      <c r="N27" s="6"/>
      <c r="O27" s="6"/>
      <c r="P27" s="6"/>
      <c r="Q27" s="6"/>
      <c r="R27" s="6"/>
      <c r="S27" s="6"/>
      <c r="T27" s="6"/>
      <c r="U27" s="6"/>
      <c r="V27" s="6"/>
      <c r="W27" s="6"/>
      <c r="X27" s="6"/>
      <c r="Y27" s="6"/>
      <c r="Z27" s="6"/>
    </row>
    <row r="28" spans="1:26" ht="15.75" customHeight="1">
      <c r="A28" s="6"/>
      <c r="B28" s="6"/>
      <c r="C28" s="6"/>
      <c r="D28" s="6"/>
      <c r="E28" s="24"/>
      <c r="F28" s="24"/>
      <c r="G28" s="24"/>
      <c r="H28" s="6"/>
      <c r="I28" s="6"/>
      <c r="J28" s="6"/>
      <c r="K28" s="6"/>
      <c r="L28" s="6"/>
      <c r="M28" s="6"/>
      <c r="N28" s="6"/>
      <c r="O28" s="6"/>
      <c r="P28" s="6"/>
      <c r="Q28" s="6"/>
      <c r="R28" s="6"/>
      <c r="S28" s="6"/>
      <c r="T28" s="6"/>
      <c r="U28" s="6"/>
      <c r="V28" s="6"/>
      <c r="W28" s="6"/>
      <c r="X28" s="6"/>
      <c r="Y28" s="6"/>
      <c r="Z28" s="6"/>
    </row>
    <row r="29" spans="1:26" ht="15.75" customHeight="1">
      <c r="A29" s="9" t="s">
        <v>730</v>
      </c>
      <c r="B29" s="6"/>
      <c r="C29" s="6"/>
      <c r="D29" s="6"/>
      <c r="E29" s="24"/>
      <c r="F29" s="24"/>
      <c r="G29" s="24"/>
      <c r="H29" s="6"/>
      <c r="I29" s="6"/>
      <c r="J29" s="6"/>
      <c r="K29" s="6"/>
      <c r="L29" s="6"/>
      <c r="M29" s="6"/>
      <c r="N29" s="6"/>
      <c r="O29" s="6"/>
      <c r="P29" s="6"/>
      <c r="Q29" s="6"/>
      <c r="R29" s="6"/>
      <c r="S29" s="6"/>
      <c r="T29" s="6"/>
      <c r="U29" s="6"/>
      <c r="V29" s="6"/>
      <c r="W29" s="6"/>
      <c r="X29" s="6"/>
      <c r="Y29" s="6"/>
      <c r="Z29" s="6"/>
    </row>
    <row r="30" spans="1:26" ht="15.75" customHeight="1">
      <c r="A30" s="8" t="s">
        <v>676</v>
      </c>
      <c r="B30" s="8" t="s">
        <v>677</v>
      </c>
      <c r="C30" s="8" t="s">
        <v>678</v>
      </c>
      <c r="D30" s="8" t="s">
        <v>679</v>
      </c>
      <c r="E30" s="68" t="s">
        <v>680</v>
      </c>
      <c r="F30" s="68" t="s">
        <v>722</v>
      </c>
      <c r="G30" s="24"/>
      <c r="H30" s="6"/>
      <c r="I30" s="6"/>
      <c r="J30" s="6"/>
      <c r="K30" s="6"/>
      <c r="L30" s="6"/>
      <c r="M30" s="6"/>
      <c r="N30" s="6"/>
      <c r="O30" s="6"/>
      <c r="P30" s="6"/>
      <c r="Q30" s="6"/>
      <c r="R30" s="6"/>
      <c r="S30" s="6"/>
      <c r="T30" s="6"/>
      <c r="U30" s="6"/>
      <c r="V30" s="6"/>
      <c r="W30" s="6"/>
      <c r="X30" s="6"/>
      <c r="Y30" s="6"/>
      <c r="Z30" s="6"/>
    </row>
    <row r="31" spans="1:26" ht="15.75" customHeight="1">
      <c r="A31" s="41" t="s">
        <v>456</v>
      </c>
      <c r="B31" s="18">
        <v>16</v>
      </c>
      <c r="C31" s="18">
        <v>30759591</v>
      </c>
      <c r="D31" s="18">
        <v>30772490</v>
      </c>
      <c r="E31" s="75" t="s">
        <v>731</v>
      </c>
      <c r="F31" s="75" t="s">
        <v>732</v>
      </c>
      <c r="G31" s="24"/>
      <c r="H31" s="6"/>
      <c r="I31" s="6"/>
      <c r="J31" s="6"/>
      <c r="K31" s="6"/>
      <c r="L31" s="6"/>
      <c r="M31" s="6"/>
      <c r="N31" s="6"/>
      <c r="O31" s="6"/>
      <c r="P31" s="6"/>
      <c r="Q31" s="6"/>
      <c r="R31" s="6"/>
      <c r="S31" s="6"/>
      <c r="T31" s="6"/>
      <c r="U31" s="6"/>
      <c r="V31" s="6"/>
      <c r="W31" s="6"/>
      <c r="X31" s="6"/>
      <c r="Y31" s="6"/>
      <c r="Z31" s="6"/>
    </row>
    <row r="32" spans="1:26" ht="15.75" customHeight="1">
      <c r="A32" s="41" t="s">
        <v>491</v>
      </c>
      <c r="B32" s="18">
        <v>10</v>
      </c>
      <c r="C32" s="18">
        <v>118305443</v>
      </c>
      <c r="D32" s="18">
        <v>118327367</v>
      </c>
      <c r="E32" s="75" t="s">
        <v>733</v>
      </c>
      <c r="F32" s="75" t="s">
        <v>734</v>
      </c>
      <c r="G32" s="24"/>
      <c r="H32" s="6"/>
      <c r="I32" s="6"/>
      <c r="J32" s="6"/>
      <c r="K32" s="6"/>
      <c r="L32" s="6"/>
      <c r="M32" s="6"/>
      <c r="N32" s="6"/>
      <c r="O32" s="6"/>
      <c r="P32" s="6"/>
      <c r="Q32" s="6"/>
      <c r="R32" s="6"/>
      <c r="S32" s="6"/>
      <c r="T32" s="6"/>
      <c r="U32" s="6"/>
      <c r="V32" s="6"/>
      <c r="W32" s="6"/>
      <c r="X32" s="6"/>
      <c r="Y32" s="6"/>
      <c r="Z32" s="6"/>
    </row>
    <row r="33" spans="1:26" ht="15.75" customHeight="1">
      <c r="A33" s="41" t="s">
        <v>468</v>
      </c>
      <c r="B33" s="18">
        <v>4</v>
      </c>
      <c r="C33" s="18">
        <v>100044808</v>
      </c>
      <c r="D33" s="18">
        <v>100078949</v>
      </c>
      <c r="E33" s="75" t="s">
        <v>735</v>
      </c>
      <c r="F33" s="75" t="s">
        <v>736</v>
      </c>
      <c r="G33" s="24"/>
      <c r="H33" s="6"/>
      <c r="I33" s="6"/>
      <c r="J33" s="6"/>
      <c r="K33" s="6"/>
      <c r="L33" s="6"/>
      <c r="M33" s="6"/>
      <c r="N33" s="6"/>
      <c r="O33" s="6"/>
      <c r="P33" s="6"/>
      <c r="Q33" s="6"/>
      <c r="R33" s="6"/>
      <c r="S33" s="6"/>
      <c r="T33" s="6"/>
      <c r="U33" s="6"/>
      <c r="V33" s="6"/>
      <c r="W33" s="6"/>
      <c r="X33" s="6"/>
      <c r="Y33" s="6"/>
      <c r="Z33" s="6"/>
    </row>
    <row r="34" spans="1:26" ht="15.75" customHeight="1">
      <c r="A34" s="41" t="s">
        <v>426</v>
      </c>
      <c r="B34" s="18">
        <v>5</v>
      </c>
      <c r="C34" s="18">
        <v>141371314</v>
      </c>
      <c r="D34" s="18">
        <v>141392606</v>
      </c>
      <c r="E34" s="75" t="s">
        <v>737</v>
      </c>
      <c r="F34" s="75" t="s">
        <v>738</v>
      </c>
      <c r="G34" s="24"/>
      <c r="H34" s="6"/>
      <c r="I34" s="6"/>
      <c r="J34" s="6"/>
      <c r="K34" s="6"/>
      <c r="L34" s="6"/>
      <c r="M34" s="6"/>
      <c r="N34" s="6"/>
      <c r="O34" s="6"/>
      <c r="P34" s="6"/>
      <c r="Q34" s="6"/>
      <c r="R34" s="6"/>
      <c r="S34" s="6"/>
      <c r="T34" s="6"/>
      <c r="U34" s="6"/>
      <c r="V34" s="6"/>
      <c r="W34" s="6"/>
      <c r="X34" s="6"/>
      <c r="Y34" s="6"/>
      <c r="Z34" s="6"/>
    </row>
    <row r="35" spans="1:26" ht="15.75" customHeight="1">
      <c r="A35" s="41" t="s">
        <v>474</v>
      </c>
      <c r="B35" s="18">
        <v>8</v>
      </c>
      <c r="C35" s="18">
        <v>1703944</v>
      </c>
      <c r="D35" s="18">
        <v>1734738</v>
      </c>
      <c r="E35" s="75" t="s">
        <v>739</v>
      </c>
      <c r="F35" s="75" t="s">
        <v>740</v>
      </c>
      <c r="G35" s="24"/>
      <c r="H35" s="6"/>
      <c r="I35" s="6"/>
      <c r="J35" s="6"/>
      <c r="K35" s="6"/>
      <c r="L35" s="6"/>
      <c r="M35" s="6"/>
      <c r="N35" s="6"/>
      <c r="O35" s="6"/>
      <c r="P35" s="6"/>
      <c r="Q35" s="6"/>
      <c r="R35" s="6"/>
      <c r="S35" s="6"/>
      <c r="T35" s="6"/>
      <c r="U35" s="6"/>
      <c r="V35" s="6"/>
      <c r="W35" s="6"/>
      <c r="X35" s="6"/>
      <c r="Y35" s="6"/>
      <c r="Z35" s="6"/>
    </row>
    <row r="36" spans="1:26" ht="15.75" customHeight="1">
      <c r="A36" s="41" t="s">
        <v>483</v>
      </c>
      <c r="B36" s="18">
        <v>11</v>
      </c>
      <c r="C36" s="18">
        <v>4115937</v>
      </c>
      <c r="D36" s="18">
        <v>4160106</v>
      </c>
      <c r="E36" s="75" t="s">
        <v>741</v>
      </c>
      <c r="F36" s="75" t="s">
        <v>742</v>
      </c>
      <c r="G36" s="24"/>
      <c r="H36" s="6"/>
      <c r="I36" s="6"/>
      <c r="J36" s="6"/>
      <c r="K36" s="6"/>
      <c r="L36" s="6"/>
      <c r="M36" s="6"/>
      <c r="N36" s="6"/>
      <c r="O36" s="6"/>
      <c r="P36" s="6"/>
      <c r="Q36" s="6"/>
      <c r="R36" s="6"/>
      <c r="S36" s="6"/>
      <c r="T36" s="6"/>
      <c r="U36" s="6"/>
      <c r="V36" s="6"/>
      <c r="W36" s="6"/>
      <c r="X36" s="6"/>
      <c r="Y36" s="6"/>
      <c r="Z36" s="6"/>
    </row>
    <row r="37" spans="1:26" ht="15.75" customHeight="1">
      <c r="A37" s="41" t="s">
        <v>460</v>
      </c>
      <c r="B37" s="18">
        <v>14</v>
      </c>
      <c r="C37" s="18">
        <v>66974125</v>
      </c>
      <c r="D37" s="18">
        <v>67648520</v>
      </c>
      <c r="E37" s="75" t="s">
        <v>743</v>
      </c>
      <c r="F37" s="75" t="s">
        <v>744</v>
      </c>
      <c r="G37" s="24"/>
      <c r="H37" s="6"/>
      <c r="I37" s="6"/>
      <c r="J37" s="6"/>
      <c r="K37" s="6"/>
      <c r="L37" s="6"/>
      <c r="M37" s="6"/>
      <c r="N37" s="6"/>
      <c r="O37" s="6"/>
      <c r="P37" s="6"/>
      <c r="Q37" s="6"/>
      <c r="R37" s="6"/>
      <c r="S37" s="6"/>
      <c r="T37" s="6"/>
      <c r="U37" s="6"/>
      <c r="V37" s="6"/>
      <c r="W37" s="6"/>
      <c r="X37" s="6"/>
      <c r="Y37" s="6"/>
      <c r="Z37" s="6"/>
    </row>
    <row r="38" spans="1:26" ht="15.75" customHeight="1">
      <c r="A38" s="41" t="s">
        <v>709</v>
      </c>
      <c r="B38" s="18">
        <v>9</v>
      </c>
      <c r="C38" s="18">
        <v>139743176</v>
      </c>
      <c r="D38" s="18">
        <v>139745488</v>
      </c>
      <c r="E38" s="75" t="s">
        <v>710</v>
      </c>
      <c r="F38" s="75" t="s">
        <v>745</v>
      </c>
      <c r="G38" s="24"/>
      <c r="H38" s="6"/>
      <c r="I38" s="6"/>
      <c r="J38" s="6"/>
      <c r="K38" s="6"/>
      <c r="L38" s="6"/>
      <c r="M38" s="6"/>
      <c r="N38" s="6"/>
      <c r="O38" s="6"/>
      <c r="P38" s="6"/>
      <c r="Q38" s="6"/>
      <c r="R38" s="6"/>
      <c r="S38" s="6"/>
      <c r="T38" s="6"/>
      <c r="U38" s="6"/>
      <c r="V38" s="6"/>
      <c r="W38" s="6"/>
      <c r="X38" s="6"/>
      <c r="Y38" s="6"/>
      <c r="Z38" s="6"/>
    </row>
    <row r="39" spans="1:26" ht="15.75" customHeight="1">
      <c r="A39" s="41" t="s">
        <v>462</v>
      </c>
      <c r="B39" s="18">
        <v>4</v>
      </c>
      <c r="C39" s="18">
        <v>84213614</v>
      </c>
      <c r="D39" s="18">
        <v>84256306</v>
      </c>
      <c r="E39" s="75" t="s">
        <v>746</v>
      </c>
      <c r="F39" s="75" t="s">
        <v>747</v>
      </c>
      <c r="G39" s="24"/>
      <c r="H39" s="6"/>
      <c r="I39" s="6"/>
      <c r="J39" s="6"/>
      <c r="K39" s="6"/>
      <c r="L39" s="6"/>
      <c r="M39" s="6"/>
      <c r="N39" s="6"/>
      <c r="O39" s="6"/>
      <c r="P39" s="6"/>
      <c r="Q39" s="6"/>
      <c r="R39" s="6"/>
      <c r="S39" s="6"/>
      <c r="T39" s="6"/>
      <c r="U39" s="6"/>
      <c r="V39" s="6"/>
      <c r="W39" s="6"/>
      <c r="X39" s="6"/>
      <c r="Y39" s="6"/>
      <c r="Z39" s="6"/>
    </row>
    <row r="40" spans="1:26" ht="15.75" customHeight="1">
      <c r="A40" s="41" t="s">
        <v>748</v>
      </c>
      <c r="B40" s="18">
        <v>9</v>
      </c>
      <c r="C40" s="18">
        <v>139756571</v>
      </c>
      <c r="D40" s="18">
        <v>139760738</v>
      </c>
      <c r="E40" s="75" t="s">
        <v>749</v>
      </c>
      <c r="F40" s="75" t="s">
        <v>750</v>
      </c>
      <c r="G40" s="24"/>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24"/>
      <c r="F41" s="24"/>
      <c r="G41" s="24"/>
      <c r="H41" s="6"/>
      <c r="I41" s="6"/>
      <c r="J41" s="6"/>
      <c r="K41" s="6"/>
      <c r="L41" s="6"/>
      <c r="M41" s="6"/>
      <c r="N41" s="6"/>
      <c r="O41" s="6"/>
      <c r="P41" s="6"/>
      <c r="Q41" s="6"/>
      <c r="R41" s="6"/>
      <c r="S41" s="6"/>
      <c r="T41" s="6"/>
      <c r="U41" s="6"/>
      <c r="V41" s="6"/>
      <c r="W41" s="6"/>
      <c r="X41" s="6"/>
      <c r="Y41" s="6"/>
      <c r="Z41" s="6"/>
    </row>
    <row r="42" spans="1:26" ht="15.75" customHeight="1">
      <c r="A42" s="9" t="s">
        <v>751</v>
      </c>
      <c r="B42" s="6"/>
      <c r="C42" s="6"/>
      <c r="D42" s="6"/>
      <c r="E42" s="24"/>
      <c r="F42" s="24"/>
      <c r="G42" s="24"/>
      <c r="H42" s="6"/>
      <c r="I42" s="6"/>
      <c r="J42" s="6"/>
      <c r="K42" s="6"/>
      <c r="L42" s="6"/>
      <c r="M42" s="6"/>
      <c r="N42" s="6"/>
      <c r="O42" s="6"/>
      <c r="P42" s="6"/>
      <c r="Q42" s="6"/>
      <c r="R42" s="6"/>
      <c r="S42" s="6"/>
      <c r="T42" s="6"/>
      <c r="U42" s="6"/>
      <c r="V42" s="6"/>
      <c r="W42" s="6"/>
      <c r="X42" s="6"/>
      <c r="Y42" s="6"/>
      <c r="Z42" s="6"/>
    </row>
    <row r="43" spans="1:26" ht="15.75" customHeight="1">
      <c r="A43" s="8" t="s">
        <v>676</v>
      </c>
      <c r="B43" s="8" t="s">
        <v>677</v>
      </c>
      <c r="C43" s="8" t="s">
        <v>678</v>
      </c>
      <c r="D43" s="8" t="s">
        <v>679</v>
      </c>
      <c r="E43" s="68" t="s">
        <v>680</v>
      </c>
      <c r="F43" s="68" t="s">
        <v>722</v>
      </c>
      <c r="G43" s="24"/>
      <c r="H43" s="6"/>
      <c r="I43" s="6"/>
      <c r="J43" s="6"/>
      <c r="K43" s="6"/>
      <c r="L43" s="6"/>
      <c r="M43" s="6"/>
      <c r="N43" s="6"/>
      <c r="O43" s="6"/>
      <c r="P43" s="6"/>
      <c r="Q43" s="6"/>
      <c r="R43" s="6"/>
      <c r="S43" s="6"/>
      <c r="T43" s="6"/>
      <c r="U43" s="6"/>
      <c r="V43" s="6"/>
      <c r="W43" s="6"/>
      <c r="X43" s="6"/>
      <c r="Y43" s="6"/>
      <c r="Z43" s="6"/>
    </row>
    <row r="44" spans="1:26" ht="15.75" customHeight="1">
      <c r="A44" s="76" t="s">
        <v>458</v>
      </c>
      <c r="B44" s="77">
        <v>17</v>
      </c>
      <c r="C44" s="77">
        <v>59758627</v>
      </c>
      <c r="D44" s="77">
        <v>59940882</v>
      </c>
      <c r="E44" s="78" t="s">
        <v>752</v>
      </c>
      <c r="F44" s="78" t="s">
        <v>753</v>
      </c>
      <c r="G44" s="24"/>
      <c r="H44" s="6"/>
      <c r="I44" s="6"/>
      <c r="J44" s="6"/>
      <c r="K44" s="6"/>
      <c r="L44" s="6"/>
      <c r="M44" s="6"/>
      <c r="N44" s="6"/>
      <c r="O44" s="6"/>
      <c r="P44" s="6"/>
      <c r="Q44" s="6"/>
      <c r="R44" s="6"/>
      <c r="S44" s="6"/>
      <c r="T44" s="6"/>
      <c r="U44" s="6"/>
      <c r="V44" s="6"/>
      <c r="W44" s="6"/>
      <c r="X44" s="6"/>
      <c r="Y44" s="6"/>
      <c r="Z44" s="6"/>
    </row>
    <row r="45" spans="1:26" ht="15.75" customHeight="1">
      <c r="A45" s="76" t="s">
        <v>477</v>
      </c>
      <c r="B45" s="77">
        <v>16</v>
      </c>
      <c r="C45" s="77">
        <v>1883984</v>
      </c>
      <c r="D45" s="77">
        <v>1934295</v>
      </c>
      <c r="E45" s="78" t="s">
        <v>723</v>
      </c>
      <c r="F45" s="78" t="s">
        <v>754</v>
      </c>
      <c r="G45" s="24"/>
      <c r="H45" s="6"/>
      <c r="I45" s="6"/>
      <c r="J45" s="6"/>
      <c r="K45" s="6"/>
      <c r="L45" s="6"/>
      <c r="M45" s="6"/>
      <c r="N45" s="6"/>
      <c r="O45" s="6"/>
      <c r="P45" s="6"/>
      <c r="Q45" s="6"/>
      <c r="R45" s="6"/>
      <c r="S45" s="6"/>
      <c r="T45" s="6"/>
      <c r="U45" s="6"/>
      <c r="V45" s="6"/>
      <c r="W45" s="6"/>
      <c r="X45" s="6"/>
      <c r="Y45" s="6"/>
      <c r="Z45" s="6"/>
    </row>
    <row r="46" spans="1:26" ht="15.75" customHeight="1">
      <c r="A46" s="76" t="s">
        <v>432</v>
      </c>
      <c r="B46" s="77">
        <v>22</v>
      </c>
      <c r="C46" s="77">
        <v>45739944</v>
      </c>
      <c r="D46" s="77">
        <v>45809500</v>
      </c>
      <c r="E46" s="78" t="s">
        <v>755</v>
      </c>
      <c r="F46" s="78" t="s">
        <v>756</v>
      </c>
      <c r="G46" s="24"/>
      <c r="H46" s="6"/>
      <c r="I46" s="6"/>
      <c r="J46" s="6"/>
      <c r="K46" s="6"/>
      <c r="L46" s="6"/>
      <c r="M46" s="6"/>
      <c r="N46" s="6"/>
      <c r="O46" s="6"/>
      <c r="P46" s="6"/>
      <c r="Q46" s="6"/>
      <c r="R46" s="6"/>
      <c r="S46" s="6"/>
      <c r="T46" s="6"/>
      <c r="U46" s="6"/>
      <c r="V46" s="6"/>
      <c r="W46" s="6"/>
      <c r="X46" s="6"/>
      <c r="Y46" s="6"/>
      <c r="Z46" s="6"/>
    </row>
    <row r="47" spans="1:26" ht="15.75" customHeight="1">
      <c r="A47" s="76" t="s">
        <v>459</v>
      </c>
      <c r="B47" s="77">
        <v>19</v>
      </c>
      <c r="C47" s="77">
        <v>45853095</v>
      </c>
      <c r="D47" s="77">
        <v>45874176</v>
      </c>
      <c r="E47" s="78" t="s">
        <v>702</v>
      </c>
      <c r="F47" s="78" t="s">
        <v>757</v>
      </c>
      <c r="G47" s="24"/>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24"/>
      <c r="F48" s="24"/>
      <c r="G48" s="24"/>
      <c r="H48" s="6"/>
      <c r="I48" s="6"/>
      <c r="J48" s="6"/>
      <c r="K48" s="6"/>
      <c r="L48" s="6"/>
      <c r="M48" s="6"/>
      <c r="N48" s="6"/>
      <c r="O48" s="6"/>
      <c r="P48" s="6"/>
      <c r="Q48" s="6"/>
      <c r="R48" s="6"/>
      <c r="S48" s="6"/>
      <c r="T48" s="6"/>
      <c r="U48" s="6"/>
      <c r="V48" s="6"/>
      <c r="W48" s="6"/>
      <c r="X48" s="6"/>
      <c r="Y48" s="6"/>
      <c r="Z48" s="6"/>
    </row>
    <row r="49" spans="1:26" ht="15.75" customHeight="1">
      <c r="A49" s="9" t="s">
        <v>758</v>
      </c>
      <c r="B49" s="6"/>
      <c r="C49" s="6"/>
      <c r="D49" s="6"/>
      <c r="E49" s="24"/>
      <c r="F49" s="24"/>
      <c r="G49" s="24"/>
      <c r="H49" s="6"/>
      <c r="I49" s="6"/>
      <c r="J49" s="6"/>
      <c r="K49" s="6"/>
      <c r="L49" s="6"/>
      <c r="M49" s="6"/>
      <c r="N49" s="6"/>
      <c r="O49" s="6"/>
      <c r="P49" s="6"/>
      <c r="Q49" s="6"/>
      <c r="R49" s="6"/>
      <c r="S49" s="6"/>
      <c r="T49" s="6"/>
      <c r="U49" s="6"/>
      <c r="V49" s="6"/>
      <c r="W49" s="6"/>
      <c r="X49" s="6"/>
      <c r="Y49" s="6"/>
      <c r="Z49" s="6"/>
    </row>
    <row r="50" spans="1:26" ht="15.75" customHeight="1">
      <c r="A50" s="8" t="s">
        <v>676</v>
      </c>
      <c r="B50" s="8" t="s">
        <v>677</v>
      </c>
      <c r="C50" s="8" t="s">
        <v>678</v>
      </c>
      <c r="D50" s="8" t="s">
        <v>679</v>
      </c>
      <c r="E50" s="68" t="s">
        <v>680</v>
      </c>
      <c r="F50" s="68" t="s">
        <v>722</v>
      </c>
      <c r="G50" s="24"/>
      <c r="H50" s="6"/>
      <c r="I50" s="6"/>
      <c r="J50" s="6"/>
      <c r="K50" s="6"/>
      <c r="L50" s="6"/>
      <c r="M50" s="6"/>
      <c r="N50" s="6"/>
      <c r="O50" s="6"/>
      <c r="P50" s="6"/>
      <c r="Q50" s="6"/>
      <c r="R50" s="6"/>
      <c r="S50" s="6"/>
      <c r="T50" s="6"/>
      <c r="U50" s="6"/>
      <c r="V50" s="6"/>
      <c r="W50" s="6"/>
      <c r="X50" s="6"/>
      <c r="Y50" s="6"/>
      <c r="Z50" s="6"/>
    </row>
    <row r="51" spans="1:26" ht="15.75" customHeight="1">
      <c r="A51" s="79" t="s">
        <v>424</v>
      </c>
      <c r="B51" s="80">
        <v>19</v>
      </c>
      <c r="C51" s="80">
        <v>42470734</v>
      </c>
      <c r="D51" s="80">
        <v>42501649</v>
      </c>
      <c r="E51" s="81" t="s">
        <v>759</v>
      </c>
      <c r="F51" s="81" t="s">
        <v>760</v>
      </c>
      <c r="G51" s="24"/>
      <c r="H51" s="6"/>
      <c r="I51" s="6"/>
      <c r="J51" s="6"/>
      <c r="K51" s="6"/>
      <c r="L51" s="6"/>
      <c r="M51" s="6"/>
      <c r="N51" s="6"/>
      <c r="O51" s="6"/>
      <c r="P51" s="6"/>
      <c r="Q51" s="6"/>
      <c r="R51" s="6"/>
      <c r="S51" s="6"/>
      <c r="T51" s="6"/>
      <c r="U51" s="6"/>
      <c r="V51" s="6"/>
      <c r="W51" s="6"/>
      <c r="X51" s="6"/>
      <c r="Y51" s="6"/>
      <c r="Z51" s="6"/>
    </row>
    <row r="52" spans="1:26" ht="15.75" customHeight="1">
      <c r="A52" s="79" t="s">
        <v>431</v>
      </c>
      <c r="B52" s="80">
        <v>2</v>
      </c>
      <c r="C52" s="80">
        <v>183580999</v>
      </c>
      <c r="D52" s="80">
        <v>183659191</v>
      </c>
      <c r="E52" s="81" t="s">
        <v>761</v>
      </c>
      <c r="F52" s="81" t="s">
        <v>762</v>
      </c>
      <c r="G52" s="24"/>
      <c r="H52" s="6"/>
      <c r="I52" s="6"/>
      <c r="J52" s="6"/>
      <c r="K52" s="6"/>
      <c r="L52" s="6"/>
      <c r="M52" s="6"/>
      <c r="N52" s="6"/>
      <c r="O52" s="6"/>
      <c r="P52" s="6"/>
      <c r="Q52" s="6"/>
      <c r="R52" s="6"/>
      <c r="S52" s="6"/>
      <c r="T52" s="6"/>
      <c r="U52" s="6"/>
      <c r="V52" s="6"/>
      <c r="W52" s="6"/>
      <c r="X52" s="6"/>
      <c r="Y52" s="6"/>
      <c r="Z52" s="6"/>
    </row>
    <row r="53" spans="1:26" ht="15.75" customHeight="1">
      <c r="A53" s="79" t="s">
        <v>763</v>
      </c>
      <c r="B53" s="80">
        <v>9</v>
      </c>
      <c r="C53" s="80">
        <v>115142217</v>
      </c>
      <c r="D53" s="80">
        <v>115234690</v>
      </c>
      <c r="E53" s="81" t="s">
        <v>764</v>
      </c>
      <c r="F53" s="81" t="s">
        <v>765</v>
      </c>
      <c r="G53" s="24"/>
      <c r="H53" s="6"/>
      <c r="I53" s="6"/>
      <c r="J53" s="6"/>
      <c r="K53" s="6"/>
      <c r="L53" s="6"/>
      <c r="M53" s="6"/>
      <c r="N53" s="6"/>
      <c r="O53" s="6"/>
      <c r="P53" s="6"/>
      <c r="Q53" s="6"/>
      <c r="R53" s="6"/>
      <c r="S53" s="6"/>
      <c r="T53" s="6"/>
      <c r="U53" s="6"/>
      <c r="V53" s="6"/>
      <c r="W53" s="6"/>
      <c r="X53" s="6"/>
      <c r="Y53" s="6"/>
      <c r="Z53" s="6"/>
    </row>
    <row r="54" spans="1:26" ht="15.75" customHeight="1">
      <c r="A54" s="79" t="s">
        <v>469</v>
      </c>
      <c r="B54" s="80">
        <v>20</v>
      </c>
      <c r="C54" s="80">
        <v>20033158</v>
      </c>
      <c r="D54" s="80">
        <v>20341346</v>
      </c>
      <c r="E54" s="81" t="s">
        <v>766</v>
      </c>
      <c r="F54" s="81" t="s">
        <v>765</v>
      </c>
      <c r="G54" s="24"/>
      <c r="H54" s="6"/>
      <c r="I54" s="6"/>
      <c r="J54" s="6"/>
      <c r="K54" s="6"/>
      <c r="L54" s="6"/>
      <c r="M54" s="6"/>
      <c r="N54" s="6"/>
      <c r="O54" s="6"/>
      <c r="P54" s="6"/>
      <c r="Q54" s="6"/>
      <c r="R54" s="6"/>
      <c r="S54" s="6"/>
      <c r="T54" s="6"/>
      <c r="U54" s="6"/>
      <c r="V54" s="6"/>
      <c r="W54" s="6"/>
      <c r="X54" s="6"/>
      <c r="Y54" s="6"/>
      <c r="Z54" s="6"/>
    </row>
    <row r="55" spans="1:26" ht="15.75" customHeight="1">
      <c r="A55" s="79" t="s">
        <v>468</v>
      </c>
      <c r="B55" s="80">
        <v>4</v>
      </c>
      <c r="C55" s="80">
        <v>100044808</v>
      </c>
      <c r="D55" s="80">
        <v>100078949</v>
      </c>
      <c r="E55" s="81" t="s">
        <v>735</v>
      </c>
      <c r="F55" s="81" t="s">
        <v>767</v>
      </c>
      <c r="G55" s="24"/>
      <c r="H55" s="6"/>
      <c r="I55" s="6"/>
      <c r="J55" s="6"/>
      <c r="K55" s="6"/>
      <c r="L55" s="6"/>
      <c r="M55" s="6"/>
      <c r="N55" s="6"/>
      <c r="O55" s="6"/>
      <c r="P55" s="6"/>
      <c r="Q55" s="6"/>
      <c r="R55" s="6"/>
      <c r="S55" s="6"/>
      <c r="T55" s="6"/>
      <c r="U55" s="6"/>
      <c r="V55" s="6"/>
      <c r="W55" s="6"/>
      <c r="X55" s="6"/>
      <c r="Y55" s="6"/>
      <c r="Z55" s="6"/>
    </row>
    <row r="56" spans="1:26" ht="15.75" customHeight="1">
      <c r="A56" s="79" t="s">
        <v>459</v>
      </c>
      <c r="B56" s="80">
        <v>19</v>
      </c>
      <c r="C56" s="80">
        <v>45853095</v>
      </c>
      <c r="D56" s="80">
        <v>45874176</v>
      </c>
      <c r="E56" s="81" t="s">
        <v>702</v>
      </c>
      <c r="F56" s="81" t="s">
        <v>768</v>
      </c>
      <c r="G56" s="24"/>
      <c r="H56" s="6"/>
      <c r="I56" s="6"/>
      <c r="J56" s="6"/>
      <c r="K56" s="6"/>
      <c r="L56" s="6"/>
      <c r="M56" s="6"/>
      <c r="N56" s="6"/>
      <c r="O56" s="6"/>
      <c r="P56" s="6"/>
      <c r="Q56" s="6"/>
      <c r="R56" s="6"/>
      <c r="S56" s="6"/>
      <c r="T56" s="6"/>
      <c r="U56" s="6"/>
      <c r="V56" s="6"/>
      <c r="W56" s="6"/>
      <c r="X56" s="6"/>
      <c r="Y56" s="6"/>
      <c r="Z56" s="6"/>
    </row>
    <row r="57" spans="1:26" ht="15.75" customHeight="1">
      <c r="A57" s="79" t="s">
        <v>459</v>
      </c>
      <c r="B57" s="80">
        <v>19</v>
      </c>
      <c r="C57" s="80">
        <v>45853095</v>
      </c>
      <c r="D57" s="80">
        <v>45874176</v>
      </c>
      <c r="E57" s="81" t="s">
        <v>702</v>
      </c>
      <c r="F57" s="81" t="s">
        <v>769</v>
      </c>
      <c r="G57" s="24"/>
      <c r="H57" s="6"/>
      <c r="I57" s="6"/>
      <c r="J57" s="6"/>
      <c r="K57" s="6"/>
      <c r="L57" s="6"/>
      <c r="M57" s="6"/>
      <c r="N57" s="6"/>
      <c r="O57" s="6"/>
      <c r="P57" s="6"/>
      <c r="Q57" s="6"/>
      <c r="R57" s="6"/>
      <c r="S57" s="6"/>
      <c r="T57" s="6"/>
      <c r="U57" s="6"/>
      <c r="V57" s="6"/>
      <c r="W57" s="6"/>
      <c r="X57" s="6"/>
      <c r="Y57" s="6"/>
      <c r="Z57" s="6"/>
    </row>
    <row r="58" spans="1:26" ht="15.75" customHeight="1">
      <c r="A58" s="79" t="s">
        <v>459</v>
      </c>
      <c r="B58" s="80">
        <v>19</v>
      </c>
      <c r="C58" s="80">
        <v>45853095</v>
      </c>
      <c r="D58" s="80">
        <v>45874176</v>
      </c>
      <c r="E58" s="81" t="s">
        <v>702</v>
      </c>
      <c r="F58" s="81" t="s">
        <v>770</v>
      </c>
      <c r="G58" s="24"/>
      <c r="H58" s="6"/>
      <c r="I58" s="6"/>
      <c r="J58" s="6"/>
      <c r="K58" s="6"/>
      <c r="L58" s="6"/>
      <c r="M58" s="6"/>
      <c r="N58" s="6"/>
      <c r="O58" s="6"/>
      <c r="P58" s="6"/>
      <c r="Q58" s="6"/>
      <c r="R58" s="6"/>
      <c r="S58" s="6"/>
      <c r="T58" s="6"/>
      <c r="U58" s="6"/>
      <c r="V58" s="6"/>
      <c r="W58" s="6"/>
      <c r="X58" s="6"/>
      <c r="Y58" s="6"/>
      <c r="Z58" s="6"/>
    </row>
    <row r="59" spans="1:26" ht="15.75" customHeight="1">
      <c r="A59" s="79" t="s">
        <v>418</v>
      </c>
      <c r="B59" s="80">
        <v>9</v>
      </c>
      <c r="C59" s="80">
        <v>133046882</v>
      </c>
      <c r="D59" s="80">
        <v>133309510</v>
      </c>
      <c r="E59" s="81" t="s">
        <v>771</v>
      </c>
      <c r="F59" s="81" t="s">
        <v>772</v>
      </c>
      <c r="G59" s="24"/>
      <c r="H59" s="6"/>
      <c r="I59" s="6"/>
      <c r="J59" s="6"/>
      <c r="K59" s="6"/>
      <c r="L59" s="6"/>
      <c r="M59" s="6"/>
      <c r="N59" s="6"/>
      <c r="O59" s="6"/>
      <c r="P59" s="6"/>
      <c r="Q59" s="6"/>
      <c r="R59" s="6"/>
      <c r="S59" s="6"/>
      <c r="T59" s="6"/>
      <c r="U59" s="6"/>
      <c r="V59" s="6"/>
      <c r="W59" s="6"/>
      <c r="X59" s="6"/>
      <c r="Y59" s="6"/>
      <c r="Z59" s="6"/>
    </row>
    <row r="60" spans="1:26" ht="15.75" customHeight="1">
      <c r="A60" s="79" t="s">
        <v>404</v>
      </c>
      <c r="B60" s="80">
        <v>1</v>
      </c>
      <c r="C60" s="80">
        <v>185703683</v>
      </c>
      <c r="D60" s="80">
        <v>186160085</v>
      </c>
      <c r="E60" s="81" t="s">
        <v>773</v>
      </c>
      <c r="F60" s="81" t="s">
        <v>774</v>
      </c>
      <c r="G60" s="24"/>
      <c r="H60" s="6"/>
      <c r="I60" s="6"/>
      <c r="J60" s="6"/>
      <c r="K60" s="6"/>
      <c r="L60" s="6"/>
      <c r="M60" s="6"/>
      <c r="N60" s="6"/>
      <c r="O60" s="6"/>
      <c r="P60" s="6"/>
      <c r="Q60" s="6"/>
      <c r="R60" s="6"/>
      <c r="S60" s="6"/>
      <c r="T60" s="6"/>
      <c r="U60" s="6"/>
      <c r="V60" s="6"/>
      <c r="W60" s="6"/>
      <c r="X60" s="6"/>
      <c r="Y60" s="6"/>
      <c r="Z60" s="6"/>
    </row>
    <row r="61" spans="1:26" ht="15.75" customHeight="1">
      <c r="A61" s="79" t="s">
        <v>474</v>
      </c>
      <c r="B61" s="80">
        <v>8</v>
      </c>
      <c r="C61" s="80">
        <v>1703944</v>
      </c>
      <c r="D61" s="80">
        <v>1734738</v>
      </c>
      <c r="E61" s="81" t="s">
        <v>739</v>
      </c>
      <c r="F61" s="81" t="s">
        <v>774</v>
      </c>
      <c r="G61" s="24"/>
      <c r="H61" s="6"/>
      <c r="I61" s="6"/>
      <c r="J61" s="6"/>
      <c r="K61" s="6"/>
      <c r="L61" s="6"/>
      <c r="M61" s="6"/>
      <c r="N61" s="6"/>
      <c r="O61" s="6"/>
      <c r="P61" s="6"/>
      <c r="Q61" s="6"/>
      <c r="R61" s="6"/>
      <c r="S61" s="6"/>
      <c r="T61" s="6"/>
      <c r="U61" s="6"/>
      <c r="V61" s="6"/>
      <c r="W61" s="6"/>
      <c r="X61" s="6"/>
      <c r="Y61" s="6"/>
      <c r="Z61" s="6"/>
    </row>
    <row r="62" spans="1:26" ht="15.75" customHeight="1">
      <c r="A62" s="79" t="s">
        <v>775</v>
      </c>
      <c r="B62" s="80">
        <v>6</v>
      </c>
      <c r="C62" s="80">
        <v>75947391</v>
      </c>
      <c r="D62" s="80">
        <v>75960039</v>
      </c>
      <c r="E62" s="81" t="s">
        <v>776</v>
      </c>
      <c r="F62" s="81" t="s">
        <v>777</v>
      </c>
      <c r="G62" s="24"/>
      <c r="H62" s="6"/>
      <c r="I62" s="6"/>
      <c r="J62" s="6"/>
      <c r="K62" s="6"/>
      <c r="L62" s="6"/>
      <c r="M62" s="6"/>
      <c r="N62" s="6"/>
      <c r="O62" s="6"/>
      <c r="P62" s="6"/>
      <c r="Q62" s="6"/>
      <c r="R62" s="6"/>
      <c r="S62" s="6"/>
      <c r="T62" s="6"/>
      <c r="U62" s="6"/>
      <c r="V62" s="6"/>
      <c r="W62" s="6"/>
      <c r="X62" s="6"/>
      <c r="Y62" s="6"/>
      <c r="Z62" s="6"/>
    </row>
    <row r="63" spans="1:26" ht="15.75" customHeight="1">
      <c r="A63" s="79" t="s">
        <v>778</v>
      </c>
      <c r="B63" s="80">
        <v>6</v>
      </c>
      <c r="C63" s="80">
        <v>75962640</v>
      </c>
      <c r="D63" s="80">
        <v>75994684</v>
      </c>
      <c r="E63" s="81" t="s">
        <v>779</v>
      </c>
      <c r="F63" s="81" t="s">
        <v>780</v>
      </c>
      <c r="G63" s="24"/>
      <c r="H63" s="6"/>
      <c r="I63" s="6"/>
      <c r="J63" s="6"/>
      <c r="K63" s="6"/>
      <c r="L63" s="6"/>
      <c r="M63" s="6"/>
      <c r="N63" s="6"/>
      <c r="O63" s="6"/>
      <c r="P63" s="6"/>
      <c r="Q63" s="6"/>
      <c r="R63" s="6"/>
      <c r="S63" s="6"/>
      <c r="T63" s="6"/>
      <c r="U63" s="6"/>
      <c r="V63" s="6"/>
      <c r="W63" s="6"/>
      <c r="X63" s="6"/>
      <c r="Y63" s="6"/>
      <c r="Z63" s="6"/>
    </row>
    <row r="64" spans="1:26" ht="15.75" customHeight="1">
      <c r="A64" s="79" t="s">
        <v>462</v>
      </c>
      <c r="B64" s="80">
        <v>4</v>
      </c>
      <c r="C64" s="80">
        <v>84213614</v>
      </c>
      <c r="D64" s="80">
        <v>84256306</v>
      </c>
      <c r="E64" s="81" t="s">
        <v>746</v>
      </c>
      <c r="F64" s="81" t="s">
        <v>747</v>
      </c>
      <c r="G64" s="24"/>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
    <mergeCell ref="A1:G1"/>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election activeCell="I31" sqref="I31"/>
    </sheetView>
  </sheetViews>
  <sheetFormatPr baseColWidth="10" defaultColWidth="14.5" defaultRowHeight="15" customHeight="1"/>
  <cols>
    <col min="1" max="1" width="12" customWidth="1"/>
    <col min="2" max="2" width="9.1640625" customWidth="1"/>
    <col min="3" max="4" width="10" customWidth="1"/>
    <col min="5" max="6" width="9.1640625" customWidth="1"/>
    <col min="7" max="7" width="10" customWidth="1"/>
    <col min="8" max="8" width="30.6640625" customWidth="1"/>
    <col min="9" max="9" width="50.5" customWidth="1"/>
    <col min="10" max="10" width="11.6640625" customWidth="1"/>
    <col min="11" max="11" width="9.5" customWidth="1"/>
    <col min="12" max="12" width="13" customWidth="1"/>
    <col min="13" max="13" width="29.83203125" customWidth="1"/>
    <col min="14" max="26" width="9.1640625" customWidth="1"/>
  </cols>
  <sheetData>
    <row r="1" spans="1:26" s="242" customFormat="1" ht="24.75" customHeight="1">
      <c r="A1" s="665" t="s">
        <v>4897</v>
      </c>
      <c r="B1" s="662"/>
      <c r="C1" s="662"/>
      <c r="D1" s="662"/>
      <c r="E1" s="662"/>
      <c r="F1" s="662"/>
      <c r="G1" s="662"/>
      <c r="H1" s="662"/>
      <c r="I1" s="662"/>
      <c r="J1" s="238"/>
      <c r="K1" s="238"/>
      <c r="L1" s="376"/>
      <c r="M1" s="377"/>
      <c r="N1" s="238"/>
      <c r="O1" s="238"/>
      <c r="P1" s="238"/>
      <c r="Q1" s="238"/>
      <c r="R1" s="238"/>
      <c r="S1" s="238"/>
      <c r="T1" s="238"/>
      <c r="U1" s="238"/>
      <c r="V1" s="238"/>
      <c r="W1" s="238"/>
      <c r="X1" s="238"/>
      <c r="Y1" s="238"/>
      <c r="Z1" s="238"/>
    </row>
    <row r="2" spans="1:26" ht="12.75" customHeight="1">
      <c r="A2" s="55"/>
      <c r="B2" s="52"/>
      <c r="C2" s="52"/>
      <c r="D2" s="52"/>
      <c r="E2" s="56"/>
      <c r="F2" s="52"/>
      <c r="G2" s="52"/>
      <c r="H2" s="52"/>
      <c r="I2" s="52"/>
      <c r="J2" s="52"/>
      <c r="K2" s="52"/>
      <c r="L2" s="53"/>
      <c r="M2" s="54"/>
      <c r="N2" s="52"/>
      <c r="O2" s="52"/>
      <c r="P2" s="52"/>
      <c r="Q2" s="52"/>
      <c r="R2" s="52"/>
      <c r="S2" s="52"/>
      <c r="T2" s="52"/>
      <c r="U2" s="52"/>
      <c r="V2" s="52"/>
      <c r="W2" s="52"/>
      <c r="X2" s="52"/>
      <c r="Y2" s="52"/>
      <c r="Z2" s="52"/>
    </row>
    <row r="3" spans="1:26" ht="12.75" customHeight="1">
      <c r="A3" s="55"/>
      <c r="B3" s="52"/>
      <c r="C3" s="52"/>
      <c r="D3" s="52"/>
      <c r="E3" s="56"/>
      <c r="F3" s="52"/>
      <c r="G3" s="52"/>
      <c r="H3" s="52"/>
      <c r="I3" s="52"/>
      <c r="J3" s="52"/>
      <c r="K3" s="52"/>
      <c r="L3" s="53"/>
      <c r="M3" s="54"/>
      <c r="N3" s="52"/>
      <c r="O3" s="52"/>
      <c r="P3" s="52"/>
      <c r="Q3" s="52"/>
      <c r="R3" s="52"/>
      <c r="S3" s="52"/>
      <c r="T3" s="52"/>
      <c r="U3" s="52"/>
      <c r="V3" s="52"/>
      <c r="W3" s="52"/>
      <c r="X3" s="52"/>
      <c r="Y3" s="52"/>
      <c r="Z3" s="52"/>
    </row>
    <row r="4" spans="1:26" ht="12.75" customHeight="1">
      <c r="A4" s="55"/>
      <c r="B4" s="52"/>
      <c r="C4" s="52"/>
      <c r="D4" s="52"/>
      <c r="E4" s="56"/>
      <c r="F4" s="52"/>
      <c r="G4" s="52"/>
      <c r="H4" s="52"/>
      <c r="I4" s="52"/>
      <c r="J4" s="52"/>
      <c r="K4" s="52"/>
      <c r="L4" s="53"/>
      <c r="M4" s="54"/>
      <c r="N4" s="52"/>
      <c r="O4" s="52"/>
      <c r="P4" s="52"/>
      <c r="Q4" s="52"/>
      <c r="R4" s="52"/>
      <c r="S4" s="52"/>
      <c r="T4" s="52"/>
      <c r="U4" s="52"/>
      <c r="V4" s="52"/>
      <c r="W4" s="52"/>
      <c r="X4" s="52"/>
      <c r="Y4" s="52"/>
      <c r="Z4" s="52"/>
    </row>
    <row r="5" spans="1:26" ht="18.75" customHeight="1">
      <c r="A5" s="55"/>
      <c r="B5" s="52"/>
      <c r="C5" s="52"/>
      <c r="D5" s="52"/>
      <c r="E5" s="56"/>
      <c r="F5" s="52"/>
      <c r="G5" s="52"/>
      <c r="H5" s="52"/>
      <c r="I5" s="52"/>
      <c r="J5" s="52"/>
      <c r="K5" s="52"/>
      <c r="L5" s="53"/>
      <c r="M5" s="54"/>
      <c r="N5" s="52"/>
      <c r="O5" s="52"/>
      <c r="P5" s="52"/>
      <c r="Q5" s="52"/>
      <c r="R5" s="52"/>
      <c r="S5" s="52"/>
      <c r="T5" s="52"/>
      <c r="U5" s="52"/>
      <c r="V5" s="52"/>
      <c r="W5" s="52"/>
      <c r="X5" s="52"/>
      <c r="Y5" s="52"/>
      <c r="Z5" s="52"/>
    </row>
    <row r="6" spans="1:26" ht="16">
      <c r="A6" s="57" t="s">
        <v>388</v>
      </c>
      <c r="B6" s="58" t="s">
        <v>518</v>
      </c>
      <c r="C6" s="57" t="s">
        <v>519</v>
      </c>
      <c r="D6" s="57" t="s">
        <v>520</v>
      </c>
      <c r="E6" s="59" t="s">
        <v>521</v>
      </c>
      <c r="F6" s="57" t="s">
        <v>522</v>
      </c>
      <c r="G6" s="57" t="s">
        <v>523</v>
      </c>
      <c r="H6" s="57" t="s">
        <v>524</v>
      </c>
      <c r="I6" s="57" t="s">
        <v>525</v>
      </c>
      <c r="J6" s="57" t="s">
        <v>526</v>
      </c>
      <c r="K6" s="57" t="s">
        <v>527</v>
      </c>
      <c r="L6" s="60" t="s">
        <v>528</v>
      </c>
      <c r="M6" s="58" t="s">
        <v>529</v>
      </c>
      <c r="N6" s="61"/>
      <c r="O6" s="61"/>
      <c r="P6" s="61"/>
      <c r="Q6" s="61"/>
      <c r="R6" s="61"/>
      <c r="S6" s="61"/>
      <c r="T6" s="61"/>
      <c r="U6" s="61"/>
      <c r="V6" s="61"/>
      <c r="W6" s="61"/>
      <c r="X6" s="61"/>
      <c r="Y6" s="61"/>
      <c r="Z6" s="61"/>
    </row>
    <row r="7" spans="1:26" ht="16">
      <c r="A7" s="441" t="s">
        <v>60</v>
      </c>
      <c r="B7" s="442">
        <v>7</v>
      </c>
      <c r="C7" s="441">
        <v>13400495</v>
      </c>
      <c r="D7" s="441">
        <v>13410495</v>
      </c>
      <c r="E7" s="443">
        <v>56.717190000000002</v>
      </c>
      <c r="F7" s="441">
        <v>7</v>
      </c>
      <c r="G7" s="441">
        <v>13406001</v>
      </c>
      <c r="H7" s="441" t="s">
        <v>530</v>
      </c>
      <c r="I7" s="441" t="s">
        <v>531</v>
      </c>
      <c r="J7" s="441" t="s">
        <v>532</v>
      </c>
      <c r="K7" s="444">
        <v>2E-8</v>
      </c>
      <c r="L7" s="445">
        <v>7.6E-3</v>
      </c>
      <c r="M7" s="442" t="s">
        <v>533</v>
      </c>
      <c r="N7" s="62"/>
      <c r="O7" s="62"/>
      <c r="P7" s="62"/>
      <c r="Q7" s="62"/>
      <c r="R7" s="62"/>
      <c r="S7" s="62"/>
      <c r="T7" s="62"/>
      <c r="U7" s="62"/>
      <c r="V7" s="62"/>
      <c r="W7" s="62"/>
      <c r="X7" s="62"/>
      <c r="Y7" s="63"/>
      <c r="Z7" s="63"/>
    </row>
    <row r="8" spans="1:26" ht="16">
      <c r="A8" s="446" t="s">
        <v>76</v>
      </c>
      <c r="B8" s="447">
        <v>8</v>
      </c>
      <c r="C8" s="446">
        <v>94569743</v>
      </c>
      <c r="D8" s="446">
        <v>94579743</v>
      </c>
      <c r="E8" s="448">
        <v>89.267039999999994</v>
      </c>
      <c r="F8" s="446">
        <v>8</v>
      </c>
      <c r="G8" s="446">
        <v>94570378</v>
      </c>
      <c r="H8" s="446" t="s">
        <v>534</v>
      </c>
      <c r="I8" s="446" t="s">
        <v>535</v>
      </c>
      <c r="J8" s="446" t="s">
        <v>536</v>
      </c>
      <c r="K8" s="449">
        <v>3E-11</v>
      </c>
      <c r="L8" s="450"/>
      <c r="M8" s="447"/>
      <c r="N8" s="63"/>
      <c r="O8" s="63"/>
      <c r="P8" s="63"/>
      <c r="Q8" s="63"/>
      <c r="R8" s="63"/>
      <c r="S8" s="63"/>
      <c r="T8" s="63"/>
      <c r="U8" s="63"/>
      <c r="V8" s="63"/>
      <c r="W8" s="63"/>
      <c r="X8" s="63"/>
      <c r="Y8" s="63"/>
      <c r="Z8" s="63"/>
    </row>
    <row r="9" spans="1:26" ht="16">
      <c r="A9" s="446" t="s">
        <v>76</v>
      </c>
      <c r="B9" s="447">
        <v>8</v>
      </c>
      <c r="C9" s="446">
        <v>94569743</v>
      </c>
      <c r="D9" s="446">
        <v>94579743</v>
      </c>
      <c r="E9" s="448">
        <v>89.267039999999994</v>
      </c>
      <c r="F9" s="446">
        <v>8</v>
      </c>
      <c r="G9" s="446">
        <v>94570378</v>
      </c>
      <c r="H9" s="446" t="s">
        <v>534</v>
      </c>
      <c r="I9" s="446" t="s">
        <v>535</v>
      </c>
      <c r="J9" s="446" t="s">
        <v>536</v>
      </c>
      <c r="K9" s="449">
        <v>1.9999999999999999E-11</v>
      </c>
      <c r="L9" s="450">
        <v>1.6E-2</v>
      </c>
      <c r="M9" s="447" t="s">
        <v>537</v>
      </c>
      <c r="N9" s="63"/>
      <c r="O9" s="63"/>
      <c r="P9" s="63"/>
      <c r="Q9" s="63"/>
      <c r="R9" s="63"/>
      <c r="S9" s="63"/>
      <c r="T9" s="63"/>
      <c r="U9" s="63"/>
      <c r="V9" s="63"/>
      <c r="W9" s="63"/>
      <c r="X9" s="63"/>
      <c r="Y9" s="63"/>
      <c r="Z9" s="63"/>
    </row>
    <row r="10" spans="1:26" ht="16">
      <c r="A10" s="446" t="s">
        <v>76</v>
      </c>
      <c r="B10" s="447">
        <v>8</v>
      </c>
      <c r="C10" s="446">
        <v>94569743</v>
      </c>
      <c r="D10" s="446">
        <v>94579743</v>
      </c>
      <c r="E10" s="448">
        <v>89.267039999999994</v>
      </c>
      <c r="F10" s="446">
        <v>8</v>
      </c>
      <c r="G10" s="446">
        <v>94570427</v>
      </c>
      <c r="H10" s="446" t="s">
        <v>534</v>
      </c>
      <c r="I10" s="446" t="s">
        <v>538</v>
      </c>
      <c r="J10" s="446" t="s">
        <v>539</v>
      </c>
      <c r="K10" s="449">
        <v>2E-8</v>
      </c>
      <c r="L10" s="450">
        <v>2E-3</v>
      </c>
      <c r="M10" s="447" t="s">
        <v>540</v>
      </c>
      <c r="N10" s="63"/>
      <c r="O10" s="63"/>
      <c r="P10" s="63"/>
      <c r="Q10" s="63"/>
      <c r="R10" s="63"/>
      <c r="S10" s="63"/>
      <c r="T10" s="63"/>
      <c r="U10" s="63"/>
      <c r="V10" s="63"/>
      <c r="W10" s="63"/>
      <c r="X10" s="63"/>
      <c r="Y10" s="63"/>
      <c r="Z10" s="63"/>
    </row>
    <row r="11" spans="1:26" ht="16">
      <c r="A11" s="446" t="s">
        <v>76</v>
      </c>
      <c r="B11" s="447">
        <v>8</v>
      </c>
      <c r="C11" s="446">
        <v>94569743</v>
      </c>
      <c r="D11" s="446">
        <v>94579743</v>
      </c>
      <c r="E11" s="448">
        <v>89.267039999999994</v>
      </c>
      <c r="F11" s="446">
        <v>8</v>
      </c>
      <c r="G11" s="446">
        <v>94577112</v>
      </c>
      <c r="H11" s="446" t="s">
        <v>534</v>
      </c>
      <c r="I11" s="446" t="s">
        <v>531</v>
      </c>
      <c r="J11" s="446" t="s">
        <v>541</v>
      </c>
      <c r="K11" s="449">
        <v>2E-8</v>
      </c>
      <c r="L11" s="450">
        <v>8.6E-3</v>
      </c>
      <c r="M11" s="447" t="s">
        <v>542</v>
      </c>
      <c r="N11" s="63"/>
      <c r="O11" s="63"/>
      <c r="P11" s="63"/>
      <c r="Q11" s="63"/>
      <c r="R11" s="63"/>
      <c r="S11" s="63"/>
      <c r="T11" s="63"/>
      <c r="U11" s="63"/>
      <c r="V11" s="63"/>
      <c r="W11" s="63"/>
      <c r="X11" s="63"/>
      <c r="Y11" s="63"/>
      <c r="Z11" s="63"/>
    </row>
    <row r="12" spans="1:26" ht="16">
      <c r="A12" s="446" t="s">
        <v>76</v>
      </c>
      <c r="B12" s="447">
        <v>8</v>
      </c>
      <c r="C12" s="446">
        <v>94569743</v>
      </c>
      <c r="D12" s="446">
        <v>94579743</v>
      </c>
      <c r="E12" s="448">
        <v>89.267039999999994</v>
      </c>
      <c r="F12" s="446">
        <v>8</v>
      </c>
      <c r="G12" s="446">
        <v>94577112</v>
      </c>
      <c r="H12" s="446" t="s">
        <v>534</v>
      </c>
      <c r="I12" s="446" t="s">
        <v>531</v>
      </c>
      <c r="J12" s="446" t="s">
        <v>541</v>
      </c>
      <c r="K12" s="449">
        <v>5.0000000000000001E-9</v>
      </c>
      <c r="L12" s="450">
        <v>8.3000000000000001E-3</v>
      </c>
      <c r="M12" s="447" t="s">
        <v>543</v>
      </c>
      <c r="N12" s="63"/>
      <c r="O12" s="63"/>
      <c r="P12" s="63"/>
      <c r="Q12" s="63"/>
      <c r="R12" s="63"/>
      <c r="S12" s="63"/>
      <c r="T12" s="63"/>
      <c r="U12" s="63"/>
      <c r="V12" s="63"/>
      <c r="W12" s="63"/>
      <c r="X12" s="63"/>
      <c r="Y12" s="63"/>
      <c r="Z12" s="63"/>
    </row>
    <row r="13" spans="1:26" ht="16">
      <c r="A13" s="451" t="s">
        <v>87</v>
      </c>
      <c r="B13" s="452">
        <v>8</v>
      </c>
      <c r="C13" s="451">
        <v>94575203</v>
      </c>
      <c r="D13" s="451">
        <v>94585203</v>
      </c>
      <c r="E13" s="453">
        <v>69.708269999999999</v>
      </c>
      <c r="F13" s="451">
        <v>8</v>
      </c>
      <c r="G13" s="451">
        <v>94577112</v>
      </c>
      <c r="H13" s="451" t="s">
        <v>534</v>
      </c>
      <c r="I13" s="451" t="s">
        <v>531</v>
      </c>
      <c r="J13" s="451" t="s">
        <v>541</v>
      </c>
      <c r="K13" s="454">
        <v>2E-8</v>
      </c>
      <c r="L13" s="455">
        <v>8.6E-3</v>
      </c>
      <c r="M13" s="452" t="s">
        <v>542</v>
      </c>
      <c r="N13" s="64"/>
      <c r="O13" s="64"/>
      <c r="P13" s="64"/>
      <c r="Q13" s="64"/>
      <c r="R13" s="64"/>
      <c r="S13" s="64"/>
      <c r="T13" s="64"/>
      <c r="U13" s="64"/>
      <c r="V13" s="64"/>
      <c r="W13" s="64"/>
      <c r="X13" s="64"/>
      <c r="Y13" s="63"/>
      <c r="Z13" s="63"/>
    </row>
    <row r="14" spans="1:26" ht="16">
      <c r="A14" s="451" t="s">
        <v>87</v>
      </c>
      <c r="B14" s="452">
        <v>8</v>
      </c>
      <c r="C14" s="451">
        <v>94575203</v>
      </c>
      <c r="D14" s="451">
        <v>94585203</v>
      </c>
      <c r="E14" s="453">
        <v>69.708269999999999</v>
      </c>
      <c r="F14" s="451">
        <v>8</v>
      </c>
      <c r="G14" s="451">
        <v>94577112</v>
      </c>
      <c r="H14" s="451" t="s">
        <v>534</v>
      </c>
      <c r="I14" s="451" t="s">
        <v>531</v>
      </c>
      <c r="J14" s="451" t="s">
        <v>541</v>
      </c>
      <c r="K14" s="454">
        <v>5.0000000000000001E-9</v>
      </c>
      <c r="L14" s="455">
        <v>8.3000000000000001E-3</v>
      </c>
      <c r="M14" s="452" t="s">
        <v>543</v>
      </c>
      <c r="N14" s="64"/>
      <c r="O14" s="64"/>
      <c r="P14" s="64"/>
      <c r="Q14" s="64"/>
      <c r="R14" s="64"/>
      <c r="S14" s="64"/>
      <c r="T14" s="64"/>
      <c r="U14" s="64"/>
      <c r="V14" s="64"/>
      <c r="W14" s="64"/>
      <c r="X14" s="64"/>
      <c r="Y14" s="63"/>
      <c r="Z14" s="63"/>
    </row>
    <row r="15" spans="1:26" ht="16">
      <c r="A15" s="446" t="s">
        <v>76</v>
      </c>
      <c r="B15" s="447">
        <v>12</v>
      </c>
      <c r="C15" s="446">
        <v>28996882</v>
      </c>
      <c r="D15" s="446">
        <v>29006882</v>
      </c>
      <c r="E15" s="448">
        <v>49.767569999999999</v>
      </c>
      <c r="F15" s="446">
        <v>12</v>
      </c>
      <c r="G15" s="446">
        <v>29004395</v>
      </c>
      <c r="H15" s="446" t="s">
        <v>544</v>
      </c>
      <c r="I15" s="446" t="s">
        <v>545</v>
      </c>
      <c r="J15" s="446" t="s">
        <v>546</v>
      </c>
      <c r="K15" s="449">
        <v>5.0000000000000004E-16</v>
      </c>
      <c r="L15" s="450">
        <v>6.5396899999999994E-2</v>
      </c>
      <c r="M15" s="447" t="s">
        <v>547</v>
      </c>
      <c r="N15" s="63"/>
      <c r="O15" s="63"/>
      <c r="P15" s="63"/>
      <c r="Q15" s="63"/>
      <c r="R15" s="63"/>
      <c r="S15" s="63"/>
      <c r="T15" s="63"/>
      <c r="U15" s="63"/>
      <c r="V15" s="63"/>
      <c r="W15" s="63"/>
      <c r="X15" s="63"/>
      <c r="Y15" s="63"/>
      <c r="Z15" s="63"/>
    </row>
    <row r="16" spans="1:26" ht="16">
      <c r="A16" s="446" t="s">
        <v>76</v>
      </c>
      <c r="B16" s="447">
        <v>12</v>
      </c>
      <c r="C16" s="446">
        <v>29006877</v>
      </c>
      <c r="D16" s="446">
        <v>29016877</v>
      </c>
      <c r="E16" s="448">
        <v>71.095960000000005</v>
      </c>
      <c r="F16" s="446">
        <v>12</v>
      </c>
      <c r="G16" s="446">
        <v>29014556</v>
      </c>
      <c r="H16" s="446" t="s">
        <v>544</v>
      </c>
      <c r="I16" s="446" t="s">
        <v>548</v>
      </c>
      <c r="J16" s="446" t="s">
        <v>549</v>
      </c>
      <c r="K16" s="449">
        <v>9.9999999999999998E-13</v>
      </c>
      <c r="L16" s="450"/>
      <c r="M16" s="447"/>
      <c r="N16" s="63"/>
      <c r="O16" s="63"/>
      <c r="P16" s="63"/>
      <c r="Q16" s="63"/>
      <c r="R16" s="63"/>
      <c r="S16" s="63"/>
      <c r="T16" s="63"/>
      <c r="U16" s="63"/>
      <c r="V16" s="63"/>
      <c r="W16" s="63"/>
      <c r="X16" s="63"/>
      <c r="Y16" s="63"/>
      <c r="Z16" s="63"/>
    </row>
    <row r="17" spans="1:26" ht="16">
      <c r="A17" s="456" t="s">
        <v>73</v>
      </c>
      <c r="B17" s="457">
        <v>4</v>
      </c>
      <c r="C17" s="456">
        <v>148148806</v>
      </c>
      <c r="D17" s="456">
        <v>148158806</v>
      </c>
      <c r="E17" s="458">
        <v>128.6797</v>
      </c>
      <c r="F17" s="456">
        <v>4</v>
      </c>
      <c r="G17" s="456">
        <v>148158346</v>
      </c>
      <c r="H17" s="456" t="s">
        <v>550</v>
      </c>
      <c r="I17" s="456" t="s">
        <v>551</v>
      </c>
      <c r="J17" s="456" t="s">
        <v>552</v>
      </c>
      <c r="K17" s="459">
        <v>4.0000000000000001E-8</v>
      </c>
      <c r="L17" s="460">
        <v>0.12</v>
      </c>
      <c r="M17" s="457" t="s">
        <v>553</v>
      </c>
      <c r="N17" s="65"/>
      <c r="O17" s="65"/>
      <c r="P17" s="65"/>
      <c r="Q17" s="65"/>
      <c r="R17" s="65"/>
      <c r="S17" s="65"/>
      <c r="T17" s="65"/>
      <c r="U17" s="65"/>
      <c r="V17" s="65"/>
      <c r="W17" s="65"/>
      <c r="X17" s="65"/>
      <c r="Y17" s="63"/>
      <c r="Z17" s="63"/>
    </row>
    <row r="18" spans="1:26" ht="16">
      <c r="A18" s="461" t="s">
        <v>87</v>
      </c>
      <c r="B18" s="462">
        <v>4</v>
      </c>
      <c r="C18" s="461">
        <v>148148694</v>
      </c>
      <c r="D18" s="461">
        <v>148158694</v>
      </c>
      <c r="E18" s="463">
        <v>120.6344</v>
      </c>
      <c r="F18" s="461">
        <v>4</v>
      </c>
      <c r="G18" s="461">
        <v>148158346</v>
      </c>
      <c r="H18" s="461" t="s">
        <v>550</v>
      </c>
      <c r="I18" s="461" t="s">
        <v>551</v>
      </c>
      <c r="J18" s="461" t="s">
        <v>552</v>
      </c>
      <c r="K18" s="464">
        <v>4.0000000000000001E-8</v>
      </c>
      <c r="L18" s="465">
        <v>0.12</v>
      </c>
      <c r="M18" s="462" t="s">
        <v>553</v>
      </c>
      <c r="N18" s="64"/>
      <c r="O18" s="64"/>
      <c r="P18" s="64"/>
      <c r="Q18" s="64"/>
      <c r="R18" s="64"/>
      <c r="S18" s="64"/>
      <c r="T18" s="64"/>
      <c r="U18" s="64"/>
      <c r="V18" s="64"/>
      <c r="W18" s="64"/>
      <c r="X18" s="64"/>
      <c r="Y18" s="63"/>
      <c r="Z18" s="63"/>
    </row>
    <row r="19" spans="1:26" ht="16">
      <c r="A19" s="466" t="s">
        <v>78</v>
      </c>
      <c r="B19" s="467">
        <v>4</v>
      </c>
      <c r="C19" s="466">
        <v>148148694</v>
      </c>
      <c r="D19" s="466">
        <v>148158694</v>
      </c>
      <c r="E19" s="468">
        <v>113.6104</v>
      </c>
      <c r="F19" s="466">
        <v>4</v>
      </c>
      <c r="G19" s="466">
        <v>148158346</v>
      </c>
      <c r="H19" s="466" t="s">
        <v>550</v>
      </c>
      <c r="I19" s="466" t="s">
        <v>551</v>
      </c>
      <c r="J19" s="466" t="s">
        <v>552</v>
      </c>
      <c r="K19" s="469">
        <v>4.0000000000000001E-8</v>
      </c>
      <c r="L19" s="470">
        <v>0.12</v>
      </c>
      <c r="M19" s="467" t="s">
        <v>553</v>
      </c>
      <c r="N19" s="66"/>
      <c r="O19" s="66"/>
      <c r="P19" s="66"/>
      <c r="Q19" s="66"/>
      <c r="R19" s="66"/>
      <c r="S19" s="66"/>
      <c r="T19" s="66"/>
      <c r="U19" s="66"/>
      <c r="V19" s="66"/>
      <c r="W19" s="66"/>
      <c r="X19" s="66"/>
      <c r="Y19" s="63"/>
      <c r="Z19" s="63"/>
    </row>
    <row r="20" spans="1:26" ht="16">
      <c r="A20" s="471" t="s">
        <v>80</v>
      </c>
      <c r="B20" s="472">
        <v>4</v>
      </c>
      <c r="C20" s="471">
        <v>148150475</v>
      </c>
      <c r="D20" s="471">
        <v>148160475</v>
      </c>
      <c r="E20" s="473">
        <v>217.1866</v>
      </c>
      <c r="F20" s="471">
        <v>4</v>
      </c>
      <c r="G20" s="471">
        <v>148158346</v>
      </c>
      <c r="H20" s="471" t="s">
        <v>550</v>
      </c>
      <c r="I20" s="471" t="s">
        <v>551</v>
      </c>
      <c r="J20" s="471" t="s">
        <v>552</v>
      </c>
      <c r="K20" s="474">
        <v>4.0000000000000001E-8</v>
      </c>
      <c r="L20" s="475">
        <v>0.12</v>
      </c>
      <c r="M20" s="472" t="s">
        <v>553</v>
      </c>
      <c r="N20" s="67"/>
      <c r="O20" s="67"/>
      <c r="P20" s="67"/>
      <c r="Q20" s="67"/>
      <c r="R20" s="67"/>
      <c r="S20" s="67"/>
      <c r="T20" s="67"/>
      <c r="U20" s="67"/>
      <c r="V20" s="67"/>
      <c r="W20" s="67"/>
      <c r="X20" s="67"/>
      <c r="Y20" s="63"/>
      <c r="Z20" s="63"/>
    </row>
    <row r="21" spans="1:26" ht="15.75" customHeight="1">
      <c r="A21" s="476" t="s">
        <v>80</v>
      </c>
      <c r="B21" s="477">
        <v>4</v>
      </c>
      <c r="C21" s="476">
        <v>148200443</v>
      </c>
      <c r="D21" s="476">
        <v>148210443</v>
      </c>
      <c r="E21" s="478">
        <v>67.666610000000006</v>
      </c>
      <c r="F21" s="476">
        <v>4</v>
      </c>
      <c r="G21" s="476">
        <v>148207444</v>
      </c>
      <c r="H21" s="476" t="s">
        <v>550</v>
      </c>
      <c r="I21" s="476" t="s">
        <v>554</v>
      </c>
      <c r="J21" s="476" t="s">
        <v>555</v>
      </c>
      <c r="K21" s="479">
        <v>1E-8</v>
      </c>
      <c r="L21" s="480">
        <v>1.1610000000000001E-2</v>
      </c>
      <c r="M21" s="477" t="s">
        <v>556</v>
      </c>
      <c r="N21" s="67"/>
      <c r="O21" s="67"/>
      <c r="P21" s="67"/>
      <c r="Q21" s="67"/>
      <c r="R21" s="67"/>
      <c r="S21" s="67"/>
      <c r="T21" s="67"/>
      <c r="U21" s="67"/>
      <c r="V21" s="67"/>
      <c r="W21" s="67"/>
      <c r="X21" s="67"/>
      <c r="Y21" s="63"/>
      <c r="Z21" s="63"/>
    </row>
    <row r="22" spans="1:26" ht="15.75" customHeight="1">
      <c r="A22" s="446" t="s">
        <v>76</v>
      </c>
      <c r="B22" s="447">
        <v>22</v>
      </c>
      <c r="C22" s="446">
        <v>39289550</v>
      </c>
      <c r="D22" s="446">
        <v>39299550</v>
      </c>
      <c r="E22" s="448">
        <v>106.0686</v>
      </c>
      <c r="F22" s="446">
        <v>22</v>
      </c>
      <c r="G22" s="446">
        <v>39298220</v>
      </c>
      <c r="H22" s="446" t="s">
        <v>557</v>
      </c>
      <c r="I22" s="446" t="s">
        <v>558</v>
      </c>
      <c r="J22" s="446" t="s">
        <v>559</v>
      </c>
      <c r="K22" s="449">
        <v>2.9999999999999997E-8</v>
      </c>
      <c r="L22" s="450">
        <v>1.37</v>
      </c>
      <c r="M22" s="447" t="s">
        <v>560</v>
      </c>
      <c r="N22" s="63"/>
      <c r="O22" s="63"/>
      <c r="P22" s="63"/>
      <c r="Q22" s="63"/>
      <c r="R22" s="63"/>
      <c r="S22" s="63"/>
      <c r="T22" s="63"/>
      <c r="U22" s="63"/>
      <c r="V22" s="63"/>
      <c r="W22" s="63"/>
      <c r="X22" s="63"/>
      <c r="Y22" s="63"/>
      <c r="Z22" s="63"/>
    </row>
    <row r="23" spans="1:26" ht="15.75" customHeight="1">
      <c r="A23" s="446" t="s">
        <v>76</v>
      </c>
      <c r="B23" s="447">
        <v>22</v>
      </c>
      <c r="C23" s="446">
        <v>39296051</v>
      </c>
      <c r="D23" s="446">
        <v>39306051</v>
      </c>
      <c r="E23" s="448">
        <v>106.2089</v>
      </c>
      <c r="F23" s="446">
        <v>22</v>
      </c>
      <c r="G23" s="446">
        <v>39298220</v>
      </c>
      <c r="H23" s="446" t="s">
        <v>557</v>
      </c>
      <c r="I23" s="446" t="s">
        <v>558</v>
      </c>
      <c r="J23" s="446" t="s">
        <v>559</v>
      </c>
      <c r="K23" s="449">
        <v>2.9999999999999997E-8</v>
      </c>
      <c r="L23" s="450">
        <v>1.37</v>
      </c>
      <c r="M23" s="447" t="s">
        <v>560</v>
      </c>
      <c r="N23" s="63"/>
      <c r="O23" s="63"/>
      <c r="P23" s="63"/>
      <c r="Q23" s="63"/>
      <c r="R23" s="63"/>
      <c r="S23" s="63"/>
      <c r="T23" s="63"/>
      <c r="U23" s="63"/>
      <c r="V23" s="63"/>
      <c r="W23" s="63"/>
      <c r="X23" s="63"/>
      <c r="Y23" s="63"/>
      <c r="Z23" s="63"/>
    </row>
    <row r="24" spans="1:26" ht="15.75" customHeight="1">
      <c r="A24" s="481" t="s">
        <v>87</v>
      </c>
      <c r="B24" s="482">
        <v>1</v>
      </c>
      <c r="C24" s="481">
        <v>20584611</v>
      </c>
      <c r="D24" s="481">
        <v>20594611</v>
      </c>
      <c r="E24" s="483">
        <v>78.593239999999994</v>
      </c>
      <c r="F24" s="481">
        <v>1</v>
      </c>
      <c r="G24" s="481">
        <v>20589208</v>
      </c>
      <c r="H24" s="484" t="s">
        <v>561</v>
      </c>
      <c r="I24" s="481" t="s">
        <v>562</v>
      </c>
      <c r="J24" s="481" t="s">
        <v>563</v>
      </c>
      <c r="K24" s="485">
        <v>2.0000000000000001E-17</v>
      </c>
      <c r="L24" s="486"/>
      <c r="M24" s="482"/>
      <c r="N24" s="64"/>
      <c r="O24" s="64"/>
      <c r="P24" s="64"/>
      <c r="Q24" s="64"/>
      <c r="R24" s="64"/>
      <c r="S24" s="64"/>
      <c r="T24" s="64"/>
      <c r="U24" s="64"/>
      <c r="V24" s="64"/>
      <c r="W24" s="64"/>
      <c r="X24" s="64"/>
      <c r="Y24" s="63"/>
      <c r="Z24" s="63"/>
    </row>
    <row r="25" spans="1:26" ht="15.75" customHeight="1">
      <c r="A25" s="461" t="s">
        <v>87</v>
      </c>
      <c r="B25" s="462">
        <v>1</v>
      </c>
      <c r="C25" s="461">
        <v>20584611</v>
      </c>
      <c r="D25" s="461">
        <v>20594611</v>
      </c>
      <c r="E25" s="463">
        <v>78.593239999999994</v>
      </c>
      <c r="F25" s="461">
        <v>1</v>
      </c>
      <c r="G25" s="461">
        <v>20589208</v>
      </c>
      <c r="H25" s="487" t="s">
        <v>561</v>
      </c>
      <c r="I25" s="461" t="s">
        <v>564</v>
      </c>
      <c r="J25" s="461" t="s">
        <v>563</v>
      </c>
      <c r="K25" s="464">
        <v>1.9999999999999999E-11</v>
      </c>
      <c r="L25" s="465"/>
      <c r="M25" s="462"/>
      <c r="N25" s="64"/>
      <c r="O25" s="64"/>
      <c r="P25" s="64"/>
      <c r="Q25" s="64"/>
      <c r="R25" s="64"/>
      <c r="S25" s="64"/>
      <c r="T25" s="64"/>
      <c r="U25" s="64"/>
      <c r="V25" s="64"/>
      <c r="W25" s="64"/>
      <c r="X25" s="64"/>
      <c r="Y25" s="63"/>
      <c r="Z25" s="63"/>
    </row>
    <row r="26" spans="1:26" ht="15.75" customHeight="1">
      <c r="A26" s="461" t="s">
        <v>87</v>
      </c>
      <c r="B26" s="462">
        <v>1</v>
      </c>
      <c r="C26" s="461">
        <v>20584611</v>
      </c>
      <c r="D26" s="461">
        <v>20594611</v>
      </c>
      <c r="E26" s="463">
        <v>78.593239999999994</v>
      </c>
      <c r="F26" s="461">
        <v>1</v>
      </c>
      <c r="G26" s="461">
        <v>20589745</v>
      </c>
      <c r="H26" s="487" t="s">
        <v>561</v>
      </c>
      <c r="I26" s="461" t="s">
        <v>565</v>
      </c>
      <c r="J26" s="461" t="s">
        <v>566</v>
      </c>
      <c r="K26" s="464">
        <v>4.0000000000000002E-9</v>
      </c>
      <c r="L26" s="465">
        <v>2.2153599999999999E-2</v>
      </c>
      <c r="M26" s="462" t="s">
        <v>567</v>
      </c>
      <c r="N26" s="64"/>
      <c r="O26" s="64"/>
      <c r="P26" s="64"/>
      <c r="Q26" s="64"/>
      <c r="R26" s="64"/>
      <c r="S26" s="64"/>
      <c r="T26" s="64"/>
      <c r="U26" s="64"/>
      <c r="V26" s="64"/>
      <c r="W26" s="64"/>
      <c r="X26" s="64"/>
      <c r="Y26" s="65"/>
      <c r="Z26" s="65"/>
    </row>
    <row r="27" spans="1:26" ht="15.75" customHeight="1">
      <c r="A27" s="461" t="s">
        <v>87</v>
      </c>
      <c r="B27" s="462">
        <v>1</v>
      </c>
      <c r="C27" s="461">
        <v>20584611</v>
      </c>
      <c r="D27" s="461">
        <v>20594611</v>
      </c>
      <c r="E27" s="463">
        <v>78.593239999999994</v>
      </c>
      <c r="F27" s="461">
        <v>1</v>
      </c>
      <c r="G27" s="461">
        <v>20592062</v>
      </c>
      <c r="H27" s="487" t="s">
        <v>561</v>
      </c>
      <c r="I27" s="461" t="s">
        <v>568</v>
      </c>
      <c r="J27" s="461" t="s">
        <v>569</v>
      </c>
      <c r="K27" s="464">
        <v>2.0000000000000001E-22</v>
      </c>
      <c r="L27" s="465">
        <v>0.157</v>
      </c>
      <c r="M27" s="462" t="s">
        <v>570</v>
      </c>
      <c r="N27" s="64"/>
      <c r="O27" s="64"/>
      <c r="P27" s="64"/>
      <c r="Q27" s="64"/>
      <c r="R27" s="64"/>
      <c r="S27" s="64"/>
      <c r="T27" s="64"/>
      <c r="U27" s="64"/>
      <c r="V27" s="64"/>
      <c r="W27" s="64"/>
      <c r="X27" s="64"/>
      <c r="Y27" s="65"/>
      <c r="Z27" s="65"/>
    </row>
    <row r="28" spans="1:26" ht="15.75" customHeight="1">
      <c r="A28" s="466" t="s">
        <v>78</v>
      </c>
      <c r="B28" s="467">
        <v>1</v>
      </c>
      <c r="C28" s="466">
        <v>20584306</v>
      </c>
      <c r="D28" s="466">
        <v>20594306</v>
      </c>
      <c r="E28" s="468">
        <v>69.361670000000004</v>
      </c>
      <c r="F28" s="466">
        <v>1</v>
      </c>
      <c r="G28" s="466">
        <v>20589208</v>
      </c>
      <c r="H28" s="466" t="s">
        <v>561</v>
      </c>
      <c r="I28" s="466" t="s">
        <v>562</v>
      </c>
      <c r="J28" s="466" t="s">
        <v>563</v>
      </c>
      <c r="K28" s="469">
        <v>2.0000000000000001E-17</v>
      </c>
      <c r="L28" s="470"/>
      <c r="M28" s="467"/>
      <c r="N28" s="66"/>
      <c r="O28" s="66"/>
      <c r="P28" s="66"/>
      <c r="Q28" s="66"/>
      <c r="R28" s="66"/>
      <c r="S28" s="66"/>
      <c r="T28" s="66"/>
      <c r="U28" s="66"/>
      <c r="V28" s="66"/>
      <c r="W28" s="66"/>
      <c r="X28" s="66"/>
      <c r="Y28" s="65"/>
      <c r="Z28" s="65"/>
    </row>
    <row r="29" spans="1:26" ht="15.75" customHeight="1">
      <c r="A29" s="466" t="s">
        <v>78</v>
      </c>
      <c r="B29" s="467">
        <v>1</v>
      </c>
      <c r="C29" s="466">
        <v>20584306</v>
      </c>
      <c r="D29" s="466">
        <v>20594306</v>
      </c>
      <c r="E29" s="468">
        <v>69.361670000000004</v>
      </c>
      <c r="F29" s="466">
        <v>1</v>
      </c>
      <c r="G29" s="466">
        <v>20589208</v>
      </c>
      <c r="H29" s="466" t="s">
        <v>561</v>
      </c>
      <c r="I29" s="466" t="s">
        <v>564</v>
      </c>
      <c r="J29" s="466" t="s">
        <v>563</v>
      </c>
      <c r="K29" s="469">
        <v>1.9999999999999999E-11</v>
      </c>
      <c r="L29" s="470"/>
      <c r="M29" s="467"/>
      <c r="N29" s="66"/>
      <c r="O29" s="66"/>
      <c r="P29" s="66"/>
      <c r="Q29" s="66"/>
      <c r="R29" s="66"/>
      <c r="S29" s="66"/>
      <c r="T29" s="66"/>
      <c r="U29" s="66"/>
      <c r="V29" s="66"/>
      <c r="W29" s="66"/>
      <c r="X29" s="66"/>
      <c r="Y29" s="65"/>
      <c r="Z29" s="65"/>
    </row>
    <row r="30" spans="1:26" ht="15.75" customHeight="1">
      <c r="A30" s="466" t="s">
        <v>78</v>
      </c>
      <c r="B30" s="467">
        <v>1</v>
      </c>
      <c r="C30" s="466">
        <v>20584306</v>
      </c>
      <c r="D30" s="466">
        <v>20594306</v>
      </c>
      <c r="E30" s="468">
        <v>69.361670000000004</v>
      </c>
      <c r="F30" s="466">
        <v>1</v>
      </c>
      <c r="G30" s="466">
        <v>20589745</v>
      </c>
      <c r="H30" s="466" t="s">
        <v>561</v>
      </c>
      <c r="I30" s="466" t="s">
        <v>565</v>
      </c>
      <c r="J30" s="466" t="s">
        <v>566</v>
      </c>
      <c r="K30" s="469">
        <v>4.0000000000000002E-9</v>
      </c>
      <c r="L30" s="470">
        <v>2.2153599999999999E-2</v>
      </c>
      <c r="M30" s="467" t="s">
        <v>567</v>
      </c>
      <c r="N30" s="66"/>
      <c r="O30" s="66"/>
      <c r="P30" s="66"/>
      <c r="Q30" s="66"/>
      <c r="R30" s="66"/>
      <c r="S30" s="66"/>
      <c r="T30" s="66"/>
      <c r="U30" s="66"/>
      <c r="V30" s="66"/>
      <c r="W30" s="66"/>
      <c r="X30" s="66"/>
      <c r="Y30" s="64"/>
      <c r="Z30" s="64"/>
    </row>
    <row r="31" spans="1:26" ht="15.75" customHeight="1">
      <c r="A31" s="466" t="s">
        <v>78</v>
      </c>
      <c r="B31" s="467">
        <v>1</v>
      </c>
      <c r="C31" s="466">
        <v>20584306</v>
      </c>
      <c r="D31" s="466">
        <v>20594306</v>
      </c>
      <c r="E31" s="468">
        <v>69.361670000000004</v>
      </c>
      <c r="F31" s="466">
        <v>1</v>
      </c>
      <c r="G31" s="466">
        <v>20592062</v>
      </c>
      <c r="H31" s="466" t="s">
        <v>561</v>
      </c>
      <c r="I31" s="466" t="s">
        <v>568</v>
      </c>
      <c r="J31" s="466" t="s">
        <v>569</v>
      </c>
      <c r="K31" s="469">
        <v>2.0000000000000001E-22</v>
      </c>
      <c r="L31" s="470">
        <v>0.157</v>
      </c>
      <c r="M31" s="467" t="s">
        <v>570</v>
      </c>
      <c r="N31" s="66"/>
      <c r="O31" s="66"/>
      <c r="P31" s="66"/>
      <c r="Q31" s="66"/>
      <c r="R31" s="66"/>
      <c r="S31" s="66"/>
      <c r="T31" s="66"/>
      <c r="U31" s="66"/>
      <c r="V31" s="66"/>
      <c r="W31" s="66"/>
      <c r="X31" s="66"/>
      <c r="Y31" s="64"/>
      <c r="Z31" s="64"/>
    </row>
    <row r="32" spans="1:26" ht="15.75" customHeight="1">
      <c r="A32" s="488" t="s">
        <v>80</v>
      </c>
      <c r="B32" s="489">
        <v>1</v>
      </c>
      <c r="C32" s="488">
        <v>20584603</v>
      </c>
      <c r="D32" s="488">
        <v>20594603</v>
      </c>
      <c r="E32" s="490">
        <v>74.290649999999999</v>
      </c>
      <c r="F32" s="488">
        <v>1</v>
      </c>
      <c r="G32" s="488">
        <v>20589208</v>
      </c>
      <c r="H32" s="488" t="s">
        <v>561</v>
      </c>
      <c r="I32" s="488" t="s">
        <v>562</v>
      </c>
      <c r="J32" s="488" t="s">
        <v>563</v>
      </c>
      <c r="K32" s="491">
        <v>2.0000000000000001E-17</v>
      </c>
      <c r="L32" s="492"/>
      <c r="M32" s="489"/>
      <c r="N32" s="67"/>
      <c r="O32" s="67"/>
      <c r="P32" s="67"/>
      <c r="Q32" s="67"/>
      <c r="R32" s="67"/>
      <c r="S32" s="67"/>
      <c r="T32" s="67"/>
      <c r="U32" s="67"/>
      <c r="V32" s="67"/>
      <c r="W32" s="67"/>
      <c r="X32" s="67"/>
      <c r="Y32" s="64"/>
      <c r="Z32" s="64"/>
    </row>
    <row r="33" spans="1:26" ht="15.75" customHeight="1">
      <c r="A33" s="488" t="s">
        <v>80</v>
      </c>
      <c r="B33" s="489">
        <v>1</v>
      </c>
      <c r="C33" s="488">
        <v>20584603</v>
      </c>
      <c r="D33" s="488">
        <v>20594603</v>
      </c>
      <c r="E33" s="490">
        <v>74.290649999999999</v>
      </c>
      <c r="F33" s="488">
        <v>1</v>
      </c>
      <c r="G33" s="488">
        <v>20589208</v>
      </c>
      <c r="H33" s="488" t="s">
        <v>561</v>
      </c>
      <c r="I33" s="488" t="s">
        <v>564</v>
      </c>
      <c r="J33" s="488" t="s">
        <v>563</v>
      </c>
      <c r="K33" s="491">
        <v>1.9999999999999999E-11</v>
      </c>
      <c r="L33" s="492"/>
      <c r="M33" s="489"/>
      <c r="N33" s="67"/>
      <c r="O33" s="67"/>
      <c r="P33" s="67"/>
      <c r="Q33" s="67"/>
      <c r="R33" s="67"/>
      <c r="S33" s="67"/>
      <c r="T33" s="67"/>
      <c r="U33" s="67"/>
      <c r="V33" s="67"/>
      <c r="W33" s="67"/>
      <c r="X33" s="67"/>
      <c r="Y33" s="64"/>
      <c r="Z33" s="64"/>
    </row>
    <row r="34" spans="1:26" ht="15.75" customHeight="1">
      <c r="A34" s="488" t="s">
        <v>80</v>
      </c>
      <c r="B34" s="489">
        <v>1</v>
      </c>
      <c r="C34" s="488">
        <v>20584603</v>
      </c>
      <c r="D34" s="488">
        <v>20594603</v>
      </c>
      <c r="E34" s="490">
        <v>74.290649999999999</v>
      </c>
      <c r="F34" s="488">
        <v>1</v>
      </c>
      <c r="G34" s="488">
        <v>20589745</v>
      </c>
      <c r="H34" s="488" t="s">
        <v>561</v>
      </c>
      <c r="I34" s="488" t="s">
        <v>565</v>
      </c>
      <c r="J34" s="488" t="s">
        <v>566</v>
      </c>
      <c r="K34" s="491">
        <v>4.0000000000000002E-9</v>
      </c>
      <c r="L34" s="492">
        <v>2.2153599999999999E-2</v>
      </c>
      <c r="M34" s="489" t="s">
        <v>567</v>
      </c>
      <c r="N34" s="67"/>
      <c r="O34" s="67"/>
      <c r="P34" s="67"/>
      <c r="Q34" s="67"/>
      <c r="R34" s="67"/>
      <c r="S34" s="67"/>
      <c r="T34" s="67"/>
      <c r="U34" s="67"/>
      <c r="V34" s="67"/>
      <c r="W34" s="67"/>
      <c r="X34" s="67"/>
      <c r="Y34" s="64"/>
      <c r="Z34" s="64"/>
    </row>
    <row r="35" spans="1:26" ht="15.75" customHeight="1">
      <c r="A35" s="488" t="s">
        <v>80</v>
      </c>
      <c r="B35" s="489">
        <v>1</v>
      </c>
      <c r="C35" s="488">
        <v>20584603</v>
      </c>
      <c r="D35" s="488">
        <v>20594603</v>
      </c>
      <c r="E35" s="490">
        <v>74.290649999999999</v>
      </c>
      <c r="F35" s="488">
        <v>1</v>
      </c>
      <c r="G35" s="488">
        <v>20592062</v>
      </c>
      <c r="H35" s="488" t="s">
        <v>561</v>
      </c>
      <c r="I35" s="488" t="s">
        <v>568</v>
      </c>
      <c r="J35" s="488" t="s">
        <v>569</v>
      </c>
      <c r="K35" s="491">
        <v>2.0000000000000001E-22</v>
      </c>
      <c r="L35" s="492">
        <v>0.157</v>
      </c>
      <c r="M35" s="489" t="s">
        <v>570</v>
      </c>
      <c r="N35" s="67"/>
      <c r="O35" s="67"/>
      <c r="P35" s="67"/>
      <c r="Q35" s="67"/>
      <c r="R35" s="67"/>
      <c r="S35" s="67"/>
      <c r="T35" s="67"/>
      <c r="U35" s="67"/>
      <c r="V35" s="67"/>
      <c r="W35" s="67"/>
      <c r="X35" s="67"/>
      <c r="Y35" s="64"/>
      <c r="Z35" s="64"/>
    </row>
    <row r="36" spans="1:26" ht="15.75" customHeight="1">
      <c r="A36" s="493" t="s">
        <v>60</v>
      </c>
      <c r="B36" s="494">
        <v>1</v>
      </c>
      <c r="C36" s="493">
        <v>20584566</v>
      </c>
      <c r="D36" s="493">
        <v>20594566</v>
      </c>
      <c r="E36" s="495">
        <v>60.217840000000002</v>
      </c>
      <c r="F36" s="493">
        <v>1</v>
      </c>
      <c r="G36" s="493">
        <v>20589208</v>
      </c>
      <c r="H36" s="493" t="s">
        <v>561</v>
      </c>
      <c r="I36" s="493" t="s">
        <v>562</v>
      </c>
      <c r="J36" s="493" t="s">
        <v>563</v>
      </c>
      <c r="K36" s="496">
        <v>2.0000000000000001E-17</v>
      </c>
      <c r="L36" s="497"/>
      <c r="M36" s="494"/>
      <c r="N36" s="62"/>
      <c r="O36" s="62"/>
      <c r="P36" s="62"/>
      <c r="Q36" s="62"/>
      <c r="R36" s="62"/>
      <c r="S36" s="62"/>
      <c r="T36" s="62"/>
      <c r="U36" s="62"/>
      <c r="V36" s="62"/>
      <c r="W36" s="62"/>
      <c r="X36" s="62"/>
      <c r="Y36" s="64"/>
      <c r="Z36" s="64"/>
    </row>
    <row r="37" spans="1:26" ht="15.75" customHeight="1">
      <c r="A37" s="493" t="s">
        <v>60</v>
      </c>
      <c r="B37" s="494">
        <v>1</v>
      </c>
      <c r="C37" s="493">
        <v>20584566</v>
      </c>
      <c r="D37" s="493">
        <v>20594566</v>
      </c>
      <c r="E37" s="495">
        <v>60.217840000000002</v>
      </c>
      <c r="F37" s="493">
        <v>1</v>
      </c>
      <c r="G37" s="493">
        <v>20589208</v>
      </c>
      <c r="H37" s="493" t="s">
        <v>561</v>
      </c>
      <c r="I37" s="493" t="s">
        <v>564</v>
      </c>
      <c r="J37" s="493" t="s">
        <v>563</v>
      </c>
      <c r="K37" s="496">
        <v>1.9999999999999999E-11</v>
      </c>
      <c r="L37" s="497"/>
      <c r="M37" s="494"/>
      <c r="N37" s="62"/>
      <c r="O37" s="62"/>
      <c r="P37" s="62"/>
      <c r="Q37" s="62"/>
      <c r="R37" s="62"/>
      <c r="S37" s="62"/>
      <c r="T37" s="62"/>
      <c r="U37" s="62"/>
      <c r="V37" s="62"/>
      <c r="W37" s="62"/>
      <c r="X37" s="62"/>
      <c r="Y37" s="64"/>
      <c r="Z37" s="64"/>
    </row>
    <row r="38" spans="1:26" ht="15.75" customHeight="1">
      <c r="A38" s="493" t="s">
        <v>60</v>
      </c>
      <c r="B38" s="494">
        <v>1</v>
      </c>
      <c r="C38" s="493">
        <v>20584566</v>
      </c>
      <c r="D38" s="493">
        <v>20594566</v>
      </c>
      <c r="E38" s="495">
        <v>60.217840000000002</v>
      </c>
      <c r="F38" s="493">
        <v>1</v>
      </c>
      <c r="G38" s="493">
        <v>20589745</v>
      </c>
      <c r="H38" s="493" t="s">
        <v>561</v>
      </c>
      <c r="I38" s="493" t="s">
        <v>565</v>
      </c>
      <c r="J38" s="493" t="s">
        <v>566</v>
      </c>
      <c r="K38" s="496">
        <v>4.0000000000000002E-9</v>
      </c>
      <c r="L38" s="497">
        <v>2.2153599999999999E-2</v>
      </c>
      <c r="M38" s="494" t="s">
        <v>567</v>
      </c>
      <c r="N38" s="62"/>
      <c r="O38" s="62"/>
      <c r="P38" s="62"/>
      <c r="Q38" s="62"/>
      <c r="R38" s="62"/>
      <c r="S38" s="62"/>
      <c r="T38" s="62"/>
      <c r="U38" s="62"/>
      <c r="V38" s="62"/>
      <c r="W38" s="62"/>
      <c r="X38" s="62"/>
      <c r="Y38" s="64"/>
      <c r="Z38" s="64"/>
    </row>
    <row r="39" spans="1:26" ht="15.75" customHeight="1">
      <c r="A39" s="498" t="s">
        <v>60</v>
      </c>
      <c r="B39" s="499">
        <v>1</v>
      </c>
      <c r="C39" s="498">
        <v>20584566</v>
      </c>
      <c r="D39" s="498">
        <v>20594566</v>
      </c>
      <c r="E39" s="500">
        <v>60.217840000000002</v>
      </c>
      <c r="F39" s="498">
        <v>1</v>
      </c>
      <c r="G39" s="498">
        <v>20592062</v>
      </c>
      <c r="H39" s="498" t="s">
        <v>561</v>
      </c>
      <c r="I39" s="498" t="s">
        <v>568</v>
      </c>
      <c r="J39" s="498" t="s">
        <v>569</v>
      </c>
      <c r="K39" s="501">
        <v>2.0000000000000001E-22</v>
      </c>
      <c r="L39" s="502">
        <v>0.157</v>
      </c>
      <c r="M39" s="499" t="s">
        <v>570</v>
      </c>
      <c r="N39" s="62"/>
      <c r="O39" s="62"/>
      <c r="P39" s="62"/>
      <c r="Q39" s="62"/>
      <c r="R39" s="62"/>
      <c r="S39" s="62"/>
      <c r="T39" s="62"/>
      <c r="U39" s="62"/>
      <c r="V39" s="62"/>
      <c r="W39" s="62"/>
      <c r="X39" s="62"/>
      <c r="Y39" s="64"/>
      <c r="Z39" s="64"/>
    </row>
    <row r="40" spans="1:26" ht="15.75" customHeight="1">
      <c r="A40" s="476" t="s">
        <v>80</v>
      </c>
      <c r="B40" s="477">
        <v>4</v>
      </c>
      <c r="C40" s="476">
        <v>80623511</v>
      </c>
      <c r="D40" s="476">
        <v>80633511</v>
      </c>
      <c r="E40" s="478">
        <v>56.191519999999997</v>
      </c>
      <c r="F40" s="476">
        <v>4</v>
      </c>
      <c r="G40" s="476">
        <v>80633353</v>
      </c>
      <c r="H40" s="476" t="s">
        <v>571</v>
      </c>
      <c r="I40" s="476" t="s">
        <v>572</v>
      </c>
      <c r="J40" s="476" t="s">
        <v>573</v>
      </c>
      <c r="K40" s="479">
        <v>8.9999999999999999E-11</v>
      </c>
      <c r="L40" s="480">
        <v>0.51959999999999995</v>
      </c>
      <c r="M40" s="477" t="s">
        <v>574</v>
      </c>
      <c r="N40" s="67"/>
      <c r="O40" s="67"/>
      <c r="P40" s="67"/>
      <c r="Q40" s="67"/>
      <c r="R40" s="67"/>
      <c r="S40" s="67"/>
      <c r="T40" s="67"/>
      <c r="U40" s="67"/>
      <c r="V40" s="67"/>
      <c r="W40" s="67"/>
      <c r="X40" s="67"/>
      <c r="Y40" s="66"/>
      <c r="Z40" s="66"/>
    </row>
    <row r="41" spans="1:26" ht="15.75" customHeight="1">
      <c r="A41" s="446" t="s">
        <v>76</v>
      </c>
      <c r="B41" s="447">
        <v>8</v>
      </c>
      <c r="C41" s="446">
        <v>60701765</v>
      </c>
      <c r="D41" s="446">
        <v>60711765</v>
      </c>
      <c r="E41" s="448">
        <v>81.635400000000004</v>
      </c>
      <c r="F41" s="446">
        <v>8</v>
      </c>
      <c r="G41" s="446">
        <v>60708054</v>
      </c>
      <c r="H41" s="446" t="s">
        <v>575</v>
      </c>
      <c r="I41" s="446" t="s">
        <v>554</v>
      </c>
      <c r="J41" s="446" t="s">
        <v>576</v>
      </c>
      <c r="K41" s="449">
        <v>2.9999999999999997E-8</v>
      </c>
      <c r="L41" s="450">
        <v>9.7599999999999996E-3</v>
      </c>
      <c r="M41" s="447" t="s">
        <v>577</v>
      </c>
      <c r="N41" s="63"/>
      <c r="O41" s="63"/>
      <c r="P41" s="63"/>
      <c r="Q41" s="63"/>
      <c r="R41" s="63"/>
      <c r="S41" s="63"/>
      <c r="T41" s="63"/>
      <c r="U41" s="63"/>
      <c r="V41" s="63"/>
      <c r="W41" s="63"/>
      <c r="X41" s="63"/>
      <c r="Y41" s="66"/>
      <c r="Z41" s="66"/>
    </row>
    <row r="42" spans="1:26" ht="15.75" customHeight="1">
      <c r="A42" s="446" t="s">
        <v>76</v>
      </c>
      <c r="B42" s="447">
        <v>8</v>
      </c>
      <c r="C42" s="446">
        <v>60701765</v>
      </c>
      <c r="D42" s="446">
        <v>60711765</v>
      </c>
      <c r="E42" s="448">
        <v>81.635400000000004</v>
      </c>
      <c r="F42" s="446">
        <v>8</v>
      </c>
      <c r="G42" s="446">
        <v>60711732</v>
      </c>
      <c r="H42" s="446" t="s">
        <v>575</v>
      </c>
      <c r="I42" s="446" t="s">
        <v>548</v>
      </c>
      <c r="J42" s="446" t="s">
        <v>578</v>
      </c>
      <c r="K42" s="449">
        <v>1.9999999999999999E-11</v>
      </c>
      <c r="L42" s="450"/>
      <c r="M42" s="447"/>
      <c r="N42" s="63"/>
      <c r="O42" s="63"/>
      <c r="P42" s="63"/>
      <c r="Q42" s="63"/>
      <c r="R42" s="63"/>
      <c r="S42" s="63"/>
      <c r="T42" s="63"/>
      <c r="U42" s="63"/>
      <c r="V42" s="63"/>
      <c r="W42" s="63"/>
      <c r="X42" s="63"/>
      <c r="Y42" s="66"/>
      <c r="Z42" s="66"/>
    </row>
    <row r="43" spans="1:26" ht="15.75" customHeight="1">
      <c r="A43" s="446" t="s">
        <v>76</v>
      </c>
      <c r="B43" s="447">
        <v>2</v>
      </c>
      <c r="C43" s="446">
        <v>25234229</v>
      </c>
      <c r="D43" s="446">
        <v>25244229</v>
      </c>
      <c r="E43" s="448">
        <v>57.235019999999999</v>
      </c>
      <c r="F43" s="446">
        <v>2</v>
      </c>
      <c r="G43" s="446">
        <v>25240614</v>
      </c>
      <c r="H43" s="446" t="s">
        <v>579</v>
      </c>
      <c r="I43" s="446" t="s">
        <v>548</v>
      </c>
      <c r="J43" s="446" t="s">
        <v>580</v>
      </c>
      <c r="K43" s="449">
        <v>2.0000000000000001E-37</v>
      </c>
      <c r="L43" s="450">
        <v>3.7999999999999999E-2</v>
      </c>
      <c r="M43" s="447" t="s">
        <v>581</v>
      </c>
      <c r="N43" s="63"/>
      <c r="O43" s="63"/>
      <c r="P43" s="63"/>
      <c r="Q43" s="63"/>
      <c r="R43" s="63"/>
      <c r="S43" s="63"/>
      <c r="T43" s="63"/>
      <c r="U43" s="63"/>
      <c r="V43" s="63"/>
      <c r="W43" s="63"/>
      <c r="X43" s="63"/>
      <c r="Y43" s="66"/>
      <c r="Z43" s="66"/>
    </row>
    <row r="44" spans="1:26" ht="15.75" customHeight="1">
      <c r="A44" s="446" t="s">
        <v>76</v>
      </c>
      <c r="B44" s="447">
        <v>2</v>
      </c>
      <c r="C44" s="446">
        <v>25234229</v>
      </c>
      <c r="D44" s="446">
        <v>25244229</v>
      </c>
      <c r="E44" s="448">
        <v>57.235019999999999</v>
      </c>
      <c r="F44" s="446">
        <v>2</v>
      </c>
      <c r="G44" s="446">
        <v>25242851</v>
      </c>
      <c r="H44" s="446" t="s">
        <v>579</v>
      </c>
      <c r="I44" s="446" t="s">
        <v>582</v>
      </c>
      <c r="J44" s="446" t="s">
        <v>583</v>
      </c>
      <c r="K44" s="449">
        <v>2E-19</v>
      </c>
      <c r="L44" s="450">
        <v>1.9396900000000002E-2</v>
      </c>
      <c r="M44" s="447" t="s">
        <v>584</v>
      </c>
      <c r="N44" s="63"/>
      <c r="O44" s="63"/>
      <c r="P44" s="63"/>
      <c r="Q44" s="63"/>
      <c r="R44" s="63"/>
      <c r="S44" s="63"/>
      <c r="T44" s="63"/>
      <c r="U44" s="63"/>
      <c r="V44" s="63"/>
      <c r="W44" s="63"/>
      <c r="X44" s="63"/>
      <c r="Y44" s="66"/>
      <c r="Z44" s="66"/>
    </row>
    <row r="45" spans="1:26" ht="15.75" customHeight="1">
      <c r="A45" s="446" t="s">
        <v>76</v>
      </c>
      <c r="B45" s="447">
        <v>2</v>
      </c>
      <c r="C45" s="446">
        <v>25234229</v>
      </c>
      <c r="D45" s="446">
        <v>25244229</v>
      </c>
      <c r="E45" s="448">
        <v>57.235019999999999</v>
      </c>
      <c r="F45" s="446">
        <v>2</v>
      </c>
      <c r="G45" s="446">
        <v>25242851</v>
      </c>
      <c r="H45" s="446" t="s">
        <v>579</v>
      </c>
      <c r="I45" s="446" t="s">
        <v>582</v>
      </c>
      <c r="J45" s="446" t="s">
        <v>583</v>
      </c>
      <c r="K45" s="449">
        <v>8.9999999999999995E-24</v>
      </c>
      <c r="L45" s="450"/>
      <c r="M45" s="447"/>
      <c r="N45" s="63"/>
      <c r="O45" s="63"/>
      <c r="P45" s="63"/>
      <c r="Q45" s="63"/>
      <c r="R45" s="63"/>
      <c r="S45" s="63"/>
      <c r="T45" s="63"/>
      <c r="U45" s="63"/>
      <c r="V45" s="63"/>
      <c r="W45" s="63"/>
      <c r="X45" s="63"/>
      <c r="Y45" s="66"/>
      <c r="Z45" s="66"/>
    </row>
    <row r="46" spans="1:26" ht="15.75" customHeight="1">
      <c r="A46" s="446" t="s">
        <v>76</v>
      </c>
      <c r="B46" s="447">
        <v>2</v>
      </c>
      <c r="C46" s="446">
        <v>25234229</v>
      </c>
      <c r="D46" s="446">
        <v>25244229</v>
      </c>
      <c r="E46" s="448">
        <v>57.235019999999999</v>
      </c>
      <c r="F46" s="446">
        <v>2</v>
      </c>
      <c r="G46" s="446">
        <v>25242851</v>
      </c>
      <c r="H46" s="446" t="s">
        <v>579</v>
      </c>
      <c r="I46" s="446" t="s">
        <v>582</v>
      </c>
      <c r="J46" s="446" t="s">
        <v>583</v>
      </c>
      <c r="K46" s="449">
        <v>3E-24</v>
      </c>
      <c r="L46" s="450">
        <v>1.97448E-2</v>
      </c>
      <c r="M46" s="447" t="s">
        <v>585</v>
      </c>
      <c r="N46" s="63"/>
      <c r="O46" s="63"/>
      <c r="P46" s="63"/>
      <c r="Q46" s="63"/>
      <c r="R46" s="63"/>
      <c r="S46" s="63"/>
      <c r="T46" s="63"/>
      <c r="U46" s="63"/>
      <c r="V46" s="63"/>
      <c r="W46" s="63"/>
      <c r="X46" s="63"/>
      <c r="Y46" s="66"/>
      <c r="Z46" s="66"/>
    </row>
    <row r="47" spans="1:26" ht="15.75" customHeight="1">
      <c r="A47" s="476" t="s">
        <v>80</v>
      </c>
      <c r="B47" s="477">
        <v>11</v>
      </c>
      <c r="C47" s="476">
        <v>5222571</v>
      </c>
      <c r="D47" s="476">
        <v>5232571</v>
      </c>
      <c r="E47" s="478">
        <v>1660.598</v>
      </c>
      <c r="F47" s="476">
        <v>11</v>
      </c>
      <c r="G47" s="476">
        <v>5227002</v>
      </c>
      <c r="H47" s="476" t="s">
        <v>586</v>
      </c>
      <c r="I47" s="476" t="s">
        <v>587</v>
      </c>
      <c r="J47" s="476" t="s">
        <v>588</v>
      </c>
      <c r="K47" s="479">
        <v>9.9999999999999998E-13</v>
      </c>
      <c r="L47" s="480"/>
      <c r="M47" s="477"/>
      <c r="N47" s="67"/>
      <c r="O47" s="67"/>
      <c r="P47" s="67"/>
      <c r="Q47" s="67"/>
      <c r="R47" s="67"/>
      <c r="S47" s="67"/>
      <c r="T47" s="67"/>
      <c r="U47" s="67"/>
      <c r="V47" s="67"/>
      <c r="W47" s="67"/>
      <c r="X47" s="67"/>
      <c r="Y47" s="66"/>
      <c r="Z47" s="66"/>
    </row>
    <row r="48" spans="1:26" ht="15.75" customHeight="1">
      <c r="A48" s="476" t="s">
        <v>80</v>
      </c>
      <c r="B48" s="477">
        <v>11</v>
      </c>
      <c r="C48" s="476">
        <v>5222571</v>
      </c>
      <c r="D48" s="476">
        <v>5232571</v>
      </c>
      <c r="E48" s="478">
        <v>1660.598</v>
      </c>
      <c r="F48" s="476">
        <v>11</v>
      </c>
      <c r="G48" s="476">
        <v>5227002</v>
      </c>
      <c r="H48" s="476" t="s">
        <v>586</v>
      </c>
      <c r="I48" s="476" t="s">
        <v>587</v>
      </c>
      <c r="J48" s="476" t="s">
        <v>588</v>
      </c>
      <c r="K48" s="479">
        <v>4.9999999999999999E-20</v>
      </c>
      <c r="L48" s="480"/>
      <c r="M48" s="477"/>
      <c r="N48" s="67"/>
      <c r="O48" s="67"/>
      <c r="P48" s="67"/>
      <c r="Q48" s="67"/>
      <c r="R48" s="67"/>
      <c r="S48" s="67"/>
      <c r="T48" s="67"/>
      <c r="U48" s="67"/>
      <c r="V48" s="67"/>
      <c r="W48" s="67"/>
      <c r="X48" s="67"/>
      <c r="Y48" s="67"/>
      <c r="Z48" s="67"/>
    </row>
    <row r="49" spans="1:26" ht="15.75" customHeight="1">
      <c r="A49" s="476" t="s">
        <v>80</v>
      </c>
      <c r="B49" s="477">
        <v>11</v>
      </c>
      <c r="C49" s="476">
        <v>5222571</v>
      </c>
      <c r="D49" s="476">
        <v>5232571</v>
      </c>
      <c r="E49" s="478">
        <v>1660.598</v>
      </c>
      <c r="F49" s="476">
        <v>11</v>
      </c>
      <c r="G49" s="476">
        <v>5227002</v>
      </c>
      <c r="H49" s="476" t="s">
        <v>586</v>
      </c>
      <c r="I49" s="476" t="s">
        <v>589</v>
      </c>
      <c r="J49" s="476" t="s">
        <v>588</v>
      </c>
      <c r="K49" s="479">
        <v>7.0000000000000005E-13</v>
      </c>
      <c r="L49" s="480">
        <v>3.7930000000000001</v>
      </c>
      <c r="M49" s="477" t="s">
        <v>590</v>
      </c>
      <c r="N49" s="67"/>
      <c r="O49" s="67"/>
      <c r="P49" s="67"/>
      <c r="Q49" s="67"/>
      <c r="R49" s="67"/>
      <c r="S49" s="67"/>
      <c r="T49" s="67"/>
      <c r="U49" s="67"/>
      <c r="V49" s="67"/>
      <c r="W49" s="67"/>
      <c r="X49" s="67"/>
      <c r="Y49" s="67"/>
      <c r="Z49" s="67"/>
    </row>
    <row r="50" spans="1:26" ht="15.75" customHeight="1">
      <c r="A50" s="476" t="s">
        <v>80</v>
      </c>
      <c r="B50" s="477">
        <v>11</v>
      </c>
      <c r="C50" s="476">
        <v>5222571</v>
      </c>
      <c r="D50" s="476">
        <v>5232571</v>
      </c>
      <c r="E50" s="478">
        <v>1660.598</v>
      </c>
      <c r="F50" s="476">
        <v>11</v>
      </c>
      <c r="G50" s="476">
        <v>5227002</v>
      </c>
      <c r="H50" s="476" t="s">
        <v>586</v>
      </c>
      <c r="I50" s="476" t="s">
        <v>591</v>
      </c>
      <c r="J50" s="476" t="s">
        <v>588</v>
      </c>
      <c r="K50" s="479">
        <v>2.9999999999999997E-8</v>
      </c>
      <c r="L50" s="480">
        <v>1.9570000000000001</v>
      </c>
      <c r="M50" s="477" t="s">
        <v>592</v>
      </c>
      <c r="N50" s="67"/>
      <c r="O50" s="67"/>
      <c r="P50" s="67"/>
      <c r="Q50" s="67"/>
      <c r="R50" s="67"/>
      <c r="S50" s="67"/>
      <c r="T50" s="67"/>
      <c r="U50" s="67"/>
      <c r="V50" s="67"/>
      <c r="W50" s="67"/>
      <c r="X50" s="67"/>
      <c r="Y50" s="67"/>
      <c r="Z50" s="67"/>
    </row>
    <row r="51" spans="1:26" ht="15.75" customHeight="1">
      <c r="A51" s="476" t="s">
        <v>80</v>
      </c>
      <c r="B51" s="477">
        <v>11</v>
      </c>
      <c r="C51" s="476">
        <v>5222571</v>
      </c>
      <c r="D51" s="476">
        <v>5232571</v>
      </c>
      <c r="E51" s="478">
        <v>1660.598</v>
      </c>
      <c r="F51" s="476">
        <v>11</v>
      </c>
      <c r="G51" s="476">
        <v>5227002</v>
      </c>
      <c r="H51" s="476" t="s">
        <v>586</v>
      </c>
      <c r="I51" s="476" t="s">
        <v>593</v>
      </c>
      <c r="J51" s="476" t="s">
        <v>588</v>
      </c>
      <c r="K51" s="479">
        <v>3.0000000000000003E-39</v>
      </c>
      <c r="L51" s="480">
        <v>0.30499999999999999</v>
      </c>
      <c r="M51" s="477" t="s">
        <v>594</v>
      </c>
      <c r="N51" s="67"/>
      <c r="O51" s="67"/>
      <c r="P51" s="67"/>
      <c r="Q51" s="67"/>
      <c r="R51" s="67"/>
      <c r="S51" s="67"/>
      <c r="T51" s="67"/>
      <c r="U51" s="67"/>
      <c r="V51" s="67"/>
      <c r="W51" s="67"/>
      <c r="X51" s="67"/>
      <c r="Y51" s="67"/>
      <c r="Z51" s="67"/>
    </row>
    <row r="52" spans="1:26" ht="15.75" customHeight="1">
      <c r="A52" s="476" t="s">
        <v>80</v>
      </c>
      <c r="B52" s="477">
        <v>11</v>
      </c>
      <c r="C52" s="476">
        <v>5222571</v>
      </c>
      <c r="D52" s="476">
        <v>5232571</v>
      </c>
      <c r="E52" s="478">
        <v>1660.598</v>
      </c>
      <c r="F52" s="476">
        <v>11</v>
      </c>
      <c r="G52" s="476">
        <v>5227002</v>
      </c>
      <c r="H52" s="476" t="s">
        <v>586</v>
      </c>
      <c r="I52" s="476" t="s">
        <v>595</v>
      </c>
      <c r="J52" s="476" t="s">
        <v>588</v>
      </c>
      <c r="K52" s="479">
        <v>1E-10</v>
      </c>
      <c r="L52" s="480">
        <v>1.32</v>
      </c>
      <c r="M52" s="477" t="s">
        <v>596</v>
      </c>
      <c r="N52" s="67"/>
      <c r="O52" s="67"/>
      <c r="P52" s="67"/>
      <c r="Q52" s="67"/>
      <c r="R52" s="67"/>
      <c r="S52" s="67"/>
      <c r="T52" s="67"/>
      <c r="U52" s="67"/>
      <c r="V52" s="67"/>
      <c r="W52" s="67"/>
      <c r="X52" s="67"/>
      <c r="Y52" s="67"/>
      <c r="Z52" s="67"/>
    </row>
    <row r="53" spans="1:26" ht="15.75" customHeight="1">
      <c r="A53" s="476" t="s">
        <v>80</v>
      </c>
      <c r="B53" s="477">
        <v>11</v>
      </c>
      <c r="C53" s="476">
        <v>5222571</v>
      </c>
      <c r="D53" s="476">
        <v>5232571</v>
      </c>
      <c r="E53" s="478">
        <v>1660.598</v>
      </c>
      <c r="F53" s="476">
        <v>11</v>
      </c>
      <c r="G53" s="476">
        <v>5227002</v>
      </c>
      <c r="H53" s="476" t="s">
        <v>586</v>
      </c>
      <c r="I53" s="476" t="s">
        <v>593</v>
      </c>
      <c r="J53" s="476" t="s">
        <v>588</v>
      </c>
      <c r="K53" s="479">
        <v>8.0000000000000003E-27</v>
      </c>
      <c r="L53" s="480">
        <v>0.81691630000000004</v>
      </c>
      <c r="M53" s="477" t="s">
        <v>597</v>
      </c>
      <c r="N53" s="67"/>
      <c r="O53" s="67"/>
      <c r="P53" s="67"/>
      <c r="Q53" s="67"/>
      <c r="R53" s="67"/>
      <c r="S53" s="67"/>
      <c r="T53" s="67"/>
      <c r="U53" s="67"/>
      <c r="V53" s="67"/>
      <c r="W53" s="67"/>
      <c r="X53" s="67"/>
      <c r="Y53" s="67"/>
      <c r="Z53" s="67"/>
    </row>
    <row r="54" spans="1:26" ht="15.75" customHeight="1">
      <c r="A54" s="476" t="s">
        <v>80</v>
      </c>
      <c r="B54" s="477">
        <v>11</v>
      </c>
      <c r="C54" s="476">
        <v>5222571</v>
      </c>
      <c r="D54" s="476">
        <v>5232571</v>
      </c>
      <c r="E54" s="478">
        <v>1660.598</v>
      </c>
      <c r="F54" s="476">
        <v>11</v>
      </c>
      <c r="G54" s="476">
        <v>5227002</v>
      </c>
      <c r="H54" s="476" t="s">
        <v>586</v>
      </c>
      <c r="I54" s="476" t="s">
        <v>565</v>
      </c>
      <c r="J54" s="476" t="s">
        <v>588</v>
      </c>
      <c r="K54" s="479">
        <v>1E-22</v>
      </c>
      <c r="L54" s="480">
        <v>3.46</v>
      </c>
      <c r="M54" s="477" t="s">
        <v>598</v>
      </c>
      <c r="N54" s="67"/>
      <c r="O54" s="67"/>
      <c r="P54" s="67"/>
      <c r="Q54" s="67"/>
      <c r="R54" s="67"/>
      <c r="S54" s="67"/>
      <c r="T54" s="67"/>
      <c r="U54" s="67"/>
      <c r="V54" s="67"/>
      <c r="W54" s="67"/>
      <c r="X54" s="67"/>
      <c r="Y54" s="67"/>
      <c r="Z54" s="67"/>
    </row>
    <row r="55" spans="1:26" ht="15.75" customHeight="1">
      <c r="A55" s="476" t="s">
        <v>80</v>
      </c>
      <c r="B55" s="477">
        <v>11</v>
      </c>
      <c r="C55" s="476">
        <v>5222571</v>
      </c>
      <c r="D55" s="476">
        <v>5232571</v>
      </c>
      <c r="E55" s="478">
        <v>1660.598</v>
      </c>
      <c r="F55" s="476">
        <v>11</v>
      </c>
      <c r="G55" s="476">
        <v>5227002</v>
      </c>
      <c r="H55" s="476" t="s">
        <v>586</v>
      </c>
      <c r="I55" s="476" t="s">
        <v>599</v>
      </c>
      <c r="J55" s="476" t="s">
        <v>588</v>
      </c>
      <c r="K55" s="479">
        <v>6.0000000000000001E-17</v>
      </c>
      <c r="L55" s="480"/>
      <c r="M55" s="477"/>
      <c r="N55" s="67"/>
      <c r="O55" s="67"/>
      <c r="P55" s="67"/>
      <c r="Q55" s="67"/>
      <c r="R55" s="67"/>
      <c r="S55" s="67"/>
      <c r="T55" s="67"/>
      <c r="U55" s="67"/>
      <c r="V55" s="67"/>
      <c r="W55" s="67"/>
      <c r="X55" s="67"/>
      <c r="Y55" s="67"/>
      <c r="Z55" s="67"/>
    </row>
    <row r="56" spans="1:26" ht="15.75" customHeight="1">
      <c r="A56" s="476" t="s">
        <v>80</v>
      </c>
      <c r="B56" s="477">
        <v>11</v>
      </c>
      <c r="C56" s="476">
        <v>5222571</v>
      </c>
      <c r="D56" s="476">
        <v>5232571</v>
      </c>
      <c r="E56" s="478">
        <v>1660.598</v>
      </c>
      <c r="F56" s="476">
        <v>11</v>
      </c>
      <c r="G56" s="476">
        <v>5227002</v>
      </c>
      <c r="H56" s="476" t="s">
        <v>586</v>
      </c>
      <c r="I56" s="476" t="s">
        <v>600</v>
      </c>
      <c r="J56" s="476" t="s">
        <v>588</v>
      </c>
      <c r="K56" s="479">
        <v>9E-13</v>
      </c>
      <c r="L56" s="480">
        <v>7.6335879999999996</v>
      </c>
      <c r="M56" s="477" t="s">
        <v>601</v>
      </c>
      <c r="N56" s="67"/>
      <c r="O56" s="67"/>
      <c r="P56" s="67"/>
      <c r="Q56" s="67"/>
      <c r="R56" s="67"/>
      <c r="S56" s="67"/>
      <c r="T56" s="67"/>
      <c r="U56" s="67"/>
      <c r="V56" s="67"/>
      <c r="W56" s="67"/>
      <c r="X56" s="67"/>
      <c r="Y56" s="67"/>
      <c r="Z56" s="67"/>
    </row>
    <row r="57" spans="1:26" ht="15.75" customHeight="1">
      <c r="A57" s="476" t="s">
        <v>80</v>
      </c>
      <c r="B57" s="477">
        <v>11</v>
      </c>
      <c r="C57" s="476">
        <v>5222571</v>
      </c>
      <c r="D57" s="476">
        <v>5232571</v>
      </c>
      <c r="E57" s="478">
        <v>1660.598</v>
      </c>
      <c r="F57" s="476">
        <v>11</v>
      </c>
      <c r="G57" s="476">
        <v>5227002</v>
      </c>
      <c r="H57" s="476" t="s">
        <v>586</v>
      </c>
      <c r="I57" s="476" t="s">
        <v>602</v>
      </c>
      <c r="J57" s="476" t="s">
        <v>588</v>
      </c>
      <c r="K57" s="479">
        <v>3E-10</v>
      </c>
      <c r="L57" s="480">
        <v>0.5</v>
      </c>
      <c r="M57" s="477" t="s">
        <v>603</v>
      </c>
      <c r="N57" s="67"/>
      <c r="O57" s="67"/>
      <c r="P57" s="67"/>
      <c r="Q57" s="67"/>
      <c r="R57" s="67"/>
      <c r="S57" s="67"/>
      <c r="T57" s="67"/>
      <c r="U57" s="67"/>
      <c r="V57" s="67"/>
      <c r="W57" s="67"/>
      <c r="X57" s="67"/>
      <c r="Y57" s="67"/>
      <c r="Z57" s="67"/>
    </row>
    <row r="58" spans="1:26" ht="15.75" customHeight="1">
      <c r="A58" s="476" t="s">
        <v>80</v>
      </c>
      <c r="B58" s="477">
        <v>11</v>
      </c>
      <c r="C58" s="476">
        <v>5222571</v>
      </c>
      <c r="D58" s="476">
        <v>5232571</v>
      </c>
      <c r="E58" s="478">
        <v>1660.598</v>
      </c>
      <c r="F58" s="476">
        <v>11</v>
      </c>
      <c r="G58" s="476">
        <v>5227002</v>
      </c>
      <c r="H58" s="476" t="s">
        <v>586</v>
      </c>
      <c r="I58" s="476" t="s">
        <v>602</v>
      </c>
      <c r="J58" s="476" t="s">
        <v>588</v>
      </c>
      <c r="K58" s="479">
        <v>7.9999999999999998E-12</v>
      </c>
      <c r="L58" s="480">
        <v>0.44</v>
      </c>
      <c r="M58" s="477" t="s">
        <v>604</v>
      </c>
      <c r="N58" s="67"/>
      <c r="O58" s="67"/>
      <c r="P58" s="67"/>
      <c r="Q58" s="67"/>
      <c r="R58" s="67"/>
      <c r="S58" s="67"/>
      <c r="T58" s="67"/>
      <c r="U58" s="67"/>
      <c r="V58" s="67"/>
      <c r="W58" s="67"/>
      <c r="X58" s="67"/>
      <c r="Y58" s="67"/>
      <c r="Z58" s="67"/>
    </row>
    <row r="59" spans="1:26" ht="15.75" customHeight="1">
      <c r="A59" s="476" t="s">
        <v>80</v>
      </c>
      <c r="B59" s="477">
        <v>11</v>
      </c>
      <c r="C59" s="476">
        <v>5222571</v>
      </c>
      <c r="D59" s="476">
        <v>5232571</v>
      </c>
      <c r="E59" s="478">
        <v>1660.598</v>
      </c>
      <c r="F59" s="476">
        <v>11</v>
      </c>
      <c r="G59" s="476">
        <v>5227002</v>
      </c>
      <c r="H59" s="476" t="s">
        <v>586</v>
      </c>
      <c r="I59" s="476" t="s">
        <v>605</v>
      </c>
      <c r="J59" s="476" t="s">
        <v>588</v>
      </c>
      <c r="K59" s="479">
        <v>8.0000000000000003E-26</v>
      </c>
      <c r="L59" s="480">
        <v>0.4404093</v>
      </c>
      <c r="M59" s="477" t="s">
        <v>606</v>
      </c>
      <c r="N59" s="67"/>
      <c r="O59" s="67"/>
      <c r="P59" s="67"/>
      <c r="Q59" s="67"/>
      <c r="R59" s="67"/>
      <c r="S59" s="67"/>
      <c r="T59" s="67"/>
      <c r="U59" s="67"/>
      <c r="V59" s="67"/>
      <c r="W59" s="67"/>
      <c r="X59" s="67"/>
      <c r="Y59" s="67"/>
      <c r="Z59" s="67"/>
    </row>
    <row r="60" spans="1:26" ht="15.75" customHeight="1">
      <c r="A60" s="476" t="s">
        <v>80</v>
      </c>
      <c r="B60" s="477">
        <v>11</v>
      </c>
      <c r="C60" s="476">
        <v>5222571</v>
      </c>
      <c r="D60" s="476">
        <v>5232571</v>
      </c>
      <c r="E60" s="478">
        <v>1660.598</v>
      </c>
      <c r="F60" s="476">
        <v>11</v>
      </c>
      <c r="G60" s="476">
        <v>5227003</v>
      </c>
      <c r="H60" s="476" t="s">
        <v>586</v>
      </c>
      <c r="I60" s="476" t="s">
        <v>605</v>
      </c>
      <c r="J60" s="476" t="s">
        <v>607</v>
      </c>
      <c r="K60" s="479">
        <v>6.9999999999999993E-24</v>
      </c>
      <c r="L60" s="480">
        <v>1.86</v>
      </c>
      <c r="M60" s="477" t="s">
        <v>608</v>
      </c>
      <c r="N60" s="67"/>
      <c r="O60" s="67"/>
      <c r="P60" s="67"/>
      <c r="Q60" s="67"/>
      <c r="R60" s="67"/>
      <c r="S60" s="67"/>
      <c r="T60" s="67"/>
      <c r="U60" s="67"/>
      <c r="V60" s="67"/>
      <c r="W60" s="67"/>
      <c r="X60" s="67"/>
      <c r="Y60" s="67"/>
      <c r="Z60" s="67"/>
    </row>
    <row r="61" spans="1:26" ht="15.75" customHeight="1">
      <c r="A61" s="476" t="s">
        <v>80</v>
      </c>
      <c r="B61" s="477">
        <v>11</v>
      </c>
      <c r="C61" s="476">
        <v>5232554</v>
      </c>
      <c r="D61" s="476">
        <v>5242554</v>
      </c>
      <c r="E61" s="478">
        <v>1359.3209999999999</v>
      </c>
      <c r="F61" s="476">
        <v>11</v>
      </c>
      <c r="G61" s="476">
        <v>5234352</v>
      </c>
      <c r="H61" s="476" t="s">
        <v>609</v>
      </c>
      <c r="I61" s="476" t="s">
        <v>610</v>
      </c>
      <c r="J61" s="476" t="s">
        <v>611</v>
      </c>
      <c r="K61" s="479">
        <v>4.0000000000000003E-86</v>
      </c>
      <c r="L61" s="480">
        <v>2.1819999999999999</v>
      </c>
      <c r="M61" s="477" t="s">
        <v>612</v>
      </c>
      <c r="N61" s="67"/>
      <c r="O61" s="67"/>
      <c r="P61" s="67"/>
      <c r="Q61" s="67"/>
      <c r="R61" s="67"/>
      <c r="S61" s="67"/>
      <c r="T61" s="67"/>
      <c r="U61" s="67"/>
      <c r="V61" s="67"/>
      <c r="W61" s="67"/>
      <c r="X61" s="67"/>
      <c r="Y61" s="67"/>
      <c r="Z61" s="67"/>
    </row>
    <row r="62" spans="1:26" ht="15.75" customHeight="1">
      <c r="A62" s="476" t="s">
        <v>80</v>
      </c>
      <c r="B62" s="477">
        <v>11</v>
      </c>
      <c r="C62" s="476">
        <v>5232554</v>
      </c>
      <c r="D62" s="476">
        <v>5242554</v>
      </c>
      <c r="E62" s="478">
        <v>1359.3209999999999</v>
      </c>
      <c r="F62" s="476">
        <v>11</v>
      </c>
      <c r="G62" s="476">
        <v>5237362</v>
      </c>
      <c r="H62" s="476" t="s">
        <v>609</v>
      </c>
      <c r="I62" s="476" t="s">
        <v>599</v>
      </c>
      <c r="J62" s="476" t="s">
        <v>613</v>
      </c>
      <c r="K62" s="479">
        <v>1E-46</v>
      </c>
      <c r="L62" s="480"/>
      <c r="M62" s="477"/>
      <c r="N62" s="67"/>
      <c r="O62" s="67"/>
      <c r="P62" s="67"/>
      <c r="Q62" s="67"/>
      <c r="R62" s="67"/>
      <c r="S62" s="67"/>
      <c r="T62" s="67"/>
      <c r="U62" s="67"/>
      <c r="V62" s="67"/>
      <c r="W62" s="67"/>
      <c r="X62" s="67"/>
      <c r="Y62" s="67"/>
      <c r="Z62" s="67"/>
    </row>
    <row r="63" spans="1:26" ht="15.75" customHeight="1">
      <c r="A63" s="476" t="s">
        <v>80</v>
      </c>
      <c r="B63" s="477">
        <v>11</v>
      </c>
      <c r="C63" s="476">
        <v>5232554</v>
      </c>
      <c r="D63" s="476">
        <v>5242554</v>
      </c>
      <c r="E63" s="478">
        <v>1359.3209999999999</v>
      </c>
      <c r="F63" s="476">
        <v>11</v>
      </c>
      <c r="G63" s="476">
        <v>5237622</v>
      </c>
      <c r="H63" s="476" t="s">
        <v>609</v>
      </c>
      <c r="I63" s="476" t="s">
        <v>599</v>
      </c>
      <c r="J63" s="476" t="s">
        <v>614</v>
      </c>
      <c r="K63" s="479">
        <v>1.9999999999999999E-11</v>
      </c>
      <c r="L63" s="480">
        <v>2.5482500000000002E-2</v>
      </c>
      <c r="M63" s="477" t="s">
        <v>615</v>
      </c>
      <c r="N63" s="67"/>
      <c r="O63" s="67"/>
      <c r="P63" s="67"/>
      <c r="Q63" s="67"/>
      <c r="R63" s="67"/>
      <c r="S63" s="67"/>
      <c r="T63" s="67"/>
      <c r="U63" s="67"/>
      <c r="V63" s="67"/>
      <c r="W63" s="67"/>
      <c r="X63" s="67"/>
      <c r="Y63" s="67"/>
      <c r="Z63" s="67"/>
    </row>
    <row r="64" spans="1:26" ht="15.75" customHeight="1">
      <c r="A64" s="456" t="s">
        <v>73</v>
      </c>
      <c r="B64" s="457">
        <v>10</v>
      </c>
      <c r="C64" s="456">
        <v>101063577</v>
      </c>
      <c r="D64" s="456">
        <v>101073577</v>
      </c>
      <c r="E64" s="458">
        <v>57.195189999999997</v>
      </c>
      <c r="F64" s="456">
        <v>10</v>
      </c>
      <c r="G64" s="456">
        <v>101064592</v>
      </c>
      <c r="H64" s="456" t="s">
        <v>616</v>
      </c>
      <c r="I64" s="456" t="s">
        <v>617</v>
      </c>
      <c r="J64" s="456" t="s">
        <v>618</v>
      </c>
      <c r="K64" s="459">
        <v>8.0000000000000005E-9</v>
      </c>
      <c r="L64" s="460">
        <v>8.0500000000000002E-2</v>
      </c>
      <c r="M64" s="457" t="s">
        <v>619</v>
      </c>
      <c r="N64" s="65"/>
      <c r="O64" s="65"/>
      <c r="P64" s="65"/>
      <c r="Q64" s="65"/>
      <c r="R64" s="65"/>
      <c r="S64" s="65"/>
      <c r="T64" s="65"/>
      <c r="U64" s="65"/>
      <c r="V64" s="65"/>
      <c r="W64" s="65"/>
      <c r="X64" s="65"/>
      <c r="Y64" s="67"/>
      <c r="Z64" s="67"/>
    </row>
    <row r="65" spans="1:26" ht="15.75" customHeight="1">
      <c r="A65" s="466" t="s">
        <v>78</v>
      </c>
      <c r="B65" s="467">
        <v>10</v>
      </c>
      <c r="C65" s="466">
        <v>101063577</v>
      </c>
      <c r="D65" s="466">
        <v>101073577</v>
      </c>
      <c r="E65" s="468">
        <v>87.904449999999997</v>
      </c>
      <c r="F65" s="466">
        <v>10</v>
      </c>
      <c r="G65" s="466">
        <v>101064592</v>
      </c>
      <c r="H65" s="466" t="s">
        <v>616</v>
      </c>
      <c r="I65" s="466" t="s">
        <v>617</v>
      </c>
      <c r="J65" s="466" t="s">
        <v>618</v>
      </c>
      <c r="K65" s="469">
        <v>8.0000000000000005E-9</v>
      </c>
      <c r="L65" s="470">
        <v>8.0500000000000002E-2</v>
      </c>
      <c r="M65" s="467" t="s">
        <v>619</v>
      </c>
      <c r="N65" s="66"/>
      <c r="O65" s="66"/>
      <c r="P65" s="66"/>
      <c r="Q65" s="66"/>
      <c r="R65" s="66"/>
      <c r="S65" s="66"/>
      <c r="T65" s="66"/>
      <c r="U65" s="66"/>
      <c r="V65" s="66"/>
      <c r="W65" s="66"/>
      <c r="X65" s="66"/>
      <c r="Y65" s="67"/>
      <c r="Z65" s="67"/>
    </row>
    <row r="66" spans="1:26" ht="15.75" customHeight="1">
      <c r="A66" s="498" t="s">
        <v>60</v>
      </c>
      <c r="B66" s="499">
        <v>10</v>
      </c>
      <c r="C66" s="498">
        <v>101063577</v>
      </c>
      <c r="D66" s="498">
        <v>101073577</v>
      </c>
      <c r="E66" s="500">
        <v>60.08426</v>
      </c>
      <c r="F66" s="498">
        <v>10</v>
      </c>
      <c r="G66" s="498">
        <v>101064592</v>
      </c>
      <c r="H66" s="498" t="s">
        <v>616</v>
      </c>
      <c r="I66" s="498" t="s">
        <v>617</v>
      </c>
      <c r="J66" s="498" t="s">
        <v>618</v>
      </c>
      <c r="K66" s="501">
        <v>8.0000000000000005E-9</v>
      </c>
      <c r="L66" s="502">
        <v>8.0500000000000002E-2</v>
      </c>
      <c r="M66" s="499" t="s">
        <v>619</v>
      </c>
      <c r="N66" s="62"/>
      <c r="O66" s="62"/>
      <c r="P66" s="62"/>
      <c r="Q66" s="62"/>
      <c r="R66" s="62"/>
      <c r="S66" s="62"/>
      <c r="T66" s="62"/>
      <c r="U66" s="62"/>
      <c r="V66" s="62"/>
      <c r="W66" s="62"/>
      <c r="X66" s="62"/>
      <c r="Y66" s="67"/>
      <c r="Z66" s="67"/>
    </row>
    <row r="67" spans="1:26" ht="15.75" customHeight="1">
      <c r="A67" s="476" t="s">
        <v>80</v>
      </c>
      <c r="B67" s="477">
        <v>3</v>
      </c>
      <c r="C67" s="476">
        <v>156379339</v>
      </c>
      <c r="D67" s="476">
        <v>156389339</v>
      </c>
      <c r="E67" s="478">
        <v>51.403559999999999</v>
      </c>
      <c r="F67" s="476">
        <v>3</v>
      </c>
      <c r="G67" s="476">
        <v>156387295</v>
      </c>
      <c r="H67" s="476" t="s">
        <v>620</v>
      </c>
      <c r="I67" s="476" t="s">
        <v>621</v>
      </c>
      <c r="J67" s="476" t="s">
        <v>622</v>
      </c>
      <c r="K67" s="479">
        <v>1E-8</v>
      </c>
      <c r="L67" s="480">
        <v>0.11</v>
      </c>
      <c r="M67" s="477" t="s">
        <v>623</v>
      </c>
      <c r="N67" s="67"/>
      <c r="O67" s="67"/>
      <c r="P67" s="67"/>
      <c r="Q67" s="67"/>
      <c r="R67" s="67"/>
      <c r="S67" s="67"/>
      <c r="T67" s="67"/>
      <c r="U67" s="67"/>
      <c r="V67" s="67"/>
      <c r="W67" s="67"/>
      <c r="X67" s="67"/>
      <c r="Y67" s="67"/>
      <c r="Z67" s="67"/>
    </row>
    <row r="68" spans="1:26" ht="15.75" customHeight="1">
      <c r="A68" s="476" t="s">
        <v>80</v>
      </c>
      <c r="B68" s="477">
        <v>6</v>
      </c>
      <c r="C68" s="476">
        <v>40563592</v>
      </c>
      <c r="D68" s="476">
        <v>40573592</v>
      </c>
      <c r="E68" s="478">
        <v>64.496920000000003</v>
      </c>
      <c r="F68" s="476">
        <v>6</v>
      </c>
      <c r="G68" s="476">
        <v>40568389</v>
      </c>
      <c r="H68" s="476" t="s">
        <v>449</v>
      </c>
      <c r="I68" s="476" t="s">
        <v>624</v>
      </c>
      <c r="J68" s="476" t="s">
        <v>625</v>
      </c>
      <c r="K68" s="479">
        <v>9.9999999999999998E-13</v>
      </c>
      <c r="L68" s="480">
        <v>1.1499999999999999</v>
      </c>
      <c r="M68" s="477" t="s">
        <v>626</v>
      </c>
      <c r="N68" s="67"/>
      <c r="O68" s="67"/>
      <c r="P68" s="67"/>
      <c r="Q68" s="67"/>
      <c r="R68" s="67"/>
      <c r="S68" s="67"/>
      <c r="T68" s="67"/>
      <c r="U68" s="67"/>
      <c r="V68" s="67"/>
      <c r="W68" s="67"/>
      <c r="X68" s="67"/>
      <c r="Y68" s="67"/>
      <c r="Z68" s="67"/>
    </row>
    <row r="69" spans="1:26" ht="15.75" customHeight="1">
      <c r="A69" s="476" t="s">
        <v>80</v>
      </c>
      <c r="B69" s="477">
        <v>6</v>
      </c>
      <c r="C69" s="476">
        <v>40563592</v>
      </c>
      <c r="D69" s="476">
        <v>40573592</v>
      </c>
      <c r="E69" s="478">
        <v>64.496920000000003</v>
      </c>
      <c r="F69" s="476">
        <v>6</v>
      </c>
      <c r="G69" s="476">
        <v>40568389</v>
      </c>
      <c r="H69" s="476" t="s">
        <v>449</v>
      </c>
      <c r="I69" s="476" t="s">
        <v>627</v>
      </c>
      <c r="J69" s="476" t="s">
        <v>625</v>
      </c>
      <c r="K69" s="479">
        <v>5.0000000000000001E-9</v>
      </c>
      <c r="L69" s="480">
        <v>1.18</v>
      </c>
      <c r="M69" s="477" t="s">
        <v>628</v>
      </c>
      <c r="N69" s="67"/>
      <c r="O69" s="67"/>
      <c r="P69" s="67"/>
      <c r="Q69" s="67"/>
      <c r="R69" s="67"/>
      <c r="S69" s="67"/>
      <c r="T69" s="67"/>
      <c r="U69" s="67"/>
      <c r="V69" s="67"/>
      <c r="W69" s="67"/>
      <c r="X69" s="67"/>
      <c r="Y69" s="67"/>
      <c r="Z69" s="67"/>
    </row>
    <row r="70" spans="1:26" ht="15.75" customHeight="1">
      <c r="A70" s="446" t="s">
        <v>76</v>
      </c>
      <c r="B70" s="447">
        <v>3</v>
      </c>
      <c r="C70" s="446">
        <v>136850065</v>
      </c>
      <c r="D70" s="446">
        <v>136860065</v>
      </c>
      <c r="E70" s="448">
        <v>49.00817</v>
      </c>
      <c r="F70" s="446">
        <v>3</v>
      </c>
      <c r="G70" s="446">
        <v>136855659</v>
      </c>
      <c r="H70" s="446" t="s">
        <v>629</v>
      </c>
      <c r="I70" s="446" t="s">
        <v>535</v>
      </c>
      <c r="J70" s="446" t="s">
        <v>630</v>
      </c>
      <c r="K70" s="449">
        <v>8.0000000000000005E-9</v>
      </c>
      <c r="L70" s="450">
        <v>1.0800000000000001E-2</v>
      </c>
      <c r="M70" s="447" t="s">
        <v>631</v>
      </c>
      <c r="N70" s="63"/>
      <c r="O70" s="63"/>
      <c r="P70" s="63"/>
      <c r="Q70" s="63"/>
      <c r="R70" s="63"/>
      <c r="S70" s="63"/>
      <c r="T70" s="63"/>
      <c r="U70" s="63"/>
      <c r="V70" s="63"/>
      <c r="W70" s="63"/>
      <c r="X70" s="63"/>
      <c r="Y70" s="67"/>
      <c r="Z70" s="67"/>
    </row>
    <row r="71" spans="1:26" ht="15.75" customHeight="1">
      <c r="A71" s="456" t="s">
        <v>73</v>
      </c>
      <c r="B71" s="457">
        <v>4</v>
      </c>
      <c r="C71" s="456">
        <v>148148806</v>
      </c>
      <c r="D71" s="456">
        <v>148158806</v>
      </c>
      <c r="E71" s="458">
        <v>128.6797</v>
      </c>
      <c r="F71" s="456">
        <v>4</v>
      </c>
      <c r="G71" s="456">
        <v>148156748</v>
      </c>
      <c r="H71" s="456" t="s">
        <v>632</v>
      </c>
      <c r="I71" s="456" t="s">
        <v>633</v>
      </c>
      <c r="J71" s="456" t="s">
        <v>634</v>
      </c>
      <c r="K71" s="459">
        <v>8.0000000000000005E-9</v>
      </c>
      <c r="L71" s="460">
        <v>3.22</v>
      </c>
      <c r="M71" s="457" t="s">
        <v>635</v>
      </c>
      <c r="N71" s="65"/>
      <c r="O71" s="65"/>
      <c r="P71" s="65"/>
      <c r="Q71" s="65"/>
      <c r="R71" s="65"/>
      <c r="S71" s="65"/>
      <c r="T71" s="65"/>
      <c r="U71" s="65"/>
      <c r="V71" s="65"/>
      <c r="W71" s="65"/>
      <c r="X71" s="65"/>
      <c r="Y71" s="67"/>
      <c r="Z71" s="67"/>
    </row>
    <row r="72" spans="1:26" ht="15.75" customHeight="1">
      <c r="A72" s="461" t="s">
        <v>87</v>
      </c>
      <c r="B72" s="462">
        <v>4</v>
      </c>
      <c r="C72" s="461">
        <v>148148694</v>
      </c>
      <c r="D72" s="461">
        <v>148158694</v>
      </c>
      <c r="E72" s="463">
        <v>120.6344</v>
      </c>
      <c r="F72" s="461">
        <v>4</v>
      </c>
      <c r="G72" s="461">
        <v>148156748</v>
      </c>
      <c r="H72" s="461" t="s">
        <v>632</v>
      </c>
      <c r="I72" s="461" t="s">
        <v>633</v>
      </c>
      <c r="J72" s="461" t="s">
        <v>634</v>
      </c>
      <c r="K72" s="464">
        <v>8.0000000000000005E-9</v>
      </c>
      <c r="L72" s="465">
        <v>3.22</v>
      </c>
      <c r="M72" s="462" t="s">
        <v>635</v>
      </c>
      <c r="N72" s="64"/>
      <c r="O72" s="64"/>
      <c r="P72" s="64"/>
      <c r="Q72" s="64"/>
      <c r="R72" s="64"/>
      <c r="S72" s="64"/>
      <c r="T72" s="64"/>
      <c r="U72" s="64"/>
      <c r="V72" s="64"/>
      <c r="W72" s="64"/>
      <c r="X72" s="64"/>
      <c r="Y72" s="67"/>
      <c r="Z72" s="67"/>
    </row>
    <row r="73" spans="1:26" ht="15.75" customHeight="1">
      <c r="A73" s="466" t="s">
        <v>78</v>
      </c>
      <c r="B73" s="467">
        <v>4</v>
      </c>
      <c r="C73" s="466">
        <v>148148694</v>
      </c>
      <c r="D73" s="466">
        <v>148158694</v>
      </c>
      <c r="E73" s="468">
        <v>113.6104</v>
      </c>
      <c r="F73" s="466">
        <v>4</v>
      </c>
      <c r="G73" s="466">
        <v>148156748</v>
      </c>
      <c r="H73" s="466" t="s">
        <v>632</v>
      </c>
      <c r="I73" s="466" t="s">
        <v>633</v>
      </c>
      <c r="J73" s="466" t="s">
        <v>634</v>
      </c>
      <c r="K73" s="469">
        <v>8.0000000000000005E-9</v>
      </c>
      <c r="L73" s="470">
        <v>3.22</v>
      </c>
      <c r="M73" s="467" t="s">
        <v>635</v>
      </c>
      <c r="N73" s="66"/>
      <c r="O73" s="66"/>
      <c r="P73" s="66"/>
      <c r="Q73" s="66"/>
      <c r="R73" s="66"/>
      <c r="S73" s="66"/>
      <c r="T73" s="66"/>
      <c r="U73" s="66"/>
      <c r="V73" s="66"/>
      <c r="W73" s="66"/>
      <c r="X73" s="66"/>
      <c r="Y73" s="67"/>
      <c r="Z73" s="67"/>
    </row>
    <row r="74" spans="1:26" ht="15.75" customHeight="1">
      <c r="A74" s="471" t="s">
        <v>80</v>
      </c>
      <c r="B74" s="472">
        <v>4</v>
      </c>
      <c r="C74" s="471">
        <v>148150475</v>
      </c>
      <c r="D74" s="471">
        <v>148160475</v>
      </c>
      <c r="E74" s="473">
        <v>217.1866</v>
      </c>
      <c r="F74" s="471">
        <v>4</v>
      </c>
      <c r="G74" s="471">
        <v>148156748</v>
      </c>
      <c r="H74" s="471" t="s">
        <v>632</v>
      </c>
      <c r="I74" s="471" t="s">
        <v>633</v>
      </c>
      <c r="J74" s="471" t="s">
        <v>634</v>
      </c>
      <c r="K74" s="474">
        <v>8.0000000000000005E-9</v>
      </c>
      <c r="L74" s="475">
        <v>3.22</v>
      </c>
      <c r="M74" s="472" t="s">
        <v>635</v>
      </c>
      <c r="N74" s="67"/>
      <c r="O74" s="67"/>
      <c r="P74" s="67"/>
      <c r="Q74" s="67"/>
      <c r="R74" s="67"/>
      <c r="S74" s="67"/>
      <c r="T74" s="67"/>
      <c r="U74" s="67"/>
      <c r="V74" s="67"/>
      <c r="W74" s="67"/>
      <c r="X74" s="67"/>
      <c r="Y74" s="67"/>
      <c r="Z74" s="67"/>
    </row>
    <row r="75" spans="1:26" ht="15.75" customHeight="1">
      <c r="A75" s="476" t="s">
        <v>80</v>
      </c>
      <c r="B75" s="477">
        <v>1</v>
      </c>
      <c r="C75" s="476">
        <v>22354527</v>
      </c>
      <c r="D75" s="476">
        <v>22364527</v>
      </c>
      <c r="E75" s="478">
        <v>53.928690000000003</v>
      </c>
      <c r="F75" s="476">
        <v>1</v>
      </c>
      <c r="G75" s="476">
        <v>22355873</v>
      </c>
      <c r="H75" s="476" t="s">
        <v>636</v>
      </c>
      <c r="I75" s="476" t="s">
        <v>637</v>
      </c>
      <c r="J75" s="476" t="s">
        <v>638</v>
      </c>
      <c r="K75" s="479">
        <v>6.9999999999999996E-10</v>
      </c>
      <c r="L75" s="480">
        <v>0.11260000000000001</v>
      </c>
      <c r="M75" s="477" t="s">
        <v>639</v>
      </c>
      <c r="N75" s="67"/>
      <c r="O75" s="67"/>
      <c r="P75" s="67"/>
      <c r="Q75" s="67"/>
      <c r="R75" s="67"/>
      <c r="S75" s="67"/>
      <c r="T75" s="67"/>
      <c r="U75" s="67"/>
      <c r="V75" s="67"/>
      <c r="W75" s="67"/>
      <c r="X75" s="67"/>
      <c r="Y75" s="67"/>
      <c r="Z75" s="67"/>
    </row>
    <row r="76" spans="1:26" ht="15.75" customHeight="1">
      <c r="A76" s="476" t="s">
        <v>80</v>
      </c>
      <c r="B76" s="477">
        <v>1</v>
      </c>
      <c r="C76" s="476">
        <v>22354527</v>
      </c>
      <c r="D76" s="476">
        <v>22364527</v>
      </c>
      <c r="E76" s="478">
        <v>53.928690000000003</v>
      </c>
      <c r="F76" s="476">
        <v>1</v>
      </c>
      <c r="G76" s="476">
        <v>22355873</v>
      </c>
      <c r="H76" s="476" t="s">
        <v>636</v>
      </c>
      <c r="I76" s="476" t="s">
        <v>640</v>
      </c>
      <c r="J76" s="476" t="s">
        <v>638</v>
      </c>
      <c r="K76" s="479">
        <v>1E-10</v>
      </c>
      <c r="L76" s="480">
        <v>9.9000000000000005E-2</v>
      </c>
      <c r="M76" s="477" t="s">
        <v>641</v>
      </c>
      <c r="N76" s="67"/>
      <c r="O76" s="67"/>
      <c r="P76" s="67"/>
      <c r="Q76" s="67"/>
      <c r="R76" s="67"/>
      <c r="S76" s="67"/>
      <c r="T76" s="67"/>
      <c r="U76" s="67"/>
      <c r="V76" s="67"/>
      <c r="W76" s="67"/>
      <c r="X76" s="67"/>
      <c r="Y76" s="67"/>
      <c r="Z76" s="67"/>
    </row>
    <row r="77" spans="1:26" ht="15.75" customHeight="1">
      <c r="A77" s="476" t="s">
        <v>80</v>
      </c>
      <c r="B77" s="477">
        <v>1</v>
      </c>
      <c r="C77" s="476">
        <v>22354527</v>
      </c>
      <c r="D77" s="476">
        <v>22364527</v>
      </c>
      <c r="E77" s="478">
        <v>53.928690000000003</v>
      </c>
      <c r="F77" s="476">
        <v>1</v>
      </c>
      <c r="G77" s="476">
        <v>22355873</v>
      </c>
      <c r="H77" s="476" t="s">
        <v>636</v>
      </c>
      <c r="I77" s="476" t="s">
        <v>640</v>
      </c>
      <c r="J77" s="476" t="s">
        <v>638</v>
      </c>
      <c r="K77" s="479">
        <v>1E-10</v>
      </c>
      <c r="L77" s="480">
        <v>9.4E-2</v>
      </c>
      <c r="M77" s="477" t="s">
        <v>642</v>
      </c>
      <c r="N77" s="67"/>
      <c r="O77" s="67"/>
      <c r="P77" s="67"/>
      <c r="Q77" s="67"/>
      <c r="R77" s="67"/>
      <c r="S77" s="67"/>
      <c r="T77" s="67"/>
      <c r="U77" s="67"/>
      <c r="V77" s="67"/>
      <c r="W77" s="67"/>
      <c r="X77" s="67"/>
      <c r="Y77" s="67"/>
      <c r="Z77" s="67"/>
    </row>
    <row r="78" spans="1:26" ht="15.75" customHeight="1">
      <c r="A78" s="476" t="s">
        <v>80</v>
      </c>
      <c r="B78" s="477">
        <v>1</v>
      </c>
      <c r="C78" s="476">
        <v>22354527</v>
      </c>
      <c r="D78" s="476">
        <v>22364527</v>
      </c>
      <c r="E78" s="478">
        <v>53.928690000000003</v>
      </c>
      <c r="F78" s="476">
        <v>1</v>
      </c>
      <c r="G78" s="476">
        <v>22356912</v>
      </c>
      <c r="H78" s="476" t="s">
        <v>636</v>
      </c>
      <c r="I78" s="476" t="s">
        <v>643</v>
      </c>
      <c r="J78" s="476" t="s">
        <v>644</v>
      </c>
      <c r="K78" s="479">
        <v>5.0000000000000001E-9</v>
      </c>
      <c r="L78" s="480">
        <v>0.20768</v>
      </c>
      <c r="M78" s="477" t="s">
        <v>645</v>
      </c>
      <c r="N78" s="67"/>
      <c r="O78" s="67"/>
      <c r="P78" s="67"/>
      <c r="Q78" s="67"/>
      <c r="R78" s="67"/>
      <c r="S78" s="67"/>
      <c r="T78" s="67"/>
      <c r="U78" s="67"/>
      <c r="V78" s="67"/>
      <c r="W78" s="67"/>
      <c r="X78" s="67"/>
      <c r="Y78" s="67"/>
      <c r="Z78" s="67"/>
    </row>
    <row r="79" spans="1:26" ht="15.75" customHeight="1">
      <c r="A79" s="503" t="s">
        <v>76</v>
      </c>
      <c r="B79" s="504">
        <v>3</v>
      </c>
      <c r="C79" s="503">
        <v>191699940</v>
      </c>
      <c r="D79" s="503">
        <v>191709940</v>
      </c>
      <c r="E79" s="505">
        <v>53.412390000000002</v>
      </c>
      <c r="F79" s="503">
        <v>3</v>
      </c>
      <c r="G79" s="503">
        <v>191708066</v>
      </c>
      <c r="H79" s="503" t="s">
        <v>646</v>
      </c>
      <c r="I79" s="503" t="s">
        <v>647</v>
      </c>
      <c r="J79" s="503" t="s">
        <v>648</v>
      </c>
      <c r="K79" s="506">
        <v>2.9999999999999997E-8</v>
      </c>
      <c r="L79" s="507">
        <v>0.24535399999999999</v>
      </c>
      <c r="M79" s="504" t="s">
        <v>649</v>
      </c>
      <c r="N79" s="63"/>
      <c r="O79" s="63"/>
      <c r="P79" s="63"/>
      <c r="Q79" s="63"/>
      <c r="R79" s="63"/>
      <c r="S79" s="63"/>
      <c r="T79" s="63"/>
      <c r="U79" s="63"/>
      <c r="V79" s="63"/>
      <c r="W79" s="63"/>
      <c r="X79" s="63"/>
      <c r="Y79" s="67"/>
      <c r="Z79" s="67"/>
    </row>
    <row r="80" spans="1:26" ht="15.75" customHeight="1">
      <c r="A80" s="461" t="s">
        <v>87</v>
      </c>
      <c r="B80" s="462">
        <v>3</v>
      </c>
      <c r="C80" s="461">
        <v>191699959</v>
      </c>
      <c r="D80" s="461">
        <v>191709959</v>
      </c>
      <c r="E80" s="463">
        <v>59.706899999999997</v>
      </c>
      <c r="F80" s="461">
        <v>3</v>
      </c>
      <c r="G80" s="461">
        <v>191708066</v>
      </c>
      <c r="H80" s="461" t="s">
        <v>646</v>
      </c>
      <c r="I80" s="461" t="s">
        <v>647</v>
      </c>
      <c r="J80" s="461" t="s">
        <v>648</v>
      </c>
      <c r="K80" s="464">
        <v>2.9999999999999997E-8</v>
      </c>
      <c r="L80" s="465">
        <v>0.24535399999999999</v>
      </c>
      <c r="M80" s="462" t="s">
        <v>649</v>
      </c>
      <c r="N80" s="64"/>
      <c r="O80" s="64"/>
      <c r="P80" s="64"/>
      <c r="Q80" s="64"/>
      <c r="R80" s="64"/>
      <c r="S80" s="64"/>
      <c r="T80" s="64"/>
      <c r="U80" s="64"/>
      <c r="V80" s="64"/>
      <c r="W80" s="64"/>
      <c r="X80" s="64"/>
      <c r="Y80" s="67"/>
      <c r="Z80" s="67"/>
    </row>
    <row r="81" spans="1:26" ht="15.75" customHeight="1">
      <c r="A81" s="508" t="s">
        <v>78</v>
      </c>
      <c r="B81" s="509">
        <v>3</v>
      </c>
      <c r="C81" s="508">
        <v>191699959</v>
      </c>
      <c r="D81" s="508">
        <v>191709959</v>
      </c>
      <c r="E81" s="510">
        <v>63.058430000000001</v>
      </c>
      <c r="F81" s="508">
        <v>3</v>
      </c>
      <c r="G81" s="508">
        <v>191708066</v>
      </c>
      <c r="H81" s="508" t="s">
        <v>646</v>
      </c>
      <c r="I81" s="508" t="s">
        <v>647</v>
      </c>
      <c r="J81" s="508" t="s">
        <v>648</v>
      </c>
      <c r="K81" s="511">
        <v>2.9999999999999997E-8</v>
      </c>
      <c r="L81" s="512">
        <v>0.24535399999999999</v>
      </c>
      <c r="M81" s="509" t="s">
        <v>649</v>
      </c>
      <c r="N81" s="66"/>
      <c r="O81" s="66"/>
      <c r="P81" s="66"/>
      <c r="Q81" s="66"/>
      <c r="R81" s="66"/>
      <c r="S81" s="66"/>
      <c r="T81" s="66"/>
      <c r="U81" s="66"/>
      <c r="V81" s="66"/>
      <c r="W81" s="66"/>
      <c r="X81" s="66"/>
      <c r="Y81" s="67"/>
      <c r="Z81" s="67"/>
    </row>
    <row r="82" spans="1:26" ht="15.75" customHeight="1">
      <c r="A82" s="503" t="s">
        <v>76</v>
      </c>
      <c r="B82" s="504">
        <v>4</v>
      </c>
      <c r="C82" s="503">
        <v>45645833</v>
      </c>
      <c r="D82" s="503">
        <v>45655833</v>
      </c>
      <c r="E82" s="505">
        <v>52.585129999999999</v>
      </c>
      <c r="F82" s="503">
        <v>4</v>
      </c>
      <c r="G82" s="503">
        <v>45654814</v>
      </c>
      <c r="H82" s="503" t="s">
        <v>650</v>
      </c>
      <c r="I82" s="503" t="s">
        <v>651</v>
      </c>
      <c r="J82" s="503" t="s">
        <v>652</v>
      </c>
      <c r="K82" s="506">
        <v>2.0000000000000001E-10</v>
      </c>
      <c r="L82" s="507">
        <v>2.48</v>
      </c>
      <c r="M82" s="504" t="s">
        <v>653</v>
      </c>
      <c r="N82" s="63"/>
      <c r="O82" s="63"/>
      <c r="P82" s="63"/>
      <c r="Q82" s="63"/>
      <c r="R82" s="63"/>
      <c r="S82" s="63"/>
      <c r="T82" s="63"/>
      <c r="U82" s="63"/>
      <c r="V82" s="63"/>
      <c r="W82" s="63"/>
      <c r="X82" s="63"/>
      <c r="Y82" s="62"/>
      <c r="Z82" s="62"/>
    </row>
    <row r="83" spans="1:26" ht="15.75" customHeight="1">
      <c r="A83" s="513" t="s">
        <v>73</v>
      </c>
      <c r="B83" s="514">
        <v>4</v>
      </c>
      <c r="C83" s="513">
        <v>45650122</v>
      </c>
      <c r="D83" s="513">
        <v>45660122</v>
      </c>
      <c r="E83" s="515">
        <v>56.454000000000001</v>
      </c>
      <c r="F83" s="513">
        <v>4</v>
      </c>
      <c r="G83" s="513">
        <v>45654814</v>
      </c>
      <c r="H83" s="513" t="s">
        <v>650</v>
      </c>
      <c r="I83" s="513" t="s">
        <v>651</v>
      </c>
      <c r="J83" s="513" t="s">
        <v>652</v>
      </c>
      <c r="K83" s="516">
        <v>2.0000000000000001E-10</v>
      </c>
      <c r="L83" s="517">
        <v>2.48</v>
      </c>
      <c r="M83" s="514" t="s">
        <v>653</v>
      </c>
      <c r="N83" s="65"/>
      <c r="O83" s="65"/>
      <c r="P83" s="65"/>
      <c r="Q83" s="65"/>
      <c r="R83" s="65"/>
      <c r="S83" s="65"/>
      <c r="T83" s="65"/>
      <c r="U83" s="65"/>
      <c r="V83" s="65"/>
      <c r="W83" s="65"/>
      <c r="X83" s="65"/>
      <c r="Y83" s="62"/>
      <c r="Z83" s="62"/>
    </row>
    <row r="84" spans="1:26" ht="15.75" customHeight="1">
      <c r="A84" s="471" t="s">
        <v>80</v>
      </c>
      <c r="B84" s="472">
        <v>4</v>
      </c>
      <c r="C84" s="471">
        <v>45645803</v>
      </c>
      <c r="D84" s="471">
        <v>45655803</v>
      </c>
      <c r="E84" s="473">
        <v>85.034229999999994</v>
      </c>
      <c r="F84" s="471">
        <v>4</v>
      </c>
      <c r="G84" s="471">
        <v>45654814</v>
      </c>
      <c r="H84" s="471" t="s">
        <v>650</v>
      </c>
      <c r="I84" s="471" t="s">
        <v>651</v>
      </c>
      <c r="J84" s="471" t="s">
        <v>652</v>
      </c>
      <c r="K84" s="474">
        <v>2.0000000000000001E-10</v>
      </c>
      <c r="L84" s="475">
        <v>2.48</v>
      </c>
      <c r="M84" s="472" t="s">
        <v>653</v>
      </c>
      <c r="N84" s="67"/>
      <c r="O84" s="67"/>
      <c r="P84" s="67"/>
      <c r="Q84" s="67"/>
      <c r="R84" s="67"/>
      <c r="S84" s="67"/>
      <c r="T84" s="67"/>
      <c r="U84" s="67"/>
      <c r="V84" s="67"/>
      <c r="W84" s="67"/>
      <c r="X84" s="67"/>
      <c r="Y84" s="62"/>
      <c r="Z84" s="62"/>
    </row>
    <row r="85" spans="1:26" ht="15.75" customHeight="1">
      <c r="A85" s="441" t="s">
        <v>60</v>
      </c>
      <c r="B85" s="442">
        <v>4</v>
      </c>
      <c r="C85" s="441">
        <v>4671916</v>
      </c>
      <c r="D85" s="441">
        <v>4681916</v>
      </c>
      <c r="E85" s="443">
        <v>64.457920000000001</v>
      </c>
      <c r="F85" s="441">
        <v>4</v>
      </c>
      <c r="G85" s="441">
        <v>4677180</v>
      </c>
      <c r="H85" s="441" t="s">
        <v>654</v>
      </c>
      <c r="I85" s="441" t="s">
        <v>655</v>
      </c>
      <c r="J85" s="441" t="s">
        <v>656</v>
      </c>
      <c r="K85" s="444">
        <v>2.9999999999999997E-8</v>
      </c>
      <c r="L85" s="445">
        <v>0.35010000000000002</v>
      </c>
      <c r="M85" s="442" t="s">
        <v>657</v>
      </c>
      <c r="N85" s="62"/>
      <c r="O85" s="62"/>
      <c r="P85" s="62"/>
      <c r="Q85" s="62"/>
      <c r="R85" s="62"/>
      <c r="S85" s="62"/>
      <c r="T85" s="62"/>
      <c r="U85" s="62"/>
      <c r="V85" s="62"/>
      <c r="W85" s="62"/>
      <c r="X85" s="62"/>
      <c r="Y85" s="62"/>
      <c r="Z85" s="62"/>
    </row>
    <row r="86" spans="1:26" ht="15.75" customHeight="1">
      <c r="A86" s="441" t="s">
        <v>60</v>
      </c>
      <c r="B86" s="442">
        <v>4</v>
      </c>
      <c r="C86" s="441">
        <v>4671916</v>
      </c>
      <c r="D86" s="441">
        <v>4681916</v>
      </c>
      <c r="E86" s="443">
        <v>64.457920000000001</v>
      </c>
      <c r="F86" s="441">
        <v>4</v>
      </c>
      <c r="G86" s="441">
        <v>4677180</v>
      </c>
      <c r="H86" s="441" t="s">
        <v>654</v>
      </c>
      <c r="I86" s="441" t="s">
        <v>655</v>
      </c>
      <c r="J86" s="441" t="s">
        <v>656</v>
      </c>
      <c r="K86" s="444">
        <v>2.9999999999999997E-8</v>
      </c>
      <c r="L86" s="445">
        <v>0.63090000000000002</v>
      </c>
      <c r="M86" s="442" t="s">
        <v>657</v>
      </c>
      <c r="N86" s="62"/>
      <c r="O86" s="62"/>
      <c r="P86" s="62"/>
      <c r="Q86" s="62"/>
      <c r="R86" s="62"/>
      <c r="S86" s="62"/>
      <c r="T86" s="62"/>
      <c r="U86" s="62"/>
      <c r="V86" s="62"/>
      <c r="W86" s="62"/>
      <c r="X86" s="62"/>
      <c r="Y86" s="62"/>
      <c r="Z86" s="62"/>
    </row>
    <row r="87" spans="1:26" ht="15.75" customHeight="1">
      <c r="A87" s="441" t="s">
        <v>60</v>
      </c>
      <c r="B87" s="442">
        <v>6</v>
      </c>
      <c r="C87" s="441">
        <v>30474269</v>
      </c>
      <c r="D87" s="441">
        <v>30484269</v>
      </c>
      <c r="E87" s="443">
        <v>79.035529999999994</v>
      </c>
      <c r="F87" s="441">
        <v>6</v>
      </c>
      <c r="G87" s="441">
        <v>30479897</v>
      </c>
      <c r="H87" s="441" t="s">
        <v>658</v>
      </c>
      <c r="I87" s="441" t="s">
        <v>659</v>
      </c>
      <c r="J87" s="441" t="s">
        <v>660</v>
      </c>
      <c r="K87" s="444">
        <v>9.9999999999999998E-13</v>
      </c>
      <c r="L87" s="445">
        <v>1.2033278999999999</v>
      </c>
      <c r="M87" s="442" t="s">
        <v>661</v>
      </c>
      <c r="N87" s="62"/>
      <c r="O87" s="62"/>
      <c r="P87" s="62"/>
      <c r="Q87" s="62"/>
      <c r="R87" s="62"/>
      <c r="S87" s="62"/>
      <c r="T87" s="62"/>
      <c r="U87" s="62"/>
      <c r="V87" s="62"/>
      <c r="W87" s="62"/>
      <c r="X87" s="62"/>
      <c r="Y87" s="62"/>
      <c r="Z87" s="62"/>
    </row>
    <row r="88" spans="1:26" ht="15.75" customHeight="1">
      <c r="A88" s="446" t="s">
        <v>76</v>
      </c>
      <c r="B88" s="447">
        <v>3</v>
      </c>
      <c r="C88" s="446">
        <v>162555947</v>
      </c>
      <c r="D88" s="446">
        <v>162565947</v>
      </c>
      <c r="E88" s="448">
        <v>88.386449999999996</v>
      </c>
      <c r="F88" s="446">
        <v>3</v>
      </c>
      <c r="G88" s="446">
        <v>162558617</v>
      </c>
      <c r="H88" s="446" t="s">
        <v>662</v>
      </c>
      <c r="I88" s="446" t="s">
        <v>663</v>
      </c>
      <c r="J88" s="446" t="s">
        <v>664</v>
      </c>
      <c r="K88" s="449">
        <v>9.9999999999999998E-13</v>
      </c>
      <c r="L88" s="450">
        <v>15</v>
      </c>
      <c r="M88" s="447" t="s">
        <v>665</v>
      </c>
      <c r="N88" s="63"/>
      <c r="O88" s="63"/>
      <c r="P88" s="63"/>
      <c r="Q88" s="63"/>
      <c r="R88" s="63"/>
      <c r="S88" s="63"/>
      <c r="T88" s="63"/>
      <c r="U88" s="63"/>
      <c r="V88" s="63"/>
      <c r="W88" s="63"/>
      <c r="X88" s="63"/>
      <c r="Y88" s="62"/>
      <c r="Z88" s="62"/>
    </row>
    <row r="89" spans="1:26" ht="15.75" customHeight="1">
      <c r="A89" s="476" t="s">
        <v>80</v>
      </c>
      <c r="B89" s="477">
        <v>3</v>
      </c>
      <c r="C89" s="476">
        <v>162555947</v>
      </c>
      <c r="D89" s="476">
        <v>162565947</v>
      </c>
      <c r="E89" s="478">
        <v>49.606119999999997</v>
      </c>
      <c r="F89" s="476">
        <v>3</v>
      </c>
      <c r="G89" s="476">
        <v>162558617</v>
      </c>
      <c r="H89" s="476" t="s">
        <v>662</v>
      </c>
      <c r="I89" s="476" t="s">
        <v>663</v>
      </c>
      <c r="J89" s="476" t="s">
        <v>664</v>
      </c>
      <c r="K89" s="479">
        <v>9.9999999999999998E-13</v>
      </c>
      <c r="L89" s="480">
        <v>15</v>
      </c>
      <c r="M89" s="477" t="s">
        <v>665</v>
      </c>
      <c r="N89" s="67"/>
      <c r="O89" s="67"/>
      <c r="P89" s="67"/>
      <c r="Q89" s="67"/>
      <c r="R89" s="67"/>
      <c r="S89" s="67"/>
      <c r="T89" s="67"/>
      <c r="U89" s="67"/>
      <c r="V89" s="67"/>
      <c r="W89" s="67"/>
      <c r="X89" s="67"/>
      <c r="Y89" s="62"/>
      <c r="Z89" s="62"/>
    </row>
    <row r="90" spans="1:26" ht="15.75" customHeight="1">
      <c r="A90" s="451" t="s">
        <v>87</v>
      </c>
      <c r="B90" s="452">
        <v>8</v>
      </c>
      <c r="C90" s="451">
        <v>94525232</v>
      </c>
      <c r="D90" s="451">
        <v>94535232</v>
      </c>
      <c r="E90" s="453">
        <v>69.167940000000002</v>
      </c>
      <c r="F90" s="451">
        <v>8</v>
      </c>
      <c r="G90" s="451">
        <v>94529074</v>
      </c>
      <c r="H90" s="451" t="s">
        <v>666</v>
      </c>
      <c r="I90" s="451" t="s">
        <v>667</v>
      </c>
      <c r="J90" s="451" t="s">
        <v>668</v>
      </c>
      <c r="K90" s="454">
        <v>9.9999999999999998E-13</v>
      </c>
      <c r="L90" s="455">
        <v>1.2345679000000001</v>
      </c>
      <c r="M90" s="452" t="s">
        <v>601</v>
      </c>
      <c r="N90" s="64"/>
      <c r="O90" s="64"/>
      <c r="P90" s="64"/>
      <c r="Q90" s="64"/>
      <c r="R90" s="64"/>
      <c r="S90" s="64"/>
      <c r="T90" s="64"/>
      <c r="U90" s="64"/>
      <c r="V90" s="64"/>
      <c r="W90" s="64"/>
      <c r="X90" s="64"/>
      <c r="Y90" s="62"/>
      <c r="Z90" s="62"/>
    </row>
    <row r="91" spans="1:26" ht="15.75" customHeight="1">
      <c r="A91" s="441" t="s">
        <v>60</v>
      </c>
      <c r="B91" s="442">
        <v>12</v>
      </c>
      <c r="C91" s="441">
        <v>38028577</v>
      </c>
      <c r="D91" s="441">
        <v>38038577</v>
      </c>
      <c r="E91" s="443">
        <v>53.227080000000001</v>
      </c>
      <c r="F91" s="441">
        <v>12</v>
      </c>
      <c r="G91" s="441">
        <v>38030869</v>
      </c>
      <c r="H91" s="441" t="s">
        <v>669</v>
      </c>
      <c r="I91" s="441" t="s">
        <v>670</v>
      </c>
      <c r="J91" s="441" t="s">
        <v>671</v>
      </c>
      <c r="K91" s="444">
        <v>5.0000000000000004E-19</v>
      </c>
      <c r="L91" s="445">
        <v>0.25600000000000001</v>
      </c>
      <c r="M91" s="442" t="s">
        <v>639</v>
      </c>
      <c r="N91" s="62"/>
      <c r="O91" s="62"/>
      <c r="P91" s="62"/>
      <c r="Q91" s="62"/>
      <c r="R91" s="62"/>
      <c r="S91" s="62"/>
      <c r="T91" s="62"/>
      <c r="U91" s="62"/>
      <c r="V91" s="62"/>
      <c r="W91" s="62"/>
      <c r="X91" s="62"/>
      <c r="Y91" s="62"/>
      <c r="Z91" s="62"/>
    </row>
    <row r="92" spans="1:26" ht="15.75" customHeight="1">
      <c r="A92" s="441" t="s">
        <v>60</v>
      </c>
      <c r="B92" s="442">
        <v>12</v>
      </c>
      <c r="C92" s="441">
        <v>38038573</v>
      </c>
      <c r="D92" s="441">
        <v>38048573</v>
      </c>
      <c r="E92" s="443">
        <v>51.478789999999996</v>
      </c>
      <c r="F92" s="441">
        <v>12</v>
      </c>
      <c r="G92" s="441">
        <v>38045401</v>
      </c>
      <c r="H92" s="441" t="s">
        <v>669</v>
      </c>
      <c r="I92" s="441" t="s">
        <v>672</v>
      </c>
      <c r="J92" s="441" t="s">
        <v>673</v>
      </c>
      <c r="K92" s="444">
        <v>2.9999999999999998E-15</v>
      </c>
      <c r="L92" s="445">
        <v>1.1299999999999999</v>
      </c>
      <c r="M92" s="442" t="s">
        <v>674</v>
      </c>
      <c r="N92" s="62"/>
      <c r="O92" s="62"/>
      <c r="P92" s="62"/>
      <c r="Q92" s="62"/>
      <c r="R92" s="62"/>
      <c r="S92" s="62"/>
      <c r="T92" s="62"/>
      <c r="U92" s="62"/>
      <c r="V92" s="62"/>
      <c r="W92" s="62"/>
      <c r="X92" s="62"/>
      <c r="Y92" s="62"/>
      <c r="Z92" s="62"/>
    </row>
    <row r="93" spans="1:26" ht="15.75" customHeight="1">
      <c r="A93" s="52"/>
      <c r="B93" s="52"/>
      <c r="C93" s="52"/>
      <c r="D93" s="52"/>
      <c r="E93" s="56"/>
      <c r="F93" s="52"/>
      <c r="G93" s="52"/>
      <c r="H93" s="52"/>
      <c r="I93" s="52"/>
      <c r="J93" s="52"/>
      <c r="K93" s="52"/>
      <c r="L93" s="53"/>
      <c r="M93" s="54"/>
      <c r="N93" s="52"/>
      <c r="O93" s="52"/>
      <c r="P93" s="52"/>
      <c r="Q93" s="52"/>
      <c r="R93" s="52"/>
      <c r="S93" s="52"/>
      <c r="T93" s="52"/>
      <c r="U93" s="52"/>
      <c r="V93" s="52"/>
      <c r="W93" s="52"/>
      <c r="X93" s="52"/>
      <c r="Y93" s="52"/>
      <c r="Z93" s="52"/>
    </row>
    <row r="94" spans="1:26" ht="15.75" customHeight="1">
      <c r="A94" s="52"/>
      <c r="B94" s="52"/>
      <c r="C94" s="52"/>
      <c r="D94" s="52"/>
      <c r="E94" s="56"/>
      <c r="F94" s="52"/>
      <c r="G94" s="52"/>
      <c r="H94" s="52"/>
      <c r="I94" s="52"/>
      <c r="J94" s="52"/>
      <c r="K94" s="52"/>
      <c r="L94" s="53"/>
      <c r="M94" s="54"/>
      <c r="N94" s="52"/>
      <c r="O94" s="52"/>
      <c r="P94" s="52"/>
      <c r="Q94" s="52"/>
      <c r="R94" s="52"/>
      <c r="S94" s="52"/>
      <c r="T94" s="52"/>
      <c r="U94" s="52"/>
      <c r="V94" s="52"/>
      <c r="W94" s="52"/>
      <c r="X94" s="52"/>
      <c r="Y94" s="52"/>
      <c r="Z94" s="52"/>
    </row>
    <row r="95" spans="1:26" ht="15.75" customHeight="1">
      <c r="A95" s="52"/>
      <c r="B95" s="52"/>
      <c r="C95" s="52"/>
      <c r="D95" s="52"/>
      <c r="E95" s="56"/>
      <c r="F95" s="52"/>
      <c r="G95" s="52"/>
      <c r="H95" s="52"/>
      <c r="I95" s="52"/>
      <c r="J95" s="52"/>
      <c r="K95" s="52"/>
      <c r="L95" s="53"/>
      <c r="M95" s="54"/>
      <c r="N95" s="52"/>
      <c r="O95" s="52"/>
      <c r="P95" s="52"/>
      <c r="Q95" s="52"/>
      <c r="R95" s="52"/>
      <c r="S95" s="52"/>
      <c r="T95" s="52"/>
      <c r="U95" s="52"/>
      <c r="V95" s="52"/>
      <c r="W95" s="52"/>
      <c r="X95" s="52"/>
      <c r="Y95" s="52"/>
      <c r="Z95" s="52"/>
    </row>
    <row r="96" spans="1:26" ht="15.75" customHeight="1">
      <c r="A96" s="52"/>
      <c r="B96" s="52"/>
      <c r="C96" s="52"/>
      <c r="D96" s="52"/>
      <c r="E96" s="56"/>
      <c r="F96" s="52"/>
      <c r="G96" s="52"/>
      <c r="H96" s="52"/>
      <c r="I96" s="52"/>
      <c r="J96" s="52"/>
      <c r="K96" s="52"/>
      <c r="L96" s="53"/>
      <c r="M96" s="54"/>
      <c r="N96" s="52"/>
      <c r="O96" s="52"/>
      <c r="P96" s="52"/>
      <c r="Q96" s="52"/>
      <c r="R96" s="52"/>
      <c r="S96" s="52"/>
      <c r="T96" s="52"/>
      <c r="U96" s="52"/>
      <c r="V96" s="52"/>
      <c r="W96" s="52"/>
      <c r="X96" s="52"/>
      <c r="Y96" s="52"/>
      <c r="Z96" s="52"/>
    </row>
    <row r="97" spans="1:26" ht="15.75" customHeight="1">
      <c r="A97" s="52"/>
      <c r="B97" s="52"/>
      <c r="C97" s="52"/>
      <c r="D97" s="52"/>
      <c r="E97" s="56"/>
      <c r="F97" s="52"/>
      <c r="G97" s="52"/>
      <c r="H97" s="52"/>
      <c r="I97" s="52"/>
      <c r="J97" s="52"/>
      <c r="K97" s="52"/>
      <c r="L97" s="53"/>
      <c r="M97" s="54"/>
      <c r="N97" s="52"/>
      <c r="O97" s="52"/>
      <c r="P97" s="52"/>
      <c r="Q97" s="52"/>
      <c r="R97" s="52"/>
      <c r="S97" s="52"/>
      <c r="T97" s="52"/>
      <c r="U97" s="52"/>
      <c r="V97" s="52"/>
      <c r="W97" s="52"/>
      <c r="X97" s="52"/>
      <c r="Y97" s="52"/>
      <c r="Z97" s="52"/>
    </row>
    <row r="98" spans="1:26" ht="15.75" customHeight="1">
      <c r="A98" s="52"/>
      <c r="B98" s="52"/>
      <c r="C98" s="52"/>
      <c r="D98" s="52"/>
      <c r="E98" s="56"/>
      <c r="F98" s="52"/>
      <c r="G98" s="52"/>
      <c r="H98" s="52"/>
      <c r="I98" s="52"/>
      <c r="J98" s="52"/>
      <c r="K98" s="52"/>
      <c r="L98" s="53"/>
      <c r="M98" s="54"/>
      <c r="N98" s="52"/>
      <c r="O98" s="52"/>
      <c r="P98" s="52"/>
      <c r="Q98" s="52"/>
      <c r="R98" s="52"/>
      <c r="S98" s="52"/>
      <c r="T98" s="52"/>
      <c r="U98" s="52"/>
      <c r="V98" s="52"/>
      <c r="W98" s="52"/>
      <c r="X98" s="52"/>
      <c r="Y98" s="52"/>
      <c r="Z98" s="52"/>
    </row>
    <row r="99" spans="1:26" ht="15.75" customHeight="1">
      <c r="A99" s="52"/>
      <c r="B99" s="52"/>
      <c r="C99" s="52"/>
      <c r="D99" s="52"/>
      <c r="E99" s="56"/>
      <c r="F99" s="52"/>
      <c r="G99" s="52"/>
      <c r="H99" s="52"/>
      <c r="I99" s="52"/>
      <c r="J99" s="52"/>
      <c r="K99" s="52"/>
      <c r="L99" s="53"/>
      <c r="M99" s="54"/>
      <c r="N99" s="52"/>
      <c r="O99" s="52"/>
      <c r="P99" s="52"/>
      <c r="Q99" s="52"/>
      <c r="R99" s="52"/>
      <c r="S99" s="52"/>
      <c r="T99" s="52"/>
      <c r="U99" s="52"/>
      <c r="V99" s="52"/>
      <c r="W99" s="52"/>
      <c r="X99" s="52"/>
      <c r="Y99" s="52"/>
      <c r="Z99" s="52"/>
    </row>
    <row r="100" spans="1:26" ht="15.75" customHeight="1">
      <c r="A100" s="52"/>
      <c r="B100" s="52"/>
      <c r="C100" s="52"/>
      <c r="D100" s="52"/>
      <c r="E100" s="56"/>
      <c r="F100" s="52"/>
      <c r="G100" s="52"/>
      <c r="H100" s="52"/>
      <c r="I100" s="52"/>
      <c r="J100" s="52"/>
      <c r="K100" s="52"/>
      <c r="L100" s="53"/>
      <c r="M100" s="54"/>
      <c r="N100" s="52"/>
      <c r="O100" s="52"/>
      <c r="P100" s="52"/>
      <c r="Q100" s="52"/>
      <c r="R100" s="52"/>
      <c r="S100" s="52"/>
      <c r="T100" s="52"/>
      <c r="U100" s="52"/>
      <c r="V100" s="52"/>
      <c r="W100" s="52"/>
      <c r="X100" s="52"/>
      <c r="Y100" s="52"/>
      <c r="Z100" s="52"/>
    </row>
    <row r="101" spans="1:26" ht="15.75" customHeight="1">
      <c r="A101" s="52"/>
      <c r="B101" s="52"/>
      <c r="C101" s="52"/>
      <c r="D101" s="52"/>
      <c r="E101" s="56"/>
      <c r="F101" s="52"/>
      <c r="G101" s="52"/>
      <c r="H101" s="52"/>
      <c r="I101" s="52"/>
      <c r="J101" s="52"/>
      <c r="K101" s="52"/>
      <c r="L101" s="53"/>
      <c r="M101" s="54"/>
      <c r="N101" s="52"/>
      <c r="O101" s="52"/>
      <c r="P101" s="52"/>
      <c r="Q101" s="52"/>
      <c r="R101" s="52"/>
      <c r="S101" s="52"/>
      <c r="T101" s="52"/>
      <c r="U101" s="52"/>
      <c r="V101" s="52"/>
      <c r="W101" s="52"/>
      <c r="X101" s="52"/>
      <c r="Y101" s="52"/>
      <c r="Z101" s="52"/>
    </row>
    <row r="102" spans="1:26" ht="15.75" customHeight="1">
      <c r="A102" s="52"/>
      <c r="B102" s="52"/>
      <c r="C102" s="52"/>
      <c r="D102" s="52"/>
      <c r="E102" s="56"/>
      <c r="F102" s="52"/>
      <c r="G102" s="52"/>
      <c r="H102" s="52"/>
      <c r="I102" s="52"/>
      <c r="J102" s="52"/>
      <c r="K102" s="52"/>
      <c r="L102" s="53"/>
      <c r="M102" s="54"/>
      <c r="N102" s="52"/>
      <c r="O102" s="52"/>
      <c r="P102" s="52"/>
      <c r="Q102" s="52"/>
      <c r="R102" s="52"/>
      <c r="S102" s="52"/>
      <c r="T102" s="52"/>
      <c r="U102" s="52"/>
      <c r="V102" s="52"/>
      <c r="W102" s="52"/>
      <c r="X102" s="52"/>
      <c r="Y102" s="52"/>
      <c r="Z102" s="52"/>
    </row>
    <row r="103" spans="1:26" ht="15.75" customHeight="1">
      <c r="A103" s="52"/>
      <c r="B103" s="52"/>
      <c r="C103" s="52"/>
      <c r="D103" s="52"/>
      <c r="E103" s="56"/>
      <c r="F103" s="52"/>
      <c r="G103" s="52"/>
      <c r="H103" s="52"/>
      <c r="I103" s="52"/>
      <c r="J103" s="52"/>
      <c r="K103" s="52"/>
      <c r="L103" s="53"/>
      <c r="M103" s="54"/>
      <c r="N103" s="52"/>
      <c r="O103" s="52"/>
      <c r="P103" s="52"/>
      <c r="Q103" s="52"/>
      <c r="R103" s="52"/>
      <c r="S103" s="52"/>
      <c r="T103" s="52"/>
      <c r="U103" s="52"/>
      <c r="V103" s="52"/>
      <c r="W103" s="52"/>
      <c r="X103" s="52"/>
      <c r="Y103" s="52"/>
      <c r="Z103" s="52"/>
    </row>
    <row r="104" spans="1:26" ht="15.75" customHeight="1">
      <c r="A104" s="52"/>
      <c r="B104" s="52"/>
      <c r="C104" s="52"/>
      <c r="D104" s="52"/>
      <c r="E104" s="56"/>
      <c r="F104" s="52"/>
      <c r="G104" s="52"/>
      <c r="H104" s="52"/>
      <c r="I104" s="52"/>
      <c r="J104" s="52"/>
      <c r="K104" s="52"/>
      <c r="L104" s="53"/>
      <c r="M104" s="54"/>
      <c r="N104" s="52"/>
      <c r="O104" s="52"/>
      <c r="P104" s="52"/>
      <c r="Q104" s="52"/>
      <c r="R104" s="52"/>
      <c r="S104" s="52"/>
      <c r="T104" s="52"/>
      <c r="U104" s="52"/>
      <c r="V104" s="52"/>
      <c r="W104" s="52"/>
      <c r="X104" s="52"/>
      <c r="Y104" s="52"/>
      <c r="Z104" s="52"/>
    </row>
    <row r="105" spans="1:26" ht="15.75" customHeight="1">
      <c r="A105" s="52"/>
      <c r="B105" s="52"/>
      <c r="C105" s="52"/>
      <c r="D105" s="52"/>
      <c r="E105" s="56"/>
      <c r="F105" s="52"/>
      <c r="G105" s="52"/>
      <c r="H105" s="52"/>
      <c r="I105" s="52"/>
      <c r="J105" s="52"/>
      <c r="K105" s="52"/>
      <c r="L105" s="53"/>
      <c r="M105" s="54"/>
      <c r="N105" s="52"/>
      <c r="O105" s="52"/>
      <c r="P105" s="52"/>
      <c r="Q105" s="52"/>
      <c r="R105" s="52"/>
      <c r="S105" s="52"/>
      <c r="T105" s="52"/>
      <c r="U105" s="52"/>
      <c r="V105" s="52"/>
      <c r="W105" s="52"/>
      <c r="X105" s="52"/>
      <c r="Y105" s="52"/>
      <c r="Z105" s="52"/>
    </row>
    <row r="106" spans="1:26" ht="15.75" customHeight="1">
      <c r="A106" s="52"/>
      <c r="B106" s="52"/>
      <c r="C106" s="52"/>
      <c r="D106" s="52"/>
      <c r="E106" s="56"/>
      <c r="F106" s="52"/>
      <c r="G106" s="52"/>
      <c r="H106" s="52"/>
      <c r="I106" s="52"/>
      <c r="J106" s="52"/>
      <c r="K106" s="52"/>
      <c r="L106" s="53"/>
      <c r="M106" s="54"/>
      <c r="N106" s="52"/>
      <c r="O106" s="52"/>
      <c r="P106" s="52"/>
      <c r="Q106" s="52"/>
      <c r="R106" s="52"/>
      <c r="S106" s="52"/>
      <c r="T106" s="52"/>
      <c r="U106" s="52"/>
      <c r="V106" s="52"/>
      <c r="W106" s="52"/>
      <c r="X106" s="52"/>
      <c r="Y106" s="52"/>
      <c r="Z106" s="52"/>
    </row>
    <row r="107" spans="1:26" ht="15.75" customHeight="1">
      <c r="A107" s="52"/>
      <c r="B107" s="52"/>
      <c r="C107" s="52"/>
      <c r="D107" s="52"/>
      <c r="E107" s="56"/>
      <c r="F107" s="52"/>
      <c r="G107" s="52"/>
      <c r="H107" s="52"/>
      <c r="I107" s="52"/>
      <c r="J107" s="52"/>
      <c r="K107" s="52"/>
      <c r="L107" s="53"/>
      <c r="M107" s="54"/>
      <c r="N107" s="52"/>
      <c r="O107" s="52"/>
      <c r="P107" s="52"/>
      <c r="Q107" s="52"/>
      <c r="R107" s="52"/>
      <c r="S107" s="52"/>
      <c r="T107" s="52"/>
      <c r="U107" s="52"/>
      <c r="V107" s="52"/>
      <c r="W107" s="52"/>
      <c r="X107" s="52"/>
      <c r="Y107" s="52"/>
      <c r="Z107" s="52"/>
    </row>
    <row r="108" spans="1:26" ht="15.75" customHeight="1">
      <c r="A108" s="52"/>
      <c r="B108" s="52"/>
      <c r="C108" s="52"/>
      <c r="D108" s="52"/>
      <c r="E108" s="56"/>
      <c r="F108" s="52"/>
      <c r="G108" s="52"/>
      <c r="H108" s="52"/>
      <c r="I108" s="52"/>
      <c r="J108" s="52"/>
      <c r="K108" s="52"/>
      <c r="L108" s="53"/>
      <c r="M108" s="54"/>
      <c r="N108" s="52"/>
      <c r="O108" s="52"/>
      <c r="P108" s="52"/>
      <c r="Q108" s="52"/>
      <c r="R108" s="52"/>
      <c r="S108" s="52"/>
      <c r="T108" s="52"/>
      <c r="U108" s="52"/>
      <c r="V108" s="52"/>
      <c r="W108" s="52"/>
      <c r="X108" s="52"/>
      <c r="Y108" s="52"/>
      <c r="Z108" s="52"/>
    </row>
    <row r="109" spans="1:26" ht="15.75" customHeight="1">
      <c r="A109" s="52"/>
      <c r="B109" s="52"/>
      <c r="C109" s="52"/>
      <c r="D109" s="52"/>
      <c r="E109" s="56"/>
      <c r="F109" s="52"/>
      <c r="G109" s="52"/>
      <c r="H109" s="52"/>
      <c r="I109" s="52"/>
      <c r="J109" s="52"/>
      <c r="K109" s="52"/>
      <c r="L109" s="53"/>
      <c r="M109" s="54"/>
      <c r="N109" s="52"/>
      <c r="O109" s="52"/>
      <c r="P109" s="52"/>
      <c r="Q109" s="52"/>
      <c r="R109" s="52"/>
      <c r="S109" s="52"/>
      <c r="T109" s="52"/>
      <c r="U109" s="52"/>
      <c r="V109" s="52"/>
      <c r="W109" s="52"/>
      <c r="X109" s="52"/>
      <c r="Y109" s="52"/>
      <c r="Z109" s="52"/>
    </row>
    <row r="110" spans="1:26" ht="15.75" customHeight="1">
      <c r="A110" s="52"/>
      <c r="B110" s="52"/>
      <c r="C110" s="52"/>
      <c r="D110" s="52"/>
      <c r="E110" s="56"/>
      <c r="F110" s="52"/>
      <c r="G110" s="52"/>
      <c r="H110" s="52"/>
      <c r="I110" s="52"/>
      <c r="J110" s="52"/>
      <c r="K110" s="52"/>
      <c r="L110" s="53"/>
      <c r="M110" s="54"/>
      <c r="N110" s="52"/>
      <c r="O110" s="52"/>
      <c r="P110" s="52"/>
      <c r="Q110" s="52"/>
      <c r="R110" s="52"/>
      <c r="S110" s="52"/>
      <c r="T110" s="52"/>
      <c r="U110" s="52"/>
      <c r="V110" s="52"/>
      <c r="W110" s="52"/>
      <c r="X110" s="52"/>
      <c r="Y110" s="52"/>
      <c r="Z110" s="52"/>
    </row>
    <row r="111" spans="1:26" ht="15.75" customHeight="1">
      <c r="A111" s="52"/>
      <c r="B111" s="52"/>
      <c r="C111" s="52"/>
      <c r="D111" s="52"/>
      <c r="E111" s="56"/>
      <c r="F111" s="52"/>
      <c r="G111" s="52"/>
      <c r="H111" s="52"/>
      <c r="I111" s="52"/>
      <c r="J111" s="52"/>
      <c r="K111" s="52"/>
      <c r="L111" s="53"/>
      <c r="M111" s="54"/>
      <c r="N111" s="52"/>
      <c r="O111" s="52"/>
      <c r="P111" s="52"/>
      <c r="Q111" s="52"/>
      <c r="R111" s="52"/>
      <c r="S111" s="52"/>
      <c r="T111" s="52"/>
      <c r="U111" s="52"/>
      <c r="V111" s="52"/>
      <c r="W111" s="52"/>
      <c r="X111" s="52"/>
      <c r="Y111" s="52"/>
      <c r="Z111" s="52"/>
    </row>
    <row r="112" spans="1:26" ht="15.75" customHeight="1">
      <c r="A112" s="52"/>
      <c r="B112" s="52"/>
      <c r="C112" s="52"/>
      <c r="D112" s="52"/>
      <c r="E112" s="56"/>
      <c r="F112" s="52"/>
      <c r="G112" s="52"/>
      <c r="H112" s="52"/>
      <c r="I112" s="52"/>
      <c r="J112" s="52"/>
      <c r="K112" s="52"/>
      <c r="L112" s="53"/>
      <c r="M112" s="54"/>
      <c r="N112" s="52"/>
      <c r="O112" s="52"/>
      <c r="P112" s="52"/>
      <c r="Q112" s="52"/>
      <c r="R112" s="52"/>
      <c r="S112" s="52"/>
      <c r="T112" s="52"/>
      <c r="U112" s="52"/>
      <c r="V112" s="52"/>
      <c r="W112" s="52"/>
      <c r="X112" s="52"/>
      <c r="Y112" s="52"/>
      <c r="Z112" s="52"/>
    </row>
    <row r="113" spans="1:26" ht="15.75" customHeight="1">
      <c r="A113" s="52"/>
      <c r="B113" s="52"/>
      <c r="C113" s="52"/>
      <c r="D113" s="52"/>
      <c r="E113" s="56"/>
      <c r="F113" s="52"/>
      <c r="G113" s="52"/>
      <c r="H113" s="52"/>
      <c r="I113" s="52"/>
      <c r="J113" s="52"/>
      <c r="K113" s="52"/>
      <c r="L113" s="53"/>
      <c r="M113" s="54"/>
      <c r="N113" s="52"/>
      <c r="O113" s="52"/>
      <c r="P113" s="52"/>
      <c r="Q113" s="52"/>
      <c r="R113" s="52"/>
      <c r="S113" s="52"/>
      <c r="T113" s="52"/>
      <c r="U113" s="52"/>
      <c r="V113" s="52"/>
      <c r="W113" s="52"/>
      <c r="X113" s="52"/>
      <c r="Y113" s="52"/>
      <c r="Z113" s="52"/>
    </row>
    <row r="114" spans="1:26" ht="15.75" customHeight="1">
      <c r="A114" s="52"/>
      <c r="B114" s="52"/>
      <c r="C114" s="52"/>
      <c r="D114" s="52"/>
      <c r="E114" s="56"/>
      <c r="F114" s="52"/>
      <c r="G114" s="52"/>
      <c r="H114" s="52"/>
      <c r="I114" s="52"/>
      <c r="J114" s="52"/>
      <c r="K114" s="52"/>
      <c r="L114" s="53"/>
      <c r="M114" s="54"/>
      <c r="N114" s="52"/>
      <c r="O114" s="52"/>
      <c r="P114" s="52"/>
      <c r="Q114" s="52"/>
      <c r="R114" s="52"/>
      <c r="S114" s="52"/>
      <c r="T114" s="52"/>
      <c r="U114" s="52"/>
      <c r="V114" s="52"/>
      <c r="W114" s="52"/>
      <c r="X114" s="52"/>
      <c r="Y114" s="52"/>
      <c r="Z114" s="52"/>
    </row>
    <row r="115" spans="1:26" ht="15.75" customHeight="1">
      <c r="A115" s="52"/>
      <c r="B115" s="52"/>
      <c r="C115" s="52"/>
      <c r="D115" s="52"/>
      <c r="E115" s="56"/>
      <c r="F115" s="52"/>
      <c r="G115" s="52"/>
      <c r="H115" s="52"/>
      <c r="I115" s="52"/>
      <c r="J115" s="52"/>
      <c r="K115" s="52"/>
      <c r="L115" s="53"/>
      <c r="M115" s="54"/>
      <c r="N115" s="52"/>
      <c r="O115" s="52"/>
      <c r="P115" s="52"/>
      <c r="Q115" s="52"/>
      <c r="R115" s="52"/>
      <c r="S115" s="52"/>
      <c r="T115" s="52"/>
      <c r="U115" s="52"/>
      <c r="V115" s="52"/>
      <c r="W115" s="52"/>
      <c r="X115" s="52"/>
      <c r="Y115" s="52"/>
      <c r="Z115" s="52"/>
    </row>
    <row r="116" spans="1:26" ht="15.75" customHeight="1">
      <c r="A116" s="52"/>
      <c r="B116" s="52"/>
      <c r="C116" s="52"/>
      <c r="D116" s="52"/>
      <c r="E116" s="56"/>
      <c r="F116" s="52"/>
      <c r="G116" s="52"/>
      <c r="H116" s="52"/>
      <c r="I116" s="52"/>
      <c r="J116" s="52"/>
      <c r="K116" s="52"/>
      <c r="L116" s="53"/>
      <c r="M116" s="54"/>
      <c r="N116" s="52"/>
      <c r="O116" s="52"/>
      <c r="P116" s="52"/>
      <c r="Q116" s="52"/>
      <c r="R116" s="52"/>
      <c r="S116" s="52"/>
      <c r="T116" s="52"/>
      <c r="U116" s="52"/>
      <c r="V116" s="52"/>
      <c r="W116" s="52"/>
      <c r="X116" s="52"/>
      <c r="Y116" s="52"/>
      <c r="Z116" s="52"/>
    </row>
    <row r="117" spans="1:26" ht="15.75" customHeight="1">
      <c r="A117" s="52"/>
      <c r="B117" s="52"/>
      <c r="C117" s="52"/>
      <c r="D117" s="52"/>
      <c r="E117" s="56"/>
      <c r="F117" s="52"/>
      <c r="G117" s="52"/>
      <c r="H117" s="52"/>
      <c r="I117" s="52"/>
      <c r="J117" s="52"/>
      <c r="K117" s="52"/>
      <c r="L117" s="53"/>
      <c r="M117" s="54"/>
      <c r="N117" s="52"/>
      <c r="O117" s="52"/>
      <c r="P117" s="52"/>
      <c r="Q117" s="52"/>
      <c r="R117" s="52"/>
      <c r="S117" s="52"/>
      <c r="T117" s="52"/>
      <c r="U117" s="52"/>
      <c r="V117" s="52"/>
      <c r="W117" s="52"/>
      <c r="X117" s="52"/>
      <c r="Y117" s="52"/>
      <c r="Z117" s="52"/>
    </row>
    <row r="118" spans="1:26" ht="15.75" customHeight="1">
      <c r="A118" s="52"/>
      <c r="B118" s="52"/>
      <c r="C118" s="52"/>
      <c r="D118" s="52"/>
      <c r="E118" s="56"/>
      <c r="F118" s="52"/>
      <c r="G118" s="52"/>
      <c r="H118" s="52"/>
      <c r="I118" s="52"/>
      <c r="J118" s="52"/>
      <c r="K118" s="52"/>
      <c r="L118" s="53"/>
      <c r="M118" s="54"/>
      <c r="N118" s="52"/>
      <c r="O118" s="52"/>
      <c r="P118" s="52"/>
      <c r="Q118" s="52"/>
      <c r="R118" s="52"/>
      <c r="S118" s="52"/>
      <c r="T118" s="52"/>
      <c r="U118" s="52"/>
      <c r="V118" s="52"/>
      <c r="W118" s="52"/>
      <c r="X118" s="52"/>
      <c r="Y118" s="52"/>
      <c r="Z118" s="52"/>
    </row>
    <row r="119" spans="1:26" ht="15.75" customHeight="1">
      <c r="A119" s="52"/>
      <c r="B119" s="52"/>
      <c r="C119" s="52"/>
      <c r="D119" s="52"/>
      <c r="E119" s="56"/>
      <c r="F119" s="52"/>
      <c r="G119" s="52"/>
      <c r="H119" s="52"/>
      <c r="I119" s="52"/>
      <c r="J119" s="52"/>
      <c r="K119" s="52"/>
      <c r="L119" s="53"/>
      <c r="M119" s="54"/>
      <c r="N119" s="52"/>
      <c r="O119" s="52"/>
      <c r="P119" s="52"/>
      <c r="Q119" s="52"/>
      <c r="R119" s="52"/>
      <c r="S119" s="52"/>
      <c r="T119" s="52"/>
      <c r="U119" s="52"/>
      <c r="V119" s="52"/>
      <c r="W119" s="52"/>
      <c r="X119" s="52"/>
      <c r="Y119" s="52"/>
      <c r="Z119" s="52"/>
    </row>
    <row r="120" spans="1:26" ht="15.75" customHeight="1">
      <c r="A120" s="52"/>
      <c r="B120" s="52"/>
      <c r="C120" s="52"/>
      <c r="D120" s="52"/>
      <c r="E120" s="56"/>
      <c r="F120" s="52"/>
      <c r="G120" s="52"/>
      <c r="H120" s="52"/>
      <c r="I120" s="52"/>
      <c r="J120" s="52"/>
      <c r="K120" s="52"/>
      <c r="L120" s="53"/>
      <c r="M120" s="54"/>
      <c r="N120" s="52"/>
      <c r="O120" s="52"/>
      <c r="P120" s="52"/>
      <c r="Q120" s="52"/>
      <c r="R120" s="52"/>
      <c r="S120" s="52"/>
      <c r="T120" s="52"/>
      <c r="U120" s="52"/>
      <c r="V120" s="52"/>
      <c r="W120" s="52"/>
      <c r="X120" s="52"/>
      <c r="Y120" s="52"/>
      <c r="Z120" s="52"/>
    </row>
    <row r="121" spans="1:26" ht="15.75" customHeight="1">
      <c r="A121" s="52"/>
      <c r="B121" s="52"/>
      <c r="C121" s="52"/>
      <c r="D121" s="52"/>
      <c r="E121" s="56"/>
      <c r="F121" s="52"/>
      <c r="G121" s="52"/>
      <c r="H121" s="52"/>
      <c r="I121" s="52"/>
      <c r="J121" s="52"/>
      <c r="K121" s="52"/>
      <c r="L121" s="53"/>
      <c r="M121" s="54"/>
      <c r="N121" s="52"/>
      <c r="O121" s="52"/>
      <c r="P121" s="52"/>
      <c r="Q121" s="52"/>
      <c r="R121" s="52"/>
      <c r="S121" s="52"/>
      <c r="T121" s="52"/>
      <c r="U121" s="52"/>
      <c r="V121" s="52"/>
      <c r="W121" s="52"/>
      <c r="X121" s="52"/>
      <c r="Y121" s="52"/>
      <c r="Z121" s="52"/>
    </row>
    <row r="122" spans="1:26" ht="15.75" customHeight="1">
      <c r="A122" s="52"/>
      <c r="B122" s="52"/>
      <c r="C122" s="52"/>
      <c r="D122" s="52"/>
      <c r="E122" s="56"/>
      <c r="F122" s="52"/>
      <c r="G122" s="52"/>
      <c r="H122" s="52"/>
      <c r="I122" s="52"/>
      <c r="J122" s="52"/>
      <c r="K122" s="52"/>
      <c r="L122" s="53"/>
      <c r="M122" s="54"/>
      <c r="N122" s="52"/>
      <c r="O122" s="52"/>
      <c r="P122" s="52"/>
      <c r="Q122" s="52"/>
      <c r="R122" s="52"/>
      <c r="S122" s="52"/>
      <c r="T122" s="52"/>
      <c r="U122" s="52"/>
      <c r="V122" s="52"/>
      <c r="W122" s="52"/>
      <c r="X122" s="52"/>
      <c r="Y122" s="52"/>
      <c r="Z122" s="52"/>
    </row>
    <row r="123" spans="1:26" ht="15.75" customHeight="1">
      <c r="A123" s="52"/>
      <c r="B123" s="52"/>
      <c r="C123" s="52"/>
      <c r="D123" s="52"/>
      <c r="E123" s="56"/>
      <c r="F123" s="52"/>
      <c r="G123" s="52"/>
      <c r="H123" s="52"/>
      <c r="I123" s="52"/>
      <c r="J123" s="52"/>
      <c r="K123" s="52"/>
      <c r="L123" s="53"/>
      <c r="M123" s="54"/>
      <c r="N123" s="52"/>
      <c r="O123" s="52"/>
      <c r="P123" s="52"/>
      <c r="Q123" s="52"/>
      <c r="R123" s="52"/>
      <c r="S123" s="52"/>
      <c r="T123" s="52"/>
      <c r="U123" s="52"/>
      <c r="V123" s="52"/>
      <c r="W123" s="52"/>
      <c r="X123" s="52"/>
      <c r="Y123" s="52"/>
      <c r="Z123" s="52"/>
    </row>
    <row r="124" spans="1:26" ht="15.75" customHeight="1">
      <c r="A124" s="52"/>
      <c r="B124" s="52"/>
      <c r="C124" s="52"/>
      <c r="D124" s="52"/>
      <c r="E124" s="56"/>
      <c r="F124" s="52"/>
      <c r="G124" s="52"/>
      <c r="H124" s="52"/>
      <c r="I124" s="52"/>
      <c r="J124" s="52"/>
      <c r="K124" s="52"/>
      <c r="L124" s="53"/>
      <c r="M124" s="54"/>
      <c r="N124" s="52"/>
      <c r="O124" s="52"/>
      <c r="P124" s="52"/>
      <c r="Q124" s="52"/>
      <c r="R124" s="52"/>
      <c r="S124" s="52"/>
      <c r="T124" s="52"/>
      <c r="U124" s="52"/>
      <c r="V124" s="52"/>
      <c r="W124" s="52"/>
      <c r="X124" s="52"/>
      <c r="Y124" s="52"/>
      <c r="Z124" s="52"/>
    </row>
    <row r="125" spans="1:26" ht="15.75" customHeight="1">
      <c r="A125" s="52"/>
      <c r="B125" s="52"/>
      <c r="C125" s="52"/>
      <c r="D125" s="52"/>
      <c r="E125" s="56"/>
      <c r="F125" s="52"/>
      <c r="G125" s="52"/>
      <c r="H125" s="52"/>
      <c r="I125" s="52"/>
      <c r="J125" s="52"/>
      <c r="K125" s="52"/>
      <c r="L125" s="53"/>
      <c r="M125" s="54"/>
      <c r="N125" s="52"/>
      <c r="O125" s="52"/>
      <c r="P125" s="52"/>
      <c r="Q125" s="52"/>
      <c r="R125" s="52"/>
      <c r="S125" s="52"/>
      <c r="T125" s="52"/>
      <c r="U125" s="52"/>
      <c r="V125" s="52"/>
      <c r="W125" s="52"/>
      <c r="X125" s="52"/>
      <c r="Y125" s="52"/>
      <c r="Z125" s="52"/>
    </row>
    <row r="126" spans="1:26" ht="15.75" customHeight="1">
      <c r="A126" s="52"/>
      <c r="B126" s="52"/>
      <c r="C126" s="52"/>
      <c r="D126" s="52"/>
      <c r="E126" s="56"/>
      <c r="F126" s="52"/>
      <c r="G126" s="52"/>
      <c r="H126" s="52"/>
      <c r="I126" s="52"/>
      <c r="J126" s="52"/>
      <c r="K126" s="52"/>
      <c r="L126" s="53"/>
      <c r="M126" s="54"/>
      <c r="N126" s="52"/>
      <c r="O126" s="52"/>
      <c r="P126" s="52"/>
      <c r="Q126" s="52"/>
      <c r="R126" s="52"/>
      <c r="S126" s="52"/>
      <c r="T126" s="52"/>
      <c r="U126" s="52"/>
      <c r="V126" s="52"/>
      <c r="W126" s="52"/>
      <c r="X126" s="52"/>
      <c r="Y126" s="52"/>
      <c r="Z126" s="52"/>
    </row>
    <row r="127" spans="1:26" ht="15.75" customHeight="1">
      <c r="A127" s="52"/>
      <c r="B127" s="52"/>
      <c r="C127" s="52"/>
      <c r="D127" s="52"/>
      <c r="E127" s="56"/>
      <c r="F127" s="52"/>
      <c r="G127" s="52"/>
      <c r="H127" s="52"/>
      <c r="I127" s="52"/>
      <c r="J127" s="52"/>
      <c r="K127" s="52"/>
      <c r="L127" s="53"/>
      <c r="M127" s="54"/>
      <c r="N127" s="52"/>
      <c r="O127" s="52"/>
      <c r="P127" s="52"/>
      <c r="Q127" s="52"/>
      <c r="R127" s="52"/>
      <c r="S127" s="52"/>
      <c r="T127" s="52"/>
      <c r="U127" s="52"/>
      <c r="V127" s="52"/>
      <c r="W127" s="52"/>
      <c r="X127" s="52"/>
      <c r="Y127" s="52"/>
      <c r="Z127" s="52"/>
    </row>
    <row r="128" spans="1:26" ht="15.75" customHeight="1">
      <c r="A128" s="52"/>
      <c r="B128" s="52"/>
      <c r="C128" s="52"/>
      <c r="D128" s="52"/>
      <c r="E128" s="56"/>
      <c r="F128" s="52"/>
      <c r="G128" s="52"/>
      <c r="H128" s="52"/>
      <c r="I128" s="52"/>
      <c r="J128" s="52"/>
      <c r="K128" s="52"/>
      <c r="L128" s="53"/>
      <c r="M128" s="54"/>
      <c r="N128" s="52"/>
      <c r="O128" s="52"/>
      <c r="P128" s="52"/>
      <c r="Q128" s="52"/>
      <c r="R128" s="52"/>
      <c r="S128" s="52"/>
      <c r="T128" s="52"/>
      <c r="U128" s="52"/>
      <c r="V128" s="52"/>
      <c r="W128" s="52"/>
      <c r="X128" s="52"/>
      <c r="Y128" s="52"/>
      <c r="Z128" s="52"/>
    </row>
    <row r="129" spans="1:26" ht="15.75" customHeight="1">
      <c r="A129" s="52"/>
      <c r="B129" s="52"/>
      <c r="C129" s="52"/>
      <c r="D129" s="52"/>
      <c r="E129" s="56"/>
      <c r="F129" s="52"/>
      <c r="G129" s="52"/>
      <c r="H129" s="52"/>
      <c r="I129" s="52"/>
      <c r="J129" s="52"/>
      <c r="K129" s="52"/>
      <c r="L129" s="53"/>
      <c r="M129" s="54"/>
      <c r="N129" s="52"/>
      <c r="O129" s="52"/>
      <c r="P129" s="52"/>
      <c r="Q129" s="52"/>
      <c r="R129" s="52"/>
      <c r="S129" s="52"/>
      <c r="T129" s="52"/>
      <c r="U129" s="52"/>
      <c r="V129" s="52"/>
      <c r="W129" s="52"/>
      <c r="X129" s="52"/>
      <c r="Y129" s="52"/>
      <c r="Z129" s="52"/>
    </row>
    <row r="130" spans="1:26" ht="15.75" customHeight="1">
      <c r="A130" s="52"/>
      <c r="B130" s="52"/>
      <c r="C130" s="52"/>
      <c r="D130" s="52"/>
      <c r="E130" s="56"/>
      <c r="F130" s="52"/>
      <c r="G130" s="52"/>
      <c r="H130" s="52"/>
      <c r="I130" s="52"/>
      <c r="J130" s="52"/>
      <c r="K130" s="52"/>
      <c r="L130" s="53"/>
      <c r="M130" s="54"/>
      <c r="N130" s="52"/>
      <c r="O130" s="52"/>
      <c r="P130" s="52"/>
      <c r="Q130" s="52"/>
      <c r="R130" s="52"/>
      <c r="S130" s="52"/>
      <c r="T130" s="52"/>
      <c r="U130" s="52"/>
      <c r="V130" s="52"/>
      <c r="W130" s="52"/>
      <c r="X130" s="52"/>
      <c r="Y130" s="52"/>
      <c r="Z130" s="52"/>
    </row>
    <row r="131" spans="1:26" ht="15.75" customHeight="1">
      <c r="A131" s="52"/>
      <c r="B131" s="52"/>
      <c r="C131" s="52"/>
      <c r="D131" s="52"/>
      <c r="E131" s="56"/>
      <c r="F131" s="52"/>
      <c r="G131" s="52"/>
      <c r="H131" s="52"/>
      <c r="I131" s="52"/>
      <c r="J131" s="52"/>
      <c r="K131" s="52"/>
      <c r="L131" s="53"/>
      <c r="M131" s="54"/>
      <c r="N131" s="52"/>
      <c r="O131" s="52"/>
      <c r="P131" s="52"/>
      <c r="Q131" s="52"/>
      <c r="R131" s="52"/>
      <c r="S131" s="52"/>
      <c r="T131" s="52"/>
      <c r="U131" s="52"/>
      <c r="V131" s="52"/>
      <c r="W131" s="52"/>
      <c r="X131" s="52"/>
      <c r="Y131" s="52"/>
      <c r="Z131" s="52"/>
    </row>
    <row r="132" spans="1:26" ht="15.75" customHeight="1">
      <c r="A132" s="52"/>
      <c r="B132" s="52"/>
      <c r="C132" s="52"/>
      <c r="D132" s="52"/>
      <c r="E132" s="56"/>
      <c r="F132" s="52"/>
      <c r="G132" s="52"/>
      <c r="H132" s="52"/>
      <c r="I132" s="52"/>
      <c r="J132" s="52"/>
      <c r="K132" s="52"/>
      <c r="L132" s="53"/>
      <c r="M132" s="54"/>
      <c r="N132" s="52"/>
      <c r="O132" s="52"/>
      <c r="P132" s="52"/>
      <c r="Q132" s="52"/>
      <c r="R132" s="52"/>
      <c r="S132" s="52"/>
      <c r="T132" s="52"/>
      <c r="U132" s="52"/>
      <c r="V132" s="52"/>
      <c r="W132" s="52"/>
      <c r="X132" s="52"/>
      <c r="Y132" s="52"/>
      <c r="Z132" s="52"/>
    </row>
    <row r="133" spans="1:26" ht="15.75" customHeight="1">
      <c r="A133" s="52"/>
      <c r="B133" s="52"/>
      <c r="C133" s="52"/>
      <c r="D133" s="52"/>
      <c r="E133" s="56"/>
      <c r="F133" s="52"/>
      <c r="G133" s="52"/>
      <c r="H133" s="52"/>
      <c r="I133" s="52"/>
      <c r="J133" s="52"/>
      <c r="K133" s="52"/>
      <c r="L133" s="53"/>
      <c r="M133" s="54"/>
      <c r="N133" s="52"/>
      <c r="O133" s="52"/>
      <c r="P133" s="52"/>
      <c r="Q133" s="52"/>
      <c r="R133" s="52"/>
      <c r="S133" s="52"/>
      <c r="T133" s="52"/>
      <c r="U133" s="52"/>
      <c r="V133" s="52"/>
      <c r="W133" s="52"/>
      <c r="X133" s="52"/>
      <c r="Y133" s="52"/>
      <c r="Z133" s="52"/>
    </row>
    <row r="134" spans="1:26" ht="15.75" customHeight="1">
      <c r="A134" s="52"/>
      <c r="B134" s="52"/>
      <c r="C134" s="52"/>
      <c r="D134" s="52"/>
      <c r="E134" s="56"/>
      <c r="F134" s="52"/>
      <c r="G134" s="52"/>
      <c r="H134" s="52"/>
      <c r="I134" s="52"/>
      <c r="J134" s="52"/>
      <c r="K134" s="52"/>
      <c r="L134" s="53"/>
      <c r="M134" s="54"/>
      <c r="N134" s="52"/>
      <c r="O134" s="52"/>
      <c r="P134" s="52"/>
      <c r="Q134" s="52"/>
      <c r="R134" s="52"/>
      <c r="S134" s="52"/>
      <c r="T134" s="52"/>
      <c r="U134" s="52"/>
      <c r="V134" s="52"/>
      <c r="W134" s="52"/>
      <c r="X134" s="52"/>
      <c r="Y134" s="52"/>
      <c r="Z134" s="52"/>
    </row>
    <row r="135" spans="1:26" ht="15.75" customHeight="1">
      <c r="A135" s="52"/>
      <c r="B135" s="52"/>
      <c r="C135" s="52"/>
      <c r="D135" s="52"/>
      <c r="E135" s="56"/>
      <c r="F135" s="52"/>
      <c r="G135" s="52"/>
      <c r="H135" s="52"/>
      <c r="I135" s="52"/>
      <c r="J135" s="52"/>
      <c r="K135" s="52"/>
      <c r="L135" s="53"/>
      <c r="M135" s="54"/>
      <c r="N135" s="52"/>
      <c r="O135" s="52"/>
      <c r="P135" s="52"/>
      <c r="Q135" s="52"/>
      <c r="R135" s="52"/>
      <c r="S135" s="52"/>
      <c r="T135" s="52"/>
      <c r="U135" s="52"/>
      <c r="V135" s="52"/>
      <c r="W135" s="52"/>
      <c r="X135" s="52"/>
      <c r="Y135" s="52"/>
      <c r="Z135" s="52"/>
    </row>
    <row r="136" spans="1:26" ht="15.75" customHeight="1">
      <c r="A136" s="52"/>
      <c r="B136" s="52"/>
      <c r="C136" s="52"/>
      <c r="D136" s="52"/>
      <c r="E136" s="56"/>
      <c r="F136" s="52"/>
      <c r="G136" s="52"/>
      <c r="H136" s="52"/>
      <c r="I136" s="52"/>
      <c r="J136" s="52"/>
      <c r="K136" s="52"/>
      <c r="L136" s="53"/>
      <c r="M136" s="54"/>
      <c r="N136" s="52"/>
      <c r="O136" s="52"/>
      <c r="P136" s="52"/>
      <c r="Q136" s="52"/>
      <c r="R136" s="52"/>
      <c r="S136" s="52"/>
      <c r="T136" s="52"/>
      <c r="U136" s="52"/>
      <c r="V136" s="52"/>
      <c r="W136" s="52"/>
      <c r="X136" s="52"/>
      <c r="Y136" s="52"/>
      <c r="Z136" s="52"/>
    </row>
    <row r="137" spans="1:26" ht="15.75" customHeight="1">
      <c r="A137" s="52"/>
      <c r="B137" s="52"/>
      <c r="C137" s="52"/>
      <c r="D137" s="52"/>
      <c r="E137" s="56"/>
      <c r="F137" s="52"/>
      <c r="G137" s="52"/>
      <c r="H137" s="52"/>
      <c r="I137" s="52"/>
      <c r="J137" s="52"/>
      <c r="K137" s="52"/>
      <c r="L137" s="53"/>
      <c r="M137" s="54"/>
      <c r="N137" s="52"/>
      <c r="O137" s="52"/>
      <c r="P137" s="52"/>
      <c r="Q137" s="52"/>
      <c r="R137" s="52"/>
      <c r="S137" s="52"/>
      <c r="T137" s="52"/>
      <c r="U137" s="52"/>
      <c r="V137" s="52"/>
      <c r="W137" s="52"/>
      <c r="X137" s="52"/>
      <c r="Y137" s="52"/>
      <c r="Z137" s="52"/>
    </row>
    <row r="138" spans="1:26" ht="15.75" customHeight="1">
      <c r="A138" s="52"/>
      <c r="B138" s="52"/>
      <c r="C138" s="52"/>
      <c r="D138" s="52"/>
      <c r="E138" s="56"/>
      <c r="F138" s="52"/>
      <c r="G138" s="52"/>
      <c r="H138" s="52"/>
      <c r="I138" s="52"/>
      <c r="J138" s="52"/>
      <c r="K138" s="52"/>
      <c r="L138" s="53"/>
      <c r="M138" s="54"/>
      <c r="N138" s="52"/>
      <c r="O138" s="52"/>
      <c r="P138" s="52"/>
      <c r="Q138" s="52"/>
      <c r="R138" s="52"/>
      <c r="S138" s="52"/>
      <c r="T138" s="52"/>
      <c r="U138" s="52"/>
      <c r="V138" s="52"/>
      <c r="W138" s="52"/>
      <c r="X138" s="52"/>
      <c r="Y138" s="52"/>
      <c r="Z138" s="52"/>
    </row>
    <row r="139" spans="1:26" ht="15.75" customHeight="1">
      <c r="A139" s="52"/>
      <c r="B139" s="52"/>
      <c r="C139" s="52"/>
      <c r="D139" s="52"/>
      <c r="E139" s="56"/>
      <c r="F139" s="52"/>
      <c r="G139" s="52"/>
      <c r="H139" s="52"/>
      <c r="I139" s="52"/>
      <c r="J139" s="52"/>
      <c r="K139" s="52"/>
      <c r="L139" s="53"/>
      <c r="M139" s="54"/>
      <c r="N139" s="52"/>
      <c r="O139" s="52"/>
      <c r="P139" s="52"/>
      <c r="Q139" s="52"/>
      <c r="R139" s="52"/>
      <c r="S139" s="52"/>
      <c r="T139" s="52"/>
      <c r="U139" s="52"/>
      <c r="V139" s="52"/>
      <c r="W139" s="52"/>
      <c r="X139" s="52"/>
      <c r="Y139" s="52"/>
      <c r="Z139" s="52"/>
    </row>
    <row r="140" spans="1:26" ht="15.75" customHeight="1">
      <c r="A140" s="52"/>
      <c r="B140" s="52"/>
      <c r="C140" s="52"/>
      <c r="D140" s="52"/>
      <c r="E140" s="56"/>
      <c r="F140" s="52"/>
      <c r="G140" s="52"/>
      <c r="H140" s="52"/>
      <c r="I140" s="52"/>
      <c r="J140" s="52"/>
      <c r="K140" s="52"/>
      <c r="L140" s="53"/>
      <c r="M140" s="54"/>
      <c r="N140" s="52"/>
      <c r="O140" s="52"/>
      <c r="P140" s="52"/>
      <c r="Q140" s="52"/>
      <c r="R140" s="52"/>
      <c r="S140" s="52"/>
      <c r="T140" s="52"/>
      <c r="U140" s="52"/>
      <c r="V140" s="52"/>
      <c r="W140" s="52"/>
      <c r="X140" s="52"/>
      <c r="Y140" s="52"/>
      <c r="Z140" s="52"/>
    </row>
    <row r="141" spans="1:26" ht="15.75" customHeight="1">
      <c r="A141" s="52"/>
      <c r="B141" s="52"/>
      <c r="C141" s="52"/>
      <c r="D141" s="52"/>
      <c r="E141" s="56"/>
      <c r="F141" s="52"/>
      <c r="G141" s="52"/>
      <c r="H141" s="52"/>
      <c r="I141" s="52"/>
      <c r="J141" s="52"/>
      <c r="K141" s="52"/>
      <c r="L141" s="53"/>
      <c r="M141" s="54"/>
      <c r="N141" s="52"/>
      <c r="O141" s="52"/>
      <c r="P141" s="52"/>
      <c r="Q141" s="52"/>
      <c r="R141" s="52"/>
      <c r="S141" s="52"/>
      <c r="T141" s="52"/>
      <c r="U141" s="52"/>
      <c r="V141" s="52"/>
      <c r="W141" s="52"/>
      <c r="X141" s="52"/>
      <c r="Y141" s="52"/>
      <c r="Z141" s="52"/>
    </row>
    <row r="142" spans="1:26" ht="15.75" customHeight="1">
      <c r="A142" s="52"/>
      <c r="B142" s="52"/>
      <c r="C142" s="52"/>
      <c r="D142" s="52"/>
      <c r="E142" s="56"/>
      <c r="F142" s="52"/>
      <c r="G142" s="52"/>
      <c r="H142" s="52"/>
      <c r="I142" s="52"/>
      <c r="J142" s="52"/>
      <c r="K142" s="52"/>
      <c r="L142" s="53"/>
      <c r="M142" s="54"/>
      <c r="N142" s="52"/>
      <c r="O142" s="52"/>
      <c r="P142" s="52"/>
      <c r="Q142" s="52"/>
      <c r="R142" s="52"/>
      <c r="S142" s="52"/>
      <c r="T142" s="52"/>
      <c r="U142" s="52"/>
      <c r="V142" s="52"/>
      <c r="W142" s="52"/>
      <c r="X142" s="52"/>
      <c r="Y142" s="52"/>
      <c r="Z142" s="52"/>
    </row>
    <row r="143" spans="1:26" ht="15.75" customHeight="1">
      <c r="A143" s="52"/>
      <c r="B143" s="52"/>
      <c r="C143" s="52"/>
      <c r="D143" s="52"/>
      <c r="E143" s="56"/>
      <c r="F143" s="52"/>
      <c r="G143" s="52"/>
      <c r="H143" s="52"/>
      <c r="I143" s="52"/>
      <c r="J143" s="52"/>
      <c r="K143" s="52"/>
      <c r="L143" s="53"/>
      <c r="M143" s="54"/>
      <c r="N143" s="52"/>
      <c r="O143" s="52"/>
      <c r="P143" s="52"/>
      <c r="Q143" s="52"/>
      <c r="R143" s="52"/>
      <c r="S143" s="52"/>
      <c r="T143" s="52"/>
      <c r="U143" s="52"/>
      <c r="V143" s="52"/>
      <c r="W143" s="52"/>
      <c r="X143" s="52"/>
      <c r="Y143" s="52"/>
      <c r="Z143" s="52"/>
    </row>
    <row r="144" spans="1:26" ht="15.75" customHeight="1">
      <c r="A144" s="52"/>
      <c r="B144" s="52"/>
      <c r="C144" s="52"/>
      <c r="D144" s="52"/>
      <c r="E144" s="56"/>
      <c r="F144" s="52"/>
      <c r="G144" s="52"/>
      <c r="H144" s="52"/>
      <c r="I144" s="52"/>
      <c r="J144" s="52"/>
      <c r="K144" s="52"/>
      <c r="L144" s="53"/>
      <c r="M144" s="54"/>
      <c r="N144" s="52"/>
      <c r="O144" s="52"/>
      <c r="P144" s="52"/>
      <c r="Q144" s="52"/>
      <c r="R144" s="52"/>
      <c r="S144" s="52"/>
      <c r="T144" s="52"/>
      <c r="U144" s="52"/>
      <c r="V144" s="52"/>
      <c r="W144" s="52"/>
      <c r="X144" s="52"/>
      <c r="Y144" s="52"/>
      <c r="Z144" s="52"/>
    </row>
    <row r="145" spans="1:26" ht="15.75" customHeight="1">
      <c r="A145" s="52"/>
      <c r="B145" s="52"/>
      <c r="C145" s="52"/>
      <c r="D145" s="52"/>
      <c r="E145" s="56"/>
      <c r="F145" s="52"/>
      <c r="G145" s="52"/>
      <c r="H145" s="52"/>
      <c r="I145" s="52"/>
      <c r="J145" s="52"/>
      <c r="K145" s="52"/>
      <c r="L145" s="53"/>
      <c r="M145" s="54"/>
      <c r="N145" s="52"/>
      <c r="O145" s="52"/>
      <c r="P145" s="52"/>
      <c r="Q145" s="52"/>
      <c r="R145" s="52"/>
      <c r="S145" s="52"/>
      <c r="T145" s="52"/>
      <c r="U145" s="52"/>
      <c r="V145" s="52"/>
      <c r="W145" s="52"/>
      <c r="X145" s="52"/>
      <c r="Y145" s="52"/>
      <c r="Z145" s="52"/>
    </row>
    <row r="146" spans="1:26" ht="15.75" customHeight="1">
      <c r="A146" s="52"/>
      <c r="B146" s="52"/>
      <c r="C146" s="52"/>
      <c r="D146" s="52"/>
      <c r="E146" s="56"/>
      <c r="F146" s="52"/>
      <c r="G146" s="52"/>
      <c r="H146" s="52"/>
      <c r="I146" s="52"/>
      <c r="J146" s="52"/>
      <c r="K146" s="52"/>
      <c r="L146" s="53"/>
      <c r="M146" s="54"/>
      <c r="N146" s="52"/>
      <c r="O146" s="52"/>
      <c r="P146" s="52"/>
      <c r="Q146" s="52"/>
      <c r="R146" s="52"/>
      <c r="S146" s="52"/>
      <c r="T146" s="52"/>
      <c r="U146" s="52"/>
      <c r="V146" s="52"/>
      <c r="W146" s="52"/>
      <c r="X146" s="52"/>
      <c r="Y146" s="52"/>
      <c r="Z146" s="52"/>
    </row>
    <row r="147" spans="1:26" ht="15.75" customHeight="1">
      <c r="A147" s="52"/>
      <c r="B147" s="52"/>
      <c r="C147" s="52"/>
      <c r="D147" s="52"/>
      <c r="E147" s="56"/>
      <c r="F147" s="52"/>
      <c r="G147" s="52"/>
      <c r="H147" s="52"/>
      <c r="I147" s="52"/>
      <c r="J147" s="52"/>
      <c r="K147" s="52"/>
      <c r="L147" s="53"/>
      <c r="M147" s="54"/>
      <c r="N147" s="52"/>
      <c r="O147" s="52"/>
      <c r="P147" s="52"/>
      <c r="Q147" s="52"/>
      <c r="R147" s="52"/>
      <c r="S147" s="52"/>
      <c r="T147" s="52"/>
      <c r="U147" s="52"/>
      <c r="V147" s="52"/>
      <c r="W147" s="52"/>
      <c r="X147" s="52"/>
      <c r="Y147" s="52"/>
      <c r="Z147" s="52"/>
    </row>
    <row r="148" spans="1:26" ht="15.75" customHeight="1">
      <c r="A148" s="52"/>
      <c r="B148" s="52"/>
      <c r="C148" s="52"/>
      <c r="D148" s="52"/>
      <c r="E148" s="56"/>
      <c r="F148" s="52"/>
      <c r="G148" s="52"/>
      <c r="H148" s="52"/>
      <c r="I148" s="52"/>
      <c r="J148" s="52"/>
      <c r="K148" s="52"/>
      <c r="L148" s="53"/>
      <c r="M148" s="54"/>
      <c r="N148" s="52"/>
      <c r="O148" s="52"/>
      <c r="P148" s="52"/>
      <c r="Q148" s="52"/>
      <c r="R148" s="52"/>
      <c r="S148" s="52"/>
      <c r="T148" s="52"/>
      <c r="U148" s="52"/>
      <c r="V148" s="52"/>
      <c r="W148" s="52"/>
      <c r="X148" s="52"/>
      <c r="Y148" s="52"/>
      <c r="Z148" s="52"/>
    </row>
    <row r="149" spans="1:26" ht="15.75" customHeight="1">
      <c r="A149" s="52"/>
      <c r="B149" s="52"/>
      <c r="C149" s="52"/>
      <c r="D149" s="52"/>
      <c r="E149" s="56"/>
      <c r="F149" s="52"/>
      <c r="G149" s="52"/>
      <c r="H149" s="52"/>
      <c r="I149" s="52"/>
      <c r="J149" s="52"/>
      <c r="K149" s="52"/>
      <c r="L149" s="53"/>
      <c r="M149" s="54"/>
      <c r="N149" s="52"/>
      <c r="O149" s="52"/>
      <c r="P149" s="52"/>
      <c r="Q149" s="52"/>
      <c r="R149" s="52"/>
      <c r="S149" s="52"/>
      <c r="T149" s="52"/>
      <c r="U149" s="52"/>
      <c r="V149" s="52"/>
      <c r="W149" s="52"/>
      <c r="X149" s="52"/>
      <c r="Y149" s="52"/>
      <c r="Z149" s="52"/>
    </row>
    <row r="150" spans="1:26" ht="15.75" customHeight="1">
      <c r="A150" s="52"/>
      <c r="B150" s="52"/>
      <c r="C150" s="52"/>
      <c r="D150" s="52"/>
      <c r="E150" s="56"/>
      <c r="F150" s="52"/>
      <c r="G150" s="52"/>
      <c r="H150" s="52"/>
      <c r="I150" s="52"/>
      <c r="J150" s="52"/>
      <c r="K150" s="52"/>
      <c r="L150" s="53"/>
      <c r="M150" s="54"/>
      <c r="N150" s="52"/>
      <c r="O150" s="52"/>
      <c r="P150" s="52"/>
      <c r="Q150" s="52"/>
      <c r="R150" s="52"/>
      <c r="S150" s="52"/>
      <c r="T150" s="52"/>
      <c r="U150" s="52"/>
      <c r="V150" s="52"/>
      <c r="W150" s="52"/>
      <c r="X150" s="52"/>
      <c r="Y150" s="52"/>
      <c r="Z150" s="52"/>
    </row>
    <row r="151" spans="1:26" ht="15.75" customHeight="1">
      <c r="A151" s="52"/>
      <c r="B151" s="52"/>
      <c r="C151" s="52"/>
      <c r="D151" s="52"/>
      <c r="E151" s="56"/>
      <c r="F151" s="52"/>
      <c r="G151" s="52"/>
      <c r="H151" s="52"/>
      <c r="I151" s="52"/>
      <c r="J151" s="52"/>
      <c r="K151" s="52"/>
      <c r="L151" s="53"/>
      <c r="M151" s="54"/>
      <c r="N151" s="52"/>
      <c r="O151" s="52"/>
      <c r="P151" s="52"/>
      <c r="Q151" s="52"/>
      <c r="R151" s="52"/>
      <c r="S151" s="52"/>
      <c r="T151" s="52"/>
      <c r="U151" s="52"/>
      <c r="V151" s="52"/>
      <c r="W151" s="52"/>
      <c r="X151" s="52"/>
      <c r="Y151" s="52"/>
      <c r="Z151" s="52"/>
    </row>
    <row r="152" spans="1:26" ht="15.75" customHeight="1">
      <c r="A152" s="52"/>
      <c r="B152" s="52"/>
      <c r="C152" s="52"/>
      <c r="D152" s="52"/>
      <c r="E152" s="56"/>
      <c r="F152" s="52"/>
      <c r="G152" s="52"/>
      <c r="H152" s="52"/>
      <c r="I152" s="52"/>
      <c r="J152" s="52"/>
      <c r="K152" s="52"/>
      <c r="L152" s="53"/>
      <c r="M152" s="54"/>
      <c r="N152" s="52"/>
      <c r="O152" s="52"/>
      <c r="P152" s="52"/>
      <c r="Q152" s="52"/>
      <c r="R152" s="52"/>
      <c r="S152" s="52"/>
      <c r="T152" s="52"/>
      <c r="U152" s="52"/>
      <c r="V152" s="52"/>
      <c r="W152" s="52"/>
      <c r="X152" s="52"/>
      <c r="Y152" s="52"/>
      <c r="Z152" s="52"/>
    </row>
    <row r="153" spans="1:26" ht="15.75" customHeight="1">
      <c r="A153" s="52"/>
      <c r="B153" s="52"/>
      <c r="C153" s="52"/>
      <c r="D153" s="52"/>
      <c r="E153" s="56"/>
      <c r="F153" s="52"/>
      <c r="G153" s="52"/>
      <c r="H153" s="52"/>
      <c r="I153" s="52"/>
      <c r="J153" s="52"/>
      <c r="K153" s="52"/>
      <c r="L153" s="53"/>
      <c r="M153" s="54"/>
      <c r="N153" s="52"/>
      <c r="O153" s="52"/>
      <c r="P153" s="52"/>
      <c r="Q153" s="52"/>
      <c r="R153" s="52"/>
      <c r="S153" s="52"/>
      <c r="T153" s="52"/>
      <c r="U153" s="52"/>
      <c r="V153" s="52"/>
      <c r="W153" s="52"/>
      <c r="X153" s="52"/>
      <c r="Y153" s="52"/>
      <c r="Z153" s="52"/>
    </row>
    <row r="154" spans="1:26" ht="15.75" customHeight="1">
      <c r="A154" s="52"/>
      <c r="B154" s="52"/>
      <c r="C154" s="52"/>
      <c r="D154" s="52"/>
      <c r="E154" s="56"/>
      <c r="F154" s="52"/>
      <c r="G154" s="52"/>
      <c r="H154" s="52"/>
      <c r="I154" s="52"/>
      <c r="J154" s="52"/>
      <c r="K154" s="52"/>
      <c r="L154" s="53"/>
      <c r="M154" s="54"/>
      <c r="N154" s="52"/>
      <c r="O154" s="52"/>
      <c r="P154" s="52"/>
      <c r="Q154" s="52"/>
      <c r="R154" s="52"/>
      <c r="S154" s="52"/>
      <c r="T154" s="52"/>
      <c r="U154" s="52"/>
      <c r="V154" s="52"/>
      <c r="W154" s="52"/>
      <c r="X154" s="52"/>
      <c r="Y154" s="52"/>
      <c r="Z154" s="52"/>
    </row>
    <row r="155" spans="1:26" ht="15.75" customHeight="1">
      <c r="A155" s="52"/>
      <c r="B155" s="52"/>
      <c r="C155" s="52"/>
      <c r="D155" s="52"/>
      <c r="E155" s="56"/>
      <c r="F155" s="52"/>
      <c r="G155" s="52"/>
      <c r="H155" s="52"/>
      <c r="I155" s="52"/>
      <c r="J155" s="52"/>
      <c r="K155" s="52"/>
      <c r="L155" s="53"/>
      <c r="M155" s="54"/>
      <c r="N155" s="52"/>
      <c r="O155" s="52"/>
      <c r="P155" s="52"/>
      <c r="Q155" s="52"/>
      <c r="R155" s="52"/>
      <c r="S155" s="52"/>
      <c r="T155" s="52"/>
      <c r="U155" s="52"/>
      <c r="V155" s="52"/>
      <c r="W155" s="52"/>
      <c r="X155" s="52"/>
      <c r="Y155" s="52"/>
      <c r="Z155" s="52"/>
    </row>
    <row r="156" spans="1:26" ht="15.75" customHeight="1">
      <c r="A156" s="52"/>
      <c r="B156" s="52"/>
      <c r="C156" s="52"/>
      <c r="D156" s="52"/>
      <c r="E156" s="56"/>
      <c r="F156" s="52"/>
      <c r="G156" s="52"/>
      <c r="H156" s="52"/>
      <c r="I156" s="52"/>
      <c r="J156" s="52"/>
      <c r="K156" s="52"/>
      <c r="L156" s="53"/>
      <c r="M156" s="54"/>
      <c r="N156" s="52"/>
      <c r="O156" s="52"/>
      <c r="P156" s="52"/>
      <c r="Q156" s="52"/>
      <c r="R156" s="52"/>
      <c r="S156" s="52"/>
      <c r="T156" s="52"/>
      <c r="U156" s="52"/>
      <c r="V156" s="52"/>
      <c r="W156" s="52"/>
      <c r="X156" s="52"/>
      <c r="Y156" s="52"/>
      <c r="Z156" s="52"/>
    </row>
    <row r="157" spans="1:26" ht="15.75" customHeight="1">
      <c r="A157" s="52"/>
      <c r="B157" s="52"/>
      <c r="C157" s="52"/>
      <c r="D157" s="52"/>
      <c r="E157" s="56"/>
      <c r="F157" s="52"/>
      <c r="G157" s="52"/>
      <c r="H157" s="52"/>
      <c r="I157" s="52"/>
      <c r="J157" s="52"/>
      <c r="K157" s="52"/>
      <c r="L157" s="53"/>
      <c r="M157" s="54"/>
      <c r="N157" s="52"/>
      <c r="O157" s="52"/>
      <c r="P157" s="52"/>
      <c r="Q157" s="52"/>
      <c r="R157" s="52"/>
      <c r="S157" s="52"/>
      <c r="T157" s="52"/>
      <c r="U157" s="52"/>
      <c r="V157" s="52"/>
      <c r="W157" s="52"/>
      <c r="X157" s="52"/>
      <c r="Y157" s="52"/>
      <c r="Z157" s="52"/>
    </row>
    <row r="158" spans="1:26" ht="15.75" customHeight="1">
      <c r="A158" s="52"/>
      <c r="B158" s="52"/>
      <c r="C158" s="52"/>
      <c r="D158" s="52"/>
      <c r="E158" s="56"/>
      <c r="F158" s="52"/>
      <c r="G158" s="52"/>
      <c r="H158" s="52"/>
      <c r="I158" s="52"/>
      <c r="J158" s="52"/>
      <c r="K158" s="52"/>
      <c r="L158" s="53"/>
      <c r="M158" s="54"/>
      <c r="N158" s="52"/>
      <c r="O158" s="52"/>
      <c r="P158" s="52"/>
      <c r="Q158" s="52"/>
      <c r="R158" s="52"/>
      <c r="S158" s="52"/>
      <c r="T158" s="52"/>
      <c r="U158" s="52"/>
      <c r="V158" s="52"/>
      <c r="W158" s="52"/>
      <c r="X158" s="52"/>
      <c r="Y158" s="52"/>
      <c r="Z158" s="52"/>
    </row>
    <row r="159" spans="1:26" ht="15.75" customHeight="1">
      <c r="A159" s="52"/>
      <c r="B159" s="52"/>
      <c r="C159" s="52"/>
      <c r="D159" s="52"/>
      <c r="E159" s="56"/>
      <c r="F159" s="52"/>
      <c r="G159" s="52"/>
      <c r="H159" s="52"/>
      <c r="I159" s="52"/>
      <c r="J159" s="52"/>
      <c r="K159" s="52"/>
      <c r="L159" s="53"/>
      <c r="M159" s="54"/>
      <c r="N159" s="52"/>
      <c r="O159" s="52"/>
      <c r="P159" s="52"/>
      <c r="Q159" s="52"/>
      <c r="R159" s="52"/>
      <c r="S159" s="52"/>
      <c r="T159" s="52"/>
      <c r="U159" s="52"/>
      <c r="V159" s="52"/>
      <c r="W159" s="52"/>
      <c r="X159" s="52"/>
      <c r="Y159" s="52"/>
      <c r="Z159" s="52"/>
    </row>
    <row r="160" spans="1:26" ht="15.75" customHeight="1">
      <c r="A160" s="52"/>
      <c r="B160" s="52"/>
      <c r="C160" s="52"/>
      <c r="D160" s="52"/>
      <c r="E160" s="56"/>
      <c r="F160" s="52"/>
      <c r="G160" s="52"/>
      <c r="H160" s="52"/>
      <c r="I160" s="52"/>
      <c r="J160" s="52"/>
      <c r="K160" s="52"/>
      <c r="L160" s="53"/>
      <c r="M160" s="54"/>
      <c r="N160" s="52"/>
      <c r="O160" s="52"/>
      <c r="P160" s="52"/>
      <c r="Q160" s="52"/>
      <c r="R160" s="52"/>
      <c r="S160" s="52"/>
      <c r="T160" s="52"/>
      <c r="U160" s="52"/>
      <c r="V160" s="52"/>
      <c r="W160" s="52"/>
      <c r="X160" s="52"/>
      <c r="Y160" s="52"/>
      <c r="Z160" s="52"/>
    </row>
    <row r="161" spans="1:26" ht="15.75" customHeight="1">
      <c r="A161" s="52"/>
      <c r="B161" s="52"/>
      <c r="C161" s="52"/>
      <c r="D161" s="52"/>
      <c r="E161" s="56"/>
      <c r="F161" s="52"/>
      <c r="G161" s="52"/>
      <c r="H161" s="52"/>
      <c r="I161" s="52"/>
      <c r="J161" s="52"/>
      <c r="K161" s="52"/>
      <c r="L161" s="53"/>
      <c r="M161" s="54"/>
      <c r="N161" s="52"/>
      <c r="O161" s="52"/>
      <c r="P161" s="52"/>
      <c r="Q161" s="52"/>
      <c r="R161" s="52"/>
      <c r="S161" s="52"/>
      <c r="T161" s="52"/>
      <c r="U161" s="52"/>
      <c r="V161" s="52"/>
      <c r="W161" s="52"/>
      <c r="X161" s="52"/>
      <c r="Y161" s="52"/>
      <c r="Z161" s="52"/>
    </row>
    <row r="162" spans="1:26" ht="15.75" customHeight="1">
      <c r="A162" s="52"/>
      <c r="B162" s="52"/>
      <c r="C162" s="52"/>
      <c r="D162" s="52"/>
      <c r="E162" s="56"/>
      <c r="F162" s="52"/>
      <c r="G162" s="52"/>
      <c r="H162" s="52"/>
      <c r="I162" s="52"/>
      <c r="J162" s="52"/>
      <c r="K162" s="52"/>
      <c r="L162" s="53"/>
      <c r="M162" s="54"/>
      <c r="N162" s="52"/>
      <c r="O162" s="52"/>
      <c r="P162" s="52"/>
      <c r="Q162" s="52"/>
      <c r="R162" s="52"/>
      <c r="S162" s="52"/>
      <c r="T162" s="52"/>
      <c r="U162" s="52"/>
      <c r="V162" s="52"/>
      <c r="W162" s="52"/>
      <c r="X162" s="52"/>
      <c r="Y162" s="52"/>
      <c r="Z162" s="52"/>
    </row>
    <row r="163" spans="1:26" ht="15.75" customHeight="1">
      <c r="A163" s="52"/>
      <c r="B163" s="52"/>
      <c r="C163" s="52"/>
      <c r="D163" s="52"/>
      <c r="E163" s="56"/>
      <c r="F163" s="52"/>
      <c r="G163" s="52"/>
      <c r="H163" s="52"/>
      <c r="I163" s="52"/>
      <c r="J163" s="52"/>
      <c r="K163" s="52"/>
      <c r="L163" s="53"/>
      <c r="M163" s="54"/>
      <c r="N163" s="52"/>
      <c r="O163" s="52"/>
      <c r="P163" s="52"/>
      <c r="Q163" s="52"/>
      <c r="R163" s="52"/>
      <c r="S163" s="52"/>
      <c r="T163" s="52"/>
      <c r="U163" s="52"/>
      <c r="V163" s="52"/>
      <c r="W163" s="52"/>
      <c r="X163" s="52"/>
      <c r="Y163" s="52"/>
      <c r="Z163" s="52"/>
    </row>
    <row r="164" spans="1:26" ht="15.75" customHeight="1">
      <c r="A164" s="52"/>
      <c r="B164" s="52"/>
      <c r="C164" s="52"/>
      <c r="D164" s="52"/>
      <c r="E164" s="56"/>
      <c r="F164" s="52"/>
      <c r="G164" s="52"/>
      <c r="H164" s="52"/>
      <c r="I164" s="52"/>
      <c r="J164" s="52"/>
      <c r="K164" s="52"/>
      <c r="L164" s="53"/>
      <c r="M164" s="54"/>
      <c r="N164" s="52"/>
      <c r="O164" s="52"/>
      <c r="P164" s="52"/>
      <c r="Q164" s="52"/>
      <c r="R164" s="52"/>
      <c r="S164" s="52"/>
      <c r="T164" s="52"/>
      <c r="U164" s="52"/>
      <c r="V164" s="52"/>
      <c r="W164" s="52"/>
      <c r="X164" s="52"/>
      <c r="Y164" s="52"/>
      <c r="Z164" s="52"/>
    </row>
    <row r="165" spans="1:26" ht="15.75" customHeight="1">
      <c r="A165" s="52"/>
      <c r="B165" s="52"/>
      <c r="C165" s="52"/>
      <c r="D165" s="52"/>
      <c r="E165" s="56"/>
      <c r="F165" s="52"/>
      <c r="G165" s="52"/>
      <c r="H165" s="52"/>
      <c r="I165" s="52"/>
      <c r="J165" s="52"/>
      <c r="K165" s="52"/>
      <c r="L165" s="53"/>
      <c r="M165" s="54"/>
      <c r="N165" s="52"/>
      <c r="O165" s="52"/>
      <c r="P165" s="52"/>
      <c r="Q165" s="52"/>
      <c r="R165" s="52"/>
      <c r="S165" s="52"/>
      <c r="T165" s="52"/>
      <c r="U165" s="52"/>
      <c r="V165" s="52"/>
      <c r="W165" s="52"/>
      <c r="X165" s="52"/>
      <c r="Y165" s="52"/>
      <c r="Z165" s="52"/>
    </row>
    <row r="166" spans="1:26" ht="15.75" customHeight="1">
      <c r="A166" s="52"/>
      <c r="B166" s="52"/>
      <c r="C166" s="52"/>
      <c r="D166" s="52"/>
      <c r="E166" s="56"/>
      <c r="F166" s="52"/>
      <c r="G166" s="52"/>
      <c r="H166" s="52"/>
      <c r="I166" s="52"/>
      <c r="J166" s="52"/>
      <c r="K166" s="52"/>
      <c r="L166" s="53"/>
      <c r="M166" s="54"/>
      <c r="N166" s="52"/>
      <c r="O166" s="52"/>
      <c r="P166" s="52"/>
      <c r="Q166" s="52"/>
      <c r="R166" s="52"/>
      <c r="S166" s="52"/>
      <c r="T166" s="52"/>
      <c r="U166" s="52"/>
      <c r="V166" s="52"/>
      <c r="W166" s="52"/>
      <c r="X166" s="52"/>
      <c r="Y166" s="52"/>
      <c r="Z166" s="52"/>
    </row>
    <row r="167" spans="1:26" ht="15.75" customHeight="1">
      <c r="A167" s="52"/>
      <c r="B167" s="52"/>
      <c r="C167" s="52"/>
      <c r="D167" s="52"/>
      <c r="E167" s="56"/>
      <c r="F167" s="52"/>
      <c r="G167" s="52"/>
      <c r="H167" s="52"/>
      <c r="I167" s="52"/>
      <c r="J167" s="52"/>
      <c r="K167" s="52"/>
      <c r="L167" s="53"/>
      <c r="M167" s="54"/>
      <c r="N167" s="52"/>
      <c r="O167" s="52"/>
      <c r="P167" s="52"/>
      <c r="Q167" s="52"/>
      <c r="R167" s="52"/>
      <c r="S167" s="52"/>
      <c r="T167" s="52"/>
      <c r="U167" s="52"/>
      <c r="V167" s="52"/>
      <c r="W167" s="52"/>
      <c r="X167" s="52"/>
      <c r="Y167" s="52"/>
      <c r="Z167" s="52"/>
    </row>
    <row r="168" spans="1:26" ht="15.75" customHeight="1">
      <c r="A168" s="52"/>
      <c r="B168" s="52"/>
      <c r="C168" s="52"/>
      <c r="D168" s="52"/>
      <c r="E168" s="56"/>
      <c r="F168" s="52"/>
      <c r="G168" s="52"/>
      <c r="H168" s="52"/>
      <c r="I168" s="52"/>
      <c r="J168" s="52"/>
      <c r="K168" s="52"/>
      <c r="L168" s="53"/>
      <c r="M168" s="54"/>
      <c r="N168" s="52"/>
      <c r="O168" s="52"/>
      <c r="P168" s="52"/>
      <c r="Q168" s="52"/>
      <c r="R168" s="52"/>
      <c r="S168" s="52"/>
      <c r="T168" s="52"/>
      <c r="U168" s="52"/>
      <c r="V168" s="52"/>
      <c r="W168" s="52"/>
      <c r="X168" s="52"/>
      <c r="Y168" s="52"/>
      <c r="Z168" s="52"/>
    </row>
    <row r="169" spans="1:26" ht="15.75" customHeight="1">
      <c r="A169" s="52"/>
      <c r="B169" s="52"/>
      <c r="C169" s="52"/>
      <c r="D169" s="52"/>
      <c r="E169" s="56"/>
      <c r="F169" s="52"/>
      <c r="G169" s="52"/>
      <c r="H169" s="52"/>
      <c r="I169" s="52"/>
      <c r="J169" s="52"/>
      <c r="K169" s="52"/>
      <c r="L169" s="53"/>
      <c r="M169" s="54"/>
      <c r="N169" s="52"/>
      <c r="O169" s="52"/>
      <c r="P169" s="52"/>
      <c r="Q169" s="52"/>
      <c r="R169" s="52"/>
      <c r="S169" s="52"/>
      <c r="T169" s="52"/>
      <c r="U169" s="52"/>
      <c r="V169" s="52"/>
      <c r="W169" s="52"/>
      <c r="X169" s="52"/>
      <c r="Y169" s="52"/>
      <c r="Z169" s="52"/>
    </row>
    <row r="170" spans="1:26" ht="15.75" customHeight="1">
      <c r="A170" s="52"/>
      <c r="B170" s="52"/>
      <c r="C170" s="52"/>
      <c r="D170" s="52"/>
      <c r="E170" s="56"/>
      <c r="F170" s="52"/>
      <c r="G170" s="52"/>
      <c r="H170" s="52"/>
      <c r="I170" s="52"/>
      <c r="J170" s="52"/>
      <c r="K170" s="52"/>
      <c r="L170" s="53"/>
      <c r="M170" s="54"/>
      <c r="N170" s="52"/>
      <c r="O170" s="52"/>
      <c r="P170" s="52"/>
      <c r="Q170" s="52"/>
      <c r="R170" s="52"/>
      <c r="S170" s="52"/>
      <c r="T170" s="52"/>
      <c r="U170" s="52"/>
      <c r="V170" s="52"/>
      <c r="W170" s="52"/>
      <c r="X170" s="52"/>
      <c r="Y170" s="52"/>
      <c r="Z170" s="52"/>
    </row>
    <row r="171" spans="1:26" ht="15.75" customHeight="1">
      <c r="A171" s="52"/>
      <c r="B171" s="52"/>
      <c r="C171" s="52"/>
      <c r="D171" s="52"/>
      <c r="E171" s="56"/>
      <c r="F171" s="52"/>
      <c r="G171" s="52"/>
      <c r="H171" s="52"/>
      <c r="I171" s="52"/>
      <c r="J171" s="52"/>
      <c r="K171" s="52"/>
      <c r="L171" s="53"/>
      <c r="M171" s="54"/>
      <c r="N171" s="52"/>
      <c r="O171" s="52"/>
      <c r="P171" s="52"/>
      <c r="Q171" s="52"/>
      <c r="R171" s="52"/>
      <c r="S171" s="52"/>
      <c r="T171" s="52"/>
      <c r="U171" s="52"/>
      <c r="V171" s="52"/>
      <c r="W171" s="52"/>
      <c r="X171" s="52"/>
      <c r="Y171" s="52"/>
      <c r="Z171" s="52"/>
    </row>
    <row r="172" spans="1:26" ht="15.75" customHeight="1">
      <c r="A172" s="52"/>
      <c r="B172" s="52"/>
      <c r="C172" s="52"/>
      <c r="D172" s="52"/>
      <c r="E172" s="56"/>
      <c r="F172" s="52"/>
      <c r="G172" s="52"/>
      <c r="H172" s="52"/>
      <c r="I172" s="52"/>
      <c r="J172" s="52"/>
      <c r="K172" s="52"/>
      <c r="L172" s="53"/>
      <c r="M172" s="54"/>
      <c r="N172" s="52"/>
      <c r="O172" s="52"/>
      <c r="P172" s="52"/>
      <c r="Q172" s="52"/>
      <c r="R172" s="52"/>
      <c r="S172" s="52"/>
      <c r="T172" s="52"/>
      <c r="U172" s="52"/>
      <c r="V172" s="52"/>
      <c r="W172" s="52"/>
      <c r="X172" s="52"/>
      <c r="Y172" s="52"/>
      <c r="Z172" s="52"/>
    </row>
    <row r="173" spans="1:26" ht="15.75" customHeight="1">
      <c r="A173" s="52"/>
      <c r="B173" s="52"/>
      <c r="C173" s="52"/>
      <c r="D173" s="52"/>
      <c r="E173" s="56"/>
      <c r="F173" s="52"/>
      <c r="G173" s="52"/>
      <c r="H173" s="52"/>
      <c r="I173" s="52"/>
      <c r="J173" s="52"/>
      <c r="K173" s="52"/>
      <c r="L173" s="53"/>
      <c r="M173" s="54"/>
      <c r="N173" s="52"/>
      <c r="O173" s="52"/>
      <c r="P173" s="52"/>
      <c r="Q173" s="52"/>
      <c r="R173" s="52"/>
      <c r="S173" s="52"/>
      <c r="T173" s="52"/>
      <c r="U173" s="52"/>
      <c r="V173" s="52"/>
      <c r="W173" s="52"/>
      <c r="X173" s="52"/>
      <c r="Y173" s="52"/>
      <c r="Z173" s="52"/>
    </row>
    <row r="174" spans="1:26" ht="15.75" customHeight="1">
      <c r="A174" s="52"/>
      <c r="B174" s="52"/>
      <c r="C174" s="52"/>
      <c r="D174" s="52"/>
      <c r="E174" s="56"/>
      <c r="F174" s="52"/>
      <c r="G174" s="52"/>
      <c r="H174" s="52"/>
      <c r="I174" s="52"/>
      <c r="J174" s="52"/>
      <c r="K174" s="52"/>
      <c r="L174" s="53"/>
      <c r="M174" s="54"/>
      <c r="N174" s="52"/>
      <c r="O174" s="52"/>
      <c r="P174" s="52"/>
      <c r="Q174" s="52"/>
      <c r="R174" s="52"/>
      <c r="S174" s="52"/>
      <c r="T174" s="52"/>
      <c r="U174" s="52"/>
      <c r="V174" s="52"/>
      <c r="W174" s="52"/>
      <c r="X174" s="52"/>
      <c r="Y174" s="52"/>
      <c r="Z174" s="52"/>
    </row>
    <row r="175" spans="1:26" ht="15.75" customHeight="1">
      <c r="A175" s="52"/>
      <c r="B175" s="52"/>
      <c r="C175" s="52"/>
      <c r="D175" s="52"/>
      <c r="E175" s="56"/>
      <c r="F175" s="52"/>
      <c r="G175" s="52"/>
      <c r="H175" s="52"/>
      <c r="I175" s="52"/>
      <c r="J175" s="52"/>
      <c r="K175" s="52"/>
      <c r="L175" s="53"/>
      <c r="M175" s="54"/>
      <c r="N175" s="52"/>
      <c r="O175" s="52"/>
      <c r="P175" s="52"/>
      <c r="Q175" s="52"/>
      <c r="R175" s="52"/>
      <c r="S175" s="52"/>
      <c r="T175" s="52"/>
      <c r="U175" s="52"/>
      <c r="V175" s="52"/>
      <c r="W175" s="52"/>
      <c r="X175" s="52"/>
      <c r="Y175" s="52"/>
      <c r="Z175" s="52"/>
    </row>
    <row r="176" spans="1:26" ht="15.75" customHeight="1">
      <c r="A176" s="52"/>
      <c r="B176" s="52"/>
      <c r="C176" s="52"/>
      <c r="D176" s="52"/>
      <c r="E176" s="56"/>
      <c r="F176" s="52"/>
      <c r="G176" s="52"/>
      <c r="H176" s="52"/>
      <c r="I176" s="52"/>
      <c r="J176" s="52"/>
      <c r="K176" s="52"/>
      <c r="L176" s="53"/>
      <c r="M176" s="54"/>
      <c r="N176" s="52"/>
      <c r="O176" s="52"/>
      <c r="P176" s="52"/>
      <c r="Q176" s="52"/>
      <c r="R176" s="52"/>
      <c r="S176" s="52"/>
      <c r="T176" s="52"/>
      <c r="U176" s="52"/>
      <c r="V176" s="52"/>
      <c r="W176" s="52"/>
      <c r="X176" s="52"/>
      <c r="Y176" s="52"/>
      <c r="Z176" s="52"/>
    </row>
    <row r="177" spans="1:26" ht="15.75" customHeight="1">
      <c r="A177" s="52"/>
      <c r="B177" s="52"/>
      <c r="C177" s="52"/>
      <c r="D177" s="52"/>
      <c r="E177" s="56"/>
      <c r="F177" s="52"/>
      <c r="G177" s="52"/>
      <c r="H177" s="52"/>
      <c r="I177" s="52"/>
      <c r="J177" s="52"/>
      <c r="K177" s="52"/>
      <c r="L177" s="53"/>
      <c r="M177" s="54"/>
      <c r="N177" s="52"/>
      <c r="O177" s="52"/>
      <c r="P177" s="52"/>
      <c r="Q177" s="52"/>
      <c r="R177" s="52"/>
      <c r="S177" s="52"/>
      <c r="T177" s="52"/>
      <c r="U177" s="52"/>
      <c r="V177" s="52"/>
      <c r="W177" s="52"/>
      <c r="X177" s="52"/>
      <c r="Y177" s="52"/>
      <c r="Z177" s="52"/>
    </row>
    <row r="178" spans="1:26" ht="15.75" customHeight="1">
      <c r="A178" s="52"/>
      <c r="B178" s="52"/>
      <c r="C178" s="52"/>
      <c r="D178" s="52"/>
      <c r="E178" s="56"/>
      <c r="F178" s="52"/>
      <c r="G178" s="52"/>
      <c r="H178" s="52"/>
      <c r="I178" s="52"/>
      <c r="J178" s="52"/>
      <c r="K178" s="52"/>
      <c r="L178" s="53"/>
      <c r="M178" s="54"/>
      <c r="N178" s="52"/>
      <c r="O178" s="52"/>
      <c r="P178" s="52"/>
      <c r="Q178" s="52"/>
      <c r="R178" s="52"/>
      <c r="S178" s="52"/>
      <c r="T178" s="52"/>
      <c r="U178" s="52"/>
      <c r="V178" s="52"/>
      <c r="W178" s="52"/>
      <c r="X178" s="52"/>
      <c r="Y178" s="52"/>
      <c r="Z178" s="52"/>
    </row>
    <row r="179" spans="1:26" ht="15.75" customHeight="1">
      <c r="A179" s="52"/>
      <c r="B179" s="52"/>
      <c r="C179" s="52"/>
      <c r="D179" s="52"/>
      <c r="E179" s="56"/>
      <c r="F179" s="52"/>
      <c r="G179" s="52"/>
      <c r="H179" s="52"/>
      <c r="I179" s="52"/>
      <c r="J179" s="52"/>
      <c r="K179" s="52"/>
      <c r="L179" s="53"/>
      <c r="M179" s="54"/>
      <c r="N179" s="52"/>
      <c r="O179" s="52"/>
      <c r="P179" s="52"/>
      <c r="Q179" s="52"/>
      <c r="R179" s="52"/>
      <c r="S179" s="52"/>
      <c r="T179" s="52"/>
      <c r="U179" s="52"/>
      <c r="V179" s="52"/>
      <c r="W179" s="52"/>
      <c r="X179" s="52"/>
      <c r="Y179" s="52"/>
      <c r="Z179" s="52"/>
    </row>
    <row r="180" spans="1:26" ht="15.75" customHeight="1">
      <c r="A180" s="52"/>
      <c r="B180" s="52"/>
      <c r="C180" s="52"/>
      <c r="D180" s="52"/>
      <c r="E180" s="56"/>
      <c r="F180" s="52"/>
      <c r="G180" s="52"/>
      <c r="H180" s="52"/>
      <c r="I180" s="52"/>
      <c r="J180" s="52"/>
      <c r="K180" s="52"/>
      <c r="L180" s="53"/>
      <c r="M180" s="54"/>
      <c r="N180" s="52"/>
      <c r="O180" s="52"/>
      <c r="P180" s="52"/>
      <c r="Q180" s="52"/>
      <c r="R180" s="52"/>
      <c r="S180" s="52"/>
      <c r="T180" s="52"/>
      <c r="U180" s="52"/>
      <c r="V180" s="52"/>
      <c r="W180" s="52"/>
      <c r="X180" s="52"/>
      <c r="Y180" s="52"/>
      <c r="Z180" s="52"/>
    </row>
    <row r="181" spans="1:26" ht="15.75" customHeight="1">
      <c r="A181" s="52"/>
      <c r="B181" s="52"/>
      <c r="C181" s="52"/>
      <c r="D181" s="52"/>
      <c r="E181" s="56"/>
      <c r="F181" s="52"/>
      <c r="G181" s="52"/>
      <c r="H181" s="52"/>
      <c r="I181" s="52"/>
      <c r="J181" s="52"/>
      <c r="K181" s="52"/>
      <c r="L181" s="53"/>
      <c r="M181" s="54"/>
      <c r="N181" s="52"/>
      <c r="O181" s="52"/>
      <c r="P181" s="52"/>
      <c r="Q181" s="52"/>
      <c r="R181" s="52"/>
      <c r="S181" s="52"/>
      <c r="T181" s="52"/>
      <c r="U181" s="52"/>
      <c r="V181" s="52"/>
      <c r="W181" s="52"/>
      <c r="X181" s="52"/>
      <c r="Y181" s="52"/>
      <c r="Z181" s="52"/>
    </row>
    <row r="182" spans="1:26" ht="15.75" customHeight="1">
      <c r="A182" s="52"/>
      <c r="B182" s="52"/>
      <c r="C182" s="52"/>
      <c r="D182" s="52"/>
      <c r="E182" s="56"/>
      <c r="F182" s="52"/>
      <c r="G182" s="52"/>
      <c r="H182" s="52"/>
      <c r="I182" s="52"/>
      <c r="J182" s="52"/>
      <c r="K182" s="52"/>
      <c r="L182" s="53"/>
      <c r="M182" s="54"/>
      <c r="N182" s="52"/>
      <c r="O182" s="52"/>
      <c r="P182" s="52"/>
      <c r="Q182" s="52"/>
      <c r="R182" s="52"/>
      <c r="S182" s="52"/>
      <c r="T182" s="52"/>
      <c r="U182" s="52"/>
      <c r="V182" s="52"/>
      <c r="W182" s="52"/>
      <c r="X182" s="52"/>
      <c r="Y182" s="52"/>
      <c r="Z182" s="52"/>
    </row>
    <row r="183" spans="1:26" ht="15.75" customHeight="1">
      <c r="A183" s="52"/>
      <c r="B183" s="52"/>
      <c r="C183" s="52"/>
      <c r="D183" s="52"/>
      <c r="E183" s="56"/>
      <c r="F183" s="52"/>
      <c r="G183" s="52"/>
      <c r="H183" s="52"/>
      <c r="I183" s="52"/>
      <c r="J183" s="52"/>
      <c r="K183" s="52"/>
      <c r="L183" s="53"/>
      <c r="M183" s="54"/>
      <c r="N183" s="52"/>
      <c r="O183" s="52"/>
      <c r="P183" s="52"/>
      <c r="Q183" s="52"/>
      <c r="R183" s="52"/>
      <c r="S183" s="52"/>
      <c r="T183" s="52"/>
      <c r="U183" s="52"/>
      <c r="V183" s="52"/>
      <c r="W183" s="52"/>
      <c r="X183" s="52"/>
      <c r="Y183" s="52"/>
      <c r="Z183" s="52"/>
    </row>
    <row r="184" spans="1:26" ht="15.75" customHeight="1">
      <c r="A184" s="52"/>
      <c r="B184" s="52"/>
      <c r="C184" s="52"/>
      <c r="D184" s="52"/>
      <c r="E184" s="56"/>
      <c r="F184" s="52"/>
      <c r="G184" s="52"/>
      <c r="H184" s="52"/>
      <c r="I184" s="52"/>
      <c r="J184" s="52"/>
      <c r="K184" s="52"/>
      <c r="L184" s="53"/>
      <c r="M184" s="54"/>
      <c r="N184" s="52"/>
      <c r="O184" s="52"/>
      <c r="P184" s="52"/>
      <c r="Q184" s="52"/>
      <c r="R184" s="52"/>
      <c r="S184" s="52"/>
      <c r="T184" s="52"/>
      <c r="U184" s="52"/>
      <c r="V184" s="52"/>
      <c r="W184" s="52"/>
      <c r="X184" s="52"/>
      <c r="Y184" s="52"/>
      <c r="Z184" s="52"/>
    </row>
    <row r="185" spans="1:26" ht="15.75" customHeight="1">
      <c r="A185" s="52"/>
      <c r="B185" s="52"/>
      <c r="C185" s="52"/>
      <c r="D185" s="52"/>
      <c r="E185" s="56"/>
      <c r="F185" s="52"/>
      <c r="G185" s="52"/>
      <c r="H185" s="52"/>
      <c r="I185" s="52"/>
      <c r="J185" s="52"/>
      <c r="K185" s="52"/>
      <c r="L185" s="53"/>
      <c r="M185" s="54"/>
      <c r="N185" s="52"/>
      <c r="O185" s="52"/>
      <c r="P185" s="52"/>
      <c r="Q185" s="52"/>
      <c r="R185" s="52"/>
      <c r="S185" s="52"/>
      <c r="T185" s="52"/>
      <c r="U185" s="52"/>
      <c r="V185" s="52"/>
      <c r="W185" s="52"/>
      <c r="X185" s="52"/>
      <c r="Y185" s="52"/>
      <c r="Z185" s="52"/>
    </row>
    <row r="186" spans="1:26" ht="15.75" customHeight="1">
      <c r="A186" s="52"/>
      <c r="B186" s="52"/>
      <c r="C186" s="52"/>
      <c r="D186" s="52"/>
      <c r="E186" s="56"/>
      <c r="F186" s="52"/>
      <c r="G186" s="52"/>
      <c r="H186" s="52"/>
      <c r="I186" s="52"/>
      <c r="J186" s="52"/>
      <c r="K186" s="52"/>
      <c r="L186" s="53"/>
      <c r="M186" s="54"/>
      <c r="N186" s="52"/>
      <c r="O186" s="52"/>
      <c r="P186" s="52"/>
      <c r="Q186" s="52"/>
      <c r="R186" s="52"/>
      <c r="S186" s="52"/>
      <c r="T186" s="52"/>
      <c r="U186" s="52"/>
      <c r="V186" s="52"/>
      <c r="W186" s="52"/>
      <c r="X186" s="52"/>
      <c r="Y186" s="52"/>
      <c r="Z186" s="52"/>
    </row>
    <row r="187" spans="1:26" ht="15.75" customHeight="1">
      <c r="A187" s="52"/>
      <c r="B187" s="52"/>
      <c r="C187" s="52"/>
      <c r="D187" s="52"/>
      <c r="E187" s="56"/>
      <c r="F187" s="52"/>
      <c r="G187" s="52"/>
      <c r="H187" s="52"/>
      <c r="I187" s="52"/>
      <c r="J187" s="52"/>
      <c r="K187" s="52"/>
      <c r="L187" s="53"/>
      <c r="M187" s="54"/>
      <c r="N187" s="52"/>
      <c r="O187" s="52"/>
      <c r="P187" s="52"/>
      <c r="Q187" s="52"/>
      <c r="R187" s="52"/>
      <c r="S187" s="52"/>
      <c r="T187" s="52"/>
      <c r="U187" s="52"/>
      <c r="V187" s="52"/>
      <c r="W187" s="52"/>
      <c r="X187" s="52"/>
      <c r="Y187" s="52"/>
      <c r="Z187" s="52"/>
    </row>
    <row r="188" spans="1:26" ht="15.75" customHeight="1">
      <c r="A188" s="52"/>
      <c r="B188" s="52"/>
      <c r="C188" s="52"/>
      <c r="D188" s="52"/>
      <c r="E188" s="56"/>
      <c r="F188" s="52"/>
      <c r="G188" s="52"/>
      <c r="H188" s="52"/>
      <c r="I188" s="52"/>
      <c r="J188" s="52"/>
      <c r="K188" s="52"/>
      <c r="L188" s="53"/>
      <c r="M188" s="54"/>
      <c r="N188" s="52"/>
      <c r="O188" s="52"/>
      <c r="P188" s="52"/>
      <c r="Q188" s="52"/>
      <c r="R188" s="52"/>
      <c r="S188" s="52"/>
      <c r="T188" s="52"/>
      <c r="U188" s="52"/>
      <c r="V188" s="52"/>
      <c r="W188" s="52"/>
      <c r="X188" s="52"/>
      <c r="Y188" s="52"/>
      <c r="Z188" s="52"/>
    </row>
    <row r="189" spans="1:26" ht="15.75" customHeight="1">
      <c r="A189" s="52"/>
      <c r="B189" s="52"/>
      <c r="C189" s="52"/>
      <c r="D189" s="52"/>
      <c r="E189" s="56"/>
      <c r="F189" s="52"/>
      <c r="G189" s="52"/>
      <c r="H189" s="52"/>
      <c r="I189" s="52"/>
      <c r="J189" s="52"/>
      <c r="K189" s="52"/>
      <c r="L189" s="53"/>
      <c r="M189" s="54"/>
      <c r="N189" s="52"/>
      <c r="O189" s="52"/>
      <c r="P189" s="52"/>
      <c r="Q189" s="52"/>
      <c r="R189" s="52"/>
      <c r="S189" s="52"/>
      <c r="T189" s="52"/>
      <c r="U189" s="52"/>
      <c r="V189" s="52"/>
      <c r="W189" s="52"/>
      <c r="X189" s="52"/>
      <c r="Y189" s="52"/>
      <c r="Z189" s="52"/>
    </row>
    <row r="190" spans="1:26" ht="15.75" customHeight="1">
      <c r="A190" s="52"/>
      <c r="B190" s="52"/>
      <c r="C190" s="52"/>
      <c r="D190" s="52"/>
      <c r="E190" s="56"/>
      <c r="F190" s="52"/>
      <c r="G190" s="52"/>
      <c r="H190" s="52"/>
      <c r="I190" s="52"/>
      <c r="J190" s="52"/>
      <c r="K190" s="52"/>
      <c r="L190" s="53"/>
      <c r="M190" s="54"/>
      <c r="N190" s="52"/>
      <c r="O190" s="52"/>
      <c r="P190" s="52"/>
      <c r="Q190" s="52"/>
      <c r="R190" s="52"/>
      <c r="S190" s="52"/>
      <c r="T190" s="52"/>
      <c r="U190" s="52"/>
      <c r="V190" s="52"/>
      <c r="W190" s="52"/>
      <c r="X190" s="52"/>
      <c r="Y190" s="52"/>
      <c r="Z190" s="52"/>
    </row>
    <row r="191" spans="1:26" ht="15.75" customHeight="1">
      <c r="A191" s="52"/>
      <c r="B191" s="52"/>
      <c r="C191" s="52"/>
      <c r="D191" s="52"/>
      <c r="E191" s="56"/>
      <c r="F191" s="52"/>
      <c r="G191" s="52"/>
      <c r="H191" s="52"/>
      <c r="I191" s="52"/>
      <c r="J191" s="52"/>
      <c r="K191" s="52"/>
      <c r="L191" s="53"/>
      <c r="M191" s="54"/>
      <c r="N191" s="52"/>
      <c r="O191" s="52"/>
      <c r="P191" s="52"/>
      <c r="Q191" s="52"/>
      <c r="R191" s="52"/>
      <c r="S191" s="52"/>
      <c r="T191" s="52"/>
      <c r="U191" s="52"/>
      <c r="V191" s="52"/>
      <c r="W191" s="52"/>
      <c r="X191" s="52"/>
      <c r="Y191" s="52"/>
      <c r="Z191" s="52"/>
    </row>
    <row r="192" spans="1:26" ht="15.75" customHeight="1">
      <c r="A192" s="52"/>
      <c r="B192" s="52"/>
      <c r="C192" s="52"/>
      <c r="D192" s="52"/>
      <c r="E192" s="56"/>
      <c r="F192" s="52"/>
      <c r="G192" s="52"/>
      <c r="H192" s="52"/>
      <c r="I192" s="52"/>
      <c r="J192" s="52"/>
      <c r="K192" s="52"/>
      <c r="L192" s="53"/>
      <c r="M192" s="54"/>
      <c r="N192" s="52"/>
      <c r="O192" s="52"/>
      <c r="P192" s="52"/>
      <c r="Q192" s="52"/>
      <c r="R192" s="52"/>
      <c r="S192" s="52"/>
      <c r="T192" s="52"/>
      <c r="U192" s="52"/>
      <c r="V192" s="52"/>
      <c r="W192" s="52"/>
      <c r="X192" s="52"/>
      <c r="Y192" s="52"/>
      <c r="Z192" s="52"/>
    </row>
    <row r="193" spans="1:26" ht="15.75" customHeight="1">
      <c r="A193" s="52"/>
      <c r="B193" s="52"/>
      <c r="C193" s="52"/>
      <c r="D193" s="52"/>
      <c r="E193" s="56"/>
      <c r="F193" s="52"/>
      <c r="G193" s="52"/>
      <c r="H193" s="52"/>
      <c r="I193" s="52"/>
      <c r="J193" s="52"/>
      <c r="K193" s="52"/>
      <c r="L193" s="53"/>
      <c r="M193" s="54"/>
      <c r="N193" s="52"/>
      <c r="O193" s="52"/>
      <c r="P193" s="52"/>
      <c r="Q193" s="52"/>
      <c r="R193" s="52"/>
      <c r="S193" s="52"/>
      <c r="T193" s="52"/>
      <c r="U193" s="52"/>
      <c r="V193" s="52"/>
      <c r="W193" s="52"/>
      <c r="X193" s="52"/>
      <c r="Y193" s="52"/>
      <c r="Z193" s="52"/>
    </row>
    <row r="194" spans="1:26" ht="15.75" customHeight="1">
      <c r="A194" s="52"/>
      <c r="B194" s="52"/>
      <c r="C194" s="52"/>
      <c r="D194" s="52"/>
      <c r="E194" s="56"/>
      <c r="F194" s="52"/>
      <c r="G194" s="52"/>
      <c r="H194" s="52"/>
      <c r="I194" s="52"/>
      <c r="J194" s="52"/>
      <c r="K194" s="52"/>
      <c r="L194" s="53"/>
      <c r="M194" s="54"/>
      <c r="N194" s="52"/>
      <c r="O194" s="52"/>
      <c r="P194" s="52"/>
      <c r="Q194" s="52"/>
      <c r="R194" s="52"/>
      <c r="S194" s="52"/>
      <c r="T194" s="52"/>
      <c r="U194" s="52"/>
      <c r="V194" s="52"/>
      <c r="W194" s="52"/>
      <c r="X194" s="52"/>
      <c r="Y194" s="52"/>
      <c r="Z194" s="52"/>
    </row>
    <row r="195" spans="1:26" ht="15.75" customHeight="1">
      <c r="A195" s="52"/>
      <c r="B195" s="52"/>
      <c r="C195" s="52"/>
      <c r="D195" s="52"/>
      <c r="E195" s="56"/>
      <c r="F195" s="52"/>
      <c r="G195" s="52"/>
      <c r="H195" s="52"/>
      <c r="I195" s="52"/>
      <c r="J195" s="52"/>
      <c r="K195" s="52"/>
      <c r="L195" s="53"/>
      <c r="M195" s="54"/>
      <c r="N195" s="52"/>
      <c r="O195" s="52"/>
      <c r="P195" s="52"/>
      <c r="Q195" s="52"/>
      <c r="R195" s="52"/>
      <c r="S195" s="52"/>
      <c r="T195" s="52"/>
      <c r="U195" s="52"/>
      <c r="V195" s="52"/>
      <c r="W195" s="52"/>
      <c r="X195" s="52"/>
      <c r="Y195" s="52"/>
      <c r="Z195" s="52"/>
    </row>
    <row r="196" spans="1:26" ht="15.75" customHeight="1">
      <c r="A196" s="52"/>
      <c r="B196" s="52"/>
      <c r="C196" s="52"/>
      <c r="D196" s="52"/>
      <c r="E196" s="56"/>
      <c r="F196" s="52"/>
      <c r="G196" s="52"/>
      <c r="H196" s="52"/>
      <c r="I196" s="52"/>
      <c r="J196" s="52"/>
      <c r="K196" s="52"/>
      <c r="L196" s="53"/>
      <c r="M196" s="54"/>
      <c r="N196" s="52"/>
      <c r="O196" s="52"/>
      <c r="P196" s="52"/>
      <c r="Q196" s="52"/>
      <c r="R196" s="52"/>
      <c r="S196" s="52"/>
      <c r="T196" s="52"/>
      <c r="U196" s="52"/>
      <c r="V196" s="52"/>
      <c r="W196" s="52"/>
      <c r="X196" s="52"/>
      <c r="Y196" s="52"/>
      <c r="Z196" s="52"/>
    </row>
    <row r="197" spans="1:26" ht="15.75" customHeight="1">
      <c r="A197" s="52"/>
      <c r="B197" s="52"/>
      <c r="C197" s="52"/>
      <c r="D197" s="52"/>
      <c r="E197" s="56"/>
      <c r="F197" s="52"/>
      <c r="G197" s="52"/>
      <c r="H197" s="52"/>
      <c r="I197" s="52"/>
      <c r="J197" s="52"/>
      <c r="K197" s="52"/>
      <c r="L197" s="53"/>
      <c r="M197" s="54"/>
      <c r="N197" s="52"/>
      <c r="O197" s="52"/>
      <c r="P197" s="52"/>
      <c r="Q197" s="52"/>
      <c r="R197" s="52"/>
      <c r="S197" s="52"/>
      <c r="T197" s="52"/>
      <c r="U197" s="52"/>
      <c r="V197" s="52"/>
      <c r="W197" s="52"/>
      <c r="X197" s="52"/>
      <c r="Y197" s="52"/>
      <c r="Z197" s="52"/>
    </row>
    <row r="198" spans="1:26" ht="15.75" customHeight="1">
      <c r="A198" s="52"/>
      <c r="B198" s="52"/>
      <c r="C198" s="52"/>
      <c r="D198" s="52"/>
      <c r="E198" s="56"/>
      <c r="F198" s="52"/>
      <c r="G198" s="52"/>
      <c r="H198" s="52"/>
      <c r="I198" s="52"/>
      <c r="J198" s="52"/>
      <c r="K198" s="52"/>
      <c r="L198" s="53"/>
      <c r="M198" s="54"/>
      <c r="N198" s="52"/>
      <c r="O198" s="52"/>
      <c r="P198" s="52"/>
      <c r="Q198" s="52"/>
      <c r="R198" s="52"/>
      <c r="S198" s="52"/>
      <c r="T198" s="52"/>
      <c r="U198" s="52"/>
      <c r="V198" s="52"/>
      <c r="W198" s="52"/>
      <c r="X198" s="52"/>
      <c r="Y198" s="52"/>
      <c r="Z198" s="52"/>
    </row>
    <row r="199" spans="1:26" ht="15.75" customHeight="1">
      <c r="A199" s="52"/>
      <c r="B199" s="52"/>
      <c r="C199" s="52"/>
      <c r="D199" s="52"/>
      <c r="E199" s="56"/>
      <c r="F199" s="52"/>
      <c r="G199" s="52"/>
      <c r="H199" s="52"/>
      <c r="I199" s="52"/>
      <c r="J199" s="52"/>
      <c r="K199" s="52"/>
      <c r="L199" s="53"/>
      <c r="M199" s="54"/>
      <c r="N199" s="52"/>
      <c r="O199" s="52"/>
      <c r="P199" s="52"/>
      <c r="Q199" s="52"/>
      <c r="R199" s="52"/>
      <c r="S199" s="52"/>
      <c r="T199" s="52"/>
      <c r="U199" s="52"/>
      <c r="V199" s="52"/>
      <c r="W199" s="52"/>
      <c r="X199" s="52"/>
      <c r="Y199" s="52"/>
      <c r="Z199" s="52"/>
    </row>
    <row r="200" spans="1:26" ht="15.75" customHeight="1">
      <c r="A200" s="52"/>
      <c r="B200" s="52"/>
      <c r="C200" s="52"/>
      <c r="D200" s="52"/>
      <c r="E200" s="56"/>
      <c r="F200" s="52"/>
      <c r="G200" s="52"/>
      <c r="H200" s="52"/>
      <c r="I200" s="52"/>
      <c r="J200" s="52"/>
      <c r="K200" s="52"/>
      <c r="L200" s="53"/>
      <c r="M200" s="54"/>
      <c r="N200" s="52"/>
      <c r="O200" s="52"/>
      <c r="P200" s="52"/>
      <c r="Q200" s="52"/>
      <c r="R200" s="52"/>
      <c r="S200" s="52"/>
      <c r="T200" s="52"/>
      <c r="U200" s="52"/>
      <c r="V200" s="52"/>
      <c r="W200" s="52"/>
      <c r="X200" s="52"/>
      <c r="Y200" s="52"/>
      <c r="Z200" s="52"/>
    </row>
    <row r="201" spans="1:26" ht="15.75" customHeight="1">
      <c r="A201" s="52"/>
      <c r="B201" s="52"/>
      <c r="C201" s="52"/>
      <c r="D201" s="52"/>
      <c r="E201" s="56"/>
      <c r="F201" s="52"/>
      <c r="G201" s="52"/>
      <c r="H201" s="52"/>
      <c r="I201" s="52"/>
      <c r="J201" s="52"/>
      <c r="K201" s="52"/>
      <c r="L201" s="53"/>
      <c r="M201" s="54"/>
      <c r="N201" s="52"/>
      <c r="O201" s="52"/>
      <c r="P201" s="52"/>
      <c r="Q201" s="52"/>
      <c r="R201" s="52"/>
      <c r="S201" s="52"/>
      <c r="T201" s="52"/>
      <c r="U201" s="52"/>
      <c r="V201" s="52"/>
      <c r="W201" s="52"/>
      <c r="X201" s="52"/>
      <c r="Y201" s="52"/>
      <c r="Z201" s="52"/>
    </row>
    <row r="202" spans="1:26" ht="15.75" customHeight="1">
      <c r="A202" s="52"/>
      <c r="B202" s="52"/>
      <c r="C202" s="52"/>
      <c r="D202" s="52"/>
      <c r="E202" s="56"/>
      <c r="F202" s="52"/>
      <c r="G202" s="52"/>
      <c r="H202" s="52"/>
      <c r="I202" s="52"/>
      <c r="J202" s="52"/>
      <c r="K202" s="52"/>
      <c r="L202" s="53"/>
      <c r="M202" s="54"/>
      <c r="N202" s="52"/>
      <c r="O202" s="52"/>
      <c r="P202" s="52"/>
      <c r="Q202" s="52"/>
      <c r="R202" s="52"/>
      <c r="S202" s="52"/>
      <c r="T202" s="52"/>
      <c r="U202" s="52"/>
      <c r="V202" s="52"/>
      <c r="W202" s="52"/>
      <c r="X202" s="52"/>
      <c r="Y202" s="52"/>
      <c r="Z202" s="52"/>
    </row>
    <row r="203" spans="1:26" ht="15.75" customHeight="1">
      <c r="A203" s="52"/>
      <c r="B203" s="52"/>
      <c r="C203" s="52"/>
      <c r="D203" s="52"/>
      <c r="E203" s="56"/>
      <c r="F203" s="52"/>
      <c r="G203" s="52"/>
      <c r="H203" s="52"/>
      <c r="I203" s="52"/>
      <c r="J203" s="52"/>
      <c r="K203" s="52"/>
      <c r="L203" s="53"/>
      <c r="M203" s="54"/>
      <c r="N203" s="52"/>
      <c r="O203" s="52"/>
      <c r="P203" s="52"/>
      <c r="Q203" s="52"/>
      <c r="R203" s="52"/>
      <c r="S203" s="52"/>
      <c r="T203" s="52"/>
      <c r="U203" s="52"/>
      <c r="V203" s="52"/>
      <c r="W203" s="52"/>
      <c r="X203" s="52"/>
      <c r="Y203" s="52"/>
      <c r="Z203" s="52"/>
    </row>
    <row r="204" spans="1:26" ht="15.75" customHeight="1">
      <c r="A204" s="52"/>
      <c r="B204" s="52"/>
      <c r="C204" s="52"/>
      <c r="D204" s="52"/>
      <c r="E204" s="56"/>
      <c r="F204" s="52"/>
      <c r="G204" s="52"/>
      <c r="H204" s="52"/>
      <c r="I204" s="52"/>
      <c r="J204" s="52"/>
      <c r="K204" s="52"/>
      <c r="L204" s="53"/>
      <c r="M204" s="54"/>
      <c r="N204" s="52"/>
      <c r="O204" s="52"/>
      <c r="P204" s="52"/>
      <c r="Q204" s="52"/>
      <c r="R204" s="52"/>
      <c r="S204" s="52"/>
      <c r="T204" s="52"/>
      <c r="U204" s="52"/>
      <c r="V204" s="52"/>
      <c r="W204" s="52"/>
      <c r="X204" s="52"/>
      <c r="Y204" s="52"/>
      <c r="Z204" s="52"/>
    </row>
    <row r="205" spans="1:26" ht="15.75" customHeight="1">
      <c r="A205" s="52"/>
      <c r="B205" s="52"/>
      <c r="C205" s="52"/>
      <c r="D205" s="52"/>
      <c r="E205" s="56"/>
      <c r="F205" s="52"/>
      <c r="G205" s="52"/>
      <c r="H205" s="52"/>
      <c r="I205" s="52"/>
      <c r="J205" s="52"/>
      <c r="K205" s="52"/>
      <c r="L205" s="53"/>
      <c r="M205" s="54"/>
      <c r="N205" s="52"/>
      <c r="O205" s="52"/>
      <c r="P205" s="52"/>
      <c r="Q205" s="52"/>
      <c r="R205" s="52"/>
      <c r="S205" s="52"/>
      <c r="T205" s="52"/>
      <c r="U205" s="52"/>
      <c r="V205" s="52"/>
      <c r="W205" s="52"/>
      <c r="X205" s="52"/>
      <c r="Y205" s="52"/>
      <c r="Z205" s="52"/>
    </row>
    <row r="206" spans="1:26" ht="15.75" customHeight="1">
      <c r="A206" s="52"/>
      <c r="B206" s="52"/>
      <c r="C206" s="52"/>
      <c r="D206" s="52"/>
      <c r="E206" s="56"/>
      <c r="F206" s="52"/>
      <c r="G206" s="52"/>
      <c r="H206" s="52"/>
      <c r="I206" s="52"/>
      <c r="J206" s="52"/>
      <c r="K206" s="52"/>
      <c r="L206" s="53"/>
      <c r="M206" s="54"/>
      <c r="N206" s="52"/>
      <c r="O206" s="52"/>
      <c r="P206" s="52"/>
      <c r="Q206" s="52"/>
      <c r="R206" s="52"/>
      <c r="S206" s="52"/>
      <c r="T206" s="52"/>
      <c r="U206" s="52"/>
      <c r="V206" s="52"/>
      <c r="W206" s="52"/>
      <c r="X206" s="52"/>
      <c r="Y206" s="52"/>
      <c r="Z206" s="52"/>
    </row>
    <row r="207" spans="1:26" ht="15.75" customHeight="1">
      <c r="A207" s="52"/>
      <c r="B207" s="52"/>
      <c r="C207" s="52"/>
      <c r="D207" s="52"/>
      <c r="E207" s="56"/>
      <c r="F207" s="52"/>
      <c r="G207" s="52"/>
      <c r="H207" s="52"/>
      <c r="I207" s="52"/>
      <c r="J207" s="52"/>
      <c r="K207" s="52"/>
      <c r="L207" s="53"/>
      <c r="M207" s="54"/>
      <c r="N207" s="52"/>
      <c r="O207" s="52"/>
      <c r="P207" s="52"/>
      <c r="Q207" s="52"/>
      <c r="R207" s="52"/>
      <c r="S207" s="52"/>
      <c r="T207" s="52"/>
      <c r="U207" s="52"/>
      <c r="V207" s="52"/>
      <c r="W207" s="52"/>
      <c r="X207" s="52"/>
      <c r="Y207" s="52"/>
      <c r="Z207" s="52"/>
    </row>
    <row r="208" spans="1:26" ht="15.75" customHeight="1">
      <c r="A208" s="52"/>
      <c r="B208" s="52"/>
      <c r="C208" s="52"/>
      <c r="D208" s="52"/>
      <c r="E208" s="56"/>
      <c r="F208" s="52"/>
      <c r="G208" s="52"/>
      <c r="H208" s="52"/>
      <c r="I208" s="52"/>
      <c r="J208" s="52"/>
      <c r="K208" s="52"/>
      <c r="L208" s="53"/>
      <c r="M208" s="54"/>
      <c r="N208" s="52"/>
      <c r="O208" s="52"/>
      <c r="P208" s="52"/>
      <c r="Q208" s="52"/>
      <c r="R208" s="52"/>
      <c r="S208" s="52"/>
      <c r="T208" s="52"/>
      <c r="U208" s="52"/>
      <c r="V208" s="52"/>
      <c r="W208" s="52"/>
      <c r="X208" s="52"/>
      <c r="Y208" s="52"/>
      <c r="Z208" s="52"/>
    </row>
    <row r="209" spans="1:26" ht="15.75" customHeight="1">
      <c r="A209" s="52"/>
      <c r="B209" s="52"/>
      <c r="C209" s="52"/>
      <c r="D209" s="52"/>
      <c r="E209" s="56"/>
      <c r="F209" s="52"/>
      <c r="G209" s="52"/>
      <c r="H209" s="52"/>
      <c r="I209" s="52"/>
      <c r="J209" s="52"/>
      <c r="K209" s="52"/>
      <c r="L209" s="53"/>
      <c r="M209" s="54"/>
      <c r="N209" s="52"/>
      <c r="O209" s="52"/>
      <c r="P209" s="52"/>
      <c r="Q209" s="52"/>
      <c r="R209" s="52"/>
      <c r="S209" s="52"/>
      <c r="T209" s="52"/>
      <c r="U209" s="52"/>
      <c r="V209" s="52"/>
      <c r="W209" s="52"/>
      <c r="X209" s="52"/>
      <c r="Y209" s="52"/>
      <c r="Z209" s="52"/>
    </row>
    <row r="210" spans="1:26" ht="15.75" customHeight="1">
      <c r="A210" s="52"/>
      <c r="B210" s="52"/>
      <c r="C210" s="52"/>
      <c r="D210" s="52"/>
      <c r="E210" s="56"/>
      <c r="F210" s="52"/>
      <c r="G210" s="52"/>
      <c r="H210" s="52"/>
      <c r="I210" s="52"/>
      <c r="J210" s="52"/>
      <c r="K210" s="52"/>
      <c r="L210" s="53"/>
      <c r="M210" s="54"/>
      <c r="N210" s="52"/>
      <c r="O210" s="52"/>
      <c r="P210" s="52"/>
      <c r="Q210" s="52"/>
      <c r="R210" s="52"/>
      <c r="S210" s="52"/>
      <c r="T210" s="52"/>
      <c r="U210" s="52"/>
      <c r="V210" s="52"/>
      <c r="W210" s="52"/>
      <c r="X210" s="52"/>
      <c r="Y210" s="52"/>
      <c r="Z210" s="52"/>
    </row>
    <row r="211" spans="1:26" ht="15.75" customHeight="1">
      <c r="A211" s="52"/>
      <c r="B211" s="52"/>
      <c r="C211" s="52"/>
      <c r="D211" s="52"/>
      <c r="E211" s="56"/>
      <c r="F211" s="52"/>
      <c r="G211" s="52"/>
      <c r="H211" s="52"/>
      <c r="I211" s="52"/>
      <c r="J211" s="52"/>
      <c r="K211" s="52"/>
      <c r="L211" s="53"/>
      <c r="M211" s="54"/>
      <c r="N211" s="52"/>
      <c r="O211" s="52"/>
      <c r="P211" s="52"/>
      <c r="Q211" s="52"/>
      <c r="R211" s="52"/>
      <c r="S211" s="52"/>
      <c r="T211" s="52"/>
      <c r="U211" s="52"/>
      <c r="V211" s="52"/>
      <c r="W211" s="52"/>
      <c r="X211" s="52"/>
      <c r="Y211" s="52"/>
      <c r="Z211" s="52"/>
    </row>
    <row r="212" spans="1:26" ht="15.75" customHeight="1">
      <c r="A212" s="52"/>
      <c r="B212" s="52"/>
      <c r="C212" s="52"/>
      <c r="D212" s="52"/>
      <c r="E212" s="56"/>
      <c r="F212" s="52"/>
      <c r="G212" s="52"/>
      <c r="H212" s="52"/>
      <c r="I212" s="52"/>
      <c r="J212" s="52"/>
      <c r="K212" s="52"/>
      <c r="L212" s="53"/>
      <c r="M212" s="54"/>
      <c r="N212" s="52"/>
      <c r="O212" s="52"/>
      <c r="P212" s="52"/>
      <c r="Q212" s="52"/>
      <c r="R212" s="52"/>
      <c r="S212" s="52"/>
      <c r="T212" s="52"/>
      <c r="U212" s="52"/>
      <c r="V212" s="52"/>
      <c r="W212" s="52"/>
      <c r="X212" s="52"/>
      <c r="Y212" s="52"/>
      <c r="Z212" s="52"/>
    </row>
    <row r="213" spans="1:26" ht="15.75" customHeight="1">
      <c r="A213" s="52"/>
      <c r="B213" s="52"/>
      <c r="C213" s="52"/>
      <c r="D213" s="52"/>
      <c r="E213" s="56"/>
      <c r="F213" s="52"/>
      <c r="G213" s="52"/>
      <c r="H213" s="52"/>
      <c r="I213" s="52"/>
      <c r="J213" s="52"/>
      <c r="K213" s="52"/>
      <c r="L213" s="53"/>
      <c r="M213" s="54"/>
      <c r="N213" s="52"/>
      <c r="O213" s="52"/>
      <c r="P213" s="52"/>
      <c r="Q213" s="52"/>
      <c r="R213" s="52"/>
      <c r="S213" s="52"/>
      <c r="T213" s="52"/>
      <c r="U213" s="52"/>
      <c r="V213" s="52"/>
      <c r="W213" s="52"/>
      <c r="X213" s="52"/>
      <c r="Y213" s="52"/>
      <c r="Z213" s="52"/>
    </row>
    <row r="214" spans="1:26" ht="15.75" customHeight="1">
      <c r="A214" s="52"/>
      <c r="B214" s="52"/>
      <c r="C214" s="52"/>
      <c r="D214" s="52"/>
      <c r="E214" s="56"/>
      <c r="F214" s="52"/>
      <c r="G214" s="52"/>
      <c r="H214" s="52"/>
      <c r="I214" s="52"/>
      <c r="J214" s="52"/>
      <c r="K214" s="52"/>
      <c r="L214" s="53"/>
      <c r="M214" s="54"/>
      <c r="N214" s="52"/>
      <c r="O214" s="52"/>
      <c r="P214" s="52"/>
      <c r="Q214" s="52"/>
      <c r="R214" s="52"/>
      <c r="S214" s="52"/>
      <c r="T214" s="52"/>
      <c r="U214" s="52"/>
      <c r="V214" s="52"/>
      <c r="W214" s="52"/>
      <c r="X214" s="52"/>
      <c r="Y214" s="52"/>
      <c r="Z214" s="52"/>
    </row>
    <row r="215" spans="1:26" ht="15.75" customHeight="1">
      <c r="A215" s="52"/>
      <c r="B215" s="52"/>
      <c r="C215" s="52"/>
      <c r="D215" s="52"/>
      <c r="E215" s="56"/>
      <c r="F215" s="52"/>
      <c r="G215" s="52"/>
      <c r="H215" s="52"/>
      <c r="I215" s="52"/>
      <c r="J215" s="52"/>
      <c r="K215" s="52"/>
      <c r="L215" s="53"/>
      <c r="M215" s="54"/>
      <c r="N215" s="52"/>
      <c r="O215" s="52"/>
      <c r="P215" s="52"/>
      <c r="Q215" s="52"/>
      <c r="R215" s="52"/>
      <c r="S215" s="52"/>
      <c r="T215" s="52"/>
      <c r="U215" s="52"/>
      <c r="V215" s="52"/>
      <c r="W215" s="52"/>
      <c r="X215" s="52"/>
      <c r="Y215" s="52"/>
      <c r="Z215" s="52"/>
    </row>
    <row r="216" spans="1:26" ht="15.75" customHeight="1">
      <c r="A216" s="52"/>
      <c r="B216" s="52"/>
      <c r="C216" s="52"/>
      <c r="D216" s="52"/>
      <c r="E216" s="56"/>
      <c r="F216" s="52"/>
      <c r="G216" s="52"/>
      <c r="H216" s="52"/>
      <c r="I216" s="52"/>
      <c r="J216" s="52"/>
      <c r="K216" s="52"/>
      <c r="L216" s="53"/>
      <c r="M216" s="54"/>
      <c r="N216" s="52"/>
      <c r="O216" s="52"/>
      <c r="P216" s="52"/>
      <c r="Q216" s="52"/>
      <c r="R216" s="52"/>
      <c r="S216" s="52"/>
      <c r="T216" s="52"/>
      <c r="U216" s="52"/>
      <c r="V216" s="52"/>
      <c r="W216" s="52"/>
      <c r="X216" s="52"/>
      <c r="Y216" s="52"/>
      <c r="Z216" s="52"/>
    </row>
    <row r="217" spans="1:26" ht="15.75" customHeight="1">
      <c r="A217" s="52"/>
      <c r="B217" s="52"/>
      <c r="C217" s="52"/>
      <c r="D217" s="52"/>
      <c r="E217" s="56"/>
      <c r="F217" s="52"/>
      <c r="G217" s="52"/>
      <c r="H217" s="52"/>
      <c r="I217" s="52"/>
      <c r="J217" s="52"/>
      <c r="K217" s="52"/>
      <c r="L217" s="53"/>
      <c r="M217" s="54"/>
      <c r="N217" s="52"/>
      <c r="O217" s="52"/>
      <c r="P217" s="52"/>
      <c r="Q217" s="52"/>
      <c r="R217" s="52"/>
      <c r="S217" s="52"/>
      <c r="T217" s="52"/>
      <c r="U217" s="52"/>
      <c r="V217" s="52"/>
      <c r="W217" s="52"/>
      <c r="X217" s="52"/>
      <c r="Y217" s="52"/>
      <c r="Z217" s="52"/>
    </row>
    <row r="218" spans="1:26" ht="15.75" customHeight="1">
      <c r="A218" s="52"/>
      <c r="B218" s="52"/>
      <c r="C218" s="52"/>
      <c r="D218" s="52"/>
      <c r="E218" s="56"/>
      <c r="F218" s="52"/>
      <c r="G218" s="52"/>
      <c r="H218" s="52"/>
      <c r="I218" s="52"/>
      <c r="J218" s="52"/>
      <c r="K218" s="52"/>
      <c r="L218" s="53"/>
      <c r="M218" s="54"/>
      <c r="N218" s="52"/>
      <c r="O218" s="52"/>
      <c r="P218" s="52"/>
      <c r="Q218" s="52"/>
      <c r="R218" s="52"/>
      <c r="S218" s="52"/>
      <c r="T218" s="52"/>
      <c r="U218" s="52"/>
      <c r="V218" s="52"/>
      <c r="W218" s="52"/>
      <c r="X218" s="52"/>
      <c r="Y218" s="52"/>
      <c r="Z218" s="52"/>
    </row>
    <row r="219" spans="1:26" ht="15.75" customHeight="1">
      <c r="A219" s="52"/>
      <c r="B219" s="52"/>
      <c r="C219" s="52"/>
      <c r="D219" s="52"/>
      <c r="E219" s="56"/>
      <c r="F219" s="52"/>
      <c r="G219" s="52"/>
      <c r="H219" s="52"/>
      <c r="I219" s="52"/>
      <c r="J219" s="52"/>
      <c r="K219" s="52"/>
      <c r="L219" s="53"/>
      <c r="M219" s="54"/>
      <c r="N219" s="52"/>
      <c r="O219" s="52"/>
      <c r="P219" s="52"/>
      <c r="Q219" s="52"/>
      <c r="R219" s="52"/>
      <c r="S219" s="52"/>
      <c r="T219" s="52"/>
      <c r="U219" s="52"/>
      <c r="V219" s="52"/>
      <c r="W219" s="52"/>
      <c r="X219" s="52"/>
      <c r="Y219" s="52"/>
      <c r="Z219" s="52"/>
    </row>
    <row r="220" spans="1:26" ht="15.75" customHeight="1">
      <c r="A220" s="52"/>
      <c r="B220" s="52"/>
      <c r="C220" s="52"/>
      <c r="D220" s="52"/>
      <c r="E220" s="56"/>
      <c r="F220" s="52"/>
      <c r="G220" s="52"/>
      <c r="H220" s="52"/>
      <c r="I220" s="52"/>
      <c r="J220" s="52"/>
      <c r="K220" s="52"/>
      <c r="L220" s="53"/>
      <c r="M220" s="54"/>
      <c r="N220" s="52"/>
      <c r="O220" s="52"/>
      <c r="P220" s="52"/>
      <c r="Q220" s="52"/>
      <c r="R220" s="52"/>
      <c r="S220" s="52"/>
      <c r="T220" s="52"/>
      <c r="U220" s="52"/>
      <c r="V220" s="52"/>
      <c r="W220" s="52"/>
      <c r="X220" s="52"/>
      <c r="Y220" s="52"/>
      <c r="Z220" s="52"/>
    </row>
    <row r="221" spans="1:26" ht="15.75" customHeight="1">
      <c r="A221" s="52"/>
      <c r="B221" s="52"/>
      <c r="C221" s="52"/>
      <c r="D221" s="52"/>
      <c r="E221" s="56"/>
      <c r="F221" s="52"/>
      <c r="G221" s="52"/>
      <c r="H221" s="52"/>
      <c r="I221" s="52"/>
      <c r="J221" s="52"/>
      <c r="K221" s="52"/>
      <c r="L221" s="53"/>
      <c r="M221" s="54"/>
      <c r="N221" s="52"/>
      <c r="O221" s="52"/>
      <c r="P221" s="52"/>
      <c r="Q221" s="52"/>
      <c r="R221" s="52"/>
      <c r="S221" s="52"/>
      <c r="T221" s="52"/>
      <c r="U221" s="52"/>
      <c r="V221" s="52"/>
      <c r="W221" s="52"/>
      <c r="X221" s="52"/>
      <c r="Y221" s="52"/>
      <c r="Z221" s="52"/>
    </row>
    <row r="222" spans="1:26" ht="15.75" customHeight="1">
      <c r="A222" s="52"/>
      <c r="B222" s="52"/>
      <c r="C222" s="52"/>
      <c r="D222" s="52"/>
      <c r="E222" s="56"/>
      <c r="F222" s="52"/>
      <c r="G222" s="52"/>
      <c r="H222" s="52"/>
      <c r="I222" s="52"/>
      <c r="J222" s="52"/>
      <c r="K222" s="52"/>
      <c r="L222" s="53"/>
      <c r="M222" s="54"/>
      <c r="N222" s="52"/>
      <c r="O222" s="52"/>
      <c r="P222" s="52"/>
      <c r="Q222" s="52"/>
      <c r="R222" s="52"/>
      <c r="S222" s="52"/>
      <c r="T222" s="52"/>
      <c r="U222" s="52"/>
      <c r="V222" s="52"/>
      <c r="W222" s="52"/>
      <c r="X222" s="52"/>
      <c r="Y222" s="52"/>
      <c r="Z222" s="52"/>
    </row>
    <row r="223" spans="1:26" ht="15.75" customHeight="1">
      <c r="A223" s="52"/>
      <c r="B223" s="52"/>
      <c r="C223" s="52"/>
      <c r="D223" s="52"/>
      <c r="E223" s="56"/>
      <c r="F223" s="52"/>
      <c r="G223" s="52"/>
      <c r="H223" s="52"/>
      <c r="I223" s="52"/>
      <c r="J223" s="52"/>
      <c r="K223" s="52"/>
      <c r="L223" s="53"/>
      <c r="M223" s="54"/>
      <c r="N223" s="52"/>
      <c r="O223" s="52"/>
      <c r="P223" s="52"/>
      <c r="Q223" s="52"/>
      <c r="R223" s="52"/>
      <c r="S223" s="52"/>
      <c r="T223" s="52"/>
      <c r="U223" s="52"/>
      <c r="V223" s="52"/>
      <c r="W223" s="52"/>
      <c r="X223" s="52"/>
      <c r="Y223" s="52"/>
      <c r="Z223" s="52"/>
    </row>
    <row r="224" spans="1:26" ht="15.75" customHeight="1">
      <c r="A224" s="52"/>
      <c r="B224" s="52"/>
      <c r="C224" s="52"/>
      <c r="D224" s="52"/>
      <c r="E224" s="56"/>
      <c r="F224" s="52"/>
      <c r="G224" s="52"/>
      <c r="H224" s="52"/>
      <c r="I224" s="52"/>
      <c r="J224" s="52"/>
      <c r="K224" s="52"/>
      <c r="L224" s="53"/>
      <c r="M224" s="54"/>
      <c r="N224" s="52"/>
      <c r="O224" s="52"/>
      <c r="P224" s="52"/>
      <c r="Q224" s="52"/>
      <c r="R224" s="52"/>
      <c r="S224" s="52"/>
      <c r="T224" s="52"/>
      <c r="U224" s="52"/>
      <c r="V224" s="52"/>
      <c r="W224" s="52"/>
      <c r="X224" s="52"/>
      <c r="Y224" s="52"/>
      <c r="Z224" s="52"/>
    </row>
    <row r="225" spans="1:26" ht="15.75" customHeight="1">
      <c r="A225" s="52"/>
      <c r="B225" s="52"/>
      <c r="C225" s="52"/>
      <c r="D225" s="52"/>
      <c r="E225" s="56"/>
      <c r="F225" s="52"/>
      <c r="G225" s="52"/>
      <c r="H225" s="52"/>
      <c r="I225" s="52"/>
      <c r="J225" s="52"/>
      <c r="K225" s="52"/>
      <c r="L225" s="53"/>
      <c r="M225" s="54"/>
      <c r="N225" s="52"/>
      <c r="O225" s="52"/>
      <c r="P225" s="52"/>
      <c r="Q225" s="52"/>
      <c r="R225" s="52"/>
      <c r="S225" s="52"/>
      <c r="T225" s="52"/>
      <c r="U225" s="52"/>
      <c r="V225" s="52"/>
      <c r="W225" s="52"/>
      <c r="X225" s="52"/>
      <c r="Y225" s="52"/>
      <c r="Z225" s="52"/>
    </row>
    <row r="226" spans="1:26" ht="15.75" customHeight="1">
      <c r="A226" s="52"/>
      <c r="B226" s="52"/>
      <c r="C226" s="52"/>
      <c r="D226" s="52"/>
      <c r="E226" s="56"/>
      <c r="F226" s="52"/>
      <c r="G226" s="52"/>
      <c r="H226" s="52"/>
      <c r="I226" s="52"/>
      <c r="J226" s="52"/>
      <c r="K226" s="52"/>
      <c r="L226" s="53"/>
      <c r="M226" s="54"/>
      <c r="N226" s="52"/>
      <c r="O226" s="52"/>
      <c r="P226" s="52"/>
      <c r="Q226" s="52"/>
      <c r="R226" s="52"/>
      <c r="S226" s="52"/>
      <c r="T226" s="52"/>
      <c r="U226" s="52"/>
      <c r="V226" s="52"/>
      <c r="W226" s="52"/>
      <c r="X226" s="52"/>
      <c r="Y226" s="52"/>
      <c r="Z226" s="52"/>
    </row>
    <row r="227" spans="1:26" ht="15.75" customHeight="1">
      <c r="A227" s="52"/>
      <c r="B227" s="52"/>
      <c r="C227" s="52"/>
      <c r="D227" s="52"/>
      <c r="E227" s="56"/>
      <c r="F227" s="52"/>
      <c r="G227" s="52"/>
      <c r="H227" s="52"/>
      <c r="I227" s="52"/>
      <c r="J227" s="52"/>
      <c r="K227" s="52"/>
      <c r="L227" s="53"/>
      <c r="M227" s="54"/>
      <c r="N227" s="52"/>
      <c r="O227" s="52"/>
      <c r="P227" s="52"/>
      <c r="Q227" s="52"/>
      <c r="R227" s="52"/>
      <c r="S227" s="52"/>
      <c r="T227" s="52"/>
      <c r="U227" s="52"/>
      <c r="V227" s="52"/>
      <c r="W227" s="52"/>
      <c r="X227" s="52"/>
      <c r="Y227" s="52"/>
      <c r="Z227" s="52"/>
    </row>
    <row r="228" spans="1:26" ht="15.75" customHeight="1">
      <c r="A228" s="52"/>
      <c r="B228" s="52"/>
      <c r="C228" s="52"/>
      <c r="D228" s="52"/>
      <c r="E228" s="56"/>
      <c r="F228" s="52"/>
      <c r="G228" s="52"/>
      <c r="H228" s="52"/>
      <c r="I228" s="52"/>
      <c r="J228" s="52"/>
      <c r="K228" s="52"/>
      <c r="L228" s="53"/>
      <c r="M228" s="54"/>
      <c r="N228" s="52"/>
      <c r="O228" s="52"/>
      <c r="P228" s="52"/>
      <c r="Q228" s="52"/>
      <c r="R228" s="52"/>
      <c r="S228" s="52"/>
      <c r="T228" s="52"/>
      <c r="U228" s="52"/>
      <c r="V228" s="52"/>
      <c r="W228" s="52"/>
      <c r="X228" s="52"/>
      <c r="Y228" s="52"/>
      <c r="Z228" s="52"/>
    </row>
    <row r="229" spans="1:26" ht="15.75" customHeight="1">
      <c r="A229" s="52"/>
      <c r="B229" s="52"/>
      <c r="C229" s="52"/>
      <c r="D229" s="52"/>
      <c r="E229" s="56"/>
      <c r="F229" s="52"/>
      <c r="G229" s="52"/>
      <c r="H229" s="52"/>
      <c r="I229" s="52"/>
      <c r="J229" s="52"/>
      <c r="K229" s="52"/>
      <c r="L229" s="53"/>
      <c r="M229" s="54"/>
      <c r="N229" s="52"/>
      <c r="O229" s="52"/>
      <c r="P229" s="52"/>
      <c r="Q229" s="52"/>
      <c r="R229" s="52"/>
      <c r="S229" s="52"/>
      <c r="T229" s="52"/>
      <c r="U229" s="52"/>
      <c r="V229" s="52"/>
      <c r="W229" s="52"/>
      <c r="X229" s="52"/>
      <c r="Y229" s="52"/>
      <c r="Z229" s="52"/>
    </row>
    <row r="230" spans="1:26" ht="15.75" customHeight="1">
      <c r="A230" s="52"/>
      <c r="B230" s="52"/>
      <c r="C230" s="52"/>
      <c r="D230" s="52"/>
      <c r="E230" s="56"/>
      <c r="F230" s="52"/>
      <c r="G230" s="52"/>
      <c r="H230" s="52"/>
      <c r="I230" s="52"/>
      <c r="J230" s="52"/>
      <c r="K230" s="52"/>
      <c r="L230" s="53"/>
      <c r="M230" s="54"/>
      <c r="N230" s="52"/>
      <c r="O230" s="52"/>
      <c r="P230" s="52"/>
      <c r="Q230" s="52"/>
      <c r="R230" s="52"/>
      <c r="S230" s="52"/>
      <c r="T230" s="52"/>
      <c r="U230" s="52"/>
      <c r="V230" s="52"/>
      <c r="W230" s="52"/>
      <c r="X230" s="52"/>
      <c r="Y230" s="52"/>
      <c r="Z230" s="52"/>
    </row>
    <row r="231" spans="1:26" ht="15.75" customHeight="1">
      <c r="A231" s="52"/>
      <c r="B231" s="52"/>
      <c r="C231" s="52"/>
      <c r="D231" s="52"/>
      <c r="E231" s="56"/>
      <c r="F231" s="52"/>
      <c r="G231" s="52"/>
      <c r="H231" s="52"/>
      <c r="I231" s="52"/>
      <c r="J231" s="52"/>
      <c r="K231" s="52"/>
      <c r="L231" s="53"/>
      <c r="M231" s="54"/>
      <c r="N231" s="52"/>
      <c r="O231" s="52"/>
      <c r="P231" s="52"/>
      <c r="Q231" s="52"/>
      <c r="R231" s="52"/>
      <c r="S231" s="52"/>
      <c r="T231" s="52"/>
      <c r="U231" s="52"/>
      <c r="V231" s="52"/>
      <c r="W231" s="52"/>
      <c r="X231" s="52"/>
      <c r="Y231" s="52"/>
      <c r="Z231" s="52"/>
    </row>
    <row r="232" spans="1:26" ht="15.75" customHeight="1">
      <c r="A232" s="52"/>
      <c r="B232" s="52"/>
      <c r="C232" s="52"/>
      <c r="D232" s="52"/>
      <c r="E232" s="56"/>
      <c r="F232" s="52"/>
      <c r="G232" s="52"/>
      <c r="H232" s="52"/>
      <c r="I232" s="52"/>
      <c r="J232" s="52"/>
      <c r="K232" s="52"/>
      <c r="L232" s="53"/>
      <c r="M232" s="54"/>
      <c r="N232" s="52"/>
      <c r="O232" s="52"/>
      <c r="P232" s="52"/>
      <c r="Q232" s="52"/>
      <c r="R232" s="52"/>
      <c r="S232" s="52"/>
      <c r="T232" s="52"/>
      <c r="U232" s="52"/>
      <c r="V232" s="52"/>
      <c r="W232" s="52"/>
      <c r="X232" s="52"/>
      <c r="Y232" s="52"/>
      <c r="Z232" s="52"/>
    </row>
    <row r="233" spans="1:26" ht="15.75" customHeight="1">
      <c r="A233" s="52"/>
      <c r="B233" s="52"/>
      <c r="C233" s="52"/>
      <c r="D233" s="52"/>
      <c r="E233" s="56"/>
      <c r="F233" s="52"/>
      <c r="G233" s="52"/>
      <c r="H233" s="52"/>
      <c r="I233" s="52"/>
      <c r="J233" s="52"/>
      <c r="K233" s="52"/>
      <c r="L233" s="53"/>
      <c r="M233" s="54"/>
      <c r="N233" s="52"/>
      <c r="O233" s="52"/>
      <c r="P233" s="52"/>
      <c r="Q233" s="52"/>
      <c r="R233" s="52"/>
      <c r="S233" s="52"/>
      <c r="T233" s="52"/>
      <c r="U233" s="52"/>
      <c r="V233" s="52"/>
      <c r="W233" s="52"/>
      <c r="X233" s="52"/>
      <c r="Y233" s="52"/>
      <c r="Z233" s="52"/>
    </row>
    <row r="234" spans="1:26" ht="15.75" customHeight="1">
      <c r="A234" s="52"/>
      <c r="B234" s="52"/>
      <c r="C234" s="52"/>
      <c r="D234" s="52"/>
      <c r="E234" s="56"/>
      <c r="F234" s="52"/>
      <c r="G234" s="52"/>
      <c r="H234" s="52"/>
      <c r="I234" s="52"/>
      <c r="J234" s="52"/>
      <c r="K234" s="52"/>
      <c r="L234" s="53"/>
      <c r="M234" s="54"/>
      <c r="N234" s="52"/>
      <c r="O234" s="52"/>
      <c r="P234" s="52"/>
      <c r="Q234" s="52"/>
      <c r="R234" s="52"/>
      <c r="S234" s="52"/>
      <c r="T234" s="52"/>
      <c r="U234" s="52"/>
      <c r="V234" s="52"/>
      <c r="W234" s="52"/>
      <c r="X234" s="52"/>
      <c r="Y234" s="52"/>
      <c r="Z234" s="52"/>
    </row>
    <row r="235" spans="1:26" ht="15.75" customHeight="1">
      <c r="A235" s="52"/>
      <c r="B235" s="52"/>
      <c r="C235" s="52"/>
      <c r="D235" s="52"/>
      <c r="E235" s="56"/>
      <c r="F235" s="52"/>
      <c r="G235" s="52"/>
      <c r="H235" s="52"/>
      <c r="I235" s="52"/>
      <c r="J235" s="52"/>
      <c r="K235" s="52"/>
      <c r="L235" s="53"/>
      <c r="M235" s="54"/>
      <c r="N235" s="52"/>
      <c r="O235" s="52"/>
      <c r="P235" s="52"/>
      <c r="Q235" s="52"/>
      <c r="R235" s="52"/>
      <c r="S235" s="52"/>
      <c r="T235" s="52"/>
      <c r="U235" s="52"/>
      <c r="V235" s="52"/>
      <c r="W235" s="52"/>
      <c r="X235" s="52"/>
      <c r="Y235" s="52"/>
      <c r="Z235" s="52"/>
    </row>
    <row r="236" spans="1:26" ht="15.75" customHeight="1">
      <c r="A236" s="52"/>
      <c r="B236" s="52"/>
      <c r="C236" s="52"/>
      <c r="D236" s="52"/>
      <c r="E236" s="56"/>
      <c r="F236" s="52"/>
      <c r="G236" s="52"/>
      <c r="H236" s="52"/>
      <c r="I236" s="52"/>
      <c r="J236" s="52"/>
      <c r="K236" s="52"/>
      <c r="L236" s="53"/>
      <c r="M236" s="54"/>
      <c r="N236" s="52"/>
      <c r="O236" s="52"/>
      <c r="P236" s="52"/>
      <c r="Q236" s="52"/>
      <c r="R236" s="52"/>
      <c r="S236" s="52"/>
      <c r="T236" s="52"/>
      <c r="U236" s="52"/>
      <c r="V236" s="52"/>
      <c r="W236" s="52"/>
      <c r="X236" s="52"/>
      <c r="Y236" s="52"/>
      <c r="Z236" s="52"/>
    </row>
    <row r="237" spans="1:26" ht="15.75" customHeight="1">
      <c r="A237" s="52"/>
      <c r="B237" s="52"/>
      <c r="C237" s="52"/>
      <c r="D237" s="52"/>
      <c r="E237" s="56"/>
      <c r="F237" s="52"/>
      <c r="G237" s="52"/>
      <c r="H237" s="52"/>
      <c r="I237" s="52"/>
      <c r="J237" s="52"/>
      <c r="K237" s="52"/>
      <c r="L237" s="53"/>
      <c r="M237" s="54"/>
      <c r="N237" s="52"/>
      <c r="O237" s="52"/>
      <c r="P237" s="52"/>
      <c r="Q237" s="52"/>
      <c r="R237" s="52"/>
      <c r="S237" s="52"/>
      <c r="T237" s="52"/>
      <c r="U237" s="52"/>
      <c r="V237" s="52"/>
      <c r="W237" s="52"/>
      <c r="X237" s="52"/>
      <c r="Y237" s="52"/>
      <c r="Z237" s="52"/>
    </row>
    <row r="238" spans="1:26" ht="15.75" customHeight="1">
      <c r="A238" s="52"/>
      <c r="B238" s="52"/>
      <c r="C238" s="52"/>
      <c r="D238" s="52"/>
      <c r="E238" s="56"/>
      <c r="F238" s="52"/>
      <c r="G238" s="52"/>
      <c r="H238" s="52"/>
      <c r="I238" s="52"/>
      <c r="J238" s="52"/>
      <c r="K238" s="52"/>
      <c r="L238" s="53"/>
      <c r="M238" s="54"/>
      <c r="N238" s="52"/>
      <c r="O238" s="52"/>
      <c r="P238" s="52"/>
      <c r="Q238" s="52"/>
      <c r="R238" s="52"/>
      <c r="S238" s="52"/>
      <c r="T238" s="52"/>
      <c r="U238" s="52"/>
      <c r="V238" s="52"/>
      <c r="W238" s="52"/>
      <c r="X238" s="52"/>
      <c r="Y238" s="52"/>
      <c r="Z238" s="52"/>
    </row>
    <row r="239" spans="1:26" ht="15.75" customHeight="1">
      <c r="A239" s="52"/>
      <c r="B239" s="52"/>
      <c r="C239" s="52"/>
      <c r="D239" s="52"/>
      <c r="E239" s="56"/>
      <c r="F239" s="52"/>
      <c r="G239" s="52"/>
      <c r="H239" s="52"/>
      <c r="I239" s="52"/>
      <c r="J239" s="52"/>
      <c r="K239" s="52"/>
      <c r="L239" s="53"/>
      <c r="M239" s="54"/>
      <c r="N239" s="52"/>
      <c r="O239" s="52"/>
      <c r="P239" s="52"/>
      <c r="Q239" s="52"/>
      <c r="R239" s="52"/>
      <c r="S239" s="52"/>
      <c r="T239" s="52"/>
      <c r="U239" s="52"/>
      <c r="V239" s="52"/>
      <c r="W239" s="52"/>
      <c r="X239" s="52"/>
      <c r="Y239" s="52"/>
      <c r="Z239" s="52"/>
    </row>
    <row r="240" spans="1:26" ht="15.75" customHeight="1">
      <c r="A240" s="52"/>
      <c r="B240" s="52"/>
      <c r="C240" s="52"/>
      <c r="D240" s="52"/>
      <c r="E240" s="56"/>
      <c r="F240" s="52"/>
      <c r="G240" s="52"/>
      <c r="H240" s="52"/>
      <c r="I240" s="52"/>
      <c r="J240" s="52"/>
      <c r="K240" s="52"/>
      <c r="L240" s="53"/>
      <c r="M240" s="54"/>
      <c r="N240" s="52"/>
      <c r="O240" s="52"/>
      <c r="P240" s="52"/>
      <c r="Q240" s="52"/>
      <c r="R240" s="52"/>
      <c r="S240" s="52"/>
      <c r="T240" s="52"/>
      <c r="U240" s="52"/>
      <c r="V240" s="52"/>
      <c r="W240" s="52"/>
      <c r="X240" s="52"/>
      <c r="Y240" s="52"/>
      <c r="Z240" s="52"/>
    </row>
    <row r="241" spans="1:26" ht="15.75" customHeight="1">
      <c r="A241" s="52"/>
      <c r="B241" s="52"/>
      <c r="C241" s="52"/>
      <c r="D241" s="52"/>
      <c r="E241" s="56"/>
      <c r="F241" s="52"/>
      <c r="G241" s="52"/>
      <c r="H241" s="52"/>
      <c r="I241" s="52"/>
      <c r="J241" s="52"/>
      <c r="K241" s="52"/>
      <c r="L241" s="53"/>
      <c r="M241" s="54"/>
      <c r="N241" s="52"/>
      <c r="O241" s="52"/>
      <c r="P241" s="52"/>
      <c r="Q241" s="52"/>
      <c r="R241" s="52"/>
      <c r="S241" s="52"/>
      <c r="T241" s="52"/>
      <c r="U241" s="52"/>
      <c r="V241" s="52"/>
      <c r="W241" s="52"/>
      <c r="X241" s="52"/>
      <c r="Y241" s="52"/>
      <c r="Z241" s="52"/>
    </row>
    <row r="242" spans="1:26" ht="15.75" customHeight="1">
      <c r="A242" s="52"/>
      <c r="B242" s="52"/>
      <c r="C242" s="52"/>
      <c r="D242" s="52"/>
      <c r="E242" s="56"/>
      <c r="F242" s="52"/>
      <c r="G242" s="52"/>
      <c r="H242" s="52"/>
      <c r="I242" s="52"/>
      <c r="J242" s="52"/>
      <c r="K242" s="52"/>
      <c r="L242" s="53"/>
      <c r="M242" s="54"/>
      <c r="N242" s="52"/>
      <c r="O242" s="52"/>
      <c r="P242" s="52"/>
      <c r="Q242" s="52"/>
      <c r="R242" s="52"/>
      <c r="S242" s="52"/>
      <c r="T242" s="52"/>
      <c r="U242" s="52"/>
      <c r="V242" s="52"/>
      <c r="W242" s="52"/>
      <c r="X242" s="52"/>
      <c r="Y242" s="52"/>
      <c r="Z242" s="52"/>
    </row>
    <row r="243" spans="1:26" ht="15.75" customHeight="1">
      <c r="A243" s="52"/>
      <c r="B243" s="52"/>
      <c r="C243" s="52"/>
      <c r="D243" s="52"/>
      <c r="E243" s="56"/>
      <c r="F243" s="52"/>
      <c r="G243" s="52"/>
      <c r="H243" s="52"/>
      <c r="I243" s="52"/>
      <c r="J243" s="52"/>
      <c r="K243" s="52"/>
      <c r="L243" s="53"/>
      <c r="M243" s="54"/>
      <c r="N243" s="52"/>
      <c r="O243" s="52"/>
      <c r="P243" s="52"/>
      <c r="Q243" s="52"/>
      <c r="R243" s="52"/>
      <c r="S243" s="52"/>
      <c r="T243" s="52"/>
      <c r="U243" s="52"/>
      <c r="V243" s="52"/>
      <c r="W243" s="52"/>
      <c r="X243" s="52"/>
      <c r="Y243" s="52"/>
      <c r="Z243" s="52"/>
    </row>
    <row r="244" spans="1:26" ht="15.75" customHeight="1">
      <c r="A244" s="52"/>
      <c r="B244" s="52"/>
      <c r="C244" s="52"/>
      <c r="D244" s="52"/>
      <c r="E244" s="56"/>
      <c r="F244" s="52"/>
      <c r="G244" s="52"/>
      <c r="H244" s="52"/>
      <c r="I244" s="52"/>
      <c r="J244" s="52"/>
      <c r="K244" s="52"/>
      <c r="L244" s="53"/>
      <c r="M244" s="54"/>
      <c r="N244" s="52"/>
      <c r="O244" s="52"/>
      <c r="P244" s="52"/>
      <c r="Q244" s="52"/>
      <c r="R244" s="52"/>
      <c r="S244" s="52"/>
      <c r="T244" s="52"/>
      <c r="U244" s="52"/>
      <c r="V244" s="52"/>
      <c r="W244" s="52"/>
      <c r="X244" s="52"/>
      <c r="Y244" s="52"/>
      <c r="Z244" s="52"/>
    </row>
    <row r="245" spans="1:26" ht="15.75" customHeight="1">
      <c r="A245" s="52"/>
      <c r="B245" s="52"/>
      <c r="C245" s="52"/>
      <c r="D245" s="52"/>
      <c r="E245" s="56"/>
      <c r="F245" s="52"/>
      <c r="G245" s="52"/>
      <c r="H245" s="52"/>
      <c r="I245" s="52"/>
      <c r="J245" s="52"/>
      <c r="K245" s="52"/>
      <c r="L245" s="53"/>
      <c r="M245" s="54"/>
      <c r="N245" s="52"/>
      <c r="O245" s="52"/>
      <c r="P245" s="52"/>
      <c r="Q245" s="52"/>
      <c r="R245" s="52"/>
      <c r="S245" s="52"/>
      <c r="T245" s="52"/>
      <c r="U245" s="52"/>
      <c r="V245" s="52"/>
      <c r="W245" s="52"/>
      <c r="X245" s="52"/>
      <c r="Y245" s="52"/>
      <c r="Z245" s="52"/>
    </row>
    <row r="246" spans="1:26" ht="15.75" customHeight="1">
      <c r="A246" s="52"/>
      <c r="B246" s="52"/>
      <c r="C246" s="52"/>
      <c r="D246" s="52"/>
      <c r="E246" s="56"/>
      <c r="F246" s="52"/>
      <c r="G246" s="52"/>
      <c r="H246" s="52"/>
      <c r="I246" s="52"/>
      <c r="J246" s="52"/>
      <c r="K246" s="52"/>
      <c r="L246" s="53"/>
      <c r="M246" s="54"/>
      <c r="N246" s="52"/>
      <c r="O246" s="52"/>
      <c r="P246" s="52"/>
      <c r="Q246" s="52"/>
      <c r="R246" s="52"/>
      <c r="S246" s="52"/>
      <c r="T246" s="52"/>
      <c r="U246" s="52"/>
      <c r="V246" s="52"/>
      <c r="W246" s="52"/>
      <c r="X246" s="52"/>
      <c r="Y246" s="52"/>
      <c r="Z246" s="52"/>
    </row>
    <row r="247" spans="1:26" ht="15.75" customHeight="1">
      <c r="A247" s="52"/>
      <c r="B247" s="52"/>
      <c r="C247" s="52"/>
      <c r="D247" s="52"/>
      <c r="E247" s="56"/>
      <c r="F247" s="52"/>
      <c r="G247" s="52"/>
      <c r="H247" s="52"/>
      <c r="I247" s="52"/>
      <c r="J247" s="52"/>
      <c r="K247" s="52"/>
      <c r="L247" s="53"/>
      <c r="M247" s="54"/>
      <c r="N247" s="52"/>
      <c r="O247" s="52"/>
      <c r="P247" s="52"/>
      <c r="Q247" s="52"/>
      <c r="R247" s="52"/>
      <c r="S247" s="52"/>
      <c r="T247" s="52"/>
      <c r="U247" s="52"/>
      <c r="V247" s="52"/>
      <c r="W247" s="52"/>
      <c r="X247" s="52"/>
      <c r="Y247" s="52"/>
      <c r="Z247" s="52"/>
    </row>
    <row r="248" spans="1:26" ht="15.75" customHeight="1">
      <c r="A248" s="52"/>
      <c r="B248" s="52"/>
      <c r="C248" s="52"/>
      <c r="D248" s="52"/>
      <c r="E248" s="56"/>
      <c r="F248" s="52"/>
      <c r="G248" s="52"/>
      <c r="H248" s="52"/>
      <c r="I248" s="52"/>
      <c r="J248" s="52"/>
      <c r="K248" s="52"/>
      <c r="L248" s="53"/>
      <c r="M248" s="54"/>
      <c r="N248" s="52"/>
      <c r="O248" s="52"/>
      <c r="P248" s="52"/>
      <c r="Q248" s="52"/>
      <c r="R248" s="52"/>
      <c r="S248" s="52"/>
      <c r="T248" s="52"/>
      <c r="U248" s="52"/>
      <c r="V248" s="52"/>
      <c r="W248" s="52"/>
      <c r="X248" s="52"/>
      <c r="Y248" s="52"/>
      <c r="Z248" s="52"/>
    </row>
    <row r="249" spans="1:26" ht="15.75" customHeight="1">
      <c r="A249" s="52"/>
      <c r="B249" s="52"/>
      <c r="C249" s="52"/>
      <c r="D249" s="52"/>
      <c r="E249" s="56"/>
      <c r="F249" s="52"/>
      <c r="G249" s="52"/>
      <c r="H249" s="52"/>
      <c r="I249" s="52"/>
      <c r="J249" s="52"/>
      <c r="K249" s="52"/>
      <c r="L249" s="53"/>
      <c r="M249" s="54"/>
      <c r="N249" s="52"/>
      <c r="O249" s="52"/>
      <c r="P249" s="52"/>
      <c r="Q249" s="52"/>
      <c r="R249" s="52"/>
      <c r="S249" s="52"/>
      <c r="T249" s="52"/>
      <c r="U249" s="52"/>
      <c r="V249" s="52"/>
      <c r="W249" s="52"/>
      <c r="X249" s="52"/>
      <c r="Y249" s="52"/>
      <c r="Z249" s="52"/>
    </row>
    <row r="250" spans="1:26" ht="15.75" customHeight="1">
      <c r="A250" s="52"/>
      <c r="B250" s="52"/>
      <c r="C250" s="52"/>
      <c r="D250" s="52"/>
      <c r="E250" s="56"/>
      <c r="F250" s="52"/>
      <c r="G250" s="52"/>
      <c r="H250" s="52"/>
      <c r="I250" s="52"/>
      <c r="J250" s="52"/>
      <c r="K250" s="52"/>
      <c r="L250" s="53"/>
      <c r="M250" s="54"/>
      <c r="N250" s="52"/>
      <c r="O250" s="52"/>
      <c r="P250" s="52"/>
      <c r="Q250" s="52"/>
      <c r="R250" s="52"/>
      <c r="S250" s="52"/>
      <c r="T250" s="52"/>
      <c r="U250" s="52"/>
      <c r="V250" s="52"/>
      <c r="W250" s="52"/>
      <c r="X250" s="52"/>
      <c r="Y250" s="52"/>
      <c r="Z250" s="52"/>
    </row>
    <row r="251" spans="1:26" ht="15.75" customHeight="1">
      <c r="A251" s="52"/>
      <c r="B251" s="52"/>
      <c r="C251" s="52"/>
      <c r="D251" s="52"/>
      <c r="E251" s="56"/>
      <c r="F251" s="52"/>
      <c r="G251" s="52"/>
      <c r="H251" s="52"/>
      <c r="I251" s="52"/>
      <c r="J251" s="52"/>
      <c r="K251" s="52"/>
      <c r="L251" s="53"/>
      <c r="M251" s="54"/>
      <c r="N251" s="52"/>
      <c r="O251" s="52"/>
      <c r="P251" s="52"/>
      <c r="Q251" s="52"/>
      <c r="R251" s="52"/>
      <c r="S251" s="52"/>
      <c r="T251" s="52"/>
      <c r="U251" s="52"/>
      <c r="V251" s="52"/>
      <c r="W251" s="52"/>
      <c r="X251" s="52"/>
      <c r="Y251" s="52"/>
      <c r="Z251" s="52"/>
    </row>
    <row r="252" spans="1:26" ht="15.75" customHeight="1">
      <c r="A252" s="52"/>
      <c r="B252" s="52"/>
      <c r="C252" s="52"/>
      <c r="D252" s="52"/>
      <c r="E252" s="56"/>
      <c r="F252" s="52"/>
      <c r="G252" s="52"/>
      <c r="H252" s="52"/>
      <c r="I252" s="52"/>
      <c r="J252" s="52"/>
      <c r="K252" s="52"/>
      <c r="L252" s="53"/>
      <c r="M252" s="54"/>
      <c r="N252" s="52"/>
      <c r="O252" s="52"/>
      <c r="P252" s="52"/>
      <c r="Q252" s="52"/>
      <c r="R252" s="52"/>
      <c r="S252" s="52"/>
      <c r="T252" s="52"/>
      <c r="U252" s="52"/>
      <c r="V252" s="52"/>
      <c r="W252" s="52"/>
      <c r="X252" s="52"/>
      <c r="Y252" s="52"/>
      <c r="Z252" s="52"/>
    </row>
    <row r="253" spans="1:26" ht="15.75" customHeight="1">
      <c r="A253" s="52"/>
      <c r="B253" s="52"/>
      <c r="C253" s="52"/>
      <c r="D253" s="52"/>
      <c r="E253" s="56"/>
      <c r="F253" s="52"/>
      <c r="G253" s="52"/>
      <c r="H253" s="52"/>
      <c r="I253" s="52"/>
      <c r="J253" s="52"/>
      <c r="K253" s="52"/>
      <c r="L253" s="53"/>
      <c r="M253" s="54"/>
      <c r="N253" s="52"/>
      <c r="O253" s="52"/>
      <c r="P253" s="52"/>
      <c r="Q253" s="52"/>
      <c r="R253" s="52"/>
      <c r="S253" s="52"/>
      <c r="T253" s="52"/>
      <c r="U253" s="52"/>
      <c r="V253" s="52"/>
      <c r="W253" s="52"/>
      <c r="X253" s="52"/>
      <c r="Y253" s="52"/>
      <c r="Z253" s="52"/>
    </row>
    <row r="254" spans="1:26" ht="15.75" customHeight="1">
      <c r="A254" s="52"/>
      <c r="B254" s="52"/>
      <c r="C254" s="52"/>
      <c r="D254" s="52"/>
      <c r="E254" s="56"/>
      <c r="F254" s="52"/>
      <c r="G254" s="52"/>
      <c r="H254" s="52"/>
      <c r="I254" s="52"/>
      <c r="J254" s="52"/>
      <c r="K254" s="52"/>
      <c r="L254" s="53"/>
      <c r="M254" s="54"/>
      <c r="N254" s="52"/>
      <c r="O254" s="52"/>
      <c r="P254" s="52"/>
      <c r="Q254" s="52"/>
      <c r="R254" s="52"/>
      <c r="S254" s="52"/>
      <c r="T254" s="52"/>
      <c r="U254" s="52"/>
      <c r="V254" s="52"/>
      <c r="W254" s="52"/>
      <c r="X254" s="52"/>
      <c r="Y254" s="52"/>
      <c r="Z254" s="52"/>
    </row>
    <row r="255" spans="1:26" ht="15.75" customHeight="1">
      <c r="A255" s="52"/>
      <c r="B255" s="52"/>
      <c r="C255" s="52"/>
      <c r="D255" s="52"/>
      <c r="E255" s="56"/>
      <c r="F255" s="52"/>
      <c r="G255" s="52"/>
      <c r="H255" s="52"/>
      <c r="I255" s="52"/>
      <c r="J255" s="52"/>
      <c r="K255" s="52"/>
      <c r="L255" s="53"/>
      <c r="M255" s="54"/>
      <c r="N255" s="52"/>
      <c r="O255" s="52"/>
      <c r="P255" s="52"/>
      <c r="Q255" s="52"/>
      <c r="R255" s="52"/>
      <c r="S255" s="52"/>
      <c r="T255" s="52"/>
      <c r="U255" s="52"/>
      <c r="V255" s="52"/>
      <c r="W255" s="52"/>
      <c r="X255" s="52"/>
      <c r="Y255" s="52"/>
      <c r="Z255" s="52"/>
    </row>
    <row r="256" spans="1:26" ht="15.75" customHeight="1">
      <c r="A256" s="52"/>
      <c r="B256" s="52"/>
      <c r="C256" s="52"/>
      <c r="D256" s="52"/>
      <c r="E256" s="56"/>
      <c r="F256" s="52"/>
      <c r="G256" s="52"/>
      <c r="H256" s="52"/>
      <c r="I256" s="52"/>
      <c r="J256" s="52"/>
      <c r="K256" s="52"/>
      <c r="L256" s="53"/>
      <c r="M256" s="54"/>
      <c r="N256" s="52"/>
      <c r="O256" s="52"/>
      <c r="P256" s="52"/>
      <c r="Q256" s="52"/>
      <c r="R256" s="52"/>
      <c r="S256" s="52"/>
      <c r="T256" s="52"/>
      <c r="U256" s="52"/>
      <c r="V256" s="52"/>
      <c r="W256" s="52"/>
      <c r="X256" s="52"/>
      <c r="Y256" s="52"/>
      <c r="Z256" s="52"/>
    </row>
    <row r="257" spans="1:26" ht="15.75" customHeight="1">
      <c r="A257" s="52"/>
      <c r="B257" s="52"/>
      <c r="C257" s="52"/>
      <c r="D257" s="52"/>
      <c r="E257" s="56"/>
      <c r="F257" s="52"/>
      <c r="G257" s="52"/>
      <c r="H257" s="52"/>
      <c r="I257" s="52"/>
      <c r="J257" s="52"/>
      <c r="K257" s="52"/>
      <c r="L257" s="53"/>
      <c r="M257" s="54"/>
      <c r="N257" s="52"/>
      <c r="O257" s="52"/>
      <c r="P257" s="52"/>
      <c r="Q257" s="52"/>
      <c r="R257" s="52"/>
      <c r="S257" s="52"/>
      <c r="T257" s="52"/>
      <c r="U257" s="52"/>
      <c r="V257" s="52"/>
      <c r="W257" s="52"/>
      <c r="X257" s="52"/>
      <c r="Y257" s="52"/>
      <c r="Z257" s="52"/>
    </row>
    <row r="258" spans="1:26" ht="15.75" customHeight="1">
      <c r="A258" s="52"/>
      <c r="B258" s="52"/>
      <c r="C258" s="52"/>
      <c r="D258" s="52"/>
      <c r="E258" s="56"/>
      <c r="F258" s="52"/>
      <c r="G258" s="52"/>
      <c r="H258" s="52"/>
      <c r="I258" s="52"/>
      <c r="J258" s="52"/>
      <c r="K258" s="52"/>
      <c r="L258" s="53"/>
      <c r="M258" s="54"/>
      <c r="N258" s="52"/>
      <c r="O258" s="52"/>
      <c r="P258" s="52"/>
      <c r="Q258" s="52"/>
      <c r="R258" s="52"/>
      <c r="S258" s="52"/>
      <c r="T258" s="52"/>
      <c r="U258" s="52"/>
      <c r="V258" s="52"/>
      <c r="W258" s="52"/>
      <c r="X258" s="52"/>
      <c r="Y258" s="52"/>
      <c r="Z258" s="52"/>
    </row>
    <row r="259" spans="1:26" ht="15.75" customHeight="1">
      <c r="A259" s="52"/>
      <c r="B259" s="52"/>
      <c r="C259" s="52"/>
      <c r="D259" s="52"/>
      <c r="E259" s="56"/>
      <c r="F259" s="52"/>
      <c r="G259" s="52"/>
      <c r="H259" s="52"/>
      <c r="I259" s="52"/>
      <c r="J259" s="52"/>
      <c r="K259" s="52"/>
      <c r="L259" s="53"/>
      <c r="M259" s="54"/>
      <c r="N259" s="52"/>
      <c r="O259" s="52"/>
      <c r="P259" s="52"/>
      <c r="Q259" s="52"/>
      <c r="R259" s="52"/>
      <c r="S259" s="52"/>
      <c r="T259" s="52"/>
      <c r="U259" s="52"/>
      <c r="V259" s="52"/>
      <c r="W259" s="52"/>
      <c r="X259" s="52"/>
      <c r="Y259" s="52"/>
      <c r="Z259" s="52"/>
    </row>
    <row r="260" spans="1:26" ht="15.75" customHeight="1">
      <c r="A260" s="52"/>
      <c r="B260" s="52"/>
      <c r="C260" s="52"/>
      <c r="D260" s="52"/>
      <c r="E260" s="56"/>
      <c r="F260" s="52"/>
      <c r="G260" s="52"/>
      <c r="H260" s="52"/>
      <c r="I260" s="52"/>
      <c r="J260" s="52"/>
      <c r="K260" s="52"/>
      <c r="L260" s="53"/>
      <c r="M260" s="54"/>
      <c r="N260" s="52"/>
      <c r="O260" s="52"/>
      <c r="P260" s="52"/>
      <c r="Q260" s="52"/>
      <c r="R260" s="52"/>
      <c r="S260" s="52"/>
      <c r="T260" s="52"/>
      <c r="U260" s="52"/>
      <c r="V260" s="52"/>
      <c r="W260" s="52"/>
      <c r="X260" s="52"/>
      <c r="Y260" s="52"/>
      <c r="Z260" s="52"/>
    </row>
    <row r="261" spans="1:26" ht="15.75" customHeight="1">
      <c r="A261" s="52"/>
      <c r="B261" s="52"/>
      <c r="C261" s="52"/>
      <c r="D261" s="52"/>
      <c r="E261" s="56"/>
      <c r="F261" s="52"/>
      <c r="G261" s="52"/>
      <c r="H261" s="52"/>
      <c r="I261" s="52"/>
      <c r="J261" s="52"/>
      <c r="K261" s="52"/>
      <c r="L261" s="53"/>
      <c r="M261" s="54"/>
      <c r="N261" s="52"/>
      <c r="O261" s="52"/>
      <c r="P261" s="52"/>
      <c r="Q261" s="52"/>
      <c r="R261" s="52"/>
      <c r="S261" s="52"/>
      <c r="T261" s="52"/>
      <c r="U261" s="52"/>
      <c r="V261" s="52"/>
      <c r="W261" s="52"/>
      <c r="X261" s="52"/>
      <c r="Y261" s="52"/>
      <c r="Z261" s="52"/>
    </row>
    <row r="262" spans="1:26" ht="15.75" customHeight="1">
      <c r="A262" s="52"/>
      <c r="B262" s="52"/>
      <c r="C262" s="52"/>
      <c r="D262" s="52"/>
      <c r="E262" s="56"/>
      <c r="F262" s="52"/>
      <c r="G262" s="52"/>
      <c r="H262" s="52"/>
      <c r="I262" s="52"/>
      <c r="J262" s="52"/>
      <c r="K262" s="52"/>
      <c r="L262" s="53"/>
      <c r="M262" s="54"/>
      <c r="N262" s="52"/>
      <c r="O262" s="52"/>
      <c r="P262" s="52"/>
      <c r="Q262" s="52"/>
      <c r="R262" s="52"/>
      <c r="S262" s="52"/>
      <c r="T262" s="52"/>
      <c r="U262" s="52"/>
      <c r="V262" s="52"/>
      <c r="W262" s="52"/>
      <c r="X262" s="52"/>
      <c r="Y262" s="52"/>
      <c r="Z262" s="52"/>
    </row>
    <row r="263" spans="1:26" ht="15.75" customHeight="1">
      <c r="A263" s="52"/>
      <c r="B263" s="52"/>
      <c r="C263" s="52"/>
      <c r="D263" s="52"/>
      <c r="E263" s="56"/>
      <c r="F263" s="52"/>
      <c r="G263" s="52"/>
      <c r="H263" s="52"/>
      <c r="I263" s="52"/>
      <c r="J263" s="52"/>
      <c r="K263" s="52"/>
      <c r="L263" s="53"/>
      <c r="M263" s="54"/>
      <c r="N263" s="52"/>
      <c r="O263" s="52"/>
      <c r="P263" s="52"/>
      <c r="Q263" s="52"/>
      <c r="R263" s="52"/>
      <c r="S263" s="52"/>
      <c r="T263" s="52"/>
      <c r="U263" s="52"/>
      <c r="V263" s="52"/>
      <c r="W263" s="52"/>
      <c r="X263" s="52"/>
      <c r="Y263" s="52"/>
      <c r="Z263" s="52"/>
    </row>
    <row r="264" spans="1:26" ht="15.75" customHeight="1">
      <c r="A264" s="52"/>
      <c r="B264" s="52"/>
      <c r="C264" s="52"/>
      <c r="D264" s="52"/>
      <c r="E264" s="56"/>
      <c r="F264" s="52"/>
      <c r="G264" s="52"/>
      <c r="H264" s="52"/>
      <c r="I264" s="52"/>
      <c r="J264" s="52"/>
      <c r="K264" s="52"/>
      <c r="L264" s="53"/>
      <c r="M264" s="54"/>
      <c r="N264" s="52"/>
      <c r="O264" s="52"/>
      <c r="P264" s="52"/>
      <c r="Q264" s="52"/>
      <c r="R264" s="52"/>
      <c r="S264" s="52"/>
      <c r="T264" s="52"/>
      <c r="U264" s="52"/>
      <c r="V264" s="52"/>
      <c r="W264" s="52"/>
      <c r="X264" s="52"/>
      <c r="Y264" s="52"/>
      <c r="Z264" s="52"/>
    </row>
    <row r="265" spans="1:26" ht="15.75" customHeight="1">
      <c r="A265" s="52"/>
      <c r="B265" s="52"/>
      <c r="C265" s="52"/>
      <c r="D265" s="52"/>
      <c r="E265" s="56"/>
      <c r="F265" s="52"/>
      <c r="G265" s="52"/>
      <c r="H265" s="52"/>
      <c r="I265" s="52"/>
      <c r="J265" s="52"/>
      <c r="K265" s="52"/>
      <c r="L265" s="53"/>
      <c r="M265" s="54"/>
      <c r="N265" s="52"/>
      <c r="O265" s="52"/>
      <c r="P265" s="52"/>
      <c r="Q265" s="52"/>
      <c r="R265" s="52"/>
      <c r="S265" s="52"/>
      <c r="T265" s="52"/>
      <c r="U265" s="52"/>
      <c r="V265" s="52"/>
      <c r="W265" s="52"/>
      <c r="X265" s="52"/>
      <c r="Y265" s="52"/>
      <c r="Z265" s="52"/>
    </row>
    <row r="266" spans="1:26" ht="15.75" customHeight="1">
      <c r="A266" s="52"/>
      <c r="B266" s="52"/>
      <c r="C266" s="52"/>
      <c r="D266" s="52"/>
      <c r="E266" s="56"/>
      <c r="F266" s="52"/>
      <c r="G266" s="52"/>
      <c r="H266" s="52"/>
      <c r="I266" s="52"/>
      <c r="J266" s="52"/>
      <c r="K266" s="52"/>
      <c r="L266" s="53"/>
      <c r="M266" s="54"/>
      <c r="N266" s="52"/>
      <c r="O266" s="52"/>
      <c r="P266" s="52"/>
      <c r="Q266" s="52"/>
      <c r="R266" s="52"/>
      <c r="S266" s="52"/>
      <c r="T266" s="52"/>
      <c r="U266" s="52"/>
      <c r="V266" s="52"/>
      <c r="W266" s="52"/>
      <c r="X266" s="52"/>
      <c r="Y266" s="52"/>
      <c r="Z266" s="52"/>
    </row>
    <row r="267" spans="1:26" ht="15.75" customHeight="1">
      <c r="A267" s="52"/>
      <c r="B267" s="52"/>
      <c r="C267" s="52"/>
      <c r="D267" s="52"/>
      <c r="E267" s="56"/>
      <c r="F267" s="52"/>
      <c r="G267" s="52"/>
      <c r="H267" s="52"/>
      <c r="I267" s="52"/>
      <c r="J267" s="52"/>
      <c r="K267" s="52"/>
      <c r="L267" s="53"/>
      <c r="M267" s="54"/>
      <c r="N267" s="52"/>
      <c r="O267" s="52"/>
      <c r="P267" s="52"/>
      <c r="Q267" s="52"/>
      <c r="R267" s="52"/>
      <c r="S267" s="52"/>
      <c r="T267" s="52"/>
      <c r="U267" s="52"/>
      <c r="V267" s="52"/>
      <c r="W267" s="52"/>
      <c r="X267" s="52"/>
      <c r="Y267" s="52"/>
      <c r="Z267" s="52"/>
    </row>
    <row r="268" spans="1:26" ht="15.75" customHeight="1">
      <c r="A268" s="52"/>
      <c r="B268" s="52"/>
      <c r="C268" s="52"/>
      <c r="D268" s="52"/>
      <c r="E268" s="56"/>
      <c r="F268" s="52"/>
      <c r="G268" s="52"/>
      <c r="H268" s="52"/>
      <c r="I268" s="52"/>
      <c r="J268" s="52"/>
      <c r="K268" s="52"/>
      <c r="L268" s="53"/>
      <c r="M268" s="54"/>
      <c r="N268" s="52"/>
      <c r="O268" s="52"/>
      <c r="P268" s="52"/>
      <c r="Q268" s="52"/>
      <c r="R268" s="52"/>
      <c r="S268" s="52"/>
      <c r="T268" s="52"/>
      <c r="U268" s="52"/>
      <c r="V268" s="52"/>
      <c r="W268" s="52"/>
      <c r="X268" s="52"/>
      <c r="Y268" s="52"/>
      <c r="Z268" s="52"/>
    </row>
    <row r="269" spans="1:26" ht="15.75" customHeight="1">
      <c r="A269" s="52"/>
      <c r="B269" s="52"/>
      <c r="C269" s="52"/>
      <c r="D269" s="52"/>
      <c r="E269" s="56"/>
      <c r="F269" s="52"/>
      <c r="G269" s="52"/>
      <c r="H269" s="52"/>
      <c r="I269" s="52"/>
      <c r="J269" s="52"/>
      <c r="K269" s="52"/>
      <c r="L269" s="53"/>
      <c r="M269" s="54"/>
      <c r="N269" s="52"/>
      <c r="O269" s="52"/>
      <c r="P269" s="52"/>
      <c r="Q269" s="52"/>
      <c r="R269" s="52"/>
      <c r="S269" s="52"/>
      <c r="T269" s="52"/>
      <c r="U269" s="52"/>
      <c r="V269" s="52"/>
      <c r="W269" s="52"/>
      <c r="X269" s="52"/>
      <c r="Y269" s="52"/>
      <c r="Z269" s="52"/>
    </row>
    <row r="270" spans="1:26" ht="15.75" customHeight="1">
      <c r="A270" s="52"/>
      <c r="B270" s="52"/>
      <c r="C270" s="52"/>
      <c r="D270" s="52"/>
      <c r="E270" s="56"/>
      <c r="F270" s="52"/>
      <c r="G270" s="52"/>
      <c r="H270" s="52"/>
      <c r="I270" s="52"/>
      <c r="J270" s="52"/>
      <c r="K270" s="52"/>
      <c r="L270" s="53"/>
      <c r="M270" s="54"/>
      <c r="N270" s="52"/>
      <c r="O270" s="52"/>
      <c r="P270" s="52"/>
      <c r="Q270" s="52"/>
      <c r="R270" s="52"/>
      <c r="S270" s="52"/>
      <c r="T270" s="52"/>
      <c r="U270" s="52"/>
      <c r="V270" s="52"/>
      <c r="W270" s="52"/>
      <c r="X270" s="52"/>
      <c r="Y270" s="52"/>
      <c r="Z270" s="52"/>
    </row>
    <row r="271" spans="1:26" ht="15.75" customHeight="1">
      <c r="A271" s="52"/>
      <c r="B271" s="52"/>
      <c r="C271" s="52"/>
      <c r="D271" s="52"/>
      <c r="E271" s="56"/>
      <c r="F271" s="52"/>
      <c r="G271" s="52"/>
      <c r="H271" s="52"/>
      <c r="I271" s="52"/>
      <c r="J271" s="52"/>
      <c r="K271" s="52"/>
      <c r="L271" s="53"/>
      <c r="M271" s="54"/>
      <c r="N271" s="52"/>
      <c r="O271" s="52"/>
      <c r="P271" s="52"/>
      <c r="Q271" s="52"/>
      <c r="R271" s="52"/>
      <c r="S271" s="52"/>
      <c r="T271" s="52"/>
      <c r="U271" s="52"/>
      <c r="V271" s="52"/>
      <c r="W271" s="52"/>
      <c r="X271" s="52"/>
      <c r="Y271" s="52"/>
      <c r="Z271" s="52"/>
    </row>
    <row r="272" spans="1:26" ht="15.75" customHeight="1">
      <c r="A272" s="52"/>
      <c r="B272" s="52"/>
      <c r="C272" s="52"/>
      <c r="D272" s="52"/>
      <c r="E272" s="56"/>
      <c r="F272" s="52"/>
      <c r="G272" s="52"/>
      <c r="H272" s="52"/>
      <c r="I272" s="52"/>
      <c r="J272" s="52"/>
      <c r="K272" s="52"/>
      <c r="L272" s="53"/>
      <c r="M272" s="54"/>
      <c r="N272" s="52"/>
      <c r="O272" s="52"/>
      <c r="P272" s="52"/>
      <c r="Q272" s="52"/>
      <c r="R272" s="52"/>
      <c r="S272" s="52"/>
      <c r="T272" s="52"/>
      <c r="U272" s="52"/>
      <c r="V272" s="52"/>
      <c r="W272" s="52"/>
      <c r="X272" s="52"/>
      <c r="Y272" s="52"/>
      <c r="Z272" s="52"/>
    </row>
    <row r="273" spans="1:26" ht="15.75" customHeight="1">
      <c r="A273" s="52"/>
      <c r="B273" s="52"/>
      <c r="C273" s="52"/>
      <c r="D273" s="52"/>
      <c r="E273" s="56"/>
      <c r="F273" s="52"/>
      <c r="G273" s="52"/>
      <c r="H273" s="52"/>
      <c r="I273" s="52"/>
      <c r="J273" s="52"/>
      <c r="K273" s="52"/>
      <c r="L273" s="53"/>
      <c r="M273" s="54"/>
      <c r="N273" s="52"/>
      <c r="O273" s="52"/>
      <c r="P273" s="52"/>
      <c r="Q273" s="52"/>
      <c r="R273" s="52"/>
      <c r="S273" s="52"/>
      <c r="T273" s="52"/>
      <c r="U273" s="52"/>
      <c r="V273" s="52"/>
      <c r="W273" s="52"/>
      <c r="X273" s="52"/>
      <c r="Y273" s="52"/>
      <c r="Z273" s="52"/>
    </row>
    <row r="274" spans="1:26" ht="15.75" customHeight="1">
      <c r="A274" s="52"/>
      <c r="B274" s="52"/>
      <c r="C274" s="52"/>
      <c r="D274" s="52"/>
      <c r="E274" s="56"/>
      <c r="F274" s="52"/>
      <c r="G274" s="52"/>
      <c r="H274" s="52"/>
      <c r="I274" s="52"/>
      <c r="J274" s="52"/>
      <c r="K274" s="52"/>
      <c r="L274" s="53"/>
      <c r="M274" s="54"/>
      <c r="N274" s="52"/>
      <c r="O274" s="52"/>
      <c r="P274" s="52"/>
      <c r="Q274" s="52"/>
      <c r="R274" s="52"/>
      <c r="S274" s="52"/>
      <c r="T274" s="52"/>
      <c r="U274" s="52"/>
      <c r="V274" s="52"/>
      <c r="W274" s="52"/>
      <c r="X274" s="52"/>
      <c r="Y274" s="52"/>
      <c r="Z274" s="52"/>
    </row>
    <row r="275" spans="1:26" ht="15.75" customHeight="1">
      <c r="A275" s="52"/>
      <c r="B275" s="52"/>
      <c r="C275" s="52"/>
      <c r="D275" s="52"/>
      <c r="E275" s="56"/>
      <c r="F275" s="52"/>
      <c r="G275" s="52"/>
      <c r="H275" s="52"/>
      <c r="I275" s="52"/>
      <c r="J275" s="52"/>
      <c r="K275" s="52"/>
      <c r="L275" s="53"/>
      <c r="M275" s="54"/>
      <c r="N275" s="52"/>
      <c r="O275" s="52"/>
      <c r="P275" s="52"/>
      <c r="Q275" s="52"/>
      <c r="R275" s="52"/>
      <c r="S275" s="52"/>
      <c r="T275" s="52"/>
      <c r="U275" s="52"/>
      <c r="V275" s="52"/>
      <c r="W275" s="52"/>
      <c r="X275" s="52"/>
      <c r="Y275" s="52"/>
      <c r="Z275" s="52"/>
    </row>
    <row r="276" spans="1:26" ht="15.75" customHeight="1">
      <c r="A276" s="52"/>
      <c r="B276" s="52"/>
      <c r="C276" s="52"/>
      <c r="D276" s="52"/>
      <c r="E276" s="56"/>
      <c r="F276" s="52"/>
      <c r="G276" s="52"/>
      <c r="H276" s="52"/>
      <c r="I276" s="52"/>
      <c r="J276" s="52"/>
      <c r="K276" s="52"/>
      <c r="L276" s="53"/>
      <c r="M276" s="54"/>
      <c r="N276" s="52"/>
      <c r="O276" s="52"/>
      <c r="P276" s="52"/>
      <c r="Q276" s="52"/>
      <c r="R276" s="52"/>
      <c r="S276" s="52"/>
      <c r="T276" s="52"/>
      <c r="U276" s="52"/>
      <c r="V276" s="52"/>
      <c r="W276" s="52"/>
      <c r="X276" s="52"/>
      <c r="Y276" s="52"/>
      <c r="Z276" s="52"/>
    </row>
    <row r="277" spans="1:26" ht="15.75" customHeight="1">
      <c r="A277" s="52"/>
      <c r="B277" s="52"/>
      <c r="C277" s="52"/>
      <c r="D277" s="52"/>
      <c r="E277" s="56"/>
      <c r="F277" s="52"/>
      <c r="G277" s="52"/>
      <c r="H277" s="52"/>
      <c r="I277" s="52"/>
      <c r="J277" s="52"/>
      <c r="K277" s="52"/>
      <c r="L277" s="53"/>
      <c r="M277" s="54"/>
      <c r="N277" s="52"/>
      <c r="O277" s="52"/>
      <c r="P277" s="52"/>
      <c r="Q277" s="52"/>
      <c r="R277" s="52"/>
      <c r="S277" s="52"/>
      <c r="T277" s="52"/>
      <c r="U277" s="52"/>
      <c r="V277" s="52"/>
      <c r="W277" s="52"/>
      <c r="X277" s="52"/>
      <c r="Y277" s="52"/>
      <c r="Z277" s="52"/>
    </row>
    <row r="278" spans="1:26" ht="15.75" customHeight="1">
      <c r="A278" s="52"/>
      <c r="B278" s="52"/>
      <c r="C278" s="52"/>
      <c r="D278" s="52"/>
      <c r="E278" s="56"/>
      <c r="F278" s="52"/>
      <c r="G278" s="52"/>
      <c r="H278" s="52"/>
      <c r="I278" s="52"/>
      <c r="J278" s="52"/>
      <c r="K278" s="52"/>
      <c r="L278" s="53"/>
      <c r="M278" s="54"/>
      <c r="N278" s="52"/>
      <c r="O278" s="52"/>
      <c r="P278" s="52"/>
      <c r="Q278" s="52"/>
      <c r="R278" s="52"/>
      <c r="S278" s="52"/>
      <c r="T278" s="52"/>
      <c r="U278" s="52"/>
      <c r="V278" s="52"/>
      <c r="W278" s="52"/>
      <c r="X278" s="52"/>
      <c r="Y278" s="52"/>
      <c r="Z278" s="52"/>
    </row>
    <row r="279" spans="1:26" ht="15.75" customHeight="1">
      <c r="A279" s="52"/>
      <c r="B279" s="52"/>
      <c r="C279" s="52"/>
      <c r="D279" s="52"/>
      <c r="E279" s="56"/>
      <c r="F279" s="52"/>
      <c r="G279" s="52"/>
      <c r="H279" s="52"/>
      <c r="I279" s="52"/>
      <c r="J279" s="52"/>
      <c r="K279" s="52"/>
      <c r="L279" s="53"/>
      <c r="M279" s="54"/>
      <c r="N279" s="52"/>
      <c r="O279" s="52"/>
      <c r="P279" s="52"/>
      <c r="Q279" s="52"/>
      <c r="R279" s="52"/>
      <c r="S279" s="52"/>
      <c r="T279" s="52"/>
      <c r="U279" s="52"/>
      <c r="V279" s="52"/>
      <c r="W279" s="52"/>
      <c r="X279" s="52"/>
      <c r="Y279" s="52"/>
      <c r="Z279" s="52"/>
    </row>
    <row r="280" spans="1:26" ht="15.75" customHeight="1">
      <c r="A280" s="52"/>
      <c r="B280" s="52"/>
      <c r="C280" s="52"/>
      <c r="D280" s="52"/>
      <c r="E280" s="56"/>
      <c r="F280" s="52"/>
      <c r="G280" s="52"/>
      <c r="H280" s="52"/>
      <c r="I280" s="52"/>
      <c r="J280" s="52"/>
      <c r="K280" s="52"/>
      <c r="L280" s="53"/>
      <c r="M280" s="54"/>
      <c r="N280" s="52"/>
      <c r="O280" s="52"/>
      <c r="P280" s="52"/>
      <c r="Q280" s="52"/>
      <c r="R280" s="52"/>
      <c r="S280" s="52"/>
      <c r="T280" s="52"/>
      <c r="U280" s="52"/>
      <c r="V280" s="52"/>
      <c r="W280" s="52"/>
      <c r="X280" s="52"/>
      <c r="Y280" s="52"/>
      <c r="Z280" s="52"/>
    </row>
    <row r="281" spans="1:26" ht="15.75" customHeight="1">
      <c r="A281" s="52"/>
      <c r="B281" s="52"/>
      <c r="C281" s="52"/>
      <c r="D281" s="52"/>
      <c r="E281" s="56"/>
      <c r="F281" s="52"/>
      <c r="G281" s="52"/>
      <c r="H281" s="52"/>
      <c r="I281" s="52"/>
      <c r="J281" s="52"/>
      <c r="K281" s="52"/>
      <c r="L281" s="53"/>
      <c r="M281" s="54"/>
      <c r="N281" s="52"/>
      <c r="O281" s="52"/>
      <c r="P281" s="52"/>
      <c r="Q281" s="52"/>
      <c r="R281" s="52"/>
      <c r="S281" s="52"/>
      <c r="T281" s="52"/>
      <c r="U281" s="52"/>
      <c r="V281" s="52"/>
      <c r="W281" s="52"/>
      <c r="X281" s="52"/>
      <c r="Y281" s="52"/>
      <c r="Z281" s="52"/>
    </row>
    <row r="282" spans="1:26" ht="15.75" customHeight="1">
      <c r="A282" s="52"/>
      <c r="B282" s="52"/>
      <c r="C282" s="52"/>
      <c r="D282" s="52"/>
      <c r="E282" s="56"/>
      <c r="F282" s="52"/>
      <c r="G282" s="52"/>
      <c r="H282" s="52"/>
      <c r="I282" s="52"/>
      <c r="J282" s="52"/>
      <c r="K282" s="52"/>
      <c r="L282" s="53"/>
      <c r="M282" s="54"/>
      <c r="N282" s="52"/>
      <c r="O282" s="52"/>
      <c r="P282" s="52"/>
      <c r="Q282" s="52"/>
      <c r="R282" s="52"/>
      <c r="S282" s="52"/>
      <c r="T282" s="52"/>
      <c r="U282" s="52"/>
      <c r="V282" s="52"/>
      <c r="W282" s="52"/>
      <c r="X282" s="52"/>
      <c r="Y282" s="52"/>
      <c r="Z282" s="52"/>
    </row>
    <row r="283" spans="1:26" ht="15.75" customHeight="1">
      <c r="A283" s="52"/>
      <c r="B283" s="52"/>
      <c r="C283" s="52"/>
      <c r="D283" s="52"/>
      <c r="E283" s="56"/>
      <c r="F283" s="52"/>
      <c r="G283" s="52"/>
      <c r="H283" s="52"/>
      <c r="I283" s="52"/>
      <c r="J283" s="52"/>
      <c r="K283" s="52"/>
      <c r="L283" s="53"/>
      <c r="M283" s="54"/>
      <c r="N283" s="52"/>
      <c r="O283" s="52"/>
      <c r="P283" s="52"/>
      <c r="Q283" s="52"/>
      <c r="R283" s="52"/>
      <c r="S283" s="52"/>
      <c r="T283" s="52"/>
      <c r="U283" s="52"/>
      <c r="V283" s="52"/>
      <c r="W283" s="52"/>
      <c r="X283" s="52"/>
      <c r="Y283" s="52"/>
      <c r="Z283" s="52"/>
    </row>
    <row r="284" spans="1:26" ht="15.75" customHeight="1">
      <c r="A284" s="52"/>
      <c r="B284" s="52"/>
      <c r="C284" s="52"/>
      <c r="D284" s="52"/>
      <c r="E284" s="56"/>
      <c r="F284" s="52"/>
      <c r="G284" s="52"/>
      <c r="H284" s="52"/>
      <c r="I284" s="52"/>
      <c r="J284" s="52"/>
      <c r="K284" s="52"/>
      <c r="L284" s="53"/>
      <c r="M284" s="54"/>
      <c r="N284" s="52"/>
      <c r="O284" s="52"/>
      <c r="P284" s="52"/>
      <c r="Q284" s="52"/>
      <c r="R284" s="52"/>
      <c r="S284" s="52"/>
      <c r="T284" s="52"/>
      <c r="U284" s="52"/>
      <c r="V284" s="52"/>
      <c r="W284" s="52"/>
      <c r="X284" s="52"/>
      <c r="Y284" s="52"/>
      <c r="Z284" s="52"/>
    </row>
    <row r="285" spans="1:26" ht="15.75" customHeight="1">
      <c r="A285" s="52"/>
      <c r="B285" s="52"/>
      <c r="C285" s="52"/>
      <c r="D285" s="52"/>
      <c r="E285" s="56"/>
      <c r="F285" s="52"/>
      <c r="G285" s="52"/>
      <c r="H285" s="52"/>
      <c r="I285" s="52"/>
      <c r="J285" s="52"/>
      <c r="K285" s="52"/>
      <c r="L285" s="53"/>
      <c r="M285" s="54"/>
      <c r="N285" s="52"/>
      <c r="O285" s="52"/>
      <c r="P285" s="52"/>
      <c r="Q285" s="52"/>
      <c r="R285" s="52"/>
      <c r="S285" s="52"/>
      <c r="T285" s="52"/>
      <c r="U285" s="52"/>
      <c r="V285" s="52"/>
      <c r="W285" s="52"/>
      <c r="X285" s="52"/>
      <c r="Y285" s="52"/>
      <c r="Z285" s="52"/>
    </row>
    <row r="286" spans="1:26" ht="15.75" customHeight="1">
      <c r="A286" s="52"/>
      <c r="B286" s="52"/>
      <c r="C286" s="52"/>
      <c r="D286" s="52"/>
      <c r="E286" s="56"/>
      <c r="F286" s="52"/>
      <c r="G286" s="52"/>
      <c r="H286" s="52"/>
      <c r="I286" s="52"/>
      <c r="J286" s="52"/>
      <c r="K286" s="52"/>
      <c r="L286" s="53"/>
      <c r="M286" s="54"/>
      <c r="N286" s="52"/>
      <c r="O286" s="52"/>
      <c r="P286" s="52"/>
      <c r="Q286" s="52"/>
      <c r="R286" s="52"/>
      <c r="S286" s="52"/>
      <c r="T286" s="52"/>
      <c r="U286" s="52"/>
      <c r="V286" s="52"/>
      <c r="W286" s="52"/>
      <c r="X286" s="52"/>
      <c r="Y286" s="52"/>
      <c r="Z286" s="52"/>
    </row>
    <row r="287" spans="1:26" ht="15.75" customHeight="1">
      <c r="A287" s="52"/>
      <c r="B287" s="52"/>
      <c r="C287" s="52"/>
      <c r="D287" s="52"/>
      <c r="E287" s="56"/>
      <c r="F287" s="52"/>
      <c r="G287" s="52"/>
      <c r="H287" s="52"/>
      <c r="I287" s="52"/>
      <c r="J287" s="52"/>
      <c r="K287" s="52"/>
      <c r="L287" s="53"/>
      <c r="M287" s="54"/>
      <c r="N287" s="52"/>
      <c r="O287" s="52"/>
      <c r="P287" s="52"/>
      <c r="Q287" s="52"/>
      <c r="R287" s="52"/>
      <c r="S287" s="52"/>
      <c r="T287" s="52"/>
      <c r="U287" s="52"/>
      <c r="V287" s="52"/>
      <c r="W287" s="52"/>
      <c r="X287" s="52"/>
      <c r="Y287" s="52"/>
      <c r="Z287" s="52"/>
    </row>
    <row r="288" spans="1:26" ht="15.75" customHeight="1">
      <c r="A288" s="52"/>
      <c r="B288" s="52"/>
      <c r="C288" s="52"/>
      <c r="D288" s="52"/>
      <c r="E288" s="56"/>
      <c r="F288" s="52"/>
      <c r="G288" s="52"/>
      <c r="H288" s="52"/>
      <c r="I288" s="52"/>
      <c r="J288" s="52"/>
      <c r="K288" s="52"/>
      <c r="L288" s="53"/>
      <c r="M288" s="54"/>
      <c r="N288" s="52"/>
      <c r="O288" s="52"/>
      <c r="P288" s="52"/>
      <c r="Q288" s="52"/>
      <c r="R288" s="52"/>
      <c r="S288" s="52"/>
      <c r="T288" s="52"/>
      <c r="U288" s="52"/>
      <c r="V288" s="52"/>
      <c r="W288" s="52"/>
      <c r="X288" s="52"/>
      <c r="Y288" s="52"/>
      <c r="Z288" s="52"/>
    </row>
    <row r="289" spans="1:26" ht="15.75" customHeight="1">
      <c r="A289" s="52"/>
      <c r="B289" s="52"/>
      <c r="C289" s="52"/>
      <c r="D289" s="52"/>
      <c r="E289" s="56"/>
      <c r="F289" s="52"/>
      <c r="G289" s="52"/>
      <c r="H289" s="52"/>
      <c r="I289" s="52"/>
      <c r="J289" s="52"/>
      <c r="K289" s="52"/>
      <c r="L289" s="53"/>
      <c r="M289" s="54"/>
      <c r="N289" s="52"/>
      <c r="O289" s="52"/>
      <c r="P289" s="52"/>
      <c r="Q289" s="52"/>
      <c r="R289" s="52"/>
      <c r="S289" s="52"/>
      <c r="T289" s="52"/>
      <c r="U289" s="52"/>
      <c r="V289" s="52"/>
      <c r="W289" s="52"/>
      <c r="X289" s="52"/>
      <c r="Y289" s="52"/>
      <c r="Z289" s="52"/>
    </row>
    <row r="290" spans="1:26" ht="15.75" customHeight="1">
      <c r="A290" s="52"/>
      <c r="B290" s="52"/>
      <c r="C290" s="52"/>
      <c r="D290" s="52"/>
      <c r="E290" s="56"/>
      <c r="F290" s="52"/>
      <c r="G290" s="52"/>
      <c r="H290" s="52"/>
      <c r="I290" s="52"/>
      <c r="J290" s="52"/>
      <c r="K290" s="52"/>
      <c r="L290" s="53"/>
      <c r="M290" s="54"/>
      <c r="N290" s="52"/>
      <c r="O290" s="52"/>
      <c r="P290" s="52"/>
      <c r="Q290" s="52"/>
      <c r="R290" s="52"/>
      <c r="S290" s="52"/>
      <c r="T290" s="52"/>
      <c r="U290" s="52"/>
      <c r="V290" s="52"/>
      <c r="W290" s="52"/>
      <c r="X290" s="52"/>
      <c r="Y290" s="52"/>
      <c r="Z290" s="52"/>
    </row>
    <row r="291" spans="1:26" ht="15.75" customHeight="1">
      <c r="A291" s="52"/>
      <c r="B291" s="52"/>
      <c r="C291" s="52"/>
      <c r="D291" s="52"/>
      <c r="E291" s="56"/>
      <c r="F291" s="52"/>
      <c r="G291" s="52"/>
      <c r="H291" s="52"/>
      <c r="I291" s="52"/>
      <c r="J291" s="52"/>
      <c r="K291" s="52"/>
      <c r="L291" s="53"/>
      <c r="M291" s="54"/>
      <c r="N291" s="52"/>
      <c r="O291" s="52"/>
      <c r="P291" s="52"/>
      <c r="Q291" s="52"/>
      <c r="R291" s="52"/>
      <c r="S291" s="52"/>
      <c r="T291" s="52"/>
      <c r="U291" s="52"/>
      <c r="V291" s="52"/>
      <c r="W291" s="52"/>
      <c r="X291" s="52"/>
      <c r="Y291" s="52"/>
      <c r="Z291" s="52"/>
    </row>
    <row r="292" spans="1:26" ht="15.75" customHeight="1">
      <c r="A292" s="52"/>
      <c r="B292" s="52"/>
      <c r="C292" s="52"/>
      <c r="D292" s="52"/>
      <c r="E292" s="56"/>
      <c r="F292" s="52"/>
      <c r="G292" s="52"/>
      <c r="H292" s="52"/>
      <c r="I292" s="52"/>
      <c r="J292" s="52"/>
      <c r="K292" s="52"/>
      <c r="L292" s="53"/>
      <c r="M292" s="54"/>
      <c r="N292" s="52"/>
      <c r="O292" s="52"/>
      <c r="P292" s="52"/>
      <c r="Q292" s="52"/>
      <c r="R292" s="52"/>
      <c r="S292" s="52"/>
      <c r="T292" s="52"/>
      <c r="U292" s="52"/>
      <c r="V292" s="52"/>
      <c r="W292" s="52"/>
      <c r="X292" s="52"/>
      <c r="Y292" s="52"/>
      <c r="Z292" s="52"/>
    </row>
    <row r="293" spans="1:26" ht="15.75" customHeight="1">
      <c r="A293" s="52"/>
      <c r="B293" s="52"/>
      <c r="C293" s="52"/>
      <c r="D293" s="52"/>
      <c r="E293" s="56"/>
      <c r="F293" s="52"/>
      <c r="G293" s="52"/>
      <c r="H293" s="52"/>
      <c r="I293" s="52"/>
      <c r="J293" s="52"/>
      <c r="K293" s="52"/>
      <c r="L293" s="53"/>
      <c r="M293" s="54"/>
      <c r="N293" s="52"/>
      <c r="O293" s="52"/>
      <c r="P293" s="52"/>
      <c r="Q293" s="52"/>
      <c r="R293" s="52"/>
      <c r="S293" s="52"/>
      <c r="T293" s="52"/>
      <c r="U293" s="52"/>
      <c r="V293" s="52"/>
      <c r="W293" s="52"/>
      <c r="X293" s="52"/>
      <c r="Y293" s="52"/>
      <c r="Z293" s="52"/>
    </row>
    <row r="294" spans="1:26" ht="15.75" customHeight="1">
      <c r="A294" s="52"/>
      <c r="B294" s="52"/>
      <c r="C294" s="52"/>
      <c r="D294" s="52"/>
      <c r="E294" s="56"/>
      <c r="F294" s="52"/>
      <c r="G294" s="52"/>
      <c r="H294" s="52"/>
      <c r="I294" s="52"/>
      <c r="J294" s="52"/>
      <c r="K294" s="52"/>
      <c r="L294" s="53"/>
      <c r="M294" s="54"/>
      <c r="N294" s="52"/>
      <c r="O294" s="52"/>
      <c r="P294" s="52"/>
      <c r="Q294" s="52"/>
      <c r="R294" s="52"/>
      <c r="S294" s="52"/>
      <c r="T294" s="52"/>
      <c r="U294" s="52"/>
      <c r="V294" s="52"/>
      <c r="W294" s="52"/>
      <c r="X294" s="52"/>
      <c r="Y294" s="52"/>
      <c r="Z294" s="52"/>
    </row>
    <row r="295" spans="1:26" ht="15.75" customHeight="1">
      <c r="A295" s="52"/>
      <c r="B295" s="52"/>
      <c r="C295" s="52"/>
      <c r="D295" s="52"/>
      <c r="E295" s="56"/>
      <c r="F295" s="52"/>
      <c r="G295" s="52"/>
      <c r="H295" s="52"/>
      <c r="I295" s="52"/>
      <c r="J295" s="52"/>
      <c r="K295" s="52"/>
      <c r="L295" s="53"/>
      <c r="M295" s="54"/>
      <c r="N295" s="52"/>
      <c r="O295" s="52"/>
      <c r="P295" s="52"/>
      <c r="Q295" s="52"/>
      <c r="R295" s="52"/>
      <c r="S295" s="52"/>
      <c r="T295" s="52"/>
      <c r="U295" s="52"/>
      <c r="V295" s="52"/>
      <c r="W295" s="52"/>
      <c r="X295" s="52"/>
      <c r="Y295" s="52"/>
      <c r="Z295" s="52"/>
    </row>
    <row r="296" spans="1:26" ht="15.75" customHeight="1">
      <c r="A296" s="52"/>
      <c r="B296" s="52"/>
      <c r="C296" s="52"/>
      <c r="D296" s="52"/>
      <c r="E296" s="56"/>
      <c r="F296" s="52"/>
      <c r="G296" s="52"/>
      <c r="H296" s="52"/>
      <c r="I296" s="52"/>
      <c r="J296" s="52"/>
      <c r="K296" s="52"/>
      <c r="L296" s="53"/>
      <c r="M296" s="54"/>
      <c r="N296" s="52"/>
      <c r="O296" s="52"/>
      <c r="P296" s="52"/>
      <c r="Q296" s="52"/>
      <c r="R296" s="52"/>
      <c r="S296" s="52"/>
      <c r="T296" s="52"/>
      <c r="U296" s="52"/>
      <c r="V296" s="52"/>
      <c r="W296" s="52"/>
      <c r="X296" s="52"/>
      <c r="Y296" s="52"/>
      <c r="Z296" s="52"/>
    </row>
    <row r="297" spans="1:26" ht="15.75" customHeight="1">
      <c r="A297" s="52"/>
      <c r="B297" s="52"/>
      <c r="C297" s="52"/>
      <c r="D297" s="52"/>
      <c r="E297" s="56"/>
      <c r="F297" s="52"/>
      <c r="G297" s="52"/>
      <c r="H297" s="52"/>
      <c r="I297" s="52"/>
      <c r="J297" s="52"/>
      <c r="K297" s="52"/>
      <c r="L297" s="53"/>
      <c r="M297" s="54"/>
      <c r="N297" s="52"/>
      <c r="O297" s="52"/>
      <c r="P297" s="52"/>
      <c r="Q297" s="52"/>
      <c r="R297" s="52"/>
      <c r="S297" s="52"/>
      <c r="T297" s="52"/>
      <c r="U297" s="52"/>
      <c r="V297" s="52"/>
      <c r="W297" s="52"/>
      <c r="X297" s="52"/>
      <c r="Y297" s="52"/>
      <c r="Z297" s="52"/>
    </row>
    <row r="298" spans="1:26" ht="15.75" customHeight="1">
      <c r="A298" s="52"/>
      <c r="B298" s="52"/>
      <c r="C298" s="52"/>
      <c r="D298" s="52"/>
      <c r="E298" s="56"/>
      <c r="F298" s="52"/>
      <c r="G298" s="52"/>
      <c r="H298" s="52"/>
      <c r="I298" s="52"/>
      <c r="J298" s="52"/>
      <c r="K298" s="52"/>
      <c r="L298" s="53"/>
      <c r="M298" s="54"/>
      <c r="N298" s="52"/>
      <c r="O298" s="52"/>
      <c r="P298" s="52"/>
      <c r="Q298" s="52"/>
      <c r="R298" s="52"/>
      <c r="S298" s="52"/>
      <c r="T298" s="52"/>
      <c r="U298" s="52"/>
      <c r="V298" s="52"/>
      <c r="W298" s="52"/>
      <c r="X298" s="52"/>
      <c r="Y298" s="52"/>
      <c r="Z298" s="52"/>
    </row>
    <row r="299" spans="1:26" ht="15.75" customHeight="1">
      <c r="A299" s="52"/>
      <c r="B299" s="52"/>
      <c r="C299" s="52"/>
      <c r="D299" s="52"/>
      <c r="E299" s="56"/>
      <c r="F299" s="52"/>
      <c r="G299" s="52"/>
      <c r="H299" s="52"/>
      <c r="I299" s="52"/>
      <c r="J299" s="52"/>
      <c r="K299" s="52"/>
      <c r="L299" s="53"/>
      <c r="M299" s="54"/>
      <c r="N299" s="52"/>
      <c r="O299" s="52"/>
      <c r="P299" s="52"/>
      <c r="Q299" s="52"/>
      <c r="R299" s="52"/>
      <c r="S299" s="52"/>
      <c r="T299" s="52"/>
      <c r="U299" s="52"/>
      <c r="V299" s="52"/>
      <c r="W299" s="52"/>
      <c r="X299" s="52"/>
      <c r="Y299" s="52"/>
      <c r="Z299" s="52"/>
    </row>
    <row r="300" spans="1:26" ht="15.75" customHeight="1">
      <c r="A300" s="52"/>
      <c r="B300" s="52"/>
      <c r="C300" s="52"/>
      <c r="D300" s="52"/>
      <c r="E300" s="56"/>
      <c r="F300" s="52"/>
      <c r="G300" s="52"/>
      <c r="H300" s="52"/>
      <c r="I300" s="52"/>
      <c r="J300" s="52"/>
      <c r="K300" s="52"/>
      <c r="L300" s="53"/>
      <c r="M300" s="54"/>
      <c r="N300" s="52"/>
      <c r="O300" s="52"/>
      <c r="P300" s="52"/>
      <c r="Q300" s="52"/>
      <c r="R300" s="52"/>
      <c r="S300" s="52"/>
      <c r="T300" s="52"/>
      <c r="U300" s="52"/>
      <c r="V300" s="52"/>
      <c r="W300" s="52"/>
      <c r="X300" s="52"/>
      <c r="Y300" s="52"/>
      <c r="Z300" s="52"/>
    </row>
    <row r="301" spans="1:26" ht="15.75" customHeight="1">
      <c r="A301" s="52"/>
      <c r="B301" s="52"/>
      <c r="C301" s="52"/>
      <c r="D301" s="52"/>
      <c r="E301" s="56"/>
      <c r="F301" s="52"/>
      <c r="G301" s="52"/>
      <c r="H301" s="52"/>
      <c r="I301" s="52"/>
      <c r="J301" s="52"/>
      <c r="K301" s="52"/>
      <c r="L301" s="53"/>
      <c r="M301" s="54"/>
      <c r="N301" s="52"/>
      <c r="O301" s="52"/>
      <c r="P301" s="52"/>
      <c r="Q301" s="52"/>
      <c r="R301" s="52"/>
      <c r="S301" s="52"/>
      <c r="T301" s="52"/>
      <c r="U301" s="52"/>
      <c r="V301" s="52"/>
      <c r="W301" s="52"/>
      <c r="X301" s="52"/>
      <c r="Y301" s="52"/>
      <c r="Z301" s="52"/>
    </row>
    <row r="302" spans="1:26" ht="15.75" customHeight="1">
      <c r="A302" s="52"/>
      <c r="B302" s="52"/>
      <c r="C302" s="52"/>
      <c r="D302" s="52"/>
      <c r="E302" s="56"/>
      <c r="F302" s="52"/>
      <c r="G302" s="52"/>
      <c r="H302" s="52"/>
      <c r="I302" s="52"/>
      <c r="J302" s="52"/>
      <c r="K302" s="52"/>
      <c r="L302" s="53"/>
      <c r="M302" s="54"/>
      <c r="N302" s="52"/>
      <c r="O302" s="52"/>
      <c r="P302" s="52"/>
      <c r="Q302" s="52"/>
      <c r="R302" s="52"/>
      <c r="S302" s="52"/>
      <c r="T302" s="52"/>
      <c r="U302" s="52"/>
      <c r="V302" s="52"/>
      <c r="W302" s="52"/>
      <c r="X302" s="52"/>
      <c r="Y302" s="52"/>
      <c r="Z302" s="52"/>
    </row>
    <row r="303" spans="1:26" ht="15.75" customHeight="1">
      <c r="A303" s="52"/>
      <c r="B303" s="52"/>
      <c r="C303" s="52"/>
      <c r="D303" s="52"/>
      <c r="E303" s="56"/>
      <c r="F303" s="52"/>
      <c r="G303" s="52"/>
      <c r="H303" s="52"/>
      <c r="I303" s="52"/>
      <c r="J303" s="52"/>
      <c r="K303" s="52"/>
      <c r="L303" s="53"/>
      <c r="M303" s="54"/>
      <c r="N303" s="52"/>
      <c r="O303" s="52"/>
      <c r="P303" s="52"/>
      <c r="Q303" s="52"/>
      <c r="R303" s="52"/>
      <c r="S303" s="52"/>
      <c r="T303" s="52"/>
      <c r="U303" s="52"/>
      <c r="V303" s="52"/>
      <c r="W303" s="52"/>
      <c r="X303" s="52"/>
      <c r="Y303" s="52"/>
      <c r="Z303" s="52"/>
    </row>
    <row r="304" spans="1:26" ht="15.75" customHeight="1">
      <c r="A304" s="52"/>
      <c r="B304" s="52"/>
      <c r="C304" s="52"/>
      <c r="D304" s="52"/>
      <c r="E304" s="56"/>
      <c r="F304" s="52"/>
      <c r="G304" s="52"/>
      <c r="H304" s="52"/>
      <c r="I304" s="52"/>
      <c r="J304" s="52"/>
      <c r="K304" s="52"/>
      <c r="L304" s="53"/>
      <c r="M304" s="54"/>
      <c r="N304" s="52"/>
      <c r="O304" s="52"/>
      <c r="P304" s="52"/>
      <c r="Q304" s="52"/>
      <c r="R304" s="52"/>
      <c r="S304" s="52"/>
      <c r="T304" s="52"/>
      <c r="U304" s="52"/>
      <c r="V304" s="52"/>
      <c r="W304" s="52"/>
      <c r="X304" s="52"/>
      <c r="Y304" s="52"/>
      <c r="Z304" s="52"/>
    </row>
    <row r="305" spans="1:26" ht="15.75" customHeight="1">
      <c r="A305" s="52"/>
      <c r="B305" s="52"/>
      <c r="C305" s="52"/>
      <c r="D305" s="52"/>
      <c r="E305" s="56"/>
      <c r="F305" s="52"/>
      <c r="G305" s="52"/>
      <c r="H305" s="52"/>
      <c r="I305" s="52"/>
      <c r="J305" s="52"/>
      <c r="K305" s="52"/>
      <c r="L305" s="53"/>
      <c r="M305" s="54"/>
      <c r="N305" s="52"/>
      <c r="O305" s="52"/>
      <c r="P305" s="52"/>
      <c r="Q305" s="52"/>
      <c r="R305" s="52"/>
      <c r="S305" s="52"/>
      <c r="T305" s="52"/>
      <c r="U305" s="52"/>
      <c r="V305" s="52"/>
      <c r="W305" s="52"/>
      <c r="X305" s="52"/>
      <c r="Y305" s="52"/>
      <c r="Z305" s="52"/>
    </row>
    <row r="306" spans="1:26" ht="15.75" customHeight="1">
      <c r="A306" s="52"/>
      <c r="B306" s="52"/>
      <c r="C306" s="52"/>
      <c r="D306" s="52"/>
      <c r="E306" s="56"/>
      <c r="F306" s="52"/>
      <c r="G306" s="52"/>
      <c r="H306" s="52"/>
      <c r="I306" s="52"/>
      <c r="J306" s="52"/>
      <c r="K306" s="52"/>
      <c r="L306" s="53"/>
      <c r="M306" s="54"/>
      <c r="N306" s="52"/>
      <c r="O306" s="52"/>
      <c r="P306" s="52"/>
      <c r="Q306" s="52"/>
      <c r="R306" s="52"/>
      <c r="S306" s="52"/>
      <c r="T306" s="52"/>
      <c r="U306" s="52"/>
      <c r="V306" s="52"/>
      <c r="W306" s="52"/>
      <c r="X306" s="52"/>
      <c r="Y306" s="52"/>
      <c r="Z306" s="52"/>
    </row>
    <row r="307" spans="1:26" ht="15.75" customHeight="1">
      <c r="A307" s="52"/>
      <c r="B307" s="52"/>
      <c r="C307" s="52"/>
      <c r="D307" s="52"/>
      <c r="E307" s="56"/>
      <c r="F307" s="52"/>
      <c r="G307" s="52"/>
      <c r="H307" s="52"/>
      <c r="I307" s="52"/>
      <c r="J307" s="52"/>
      <c r="K307" s="52"/>
      <c r="L307" s="53"/>
      <c r="M307" s="54"/>
      <c r="N307" s="52"/>
      <c r="O307" s="52"/>
      <c r="P307" s="52"/>
      <c r="Q307" s="52"/>
      <c r="R307" s="52"/>
      <c r="S307" s="52"/>
      <c r="T307" s="52"/>
      <c r="U307" s="52"/>
      <c r="V307" s="52"/>
      <c r="W307" s="52"/>
      <c r="X307" s="52"/>
      <c r="Y307" s="52"/>
      <c r="Z307" s="52"/>
    </row>
    <row r="308" spans="1:26" ht="15.75" customHeight="1">
      <c r="A308" s="52"/>
      <c r="B308" s="52"/>
      <c r="C308" s="52"/>
      <c r="D308" s="52"/>
      <c r="E308" s="56"/>
      <c r="F308" s="52"/>
      <c r="G308" s="52"/>
      <c r="H308" s="52"/>
      <c r="I308" s="52"/>
      <c r="J308" s="52"/>
      <c r="K308" s="52"/>
      <c r="L308" s="53"/>
      <c r="M308" s="54"/>
      <c r="N308" s="52"/>
      <c r="O308" s="52"/>
      <c r="P308" s="52"/>
      <c r="Q308" s="52"/>
      <c r="R308" s="52"/>
      <c r="S308" s="52"/>
      <c r="T308" s="52"/>
      <c r="U308" s="52"/>
      <c r="V308" s="52"/>
      <c r="W308" s="52"/>
      <c r="X308" s="52"/>
      <c r="Y308" s="52"/>
      <c r="Z308" s="52"/>
    </row>
    <row r="309" spans="1:26" ht="15.75" customHeight="1">
      <c r="A309" s="52"/>
      <c r="B309" s="52"/>
      <c r="C309" s="52"/>
      <c r="D309" s="52"/>
      <c r="E309" s="56"/>
      <c r="F309" s="52"/>
      <c r="G309" s="52"/>
      <c r="H309" s="52"/>
      <c r="I309" s="52"/>
      <c r="J309" s="52"/>
      <c r="K309" s="52"/>
      <c r="L309" s="53"/>
      <c r="M309" s="54"/>
      <c r="N309" s="52"/>
      <c r="O309" s="52"/>
      <c r="P309" s="52"/>
      <c r="Q309" s="52"/>
      <c r="R309" s="52"/>
      <c r="S309" s="52"/>
      <c r="T309" s="52"/>
      <c r="U309" s="52"/>
      <c r="V309" s="52"/>
      <c r="W309" s="52"/>
      <c r="X309" s="52"/>
      <c r="Y309" s="52"/>
      <c r="Z309" s="52"/>
    </row>
    <row r="310" spans="1:26" ht="15.75" customHeight="1">
      <c r="A310" s="52"/>
      <c r="B310" s="52"/>
      <c r="C310" s="52"/>
      <c r="D310" s="52"/>
      <c r="E310" s="56"/>
      <c r="F310" s="52"/>
      <c r="G310" s="52"/>
      <c r="H310" s="52"/>
      <c r="I310" s="52"/>
      <c r="J310" s="52"/>
      <c r="K310" s="52"/>
      <c r="L310" s="53"/>
      <c r="M310" s="54"/>
      <c r="N310" s="52"/>
      <c r="O310" s="52"/>
      <c r="P310" s="52"/>
      <c r="Q310" s="52"/>
      <c r="R310" s="52"/>
      <c r="S310" s="52"/>
      <c r="T310" s="52"/>
      <c r="U310" s="52"/>
      <c r="V310" s="52"/>
      <c r="W310" s="52"/>
      <c r="X310" s="52"/>
      <c r="Y310" s="52"/>
      <c r="Z310" s="52"/>
    </row>
    <row r="311" spans="1:26" ht="15.75" customHeight="1">
      <c r="A311" s="52"/>
      <c r="B311" s="52"/>
      <c r="C311" s="52"/>
      <c r="D311" s="52"/>
      <c r="E311" s="56"/>
      <c r="F311" s="52"/>
      <c r="G311" s="52"/>
      <c r="H311" s="52"/>
      <c r="I311" s="52"/>
      <c r="J311" s="52"/>
      <c r="K311" s="52"/>
      <c r="L311" s="53"/>
      <c r="M311" s="54"/>
      <c r="N311" s="52"/>
      <c r="O311" s="52"/>
      <c r="P311" s="52"/>
      <c r="Q311" s="52"/>
      <c r="R311" s="52"/>
      <c r="S311" s="52"/>
      <c r="T311" s="52"/>
      <c r="U311" s="52"/>
      <c r="V311" s="52"/>
      <c r="W311" s="52"/>
      <c r="X311" s="52"/>
      <c r="Y311" s="52"/>
      <c r="Z311" s="52"/>
    </row>
    <row r="312" spans="1:26" ht="15.75" customHeight="1">
      <c r="A312" s="52"/>
      <c r="B312" s="52"/>
      <c r="C312" s="52"/>
      <c r="D312" s="52"/>
      <c r="E312" s="56"/>
      <c r="F312" s="52"/>
      <c r="G312" s="52"/>
      <c r="H312" s="52"/>
      <c r="I312" s="52"/>
      <c r="J312" s="52"/>
      <c r="K312" s="52"/>
      <c r="L312" s="53"/>
      <c r="M312" s="54"/>
      <c r="N312" s="52"/>
      <c r="O312" s="52"/>
      <c r="P312" s="52"/>
      <c r="Q312" s="52"/>
      <c r="R312" s="52"/>
      <c r="S312" s="52"/>
      <c r="T312" s="52"/>
      <c r="U312" s="52"/>
      <c r="V312" s="52"/>
      <c r="W312" s="52"/>
      <c r="X312" s="52"/>
      <c r="Y312" s="52"/>
      <c r="Z312" s="52"/>
    </row>
    <row r="313" spans="1:26" ht="15.75" customHeight="1">
      <c r="A313" s="52"/>
      <c r="B313" s="52"/>
      <c r="C313" s="52"/>
      <c r="D313" s="52"/>
      <c r="E313" s="56"/>
      <c r="F313" s="52"/>
      <c r="G313" s="52"/>
      <c r="H313" s="52"/>
      <c r="I313" s="52"/>
      <c r="J313" s="52"/>
      <c r="K313" s="52"/>
      <c r="L313" s="53"/>
      <c r="M313" s="54"/>
      <c r="N313" s="52"/>
      <c r="O313" s="52"/>
      <c r="P313" s="52"/>
      <c r="Q313" s="52"/>
      <c r="R313" s="52"/>
      <c r="S313" s="52"/>
      <c r="T313" s="52"/>
      <c r="U313" s="52"/>
      <c r="V313" s="52"/>
      <c r="W313" s="52"/>
      <c r="X313" s="52"/>
      <c r="Y313" s="52"/>
      <c r="Z313" s="52"/>
    </row>
    <row r="314" spans="1:26" ht="15.75" customHeight="1">
      <c r="A314" s="52"/>
      <c r="B314" s="52"/>
      <c r="C314" s="52"/>
      <c r="D314" s="52"/>
      <c r="E314" s="56"/>
      <c r="F314" s="52"/>
      <c r="G314" s="52"/>
      <c r="H314" s="52"/>
      <c r="I314" s="52"/>
      <c r="J314" s="52"/>
      <c r="K314" s="52"/>
      <c r="L314" s="53"/>
      <c r="M314" s="54"/>
      <c r="N314" s="52"/>
      <c r="O314" s="52"/>
      <c r="P314" s="52"/>
      <c r="Q314" s="52"/>
      <c r="R314" s="52"/>
      <c r="S314" s="52"/>
      <c r="T314" s="52"/>
      <c r="U314" s="52"/>
      <c r="V314" s="52"/>
      <c r="W314" s="52"/>
      <c r="X314" s="52"/>
      <c r="Y314" s="52"/>
      <c r="Z314" s="52"/>
    </row>
    <row r="315" spans="1:26" ht="15.75" customHeight="1">
      <c r="A315" s="52"/>
      <c r="B315" s="52"/>
      <c r="C315" s="52"/>
      <c r="D315" s="52"/>
      <c r="E315" s="56"/>
      <c r="F315" s="52"/>
      <c r="G315" s="52"/>
      <c r="H315" s="52"/>
      <c r="I315" s="52"/>
      <c r="J315" s="52"/>
      <c r="K315" s="52"/>
      <c r="L315" s="53"/>
      <c r="M315" s="54"/>
      <c r="N315" s="52"/>
      <c r="O315" s="52"/>
      <c r="P315" s="52"/>
      <c r="Q315" s="52"/>
      <c r="R315" s="52"/>
      <c r="S315" s="52"/>
      <c r="T315" s="52"/>
      <c r="U315" s="52"/>
      <c r="V315" s="52"/>
      <c r="W315" s="52"/>
      <c r="X315" s="52"/>
      <c r="Y315" s="52"/>
      <c r="Z315" s="52"/>
    </row>
    <row r="316" spans="1:26" ht="15.75" customHeight="1">
      <c r="A316" s="52"/>
      <c r="B316" s="52"/>
      <c r="C316" s="52"/>
      <c r="D316" s="52"/>
      <c r="E316" s="56"/>
      <c r="F316" s="52"/>
      <c r="G316" s="52"/>
      <c r="H316" s="52"/>
      <c r="I316" s="52"/>
      <c r="J316" s="52"/>
      <c r="K316" s="52"/>
      <c r="L316" s="53"/>
      <c r="M316" s="54"/>
      <c r="N316" s="52"/>
      <c r="O316" s="52"/>
      <c r="P316" s="52"/>
      <c r="Q316" s="52"/>
      <c r="R316" s="52"/>
      <c r="S316" s="52"/>
      <c r="T316" s="52"/>
      <c r="U316" s="52"/>
      <c r="V316" s="52"/>
      <c r="W316" s="52"/>
      <c r="X316" s="52"/>
      <c r="Y316" s="52"/>
      <c r="Z316" s="52"/>
    </row>
    <row r="317" spans="1:26" ht="15.75" customHeight="1">
      <c r="A317" s="52"/>
      <c r="B317" s="52"/>
      <c r="C317" s="52"/>
      <c r="D317" s="52"/>
      <c r="E317" s="56"/>
      <c r="F317" s="52"/>
      <c r="G317" s="52"/>
      <c r="H317" s="52"/>
      <c r="I317" s="52"/>
      <c r="J317" s="52"/>
      <c r="K317" s="52"/>
      <c r="L317" s="53"/>
      <c r="M317" s="54"/>
      <c r="N317" s="52"/>
      <c r="O317" s="52"/>
      <c r="P317" s="52"/>
      <c r="Q317" s="52"/>
      <c r="R317" s="52"/>
      <c r="S317" s="52"/>
      <c r="T317" s="52"/>
      <c r="U317" s="52"/>
      <c r="V317" s="52"/>
      <c r="W317" s="52"/>
      <c r="X317" s="52"/>
      <c r="Y317" s="52"/>
      <c r="Z317" s="52"/>
    </row>
    <row r="318" spans="1:26" ht="15.75" customHeight="1">
      <c r="A318" s="52"/>
      <c r="B318" s="52"/>
      <c r="C318" s="52"/>
      <c r="D318" s="52"/>
      <c r="E318" s="56"/>
      <c r="F318" s="52"/>
      <c r="G318" s="52"/>
      <c r="H318" s="52"/>
      <c r="I318" s="52"/>
      <c r="J318" s="52"/>
      <c r="K318" s="52"/>
      <c r="L318" s="53"/>
      <c r="M318" s="54"/>
      <c r="N318" s="52"/>
      <c r="O318" s="52"/>
      <c r="P318" s="52"/>
      <c r="Q318" s="52"/>
      <c r="R318" s="52"/>
      <c r="S318" s="52"/>
      <c r="T318" s="52"/>
      <c r="U318" s="52"/>
      <c r="V318" s="52"/>
      <c r="W318" s="52"/>
      <c r="X318" s="52"/>
      <c r="Y318" s="52"/>
      <c r="Z318" s="52"/>
    </row>
    <row r="319" spans="1:26" ht="15.75" customHeight="1">
      <c r="A319" s="52"/>
      <c r="B319" s="52"/>
      <c r="C319" s="52"/>
      <c r="D319" s="52"/>
      <c r="E319" s="56"/>
      <c r="F319" s="52"/>
      <c r="G319" s="52"/>
      <c r="H319" s="52"/>
      <c r="I319" s="52"/>
      <c r="J319" s="52"/>
      <c r="K319" s="52"/>
      <c r="L319" s="53"/>
      <c r="M319" s="54"/>
      <c r="N319" s="52"/>
      <c r="O319" s="52"/>
      <c r="P319" s="52"/>
      <c r="Q319" s="52"/>
      <c r="R319" s="52"/>
      <c r="S319" s="52"/>
      <c r="T319" s="52"/>
      <c r="U319" s="52"/>
      <c r="V319" s="52"/>
      <c r="W319" s="52"/>
      <c r="X319" s="52"/>
      <c r="Y319" s="52"/>
      <c r="Z319" s="52"/>
    </row>
    <row r="320" spans="1:26" ht="15.75" customHeight="1">
      <c r="A320" s="52"/>
      <c r="B320" s="52"/>
      <c r="C320" s="52"/>
      <c r="D320" s="52"/>
      <c r="E320" s="56"/>
      <c r="F320" s="52"/>
      <c r="G320" s="52"/>
      <c r="H320" s="52"/>
      <c r="I320" s="52"/>
      <c r="J320" s="52"/>
      <c r="K320" s="52"/>
      <c r="L320" s="53"/>
      <c r="M320" s="54"/>
      <c r="N320" s="52"/>
      <c r="O320" s="52"/>
      <c r="P320" s="52"/>
      <c r="Q320" s="52"/>
      <c r="R320" s="52"/>
      <c r="S320" s="52"/>
      <c r="T320" s="52"/>
      <c r="U320" s="52"/>
      <c r="V320" s="52"/>
      <c r="W320" s="52"/>
      <c r="X320" s="52"/>
      <c r="Y320" s="52"/>
      <c r="Z320" s="52"/>
    </row>
    <row r="321" spans="1:26" ht="15.75" customHeight="1">
      <c r="A321" s="52"/>
      <c r="B321" s="52"/>
      <c r="C321" s="52"/>
      <c r="D321" s="52"/>
      <c r="E321" s="56"/>
      <c r="F321" s="52"/>
      <c r="G321" s="52"/>
      <c r="H321" s="52"/>
      <c r="I321" s="52"/>
      <c r="J321" s="52"/>
      <c r="K321" s="52"/>
      <c r="L321" s="53"/>
      <c r="M321" s="54"/>
      <c r="N321" s="52"/>
      <c r="O321" s="52"/>
      <c r="P321" s="52"/>
      <c r="Q321" s="52"/>
      <c r="R321" s="52"/>
      <c r="S321" s="52"/>
      <c r="T321" s="52"/>
      <c r="U321" s="52"/>
      <c r="V321" s="52"/>
      <c r="W321" s="52"/>
      <c r="X321" s="52"/>
      <c r="Y321" s="52"/>
      <c r="Z321" s="52"/>
    </row>
    <row r="322" spans="1:26" ht="15.75" customHeight="1">
      <c r="A322" s="52"/>
      <c r="B322" s="52"/>
      <c r="C322" s="52"/>
      <c r="D322" s="52"/>
      <c r="E322" s="56"/>
      <c r="F322" s="52"/>
      <c r="G322" s="52"/>
      <c r="H322" s="52"/>
      <c r="I322" s="52"/>
      <c r="J322" s="52"/>
      <c r="K322" s="52"/>
      <c r="L322" s="53"/>
      <c r="M322" s="54"/>
      <c r="N322" s="52"/>
      <c r="O322" s="52"/>
      <c r="P322" s="52"/>
      <c r="Q322" s="52"/>
      <c r="R322" s="52"/>
      <c r="S322" s="52"/>
      <c r="T322" s="52"/>
      <c r="U322" s="52"/>
      <c r="V322" s="52"/>
      <c r="W322" s="52"/>
      <c r="X322" s="52"/>
      <c r="Y322" s="52"/>
      <c r="Z322" s="52"/>
    </row>
    <row r="323" spans="1:26" ht="15.75" customHeight="1">
      <c r="A323" s="52"/>
      <c r="B323" s="52"/>
      <c r="C323" s="52"/>
      <c r="D323" s="52"/>
      <c r="E323" s="56"/>
      <c r="F323" s="52"/>
      <c r="G323" s="52"/>
      <c r="H323" s="52"/>
      <c r="I323" s="52"/>
      <c r="J323" s="52"/>
      <c r="K323" s="52"/>
      <c r="L323" s="53"/>
      <c r="M323" s="54"/>
      <c r="N323" s="52"/>
      <c r="O323" s="52"/>
      <c r="P323" s="52"/>
      <c r="Q323" s="52"/>
      <c r="R323" s="52"/>
      <c r="S323" s="52"/>
      <c r="T323" s="52"/>
      <c r="U323" s="52"/>
      <c r="V323" s="52"/>
      <c r="W323" s="52"/>
      <c r="X323" s="52"/>
      <c r="Y323" s="52"/>
      <c r="Z323" s="52"/>
    </row>
    <row r="324" spans="1:26" ht="15.75" customHeight="1">
      <c r="A324" s="52"/>
      <c r="B324" s="52"/>
      <c r="C324" s="52"/>
      <c r="D324" s="52"/>
      <c r="E324" s="56"/>
      <c r="F324" s="52"/>
      <c r="G324" s="52"/>
      <c r="H324" s="52"/>
      <c r="I324" s="52"/>
      <c r="J324" s="52"/>
      <c r="K324" s="52"/>
      <c r="L324" s="53"/>
      <c r="M324" s="54"/>
      <c r="N324" s="52"/>
      <c r="O324" s="52"/>
      <c r="P324" s="52"/>
      <c r="Q324" s="52"/>
      <c r="R324" s="52"/>
      <c r="S324" s="52"/>
      <c r="T324" s="52"/>
      <c r="U324" s="52"/>
      <c r="V324" s="52"/>
      <c r="W324" s="52"/>
      <c r="X324" s="52"/>
      <c r="Y324" s="52"/>
      <c r="Z324" s="52"/>
    </row>
    <row r="325" spans="1:26" ht="15.75" customHeight="1">
      <c r="A325" s="52"/>
      <c r="B325" s="52"/>
      <c r="C325" s="52"/>
      <c r="D325" s="52"/>
      <c r="E325" s="56"/>
      <c r="F325" s="52"/>
      <c r="G325" s="52"/>
      <c r="H325" s="52"/>
      <c r="I325" s="52"/>
      <c r="J325" s="52"/>
      <c r="K325" s="52"/>
      <c r="L325" s="53"/>
      <c r="M325" s="54"/>
      <c r="N325" s="52"/>
      <c r="O325" s="52"/>
      <c r="P325" s="52"/>
      <c r="Q325" s="52"/>
      <c r="R325" s="52"/>
      <c r="S325" s="52"/>
      <c r="T325" s="52"/>
      <c r="U325" s="52"/>
      <c r="V325" s="52"/>
      <c r="W325" s="52"/>
      <c r="X325" s="52"/>
      <c r="Y325" s="52"/>
      <c r="Z325" s="52"/>
    </row>
    <row r="326" spans="1:26" ht="15.75" customHeight="1">
      <c r="A326" s="52"/>
      <c r="B326" s="52"/>
      <c r="C326" s="52"/>
      <c r="D326" s="52"/>
      <c r="E326" s="56"/>
      <c r="F326" s="52"/>
      <c r="G326" s="52"/>
      <c r="H326" s="52"/>
      <c r="I326" s="52"/>
      <c r="J326" s="52"/>
      <c r="K326" s="52"/>
      <c r="L326" s="53"/>
      <c r="M326" s="54"/>
      <c r="N326" s="52"/>
      <c r="O326" s="52"/>
      <c r="P326" s="52"/>
      <c r="Q326" s="52"/>
      <c r="R326" s="52"/>
      <c r="S326" s="52"/>
      <c r="T326" s="52"/>
      <c r="U326" s="52"/>
      <c r="V326" s="52"/>
      <c r="W326" s="52"/>
      <c r="X326" s="52"/>
      <c r="Y326" s="52"/>
      <c r="Z326" s="52"/>
    </row>
    <row r="327" spans="1:26" ht="15.75" customHeight="1">
      <c r="A327" s="52"/>
      <c r="B327" s="52"/>
      <c r="C327" s="52"/>
      <c r="D327" s="52"/>
      <c r="E327" s="56"/>
      <c r="F327" s="52"/>
      <c r="G327" s="52"/>
      <c r="H327" s="52"/>
      <c r="I327" s="52"/>
      <c r="J327" s="52"/>
      <c r="K327" s="52"/>
      <c r="L327" s="53"/>
      <c r="M327" s="54"/>
      <c r="N327" s="52"/>
      <c r="O327" s="52"/>
      <c r="P327" s="52"/>
      <c r="Q327" s="52"/>
      <c r="R327" s="52"/>
      <c r="S327" s="52"/>
      <c r="T327" s="52"/>
      <c r="U327" s="52"/>
      <c r="V327" s="52"/>
      <c r="W327" s="52"/>
      <c r="X327" s="52"/>
      <c r="Y327" s="52"/>
      <c r="Z327" s="52"/>
    </row>
    <row r="328" spans="1:26" ht="15.75" customHeight="1">
      <c r="A328" s="52"/>
      <c r="B328" s="52"/>
      <c r="C328" s="52"/>
      <c r="D328" s="52"/>
      <c r="E328" s="56"/>
      <c r="F328" s="52"/>
      <c r="G328" s="52"/>
      <c r="H328" s="52"/>
      <c r="I328" s="52"/>
      <c r="J328" s="52"/>
      <c r="K328" s="52"/>
      <c r="L328" s="53"/>
      <c r="M328" s="54"/>
      <c r="N328" s="52"/>
      <c r="O328" s="52"/>
      <c r="P328" s="52"/>
      <c r="Q328" s="52"/>
      <c r="R328" s="52"/>
      <c r="S328" s="52"/>
      <c r="T328" s="52"/>
      <c r="U328" s="52"/>
      <c r="V328" s="52"/>
      <c r="W328" s="52"/>
      <c r="X328" s="52"/>
      <c r="Y328" s="52"/>
      <c r="Z328" s="52"/>
    </row>
    <row r="329" spans="1:26" ht="15.75" customHeight="1">
      <c r="A329" s="52"/>
      <c r="B329" s="52"/>
      <c r="C329" s="52"/>
      <c r="D329" s="52"/>
      <c r="E329" s="56"/>
      <c r="F329" s="52"/>
      <c r="G329" s="52"/>
      <c r="H329" s="52"/>
      <c r="I329" s="52"/>
      <c r="J329" s="52"/>
      <c r="K329" s="52"/>
      <c r="L329" s="53"/>
      <c r="M329" s="54"/>
      <c r="N329" s="52"/>
      <c r="O329" s="52"/>
      <c r="P329" s="52"/>
      <c r="Q329" s="52"/>
      <c r="R329" s="52"/>
      <c r="S329" s="52"/>
      <c r="T329" s="52"/>
      <c r="U329" s="52"/>
      <c r="V329" s="52"/>
      <c r="W329" s="52"/>
      <c r="X329" s="52"/>
      <c r="Y329" s="52"/>
      <c r="Z329" s="52"/>
    </row>
    <row r="330" spans="1:26" ht="15.75" customHeight="1">
      <c r="A330" s="52"/>
      <c r="B330" s="52"/>
      <c r="C330" s="52"/>
      <c r="D330" s="52"/>
      <c r="E330" s="56"/>
      <c r="F330" s="52"/>
      <c r="G330" s="52"/>
      <c r="H330" s="52"/>
      <c r="I330" s="52"/>
      <c r="J330" s="52"/>
      <c r="K330" s="52"/>
      <c r="L330" s="53"/>
      <c r="M330" s="54"/>
      <c r="N330" s="52"/>
      <c r="O330" s="52"/>
      <c r="P330" s="52"/>
      <c r="Q330" s="52"/>
      <c r="R330" s="52"/>
      <c r="S330" s="52"/>
      <c r="T330" s="52"/>
      <c r="U330" s="52"/>
      <c r="V330" s="52"/>
      <c r="W330" s="52"/>
      <c r="X330" s="52"/>
      <c r="Y330" s="52"/>
      <c r="Z330" s="52"/>
    </row>
    <row r="331" spans="1:26" ht="15.75" customHeight="1">
      <c r="A331" s="52"/>
      <c r="B331" s="52"/>
      <c r="C331" s="52"/>
      <c r="D331" s="52"/>
      <c r="E331" s="56"/>
      <c r="F331" s="52"/>
      <c r="G331" s="52"/>
      <c r="H331" s="52"/>
      <c r="I331" s="52"/>
      <c r="J331" s="52"/>
      <c r="K331" s="52"/>
      <c r="L331" s="53"/>
      <c r="M331" s="54"/>
      <c r="N331" s="52"/>
      <c r="O331" s="52"/>
      <c r="P331" s="52"/>
      <c r="Q331" s="52"/>
      <c r="R331" s="52"/>
      <c r="S331" s="52"/>
      <c r="T331" s="52"/>
      <c r="U331" s="52"/>
      <c r="V331" s="52"/>
      <c r="W331" s="52"/>
      <c r="X331" s="52"/>
      <c r="Y331" s="52"/>
      <c r="Z331" s="52"/>
    </row>
    <row r="332" spans="1:26" ht="15.75" customHeight="1">
      <c r="A332" s="52"/>
      <c r="B332" s="52"/>
      <c r="C332" s="52"/>
      <c r="D332" s="52"/>
      <c r="E332" s="56"/>
      <c r="F332" s="52"/>
      <c r="G332" s="52"/>
      <c r="H332" s="52"/>
      <c r="I332" s="52"/>
      <c r="J332" s="52"/>
      <c r="K332" s="52"/>
      <c r="L332" s="53"/>
      <c r="M332" s="54"/>
      <c r="N332" s="52"/>
      <c r="O332" s="52"/>
      <c r="P332" s="52"/>
      <c r="Q332" s="52"/>
      <c r="R332" s="52"/>
      <c r="S332" s="52"/>
      <c r="T332" s="52"/>
      <c r="U332" s="52"/>
      <c r="V332" s="52"/>
      <c r="W332" s="52"/>
      <c r="X332" s="52"/>
      <c r="Y332" s="52"/>
      <c r="Z332" s="52"/>
    </row>
    <row r="333" spans="1:26" ht="15.75" customHeight="1">
      <c r="A333" s="52"/>
      <c r="B333" s="52"/>
      <c r="C333" s="52"/>
      <c r="D333" s="52"/>
      <c r="E333" s="56"/>
      <c r="F333" s="52"/>
      <c r="G333" s="52"/>
      <c r="H333" s="52"/>
      <c r="I333" s="52"/>
      <c r="J333" s="52"/>
      <c r="K333" s="52"/>
      <c r="L333" s="53"/>
      <c r="M333" s="54"/>
      <c r="N333" s="52"/>
      <c r="O333" s="52"/>
      <c r="P333" s="52"/>
      <c r="Q333" s="52"/>
      <c r="R333" s="52"/>
      <c r="S333" s="52"/>
      <c r="T333" s="52"/>
      <c r="U333" s="52"/>
      <c r="V333" s="52"/>
      <c r="W333" s="52"/>
      <c r="X333" s="52"/>
      <c r="Y333" s="52"/>
      <c r="Z333" s="52"/>
    </row>
    <row r="334" spans="1:26" ht="15.75" customHeight="1">
      <c r="A334" s="52"/>
      <c r="B334" s="52"/>
      <c r="C334" s="52"/>
      <c r="D334" s="52"/>
      <c r="E334" s="56"/>
      <c r="F334" s="52"/>
      <c r="G334" s="52"/>
      <c r="H334" s="52"/>
      <c r="I334" s="52"/>
      <c r="J334" s="52"/>
      <c r="K334" s="52"/>
      <c r="L334" s="53"/>
      <c r="M334" s="54"/>
      <c r="N334" s="52"/>
      <c r="O334" s="52"/>
      <c r="P334" s="52"/>
      <c r="Q334" s="52"/>
      <c r="R334" s="52"/>
      <c r="S334" s="52"/>
      <c r="T334" s="52"/>
      <c r="U334" s="52"/>
      <c r="V334" s="52"/>
      <c r="W334" s="52"/>
      <c r="X334" s="52"/>
      <c r="Y334" s="52"/>
      <c r="Z334" s="52"/>
    </row>
    <row r="335" spans="1:26" ht="15.75" customHeight="1">
      <c r="A335" s="52"/>
      <c r="B335" s="52"/>
      <c r="C335" s="52"/>
      <c r="D335" s="52"/>
      <c r="E335" s="56"/>
      <c r="F335" s="52"/>
      <c r="G335" s="52"/>
      <c r="H335" s="52"/>
      <c r="I335" s="52"/>
      <c r="J335" s="52"/>
      <c r="K335" s="52"/>
      <c r="L335" s="53"/>
      <c r="M335" s="54"/>
      <c r="N335" s="52"/>
      <c r="O335" s="52"/>
      <c r="P335" s="52"/>
      <c r="Q335" s="52"/>
      <c r="R335" s="52"/>
      <c r="S335" s="52"/>
      <c r="T335" s="52"/>
      <c r="U335" s="52"/>
      <c r="V335" s="52"/>
      <c r="W335" s="52"/>
      <c r="X335" s="52"/>
      <c r="Y335" s="52"/>
      <c r="Z335" s="52"/>
    </row>
    <row r="336" spans="1:26" ht="15.75" customHeight="1">
      <c r="A336" s="52"/>
      <c r="B336" s="52"/>
      <c r="C336" s="52"/>
      <c r="D336" s="52"/>
      <c r="E336" s="56"/>
      <c r="F336" s="52"/>
      <c r="G336" s="52"/>
      <c r="H336" s="52"/>
      <c r="I336" s="52"/>
      <c r="J336" s="52"/>
      <c r="K336" s="52"/>
      <c r="L336" s="53"/>
      <c r="M336" s="54"/>
      <c r="N336" s="52"/>
      <c r="O336" s="52"/>
      <c r="P336" s="52"/>
      <c r="Q336" s="52"/>
      <c r="R336" s="52"/>
      <c r="S336" s="52"/>
      <c r="T336" s="52"/>
      <c r="U336" s="52"/>
      <c r="V336" s="52"/>
      <c r="W336" s="52"/>
      <c r="X336" s="52"/>
      <c r="Y336" s="52"/>
      <c r="Z336" s="52"/>
    </row>
    <row r="337" spans="1:26" ht="15.75" customHeight="1">
      <c r="A337" s="52"/>
      <c r="B337" s="52"/>
      <c r="C337" s="52"/>
      <c r="D337" s="52"/>
      <c r="E337" s="56"/>
      <c r="F337" s="52"/>
      <c r="G337" s="52"/>
      <c r="H337" s="52"/>
      <c r="I337" s="52"/>
      <c r="J337" s="52"/>
      <c r="K337" s="52"/>
      <c r="L337" s="53"/>
      <c r="M337" s="54"/>
      <c r="N337" s="52"/>
      <c r="O337" s="52"/>
      <c r="P337" s="52"/>
      <c r="Q337" s="52"/>
      <c r="R337" s="52"/>
      <c r="S337" s="52"/>
      <c r="T337" s="52"/>
      <c r="U337" s="52"/>
      <c r="V337" s="52"/>
      <c r="W337" s="52"/>
      <c r="X337" s="52"/>
      <c r="Y337" s="52"/>
      <c r="Z337" s="52"/>
    </row>
    <row r="338" spans="1:26" ht="15.75" customHeight="1">
      <c r="A338" s="52"/>
      <c r="B338" s="52"/>
      <c r="C338" s="52"/>
      <c r="D338" s="52"/>
      <c r="E338" s="56"/>
      <c r="F338" s="52"/>
      <c r="G338" s="52"/>
      <c r="H338" s="52"/>
      <c r="I338" s="52"/>
      <c r="J338" s="52"/>
      <c r="K338" s="52"/>
      <c r="L338" s="53"/>
      <c r="M338" s="54"/>
      <c r="N338" s="52"/>
      <c r="O338" s="52"/>
      <c r="P338" s="52"/>
      <c r="Q338" s="52"/>
      <c r="R338" s="52"/>
      <c r="S338" s="52"/>
      <c r="T338" s="52"/>
      <c r="U338" s="52"/>
      <c r="V338" s="52"/>
      <c r="W338" s="52"/>
      <c r="X338" s="52"/>
      <c r="Y338" s="52"/>
      <c r="Z338" s="52"/>
    </row>
    <row r="339" spans="1:26" ht="15.75" customHeight="1">
      <c r="A339" s="52"/>
      <c r="B339" s="52"/>
      <c r="C339" s="52"/>
      <c r="D339" s="52"/>
      <c r="E339" s="56"/>
      <c r="F339" s="52"/>
      <c r="G339" s="52"/>
      <c r="H339" s="52"/>
      <c r="I339" s="52"/>
      <c r="J339" s="52"/>
      <c r="K339" s="52"/>
      <c r="L339" s="53"/>
      <c r="M339" s="54"/>
      <c r="N339" s="52"/>
      <c r="O339" s="52"/>
      <c r="P339" s="52"/>
      <c r="Q339" s="52"/>
      <c r="R339" s="52"/>
      <c r="S339" s="52"/>
      <c r="T339" s="52"/>
      <c r="U339" s="52"/>
      <c r="V339" s="52"/>
      <c r="W339" s="52"/>
      <c r="X339" s="52"/>
      <c r="Y339" s="52"/>
      <c r="Z339" s="52"/>
    </row>
    <row r="340" spans="1:26" ht="15.75" customHeight="1">
      <c r="A340" s="52"/>
      <c r="B340" s="52"/>
      <c r="C340" s="52"/>
      <c r="D340" s="52"/>
      <c r="E340" s="56"/>
      <c r="F340" s="52"/>
      <c r="G340" s="52"/>
      <c r="H340" s="52"/>
      <c r="I340" s="52"/>
      <c r="J340" s="52"/>
      <c r="K340" s="52"/>
      <c r="L340" s="53"/>
      <c r="M340" s="54"/>
      <c r="N340" s="52"/>
      <c r="O340" s="52"/>
      <c r="P340" s="52"/>
      <c r="Q340" s="52"/>
      <c r="R340" s="52"/>
      <c r="S340" s="52"/>
      <c r="T340" s="52"/>
      <c r="U340" s="52"/>
      <c r="V340" s="52"/>
      <c r="W340" s="52"/>
      <c r="X340" s="52"/>
      <c r="Y340" s="52"/>
      <c r="Z340" s="52"/>
    </row>
    <row r="341" spans="1:26" ht="15.75" customHeight="1">
      <c r="A341" s="52"/>
      <c r="B341" s="52"/>
      <c r="C341" s="52"/>
      <c r="D341" s="52"/>
      <c r="E341" s="56"/>
      <c r="F341" s="52"/>
      <c r="G341" s="52"/>
      <c r="H341" s="52"/>
      <c r="I341" s="52"/>
      <c r="J341" s="52"/>
      <c r="K341" s="52"/>
      <c r="L341" s="53"/>
      <c r="M341" s="54"/>
      <c r="N341" s="52"/>
      <c r="O341" s="52"/>
      <c r="P341" s="52"/>
      <c r="Q341" s="52"/>
      <c r="R341" s="52"/>
      <c r="S341" s="52"/>
      <c r="T341" s="52"/>
      <c r="U341" s="52"/>
      <c r="V341" s="52"/>
      <c r="W341" s="52"/>
      <c r="X341" s="52"/>
      <c r="Y341" s="52"/>
      <c r="Z341" s="52"/>
    </row>
    <row r="342" spans="1:26" ht="15.75" customHeight="1">
      <c r="A342" s="52"/>
      <c r="B342" s="52"/>
      <c r="C342" s="52"/>
      <c r="D342" s="52"/>
      <c r="E342" s="56"/>
      <c r="F342" s="52"/>
      <c r="G342" s="52"/>
      <c r="H342" s="52"/>
      <c r="I342" s="52"/>
      <c r="J342" s="52"/>
      <c r="K342" s="52"/>
      <c r="L342" s="53"/>
      <c r="M342" s="54"/>
      <c r="N342" s="52"/>
      <c r="O342" s="52"/>
      <c r="P342" s="52"/>
      <c r="Q342" s="52"/>
      <c r="R342" s="52"/>
      <c r="S342" s="52"/>
      <c r="T342" s="52"/>
      <c r="U342" s="52"/>
      <c r="V342" s="52"/>
      <c r="W342" s="52"/>
      <c r="X342" s="52"/>
      <c r="Y342" s="52"/>
      <c r="Z342" s="52"/>
    </row>
    <row r="343" spans="1:26" ht="15.75" customHeight="1">
      <c r="A343" s="52"/>
      <c r="B343" s="52"/>
      <c r="C343" s="52"/>
      <c r="D343" s="52"/>
      <c r="E343" s="56"/>
      <c r="F343" s="52"/>
      <c r="G343" s="52"/>
      <c r="H343" s="52"/>
      <c r="I343" s="52"/>
      <c r="J343" s="52"/>
      <c r="K343" s="52"/>
      <c r="L343" s="53"/>
      <c r="M343" s="54"/>
      <c r="N343" s="52"/>
      <c r="O343" s="52"/>
      <c r="P343" s="52"/>
      <c r="Q343" s="52"/>
      <c r="R343" s="52"/>
      <c r="S343" s="52"/>
      <c r="T343" s="52"/>
      <c r="U343" s="52"/>
      <c r="V343" s="52"/>
      <c r="W343" s="52"/>
      <c r="X343" s="52"/>
      <c r="Y343" s="52"/>
      <c r="Z343" s="52"/>
    </row>
    <row r="344" spans="1:26" ht="15.75" customHeight="1">
      <c r="A344" s="52"/>
      <c r="B344" s="52"/>
      <c r="C344" s="52"/>
      <c r="D344" s="52"/>
      <c r="E344" s="56"/>
      <c r="F344" s="52"/>
      <c r="G344" s="52"/>
      <c r="H344" s="52"/>
      <c r="I344" s="52"/>
      <c r="J344" s="52"/>
      <c r="K344" s="52"/>
      <c r="L344" s="53"/>
      <c r="M344" s="54"/>
      <c r="N344" s="52"/>
      <c r="O344" s="52"/>
      <c r="P344" s="52"/>
      <c r="Q344" s="52"/>
      <c r="R344" s="52"/>
      <c r="S344" s="52"/>
      <c r="T344" s="52"/>
      <c r="U344" s="52"/>
      <c r="V344" s="52"/>
      <c r="W344" s="52"/>
      <c r="X344" s="52"/>
      <c r="Y344" s="52"/>
      <c r="Z344" s="52"/>
    </row>
    <row r="345" spans="1:26" ht="15.75" customHeight="1">
      <c r="A345" s="52"/>
      <c r="B345" s="52"/>
      <c r="C345" s="52"/>
      <c r="D345" s="52"/>
      <c r="E345" s="56"/>
      <c r="F345" s="52"/>
      <c r="G345" s="52"/>
      <c r="H345" s="52"/>
      <c r="I345" s="52"/>
      <c r="J345" s="52"/>
      <c r="K345" s="52"/>
      <c r="L345" s="53"/>
      <c r="M345" s="54"/>
      <c r="N345" s="52"/>
      <c r="O345" s="52"/>
      <c r="P345" s="52"/>
      <c r="Q345" s="52"/>
      <c r="R345" s="52"/>
      <c r="S345" s="52"/>
      <c r="T345" s="52"/>
      <c r="U345" s="52"/>
      <c r="V345" s="52"/>
      <c r="W345" s="52"/>
      <c r="X345" s="52"/>
      <c r="Y345" s="52"/>
      <c r="Z345" s="52"/>
    </row>
    <row r="346" spans="1:26" ht="15.75" customHeight="1">
      <c r="A346" s="52"/>
      <c r="B346" s="52"/>
      <c r="C346" s="52"/>
      <c r="D346" s="52"/>
      <c r="E346" s="56"/>
      <c r="F346" s="52"/>
      <c r="G346" s="52"/>
      <c r="H346" s="52"/>
      <c r="I346" s="52"/>
      <c r="J346" s="52"/>
      <c r="K346" s="52"/>
      <c r="L346" s="53"/>
      <c r="M346" s="54"/>
      <c r="N346" s="52"/>
      <c r="O346" s="52"/>
      <c r="P346" s="52"/>
      <c r="Q346" s="52"/>
      <c r="R346" s="52"/>
      <c r="S346" s="52"/>
      <c r="T346" s="52"/>
      <c r="U346" s="52"/>
      <c r="V346" s="52"/>
      <c r="W346" s="52"/>
      <c r="X346" s="52"/>
      <c r="Y346" s="52"/>
      <c r="Z346" s="52"/>
    </row>
    <row r="347" spans="1:26" ht="15.75" customHeight="1">
      <c r="A347" s="52"/>
      <c r="B347" s="52"/>
      <c r="C347" s="52"/>
      <c r="D347" s="52"/>
      <c r="E347" s="56"/>
      <c r="F347" s="52"/>
      <c r="G347" s="52"/>
      <c r="H347" s="52"/>
      <c r="I347" s="52"/>
      <c r="J347" s="52"/>
      <c r="K347" s="52"/>
      <c r="L347" s="53"/>
      <c r="M347" s="54"/>
      <c r="N347" s="52"/>
      <c r="O347" s="52"/>
      <c r="P347" s="52"/>
      <c r="Q347" s="52"/>
      <c r="R347" s="52"/>
      <c r="S347" s="52"/>
      <c r="T347" s="52"/>
      <c r="U347" s="52"/>
      <c r="V347" s="52"/>
      <c r="W347" s="52"/>
      <c r="X347" s="52"/>
      <c r="Y347" s="52"/>
      <c r="Z347" s="52"/>
    </row>
    <row r="348" spans="1:26" ht="15.75" customHeight="1">
      <c r="A348" s="52"/>
      <c r="B348" s="52"/>
      <c r="C348" s="52"/>
      <c r="D348" s="52"/>
      <c r="E348" s="56"/>
      <c r="F348" s="52"/>
      <c r="G348" s="52"/>
      <c r="H348" s="52"/>
      <c r="I348" s="52"/>
      <c r="J348" s="52"/>
      <c r="K348" s="52"/>
      <c r="L348" s="53"/>
      <c r="M348" s="54"/>
      <c r="N348" s="52"/>
      <c r="O348" s="52"/>
      <c r="P348" s="52"/>
      <c r="Q348" s="52"/>
      <c r="R348" s="52"/>
      <c r="S348" s="52"/>
      <c r="T348" s="52"/>
      <c r="U348" s="52"/>
      <c r="V348" s="52"/>
      <c r="W348" s="52"/>
      <c r="X348" s="52"/>
      <c r="Y348" s="52"/>
      <c r="Z348" s="52"/>
    </row>
    <row r="349" spans="1:26" ht="15.75" customHeight="1">
      <c r="A349" s="52"/>
      <c r="B349" s="52"/>
      <c r="C349" s="52"/>
      <c r="D349" s="52"/>
      <c r="E349" s="56"/>
      <c r="F349" s="52"/>
      <c r="G349" s="52"/>
      <c r="H349" s="52"/>
      <c r="I349" s="52"/>
      <c r="J349" s="52"/>
      <c r="K349" s="52"/>
      <c r="L349" s="53"/>
      <c r="M349" s="54"/>
      <c r="N349" s="52"/>
      <c r="O349" s="52"/>
      <c r="P349" s="52"/>
      <c r="Q349" s="52"/>
      <c r="R349" s="52"/>
      <c r="S349" s="52"/>
      <c r="T349" s="52"/>
      <c r="U349" s="52"/>
      <c r="V349" s="52"/>
      <c r="W349" s="52"/>
      <c r="X349" s="52"/>
      <c r="Y349" s="52"/>
      <c r="Z349" s="52"/>
    </row>
    <row r="350" spans="1:26" ht="15.75" customHeight="1">
      <c r="A350" s="52"/>
      <c r="B350" s="52"/>
      <c r="C350" s="52"/>
      <c r="D350" s="52"/>
      <c r="E350" s="56"/>
      <c r="F350" s="52"/>
      <c r="G350" s="52"/>
      <c r="H350" s="52"/>
      <c r="I350" s="52"/>
      <c r="J350" s="52"/>
      <c r="K350" s="52"/>
      <c r="L350" s="53"/>
      <c r="M350" s="54"/>
      <c r="N350" s="52"/>
      <c r="O350" s="52"/>
      <c r="P350" s="52"/>
      <c r="Q350" s="52"/>
      <c r="R350" s="52"/>
      <c r="S350" s="52"/>
      <c r="T350" s="52"/>
      <c r="U350" s="52"/>
      <c r="V350" s="52"/>
      <c r="W350" s="52"/>
      <c r="X350" s="52"/>
      <c r="Y350" s="52"/>
      <c r="Z350" s="52"/>
    </row>
    <row r="351" spans="1:26" ht="15.75" customHeight="1">
      <c r="A351" s="52"/>
      <c r="B351" s="52"/>
      <c r="C351" s="52"/>
      <c r="D351" s="52"/>
      <c r="E351" s="56"/>
      <c r="F351" s="52"/>
      <c r="G351" s="52"/>
      <c r="H351" s="52"/>
      <c r="I351" s="52"/>
      <c r="J351" s="52"/>
      <c r="K351" s="52"/>
      <c r="L351" s="53"/>
      <c r="M351" s="54"/>
      <c r="N351" s="52"/>
      <c r="O351" s="52"/>
      <c r="P351" s="52"/>
      <c r="Q351" s="52"/>
      <c r="R351" s="52"/>
      <c r="S351" s="52"/>
      <c r="T351" s="52"/>
      <c r="U351" s="52"/>
      <c r="V351" s="52"/>
      <c r="W351" s="52"/>
      <c r="X351" s="52"/>
      <c r="Y351" s="52"/>
      <c r="Z351" s="52"/>
    </row>
    <row r="352" spans="1:26" ht="15.75" customHeight="1">
      <c r="A352" s="52"/>
      <c r="B352" s="52"/>
      <c r="C352" s="52"/>
      <c r="D352" s="52"/>
      <c r="E352" s="56"/>
      <c r="F352" s="52"/>
      <c r="G352" s="52"/>
      <c r="H352" s="52"/>
      <c r="I352" s="52"/>
      <c r="J352" s="52"/>
      <c r="K352" s="52"/>
      <c r="L352" s="53"/>
      <c r="M352" s="54"/>
      <c r="N352" s="52"/>
      <c r="O352" s="52"/>
      <c r="P352" s="52"/>
      <c r="Q352" s="52"/>
      <c r="R352" s="52"/>
      <c r="S352" s="52"/>
      <c r="T352" s="52"/>
      <c r="U352" s="52"/>
      <c r="V352" s="52"/>
      <c r="W352" s="52"/>
      <c r="X352" s="52"/>
      <c r="Y352" s="52"/>
      <c r="Z352" s="52"/>
    </row>
    <row r="353" spans="1:26" ht="15.75" customHeight="1">
      <c r="A353" s="52"/>
      <c r="B353" s="52"/>
      <c r="C353" s="52"/>
      <c r="D353" s="52"/>
      <c r="E353" s="56"/>
      <c r="F353" s="52"/>
      <c r="G353" s="52"/>
      <c r="H353" s="52"/>
      <c r="I353" s="52"/>
      <c r="J353" s="52"/>
      <c r="K353" s="52"/>
      <c r="L353" s="53"/>
      <c r="M353" s="54"/>
      <c r="N353" s="52"/>
      <c r="O353" s="52"/>
      <c r="P353" s="52"/>
      <c r="Q353" s="52"/>
      <c r="R353" s="52"/>
      <c r="S353" s="52"/>
      <c r="T353" s="52"/>
      <c r="U353" s="52"/>
      <c r="V353" s="52"/>
      <c r="W353" s="52"/>
      <c r="X353" s="52"/>
      <c r="Y353" s="52"/>
      <c r="Z353" s="52"/>
    </row>
    <row r="354" spans="1:26" ht="15.75" customHeight="1">
      <c r="A354" s="52"/>
      <c r="B354" s="52"/>
      <c r="C354" s="52"/>
      <c r="D354" s="52"/>
      <c r="E354" s="56"/>
      <c r="F354" s="52"/>
      <c r="G354" s="52"/>
      <c r="H354" s="52"/>
      <c r="I354" s="52"/>
      <c r="J354" s="52"/>
      <c r="K354" s="52"/>
      <c r="L354" s="53"/>
      <c r="M354" s="54"/>
      <c r="N354" s="52"/>
      <c r="O354" s="52"/>
      <c r="P354" s="52"/>
      <c r="Q354" s="52"/>
      <c r="R354" s="52"/>
      <c r="S354" s="52"/>
      <c r="T354" s="52"/>
      <c r="U354" s="52"/>
      <c r="V354" s="52"/>
      <c r="W354" s="52"/>
      <c r="X354" s="52"/>
      <c r="Y354" s="52"/>
      <c r="Z354" s="52"/>
    </row>
    <row r="355" spans="1:26" ht="15.75" customHeight="1">
      <c r="A355" s="52"/>
      <c r="B355" s="52"/>
      <c r="C355" s="52"/>
      <c r="D355" s="52"/>
      <c r="E355" s="56"/>
      <c r="F355" s="52"/>
      <c r="G355" s="52"/>
      <c r="H355" s="52"/>
      <c r="I355" s="52"/>
      <c r="J355" s="52"/>
      <c r="K355" s="52"/>
      <c r="L355" s="53"/>
      <c r="M355" s="54"/>
      <c r="N355" s="52"/>
      <c r="O355" s="52"/>
      <c r="P355" s="52"/>
      <c r="Q355" s="52"/>
      <c r="R355" s="52"/>
      <c r="S355" s="52"/>
      <c r="T355" s="52"/>
      <c r="U355" s="52"/>
      <c r="V355" s="52"/>
      <c r="W355" s="52"/>
      <c r="X355" s="52"/>
      <c r="Y355" s="52"/>
      <c r="Z355" s="52"/>
    </row>
    <row r="356" spans="1:26" ht="15.75" customHeight="1">
      <c r="A356" s="52"/>
      <c r="B356" s="52"/>
      <c r="C356" s="52"/>
      <c r="D356" s="52"/>
      <c r="E356" s="56"/>
      <c r="F356" s="52"/>
      <c r="G356" s="52"/>
      <c r="H356" s="52"/>
      <c r="I356" s="52"/>
      <c r="J356" s="52"/>
      <c r="K356" s="52"/>
      <c r="L356" s="53"/>
      <c r="M356" s="54"/>
      <c r="N356" s="52"/>
      <c r="O356" s="52"/>
      <c r="P356" s="52"/>
      <c r="Q356" s="52"/>
      <c r="R356" s="52"/>
      <c r="S356" s="52"/>
      <c r="T356" s="52"/>
      <c r="U356" s="52"/>
      <c r="V356" s="52"/>
      <c r="W356" s="52"/>
      <c r="X356" s="52"/>
      <c r="Y356" s="52"/>
      <c r="Z356" s="52"/>
    </row>
    <row r="357" spans="1:26" ht="15.75" customHeight="1">
      <c r="A357" s="52"/>
      <c r="B357" s="52"/>
      <c r="C357" s="52"/>
      <c r="D357" s="52"/>
      <c r="E357" s="56"/>
      <c r="F357" s="52"/>
      <c r="G357" s="52"/>
      <c r="H357" s="52"/>
      <c r="I357" s="52"/>
      <c r="J357" s="52"/>
      <c r="K357" s="52"/>
      <c r="L357" s="53"/>
      <c r="M357" s="54"/>
      <c r="N357" s="52"/>
      <c r="O357" s="52"/>
      <c r="P357" s="52"/>
      <c r="Q357" s="52"/>
      <c r="R357" s="52"/>
      <c r="S357" s="52"/>
      <c r="T357" s="52"/>
      <c r="U357" s="52"/>
      <c r="V357" s="52"/>
      <c r="W357" s="52"/>
      <c r="X357" s="52"/>
      <c r="Y357" s="52"/>
      <c r="Z357" s="52"/>
    </row>
    <row r="358" spans="1:26" ht="15.75" customHeight="1">
      <c r="A358" s="52"/>
      <c r="B358" s="52"/>
      <c r="C358" s="52"/>
      <c r="D358" s="52"/>
      <c r="E358" s="56"/>
      <c r="F358" s="52"/>
      <c r="G358" s="52"/>
      <c r="H358" s="52"/>
      <c r="I358" s="52"/>
      <c r="J358" s="52"/>
      <c r="K358" s="52"/>
      <c r="L358" s="53"/>
      <c r="M358" s="54"/>
      <c r="N358" s="52"/>
      <c r="O358" s="52"/>
      <c r="P358" s="52"/>
      <c r="Q358" s="52"/>
      <c r="R358" s="52"/>
      <c r="S358" s="52"/>
      <c r="T358" s="52"/>
      <c r="U358" s="52"/>
      <c r="V358" s="52"/>
      <c r="W358" s="52"/>
      <c r="X358" s="52"/>
      <c r="Y358" s="52"/>
      <c r="Z358" s="52"/>
    </row>
    <row r="359" spans="1:26" ht="15.75" customHeight="1">
      <c r="A359" s="52"/>
      <c r="B359" s="52"/>
      <c r="C359" s="52"/>
      <c r="D359" s="52"/>
      <c r="E359" s="56"/>
      <c r="F359" s="52"/>
      <c r="G359" s="52"/>
      <c r="H359" s="52"/>
      <c r="I359" s="52"/>
      <c r="J359" s="52"/>
      <c r="K359" s="52"/>
      <c r="L359" s="53"/>
      <c r="M359" s="54"/>
      <c r="N359" s="52"/>
      <c r="O359" s="52"/>
      <c r="P359" s="52"/>
      <c r="Q359" s="52"/>
      <c r="R359" s="52"/>
      <c r="S359" s="52"/>
      <c r="T359" s="52"/>
      <c r="U359" s="52"/>
      <c r="V359" s="52"/>
      <c r="W359" s="52"/>
      <c r="X359" s="52"/>
      <c r="Y359" s="52"/>
      <c r="Z359" s="52"/>
    </row>
    <row r="360" spans="1:26" ht="15.75" customHeight="1">
      <c r="A360" s="52"/>
      <c r="B360" s="52"/>
      <c r="C360" s="52"/>
      <c r="D360" s="52"/>
      <c r="E360" s="56"/>
      <c r="F360" s="52"/>
      <c r="G360" s="52"/>
      <c r="H360" s="52"/>
      <c r="I360" s="52"/>
      <c r="J360" s="52"/>
      <c r="K360" s="52"/>
      <c r="L360" s="53"/>
      <c r="M360" s="54"/>
      <c r="N360" s="52"/>
      <c r="O360" s="52"/>
      <c r="P360" s="52"/>
      <c r="Q360" s="52"/>
      <c r="R360" s="52"/>
      <c r="S360" s="52"/>
      <c r="T360" s="52"/>
      <c r="U360" s="52"/>
      <c r="V360" s="52"/>
      <c r="W360" s="52"/>
      <c r="X360" s="52"/>
      <c r="Y360" s="52"/>
      <c r="Z360" s="52"/>
    </row>
    <row r="361" spans="1:26" ht="15.75" customHeight="1">
      <c r="A361" s="52"/>
      <c r="B361" s="52"/>
      <c r="C361" s="52"/>
      <c r="D361" s="52"/>
      <c r="E361" s="56"/>
      <c r="F361" s="52"/>
      <c r="G361" s="52"/>
      <c r="H361" s="52"/>
      <c r="I361" s="52"/>
      <c r="J361" s="52"/>
      <c r="K361" s="52"/>
      <c r="L361" s="53"/>
      <c r="M361" s="54"/>
      <c r="N361" s="52"/>
      <c r="O361" s="52"/>
      <c r="P361" s="52"/>
      <c r="Q361" s="52"/>
      <c r="R361" s="52"/>
      <c r="S361" s="52"/>
      <c r="T361" s="52"/>
      <c r="U361" s="52"/>
      <c r="V361" s="52"/>
      <c r="W361" s="52"/>
      <c r="X361" s="52"/>
      <c r="Y361" s="52"/>
      <c r="Z361" s="52"/>
    </row>
    <row r="362" spans="1:26" ht="15.75" customHeight="1">
      <c r="A362" s="52"/>
      <c r="B362" s="52"/>
      <c r="C362" s="52"/>
      <c r="D362" s="52"/>
      <c r="E362" s="56"/>
      <c r="F362" s="52"/>
      <c r="G362" s="52"/>
      <c r="H362" s="52"/>
      <c r="I362" s="52"/>
      <c r="J362" s="52"/>
      <c r="K362" s="52"/>
      <c r="L362" s="53"/>
      <c r="M362" s="54"/>
      <c r="N362" s="52"/>
      <c r="O362" s="52"/>
      <c r="P362" s="52"/>
      <c r="Q362" s="52"/>
      <c r="R362" s="52"/>
      <c r="S362" s="52"/>
      <c r="T362" s="52"/>
      <c r="U362" s="52"/>
      <c r="V362" s="52"/>
      <c r="W362" s="52"/>
      <c r="X362" s="52"/>
      <c r="Y362" s="52"/>
      <c r="Z362" s="52"/>
    </row>
    <row r="363" spans="1:26" ht="15.75" customHeight="1">
      <c r="A363" s="52"/>
      <c r="B363" s="52"/>
      <c r="C363" s="52"/>
      <c r="D363" s="52"/>
      <c r="E363" s="56"/>
      <c r="F363" s="52"/>
      <c r="G363" s="52"/>
      <c r="H363" s="52"/>
      <c r="I363" s="52"/>
      <c r="J363" s="52"/>
      <c r="K363" s="52"/>
      <c r="L363" s="53"/>
      <c r="M363" s="54"/>
      <c r="N363" s="52"/>
      <c r="O363" s="52"/>
      <c r="P363" s="52"/>
      <c r="Q363" s="52"/>
      <c r="R363" s="52"/>
      <c r="S363" s="52"/>
      <c r="T363" s="52"/>
      <c r="U363" s="52"/>
      <c r="V363" s="52"/>
      <c r="W363" s="52"/>
      <c r="X363" s="52"/>
      <c r="Y363" s="52"/>
      <c r="Z363" s="52"/>
    </row>
    <row r="364" spans="1:26" ht="15.75" customHeight="1">
      <c r="A364" s="52"/>
      <c r="B364" s="52"/>
      <c r="C364" s="52"/>
      <c r="D364" s="52"/>
      <c r="E364" s="56"/>
      <c r="F364" s="52"/>
      <c r="G364" s="52"/>
      <c r="H364" s="52"/>
      <c r="I364" s="52"/>
      <c r="J364" s="52"/>
      <c r="K364" s="52"/>
      <c r="L364" s="53"/>
      <c r="M364" s="54"/>
      <c r="N364" s="52"/>
      <c r="O364" s="52"/>
      <c r="P364" s="52"/>
      <c r="Q364" s="52"/>
      <c r="R364" s="52"/>
      <c r="S364" s="52"/>
      <c r="T364" s="52"/>
      <c r="U364" s="52"/>
      <c r="V364" s="52"/>
      <c r="W364" s="52"/>
      <c r="X364" s="52"/>
      <c r="Y364" s="52"/>
      <c r="Z364" s="52"/>
    </row>
    <row r="365" spans="1:26" ht="15.75" customHeight="1">
      <c r="A365" s="52"/>
      <c r="B365" s="52"/>
      <c r="C365" s="52"/>
      <c r="D365" s="52"/>
      <c r="E365" s="56"/>
      <c r="F365" s="52"/>
      <c r="G365" s="52"/>
      <c r="H365" s="52"/>
      <c r="I365" s="52"/>
      <c r="J365" s="52"/>
      <c r="K365" s="52"/>
      <c r="L365" s="53"/>
      <c r="M365" s="54"/>
      <c r="N365" s="52"/>
      <c r="O365" s="52"/>
      <c r="P365" s="52"/>
      <c r="Q365" s="52"/>
      <c r="R365" s="52"/>
      <c r="S365" s="52"/>
      <c r="T365" s="52"/>
      <c r="U365" s="52"/>
      <c r="V365" s="52"/>
      <c r="W365" s="52"/>
      <c r="X365" s="52"/>
      <c r="Y365" s="52"/>
      <c r="Z365" s="52"/>
    </row>
    <row r="366" spans="1:26" ht="15.75" customHeight="1">
      <c r="A366" s="52"/>
      <c r="B366" s="52"/>
      <c r="C366" s="52"/>
      <c r="D366" s="52"/>
      <c r="E366" s="56"/>
      <c r="F366" s="52"/>
      <c r="G366" s="52"/>
      <c r="H366" s="52"/>
      <c r="I366" s="52"/>
      <c r="J366" s="52"/>
      <c r="K366" s="52"/>
      <c r="L366" s="53"/>
      <c r="M366" s="54"/>
      <c r="N366" s="52"/>
      <c r="O366" s="52"/>
      <c r="P366" s="52"/>
      <c r="Q366" s="52"/>
      <c r="R366" s="52"/>
      <c r="S366" s="52"/>
      <c r="T366" s="52"/>
      <c r="U366" s="52"/>
      <c r="V366" s="52"/>
      <c r="W366" s="52"/>
      <c r="X366" s="52"/>
      <c r="Y366" s="52"/>
      <c r="Z366" s="52"/>
    </row>
    <row r="367" spans="1:26" ht="15.75" customHeight="1">
      <c r="A367" s="52"/>
      <c r="B367" s="52"/>
      <c r="C367" s="52"/>
      <c r="D367" s="52"/>
      <c r="E367" s="56"/>
      <c r="F367" s="52"/>
      <c r="G367" s="52"/>
      <c r="H367" s="52"/>
      <c r="I367" s="52"/>
      <c r="J367" s="52"/>
      <c r="K367" s="52"/>
      <c r="L367" s="53"/>
      <c r="M367" s="54"/>
      <c r="N367" s="52"/>
      <c r="O367" s="52"/>
      <c r="P367" s="52"/>
      <c r="Q367" s="52"/>
      <c r="R367" s="52"/>
      <c r="S367" s="52"/>
      <c r="T367" s="52"/>
      <c r="U367" s="52"/>
      <c r="V367" s="52"/>
      <c r="W367" s="52"/>
      <c r="X367" s="52"/>
      <c r="Y367" s="52"/>
      <c r="Z367" s="52"/>
    </row>
    <row r="368" spans="1:26" ht="15.75" customHeight="1">
      <c r="A368" s="52"/>
      <c r="B368" s="52"/>
      <c r="C368" s="52"/>
      <c r="D368" s="52"/>
      <c r="E368" s="56"/>
      <c r="F368" s="52"/>
      <c r="G368" s="52"/>
      <c r="H368" s="52"/>
      <c r="I368" s="52"/>
      <c r="J368" s="52"/>
      <c r="K368" s="52"/>
      <c r="L368" s="53"/>
      <c r="M368" s="54"/>
      <c r="N368" s="52"/>
      <c r="O368" s="52"/>
      <c r="P368" s="52"/>
      <c r="Q368" s="52"/>
      <c r="R368" s="52"/>
      <c r="S368" s="52"/>
      <c r="T368" s="52"/>
      <c r="U368" s="52"/>
      <c r="V368" s="52"/>
      <c r="W368" s="52"/>
      <c r="X368" s="52"/>
      <c r="Y368" s="52"/>
      <c r="Z368" s="52"/>
    </row>
    <row r="369" spans="1:26" ht="15.75" customHeight="1">
      <c r="A369" s="52"/>
      <c r="B369" s="52"/>
      <c r="C369" s="52"/>
      <c r="D369" s="52"/>
      <c r="E369" s="56"/>
      <c r="F369" s="52"/>
      <c r="G369" s="52"/>
      <c r="H369" s="52"/>
      <c r="I369" s="52"/>
      <c r="J369" s="52"/>
      <c r="K369" s="52"/>
      <c r="L369" s="53"/>
      <c r="M369" s="54"/>
      <c r="N369" s="52"/>
      <c r="O369" s="52"/>
      <c r="P369" s="52"/>
      <c r="Q369" s="52"/>
      <c r="R369" s="52"/>
      <c r="S369" s="52"/>
      <c r="T369" s="52"/>
      <c r="U369" s="52"/>
      <c r="V369" s="52"/>
      <c r="W369" s="52"/>
      <c r="X369" s="52"/>
      <c r="Y369" s="52"/>
      <c r="Z369" s="52"/>
    </row>
    <row r="370" spans="1:26" ht="15.75" customHeight="1">
      <c r="A370" s="52"/>
      <c r="B370" s="52"/>
      <c r="C370" s="52"/>
      <c r="D370" s="52"/>
      <c r="E370" s="56"/>
      <c r="F370" s="52"/>
      <c r="G370" s="52"/>
      <c r="H370" s="52"/>
      <c r="I370" s="52"/>
      <c r="J370" s="52"/>
      <c r="K370" s="52"/>
      <c r="L370" s="53"/>
      <c r="M370" s="54"/>
      <c r="N370" s="52"/>
      <c r="O370" s="52"/>
      <c r="P370" s="52"/>
      <c r="Q370" s="52"/>
      <c r="R370" s="52"/>
      <c r="S370" s="52"/>
      <c r="T370" s="52"/>
      <c r="U370" s="52"/>
      <c r="V370" s="52"/>
      <c r="W370" s="52"/>
      <c r="X370" s="52"/>
      <c r="Y370" s="52"/>
      <c r="Z370" s="52"/>
    </row>
    <row r="371" spans="1:26" ht="15.75" customHeight="1">
      <c r="A371" s="52"/>
      <c r="B371" s="52"/>
      <c r="C371" s="52"/>
      <c r="D371" s="52"/>
      <c r="E371" s="56"/>
      <c r="F371" s="52"/>
      <c r="G371" s="52"/>
      <c r="H371" s="52"/>
      <c r="I371" s="52"/>
      <c r="J371" s="52"/>
      <c r="K371" s="52"/>
      <c r="L371" s="53"/>
      <c r="M371" s="54"/>
      <c r="N371" s="52"/>
      <c r="O371" s="52"/>
      <c r="P371" s="52"/>
      <c r="Q371" s="52"/>
      <c r="R371" s="52"/>
      <c r="S371" s="52"/>
      <c r="T371" s="52"/>
      <c r="U371" s="52"/>
      <c r="V371" s="52"/>
      <c r="W371" s="52"/>
      <c r="X371" s="52"/>
      <c r="Y371" s="52"/>
      <c r="Z371" s="52"/>
    </row>
    <row r="372" spans="1:26" ht="15.75" customHeight="1">
      <c r="A372" s="52"/>
      <c r="B372" s="52"/>
      <c r="C372" s="52"/>
      <c r="D372" s="52"/>
      <c r="E372" s="56"/>
      <c r="F372" s="52"/>
      <c r="G372" s="52"/>
      <c r="H372" s="52"/>
      <c r="I372" s="52"/>
      <c r="J372" s="52"/>
      <c r="K372" s="52"/>
      <c r="L372" s="53"/>
      <c r="M372" s="54"/>
      <c r="N372" s="52"/>
      <c r="O372" s="52"/>
      <c r="P372" s="52"/>
      <c r="Q372" s="52"/>
      <c r="R372" s="52"/>
      <c r="S372" s="52"/>
      <c r="T372" s="52"/>
      <c r="U372" s="52"/>
      <c r="V372" s="52"/>
      <c r="W372" s="52"/>
      <c r="X372" s="52"/>
      <c r="Y372" s="52"/>
      <c r="Z372" s="52"/>
    </row>
    <row r="373" spans="1:26" ht="15.75" customHeight="1">
      <c r="A373" s="52"/>
      <c r="B373" s="52"/>
      <c r="C373" s="52"/>
      <c r="D373" s="52"/>
      <c r="E373" s="56"/>
      <c r="F373" s="52"/>
      <c r="G373" s="52"/>
      <c r="H373" s="52"/>
      <c r="I373" s="52"/>
      <c r="J373" s="52"/>
      <c r="K373" s="52"/>
      <c r="L373" s="53"/>
      <c r="M373" s="54"/>
      <c r="N373" s="52"/>
      <c r="O373" s="52"/>
      <c r="P373" s="52"/>
      <c r="Q373" s="52"/>
      <c r="R373" s="52"/>
      <c r="S373" s="52"/>
      <c r="T373" s="52"/>
      <c r="U373" s="52"/>
      <c r="V373" s="52"/>
      <c r="W373" s="52"/>
      <c r="X373" s="52"/>
      <c r="Y373" s="52"/>
      <c r="Z373" s="52"/>
    </row>
    <row r="374" spans="1:26" ht="15.75" customHeight="1">
      <c r="A374" s="52"/>
      <c r="B374" s="52"/>
      <c r="C374" s="52"/>
      <c r="D374" s="52"/>
      <c r="E374" s="56"/>
      <c r="F374" s="52"/>
      <c r="G374" s="52"/>
      <c r="H374" s="52"/>
      <c r="I374" s="52"/>
      <c r="J374" s="52"/>
      <c r="K374" s="52"/>
      <c r="L374" s="53"/>
      <c r="M374" s="54"/>
      <c r="N374" s="52"/>
      <c r="O374" s="52"/>
      <c r="P374" s="52"/>
      <c r="Q374" s="52"/>
      <c r="R374" s="52"/>
      <c r="S374" s="52"/>
      <c r="T374" s="52"/>
      <c r="U374" s="52"/>
      <c r="V374" s="52"/>
      <c r="W374" s="52"/>
      <c r="X374" s="52"/>
      <c r="Y374" s="52"/>
      <c r="Z374" s="52"/>
    </row>
    <row r="375" spans="1:26" ht="15.75" customHeight="1">
      <c r="A375" s="52"/>
      <c r="B375" s="52"/>
      <c r="C375" s="52"/>
      <c r="D375" s="52"/>
      <c r="E375" s="56"/>
      <c r="F375" s="52"/>
      <c r="G375" s="52"/>
      <c r="H375" s="52"/>
      <c r="I375" s="52"/>
      <c r="J375" s="52"/>
      <c r="K375" s="52"/>
      <c r="L375" s="53"/>
      <c r="M375" s="54"/>
      <c r="N375" s="52"/>
      <c r="O375" s="52"/>
      <c r="P375" s="52"/>
      <c r="Q375" s="52"/>
      <c r="R375" s="52"/>
      <c r="S375" s="52"/>
      <c r="T375" s="52"/>
      <c r="U375" s="52"/>
      <c r="V375" s="52"/>
      <c r="W375" s="52"/>
      <c r="X375" s="52"/>
      <c r="Y375" s="52"/>
      <c r="Z375" s="52"/>
    </row>
    <row r="376" spans="1:26" ht="15.75" customHeight="1">
      <c r="A376" s="52"/>
      <c r="B376" s="52"/>
      <c r="C376" s="52"/>
      <c r="D376" s="52"/>
      <c r="E376" s="56"/>
      <c r="F376" s="52"/>
      <c r="G376" s="52"/>
      <c r="H376" s="52"/>
      <c r="I376" s="52"/>
      <c r="J376" s="52"/>
      <c r="K376" s="52"/>
      <c r="L376" s="53"/>
      <c r="M376" s="54"/>
      <c r="N376" s="52"/>
      <c r="O376" s="52"/>
      <c r="P376" s="52"/>
      <c r="Q376" s="52"/>
      <c r="R376" s="52"/>
      <c r="S376" s="52"/>
      <c r="T376" s="52"/>
      <c r="U376" s="52"/>
      <c r="V376" s="52"/>
      <c r="W376" s="52"/>
      <c r="X376" s="52"/>
      <c r="Y376" s="52"/>
      <c r="Z376" s="52"/>
    </row>
    <row r="377" spans="1:26" ht="15.75" customHeight="1">
      <c r="A377" s="52"/>
      <c r="B377" s="52"/>
      <c r="C377" s="52"/>
      <c r="D377" s="52"/>
      <c r="E377" s="56"/>
      <c r="F377" s="52"/>
      <c r="G377" s="52"/>
      <c r="H377" s="52"/>
      <c r="I377" s="52"/>
      <c r="J377" s="52"/>
      <c r="K377" s="52"/>
      <c r="L377" s="53"/>
      <c r="M377" s="54"/>
      <c r="N377" s="52"/>
      <c r="O377" s="52"/>
      <c r="P377" s="52"/>
      <c r="Q377" s="52"/>
      <c r="R377" s="52"/>
      <c r="S377" s="52"/>
      <c r="T377" s="52"/>
      <c r="U377" s="52"/>
      <c r="V377" s="52"/>
      <c r="W377" s="52"/>
      <c r="X377" s="52"/>
      <c r="Y377" s="52"/>
      <c r="Z377" s="52"/>
    </row>
    <row r="378" spans="1:26" ht="15.75" customHeight="1">
      <c r="A378" s="52"/>
      <c r="B378" s="52"/>
      <c r="C378" s="52"/>
      <c r="D378" s="52"/>
      <c r="E378" s="56"/>
      <c r="F378" s="52"/>
      <c r="G378" s="52"/>
      <c r="H378" s="52"/>
      <c r="I378" s="52"/>
      <c r="J378" s="52"/>
      <c r="K378" s="52"/>
      <c r="L378" s="53"/>
      <c r="M378" s="54"/>
      <c r="N378" s="52"/>
      <c r="O378" s="52"/>
      <c r="P378" s="52"/>
      <c r="Q378" s="52"/>
      <c r="R378" s="52"/>
      <c r="S378" s="52"/>
      <c r="T378" s="52"/>
      <c r="U378" s="52"/>
      <c r="V378" s="52"/>
      <c r="W378" s="52"/>
      <c r="X378" s="52"/>
      <c r="Y378" s="52"/>
      <c r="Z378" s="52"/>
    </row>
    <row r="379" spans="1:26" ht="15.75" customHeight="1">
      <c r="A379" s="52"/>
      <c r="B379" s="52"/>
      <c r="C379" s="52"/>
      <c r="D379" s="52"/>
      <c r="E379" s="56"/>
      <c r="F379" s="52"/>
      <c r="G379" s="52"/>
      <c r="H379" s="52"/>
      <c r="I379" s="52"/>
      <c r="J379" s="52"/>
      <c r="K379" s="52"/>
      <c r="L379" s="53"/>
      <c r="M379" s="54"/>
      <c r="N379" s="52"/>
      <c r="O379" s="52"/>
      <c r="P379" s="52"/>
      <c r="Q379" s="52"/>
      <c r="R379" s="52"/>
      <c r="S379" s="52"/>
      <c r="T379" s="52"/>
      <c r="U379" s="52"/>
      <c r="V379" s="52"/>
      <c r="W379" s="52"/>
      <c r="X379" s="52"/>
      <c r="Y379" s="52"/>
      <c r="Z379" s="52"/>
    </row>
    <row r="380" spans="1:26" ht="15.75" customHeight="1">
      <c r="A380" s="52"/>
      <c r="B380" s="52"/>
      <c r="C380" s="52"/>
      <c r="D380" s="52"/>
      <c r="E380" s="56"/>
      <c r="F380" s="52"/>
      <c r="G380" s="52"/>
      <c r="H380" s="52"/>
      <c r="I380" s="52"/>
      <c r="J380" s="52"/>
      <c r="K380" s="52"/>
      <c r="L380" s="53"/>
      <c r="M380" s="54"/>
      <c r="N380" s="52"/>
      <c r="O380" s="52"/>
      <c r="P380" s="52"/>
      <c r="Q380" s="52"/>
      <c r="R380" s="52"/>
      <c r="S380" s="52"/>
      <c r="T380" s="52"/>
      <c r="U380" s="52"/>
      <c r="V380" s="52"/>
      <c r="W380" s="52"/>
      <c r="X380" s="52"/>
      <c r="Y380" s="52"/>
      <c r="Z380" s="52"/>
    </row>
    <row r="381" spans="1:26" ht="15.75" customHeight="1">
      <c r="A381" s="52"/>
      <c r="B381" s="52"/>
      <c r="C381" s="52"/>
      <c r="D381" s="52"/>
      <c r="E381" s="56"/>
      <c r="F381" s="52"/>
      <c r="G381" s="52"/>
      <c r="H381" s="52"/>
      <c r="I381" s="52"/>
      <c r="J381" s="52"/>
      <c r="K381" s="52"/>
      <c r="L381" s="53"/>
      <c r="M381" s="54"/>
      <c r="N381" s="52"/>
      <c r="O381" s="52"/>
      <c r="P381" s="52"/>
      <c r="Q381" s="52"/>
      <c r="R381" s="52"/>
      <c r="S381" s="52"/>
      <c r="T381" s="52"/>
      <c r="U381" s="52"/>
      <c r="V381" s="52"/>
      <c r="W381" s="52"/>
      <c r="X381" s="52"/>
      <c r="Y381" s="52"/>
      <c r="Z381" s="52"/>
    </row>
    <row r="382" spans="1:26" ht="15.75" customHeight="1">
      <c r="A382" s="52"/>
      <c r="B382" s="52"/>
      <c r="C382" s="52"/>
      <c r="D382" s="52"/>
      <c r="E382" s="56"/>
      <c r="F382" s="52"/>
      <c r="G382" s="52"/>
      <c r="H382" s="52"/>
      <c r="I382" s="52"/>
      <c r="J382" s="52"/>
      <c r="K382" s="52"/>
      <c r="L382" s="53"/>
      <c r="M382" s="54"/>
      <c r="N382" s="52"/>
      <c r="O382" s="52"/>
      <c r="P382" s="52"/>
      <c r="Q382" s="52"/>
      <c r="R382" s="52"/>
      <c r="S382" s="52"/>
      <c r="T382" s="52"/>
      <c r="U382" s="52"/>
      <c r="V382" s="52"/>
      <c r="W382" s="52"/>
      <c r="X382" s="52"/>
      <c r="Y382" s="52"/>
      <c r="Z382" s="52"/>
    </row>
    <row r="383" spans="1:26" ht="15.75" customHeight="1">
      <c r="A383" s="52"/>
      <c r="B383" s="52"/>
      <c r="C383" s="52"/>
      <c r="D383" s="52"/>
      <c r="E383" s="56"/>
      <c r="F383" s="52"/>
      <c r="G383" s="52"/>
      <c r="H383" s="52"/>
      <c r="I383" s="52"/>
      <c r="J383" s="52"/>
      <c r="K383" s="52"/>
      <c r="L383" s="53"/>
      <c r="M383" s="54"/>
      <c r="N383" s="52"/>
      <c r="O383" s="52"/>
      <c r="P383" s="52"/>
      <c r="Q383" s="52"/>
      <c r="R383" s="52"/>
      <c r="S383" s="52"/>
      <c r="T383" s="52"/>
      <c r="U383" s="52"/>
      <c r="V383" s="52"/>
      <c r="W383" s="52"/>
      <c r="X383" s="52"/>
      <c r="Y383" s="52"/>
      <c r="Z383" s="52"/>
    </row>
    <row r="384" spans="1:26" ht="15.75" customHeight="1">
      <c r="A384" s="52"/>
      <c r="B384" s="52"/>
      <c r="C384" s="52"/>
      <c r="D384" s="52"/>
      <c r="E384" s="56"/>
      <c r="F384" s="52"/>
      <c r="G384" s="52"/>
      <c r="H384" s="52"/>
      <c r="I384" s="52"/>
      <c r="J384" s="52"/>
      <c r="K384" s="52"/>
      <c r="L384" s="53"/>
      <c r="M384" s="54"/>
      <c r="N384" s="52"/>
      <c r="O384" s="52"/>
      <c r="P384" s="52"/>
      <c r="Q384" s="52"/>
      <c r="R384" s="52"/>
      <c r="S384" s="52"/>
      <c r="T384" s="52"/>
      <c r="U384" s="52"/>
      <c r="V384" s="52"/>
      <c r="W384" s="52"/>
      <c r="X384" s="52"/>
      <c r="Y384" s="52"/>
      <c r="Z384" s="52"/>
    </row>
    <row r="385" spans="1:26" ht="15.75" customHeight="1">
      <c r="A385" s="52"/>
      <c r="B385" s="52"/>
      <c r="C385" s="52"/>
      <c r="D385" s="52"/>
      <c r="E385" s="56"/>
      <c r="F385" s="52"/>
      <c r="G385" s="52"/>
      <c r="H385" s="52"/>
      <c r="I385" s="52"/>
      <c r="J385" s="52"/>
      <c r="K385" s="52"/>
      <c r="L385" s="53"/>
      <c r="M385" s="54"/>
      <c r="N385" s="52"/>
      <c r="O385" s="52"/>
      <c r="P385" s="52"/>
      <c r="Q385" s="52"/>
      <c r="R385" s="52"/>
      <c r="S385" s="52"/>
      <c r="T385" s="52"/>
      <c r="U385" s="52"/>
      <c r="V385" s="52"/>
      <c r="W385" s="52"/>
      <c r="X385" s="52"/>
      <c r="Y385" s="52"/>
      <c r="Z385" s="52"/>
    </row>
    <row r="386" spans="1:26" ht="15.75" customHeight="1">
      <c r="A386" s="52"/>
      <c r="B386" s="52"/>
      <c r="C386" s="52"/>
      <c r="D386" s="52"/>
      <c r="E386" s="56"/>
      <c r="F386" s="52"/>
      <c r="G386" s="52"/>
      <c r="H386" s="52"/>
      <c r="I386" s="52"/>
      <c r="J386" s="52"/>
      <c r="K386" s="52"/>
      <c r="L386" s="53"/>
      <c r="M386" s="54"/>
      <c r="N386" s="52"/>
      <c r="O386" s="52"/>
      <c r="P386" s="52"/>
      <c r="Q386" s="52"/>
      <c r="R386" s="52"/>
      <c r="S386" s="52"/>
      <c r="T386" s="52"/>
      <c r="U386" s="52"/>
      <c r="V386" s="52"/>
      <c r="W386" s="52"/>
      <c r="X386" s="52"/>
      <c r="Y386" s="52"/>
      <c r="Z386" s="52"/>
    </row>
    <row r="387" spans="1:26" ht="15.75" customHeight="1">
      <c r="A387" s="52"/>
      <c r="B387" s="52"/>
      <c r="C387" s="52"/>
      <c r="D387" s="52"/>
      <c r="E387" s="56"/>
      <c r="F387" s="52"/>
      <c r="G387" s="52"/>
      <c r="H387" s="52"/>
      <c r="I387" s="52"/>
      <c r="J387" s="52"/>
      <c r="K387" s="52"/>
      <c r="L387" s="53"/>
      <c r="M387" s="54"/>
      <c r="N387" s="52"/>
      <c r="O387" s="52"/>
      <c r="P387" s="52"/>
      <c r="Q387" s="52"/>
      <c r="R387" s="52"/>
      <c r="S387" s="52"/>
      <c r="T387" s="52"/>
      <c r="U387" s="52"/>
      <c r="V387" s="52"/>
      <c r="W387" s="52"/>
      <c r="X387" s="52"/>
      <c r="Y387" s="52"/>
      <c r="Z387" s="52"/>
    </row>
    <row r="388" spans="1:26" ht="15.75" customHeight="1">
      <c r="A388" s="52"/>
      <c r="B388" s="52"/>
      <c r="C388" s="52"/>
      <c r="D388" s="52"/>
      <c r="E388" s="56"/>
      <c r="F388" s="52"/>
      <c r="G388" s="52"/>
      <c r="H388" s="52"/>
      <c r="I388" s="52"/>
      <c r="J388" s="52"/>
      <c r="K388" s="52"/>
      <c r="L388" s="53"/>
      <c r="M388" s="54"/>
      <c r="N388" s="52"/>
      <c r="O388" s="52"/>
      <c r="P388" s="52"/>
      <c r="Q388" s="52"/>
      <c r="R388" s="52"/>
      <c r="S388" s="52"/>
      <c r="T388" s="52"/>
      <c r="U388" s="52"/>
      <c r="V388" s="52"/>
      <c r="W388" s="52"/>
      <c r="X388" s="52"/>
      <c r="Y388" s="52"/>
      <c r="Z388" s="52"/>
    </row>
    <row r="389" spans="1:26" ht="15.75" customHeight="1">
      <c r="A389" s="52"/>
      <c r="B389" s="52"/>
      <c r="C389" s="52"/>
      <c r="D389" s="52"/>
      <c r="E389" s="56"/>
      <c r="F389" s="52"/>
      <c r="G389" s="52"/>
      <c r="H389" s="52"/>
      <c r="I389" s="52"/>
      <c r="J389" s="52"/>
      <c r="K389" s="52"/>
      <c r="L389" s="53"/>
      <c r="M389" s="54"/>
      <c r="N389" s="52"/>
      <c r="O389" s="52"/>
      <c r="P389" s="52"/>
      <c r="Q389" s="52"/>
      <c r="R389" s="52"/>
      <c r="S389" s="52"/>
      <c r="T389" s="52"/>
      <c r="U389" s="52"/>
      <c r="V389" s="52"/>
      <c r="W389" s="52"/>
      <c r="X389" s="52"/>
      <c r="Y389" s="52"/>
      <c r="Z389" s="52"/>
    </row>
    <row r="390" spans="1:26" ht="15.75" customHeight="1">
      <c r="A390" s="52"/>
      <c r="B390" s="52"/>
      <c r="C390" s="52"/>
      <c r="D390" s="52"/>
      <c r="E390" s="56"/>
      <c r="F390" s="52"/>
      <c r="G390" s="52"/>
      <c r="H390" s="52"/>
      <c r="I390" s="52"/>
      <c r="J390" s="52"/>
      <c r="K390" s="52"/>
      <c r="L390" s="53"/>
      <c r="M390" s="54"/>
      <c r="N390" s="52"/>
      <c r="O390" s="52"/>
      <c r="P390" s="52"/>
      <c r="Q390" s="52"/>
      <c r="R390" s="52"/>
      <c r="S390" s="52"/>
      <c r="T390" s="52"/>
      <c r="U390" s="52"/>
      <c r="V390" s="52"/>
      <c r="W390" s="52"/>
      <c r="X390" s="52"/>
      <c r="Y390" s="52"/>
      <c r="Z390" s="52"/>
    </row>
    <row r="391" spans="1:26" ht="15.75" customHeight="1">
      <c r="A391" s="52"/>
      <c r="B391" s="52"/>
      <c r="C391" s="52"/>
      <c r="D391" s="52"/>
      <c r="E391" s="56"/>
      <c r="F391" s="52"/>
      <c r="G391" s="52"/>
      <c r="H391" s="52"/>
      <c r="I391" s="52"/>
      <c r="J391" s="52"/>
      <c r="K391" s="52"/>
      <c r="L391" s="53"/>
      <c r="M391" s="54"/>
      <c r="N391" s="52"/>
      <c r="O391" s="52"/>
      <c r="P391" s="52"/>
      <c r="Q391" s="52"/>
      <c r="R391" s="52"/>
      <c r="S391" s="52"/>
      <c r="T391" s="52"/>
      <c r="U391" s="52"/>
      <c r="V391" s="52"/>
      <c r="W391" s="52"/>
      <c r="X391" s="52"/>
      <c r="Y391" s="52"/>
      <c r="Z391" s="52"/>
    </row>
    <row r="392" spans="1:26" ht="15.75" customHeight="1">
      <c r="A392" s="52"/>
      <c r="B392" s="52"/>
      <c r="C392" s="52"/>
      <c r="D392" s="52"/>
      <c r="E392" s="56"/>
      <c r="F392" s="52"/>
      <c r="G392" s="52"/>
      <c r="H392" s="52"/>
      <c r="I392" s="52"/>
      <c r="J392" s="52"/>
      <c r="K392" s="52"/>
      <c r="L392" s="53"/>
      <c r="M392" s="54"/>
      <c r="N392" s="52"/>
      <c r="O392" s="52"/>
      <c r="P392" s="52"/>
      <c r="Q392" s="52"/>
      <c r="R392" s="52"/>
      <c r="S392" s="52"/>
      <c r="T392" s="52"/>
      <c r="U392" s="52"/>
      <c r="V392" s="52"/>
      <c r="W392" s="52"/>
      <c r="X392" s="52"/>
      <c r="Y392" s="52"/>
      <c r="Z392" s="52"/>
    </row>
    <row r="393" spans="1:26" ht="15.75" customHeight="1">
      <c r="A393" s="52"/>
      <c r="B393" s="52"/>
      <c r="C393" s="52"/>
      <c r="D393" s="52"/>
      <c r="E393" s="56"/>
      <c r="F393" s="52"/>
      <c r="G393" s="52"/>
      <c r="H393" s="52"/>
      <c r="I393" s="52"/>
      <c r="J393" s="52"/>
      <c r="K393" s="52"/>
      <c r="L393" s="53"/>
      <c r="M393" s="54"/>
      <c r="N393" s="52"/>
      <c r="O393" s="52"/>
      <c r="P393" s="52"/>
      <c r="Q393" s="52"/>
      <c r="R393" s="52"/>
      <c r="S393" s="52"/>
      <c r="T393" s="52"/>
      <c r="U393" s="52"/>
      <c r="V393" s="52"/>
      <c r="W393" s="52"/>
      <c r="X393" s="52"/>
      <c r="Y393" s="52"/>
      <c r="Z393" s="52"/>
    </row>
    <row r="394" spans="1:26" ht="15.75" customHeight="1">
      <c r="A394" s="52"/>
      <c r="B394" s="52"/>
      <c r="C394" s="52"/>
      <c r="D394" s="52"/>
      <c r="E394" s="56"/>
      <c r="F394" s="52"/>
      <c r="G394" s="52"/>
      <c r="H394" s="52"/>
      <c r="I394" s="52"/>
      <c r="J394" s="52"/>
      <c r="K394" s="52"/>
      <c r="L394" s="53"/>
      <c r="M394" s="54"/>
      <c r="N394" s="52"/>
      <c r="O394" s="52"/>
      <c r="P394" s="52"/>
      <c r="Q394" s="52"/>
      <c r="R394" s="52"/>
      <c r="S394" s="52"/>
      <c r="T394" s="52"/>
      <c r="U394" s="52"/>
      <c r="V394" s="52"/>
      <c r="W394" s="52"/>
      <c r="X394" s="52"/>
      <c r="Y394" s="52"/>
      <c r="Z394" s="52"/>
    </row>
    <row r="395" spans="1:26" ht="15.75" customHeight="1">
      <c r="A395" s="52"/>
      <c r="B395" s="52"/>
      <c r="C395" s="52"/>
      <c r="D395" s="52"/>
      <c r="E395" s="56"/>
      <c r="F395" s="52"/>
      <c r="G395" s="52"/>
      <c r="H395" s="52"/>
      <c r="I395" s="52"/>
      <c r="J395" s="52"/>
      <c r="K395" s="52"/>
      <c r="L395" s="53"/>
      <c r="M395" s="54"/>
      <c r="N395" s="52"/>
      <c r="O395" s="52"/>
      <c r="P395" s="52"/>
      <c r="Q395" s="52"/>
      <c r="R395" s="52"/>
      <c r="S395" s="52"/>
      <c r="T395" s="52"/>
      <c r="U395" s="52"/>
      <c r="V395" s="52"/>
      <c r="W395" s="52"/>
      <c r="X395" s="52"/>
      <c r="Y395" s="52"/>
      <c r="Z395" s="52"/>
    </row>
    <row r="396" spans="1:26" ht="15.75" customHeight="1">
      <c r="A396" s="52"/>
      <c r="B396" s="52"/>
      <c r="C396" s="52"/>
      <c r="D396" s="52"/>
      <c r="E396" s="56"/>
      <c r="F396" s="52"/>
      <c r="G396" s="52"/>
      <c r="H396" s="52"/>
      <c r="I396" s="52"/>
      <c r="J396" s="52"/>
      <c r="K396" s="52"/>
      <c r="L396" s="53"/>
      <c r="M396" s="54"/>
      <c r="N396" s="52"/>
      <c r="O396" s="52"/>
      <c r="P396" s="52"/>
      <c r="Q396" s="52"/>
      <c r="R396" s="52"/>
      <c r="S396" s="52"/>
      <c r="T396" s="52"/>
      <c r="U396" s="52"/>
      <c r="V396" s="52"/>
      <c r="W396" s="52"/>
      <c r="X396" s="52"/>
      <c r="Y396" s="52"/>
      <c r="Z396" s="52"/>
    </row>
    <row r="397" spans="1:26" ht="15.75" customHeight="1">
      <c r="A397" s="52"/>
      <c r="B397" s="52"/>
      <c r="C397" s="52"/>
      <c r="D397" s="52"/>
      <c r="E397" s="56"/>
      <c r="F397" s="52"/>
      <c r="G397" s="52"/>
      <c r="H397" s="52"/>
      <c r="I397" s="52"/>
      <c r="J397" s="52"/>
      <c r="K397" s="52"/>
      <c r="L397" s="53"/>
      <c r="M397" s="54"/>
      <c r="N397" s="52"/>
      <c r="O397" s="52"/>
      <c r="P397" s="52"/>
      <c r="Q397" s="52"/>
      <c r="R397" s="52"/>
      <c r="S397" s="52"/>
      <c r="T397" s="52"/>
      <c r="U397" s="52"/>
      <c r="V397" s="52"/>
      <c r="W397" s="52"/>
      <c r="X397" s="52"/>
      <c r="Y397" s="52"/>
      <c r="Z397" s="52"/>
    </row>
    <row r="398" spans="1:26" ht="15.75" customHeight="1">
      <c r="A398" s="52"/>
      <c r="B398" s="52"/>
      <c r="C398" s="52"/>
      <c r="D398" s="52"/>
      <c r="E398" s="56"/>
      <c r="F398" s="52"/>
      <c r="G398" s="52"/>
      <c r="H398" s="52"/>
      <c r="I398" s="52"/>
      <c r="J398" s="52"/>
      <c r="K398" s="52"/>
      <c r="L398" s="53"/>
      <c r="M398" s="54"/>
      <c r="N398" s="52"/>
      <c r="O398" s="52"/>
      <c r="P398" s="52"/>
      <c r="Q398" s="52"/>
      <c r="R398" s="52"/>
      <c r="S398" s="52"/>
      <c r="T398" s="52"/>
      <c r="U398" s="52"/>
      <c r="V398" s="52"/>
      <c r="W398" s="52"/>
      <c r="X398" s="52"/>
      <c r="Y398" s="52"/>
      <c r="Z398" s="52"/>
    </row>
    <row r="399" spans="1:26" ht="15.75" customHeight="1">
      <c r="A399" s="52"/>
      <c r="B399" s="52"/>
      <c r="C399" s="52"/>
      <c r="D399" s="52"/>
      <c r="E399" s="56"/>
      <c r="F399" s="52"/>
      <c r="G399" s="52"/>
      <c r="H399" s="52"/>
      <c r="I399" s="52"/>
      <c r="J399" s="52"/>
      <c r="K399" s="52"/>
      <c r="L399" s="53"/>
      <c r="M399" s="54"/>
      <c r="N399" s="52"/>
      <c r="O399" s="52"/>
      <c r="P399" s="52"/>
      <c r="Q399" s="52"/>
      <c r="R399" s="52"/>
      <c r="S399" s="52"/>
      <c r="T399" s="52"/>
      <c r="U399" s="52"/>
      <c r="V399" s="52"/>
      <c r="W399" s="52"/>
      <c r="X399" s="52"/>
      <c r="Y399" s="52"/>
      <c r="Z399" s="52"/>
    </row>
    <row r="400" spans="1:26" ht="15.75" customHeight="1">
      <c r="A400" s="52"/>
      <c r="B400" s="52"/>
      <c r="C400" s="52"/>
      <c r="D400" s="52"/>
      <c r="E400" s="56"/>
      <c r="F400" s="52"/>
      <c r="G400" s="52"/>
      <c r="H400" s="52"/>
      <c r="I400" s="52"/>
      <c r="J400" s="52"/>
      <c r="K400" s="52"/>
      <c r="L400" s="53"/>
      <c r="M400" s="54"/>
      <c r="N400" s="52"/>
      <c r="O400" s="52"/>
      <c r="P400" s="52"/>
      <c r="Q400" s="52"/>
      <c r="R400" s="52"/>
      <c r="S400" s="52"/>
      <c r="T400" s="52"/>
      <c r="U400" s="52"/>
      <c r="V400" s="52"/>
      <c r="W400" s="52"/>
      <c r="X400" s="52"/>
      <c r="Y400" s="52"/>
      <c r="Z400" s="52"/>
    </row>
    <row r="401" spans="1:26" ht="15.75" customHeight="1">
      <c r="A401" s="52"/>
      <c r="B401" s="52"/>
      <c r="C401" s="52"/>
      <c r="D401" s="52"/>
      <c r="E401" s="56"/>
      <c r="F401" s="52"/>
      <c r="G401" s="52"/>
      <c r="H401" s="52"/>
      <c r="I401" s="52"/>
      <c r="J401" s="52"/>
      <c r="K401" s="52"/>
      <c r="L401" s="53"/>
      <c r="M401" s="54"/>
      <c r="N401" s="52"/>
      <c r="O401" s="52"/>
      <c r="P401" s="52"/>
      <c r="Q401" s="52"/>
      <c r="R401" s="52"/>
      <c r="S401" s="52"/>
      <c r="T401" s="52"/>
      <c r="U401" s="52"/>
      <c r="V401" s="52"/>
      <c r="W401" s="52"/>
      <c r="X401" s="52"/>
      <c r="Y401" s="52"/>
      <c r="Z401" s="52"/>
    </row>
    <row r="402" spans="1:26" ht="15.75" customHeight="1">
      <c r="A402" s="52"/>
      <c r="B402" s="52"/>
      <c r="C402" s="52"/>
      <c r="D402" s="52"/>
      <c r="E402" s="56"/>
      <c r="F402" s="52"/>
      <c r="G402" s="52"/>
      <c r="H402" s="52"/>
      <c r="I402" s="52"/>
      <c r="J402" s="52"/>
      <c r="K402" s="52"/>
      <c r="L402" s="53"/>
      <c r="M402" s="54"/>
      <c r="N402" s="52"/>
      <c r="O402" s="52"/>
      <c r="P402" s="52"/>
      <c r="Q402" s="52"/>
      <c r="R402" s="52"/>
      <c r="S402" s="52"/>
      <c r="T402" s="52"/>
      <c r="U402" s="52"/>
      <c r="V402" s="52"/>
      <c r="W402" s="52"/>
      <c r="X402" s="52"/>
      <c r="Y402" s="52"/>
      <c r="Z402" s="52"/>
    </row>
    <row r="403" spans="1:26" ht="15.75" customHeight="1">
      <c r="A403" s="52"/>
      <c r="B403" s="52"/>
      <c r="C403" s="52"/>
      <c r="D403" s="52"/>
      <c r="E403" s="56"/>
      <c r="F403" s="52"/>
      <c r="G403" s="52"/>
      <c r="H403" s="52"/>
      <c r="I403" s="52"/>
      <c r="J403" s="52"/>
      <c r="K403" s="52"/>
      <c r="L403" s="53"/>
      <c r="M403" s="54"/>
      <c r="N403" s="52"/>
      <c r="O403" s="52"/>
      <c r="P403" s="52"/>
      <c r="Q403" s="52"/>
      <c r="R403" s="52"/>
      <c r="S403" s="52"/>
      <c r="T403" s="52"/>
      <c r="U403" s="52"/>
      <c r="V403" s="52"/>
      <c r="W403" s="52"/>
      <c r="X403" s="52"/>
      <c r="Y403" s="52"/>
      <c r="Z403" s="52"/>
    </row>
    <row r="404" spans="1:26" ht="15.75" customHeight="1">
      <c r="A404" s="52"/>
      <c r="B404" s="52"/>
      <c r="C404" s="52"/>
      <c r="D404" s="52"/>
      <c r="E404" s="56"/>
      <c r="F404" s="52"/>
      <c r="G404" s="52"/>
      <c r="H404" s="52"/>
      <c r="I404" s="52"/>
      <c r="J404" s="52"/>
      <c r="K404" s="52"/>
      <c r="L404" s="53"/>
      <c r="M404" s="54"/>
      <c r="N404" s="52"/>
      <c r="O404" s="52"/>
      <c r="P404" s="52"/>
      <c r="Q404" s="52"/>
      <c r="R404" s="52"/>
      <c r="S404" s="52"/>
      <c r="T404" s="52"/>
      <c r="U404" s="52"/>
      <c r="V404" s="52"/>
      <c r="W404" s="52"/>
      <c r="X404" s="52"/>
      <c r="Y404" s="52"/>
      <c r="Z404" s="52"/>
    </row>
    <row r="405" spans="1:26" ht="15.75" customHeight="1">
      <c r="A405" s="52"/>
      <c r="B405" s="52"/>
      <c r="C405" s="52"/>
      <c r="D405" s="52"/>
      <c r="E405" s="56"/>
      <c r="F405" s="52"/>
      <c r="G405" s="52"/>
      <c r="H405" s="52"/>
      <c r="I405" s="52"/>
      <c r="J405" s="52"/>
      <c r="K405" s="52"/>
      <c r="L405" s="53"/>
      <c r="M405" s="54"/>
      <c r="N405" s="52"/>
      <c r="O405" s="52"/>
      <c r="P405" s="52"/>
      <c r="Q405" s="52"/>
      <c r="R405" s="52"/>
      <c r="S405" s="52"/>
      <c r="T405" s="52"/>
      <c r="U405" s="52"/>
      <c r="V405" s="52"/>
      <c r="W405" s="52"/>
      <c r="X405" s="52"/>
      <c r="Y405" s="52"/>
      <c r="Z405" s="52"/>
    </row>
    <row r="406" spans="1:26" ht="15.75" customHeight="1">
      <c r="A406" s="52"/>
      <c r="B406" s="52"/>
      <c r="C406" s="52"/>
      <c r="D406" s="52"/>
      <c r="E406" s="56"/>
      <c r="F406" s="52"/>
      <c r="G406" s="52"/>
      <c r="H406" s="52"/>
      <c r="I406" s="52"/>
      <c r="J406" s="52"/>
      <c r="K406" s="52"/>
      <c r="L406" s="53"/>
      <c r="M406" s="54"/>
      <c r="N406" s="52"/>
      <c r="O406" s="52"/>
      <c r="P406" s="52"/>
      <c r="Q406" s="52"/>
      <c r="R406" s="52"/>
      <c r="S406" s="52"/>
      <c r="T406" s="52"/>
      <c r="U406" s="52"/>
      <c r="V406" s="52"/>
      <c r="W406" s="52"/>
      <c r="X406" s="52"/>
      <c r="Y406" s="52"/>
      <c r="Z406" s="52"/>
    </row>
    <row r="407" spans="1:26" ht="15.75" customHeight="1">
      <c r="A407" s="52"/>
      <c r="B407" s="52"/>
      <c r="C407" s="52"/>
      <c r="D407" s="52"/>
      <c r="E407" s="56"/>
      <c r="F407" s="52"/>
      <c r="G407" s="52"/>
      <c r="H407" s="52"/>
      <c r="I407" s="52"/>
      <c r="J407" s="52"/>
      <c r="K407" s="52"/>
      <c r="L407" s="53"/>
      <c r="M407" s="54"/>
      <c r="N407" s="52"/>
      <c r="O407" s="52"/>
      <c r="P407" s="52"/>
      <c r="Q407" s="52"/>
      <c r="R407" s="52"/>
      <c r="S407" s="52"/>
      <c r="T407" s="52"/>
      <c r="U407" s="52"/>
      <c r="V407" s="52"/>
      <c r="W407" s="52"/>
      <c r="X407" s="52"/>
      <c r="Y407" s="52"/>
      <c r="Z407" s="52"/>
    </row>
    <row r="408" spans="1:26" ht="15.75" customHeight="1">
      <c r="A408" s="52"/>
      <c r="B408" s="52"/>
      <c r="C408" s="52"/>
      <c r="D408" s="52"/>
      <c r="E408" s="56"/>
      <c r="F408" s="52"/>
      <c r="G408" s="52"/>
      <c r="H408" s="52"/>
      <c r="I408" s="52"/>
      <c r="J408" s="52"/>
      <c r="K408" s="52"/>
      <c r="L408" s="53"/>
      <c r="M408" s="54"/>
      <c r="N408" s="52"/>
      <c r="O408" s="52"/>
      <c r="P408" s="52"/>
      <c r="Q408" s="52"/>
      <c r="R408" s="52"/>
      <c r="S408" s="52"/>
      <c r="T408" s="52"/>
      <c r="U408" s="52"/>
      <c r="V408" s="52"/>
      <c r="W408" s="52"/>
      <c r="X408" s="52"/>
      <c r="Y408" s="52"/>
      <c r="Z408" s="52"/>
    </row>
    <row r="409" spans="1:26" ht="15.75" customHeight="1">
      <c r="A409" s="52"/>
      <c r="B409" s="52"/>
      <c r="C409" s="52"/>
      <c r="D409" s="52"/>
      <c r="E409" s="56"/>
      <c r="F409" s="52"/>
      <c r="G409" s="52"/>
      <c r="H409" s="52"/>
      <c r="I409" s="52"/>
      <c r="J409" s="52"/>
      <c r="K409" s="52"/>
      <c r="L409" s="53"/>
      <c r="M409" s="54"/>
      <c r="N409" s="52"/>
      <c r="O409" s="52"/>
      <c r="P409" s="52"/>
      <c r="Q409" s="52"/>
      <c r="R409" s="52"/>
      <c r="S409" s="52"/>
      <c r="T409" s="52"/>
      <c r="U409" s="52"/>
      <c r="V409" s="52"/>
      <c r="W409" s="52"/>
      <c r="X409" s="52"/>
      <c r="Y409" s="52"/>
      <c r="Z409" s="52"/>
    </row>
    <row r="410" spans="1:26" ht="15.75" customHeight="1">
      <c r="A410" s="52"/>
      <c r="B410" s="52"/>
      <c r="C410" s="52"/>
      <c r="D410" s="52"/>
      <c r="E410" s="56"/>
      <c r="F410" s="52"/>
      <c r="G410" s="52"/>
      <c r="H410" s="52"/>
      <c r="I410" s="52"/>
      <c r="J410" s="52"/>
      <c r="K410" s="52"/>
      <c r="L410" s="53"/>
      <c r="M410" s="54"/>
      <c r="N410" s="52"/>
      <c r="O410" s="52"/>
      <c r="P410" s="52"/>
      <c r="Q410" s="52"/>
      <c r="R410" s="52"/>
      <c r="S410" s="52"/>
      <c r="T410" s="52"/>
      <c r="U410" s="52"/>
      <c r="V410" s="52"/>
      <c r="W410" s="52"/>
      <c r="X410" s="52"/>
      <c r="Y410" s="52"/>
      <c r="Z410" s="52"/>
    </row>
    <row r="411" spans="1:26" ht="15.75" customHeight="1">
      <c r="A411" s="52"/>
      <c r="B411" s="52"/>
      <c r="C411" s="52"/>
      <c r="D411" s="52"/>
      <c r="E411" s="56"/>
      <c r="F411" s="52"/>
      <c r="G411" s="52"/>
      <c r="H411" s="52"/>
      <c r="I411" s="52"/>
      <c r="J411" s="52"/>
      <c r="K411" s="52"/>
      <c r="L411" s="53"/>
      <c r="M411" s="54"/>
      <c r="N411" s="52"/>
      <c r="O411" s="52"/>
      <c r="P411" s="52"/>
      <c r="Q411" s="52"/>
      <c r="R411" s="52"/>
      <c r="S411" s="52"/>
      <c r="T411" s="52"/>
      <c r="U411" s="52"/>
      <c r="V411" s="52"/>
      <c r="W411" s="52"/>
      <c r="X411" s="52"/>
      <c r="Y411" s="52"/>
      <c r="Z411" s="52"/>
    </row>
    <row r="412" spans="1:26" ht="15.75" customHeight="1">
      <c r="A412" s="52"/>
      <c r="B412" s="52"/>
      <c r="C412" s="52"/>
      <c r="D412" s="52"/>
      <c r="E412" s="56"/>
      <c r="F412" s="52"/>
      <c r="G412" s="52"/>
      <c r="H412" s="52"/>
      <c r="I412" s="52"/>
      <c r="J412" s="52"/>
      <c r="K412" s="52"/>
      <c r="L412" s="53"/>
      <c r="M412" s="54"/>
      <c r="N412" s="52"/>
      <c r="O412" s="52"/>
      <c r="P412" s="52"/>
      <c r="Q412" s="52"/>
      <c r="R412" s="52"/>
      <c r="S412" s="52"/>
      <c r="T412" s="52"/>
      <c r="U412" s="52"/>
      <c r="V412" s="52"/>
      <c r="W412" s="52"/>
      <c r="X412" s="52"/>
      <c r="Y412" s="52"/>
      <c r="Z412" s="52"/>
    </row>
    <row r="413" spans="1:26" ht="15.75" customHeight="1">
      <c r="A413" s="52"/>
      <c r="B413" s="52"/>
      <c r="C413" s="52"/>
      <c r="D413" s="52"/>
      <c r="E413" s="56"/>
      <c r="F413" s="52"/>
      <c r="G413" s="52"/>
      <c r="H413" s="52"/>
      <c r="I413" s="52"/>
      <c r="J413" s="52"/>
      <c r="K413" s="52"/>
      <c r="L413" s="53"/>
      <c r="M413" s="54"/>
      <c r="N413" s="52"/>
      <c r="O413" s="52"/>
      <c r="P413" s="52"/>
      <c r="Q413" s="52"/>
      <c r="R413" s="52"/>
      <c r="S413" s="52"/>
      <c r="T413" s="52"/>
      <c r="U413" s="52"/>
      <c r="V413" s="52"/>
      <c r="W413" s="52"/>
      <c r="X413" s="52"/>
      <c r="Y413" s="52"/>
      <c r="Z413" s="52"/>
    </row>
    <row r="414" spans="1:26" ht="15.75" customHeight="1">
      <c r="A414" s="52"/>
      <c r="B414" s="52"/>
      <c r="C414" s="52"/>
      <c r="D414" s="52"/>
      <c r="E414" s="56"/>
      <c r="F414" s="52"/>
      <c r="G414" s="52"/>
      <c r="H414" s="52"/>
      <c r="I414" s="52"/>
      <c r="J414" s="52"/>
      <c r="K414" s="52"/>
      <c r="L414" s="53"/>
      <c r="M414" s="54"/>
      <c r="N414" s="52"/>
      <c r="O414" s="52"/>
      <c r="P414" s="52"/>
      <c r="Q414" s="52"/>
      <c r="R414" s="52"/>
      <c r="S414" s="52"/>
      <c r="T414" s="52"/>
      <c r="U414" s="52"/>
      <c r="V414" s="52"/>
      <c r="W414" s="52"/>
      <c r="X414" s="52"/>
      <c r="Y414" s="52"/>
      <c r="Z414" s="52"/>
    </row>
    <row r="415" spans="1:26" ht="15.75" customHeight="1">
      <c r="A415" s="52"/>
      <c r="B415" s="52"/>
      <c r="C415" s="52"/>
      <c r="D415" s="52"/>
      <c r="E415" s="56"/>
      <c r="F415" s="52"/>
      <c r="G415" s="52"/>
      <c r="H415" s="52"/>
      <c r="I415" s="52"/>
      <c r="J415" s="52"/>
      <c r="K415" s="52"/>
      <c r="L415" s="53"/>
      <c r="M415" s="54"/>
      <c r="N415" s="52"/>
      <c r="O415" s="52"/>
      <c r="P415" s="52"/>
      <c r="Q415" s="52"/>
      <c r="R415" s="52"/>
      <c r="S415" s="52"/>
      <c r="T415" s="52"/>
      <c r="U415" s="52"/>
      <c r="V415" s="52"/>
      <c r="W415" s="52"/>
      <c r="X415" s="52"/>
      <c r="Y415" s="52"/>
      <c r="Z415" s="52"/>
    </row>
    <row r="416" spans="1:26" ht="15.75" customHeight="1">
      <c r="A416" s="52"/>
      <c r="B416" s="52"/>
      <c r="C416" s="52"/>
      <c r="D416" s="52"/>
      <c r="E416" s="56"/>
      <c r="F416" s="52"/>
      <c r="G416" s="52"/>
      <c r="H416" s="52"/>
      <c r="I416" s="52"/>
      <c r="J416" s="52"/>
      <c r="K416" s="52"/>
      <c r="L416" s="53"/>
      <c r="M416" s="54"/>
      <c r="N416" s="52"/>
      <c r="O416" s="52"/>
      <c r="P416" s="52"/>
      <c r="Q416" s="52"/>
      <c r="R416" s="52"/>
      <c r="S416" s="52"/>
      <c r="T416" s="52"/>
      <c r="U416" s="52"/>
      <c r="V416" s="52"/>
      <c r="W416" s="52"/>
      <c r="X416" s="52"/>
      <c r="Y416" s="52"/>
      <c r="Z416" s="52"/>
    </row>
    <row r="417" spans="1:26" ht="15.75" customHeight="1">
      <c r="A417" s="52"/>
      <c r="B417" s="52"/>
      <c r="C417" s="52"/>
      <c r="D417" s="52"/>
      <c r="E417" s="56"/>
      <c r="F417" s="52"/>
      <c r="G417" s="52"/>
      <c r="H417" s="52"/>
      <c r="I417" s="52"/>
      <c r="J417" s="52"/>
      <c r="K417" s="52"/>
      <c r="L417" s="53"/>
      <c r="M417" s="54"/>
      <c r="N417" s="52"/>
      <c r="O417" s="52"/>
      <c r="P417" s="52"/>
      <c r="Q417" s="52"/>
      <c r="R417" s="52"/>
      <c r="S417" s="52"/>
      <c r="T417" s="52"/>
      <c r="U417" s="52"/>
      <c r="V417" s="52"/>
      <c r="W417" s="52"/>
      <c r="X417" s="52"/>
      <c r="Y417" s="52"/>
      <c r="Z417" s="52"/>
    </row>
    <row r="418" spans="1:26" ht="15.75" customHeight="1">
      <c r="A418" s="52"/>
      <c r="B418" s="52"/>
      <c r="C418" s="52"/>
      <c r="D418" s="52"/>
      <c r="E418" s="56"/>
      <c r="F418" s="52"/>
      <c r="G418" s="52"/>
      <c r="H418" s="52"/>
      <c r="I418" s="52"/>
      <c r="J418" s="52"/>
      <c r="K418" s="52"/>
      <c r="L418" s="53"/>
      <c r="M418" s="54"/>
      <c r="N418" s="52"/>
      <c r="O418" s="52"/>
      <c r="P418" s="52"/>
      <c r="Q418" s="52"/>
      <c r="R418" s="52"/>
      <c r="S418" s="52"/>
      <c r="T418" s="52"/>
      <c r="U418" s="52"/>
      <c r="V418" s="52"/>
      <c r="W418" s="52"/>
      <c r="X418" s="52"/>
      <c r="Y418" s="52"/>
      <c r="Z418" s="52"/>
    </row>
    <row r="419" spans="1:26" ht="15.75" customHeight="1">
      <c r="A419" s="52"/>
      <c r="B419" s="52"/>
      <c r="C419" s="52"/>
      <c r="D419" s="52"/>
      <c r="E419" s="56"/>
      <c r="F419" s="52"/>
      <c r="G419" s="52"/>
      <c r="H419" s="52"/>
      <c r="I419" s="52"/>
      <c r="J419" s="52"/>
      <c r="K419" s="52"/>
      <c r="L419" s="53"/>
      <c r="M419" s="54"/>
      <c r="N419" s="52"/>
      <c r="O419" s="52"/>
      <c r="P419" s="52"/>
      <c r="Q419" s="52"/>
      <c r="R419" s="52"/>
      <c r="S419" s="52"/>
      <c r="T419" s="52"/>
      <c r="U419" s="52"/>
      <c r="V419" s="52"/>
      <c r="W419" s="52"/>
      <c r="X419" s="52"/>
      <c r="Y419" s="52"/>
      <c r="Z419" s="52"/>
    </row>
    <row r="420" spans="1:26" ht="15.75" customHeight="1">
      <c r="A420" s="52"/>
      <c r="B420" s="52"/>
      <c r="C420" s="52"/>
      <c r="D420" s="52"/>
      <c r="E420" s="56"/>
      <c r="F420" s="52"/>
      <c r="G420" s="52"/>
      <c r="H420" s="52"/>
      <c r="I420" s="52"/>
      <c r="J420" s="52"/>
      <c r="K420" s="52"/>
      <c r="L420" s="53"/>
      <c r="M420" s="54"/>
      <c r="N420" s="52"/>
      <c r="O420" s="52"/>
      <c r="P420" s="52"/>
      <c r="Q420" s="52"/>
      <c r="R420" s="52"/>
      <c r="S420" s="52"/>
      <c r="T420" s="52"/>
      <c r="U420" s="52"/>
      <c r="V420" s="52"/>
      <c r="W420" s="52"/>
      <c r="X420" s="52"/>
      <c r="Y420" s="52"/>
      <c r="Z420" s="52"/>
    </row>
    <row r="421" spans="1:26" ht="15.75" customHeight="1">
      <c r="A421" s="52"/>
      <c r="B421" s="52"/>
      <c r="C421" s="52"/>
      <c r="D421" s="52"/>
      <c r="E421" s="56"/>
      <c r="F421" s="52"/>
      <c r="G421" s="52"/>
      <c r="H421" s="52"/>
      <c r="I421" s="52"/>
      <c r="J421" s="52"/>
      <c r="K421" s="52"/>
      <c r="L421" s="53"/>
      <c r="M421" s="54"/>
      <c r="N421" s="52"/>
      <c r="O421" s="52"/>
      <c r="P421" s="52"/>
      <c r="Q421" s="52"/>
      <c r="R421" s="52"/>
      <c r="S421" s="52"/>
      <c r="T421" s="52"/>
      <c r="U421" s="52"/>
      <c r="V421" s="52"/>
      <c r="W421" s="52"/>
      <c r="X421" s="52"/>
      <c r="Y421" s="52"/>
      <c r="Z421" s="52"/>
    </row>
    <row r="422" spans="1:26" ht="15.75" customHeight="1">
      <c r="A422" s="52"/>
      <c r="B422" s="52"/>
      <c r="C422" s="52"/>
      <c r="D422" s="52"/>
      <c r="E422" s="56"/>
      <c r="F422" s="52"/>
      <c r="G422" s="52"/>
      <c r="H422" s="52"/>
      <c r="I422" s="52"/>
      <c r="J422" s="52"/>
      <c r="K422" s="52"/>
      <c r="L422" s="53"/>
      <c r="M422" s="54"/>
      <c r="N422" s="52"/>
      <c r="O422" s="52"/>
      <c r="P422" s="52"/>
      <c r="Q422" s="52"/>
      <c r="R422" s="52"/>
      <c r="S422" s="52"/>
      <c r="T422" s="52"/>
      <c r="U422" s="52"/>
      <c r="V422" s="52"/>
      <c r="W422" s="52"/>
      <c r="X422" s="52"/>
      <c r="Y422" s="52"/>
      <c r="Z422" s="52"/>
    </row>
    <row r="423" spans="1:26" ht="15.75" customHeight="1">
      <c r="A423" s="52"/>
      <c r="B423" s="52"/>
      <c r="C423" s="52"/>
      <c r="D423" s="52"/>
      <c r="E423" s="56"/>
      <c r="F423" s="52"/>
      <c r="G423" s="52"/>
      <c r="H423" s="52"/>
      <c r="I423" s="52"/>
      <c r="J423" s="52"/>
      <c r="K423" s="52"/>
      <c r="L423" s="53"/>
      <c r="M423" s="54"/>
      <c r="N423" s="52"/>
      <c r="O423" s="52"/>
      <c r="P423" s="52"/>
      <c r="Q423" s="52"/>
      <c r="R423" s="52"/>
      <c r="S423" s="52"/>
      <c r="T423" s="52"/>
      <c r="U423" s="52"/>
      <c r="V423" s="52"/>
      <c r="W423" s="52"/>
      <c r="X423" s="52"/>
      <c r="Y423" s="52"/>
      <c r="Z423" s="52"/>
    </row>
    <row r="424" spans="1:26" ht="15.75" customHeight="1">
      <c r="A424" s="52"/>
      <c r="B424" s="52"/>
      <c r="C424" s="52"/>
      <c r="D424" s="52"/>
      <c r="E424" s="56"/>
      <c r="F424" s="52"/>
      <c r="G424" s="52"/>
      <c r="H424" s="52"/>
      <c r="I424" s="52"/>
      <c r="J424" s="52"/>
      <c r="K424" s="52"/>
      <c r="L424" s="53"/>
      <c r="M424" s="54"/>
      <c r="N424" s="52"/>
      <c r="O424" s="52"/>
      <c r="P424" s="52"/>
      <c r="Q424" s="52"/>
      <c r="R424" s="52"/>
      <c r="S424" s="52"/>
      <c r="T424" s="52"/>
      <c r="U424" s="52"/>
      <c r="V424" s="52"/>
      <c r="W424" s="52"/>
      <c r="X424" s="52"/>
      <c r="Y424" s="52"/>
      <c r="Z424" s="52"/>
    </row>
    <row r="425" spans="1:26" ht="15.75" customHeight="1">
      <c r="A425" s="52"/>
      <c r="B425" s="52"/>
      <c r="C425" s="52"/>
      <c r="D425" s="52"/>
      <c r="E425" s="56"/>
      <c r="F425" s="52"/>
      <c r="G425" s="52"/>
      <c r="H425" s="52"/>
      <c r="I425" s="52"/>
      <c r="J425" s="52"/>
      <c r="K425" s="52"/>
      <c r="L425" s="53"/>
      <c r="M425" s="54"/>
      <c r="N425" s="52"/>
      <c r="O425" s="52"/>
      <c r="P425" s="52"/>
      <c r="Q425" s="52"/>
      <c r="R425" s="52"/>
      <c r="S425" s="52"/>
      <c r="T425" s="52"/>
      <c r="U425" s="52"/>
      <c r="V425" s="52"/>
      <c r="W425" s="52"/>
      <c r="X425" s="52"/>
      <c r="Y425" s="52"/>
      <c r="Z425" s="52"/>
    </row>
    <row r="426" spans="1:26" ht="15.75" customHeight="1">
      <c r="A426" s="52"/>
      <c r="B426" s="52"/>
      <c r="C426" s="52"/>
      <c r="D426" s="52"/>
      <c r="E426" s="56"/>
      <c r="F426" s="52"/>
      <c r="G426" s="52"/>
      <c r="H426" s="52"/>
      <c r="I426" s="52"/>
      <c r="J426" s="52"/>
      <c r="K426" s="52"/>
      <c r="L426" s="53"/>
      <c r="M426" s="54"/>
      <c r="N426" s="52"/>
      <c r="O426" s="52"/>
      <c r="P426" s="52"/>
      <c r="Q426" s="52"/>
      <c r="R426" s="52"/>
      <c r="S426" s="52"/>
      <c r="T426" s="52"/>
      <c r="U426" s="52"/>
      <c r="V426" s="52"/>
      <c r="W426" s="52"/>
      <c r="X426" s="52"/>
      <c r="Y426" s="52"/>
      <c r="Z426" s="52"/>
    </row>
    <row r="427" spans="1:26" ht="15.75" customHeight="1">
      <c r="A427" s="52"/>
      <c r="B427" s="52"/>
      <c r="C427" s="52"/>
      <c r="D427" s="52"/>
      <c r="E427" s="56"/>
      <c r="F427" s="52"/>
      <c r="G427" s="52"/>
      <c r="H427" s="52"/>
      <c r="I427" s="52"/>
      <c r="J427" s="52"/>
      <c r="K427" s="52"/>
      <c r="L427" s="53"/>
      <c r="M427" s="54"/>
      <c r="N427" s="52"/>
      <c r="O427" s="52"/>
      <c r="P427" s="52"/>
      <c r="Q427" s="52"/>
      <c r="R427" s="52"/>
      <c r="S427" s="52"/>
      <c r="T427" s="52"/>
      <c r="U427" s="52"/>
      <c r="V427" s="52"/>
      <c r="W427" s="52"/>
      <c r="X427" s="52"/>
      <c r="Y427" s="52"/>
      <c r="Z427" s="52"/>
    </row>
    <row r="428" spans="1:26" ht="15.75" customHeight="1">
      <c r="A428" s="52"/>
      <c r="B428" s="52"/>
      <c r="C428" s="52"/>
      <c r="D428" s="52"/>
      <c r="E428" s="56"/>
      <c r="F428" s="52"/>
      <c r="G428" s="52"/>
      <c r="H428" s="52"/>
      <c r="I428" s="52"/>
      <c r="J428" s="52"/>
      <c r="K428" s="52"/>
      <c r="L428" s="53"/>
      <c r="M428" s="54"/>
      <c r="N428" s="52"/>
      <c r="O428" s="52"/>
      <c r="P428" s="52"/>
      <c r="Q428" s="52"/>
      <c r="R428" s="52"/>
      <c r="S428" s="52"/>
      <c r="T428" s="52"/>
      <c r="U428" s="52"/>
      <c r="V428" s="52"/>
      <c r="W428" s="52"/>
      <c r="X428" s="52"/>
      <c r="Y428" s="52"/>
      <c r="Z428" s="52"/>
    </row>
    <row r="429" spans="1:26" ht="15.75" customHeight="1">
      <c r="A429" s="52"/>
      <c r="B429" s="52"/>
      <c r="C429" s="52"/>
      <c r="D429" s="52"/>
      <c r="E429" s="56"/>
      <c r="F429" s="52"/>
      <c r="G429" s="52"/>
      <c r="H429" s="52"/>
      <c r="I429" s="52"/>
      <c r="J429" s="52"/>
      <c r="K429" s="52"/>
      <c r="L429" s="53"/>
      <c r="M429" s="54"/>
      <c r="N429" s="52"/>
      <c r="O429" s="52"/>
      <c r="P429" s="52"/>
      <c r="Q429" s="52"/>
      <c r="R429" s="52"/>
      <c r="S429" s="52"/>
      <c r="T429" s="52"/>
      <c r="U429" s="52"/>
      <c r="V429" s="52"/>
      <c r="W429" s="52"/>
      <c r="X429" s="52"/>
      <c r="Y429" s="52"/>
      <c r="Z429" s="52"/>
    </row>
    <row r="430" spans="1:26" ht="15.75" customHeight="1">
      <c r="A430" s="52"/>
      <c r="B430" s="52"/>
      <c r="C430" s="52"/>
      <c r="D430" s="52"/>
      <c r="E430" s="56"/>
      <c r="F430" s="52"/>
      <c r="G430" s="52"/>
      <c r="H430" s="52"/>
      <c r="I430" s="52"/>
      <c r="J430" s="52"/>
      <c r="K430" s="52"/>
      <c r="L430" s="53"/>
      <c r="M430" s="54"/>
      <c r="N430" s="52"/>
      <c r="O430" s="52"/>
      <c r="P430" s="52"/>
      <c r="Q430" s="52"/>
      <c r="R430" s="52"/>
      <c r="S430" s="52"/>
      <c r="T430" s="52"/>
      <c r="U430" s="52"/>
      <c r="V430" s="52"/>
      <c r="W430" s="52"/>
      <c r="X430" s="52"/>
      <c r="Y430" s="52"/>
      <c r="Z430" s="52"/>
    </row>
    <row r="431" spans="1:26" ht="15.75" customHeight="1">
      <c r="A431" s="52"/>
      <c r="B431" s="52"/>
      <c r="C431" s="52"/>
      <c r="D431" s="52"/>
      <c r="E431" s="56"/>
      <c r="F431" s="52"/>
      <c r="G431" s="52"/>
      <c r="H431" s="52"/>
      <c r="I431" s="52"/>
      <c r="J431" s="52"/>
      <c r="K431" s="52"/>
      <c r="L431" s="53"/>
      <c r="M431" s="54"/>
      <c r="N431" s="52"/>
      <c r="O431" s="52"/>
      <c r="P431" s="52"/>
      <c r="Q431" s="52"/>
      <c r="R431" s="52"/>
      <c r="S431" s="52"/>
      <c r="T431" s="52"/>
      <c r="U431" s="52"/>
      <c r="V431" s="52"/>
      <c r="W431" s="52"/>
      <c r="X431" s="52"/>
      <c r="Y431" s="52"/>
      <c r="Z431" s="52"/>
    </row>
    <row r="432" spans="1:26" ht="15.75" customHeight="1">
      <c r="A432" s="52"/>
      <c r="B432" s="52"/>
      <c r="C432" s="52"/>
      <c r="D432" s="52"/>
      <c r="E432" s="56"/>
      <c r="F432" s="52"/>
      <c r="G432" s="52"/>
      <c r="H432" s="52"/>
      <c r="I432" s="52"/>
      <c r="J432" s="52"/>
      <c r="K432" s="52"/>
      <c r="L432" s="53"/>
      <c r="M432" s="54"/>
      <c r="N432" s="52"/>
      <c r="O432" s="52"/>
      <c r="P432" s="52"/>
      <c r="Q432" s="52"/>
      <c r="R432" s="52"/>
      <c r="S432" s="52"/>
      <c r="T432" s="52"/>
      <c r="U432" s="52"/>
      <c r="V432" s="52"/>
      <c r="W432" s="52"/>
      <c r="X432" s="52"/>
      <c r="Y432" s="52"/>
      <c r="Z432" s="52"/>
    </row>
    <row r="433" spans="1:26" ht="15.75" customHeight="1">
      <c r="A433" s="52"/>
      <c r="B433" s="52"/>
      <c r="C433" s="52"/>
      <c r="D433" s="52"/>
      <c r="E433" s="56"/>
      <c r="F433" s="52"/>
      <c r="G433" s="52"/>
      <c r="H433" s="52"/>
      <c r="I433" s="52"/>
      <c r="J433" s="52"/>
      <c r="K433" s="52"/>
      <c r="L433" s="53"/>
      <c r="M433" s="54"/>
      <c r="N433" s="52"/>
      <c r="O433" s="52"/>
      <c r="P433" s="52"/>
      <c r="Q433" s="52"/>
      <c r="R433" s="52"/>
      <c r="S433" s="52"/>
      <c r="T433" s="52"/>
      <c r="U433" s="52"/>
      <c r="V433" s="52"/>
      <c r="W433" s="52"/>
      <c r="X433" s="52"/>
      <c r="Y433" s="52"/>
      <c r="Z433" s="52"/>
    </row>
    <row r="434" spans="1:26" ht="15.75" customHeight="1">
      <c r="A434" s="52"/>
      <c r="B434" s="52"/>
      <c r="C434" s="52"/>
      <c r="D434" s="52"/>
      <c r="E434" s="56"/>
      <c r="F434" s="52"/>
      <c r="G434" s="52"/>
      <c r="H434" s="52"/>
      <c r="I434" s="52"/>
      <c r="J434" s="52"/>
      <c r="K434" s="52"/>
      <c r="L434" s="53"/>
      <c r="M434" s="54"/>
      <c r="N434" s="52"/>
      <c r="O434" s="52"/>
      <c r="P434" s="52"/>
      <c r="Q434" s="52"/>
      <c r="R434" s="52"/>
      <c r="S434" s="52"/>
      <c r="T434" s="52"/>
      <c r="U434" s="52"/>
      <c r="V434" s="52"/>
      <c r="W434" s="52"/>
      <c r="X434" s="52"/>
      <c r="Y434" s="52"/>
      <c r="Z434" s="52"/>
    </row>
    <row r="435" spans="1:26" ht="15.75" customHeight="1">
      <c r="A435" s="52"/>
      <c r="B435" s="52"/>
      <c r="C435" s="52"/>
      <c r="D435" s="52"/>
      <c r="E435" s="56"/>
      <c r="F435" s="52"/>
      <c r="G435" s="52"/>
      <c r="H435" s="52"/>
      <c r="I435" s="52"/>
      <c r="J435" s="52"/>
      <c r="K435" s="52"/>
      <c r="L435" s="53"/>
      <c r="M435" s="54"/>
      <c r="N435" s="52"/>
      <c r="O435" s="52"/>
      <c r="P435" s="52"/>
      <c r="Q435" s="52"/>
      <c r="R435" s="52"/>
      <c r="S435" s="52"/>
      <c r="T435" s="52"/>
      <c r="U435" s="52"/>
      <c r="V435" s="52"/>
      <c r="W435" s="52"/>
      <c r="X435" s="52"/>
      <c r="Y435" s="52"/>
      <c r="Z435" s="52"/>
    </row>
    <row r="436" spans="1:26" ht="15.75" customHeight="1">
      <c r="A436" s="52"/>
      <c r="B436" s="52"/>
      <c r="C436" s="52"/>
      <c r="D436" s="52"/>
      <c r="E436" s="56"/>
      <c r="F436" s="52"/>
      <c r="G436" s="52"/>
      <c r="H436" s="52"/>
      <c r="I436" s="52"/>
      <c r="J436" s="52"/>
      <c r="K436" s="52"/>
      <c r="L436" s="53"/>
      <c r="M436" s="54"/>
      <c r="N436" s="52"/>
      <c r="O436" s="52"/>
      <c r="P436" s="52"/>
      <c r="Q436" s="52"/>
      <c r="R436" s="52"/>
      <c r="S436" s="52"/>
      <c r="T436" s="52"/>
      <c r="U436" s="52"/>
      <c r="V436" s="52"/>
      <c r="W436" s="52"/>
      <c r="X436" s="52"/>
      <c r="Y436" s="52"/>
      <c r="Z436" s="52"/>
    </row>
    <row r="437" spans="1:26" ht="15.75" customHeight="1">
      <c r="A437" s="52"/>
      <c r="B437" s="52"/>
      <c r="C437" s="52"/>
      <c r="D437" s="52"/>
      <c r="E437" s="56"/>
      <c r="F437" s="52"/>
      <c r="G437" s="52"/>
      <c r="H437" s="52"/>
      <c r="I437" s="52"/>
      <c r="J437" s="52"/>
      <c r="K437" s="52"/>
      <c r="L437" s="53"/>
      <c r="M437" s="54"/>
      <c r="N437" s="52"/>
      <c r="O437" s="52"/>
      <c r="P437" s="52"/>
      <c r="Q437" s="52"/>
      <c r="R437" s="52"/>
      <c r="S437" s="52"/>
      <c r="T437" s="52"/>
      <c r="U437" s="52"/>
      <c r="V437" s="52"/>
      <c r="W437" s="52"/>
      <c r="X437" s="52"/>
      <c r="Y437" s="52"/>
      <c r="Z437" s="52"/>
    </row>
    <row r="438" spans="1:26" ht="15.75" customHeight="1">
      <c r="A438" s="52"/>
      <c r="B438" s="52"/>
      <c r="C438" s="52"/>
      <c r="D438" s="52"/>
      <c r="E438" s="56"/>
      <c r="F438" s="52"/>
      <c r="G438" s="52"/>
      <c r="H438" s="52"/>
      <c r="I438" s="52"/>
      <c r="J438" s="52"/>
      <c r="K438" s="52"/>
      <c r="L438" s="53"/>
      <c r="M438" s="54"/>
      <c r="N438" s="52"/>
      <c r="O438" s="52"/>
      <c r="P438" s="52"/>
      <c r="Q438" s="52"/>
      <c r="R438" s="52"/>
      <c r="S438" s="52"/>
      <c r="T438" s="52"/>
      <c r="U438" s="52"/>
      <c r="V438" s="52"/>
      <c r="W438" s="52"/>
      <c r="X438" s="52"/>
      <c r="Y438" s="52"/>
      <c r="Z438" s="52"/>
    </row>
    <row r="439" spans="1:26" ht="15.75" customHeight="1">
      <c r="A439" s="52"/>
      <c r="B439" s="52"/>
      <c r="C439" s="52"/>
      <c r="D439" s="52"/>
      <c r="E439" s="56"/>
      <c r="F439" s="52"/>
      <c r="G439" s="52"/>
      <c r="H439" s="52"/>
      <c r="I439" s="52"/>
      <c r="J439" s="52"/>
      <c r="K439" s="52"/>
      <c r="L439" s="53"/>
      <c r="M439" s="54"/>
      <c r="N439" s="52"/>
      <c r="O439" s="52"/>
      <c r="P439" s="52"/>
      <c r="Q439" s="52"/>
      <c r="R439" s="52"/>
      <c r="S439" s="52"/>
      <c r="T439" s="52"/>
      <c r="U439" s="52"/>
      <c r="V439" s="52"/>
      <c r="W439" s="52"/>
      <c r="X439" s="52"/>
      <c r="Y439" s="52"/>
      <c r="Z439" s="52"/>
    </row>
    <row r="440" spans="1:26" ht="15.75" customHeight="1">
      <c r="A440" s="52"/>
      <c r="B440" s="52"/>
      <c r="C440" s="52"/>
      <c r="D440" s="52"/>
      <c r="E440" s="56"/>
      <c r="F440" s="52"/>
      <c r="G440" s="52"/>
      <c r="H440" s="52"/>
      <c r="I440" s="52"/>
      <c r="J440" s="52"/>
      <c r="K440" s="52"/>
      <c r="L440" s="53"/>
      <c r="M440" s="54"/>
      <c r="N440" s="52"/>
      <c r="O440" s="52"/>
      <c r="P440" s="52"/>
      <c r="Q440" s="52"/>
      <c r="R440" s="52"/>
      <c r="S440" s="52"/>
      <c r="T440" s="52"/>
      <c r="U440" s="52"/>
      <c r="V440" s="52"/>
      <c r="W440" s="52"/>
      <c r="X440" s="52"/>
      <c r="Y440" s="52"/>
      <c r="Z440" s="52"/>
    </row>
    <row r="441" spans="1:26" ht="15.75" customHeight="1">
      <c r="A441" s="52"/>
      <c r="B441" s="52"/>
      <c r="C441" s="52"/>
      <c r="D441" s="52"/>
      <c r="E441" s="56"/>
      <c r="F441" s="52"/>
      <c r="G441" s="52"/>
      <c r="H441" s="52"/>
      <c r="I441" s="52"/>
      <c r="J441" s="52"/>
      <c r="K441" s="52"/>
      <c r="L441" s="53"/>
      <c r="M441" s="54"/>
      <c r="N441" s="52"/>
      <c r="O441" s="52"/>
      <c r="P441" s="52"/>
      <c r="Q441" s="52"/>
      <c r="R441" s="52"/>
      <c r="S441" s="52"/>
      <c r="T441" s="52"/>
      <c r="U441" s="52"/>
      <c r="V441" s="52"/>
      <c r="W441" s="52"/>
      <c r="X441" s="52"/>
      <c r="Y441" s="52"/>
      <c r="Z441" s="52"/>
    </row>
    <row r="442" spans="1:26" ht="15.75" customHeight="1">
      <c r="A442" s="52"/>
      <c r="B442" s="52"/>
      <c r="C442" s="52"/>
      <c r="D442" s="52"/>
      <c r="E442" s="56"/>
      <c r="F442" s="52"/>
      <c r="G442" s="52"/>
      <c r="H442" s="52"/>
      <c r="I442" s="52"/>
      <c r="J442" s="52"/>
      <c r="K442" s="52"/>
      <c r="L442" s="53"/>
      <c r="M442" s="54"/>
      <c r="N442" s="52"/>
      <c r="O442" s="52"/>
      <c r="P442" s="52"/>
      <c r="Q442" s="52"/>
      <c r="R442" s="52"/>
      <c r="S442" s="52"/>
      <c r="T442" s="52"/>
      <c r="U442" s="52"/>
      <c r="V442" s="52"/>
      <c r="W442" s="52"/>
      <c r="X442" s="52"/>
      <c r="Y442" s="52"/>
      <c r="Z442" s="52"/>
    </row>
    <row r="443" spans="1:26" ht="15.75" customHeight="1">
      <c r="A443" s="52"/>
      <c r="B443" s="52"/>
      <c r="C443" s="52"/>
      <c r="D443" s="52"/>
      <c r="E443" s="56"/>
      <c r="F443" s="52"/>
      <c r="G443" s="52"/>
      <c r="H443" s="52"/>
      <c r="I443" s="52"/>
      <c r="J443" s="52"/>
      <c r="K443" s="52"/>
      <c r="L443" s="53"/>
      <c r="M443" s="54"/>
      <c r="N443" s="52"/>
      <c r="O443" s="52"/>
      <c r="P443" s="52"/>
      <c r="Q443" s="52"/>
      <c r="R443" s="52"/>
      <c r="S443" s="52"/>
      <c r="T443" s="52"/>
      <c r="U443" s="52"/>
      <c r="V443" s="52"/>
      <c r="W443" s="52"/>
      <c r="X443" s="52"/>
      <c r="Y443" s="52"/>
      <c r="Z443" s="52"/>
    </row>
    <row r="444" spans="1:26" ht="15.75" customHeight="1">
      <c r="A444" s="52"/>
      <c r="B444" s="52"/>
      <c r="C444" s="52"/>
      <c r="D444" s="52"/>
      <c r="E444" s="56"/>
      <c r="F444" s="52"/>
      <c r="G444" s="52"/>
      <c r="H444" s="52"/>
      <c r="I444" s="52"/>
      <c r="J444" s="52"/>
      <c r="K444" s="52"/>
      <c r="L444" s="53"/>
      <c r="M444" s="54"/>
      <c r="N444" s="52"/>
      <c r="O444" s="52"/>
      <c r="P444" s="52"/>
      <c r="Q444" s="52"/>
      <c r="R444" s="52"/>
      <c r="S444" s="52"/>
      <c r="T444" s="52"/>
      <c r="U444" s="52"/>
      <c r="V444" s="52"/>
      <c r="W444" s="52"/>
      <c r="X444" s="52"/>
      <c r="Y444" s="52"/>
      <c r="Z444" s="52"/>
    </row>
    <row r="445" spans="1:26" ht="15.75" customHeight="1">
      <c r="A445" s="52"/>
      <c r="B445" s="52"/>
      <c r="C445" s="52"/>
      <c r="D445" s="52"/>
      <c r="E445" s="56"/>
      <c r="F445" s="52"/>
      <c r="G445" s="52"/>
      <c r="H445" s="52"/>
      <c r="I445" s="52"/>
      <c r="J445" s="52"/>
      <c r="K445" s="52"/>
      <c r="L445" s="53"/>
      <c r="M445" s="54"/>
      <c r="N445" s="52"/>
      <c r="O445" s="52"/>
      <c r="P445" s="52"/>
      <c r="Q445" s="52"/>
      <c r="R445" s="52"/>
      <c r="S445" s="52"/>
      <c r="T445" s="52"/>
      <c r="U445" s="52"/>
      <c r="V445" s="52"/>
      <c r="W445" s="52"/>
      <c r="X445" s="52"/>
      <c r="Y445" s="52"/>
      <c r="Z445" s="52"/>
    </row>
    <row r="446" spans="1:26" ht="15.75" customHeight="1">
      <c r="A446" s="52"/>
      <c r="B446" s="52"/>
      <c r="C446" s="52"/>
      <c r="D446" s="52"/>
      <c r="E446" s="56"/>
      <c r="F446" s="52"/>
      <c r="G446" s="52"/>
      <c r="H446" s="52"/>
      <c r="I446" s="52"/>
      <c r="J446" s="52"/>
      <c r="K446" s="52"/>
      <c r="L446" s="53"/>
      <c r="M446" s="54"/>
      <c r="N446" s="52"/>
      <c r="O446" s="52"/>
      <c r="P446" s="52"/>
      <c r="Q446" s="52"/>
      <c r="R446" s="52"/>
      <c r="S446" s="52"/>
      <c r="T446" s="52"/>
      <c r="U446" s="52"/>
      <c r="V446" s="52"/>
      <c r="W446" s="52"/>
      <c r="X446" s="52"/>
      <c r="Y446" s="52"/>
      <c r="Z446" s="52"/>
    </row>
    <row r="447" spans="1:26" ht="15.75" customHeight="1">
      <c r="A447" s="52"/>
      <c r="B447" s="52"/>
      <c r="C447" s="52"/>
      <c r="D447" s="52"/>
      <c r="E447" s="56"/>
      <c r="F447" s="52"/>
      <c r="G447" s="52"/>
      <c r="H447" s="52"/>
      <c r="I447" s="52"/>
      <c r="J447" s="52"/>
      <c r="K447" s="52"/>
      <c r="L447" s="53"/>
      <c r="M447" s="54"/>
      <c r="N447" s="52"/>
      <c r="O447" s="52"/>
      <c r="P447" s="52"/>
      <c r="Q447" s="52"/>
      <c r="R447" s="52"/>
      <c r="S447" s="52"/>
      <c r="T447" s="52"/>
      <c r="U447" s="52"/>
      <c r="V447" s="52"/>
      <c r="W447" s="52"/>
      <c r="X447" s="52"/>
      <c r="Y447" s="52"/>
      <c r="Z447" s="52"/>
    </row>
    <row r="448" spans="1:26" ht="15.75" customHeight="1">
      <c r="A448" s="52"/>
      <c r="B448" s="52"/>
      <c r="C448" s="52"/>
      <c r="D448" s="52"/>
      <c r="E448" s="56"/>
      <c r="F448" s="52"/>
      <c r="G448" s="52"/>
      <c r="H448" s="52"/>
      <c r="I448" s="52"/>
      <c r="J448" s="52"/>
      <c r="K448" s="52"/>
      <c r="L448" s="53"/>
      <c r="M448" s="54"/>
      <c r="N448" s="52"/>
      <c r="O448" s="52"/>
      <c r="P448" s="52"/>
      <c r="Q448" s="52"/>
      <c r="R448" s="52"/>
      <c r="S448" s="52"/>
      <c r="T448" s="52"/>
      <c r="U448" s="52"/>
      <c r="V448" s="52"/>
      <c r="W448" s="52"/>
      <c r="X448" s="52"/>
      <c r="Y448" s="52"/>
      <c r="Z448" s="52"/>
    </row>
    <row r="449" spans="1:26" ht="15.75" customHeight="1">
      <c r="A449" s="52"/>
      <c r="B449" s="52"/>
      <c r="C449" s="52"/>
      <c r="D449" s="52"/>
      <c r="E449" s="56"/>
      <c r="F449" s="52"/>
      <c r="G449" s="52"/>
      <c r="H449" s="52"/>
      <c r="I449" s="52"/>
      <c r="J449" s="52"/>
      <c r="K449" s="52"/>
      <c r="L449" s="53"/>
      <c r="M449" s="54"/>
      <c r="N449" s="52"/>
      <c r="O449" s="52"/>
      <c r="P449" s="52"/>
      <c r="Q449" s="52"/>
      <c r="R449" s="52"/>
      <c r="S449" s="52"/>
      <c r="T449" s="52"/>
      <c r="U449" s="52"/>
      <c r="V449" s="52"/>
      <c r="W449" s="52"/>
      <c r="X449" s="52"/>
      <c r="Y449" s="52"/>
      <c r="Z449" s="52"/>
    </row>
    <row r="450" spans="1:26" ht="15.75" customHeight="1">
      <c r="A450" s="52"/>
      <c r="B450" s="52"/>
      <c r="C450" s="52"/>
      <c r="D450" s="52"/>
      <c r="E450" s="56"/>
      <c r="F450" s="52"/>
      <c r="G450" s="52"/>
      <c r="H450" s="52"/>
      <c r="I450" s="52"/>
      <c r="J450" s="52"/>
      <c r="K450" s="52"/>
      <c r="L450" s="53"/>
      <c r="M450" s="54"/>
      <c r="N450" s="52"/>
      <c r="O450" s="52"/>
      <c r="P450" s="52"/>
      <c r="Q450" s="52"/>
      <c r="R450" s="52"/>
      <c r="S450" s="52"/>
      <c r="T450" s="52"/>
      <c r="U450" s="52"/>
      <c r="V450" s="52"/>
      <c r="W450" s="52"/>
      <c r="X450" s="52"/>
      <c r="Y450" s="52"/>
      <c r="Z450" s="52"/>
    </row>
    <row r="451" spans="1:26" ht="15.75" customHeight="1">
      <c r="A451" s="52"/>
      <c r="B451" s="52"/>
      <c r="C451" s="52"/>
      <c r="D451" s="52"/>
      <c r="E451" s="56"/>
      <c r="F451" s="52"/>
      <c r="G451" s="52"/>
      <c r="H451" s="52"/>
      <c r="I451" s="52"/>
      <c r="J451" s="52"/>
      <c r="K451" s="52"/>
      <c r="L451" s="53"/>
      <c r="M451" s="54"/>
      <c r="N451" s="52"/>
      <c r="O451" s="52"/>
      <c r="P451" s="52"/>
      <c r="Q451" s="52"/>
      <c r="R451" s="52"/>
      <c r="S451" s="52"/>
      <c r="T451" s="52"/>
      <c r="U451" s="52"/>
      <c r="V451" s="52"/>
      <c r="W451" s="52"/>
      <c r="X451" s="52"/>
      <c r="Y451" s="52"/>
      <c r="Z451" s="52"/>
    </row>
    <row r="452" spans="1:26" ht="15.75" customHeight="1">
      <c r="A452" s="52"/>
      <c r="B452" s="52"/>
      <c r="C452" s="52"/>
      <c r="D452" s="52"/>
      <c r="E452" s="56"/>
      <c r="F452" s="52"/>
      <c r="G452" s="52"/>
      <c r="H452" s="52"/>
      <c r="I452" s="52"/>
      <c r="J452" s="52"/>
      <c r="K452" s="52"/>
      <c r="L452" s="53"/>
      <c r="M452" s="54"/>
      <c r="N452" s="52"/>
      <c r="O452" s="52"/>
      <c r="P452" s="52"/>
      <c r="Q452" s="52"/>
      <c r="R452" s="52"/>
      <c r="S452" s="52"/>
      <c r="T452" s="52"/>
      <c r="U452" s="52"/>
      <c r="V452" s="52"/>
      <c r="W452" s="52"/>
      <c r="X452" s="52"/>
      <c r="Y452" s="52"/>
      <c r="Z452" s="52"/>
    </row>
    <row r="453" spans="1:26" ht="15.75" customHeight="1">
      <c r="A453" s="52"/>
      <c r="B453" s="52"/>
      <c r="C453" s="52"/>
      <c r="D453" s="52"/>
      <c r="E453" s="56"/>
      <c r="F453" s="52"/>
      <c r="G453" s="52"/>
      <c r="H453" s="52"/>
      <c r="I453" s="52"/>
      <c r="J453" s="52"/>
      <c r="K453" s="52"/>
      <c r="L453" s="53"/>
      <c r="M453" s="54"/>
      <c r="N453" s="52"/>
      <c r="O453" s="52"/>
      <c r="P453" s="52"/>
      <c r="Q453" s="52"/>
      <c r="R453" s="52"/>
      <c r="S453" s="52"/>
      <c r="T453" s="52"/>
      <c r="U453" s="52"/>
      <c r="V453" s="52"/>
      <c r="W453" s="52"/>
      <c r="X453" s="52"/>
      <c r="Y453" s="52"/>
      <c r="Z453" s="52"/>
    </row>
    <row r="454" spans="1:26" ht="15.75" customHeight="1">
      <c r="A454" s="52"/>
      <c r="B454" s="52"/>
      <c r="C454" s="52"/>
      <c r="D454" s="52"/>
      <c r="E454" s="56"/>
      <c r="F454" s="52"/>
      <c r="G454" s="52"/>
      <c r="H454" s="52"/>
      <c r="I454" s="52"/>
      <c r="J454" s="52"/>
      <c r="K454" s="52"/>
      <c r="L454" s="53"/>
      <c r="M454" s="54"/>
      <c r="N454" s="52"/>
      <c r="O454" s="52"/>
      <c r="P454" s="52"/>
      <c r="Q454" s="52"/>
      <c r="R454" s="52"/>
      <c r="S454" s="52"/>
      <c r="T454" s="52"/>
      <c r="U454" s="52"/>
      <c r="V454" s="52"/>
      <c r="W454" s="52"/>
      <c r="X454" s="52"/>
      <c r="Y454" s="52"/>
      <c r="Z454" s="52"/>
    </row>
    <row r="455" spans="1:26" ht="15.75" customHeight="1">
      <c r="A455" s="52"/>
      <c r="B455" s="52"/>
      <c r="C455" s="52"/>
      <c r="D455" s="52"/>
      <c r="E455" s="56"/>
      <c r="F455" s="52"/>
      <c r="G455" s="52"/>
      <c r="H455" s="52"/>
      <c r="I455" s="52"/>
      <c r="J455" s="52"/>
      <c r="K455" s="52"/>
      <c r="L455" s="53"/>
      <c r="M455" s="54"/>
      <c r="N455" s="52"/>
      <c r="O455" s="52"/>
      <c r="P455" s="52"/>
      <c r="Q455" s="52"/>
      <c r="R455" s="52"/>
      <c r="S455" s="52"/>
      <c r="T455" s="52"/>
      <c r="U455" s="52"/>
      <c r="V455" s="52"/>
      <c r="W455" s="52"/>
      <c r="X455" s="52"/>
      <c r="Y455" s="52"/>
      <c r="Z455" s="52"/>
    </row>
    <row r="456" spans="1:26" ht="15.75" customHeight="1">
      <c r="A456" s="52"/>
      <c r="B456" s="52"/>
      <c r="C456" s="52"/>
      <c r="D456" s="52"/>
      <c r="E456" s="56"/>
      <c r="F456" s="52"/>
      <c r="G456" s="52"/>
      <c r="H456" s="52"/>
      <c r="I456" s="52"/>
      <c r="J456" s="52"/>
      <c r="K456" s="52"/>
      <c r="L456" s="53"/>
      <c r="M456" s="54"/>
      <c r="N456" s="52"/>
      <c r="O456" s="52"/>
      <c r="P456" s="52"/>
      <c r="Q456" s="52"/>
      <c r="R456" s="52"/>
      <c r="S456" s="52"/>
      <c r="T456" s="52"/>
      <c r="U456" s="52"/>
      <c r="V456" s="52"/>
      <c r="W456" s="52"/>
      <c r="X456" s="52"/>
      <c r="Y456" s="52"/>
      <c r="Z456" s="52"/>
    </row>
    <row r="457" spans="1:26" ht="15.75" customHeight="1">
      <c r="A457" s="52"/>
      <c r="B457" s="52"/>
      <c r="C457" s="52"/>
      <c r="D457" s="52"/>
      <c r="E457" s="56"/>
      <c r="F457" s="52"/>
      <c r="G457" s="52"/>
      <c r="H457" s="52"/>
      <c r="I457" s="52"/>
      <c r="J457" s="52"/>
      <c r="K457" s="52"/>
      <c r="L457" s="53"/>
      <c r="M457" s="54"/>
      <c r="N457" s="52"/>
      <c r="O457" s="52"/>
      <c r="P457" s="52"/>
      <c r="Q457" s="52"/>
      <c r="R457" s="52"/>
      <c r="S457" s="52"/>
      <c r="T457" s="52"/>
      <c r="U457" s="52"/>
      <c r="V457" s="52"/>
      <c r="W457" s="52"/>
      <c r="X457" s="52"/>
      <c r="Y457" s="52"/>
      <c r="Z457" s="52"/>
    </row>
    <row r="458" spans="1:26" ht="15.75" customHeight="1">
      <c r="A458" s="52"/>
      <c r="B458" s="52"/>
      <c r="C458" s="52"/>
      <c r="D458" s="52"/>
      <c r="E458" s="56"/>
      <c r="F458" s="52"/>
      <c r="G458" s="52"/>
      <c r="H458" s="52"/>
      <c r="I458" s="52"/>
      <c r="J458" s="52"/>
      <c r="K458" s="52"/>
      <c r="L458" s="53"/>
      <c r="M458" s="54"/>
      <c r="N458" s="52"/>
      <c r="O458" s="52"/>
      <c r="P458" s="52"/>
      <c r="Q458" s="52"/>
      <c r="R458" s="52"/>
      <c r="S458" s="52"/>
      <c r="T458" s="52"/>
      <c r="U458" s="52"/>
      <c r="V458" s="52"/>
      <c r="W458" s="52"/>
      <c r="X458" s="52"/>
      <c r="Y458" s="52"/>
      <c r="Z458" s="52"/>
    </row>
    <row r="459" spans="1:26" ht="15.75" customHeight="1">
      <c r="A459" s="52"/>
      <c r="B459" s="52"/>
      <c r="C459" s="52"/>
      <c r="D459" s="52"/>
      <c r="E459" s="56"/>
      <c r="F459" s="52"/>
      <c r="G459" s="52"/>
      <c r="H459" s="52"/>
      <c r="I459" s="52"/>
      <c r="J459" s="52"/>
      <c r="K459" s="52"/>
      <c r="L459" s="53"/>
      <c r="M459" s="54"/>
      <c r="N459" s="52"/>
      <c r="O459" s="52"/>
      <c r="P459" s="52"/>
      <c r="Q459" s="52"/>
      <c r="R459" s="52"/>
      <c r="S459" s="52"/>
      <c r="T459" s="52"/>
      <c r="U459" s="52"/>
      <c r="V459" s="52"/>
      <c r="W459" s="52"/>
      <c r="X459" s="52"/>
      <c r="Y459" s="52"/>
      <c r="Z459" s="52"/>
    </row>
    <row r="460" spans="1:26" ht="15.75" customHeight="1">
      <c r="A460" s="52"/>
      <c r="B460" s="52"/>
      <c r="C460" s="52"/>
      <c r="D460" s="52"/>
      <c r="E460" s="56"/>
      <c r="F460" s="52"/>
      <c r="G460" s="52"/>
      <c r="H460" s="52"/>
      <c r="I460" s="52"/>
      <c r="J460" s="52"/>
      <c r="K460" s="52"/>
      <c r="L460" s="53"/>
      <c r="M460" s="54"/>
      <c r="N460" s="52"/>
      <c r="O460" s="52"/>
      <c r="P460" s="52"/>
      <c r="Q460" s="52"/>
      <c r="R460" s="52"/>
      <c r="S460" s="52"/>
      <c r="T460" s="52"/>
      <c r="U460" s="52"/>
      <c r="V460" s="52"/>
      <c r="W460" s="52"/>
      <c r="X460" s="52"/>
      <c r="Y460" s="52"/>
      <c r="Z460" s="52"/>
    </row>
    <row r="461" spans="1:26" ht="15.75" customHeight="1">
      <c r="A461" s="52"/>
      <c r="B461" s="52"/>
      <c r="C461" s="52"/>
      <c r="D461" s="52"/>
      <c r="E461" s="56"/>
      <c r="F461" s="52"/>
      <c r="G461" s="52"/>
      <c r="H461" s="52"/>
      <c r="I461" s="52"/>
      <c r="J461" s="52"/>
      <c r="K461" s="52"/>
      <c r="L461" s="53"/>
      <c r="M461" s="54"/>
      <c r="N461" s="52"/>
      <c r="O461" s="52"/>
      <c r="P461" s="52"/>
      <c r="Q461" s="52"/>
      <c r="R461" s="52"/>
      <c r="S461" s="52"/>
      <c r="T461" s="52"/>
      <c r="U461" s="52"/>
      <c r="V461" s="52"/>
      <c r="W461" s="52"/>
      <c r="X461" s="52"/>
      <c r="Y461" s="52"/>
      <c r="Z461" s="52"/>
    </row>
    <row r="462" spans="1:26" ht="15.75" customHeight="1">
      <c r="A462" s="52"/>
      <c r="B462" s="52"/>
      <c r="C462" s="52"/>
      <c r="D462" s="52"/>
      <c r="E462" s="56"/>
      <c r="F462" s="52"/>
      <c r="G462" s="52"/>
      <c r="H462" s="52"/>
      <c r="I462" s="52"/>
      <c r="J462" s="52"/>
      <c r="K462" s="52"/>
      <c r="L462" s="53"/>
      <c r="M462" s="54"/>
      <c r="N462" s="52"/>
      <c r="O462" s="52"/>
      <c r="P462" s="52"/>
      <c r="Q462" s="52"/>
      <c r="R462" s="52"/>
      <c r="S462" s="52"/>
      <c r="T462" s="52"/>
      <c r="U462" s="52"/>
      <c r="V462" s="52"/>
      <c r="W462" s="52"/>
      <c r="X462" s="52"/>
      <c r="Y462" s="52"/>
      <c r="Z462" s="52"/>
    </row>
    <row r="463" spans="1:26" ht="15.75" customHeight="1">
      <c r="A463" s="52"/>
      <c r="B463" s="52"/>
      <c r="C463" s="52"/>
      <c r="D463" s="52"/>
      <c r="E463" s="56"/>
      <c r="F463" s="52"/>
      <c r="G463" s="52"/>
      <c r="H463" s="52"/>
      <c r="I463" s="52"/>
      <c r="J463" s="52"/>
      <c r="K463" s="52"/>
      <c r="L463" s="53"/>
      <c r="M463" s="54"/>
      <c r="N463" s="52"/>
      <c r="O463" s="52"/>
      <c r="P463" s="52"/>
      <c r="Q463" s="52"/>
      <c r="R463" s="52"/>
      <c r="S463" s="52"/>
      <c r="T463" s="52"/>
      <c r="U463" s="52"/>
      <c r="V463" s="52"/>
      <c r="W463" s="52"/>
      <c r="X463" s="52"/>
      <c r="Y463" s="52"/>
      <c r="Z463" s="52"/>
    </row>
    <row r="464" spans="1:26" ht="15.75" customHeight="1">
      <c r="A464" s="52"/>
      <c r="B464" s="52"/>
      <c r="C464" s="52"/>
      <c r="D464" s="52"/>
      <c r="E464" s="56"/>
      <c r="F464" s="52"/>
      <c r="G464" s="52"/>
      <c r="H464" s="52"/>
      <c r="I464" s="52"/>
      <c r="J464" s="52"/>
      <c r="K464" s="52"/>
      <c r="L464" s="53"/>
      <c r="M464" s="54"/>
      <c r="N464" s="52"/>
      <c r="O464" s="52"/>
      <c r="P464" s="52"/>
      <c r="Q464" s="52"/>
      <c r="R464" s="52"/>
      <c r="S464" s="52"/>
      <c r="T464" s="52"/>
      <c r="U464" s="52"/>
      <c r="V464" s="52"/>
      <c r="W464" s="52"/>
      <c r="X464" s="52"/>
      <c r="Y464" s="52"/>
      <c r="Z464" s="52"/>
    </row>
    <row r="465" spans="1:26" ht="15.75" customHeight="1">
      <c r="A465" s="52"/>
      <c r="B465" s="52"/>
      <c r="C465" s="52"/>
      <c r="D465" s="52"/>
      <c r="E465" s="56"/>
      <c r="F465" s="52"/>
      <c r="G465" s="52"/>
      <c r="H465" s="52"/>
      <c r="I465" s="52"/>
      <c r="J465" s="52"/>
      <c r="K465" s="52"/>
      <c r="L465" s="53"/>
      <c r="M465" s="54"/>
      <c r="N465" s="52"/>
      <c r="O465" s="52"/>
      <c r="P465" s="52"/>
      <c r="Q465" s="52"/>
      <c r="R465" s="52"/>
      <c r="S465" s="52"/>
      <c r="T465" s="52"/>
      <c r="U465" s="52"/>
      <c r="V465" s="52"/>
      <c r="W465" s="52"/>
      <c r="X465" s="52"/>
      <c r="Y465" s="52"/>
      <c r="Z465" s="52"/>
    </row>
    <row r="466" spans="1:26" ht="15.75" customHeight="1">
      <c r="A466" s="52"/>
      <c r="B466" s="52"/>
      <c r="C466" s="52"/>
      <c r="D466" s="52"/>
      <c r="E466" s="56"/>
      <c r="F466" s="52"/>
      <c r="G466" s="52"/>
      <c r="H466" s="52"/>
      <c r="I466" s="52"/>
      <c r="J466" s="52"/>
      <c r="K466" s="52"/>
      <c r="L466" s="53"/>
      <c r="M466" s="54"/>
      <c r="N466" s="52"/>
      <c r="O466" s="52"/>
      <c r="P466" s="52"/>
      <c r="Q466" s="52"/>
      <c r="R466" s="52"/>
      <c r="S466" s="52"/>
      <c r="T466" s="52"/>
      <c r="U466" s="52"/>
      <c r="V466" s="52"/>
      <c r="W466" s="52"/>
      <c r="X466" s="52"/>
      <c r="Y466" s="52"/>
      <c r="Z466" s="52"/>
    </row>
    <row r="467" spans="1:26" ht="15.75" customHeight="1">
      <c r="A467" s="52"/>
      <c r="B467" s="52"/>
      <c r="C467" s="52"/>
      <c r="D467" s="52"/>
      <c r="E467" s="56"/>
      <c r="F467" s="52"/>
      <c r="G467" s="52"/>
      <c r="H467" s="52"/>
      <c r="I467" s="52"/>
      <c r="J467" s="52"/>
      <c r="K467" s="52"/>
      <c r="L467" s="53"/>
      <c r="M467" s="54"/>
      <c r="N467" s="52"/>
      <c r="O467" s="52"/>
      <c r="P467" s="52"/>
      <c r="Q467" s="52"/>
      <c r="R467" s="52"/>
      <c r="S467" s="52"/>
      <c r="T467" s="52"/>
      <c r="U467" s="52"/>
      <c r="V467" s="52"/>
      <c r="W467" s="52"/>
      <c r="X467" s="52"/>
      <c r="Y467" s="52"/>
      <c r="Z467" s="52"/>
    </row>
    <row r="468" spans="1:26" ht="15.75" customHeight="1">
      <c r="A468" s="52"/>
      <c r="B468" s="52"/>
      <c r="C468" s="52"/>
      <c r="D468" s="52"/>
      <c r="E468" s="56"/>
      <c r="F468" s="52"/>
      <c r="G468" s="52"/>
      <c r="H468" s="52"/>
      <c r="I468" s="52"/>
      <c r="J468" s="52"/>
      <c r="K468" s="52"/>
      <c r="L468" s="53"/>
      <c r="M468" s="54"/>
      <c r="N468" s="52"/>
      <c r="O468" s="52"/>
      <c r="P468" s="52"/>
      <c r="Q468" s="52"/>
      <c r="R468" s="52"/>
      <c r="S468" s="52"/>
      <c r="T468" s="52"/>
      <c r="U468" s="52"/>
      <c r="V468" s="52"/>
      <c r="W468" s="52"/>
      <c r="X468" s="52"/>
      <c r="Y468" s="52"/>
      <c r="Z468" s="52"/>
    </row>
    <row r="469" spans="1:26" ht="15.75" customHeight="1">
      <c r="A469" s="52"/>
      <c r="B469" s="52"/>
      <c r="C469" s="52"/>
      <c r="D469" s="52"/>
      <c r="E469" s="56"/>
      <c r="F469" s="52"/>
      <c r="G469" s="52"/>
      <c r="H469" s="52"/>
      <c r="I469" s="52"/>
      <c r="J469" s="52"/>
      <c r="K469" s="52"/>
      <c r="L469" s="53"/>
      <c r="M469" s="54"/>
      <c r="N469" s="52"/>
      <c r="O469" s="52"/>
      <c r="P469" s="52"/>
      <c r="Q469" s="52"/>
      <c r="R469" s="52"/>
      <c r="S469" s="52"/>
      <c r="T469" s="52"/>
      <c r="U469" s="52"/>
      <c r="V469" s="52"/>
      <c r="W469" s="52"/>
      <c r="X469" s="52"/>
      <c r="Y469" s="52"/>
      <c r="Z469" s="52"/>
    </row>
    <row r="470" spans="1:26" ht="15.75" customHeight="1">
      <c r="A470" s="52"/>
      <c r="B470" s="52"/>
      <c r="C470" s="52"/>
      <c r="D470" s="52"/>
      <c r="E470" s="56"/>
      <c r="F470" s="52"/>
      <c r="G470" s="52"/>
      <c r="H470" s="52"/>
      <c r="I470" s="52"/>
      <c r="J470" s="52"/>
      <c r="K470" s="52"/>
      <c r="L470" s="53"/>
      <c r="M470" s="54"/>
      <c r="N470" s="52"/>
      <c r="O470" s="52"/>
      <c r="P470" s="52"/>
      <c r="Q470" s="52"/>
      <c r="R470" s="52"/>
      <c r="S470" s="52"/>
      <c r="T470" s="52"/>
      <c r="U470" s="52"/>
      <c r="V470" s="52"/>
      <c r="W470" s="52"/>
      <c r="X470" s="52"/>
      <c r="Y470" s="52"/>
      <c r="Z470" s="52"/>
    </row>
    <row r="471" spans="1:26" ht="15.75" customHeight="1">
      <c r="A471" s="52"/>
      <c r="B471" s="52"/>
      <c r="C471" s="52"/>
      <c r="D471" s="52"/>
      <c r="E471" s="56"/>
      <c r="F471" s="52"/>
      <c r="G471" s="52"/>
      <c r="H471" s="52"/>
      <c r="I471" s="52"/>
      <c r="J471" s="52"/>
      <c r="K471" s="52"/>
      <c r="L471" s="53"/>
      <c r="M471" s="54"/>
      <c r="N471" s="52"/>
      <c r="O471" s="52"/>
      <c r="P471" s="52"/>
      <c r="Q471" s="52"/>
      <c r="R471" s="52"/>
      <c r="S471" s="52"/>
      <c r="T471" s="52"/>
      <c r="U471" s="52"/>
      <c r="V471" s="52"/>
      <c r="W471" s="52"/>
      <c r="X471" s="52"/>
      <c r="Y471" s="52"/>
      <c r="Z471" s="52"/>
    </row>
    <row r="472" spans="1:26" ht="15.75" customHeight="1">
      <c r="A472" s="52"/>
      <c r="B472" s="52"/>
      <c r="C472" s="52"/>
      <c r="D472" s="52"/>
      <c r="E472" s="56"/>
      <c r="F472" s="52"/>
      <c r="G472" s="52"/>
      <c r="H472" s="52"/>
      <c r="I472" s="52"/>
      <c r="J472" s="52"/>
      <c r="K472" s="52"/>
      <c r="L472" s="53"/>
      <c r="M472" s="54"/>
      <c r="N472" s="52"/>
      <c r="O472" s="52"/>
      <c r="P472" s="52"/>
      <c r="Q472" s="52"/>
      <c r="R472" s="52"/>
      <c r="S472" s="52"/>
      <c r="T472" s="52"/>
      <c r="U472" s="52"/>
      <c r="V472" s="52"/>
      <c r="W472" s="52"/>
      <c r="X472" s="52"/>
      <c r="Y472" s="52"/>
      <c r="Z472" s="52"/>
    </row>
    <row r="473" spans="1:26" ht="15.75" customHeight="1">
      <c r="A473" s="52"/>
      <c r="B473" s="52"/>
      <c r="C473" s="52"/>
      <c r="D473" s="52"/>
      <c r="E473" s="56"/>
      <c r="F473" s="52"/>
      <c r="G473" s="52"/>
      <c r="H473" s="52"/>
      <c r="I473" s="52"/>
      <c r="J473" s="52"/>
      <c r="K473" s="52"/>
      <c r="L473" s="53"/>
      <c r="M473" s="54"/>
      <c r="N473" s="52"/>
      <c r="O473" s="52"/>
      <c r="P473" s="52"/>
      <c r="Q473" s="52"/>
      <c r="R473" s="52"/>
      <c r="S473" s="52"/>
      <c r="T473" s="52"/>
      <c r="U473" s="52"/>
      <c r="V473" s="52"/>
      <c r="W473" s="52"/>
      <c r="X473" s="52"/>
      <c r="Y473" s="52"/>
      <c r="Z473" s="52"/>
    </row>
    <row r="474" spans="1:26" ht="15.75" customHeight="1">
      <c r="A474" s="52"/>
      <c r="B474" s="52"/>
      <c r="C474" s="52"/>
      <c r="D474" s="52"/>
      <c r="E474" s="56"/>
      <c r="F474" s="52"/>
      <c r="G474" s="52"/>
      <c r="H474" s="52"/>
      <c r="I474" s="52"/>
      <c r="J474" s="52"/>
      <c r="K474" s="52"/>
      <c r="L474" s="53"/>
      <c r="M474" s="54"/>
      <c r="N474" s="52"/>
      <c r="O474" s="52"/>
      <c r="P474" s="52"/>
      <c r="Q474" s="52"/>
      <c r="R474" s="52"/>
      <c r="S474" s="52"/>
      <c r="T474" s="52"/>
      <c r="U474" s="52"/>
      <c r="V474" s="52"/>
      <c r="W474" s="52"/>
      <c r="X474" s="52"/>
      <c r="Y474" s="52"/>
      <c r="Z474" s="52"/>
    </row>
    <row r="475" spans="1:26" ht="15.75" customHeight="1">
      <c r="A475" s="52"/>
      <c r="B475" s="52"/>
      <c r="C475" s="52"/>
      <c r="D475" s="52"/>
      <c r="E475" s="56"/>
      <c r="F475" s="52"/>
      <c r="G475" s="52"/>
      <c r="H475" s="52"/>
      <c r="I475" s="52"/>
      <c r="J475" s="52"/>
      <c r="K475" s="52"/>
      <c r="L475" s="53"/>
      <c r="M475" s="54"/>
      <c r="N475" s="52"/>
      <c r="O475" s="52"/>
      <c r="P475" s="52"/>
      <c r="Q475" s="52"/>
      <c r="R475" s="52"/>
      <c r="S475" s="52"/>
      <c r="T475" s="52"/>
      <c r="U475" s="52"/>
      <c r="V475" s="52"/>
      <c r="W475" s="52"/>
      <c r="X475" s="52"/>
      <c r="Y475" s="52"/>
      <c r="Z475" s="52"/>
    </row>
    <row r="476" spans="1:26" ht="15.75" customHeight="1">
      <c r="A476" s="52"/>
      <c r="B476" s="52"/>
      <c r="C476" s="52"/>
      <c r="D476" s="52"/>
      <c r="E476" s="56"/>
      <c r="F476" s="52"/>
      <c r="G476" s="52"/>
      <c r="H476" s="52"/>
      <c r="I476" s="52"/>
      <c r="J476" s="52"/>
      <c r="K476" s="52"/>
      <c r="L476" s="53"/>
      <c r="M476" s="54"/>
      <c r="N476" s="52"/>
      <c r="O476" s="52"/>
      <c r="P476" s="52"/>
      <c r="Q476" s="52"/>
      <c r="R476" s="52"/>
      <c r="S476" s="52"/>
      <c r="T476" s="52"/>
      <c r="U476" s="52"/>
      <c r="V476" s="52"/>
      <c r="W476" s="52"/>
      <c r="X476" s="52"/>
      <c r="Y476" s="52"/>
      <c r="Z476" s="52"/>
    </row>
    <row r="477" spans="1:26" ht="15.75" customHeight="1">
      <c r="A477" s="52"/>
      <c r="B477" s="52"/>
      <c r="C477" s="52"/>
      <c r="D477" s="52"/>
      <c r="E477" s="56"/>
      <c r="F477" s="52"/>
      <c r="G477" s="52"/>
      <c r="H477" s="52"/>
      <c r="I477" s="52"/>
      <c r="J477" s="52"/>
      <c r="K477" s="52"/>
      <c r="L477" s="53"/>
      <c r="M477" s="54"/>
      <c r="N477" s="52"/>
      <c r="O477" s="52"/>
      <c r="P477" s="52"/>
      <c r="Q477" s="52"/>
      <c r="R477" s="52"/>
      <c r="S477" s="52"/>
      <c r="T477" s="52"/>
      <c r="U477" s="52"/>
      <c r="V477" s="52"/>
      <c r="W477" s="52"/>
      <c r="X477" s="52"/>
      <c r="Y477" s="52"/>
      <c r="Z477" s="52"/>
    </row>
    <row r="478" spans="1:26" ht="15.75" customHeight="1">
      <c r="A478" s="52"/>
      <c r="B478" s="52"/>
      <c r="C478" s="52"/>
      <c r="D478" s="52"/>
      <c r="E478" s="56"/>
      <c r="F478" s="52"/>
      <c r="G478" s="52"/>
      <c r="H478" s="52"/>
      <c r="I478" s="52"/>
      <c r="J478" s="52"/>
      <c r="K478" s="52"/>
      <c r="L478" s="53"/>
      <c r="M478" s="54"/>
      <c r="N478" s="52"/>
      <c r="O478" s="52"/>
      <c r="P478" s="52"/>
      <c r="Q478" s="52"/>
      <c r="R478" s="52"/>
      <c r="S478" s="52"/>
      <c r="T478" s="52"/>
      <c r="U478" s="52"/>
      <c r="V478" s="52"/>
      <c r="W478" s="52"/>
      <c r="X478" s="52"/>
      <c r="Y478" s="52"/>
      <c r="Z478" s="52"/>
    </row>
    <row r="479" spans="1:26" ht="15.75" customHeight="1">
      <c r="A479" s="52"/>
      <c r="B479" s="52"/>
      <c r="C479" s="52"/>
      <c r="D479" s="52"/>
      <c r="E479" s="56"/>
      <c r="F479" s="52"/>
      <c r="G479" s="52"/>
      <c r="H479" s="52"/>
      <c r="I479" s="52"/>
      <c r="J479" s="52"/>
      <c r="K479" s="52"/>
      <c r="L479" s="53"/>
      <c r="M479" s="54"/>
      <c r="N479" s="52"/>
      <c r="O479" s="52"/>
      <c r="P479" s="52"/>
      <c r="Q479" s="52"/>
      <c r="R479" s="52"/>
      <c r="S479" s="52"/>
      <c r="T479" s="52"/>
      <c r="U479" s="52"/>
      <c r="V479" s="52"/>
      <c r="W479" s="52"/>
      <c r="X479" s="52"/>
      <c r="Y479" s="52"/>
      <c r="Z479" s="52"/>
    </row>
    <row r="480" spans="1:26" ht="15.75" customHeight="1">
      <c r="A480" s="52"/>
      <c r="B480" s="52"/>
      <c r="C480" s="52"/>
      <c r="D480" s="52"/>
      <c r="E480" s="56"/>
      <c r="F480" s="52"/>
      <c r="G480" s="52"/>
      <c r="H480" s="52"/>
      <c r="I480" s="52"/>
      <c r="J480" s="52"/>
      <c r="K480" s="52"/>
      <c r="L480" s="53"/>
      <c r="M480" s="54"/>
      <c r="N480" s="52"/>
      <c r="O480" s="52"/>
      <c r="P480" s="52"/>
      <c r="Q480" s="52"/>
      <c r="R480" s="52"/>
      <c r="S480" s="52"/>
      <c r="T480" s="52"/>
      <c r="U480" s="52"/>
      <c r="V480" s="52"/>
      <c r="W480" s="52"/>
      <c r="X480" s="52"/>
      <c r="Y480" s="52"/>
      <c r="Z480" s="52"/>
    </row>
    <row r="481" spans="1:26" ht="15.75" customHeight="1">
      <c r="A481" s="52"/>
      <c r="B481" s="52"/>
      <c r="C481" s="52"/>
      <c r="D481" s="52"/>
      <c r="E481" s="56"/>
      <c r="F481" s="52"/>
      <c r="G481" s="52"/>
      <c r="H481" s="52"/>
      <c r="I481" s="52"/>
      <c r="J481" s="52"/>
      <c r="K481" s="52"/>
      <c r="L481" s="53"/>
      <c r="M481" s="54"/>
      <c r="N481" s="52"/>
      <c r="O481" s="52"/>
      <c r="P481" s="52"/>
      <c r="Q481" s="52"/>
      <c r="R481" s="52"/>
      <c r="S481" s="52"/>
      <c r="T481" s="52"/>
      <c r="U481" s="52"/>
      <c r="V481" s="52"/>
      <c r="W481" s="52"/>
      <c r="X481" s="52"/>
      <c r="Y481" s="52"/>
      <c r="Z481" s="52"/>
    </row>
    <row r="482" spans="1:26" ht="15.75" customHeight="1">
      <c r="A482" s="52"/>
      <c r="B482" s="52"/>
      <c r="C482" s="52"/>
      <c r="D482" s="52"/>
      <c r="E482" s="56"/>
      <c r="F482" s="52"/>
      <c r="G482" s="52"/>
      <c r="H482" s="52"/>
      <c r="I482" s="52"/>
      <c r="J482" s="52"/>
      <c r="K482" s="52"/>
      <c r="L482" s="53"/>
      <c r="M482" s="54"/>
      <c r="N482" s="52"/>
      <c r="O482" s="52"/>
      <c r="P482" s="52"/>
      <c r="Q482" s="52"/>
      <c r="R482" s="52"/>
      <c r="S482" s="52"/>
      <c r="T482" s="52"/>
      <c r="U482" s="52"/>
      <c r="V482" s="52"/>
      <c r="W482" s="52"/>
      <c r="X482" s="52"/>
      <c r="Y482" s="52"/>
      <c r="Z482" s="52"/>
    </row>
    <row r="483" spans="1:26" ht="15.75" customHeight="1">
      <c r="A483" s="52"/>
      <c r="B483" s="52"/>
      <c r="C483" s="52"/>
      <c r="D483" s="52"/>
      <c r="E483" s="56"/>
      <c r="F483" s="52"/>
      <c r="G483" s="52"/>
      <c r="H483" s="52"/>
      <c r="I483" s="52"/>
      <c r="J483" s="52"/>
      <c r="K483" s="52"/>
      <c r="L483" s="53"/>
      <c r="M483" s="54"/>
      <c r="N483" s="52"/>
      <c r="O483" s="52"/>
      <c r="P483" s="52"/>
      <c r="Q483" s="52"/>
      <c r="R483" s="52"/>
      <c r="S483" s="52"/>
      <c r="T483" s="52"/>
      <c r="U483" s="52"/>
      <c r="V483" s="52"/>
      <c r="W483" s="52"/>
      <c r="X483" s="52"/>
      <c r="Y483" s="52"/>
      <c r="Z483" s="52"/>
    </row>
    <row r="484" spans="1:26" ht="15.75" customHeight="1">
      <c r="A484" s="52"/>
      <c r="B484" s="52"/>
      <c r="C484" s="52"/>
      <c r="D484" s="52"/>
      <c r="E484" s="56"/>
      <c r="F484" s="52"/>
      <c r="G484" s="52"/>
      <c r="H484" s="52"/>
      <c r="I484" s="52"/>
      <c r="J484" s="52"/>
      <c r="K484" s="52"/>
      <c r="L484" s="53"/>
      <c r="M484" s="54"/>
      <c r="N484" s="52"/>
      <c r="O484" s="52"/>
      <c r="P484" s="52"/>
      <c r="Q484" s="52"/>
      <c r="R484" s="52"/>
      <c r="S484" s="52"/>
      <c r="T484" s="52"/>
      <c r="U484" s="52"/>
      <c r="V484" s="52"/>
      <c r="W484" s="52"/>
      <c r="X484" s="52"/>
      <c r="Y484" s="52"/>
      <c r="Z484" s="52"/>
    </row>
    <row r="485" spans="1:26" ht="15.75" customHeight="1">
      <c r="A485" s="52"/>
      <c r="B485" s="52"/>
      <c r="C485" s="52"/>
      <c r="D485" s="52"/>
      <c r="E485" s="56"/>
      <c r="F485" s="52"/>
      <c r="G485" s="52"/>
      <c r="H485" s="52"/>
      <c r="I485" s="52"/>
      <c r="J485" s="52"/>
      <c r="K485" s="52"/>
      <c r="L485" s="53"/>
      <c r="M485" s="54"/>
      <c r="N485" s="52"/>
      <c r="O485" s="52"/>
      <c r="P485" s="52"/>
      <c r="Q485" s="52"/>
      <c r="R485" s="52"/>
      <c r="S485" s="52"/>
      <c r="T485" s="52"/>
      <c r="U485" s="52"/>
      <c r="V485" s="52"/>
      <c r="W485" s="52"/>
      <c r="X485" s="52"/>
      <c r="Y485" s="52"/>
      <c r="Z485" s="52"/>
    </row>
    <row r="486" spans="1:26" ht="15.75" customHeight="1">
      <c r="A486" s="52"/>
      <c r="B486" s="52"/>
      <c r="C486" s="52"/>
      <c r="D486" s="52"/>
      <c r="E486" s="56"/>
      <c r="F486" s="52"/>
      <c r="G486" s="52"/>
      <c r="H486" s="52"/>
      <c r="I486" s="52"/>
      <c r="J486" s="52"/>
      <c r="K486" s="52"/>
      <c r="L486" s="53"/>
      <c r="M486" s="54"/>
      <c r="N486" s="52"/>
      <c r="O486" s="52"/>
      <c r="P486" s="52"/>
      <c r="Q486" s="52"/>
      <c r="R486" s="52"/>
      <c r="S486" s="52"/>
      <c r="T486" s="52"/>
      <c r="U486" s="52"/>
      <c r="V486" s="52"/>
      <c r="W486" s="52"/>
      <c r="X486" s="52"/>
      <c r="Y486" s="52"/>
      <c r="Z486" s="52"/>
    </row>
    <row r="487" spans="1:26" ht="15.75" customHeight="1">
      <c r="A487" s="52"/>
      <c r="B487" s="52"/>
      <c r="C487" s="52"/>
      <c r="D487" s="52"/>
      <c r="E487" s="56"/>
      <c r="F487" s="52"/>
      <c r="G487" s="52"/>
      <c r="H487" s="52"/>
      <c r="I487" s="52"/>
      <c r="J487" s="52"/>
      <c r="K487" s="52"/>
      <c r="L487" s="53"/>
      <c r="M487" s="54"/>
      <c r="N487" s="52"/>
      <c r="O487" s="52"/>
      <c r="P487" s="52"/>
      <c r="Q487" s="52"/>
      <c r="R487" s="52"/>
      <c r="S487" s="52"/>
      <c r="T487" s="52"/>
      <c r="U487" s="52"/>
      <c r="V487" s="52"/>
      <c r="W487" s="52"/>
      <c r="X487" s="52"/>
      <c r="Y487" s="52"/>
      <c r="Z487" s="52"/>
    </row>
    <row r="488" spans="1:26" ht="15.75" customHeight="1">
      <c r="A488" s="52"/>
      <c r="B488" s="52"/>
      <c r="C488" s="52"/>
      <c r="D488" s="52"/>
      <c r="E488" s="56"/>
      <c r="F488" s="52"/>
      <c r="G488" s="52"/>
      <c r="H488" s="52"/>
      <c r="I488" s="52"/>
      <c r="J488" s="52"/>
      <c r="K488" s="52"/>
      <c r="L488" s="53"/>
      <c r="M488" s="54"/>
      <c r="N488" s="52"/>
      <c r="O488" s="52"/>
      <c r="P488" s="52"/>
      <c r="Q488" s="52"/>
      <c r="R488" s="52"/>
      <c r="S488" s="52"/>
      <c r="T488" s="52"/>
      <c r="U488" s="52"/>
      <c r="V488" s="52"/>
      <c r="W488" s="52"/>
      <c r="X488" s="52"/>
      <c r="Y488" s="52"/>
      <c r="Z488" s="52"/>
    </row>
    <row r="489" spans="1:26" ht="15.75" customHeight="1">
      <c r="A489" s="52"/>
      <c r="B489" s="52"/>
      <c r="C489" s="52"/>
      <c r="D489" s="52"/>
      <c r="E489" s="56"/>
      <c r="F489" s="52"/>
      <c r="G489" s="52"/>
      <c r="H489" s="52"/>
      <c r="I489" s="52"/>
      <c r="J489" s="52"/>
      <c r="K489" s="52"/>
      <c r="L489" s="53"/>
      <c r="M489" s="54"/>
      <c r="N489" s="52"/>
      <c r="O489" s="52"/>
      <c r="P489" s="52"/>
      <c r="Q489" s="52"/>
      <c r="R489" s="52"/>
      <c r="S489" s="52"/>
      <c r="T489" s="52"/>
      <c r="U489" s="52"/>
      <c r="V489" s="52"/>
      <c r="W489" s="52"/>
      <c r="X489" s="52"/>
      <c r="Y489" s="52"/>
      <c r="Z489" s="52"/>
    </row>
    <row r="490" spans="1:26" ht="15.75" customHeight="1">
      <c r="A490" s="52"/>
      <c r="B490" s="52"/>
      <c r="C490" s="52"/>
      <c r="D490" s="52"/>
      <c r="E490" s="56"/>
      <c r="F490" s="52"/>
      <c r="G490" s="52"/>
      <c r="H490" s="52"/>
      <c r="I490" s="52"/>
      <c r="J490" s="52"/>
      <c r="K490" s="52"/>
      <c r="L490" s="53"/>
      <c r="M490" s="54"/>
      <c r="N490" s="52"/>
      <c r="O490" s="52"/>
      <c r="P490" s="52"/>
      <c r="Q490" s="52"/>
      <c r="R490" s="52"/>
      <c r="S490" s="52"/>
      <c r="T490" s="52"/>
      <c r="U490" s="52"/>
      <c r="V490" s="52"/>
      <c r="W490" s="52"/>
      <c r="X490" s="52"/>
      <c r="Y490" s="52"/>
      <c r="Z490" s="52"/>
    </row>
    <row r="491" spans="1:26" ht="15.75" customHeight="1">
      <c r="A491" s="52"/>
      <c r="B491" s="52"/>
      <c r="C491" s="52"/>
      <c r="D491" s="52"/>
      <c r="E491" s="56"/>
      <c r="F491" s="52"/>
      <c r="G491" s="52"/>
      <c r="H491" s="52"/>
      <c r="I491" s="52"/>
      <c r="J491" s="52"/>
      <c r="K491" s="52"/>
      <c r="L491" s="53"/>
      <c r="M491" s="54"/>
      <c r="N491" s="52"/>
      <c r="O491" s="52"/>
      <c r="P491" s="52"/>
      <c r="Q491" s="52"/>
      <c r="R491" s="52"/>
      <c r="S491" s="52"/>
      <c r="T491" s="52"/>
      <c r="U491" s="52"/>
      <c r="V491" s="52"/>
      <c r="W491" s="52"/>
      <c r="X491" s="52"/>
      <c r="Y491" s="52"/>
      <c r="Z491" s="52"/>
    </row>
    <row r="492" spans="1:26" ht="15.75" customHeight="1">
      <c r="A492" s="52"/>
      <c r="B492" s="52"/>
      <c r="C492" s="52"/>
      <c r="D492" s="52"/>
      <c r="E492" s="56"/>
      <c r="F492" s="52"/>
      <c r="G492" s="52"/>
      <c r="H492" s="52"/>
      <c r="I492" s="52"/>
      <c r="J492" s="52"/>
      <c r="K492" s="52"/>
      <c r="L492" s="53"/>
      <c r="M492" s="54"/>
      <c r="N492" s="52"/>
      <c r="O492" s="52"/>
      <c r="P492" s="52"/>
      <c r="Q492" s="52"/>
      <c r="R492" s="52"/>
      <c r="S492" s="52"/>
      <c r="T492" s="52"/>
      <c r="U492" s="52"/>
      <c r="V492" s="52"/>
      <c r="W492" s="52"/>
      <c r="X492" s="52"/>
      <c r="Y492" s="52"/>
      <c r="Z492" s="52"/>
    </row>
    <row r="493" spans="1:26" ht="15.75" customHeight="1">
      <c r="A493" s="52"/>
      <c r="B493" s="52"/>
      <c r="C493" s="52"/>
      <c r="D493" s="52"/>
      <c r="E493" s="56"/>
      <c r="F493" s="52"/>
      <c r="G493" s="52"/>
      <c r="H493" s="52"/>
      <c r="I493" s="52"/>
      <c r="J493" s="52"/>
      <c r="K493" s="52"/>
      <c r="L493" s="53"/>
      <c r="M493" s="54"/>
      <c r="N493" s="52"/>
      <c r="O493" s="52"/>
      <c r="P493" s="52"/>
      <c r="Q493" s="52"/>
      <c r="R493" s="52"/>
      <c r="S493" s="52"/>
      <c r="T493" s="52"/>
      <c r="U493" s="52"/>
      <c r="V493" s="52"/>
      <c r="W493" s="52"/>
      <c r="X493" s="52"/>
      <c r="Y493" s="52"/>
      <c r="Z493" s="52"/>
    </row>
    <row r="494" spans="1:26" ht="15.75" customHeight="1">
      <c r="A494" s="52"/>
      <c r="B494" s="52"/>
      <c r="C494" s="52"/>
      <c r="D494" s="52"/>
      <c r="E494" s="56"/>
      <c r="F494" s="52"/>
      <c r="G494" s="52"/>
      <c r="H494" s="52"/>
      <c r="I494" s="52"/>
      <c r="J494" s="52"/>
      <c r="K494" s="52"/>
      <c r="L494" s="53"/>
      <c r="M494" s="54"/>
      <c r="N494" s="52"/>
      <c r="O494" s="52"/>
      <c r="P494" s="52"/>
      <c r="Q494" s="52"/>
      <c r="R494" s="52"/>
      <c r="S494" s="52"/>
      <c r="T494" s="52"/>
      <c r="U494" s="52"/>
      <c r="V494" s="52"/>
      <c r="W494" s="52"/>
      <c r="X494" s="52"/>
      <c r="Y494" s="52"/>
      <c r="Z494" s="52"/>
    </row>
    <row r="495" spans="1:26" ht="15.75" customHeight="1">
      <c r="A495" s="52"/>
      <c r="B495" s="52"/>
      <c r="C495" s="52"/>
      <c r="D495" s="52"/>
      <c r="E495" s="56"/>
      <c r="F495" s="52"/>
      <c r="G495" s="52"/>
      <c r="H495" s="52"/>
      <c r="I495" s="52"/>
      <c r="J495" s="52"/>
      <c r="K495" s="52"/>
      <c r="L495" s="53"/>
      <c r="M495" s="54"/>
      <c r="N495" s="52"/>
      <c r="O495" s="52"/>
      <c r="P495" s="52"/>
      <c r="Q495" s="52"/>
      <c r="R495" s="52"/>
      <c r="S495" s="52"/>
      <c r="T495" s="52"/>
      <c r="U495" s="52"/>
      <c r="V495" s="52"/>
      <c r="W495" s="52"/>
      <c r="X495" s="52"/>
      <c r="Y495" s="52"/>
      <c r="Z495" s="52"/>
    </row>
    <row r="496" spans="1:26" ht="15.75" customHeight="1">
      <c r="A496" s="52"/>
      <c r="B496" s="52"/>
      <c r="C496" s="52"/>
      <c r="D496" s="52"/>
      <c r="E496" s="56"/>
      <c r="F496" s="52"/>
      <c r="G496" s="52"/>
      <c r="H496" s="52"/>
      <c r="I496" s="52"/>
      <c r="J496" s="52"/>
      <c r="K496" s="52"/>
      <c r="L496" s="53"/>
      <c r="M496" s="54"/>
      <c r="N496" s="52"/>
      <c r="O496" s="52"/>
      <c r="P496" s="52"/>
      <c r="Q496" s="52"/>
      <c r="R496" s="52"/>
      <c r="S496" s="52"/>
      <c r="T496" s="52"/>
      <c r="U496" s="52"/>
      <c r="V496" s="52"/>
      <c r="W496" s="52"/>
      <c r="X496" s="52"/>
      <c r="Y496" s="52"/>
      <c r="Z496" s="52"/>
    </row>
    <row r="497" spans="1:26" ht="15.75" customHeight="1">
      <c r="A497" s="52"/>
      <c r="B497" s="52"/>
      <c r="C497" s="52"/>
      <c r="D497" s="52"/>
      <c r="E497" s="56"/>
      <c r="F497" s="52"/>
      <c r="G497" s="52"/>
      <c r="H497" s="52"/>
      <c r="I497" s="52"/>
      <c r="J497" s="52"/>
      <c r="K497" s="52"/>
      <c r="L497" s="53"/>
      <c r="M497" s="54"/>
      <c r="N497" s="52"/>
      <c r="O497" s="52"/>
      <c r="P497" s="52"/>
      <c r="Q497" s="52"/>
      <c r="R497" s="52"/>
      <c r="S497" s="52"/>
      <c r="T497" s="52"/>
      <c r="U497" s="52"/>
      <c r="V497" s="52"/>
      <c r="W497" s="52"/>
      <c r="X497" s="52"/>
      <c r="Y497" s="52"/>
      <c r="Z497" s="52"/>
    </row>
    <row r="498" spans="1:26" ht="15.75" customHeight="1">
      <c r="A498" s="52"/>
      <c r="B498" s="52"/>
      <c r="C498" s="52"/>
      <c r="D498" s="52"/>
      <c r="E498" s="56"/>
      <c r="F498" s="52"/>
      <c r="G498" s="52"/>
      <c r="H498" s="52"/>
      <c r="I498" s="52"/>
      <c r="J498" s="52"/>
      <c r="K498" s="52"/>
      <c r="L498" s="53"/>
      <c r="M498" s="54"/>
      <c r="N498" s="52"/>
      <c r="O498" s="52"/>
      <c r="P498" s="52"/>
      <c r="Q498" s="52"/>
      <c r="R498" s="52"/>
      <c r="S498" s="52"/>
      <c r="T498" s="52"/>
      <c r="U498" s="52"/>
      <c r="V498" s="52"/>
      <c r="W498" s="52"/>
      <c r="X498" s="52"/>
      <c r="Y498" s="52"/>
      <c r="Z498" s="52"/>
    </row>
    <row r="499" spans="1:26" ht="15.75" customHeight="1">
      <c r="A499" s="52"/>
      <c r="B499" s="52"/>
      <c r="C499" s="52"/>
      <c r="D499" s="52"/>
      <c r="E499" s="56"/>
      <c r="F499" s="52"/>
      <c r="G499" s="52"/>
      <c r="H499" s="52"/>
      <c r="I499" s="52"/>
      <c r="J499" s="52"/>
      <c r="K499" s="52"/>
      <c r="L499" s="53"/>
      <c r="M499" s="54"/>
      <c r="N499" s="52"/>
      <c r="O499" s="52"/>
      <c r="P499" s="52"/>
      <c r="Q499" s="52"/>
      <c r="R499" s="52"/>
      <c r="S499" s="52"/>
      <c r="T499" s="52"/>
      <c r="U499" s="52"/>
      <c r="V499" s="52"/>
      <c r="W499" s="52"/>
      <c r="X499" s="52"/>
      <c r="Y499" s="52"/>
      <c r="Z499" s="52"/>
    </row>
    <row r="500" spans="1:26" ht="15.75" customHeight="1">
      <c r="A500" s="52"/>
      <c r="B500" s="52"/>
      <c r="C500" s="52"/>
      <c r="D500" s="52"/>
      <c r="E500" s="56"/>
      <c r="F500" s="52"/>
      <c r="G500" s="52"/>
      <c r="H500" s="52"/>
      <c r="I500" s="52"/>
      <c r="J500" s="52"/>
      <c r="K500" s="52"/>
      <c r="L500" s="53"/>
      <c r="M500" s="54"/>
      <c r="N500" s="52"/>
      <c r="O500" s="52"/>
      <c r="P500" s="52"/>
      <c r="Q500" s="52"/>
      <c r="R500" s="52"/>
      <c r="S500" s="52"/>
      <c r="T500" s="52"/>
      <c r="U500" s="52"/>
      <c r="V500" s="52"/>
      <c r="W500" s="52"/>
      <c r="X500" s="52"/>
      <c r="Y500" s="52"/>
      <c r="Z500" s="52"/>
    </row>
    <row r="501" spans="1:26" ht="15.75" customHeight="1">
      <c r="A501" s="52"/>
      <c r="B501" s="52"/>
      <c r="C501" s="52"/>
      <c r="D501" s="52"/>
      <c r="E501" s="56"/>
      <c r="F501" s="52"/>
      <c r="G501" s="52"/>
      <c r="H501" s="52"/>
      <c r="I501" s="52"/>
      <c r="J501" s="52"/>
      <c r="K501" s="52"/>
      <c r="L501" s="53"/>
      <c r="M501" s="54"/>
      <c r="N501" s="52"/>
      <c r="O501" s="52"/>
      <c r="P501" s="52"/>
      <c r="Q501" s="52"/>
      <c r="R501" s="52"/>
      <c r="S501" s="52"/>
      <c r="T501" s="52"/>
      <c r="U501" s="52"/>
      <c r="V501" s="52"/>
      <c r="W501" s="52"/>
      <c r="X501" s="52"/>
      <c r="Y501" s="52"/>
      <c r="Z501" s="52"/>
    </row>
    <row r="502" spans="1:26" ht="15.75" customHeight="1">
      <c r="A502" s="52"/>
      <c r="B502" s="52"/>
      <c r="C502" s="52"/>
      <c r="D502" s="52"/>
      <c r="E502" s="56"/>
      <c r="F502" s="52"/>
      <c r="G502" s="52"/>
      <c r="H502" s="52"/>
      <c r="I502" s="52"/>
      <c r="J502" s="52"/>
      <c r="K502" s="52"/>
      <c r="L502" s="53"/>
      <c r="M502" s="54"/>
      <c r="N502" s="52"/>
      <c r="O502" s="52"/>
      <c r="P502" s="52"/>
      <c r="Q502" s="52"/>
      <c r="R502" s="52"/>
      <c r="S502" s="52"/>
      <c r="T502" s="52"/>
      <c r="U502" s="52"/>
      <c r="V502" s="52"/>
      <c r="W502" s="52"/>
      <c r="X502" s="52"/>
      <c r="Y502" s="52"/>
      <c r="Z502" s="52"/>
    </row>
    <row r="503" spans="1:26" ht="15.75" customHeight="1">
      <c r="A503" s="52"/>
      <c r="B503" s="52"/>
      <c r="C503" s="52"/>
      <c r="D503" s="52"/>
      <c r="E503" s="56"/>
      <c r="F503" s="52"/>
      <c r="G503" s="52"/>
      <c r="H503" s="52"/>
      <c r="I503" s="52"/>
      <c r="J503" s="52"/>
      <c r="K503" s="52"/>
      <c r="L503" s="53"/>
      <c r="M503" s="54"/>
      <c r="N503" s="52"/>
      <c r="O503" s="52"/>
      <c r="P503" s="52"/>
      <c r="Q503" s="52"/>
      <c r="R503" s="52"/>
      <c r="S503" s="52"/>
      <c r="T503" s="52"/>
      <c r="U503" s="52"/>
      <c r="V503" s="52"/>
      <c r="W503" s="52"/>
      <c r="X503" s="52"/>
      <c r="Y503" s="52"/>
      <c r="Z503" s="52"/>
    </row>
    <row r="504" spans="1:26" ht="15.75" customHeight="1">
      <c r="A504" s="52"/>
      <c r="B504" s="52"/>
      <c r="C504" s="52"/>
      <c r="D504" s="52"/>
      <c r="E504" s="56"/>
      <c r="F504" s="52"/>
      <c r="G504" s="52"/>
      <c r="H504" s="52"/>
      <c r="I504" s="52"/>
      <c r="J504" s="52"/>
      <c r="K504" s="52"/>
      <c r="L504" s="53"/>
      <c r="M504" s="54"/>
      <c r="N504" s="52"/>
      <c r="O504" s="52"/>
      <c r="P504" s="52"/>
      <c r="Q504" s="52"/>
      <c r="R504" s="52"/>
      <c r="S504" s="52"/>
      <c r="T504" s="52"/>
      <c r="U504" s="52"/>
      <c r="V504" s="52"/>
      <c r="W504" s="52"/>
      <c r="X504" s="52"/>
      <c r="Y504" s="52"/>
      <c r="Z504" s="52"/>
    </row>
    <row r="505" spans="1:26" ht="15.75" customHeight="1">
      <c r="A505" s="52"/>
      <c r="B505" s="52"/>
      <c r="C505" s="52"/>
      <c r="D505" s="52"/>
      <c r="E505" s="56"/>
      <c r="F505" s="52"/>
      <c r="G505" s="52"/>
      <c r="H505" s="52"/>
      <c r="I505" s="52"/>
      <c r="J505" s="52"/>
      <c r="K505" s="52"/>
      <c r="L505" s="53"/>
      <c r="M505" s="54"/>
      <c r="N505" s="52"/>
      <c r="O505" s="52"/>
      <c r="P505" s="52"/>
      <c r="Q505" s="52"/>
      <c r="R505" s="52"/>
      <c r="S505" s="52"/>
      <c r="T505" s="52"/>
      <c r="U505" s="52"/>
      <c r="V505" s="52"/>
      <c r="W505" s="52"/>
      <c r="X505" s="52"/>
      <c r="Y505" s="52"/>
      <c r="Z505" s="52"/>
    </row>
    <row r="506" spans="1:26" ht="15.75" customHeight="1">
      <c r="A506" s="52"/>
      <c r="B506" s="52"/>
      <c r="C506" s="52"/>
      <c r="D506" s="52"/>
      <c r="E506" s="56"/>
      <c r="F506" s="52"/>
      <c r="G506" s="52"/>
      <c r="H506" s="52"/>
      <c r="I506" s="52"/>
      <c r="J506" s="52"/>
      <c r="K506" s="52"/>
      <c r="L506" s="53"/>
      <c r="M506" s="54"/>
      <c r="N506" s="52"/>
      <c r="O506" s="52"/>
      <c r="P506" s="52"/>
      <c r="Q506" s="52"/>
      <c r="R506" s="52"/>
      <c r="S506" s="52"/>
      <c r="T506" s="52"/>
      <c r="U506" s="52"/>
      <c r="V506" s="52"/>
      <c r="W506" s="52"/>
      <c r="X506" s="52"/>
      <c r="Y506" s="52"/>
      <c r="Z506" s="52"/>
    </row>
    <row r="507" spans="1:26" ht="15.75" customHeight="1">
      <c r="A507" s="52"/>
      <c r="B507" s="52"/>
      <c r="C507" s="52"/>
      <c r="D507" s="52"/>
      <c r="E507" s="56"/>
      <c r="F507" s="52"/>
      <c r="G507" s="52"/>
      <c r="H507" s="52"/>
      <c r="I507" s="52"/>
      <c r="J507" s="52"/>
      <c r="K507" s="52"/>
      <c r="L507" s="53"/>
      <c r="M507" s="54"/>
      <c r="N507" s="52"/>
      <c r="O507" s="52"/>
      <c r="P507" s="52"/>
      <c r="Q507" s="52"/>
      <c r="R507" s="52"/>
      <c r="S507" s="52"/>
      <c r="T507" s="52"/>
      <c r="U507" s="52"/>
      <c r="V507" s="52"/>
      <c r="W507" s="52"/>
      <c r="X507" s="52"/>
      <c r="Y507" s="52"/>
      <c r="Z507" s="52"/>
    </row>
    <row r="508" spans="1:26" ht="15.75" customHeight="1">
      <c r="A508" s="52"/>
      <c r="B508" s="52"/>
      <c r="C508" s="52"/>
      <c r="D508" s="52"/>
      <c r="E508" s="56"/>
      <c r="F508" s="52"/>
      <c r="G508" s="52"/>
      <c r="H508" s="52"/>
      <c r="I508" s="52"/>
      <c r="J508" s="52"/>
      <c r="K508" s="52"/>
      <c r="L508" s="53"/>
      <c r="M508" s="54"/>
      <c r="N508" s="52"/>
      <c r="O508" s="52"/>
      <c r="P508" s="52"/>
      <c r="Q508" s="52"/>
      <c r="R508" s="52"/>
      <c r="S508" s="52"/>
      <c r="T508" s="52"/>
      <c r="U508" s="52"/>
      <c r="V508" s="52"/>
      <c r="W508" s="52"/>
      <c r="X508" s="52"/>
      <c r="Y508" s="52"/>
      <c r="Z508" s="52"/>
    </row>
    <row r="509" spans="1:26" ht="15.75" customHeight="1">
      <c r="A509" s="52"/>
      <c r="B509" s="52"/>
      <c r="C509" s="52"/>
      <c r="D509" s="52"/>
      <c r="E509" s="56"/>
      <c r="F509" s="52"/>
      <c r="G509" s="52"/>
      <c r="H509" s="52"/>
      <c r="I509" s="52"/>
      <c r="J509" s="52"/>
      <c r="K509" s="52"/>
      <c r="L509" s="53"/>
      <c r="M509" s="54"/>
      <c r="N509" s="52"/>
      <c r="O509" s="52"/>
      <c r="P509" s="52"/>
      <c r="Q509" s="52"/>
      <c r="R509" s="52"/>
      <c r="S509" s="52"/>
      <c r="T509" s="52"/>
      <c r="U509" s="52"/>
      <c r="V509" s="52"/>
      <c r="W509" s="52"/>
      <c r="X509" s="52"/>
      <c r="Y509" s="52"/>
      <c r="Z509" s="52"/>
    </row>
    <row r="510" spans="1:26" ht="15.75" customHeight="1">
      <c r="A510" s="52"/>
      <c r="B510" s="52"/>
      <c r="C510" s="52"/>
      <c r="D510" s="52"/>
      <c r="E510" s="56"/>
      <c r="F510" s="52"/>
      <c r="G510" s="52"/>
      <c r="H510" s="52"/>
      <c r="I510" s="52"/>
      <c r="J510" s="52"/>
      <c r="K510" s="52"/>
      <c r="L510" s="53"/>
      <c r="M510" s="54"/>
      <c r="N510" s="52"/>
      <c r="O510" s="52"/>
      <c r="P510" s="52"/>
      <c r="Q510" s="52"/>
      <c r="R510" s="52"/>
      <c r="S510" s="52"/>
      <c r="T510" s="52"/>
      <c r="U510" s="52"/>
      <c r="V510" s="52"/>
      <c r="W510" s="52"/>
      <c r="X510" s="52"/>
      <c r="Y510" s="52"/>
      <c r="Z510" s="52"/>
    </row>
    <row r="511" spans="1:26" ht="15.75" customHeight="1">
      <c r="A511" s="52"/>
      <c r="B511" s="52"/>
      <c r="C511" s="52"/>
      <c r="D511" s="52"/>
      <c r="E511" s="56"/>
      <c r="F511" s="52"/>
      <c r="G511" s="52"/>
      <c r="H511" s="52"/>
      <c r="I511" s="52"/>
      <c r="J511" s="52"/>
      <c r="K511" s="52"/>
      <c r="L511" s="53"/>
      <c r="M511" s="54"/>
      <c r="N511" s="52"/>
      <c r="O511" s="52"/>
      <c r="P511" s="52"/>
      <c r="Q511" s="52"/>
      <c r="R511" s="52"/>
      <c r="S511" s="52"/>
      <c r="T511" s="52"/>
      <c r="U511" s="52"/>
      <c r="V511" s="52"/>
      <c r="W511" s="52"/>
      <c r="X511" s="52"/>
      <c r="Y511" s="52"/>
      <c r="Z511" s="52"/>
    </row>
    <row r="512" spans="1:26" ht="15.75" customHeight="1">
      <c r="A512" s="52"/>
      <c r="B512" s="52"/>
      <c r="C512" s="52"/>
      <c r="D512" s="52"/>
      <c r="E512" s="56"/>
      <c r="F512" s="52"/>
      <c r="G512" s="52"/>
      <c r="H512" s="52"/>
      <c r="I512" s="52"/>
      <c r="J512" s="52"/>
      <c r="K512" s="52"/>
      <c r="L512" s="53"/>
      <c r="M512" s="54"/>
      <c r="N512" s="52"/>
      <c r="O512" s="52"/>
      <c r="P512" s="52"/>
      <c r="Q512" s="52"/>
      <c r="R512" s="52"/>
      <c r="S512" s="52"/>
      <c r="T512" s="52"/>
      <c r="U512" s="52"/>
      <c r="V512" s="52"/>
      <c r="W512" s="52"/>
      <c r="X512" s="52"/>
      <c r="Y512" s="52"/>
      <c r="Z512" s="52"/>
    </row>
    <row r="513" spans="1:26" ht="15.75" customHeight="1">
      <c r="A513" s="52"/>
      <c r="B513" s="52"/>
      <c r="C513" s="52"/>
      <c r="D513" s="52"/>
      <c r="E513" s="56"/>
      <c r="F513" s="52"/>
      <c r="G513" s="52"/>
      <c r="H513" s="52"/>
      <c r="I513" s="52"/>
      <c r="J513" s="52"/>
      <c r="K513" s="52"/>
      <c r="L513" s="53"/>
      <c r="M513" s="54"/>
      <c r="N513" s="52"/>
      <c r="O513" s="52"/>
      <c r="P513" s="52"/>
      <c r="Q513" s="52"/>
      <c r="R513" s="52"/>
      <c r="S513" s="52"/>
      <c r="T513" s="52"/>
      <c r="U513" s="52"/>
      <c r="V513" s="52"/>
      <c r="W513" s="52"/>
      <c r="X513" s="52"/>
      <c r="Y513" s="52"/>
      <c r="Z513" s="52"/>
    </row>
    <row r="514" spans="1:26" ht="15.75" customHeight="1">
      <c r="A514" s="52"/>
      <c r="B514" s="52"/>
      <c r="C514" s="52"/>
      <c r="D514" s="52"/>
      <c r="E514" s="56"/>
      <c r="F514" s="52"/>
      <c r="G514" s="52"/>
      <c r="H514" s="52"/>
      <c r="I514" s="52"/>
      <c r="J514" s="52"/>
      <c r="K514" s="52"/>
      <c r="L514" s="53"/>
      <c r="M514" s="54"/>
      <c r="N514" s="52"/>
      <c r="O514" s="52"/>
      <c r="P514" s="52"/>
      <c r="Q514" s="52"/>
      <c r="R514" s="52"/>
      <c r="S514" s="52"/>
      <c r="T514" s="52"/>
      <c r="U514" s="52"/>
      <c r="V514" s="52"/>
      <c r="W514" s="52"/>
      <c r="X514" s="52"/>
      <c r="Y514" s="52"/>
      <c r="Z514" s="52"/>
    </row>
    <row r="515" spans="1:26" ht="15.75" customHeight="1">
      <c r="A515" s="52"/>
      <c r="B515" s="52"/>
      <c r="C515" s="52"/>
      <c r="D515" s="52"/>
      <c r="E515" s="56"/>
      <c r="F515" s="52"/>
      <c r="G515" s="52"/>
      <c r="H515" s="52"/>
      <c r="I515" s="52"/>
      <c r="J515" s="52"/>
      <c r="K515" s="52"/>
      <c r="L515" s="53"/>
      <c r="M515" s="54"/>
      <c r="N515" s="52"/>
      <c r="O515" s="52"/>
      <c r="P515" s="52"/>
      <c r="Q515" s="52"/>
      <c r="R515" s="52"/>
      <c r="S515" s="52"/>
      <c r="T515" s="52"/>
      <c r="U515" s="52"/>
      <c r="V515" s="52"/>
      <c r="W515" s="52"/>
      <c r="X515" s="52"/>
      <c r="Y515" s="52"/>
      <c r="Z515" s="52"/>
    </row>
    <row r="516" spans="1:26" ht="15.75" customHeight="1">
      <c r="A516" s="52"/>
      <c r="B516" s="52"/>
      <c r="C516" s="52"/>
      <c r="D516" s="52"/>
      <c r="E516" s="56"/>
      <c r="F516" s="52"/>
      <c r="G516" s="52"/>
      <c r="H516" s="52"/>
      <c r="I516" s="52"/>
      <c r="J516" s="52"/>
      <c r="K516" s="52"/>
      <c r="L516" s="53"/>
      <c r="M516" s="54"/>
      <c r="N516" s="52"/>
      <c r="O516" s="52"/>
      <c r="P516" s="52"/>
      <c r="Q516" s="52"/>
      <c r="R516" s="52"/>
      <c r="S516" s="52"/>
      <c r="T516" s="52"/>
      <c r="U516" s="52"/>
      <c r="V516" s="52"/>
      <c r="W516" s="52"/>
      <c r="X516" s="52"/>
      <c r="Y516" s="52"/>
      <c r="Z516" s="52"/>
    </row>
    <row r="517" spans="1:26" ht="15.75" customHeight="1">
      <c r="A517" s="52"/>
      <c r="B517" s="52"/>
      <c r="C517" s="52"/>
      <c r="D517" s="52"/>
      <c r="E517" s="56"/>
      <c r="F517" s="52"/>
      <c r="G517" s="52"/>
      <c r="H517" s="52"/>
      <c r="I517" s="52"/>
      <c r="J517" s="52"/>
      <c r="K517" s="52"/>
      <c r="L517" s="53"/>
      <c r="M517" s="54"/>
      <c r="N517" s="52"/>
      <c r="O517" s="52"/>
      <c r="P517" s="52"/>
      <c r="Q517" s="52"/>
      <c r="R517" s="52"/>
      <c r="S517" s="52"/>
      <c r="T517" s="52"/>
      <c r="U517" s="52"/>
      <c r="V517" s="52"/>
      <c r="W517" s="52"/>
      <c r="X517" s="52"/>
      <c r="Y517" s="52"/>
      <c r="Z517" s="52"/>
    </row>
    <row r="518" spans="1:26" ht="15.75" customHeight="1">
      <c r="A518" s="52"/>
      <c r="B518" s="52"/>
      <c r="C518" s="52"/>
      <c r="D518" s="52"/>
      <c r="E518" s="56"/>
      <c r="F518" s="52"/>
      <c r="G518" s="52"/>
      <c r="H518" s="52"/>
      <c r="I518" s="52"/>
      <c r="J518" s="52"/>
      <c r="K518" s="52"/>
      <c r="L518" s="53"/>
      <c r="M518" s="54"/>
      <c r="N518" s="52"/>
      <c r="O518" s="52"/>
      <c r="P518" s="52"/>
      <c r="Q518" s="52"/>
      <c r="R518" s="52"/>
      <c r="S518" s="52"/>
      <c r="T518" s="52"/>
      <c r="U518" s="52"/>
      <c r="V518" s="52"/>
      <c r="W518" s="52"/>
      <c r="X518" s="52"/>
      <c r="Y518" s="52"/>
      <c r="Z518" s="52"/>
    </row>
    <row r="519" spans="1:26" ht="15.75" customHeight="1">
      <c r="A519" s="52"/>
      <c r="B519" s="52"/>
      <c r="C519" s="52"/>
      <c r="D519" s="52"/>
      <c r="E519" s="56"/>
      <c r="F519" s="52"/>
      <c r="G519" s="52"/>
      <c r="H519" s="52"/>
      <c r="I519" s="52"/>
      <c r="J519" s="52"/>
      <c r="K519" s="52"/>
      <c r="L519" s="53"/>
      <c r="M519" s="54"/>
      <c r="N519" s="52"/>
      <c r="O519" s="52"/>
      <c r="P519" s="52"/>
      <c r="Q519" s="52"/>
      <c r="R519" s="52"/>
      <c r="S519" s="52"/>
      <c r="T519" s="52"/>
      <c r="U519" s="52"/>
      <c r="V519" s="52"/>
      <c r="W519" s="52"/>
      <c r="X519" s="52"/>
      <c r="Y519" s="52"/>
      <c r="Z519" s="52"/>
    </row>
    <row r="520" spans="1:26" ht="15.75" customHeight="1">
      <c r="A520" s="52"/>
      <c r="B520" s="52"/>
      <c r="C520" s="52"/>
      <c r="D520" s="52"/>
      <c r="E520" s="56"/>
      <c r="F520" s="52"/>
      <c r="G520" s="52"/>
      <c r="H520" s="52"/>
      <c r="I520" s="52"/>
      <c r="J520" s="52"/>
      <c r="K520" s="52"/>
      <c r="L520" s="53"/>
      <c r="M520" s="54"/>
      <c r="N520" s="52"/>
      <c r="O520" s="52"/>
      <c r="P520" s="52"/>
      <c r="Q520" s="52"/>
      <c r="R520" s="52"/>
      <c r="S520" s="52"/>
      <c r="T520" s="52"/>
      <c r="U520" s="52"/>
      <c r="V520" s="52"/>
      <c r="W520" s="52"/>
      <c r="X520" s="52"/>
      <c r="Y520" s="52"/>
      <c r="Z520" s="52"/>
    </row>
    <row r="521" spans="1:26" ht="15.75" customHeight="1">
      <c r="A521" s="52"/>
      <c r="B521" s="52"/>
      <c r="C521" s="52"/>
      <c r="D521" s="52"/>
      <c r="E521" s="56"/>
      <c r="F521" s="52"/>
      <c r="G521" s="52"/>
      <c r="H521" s="52"/>
      <c r="I521" s="52"/>
      <c r="J521" s="52"/>
      <c r="K521" s="52"/>
      <c r="L521" s="53"/>
      <c r="M521" s="54"/>
      <c r="N521" s="52"/>
      <c r="O521" s="52"/>
      <c r="P521" s="52"/>
      <c r="Q521" s="52"/>
      <c r="R521" s="52"/>
      <c r="S521" s="52"/>
      <c r="T521" s="52"/>
      <c r="U521" s="52"/>
      <c r="V521" s="52"/>
      <c r="W521" s="52"/>
      <c r="X521" s="52"/>
      <c r="Y521" s="52"/>
      <c r="Z521" s="52"/>
    </row>
    <row r="522" spans="1:26" ht="15.75" customHeight="1">
      <c r="A522" s="52"/>
      <c r="B522" s="52"/>
      <c r="C522" s="52"/>
      <c r="D522" s="52"/>
      <c r="E522" s="56"/>
      <c r="F522" s="52"/>
      <c r="G522" s="52"/>
      <c r="H522" s="52"/>
      <c r="I522" s="52"/>
      <c r="J522" s="52"/>
      <c r="K522" s="52"/>
      <c r="L522" s="53"/>
      <c r="M522" s="54"/>
      <c r="N522" s="52"/>
      <c r="O522" s="52"/>
      <c r="P522" s="52"/>
      <c r="Q522" s="52"/>
      <c r="R522" s="52"/>
      <c r="S522" s="52"/>
      <c r="T522" s="52"/>
      <c r="U522" s="52"/>
      <c r="V522" s="52"/>
      <c r="W522" s="52"/>
      <c r="X522" s="52"/>
      <c r="Y522" s="52"/>
      <c r="Z522" s="52"/>
    </row>
    <row r="523" spans="1:26" ht="15.75" customHeight="1">
      <c r="A523" s="52"/>
      <c r="B523" s="52"/>
      <c r="C523" s="52"/>
      <c r="D523" s="52"/>
      <c r="E523" s="56"/>
      <c r="F523" s="52"/>
      <c r="G523" s="52"/>
      <c r="H523" s="52"/>
      <c r="I523" s="52"/>
      <c r="J523" s="52"/>
      <c r="K523" s="52"/>
      <c r="L523" s="53"/>
      <c r="M523" s="54"/>
      <c r="N523" s="52"/>
      <c r="O523" s="52"/>
      <c r="P523" s="52"/>
      <c r="Q523" s="52"/>
      <c r="R523" s="52"/>
      <c r="S523" s="52"/>
      <c r="T523" s="52"/>
      <c r="U523" s="52"/>
      <c r="V523" s="52"/>
      <c r="W523" s="52"/>
      <c r="X523" s="52"/>
      <c r="Y523" s="52"/>
      <c r="Z523" s="52"/>
    </row>
    <row r="524" spans="1:26" ht="15.75" customHeight="1">
      <c r="A524" s="52"/>
      <c r="B524" s="52"/>
      <c r="C524" s="52"/>
      <c r="D524" s="52"/>
      <c r="E524" s="56"/>
      <c r="F524" s="52"/>
      <c r="G524" s="52"/>
      <c r="H524" s="52"/>
      <c r="I524" s="52"/>
      <c r="J524" s="52"/>
      <c r="K524" s="52"/>
      <c r="L524" s="53"/>
      <c r="M524" s="54"/>
      <c r="N524" s="52"/>
      <c r="O524" s="52"/>
      <c r="P524" s="52"/>
      <c r="Q524" s="52"/>
      <c r="R524" s="52"/>
      <c r="S524" s="52"/>
      <c r="T524" s="52"/>
      <c r="U524" s="52"/>
      <c r="V524" s="52"/>
      <c r="W524" s="52"/>
      <c r="X524" s="52"/>
      <c r="Y524" s="52"/>
      <c r="Z524" s="52"/>
    </row>
    <row r="525" spans="1:26" ht="15.75" customHeight="1">
      <c r="A525" s="52"/>
      <c r="B525" s="52"/>
      <c r="C525" s="52"/>
      <c r="D525" s="52"/>
      <c r="E525" s="56"/>
      <c r="F525" s="52"/>
      <c r="G525" s="52"/>
      <c r="H525" s="52"/>
      <c r="I525" s="52"/>
      <c r="J525" s="52"/>
      <c r="K525" s="52"/>
      <c r="L525" s="53"/>
      <c r="M525" s="54"/>
      <c r="N525" s="52"/>
      <c r="O525" s="52"/>
      <c r="P525" s="52"/>
      <c r="Q525" s="52"/>
      <c r="R525" s="52"/>
      <c r="S525" s="52"/>
      <c r="T525" s="52"/>
      <c r="U525" s="52"/>
      <c r="V525" s="52"/>
      <c r="W525" s="52"/>
      <c r="X525" s="52"/>
      <c r="Y525" s="52"/>
      <c r="Z525" s="52"/>
    </row>
    <row r="526" spans="1:26" ht="15.75" customHeight="1">
      <c r="A526" s="52"/>
      <c r="B526" s="52"/>
      <c r="C526" s="52"/>
      <c r="D526" s="52"/>
      <c r="E526" s="56"/>
      <c r="F526" s="52"/>
      <c r="G526" s="52"/>
      <c r="H526" s="52"/>
      <c r="I526" s="52"/>
      <c r="J526" s="52"/>
      <c r="K526" s="52"/>
      <c r="L526" s="53"/>
      <c r="M526" s="54"/>
      <c r="N526" s="52"/>
      <c r="O526" s="52"/>
      <c r="P526" s="52"/>
      <c r="Q526" s="52"/>
      <c r="R526" s="52"/>
      <c r="S526" s="52"/>
      <c r="T526" s="52"/>
      <c r="U526" s="52"/>
      <c r="V526" s="52"/>
      <c r="W526" s="52"/>
      <c r="X526" s="52"/>
      <c r="Y526" s="52"/>
      <c r="Z526" s="52"/>
    </row>
    <row r="527" spans="1:26" ht="15.75" customHeight="1">
      <c r="A527" s="52"/>
      <c r="B527" s="52"/>
      <c r="C527" s="52"/>
      <c r="D527" s="52"/>
      <c r="E527" s="56"/>
      <c r="F527" s="52"/>
      <c r="G527" s="52"/>
      <c r="H527" s="52"/>
      <c r="I527" s="52"/>
      <c r="J527" s="52"/>
      <c r="K527" s="52"/>
      <c r="L527" s="53"/>
      <c r="M527" s="54"/>
      <c r="N527" s="52"/>
      <c r="O527" s="52"/>
      <c r="P527" s="52"/>
      <c r="Q527" s="52"/>
      <c r="R527" s="52"/>
      <c r="S527" s="52"/>
      <c r="T527" s="52"/>
      <c r="U527" s="52"/>
      <c r="V527" s="52"/>
      <c r="W527" s="52"/>
      <c r="X527" s="52"/>
      <c r="Y527" s="52"/>
      <c r="Z527" s="52"/>
    </row>
    <row r="528" spans="1:26" ht="15.75" customHeight="1">
      <c r="A528" s="52"/>
      <c r="B528" s="52"/>
      <c r="C528" s="52"/>
      <c r="D528" s="52"/>
      <c r="E528" s="56"/>
      <c r="F528" s="52"/>
      <c r="G528" s="52"/>
      <c r="H528" s="52"/>
      <c r="I528" s="52"/>
      <c r="J528" s="52"/>
      <c r="K528" s="52"/>
      <c r="L528" s="53"/>
      <c r="M528" s="54"/>
      <c r="N528" s="52"/>
      <c r="O528" s="52"/>
      <c r="P528" s="52"/>
      <c r="Q528" s="52"/>
      <c r="R528" s="52"/>
      <c r="S528" s="52"/>
      <c r="T528" s="52"/>
      <c r="U528" s="52"/>
      <c r="V528" s="52"/>
      <c r="W528" s="52"/>
      <c r="X528" s="52"/>
      <c r="Y528" s="52"/>
      <c r="Z528" s="52"/>
    </row>
    <row r="529" spans="1:26" ht="15.75" customHeight="1">
      <c r="A529" s="52"/>
      <c r="B529" s="52"/>
      <c r="C529" s="52"/>
      <c r="D529" s="52"/>
      <c r="E529" s="56"/>
      <c r="F529" s="52"/>
      <c r="G529" s="52"/>
      <c r="H529" s="52"/>
      <c r="I529" s="52"/>
      <c r="J529" s="52"/>
      <c r="K529" s="52"/>
      <c r="L529" s="53"/>
      <c r="M529" s="54"/>
      <c r="N529" s="52"/>
      <c r="O529" s="52"/>
      <c r="P529" s="52"/>
      <c r="Q529" s="52"/>
      <c r="R529" s="52"/>
      <c r="S529" s="52"/>
      <c r="T529" s="52"/>
      <c r="U529" s="52"/>
      <c r="V529" s="52"/>
      <c r="W529" s="52"/>
      <c r="X529" s="52"/>
      <c r="Y529" s="52"/>
      <c r="Z529" s="52"/>
    </row>
    <row r="530" spans="1:26" ht="15.75" customHeight="1">
      <c r="A530" s="52"/>
      <c r="B530" s="52"/>
      <c r="C530" s="52"/>
      <c r="D530" s="52"/>
      <c r="E530" s="56"/>
      <c r="F530" s="52"/>
      <c r="G530" s="52"/>
      <c r="H530" s="52"/>
      <c r="I530" s="52"/>
      <c r="J530" s="52"/>
      <c r="K530" s="52"/>
      <c r="L530" s="53"/>
      <c r="M530" s="54"/>
      <c r="N530" s="52"/>
      <c r="O530" s="52"/>
      <c r="P530" s="52"/>
      <c r="Q530" s="52"/>
      <c r="R530" s="52"/>
      <c r="S530" s="52"/>
      <c r="T530" s="52"/>
      <c r="U530" s="52"/>
      <c r="V530" s="52"/>
      <c r="W530" s="52"/>
      <c r="X530" s="52"/>
      <c r="Y530" s="52"/>
      <c r="Z530" s="52"/>
    </row>
    <row r="531" spans="1:26" ht="15.75" customHeight="1">
      <c r="A531" s="52"/>
      <c r="B531" s="52"/>
      <c r="C531" s="52"/>
      <c r="D531" s="52"/>
      <c r="E531" s="56"/>
      <c r="F531" s="52"/>
      <c r="G531" s="52"/>
      <c r="H531" s="52"/>
      <c r="I531" s="52"/>
      <c r="J531" s="52"/>
      <c r="K531" s="52"/>
      <c r="L531" s="53"/>
      <c r="M531" s="54"/>
      <c r="N531" s="52"/>
      <c r="O531" s="52"/>
      <c r="P531" s="52"/>
      <c r="Q531" s="52"/>
      <c r="R531" s="52"/>
      <c r="S531" s="52"/>
      <c r="T531" s="52"/>
      <c r="U531" s="52"/>
      <c r="V531" s="52"/>
      <c r="W531" s="52"/>
      <c r="X531" s="52"/>
      <c r="Y531" s="52"/>
      <c r="Z531" s="52"/>
    </row>
    <row r="532" spans="1:26" ht="15.75" customHeight="1">
      <c r="A532" s="52"/>
      <c r="B532" s="52"/>
      <c r="C532" s="52"/>
      <c r="D532" s="52"/>
      <c r="E532" s="56"/>
      <c r="F532" s="52"/>
      <c r="G532" s="52"/>
      <c r="H532" s="52"/>
      <c r="I532" s="52"/>
      <c r="J532" s="52"/>
      <c r="K532" s="52"/>
      <c r="L532" s="53"/>
      <c r="M532" s="54"/>
      <c r="N532" s="52"/>
      <c r="O532" s="52"/>
      <c r="P532" s="52"/>
      <c r="Q532" s="52"/>
      <c r="R532" s="52"/>
      <c r="S532" s="52"/>
      <c r="T532" s="52"/>
      <c r="U532" s="52"/>
      <c r="V532" s="52"/>
      <c r="W532" s="52"/>
      <c r="X532" s="52"/>
      <c r="Y532" s="52"/>
      <c r="Z532" s="52"/>
    </row>
    <row r="533" spans="1:26" ht="15.75" customHeight="1">
      <c r="A533" s="52"/>
      <c r="B533" s="52"/>
      <c r="C533" s="52"/>
      <c r="D533" s="52"/>
      <c r="E533" s="56"/>
      <c r="F533" s="52"/>
      <c r="G533" s="52"/>
      <c r="H533" s="52"/>
      <c r="I533" s="52"/>
      <c r="J533" s="52"/>
      <c r="K533" s="52"/>
      <c r="L533" s="53"/>
      <c r="M533" s="54"/>
      <c r="N533" s="52"/>
      <c r="O533" s="52"/>
      <c r="P533" s="52"/>
      <c r="Q533" s="52"/>
      <c r="R533" s="52"/>
      <c r="S533" s="52"/>
      <c r="T533" s="52"/>
      <c r="U533" s="52"/>
      <c r="V533" s="52"/>
      <c r="W533" s="52"/>
      <c r="X533" s="52"/>
      <c r="Y533" s="52"/>
      <c r="Z533" s="52"/>
    </row>
    <row r="534" spans="1:26" ht="15.75" customHeight="1">
      <c r="A534" s="52"/>
      <c r="B534" s="52"/>
      <c r="C534" s="52"/>
      <c r="D534" s="52"/>
      <c r="E534" s="56"/>
      <c r="F534" s="52"/>
      <c r="G534" s="52"/>
      <c r="H534" s="52"/>
      <c r="I534" s="52"/>
      <c r="J534" s="52"/>
      <c r="K534" s="52"/>
      <c r="L534" s="53"/>
      <c r="M534" s="54"/>
      <c r="N534" s="52"/>
      <c r="O534" s="52"/>
      <c r="P534" s="52"/>
      <c r="Q534" s="52"/>
      <c r="R534" s="52"/>
      <c r="S534" s="52"/>
      <c r="T534" s="52"/>
      <c r="U534" s="52"/>
      <c r="V534" s="52"/>
      <c r="W534" s="52"/>
      <c r="X534" s="52"/>
      <c r="Y534" s="52"/>
      <c r="Z534" s="52"/>
    </row>
    <row r="535" spans="1:26" ht="15.75" customHeight="1">
      <c r="A535" s="52"/>
      <c r="B535" s="52"/>
      <c r="C535" s="52"/>
      <c r="D535" s="52"/>
      <c r="E535" s="56"/>
      <c r="F535" s="52"/>
      <c r="G535" s="52"/>
      <c r="H535" s="52"/>
      <c r="I535" s="52"/>
      <c r="J535" s="52"/>
      <c r="K535" s="52"/>
      <c r="L535" s="53"/>
      <c r="M535" s="54"/>
      <c r="N535" s="52"/>
      <c r="O535" s="52"/>
      <c r="P535" s="52"/>
      <c r="Q535" s="52"/>
      <c r="R535" s="52"/>
      <c r="S535" s="52"/>
      <c r="T535" s="52"/>
      <c r="U535" s="52"/>
      <c r="V535" s="52"/>
      <c r="W535" s="52"/>
      <c r="X535" s="52"/>
      <c r="Y535" s="52"/>
      <c r="Z535" s="52"/>
    </row>
    <row r="536" spans="1:26" ht="15.75" customHeight="1">
      <c r="A536" s="52"/>
      <c r="B536" s="52"/>
      <c r="C536" s="52"/>
      <c r="D536" s="52"/>
      <c r="E536" s="56"/>
      <c r="F536" s="52"/>
      <c r="G536" s="52"/>
      <c r="H536" s="52"/>
      <c r="I536" s="52"/>
      <c r="J536" s="52"/>
      <c r="K536" s="52"/>
      <c r="L536" s="53"/>
      <c r="M536" s="54"/>
      <c r="N536" s="52"/>
      <c r="O536" s="52"/>
      <c r="P536" s="52"/>
      <c r="Q536" s="52"/>
      <c r="R536" s="52"/>
      <c r="S536" s="52"/>
      <c r="T536" s="52"/>
      <c r="U536" s="52"/>
      <c r="V536" s="52"/>
      <c r="W536" s="52"/>
      <c r="X536" s="52"/>
      <c r="Y536" s="52"/>
      <c r="Z536" s="52"/>
    </row>
    <row r="537" spans="1:26" ht="15.75" customHeight="1">
      <c r="A537" s="52"/>
      <c r="B537" s="52"/>
      <c r="C537" s="52"/>
      <c r="D537" s="52"/>
      <c r="E537" s="56"/>
      <c r="F537" s="52"/>
      <c r="G537" s="52"/>
      <c r="H537" s="52"/>
      <c r="I537" s="52"/>
      <c r="J537" s="52"/>
      <c r="K537" s="52"/>
      <c r="L537" s="53"/>
      <c r="M537" s="54"/>
      <c r="N537" s="52"/>
      <c r="O537" s="52"/>
      <c r="P537" s="52"/>
      <c r="Q537" s="52"/>
      <c r="R537" s="52"/>
      <c r="S537" s="52"/>
      <c r="T537" s="52"/>
      <c r="U537" s="52"/>
      <c r="V537" s="52"/>
      <c r="W537" s="52"/>
      <c r="X537" s="52"/>
      <c r="Y537" s="52"/>
      <c r="Z537" s="52"/>
    </row>
    <row r="538" spans="1:26" ht="15.75" customHeight="1">
      <c r="A538" s="52"/>
      <c r="B538" s="52"/>
      <c r="C538" s="52"/>
      <c r="D538" s="52"/>
      <c r="E538" s="56"/>
      <c r="F538" s="52"/>
      <c r="G538" s="52"/>
      <c r="H538" s="52"/>
      <c r="I538" s="52"/>
      <c r="J538" s="52"/>
      <c r="K538" s="52"/>
      <c r="L538" s="53"/>
      <c r="M538" s="54"/>
      <c r="N538" s="52"/>
      <c r="O538" s="52"/>
      <c r="P538" s="52"/>
      <c r="Q538" s="52"/>
      <c r="R538" s="52"/>
      <c r="S538" s="52"/>
      <c r="T538" s="52"/>
      <c r="U538" s="52"/>
      <c r="V538" s="52"/>
      <c r="W538" s="52"/>
      <c r="X538" s="52"/>
      <c r="Y538" s="52"/>
      <c r="Z538" s="52"/>
    </row>
    <row r="539" spans="1:26" ht="15.75" customHeight="1">
      <c r="A539" s="52"/>
      <c r="B539" s="52"/>
      <c r="C539" s="52"/>
      <c r="D539" s="52"/>
      <c r="E539" s="56"/>
      <c r="F539" s="52"/>
      <c r="G539" s="52"/>
      <c r="H539" s="52"/>
      <c r="I539" s="52"/>
      <c r="J539" s="52"/>
      <c r="K539" s="52"/>
      <c r="L539" s="53"/>
      <c r="M539" s="54"/>
      <c r="N539" s="52"/>
      <c r="O539" s="52"/>
      <c r="P539" s="52"/>
      <c r="Q539" s="52"/>
      <c r="R539" s="52"/>
      <c r="S539" s="52"/>
      <c r="T539" s="52"/>
      <c r="U539" s="52"/>
      <c r="V539" s="52"/>
      <c r="W539" s="52"/>
      <c r="X539" s="52"/>
      <c r="Y539" s="52"/>
      <c r="Z539" s="52"/>
    </row>
    <row r="540" spans="1:26" ht="15.75" customHeight="1">
      <c r="A540" s="52"/>
      <c r="B540" s="52"/>
      <c r="C540" s="52"/>
      <c r="D540" s="52"/>
      <c r="E540" s="56"/>
      <c r="F540" s="52"/>
      <c r="G540" s="52"/>
      <c r="H540" s="52"/>
      <c r="I540" s="52"/>
      <c r="J540" s="52"/>
      <c r="K540" s="52"/>
      <c r="L540" s="53"/>
      <c r="M540" s="54"/>
      <c r="N540" s="52"/>
      <c r="O540" s="52"/>
      <c r="P540" s="52"/>
      <c r="Q540" s="52"/>
      <c r="R540" s="52"/>
      <c r="S540" s="52"/>
      <c r="T540" s="52"/>
      <c r="U540" s="52"/>
      <c r="V540" s="52"/>
      <c r="W540" s="52"/>
      <c r="X540" s="52"/>
      <c r="Y540" s="52"/>
      <c r="Z540" s="52"/>
    </row>
    <row r="541" spans="1:26" ht="15.75" customHeight="1">
      <c r="A541" s="52"/>
      <c r="B541" s="52"/>
      <c r="C541" s="52"/>
      <c r="D541" s="52"/>
      <c r="E541" s="56"/>
      <c r="F541" s="52"/>
      <c r="G541" s="52"/>
      <c r="H541" s="52"/>
      <c r="I541" s="52"/>
      <c r="J541" s="52"/>
      <c r="K541" s="52"/>
      <c r="L541" s="53"/>
      <c r="M541" s="54"/>
      <c r="N541" s="52"/>
      <c r="O541" s="52"/>
      <c r="P541" s="52"/>
      <c r="Q541" s="52"/>
      <c r="R541" s="52"/>
      <c r="S541" s="52"/>
      <c r="T541" s="52"/>
      <c r="U541" s="52"/>
      <c r="V541" s="52"/>
      <c r="W541" s="52"/>
      <c r="X541" s="52"/>
      <c r="Y541" s="52"/>
      <c r="Z541" s="52"/>
    </row>
    <row r="542" spans="1:26" ht="15.75" customHeight="1">
      <c r="A542" s="52"/>
      <c r="B542" s="52"/>
      <c r="C542" s="52"/>
      <c r="D542" s="52"/>
      <c r="E542" s="56"/>
      <c r="F542" s="52"/>
      <c r="G542" s="52"/>
      <c r="H542" s="52"/>
      <c r="I542" s="52"/>
      <c r="J542" s="52"/>
      <c r="K542" s="52"/>
      <c r="L542" s="53"/>
      <c r="M542" s="54"/>
      <c r="N542" s="52"/>
      <c r="O542" s="52"/>
      <c r="P542" s="52"/>
      <c r="Q542" s="52"/>
      <c r="R542" s="52"/>
      <c r="S542" s="52"/>
      <c r="T542" s="52"/>
      <c r="U542" s="52"/>
      <c r="V542" s="52"/>
      <c r="W542" s="52"/>
      <c r="X542" s="52"/>
      <c r="Y542" s="52"/>
      <c r="Z542" s="52"/>
    </row>
    <row r="543" spans="1:26" ht="15.75" customHeight="1">
      <c r="A543" s="52"/>
      <c r="B543" s="52"/>
      <c r="C543" s="52"/>
      <c r="D543" s="52"/>
      <c r="E543" s="56"/>
      <c r="F543" s="52"/>
      <c r="G543" s="52"/>
      <c r="H543" s="52"/>
      <c r="I543" s="52"/>
      <c r="J543" s="52"/>
      <c r="K543" s="52"/>
      <c r="L543" s="53"/>
      <c r="M543" s="54"/>
      <c r="N543" s="52"/>
      <c r="O543" s="52"/>
      <c r="P543" s="52"/>
      <c r="Q543" s="52"/>
      <c r="R543" s="52"/>
      <c r="S543" s="52"/>
      <c r="T543" s="52"/>
      <c r="U543" s="52"/>
      <c r="V543" s="52"/>
      <c r="W543" s="52"/>
      <c r="X543" s="52"/>
      <c r="Y543" s="52"/>
      <c r="Z543" s="52"/>
    </row>
    <row r="544" spans="1:26" ht="15.75" customHeight="1">
      <c r="A544" s="52"/>
      <c r="B544" s="52"/>
      <c r="C544" s="52"/>
      <c r="D544" s="52"/>
      <c r="E544" s="56"/>
      <c r="F544" s="52"/>
      <c r="G544" s="52"/>
      <c r="H544" s="52"/>
      <c r="I544" s="52"/>
      <c r="J544" s="52"/>
      <c r="K544" s="52"/>
      <c r="L544" s="53"/>
      <c r="M544" s="54"/>
      <c r="N544" s="52"/>
      <c r="O544" s="52"/>
      <c r="P544" s="52"/>
      <c r="Q544" s="52"/>
      <c r="R544" s="52"/>
      <c r="S544" s="52"/>
      <c r="T544" s="52"/>
      <c r="U544" s="52"/>
      <c r="V544" s="52"/>
      <c r="W544" s="52"/>
      <c r="X544" s="52"/>
      <c r="Y544" s="52"/>
      <c r="Z544" s="52"/>
    </row>
    <row r="545" spans="1:26" ht="15.75" customHeight="1">
      <c r="A545" s="52"/>
      <c r="B545" s="52"/>
      <c r="C545" s="52"/>
      <c r="D545" s="52"/>
      <c r="E545" s="56"/>
      <c r="F545" s="52"/>
      <c r="G545" s="52"/>
      <c r="H545" s="52"/>
      <c r="I545" s="52"/>
      <c r="J545" s="52"/>
      <c r="K545" s="52"/>
      <c r="L545" s="53"/>
      <c r="M545" s="54"/>
      <c r="N545" s="52"/>
      <c r="O545" s="52"/>
      <c r="P545" s="52"/>
      <c r="Q545" s="52"/>
      <c r="R545" s="52"/>
      <c r="S545" s="52"/>
      <c r="T545" s="52"/>
      <c r="U545" s="52"/>
      <c r="V545" s="52"/>
      <c r="W545" s="52"/>
      <c r="X545" s="52"/>
      <c r="Y545" s="52"/>
      <c r="Z545" s="52"/>
    </row>
    <row r="546" spans="1:26" ht="15.75" customHeight="1">
      <c r="A546" s="52"/>
      <c r="B546" s="52"/>
      <c r="C546" s="52"/>
      <c r="D546" s="52"/>
      <c r="E546" s="56"/>
      <c r="F546" s="52"/>
      <c r="G546" s="52"/>
      <c r="H546" s="52"/>
      <c r="I546" s="52"/>
      <c r="J546" s="52"/>
      <c r="K546" s="52"/>
      <c r="L546" s="53"/>
      <c r="M546" s="54"/>
      <c r="N546" s="52"/>
      <c r="O546" s="52"/>
      <c r="P546" s="52"/>
      <c r="Q546" s="52"/>
      <c r="R546" s="52"/>
      <c r="S546" s="52"/>
      <c r="T546" s="52"/>
      <c r="U546" s="52"/>
      <c r="V546" s="52"/>
      <c r="W546" s="52"/>
      <c r="X546" s="52"/>
      <c r="Y546" s="52"/>
      <c r="Z546" s="52"/>
    </row>
    <row r="547" spans="1:26" ht="15.75" customHeight="1">
      <c r="A547" s="52"/>
      <c r="B547" s="52"/>
      <c r="C547" s="52"/>
      <c r="D547" s="52"/>
      <c r="E547" s="56"/>
      <c r="F547" s="52"/>
      <c r="G547" s="52"/>
      <c r="H547" s="52"/>
      <c r="I547" s="52"/>
      <c r="J547" s="52"/>
      <c r="K547" s="52"/>
      <c r="L547" s="53"/>
      <c r="M547" s="54"/>
      <c r="N547" s="52"/>
      <c r="O547" s="52"/>
      <c r="P547" s="52"/>
      <c r="Q547" s="52"/>
      <c r="R547" s="52"/>
      <c r="S547" s="52"/>
      <c r="T547" s="52"/>
      <c r="U547" s="52"/>
      <c r="V547" s="52"/>
      <c r="W547" s="52"/>
      <c r="X547" s="52"/>
      <c r="Y547" s="52"/>
      <c r="Z547" s="52"/>
    </row>
    <row r="548" spans="1:26" ht="15.75" customHeight="1">
      <c r="A548" s="52"/>
      <c r="B548" s="52"/>
      <c r="C548" s="52"/>
      <c r="D548" s="52"/>
      <c r="E548" s="56"/>
      <c r="F548" s="52"/>
      <c r="G548" s="52"/>
      <c r="H548" s="52"/>
      <c r="I548" s="52"/>
      <c r="J548" s="52"/>
      <c r="K548" s="52"/>
      <c r="L548" s="53"/>
      <c r="M548" s="54"/>
      <c r="N548" s="52"/>
      <c r="O548" s="52"/>
      <c r="P548" s="52"/>
      <c r="Q548" s="52"/>
      <c r="R548" s="52"/>
      <c r="S548" s="52"/>
      <c r="T548" s="52"/>
      <c r="U548" s="52"/>
      <c r="V548" s="52"/>
      <c r="W548" s="52"/>
      <c r="X548" s="52"/>
      <c r="Y548" s="52"/>
      <c r="Z548" s="52"/>
    </row>
    <row r="549" spans="1:26" ht="15.75" customHeight="1">
      <c r="A549" s="52"/>
      <c r="B549" s="52"/>
      <c r="C549" s="52"/>
      <c r="D549" s="52"/>
      <c r="E549" s="56"/>
      <c r="F549" s="52"/>
      <c r="G549" s="52"/>
      <c r="H549" s="52"/>
      <c r="I549" s="52"/>
      <c r="J549" s="52"/>
      <c r="K549" s="52"/>
      <c r="L549" s="53"/>
      <c r="M549" s="54"/>
      <c r="N549" s="52"/>
      <c r="O549" s="52"/>
      <c r="P549" s="52"/>
      <c r="Q549" s="52"/>
      <c r="R549" s="52"/>
      <c r="S549" s="52"/>
      <c r="T549" s="52"/>
      <c r="U549" s="52"/>
      <c r="V549" s="52"/>
      <c r="W549" s="52"/>
      <c r="X549" s="52"/>
      <c r="Y549" s="52"/>
      <c r="Z549" s="52"/>
    </row>
    <row r="550" spans="1:26" ht="15.75" customHeight="1">
      <c r="A550" s="52"/>
      <c r="B550" s="52"/>
      <c r="C550" s="52"/>
      <c r="D550" s="52"/>
      <c r="E550" s="56"/>
      <c r="F550" s="52"/>
      <c r="G550" s="52"/>
      <c r="H550" s="52"/>
      <c r="I550" s="52"/>
      <c r="J550" s="52"/>
      <c r="K550" s="52"/>
      <c r="L550" s="53"/>
      <c r="M550" s="54"/>
      <c r="N550" s="52"/>
      <c r="O550" s="52"/>
      <c r="P550" s="52"/>
      <c r="Q550" s="52"/>
      <c r="R550" s="52"/>
      <c r="S550" s="52"/>
      <c r="T550" s="52"/>
      <c r="U550" s="52"/>
      <c r="V550" s="52"/>
      <c r="W550" s="52"/>
      <c r="X550" s="52"/>
      <c r="Y550" s="52"/>
      <c r="Z550" s="52"/>
    </row>
    <row r="551" spans="1:26" ht="15.75" customHeight="1">
      <c r="A551" s="52"/>
      <c r="B551" s="52"/>
      <c r="C551" s="52"/>
      <c r="D551" s="52"/>
      <c r="E551" s="56"/>
      <c r="F551" s="52"/>
      <c r="G551" s="52"/>
      <c r="H551" s="52"/>
      <c r="I551" s="52"/>
      <c r="J551" s="52"/>
      <c r="K551" s="52"/>
      <c r="L551" s="53"/>
      <c r="M551" s="54"/>
      <c r="N551" s="52"/>
      <c r="O551" s="52"/>
      <c r="P551" s="52"/>
      <c r="Q551" s="52"/>
      <c r="R551" s="52"/>
      <c r="S551" s="52"/>
      <c r="T551" s="52"/>
      <c r="U551" s="52"/>
      <c r="V551" s="52"/>
      <c r="W551" s="52"/>
      <c r="X551" s="52"/>
      <c r="Y551" s="52"/>
      <c r="Z551" s="52"/>
    </row>
    <row r="552" spans="1:26" ht="15.75" customHeight="1">
      <c r="A552" s="52"/>
      <c r="B552" s="52"/>
      <c r="C552" s="52"/>
      <c r="D552" s="52"/>
      <c r="E552" s="56"/>
      <c r="F552" s="52"/>
      <c r="G552" s="52"/>
      <c r="H552" s="52"/>
      <c r="I552" s="52"/>
      <c r="J552" s="52"/>
      <c r="K552" s="52"/>
      <c r="L552" s="53"/>
      <c r="M552" s="54"/>
      <c r="N552" s="52"/>
      <c r="O552" s="52"/>
      <c r="P552" s="52"/>
      <c r="Q552" s="52"/>
      <c r="R552" s="52"/>
      <c r="S552" s="52"/>
      <c r="T552" s="52"/>
      <c r="U552" s="52"/>
      <c r="V552" s="52"/>
      <c r="W552" s="52"/>
      <c r="X552" s="52"/>
      <c r="Y552" s="52"/>
      <c r="Z552" s="52"/>
    </row>
    <row r="553" spans="1:26" ht="15.75" customHeight="1">
      <c r="A553" s="52"/>
      <c r="B553" s="52"/>
      <c r="C553" s="52"/>
      <c r="D553" s="52"/>
      <c r="E553" s="56"/>
      <c r="F553" s="52"/>
      <c r="G553" s="52"/>
      <c r="H553" s="52"/>
      <c r="I553" s="52"/>
      <c r="J553" s="52"/>
      <c r="K553" s="52"/>
      <c r="L553" s="53"/>
      <c r="M553" s="54"/>
      <c r="N553" s="52"/>
      <c r="O553" s="52"/>
      <c r="P553" s="52"/>
      <c r="Q553" s="52"/>
      <c r="R553" s="52"/>
      <c r="S553" s="52"/>
      <c r="T553" s="52"/>
      <c r="U553" s="52"/>
      <c r="V553" s="52"/>
      <c r="W553" s="52"/>
      <c r="X553" s="52"/>
      <c r="Y553" s="52"/>
      <c r="Z553" s="52"/>
    </row>
    <row r="554" spans="1:26" ht="15.75" customHeight="1">
      <c r="A554" s="52"/>
      <c r="B554" s="52"/>
      <c r="C554" s="52"/>
      <c r="D554" s="52"/>
      <c r="E554" s="56"/>
      <c r="F554" s="52"/>
      <c r="G554" s="52"/>
      <c r="H554" s="52"/>
      <c r="I554" s="52"/>
      <c r="J554" s="52"/>
      <c r="K554" s="52"/>
      <c r="L554" s="53"/>
      <c r="M554" s="54"/>
      <c r="N554" s="52"/>
      <c r="O554" s="52"/>
      <c r="P554" s="52"/>
      <c r="Q554" s="52"/>
      <c r="R554" s="52"/>
      <c r="S554" s="52"/>
      <c r="T554" s="52"/>
      <c r="U554" s="52"/>
      <c r="V554" s="52"/>
      <c r="W554" s="52"/>
      <c r="X554" s="52"/>
      <c r="Y554" s="52"/>
      <c r="Z554" s="52"/>
    </row>
    <row r="555" spans="1:26" ht="15.75" customHeight="1">
      <c r="A555" s="52"/>
      <c r="B555" s="52"/>
      <c r="C555" s="52"/>
      <c r="D555" s="52"/>
      <c r="E555" s="56"/>
      <c r="F555" s="52"/>
      <c r="G555" s="52"/>
      <c r="H555" s="52"/>
      <c r="I555" s="52"/>
      <c r="J555" s="52"/>
      <c r="K555" s="52"/>
      <c r="L555" s="53"/>
      <c r="M555" s="54"/>
      <c r="N555" s="52"/>
      <c r="O555" s="52"/>
      <c r="P555" s="52"/>
      <c r="Q555" s="52"/>
      <c r="R555" s="52"/>
      <c r="S555" s="52"/>
      <c r="T555" s="52"/>
      <c r="U555" s="52"/>
      <c r="V555" s="52"/>
      <c r="W555" s="52"/>
      <c r="X555" s="52"/>
      <c r="Y555" s="52"/>
      <c r="Z555" s="52"/>
    </row>
    <row r="556" spans="1:26" ht="15.75" customHeight="1">
      <c r="A556" s="52"/>
      <c r="B556" s="52"/>
      <c r="C556" s="52"/>
      <c r="D556" s="52"/>
      <c r="E556" s="56"/>
      <c r="F556" s="52"/>
      <c r="G556" s="52"/>
      <c r="H556" s="52"/>
      <c r="I556" s="52"/>
      <c r="J556" s="52"/>
      <c r="K556" s="52"/>
      <c r="L556" s="53"/>
      <c r="M556" s="54"/>
      <c r="N556" s="52"/>
      <c r="O556" s="52"/>
      <c r="P556" s="52"/>
      <c r="Q556" s="52"/>
      <c r="R556" s="52"/>
      <c r="S556" s="52"/>
      <c r="T556" s="52"/>
      <c r="U556" s="52"/>
      <c r="V556" s="52"/>
      <c r="W556" s="52"/>
      <c r="X556" s="52"/>
      <c r="Y556" s="52"/>
      <c r="Z556" s="52"/>
    </row>
    <row r="557" spans="1:26" ht="15.75" customHeight="1">
      <c r="A557" s="52"/>
      <c r="B557" s="52"/>
      <c r="C557" s="52"/>
      <c r="D557" s="52"/>
      <c r="E557" s="56"/>
      <c r="F557" s="52"/>
      <c r="G557" s="52"/>
      <c r="H557" s="52"/>
      <c r="I557" s="52"/>
      <c r="J557" s="52"/>
      <c r="K557" s="52"/>
      <c r="L557" s="53"/>
      <c r="M557" s="54"/>
      <c r="N557" s="52"/>
      <c r="O557" s="52"/>
      <c r="P557" s="52"/>
      <c r="Q557" s="52"/>
      <c r="R557" s="52"/>
      <c r="S557" s="52"/>
      <c r="T557" s="52"/>
      <c r="U557" s="52"/>
      <c r="V557" s="52"/>
      <c r="W557" s="52"/>
      <c r="X557" s="52"/>
      <c r="Y557" s="52"/>
      <c r="Z557" s="52"/>
    </row>
    <row r="558" spans="1:26" ht="15.75" customHeight="1">
      <c r="A558" s="52"/>
      <c r="B558" s="52"/>
      <c r="C558" s="52"/>
      <c r="D558" s="52"/>
      <c r="E558" s="56"/>
      <c r="F558" s="52"/>
      <c r="G558" s="52"/>
      <c r="H558" s="52"/>
      <c r="I558" s="52"/>
      <c r="J558" s="52"/>
      <c r="K558" s="52"/>
      <c r="L558" s="53"/>
      <c r="M558" s="54"/>
      <c r="N558" s="52"/>
      <c r="O558" s="52"/>
      <c r="P558" s="52"/>
      <c r="Q558" s="52"/>
      <c r="R558" s="52"/>
      <c r="S558" s="52"/>
      <c r="T558" s="52"/>
      <c r="U558" s="52"/>
      <c r="V558" s="52"/>
      <c r="W558" s="52"/>
      <c r="X558" s="52"/>
      <c r="Y558" s="52"/>
      <c r="Z558" s="52"/>
    </row>
    <row r="559" spans="1:26" ht="15.75" customHeight="1">
      <c r="A559" s="52"/>
      <c r="B559" s="52"/>
      <c r="C559" s="52"/>
      <c r="D559" s="52"/>
      <c r="E559" s="56"/>
      <c r="F559" s="52"/>
      <c r="G559" s="52"/>
      <c r="H559" s="52"/>
      <c r="I559" s="52"/>
      <c r="J559" s="52"/>
      <c r="K559" s="52"/>
      <c r="L559" s="53"/>
      <c r="M559" s="54"/>
      <c r="N559" s="52"/>
      <c r="O559" s="52"/>
      <c r="P559" s="52"/>
      <c r="Q559" s="52"/>
      <c r="R559" s="52"/>
      <c r="S559" s="52"/>
      <c r="T559" s="52"/>
      <c r="U559" s="52"/>
      <c r="V559" s="52"/>
      <c r="W559" s="52"/>
      <c r="X559" s="52"/>
      <c r="Y559" s="52"/>
      <c r="Z559" s="52"/>
    </row>
    <row r="560" spans="1:26" ht="15.75" customHeight="1">
      <c r="A560" s="52"/>
      <c r="B560" s="52"/>
      <c r="C560" s="52"/>
      <c r="D560" s="52"/>
      <c r="E560" s="56"/>
      <c r="F560" s="52"/>
      <c r="G560" s="52"/>
      <c r="H560" s="52"/>
      <c r="I560" s="52"/>
      <c r="J560" s="52"/>
      <c r="K560" s="52"/>
      <c r="L560" s="53"/>
      <c r="M560" s="54"/>
      <c r="N560" s="52"/>
      <c r="O560" s="52"/>
      <c r="P560" s="52"/>
      <c r="Q560" s="52"/>
      <c r="R560" s="52"/>
      <c r="S560" s="52"/>
      <c r="T560" s="52"/>
      <c r="U560" s="52"/>
      <c r="V560" s="52"/>
      <c r="W560" s="52"/>
      <c r="X560" s="52"/>
      <c r="Y560" s="52"/>
      <c r="Z560" s="52"/>
    </row>
    <row r="561" spans="1:26" ht="15.75" customHeight="1">
      <c r="A561" s="52"/>
      <c r="B561" s="52"/>
      <c r="C561" s="52"/>
      <c r="D561" s="52"/>
      <c r="E561" s="56"/>
      <c r="F561" s="52"/>
      <c r="G561" s="52"/>
      <c r="H561" s="52"/>
      <c r="I561" s="52"/>
      <c r="J561" s="52"/>
      <c r="K561" s="52"/>
      <c r="L561" s="53"/>
      <c r="M561" s="54"/>
      <c r="N561" s="52"/>
      <c r="O561" s="52"/>
      <c r="P561" s="52"/>
      <c r="Q561" s="52"/>
      <c r="R561" s="52"/>
      <c r="S561" s="52"/>
      <c r="T561" s="52"/>
      <c r="U561" s="52"/>
      <c r="V561" s="52"/>
      <c r="W561" s="52"/>
      <c r="X561" s="52"/>
      <c r="Y561" s="52"/>
      <c r="Z561" s="52"/>
    </row>
    <row r="562" spans="1:26" ht="15.75" customHeight="1">
      <c r="A562" s="52"/>
      <c r="B562" s="52"/>
      <c r="C562" s="52"/>
      <c r="D562" s="52"/>
      <c r="E562" s="56"/>
      <c r="F562" s="52"/>
      <c r="G562" s="52"/>
      <c r="H562" s="52"/>
      <c r="I562" s="52"/>
      <c r="J562" s="52"/>
      <c r="K562" s="52"/>
      <c r="L562" s="53"/>
      <c r="M562" s="54"/>
      <c r="N562" s="52"/>
      <c r="O562" s="52"/>
      <c r="P562" s="52"/>
      <c r="Q562" s="52"/>
      <c r="R562" s="52"/>
      <c r="S562" s="52"/>
      <c r="T562" s="52"/>
      <c r="U562" s="52"/>
      <c r="V562" s="52"/>
      <c r="W562" s="52"/>
      <c r="X562" s="52"/>
      <c r="Y562" s="52"/>
      <c r="Z562" s="52"/>
    </row>
    <row r="563" spans="1:26" ht="15.75" customHeight="1">
      <c r="A563" s="52"/>
      <c r="B563" s="52"/>
      <c r="C563" s="52"/>
      <c r="D563" s="52"/>
      <c r="E563" s="56"/>
      <c r="F563" s="52"/>
      <c r="G563" s="52"/>
      <c r="H563" s="52"/>
      <c r="I563" s="52"/>
      <c r="J563" s="52"/>
      <c r="K563" s="52"/>
      <c r="L563" s="53"/>
      <c r="M563" s="54"/>
      <c r="N563" s="52"/>
      <c r="O563" s="52"/>
      <c r="P563" s="52"/>
      <c r="Q563" s="52"/>
      <c r="R563" s="52"/>
      <c r="S563" s="52"/>
      <c r="T563" s="52"/>
      <c r="U563" s="52"/>
      <c r="V563" s="52"/>
      <c r="W563" s="52"/>
      <c r="X563" s="52"/>
      <c r="Y563" s="52"/>
      <c r="Z563" s="52"/>
    </row>
    <row r="564" spans="1:26" ht="15.75" customHeight="1">
      <c r="A564" s="52"/>
      <c r="B564" s="52"/>
      <c r="C564" s="52"/>
      <c r="D564" s="52"/>
      <c r="E564" s="56"/>
      <c r="F564" s="52"/>
      <c r="G564" s="52"/>
      <c r="H564" s="52"/>
      <c r="I564" s="52"/>
      <c r="J564" s="52"/>
      <c r="K564" s="52"/>
      <c r="L564" s="53"/>
      <c r="M564" s="54"/>
      <c r="N564" s="52"/>
      <c r="O564" s="52"/>
      <c r="P564" s="52"/>
      <c r="Q564" s="52"/>
      <c r="R564" s="52"/>
      <c r="S564" s="52"/>
      <c r="T564" s="52"/>
      <c r="U564" s="52"/>
      <c r="V564" s="52"/>
      <c r="W564" s="52"/>
      <c r="X564" s="52"/>
      <c r="Y564" s="52"/>
      <c r="Z564" s="52"/>
    </row>
    <row r="565" spans="1:26" ht="15.75" customHeight="1">
      <c r="A565" s="52"/>
      <c r="B565" s="52"/>
      <c r="C565" s="52"/>
      <c r="D565" s="52"/>
      <c r="E565" s="56"/>
      <c r="F565" s="52"/>
      <c r="G565" s="52"/>
      <c r="H565" s="52"/>
      <c r="I565" s="52"/>
      <c r="J565" s="52"/>
      <c r="K565" s="52"/>
      <c r="L565" s="53"/>
      <c r="M565" s="54"/>
      <c r="N565" s="52"/>
      <c r="O565" s="52"/>
      <c r="P565" s="52"/>
      <c r="Q565" s="52"/>
      <c r="R565" s="52"/>
      <c r="S565" s="52"/>
      <c r="T565" s="52"/>
      <c r="U565" s="52"/>
      <c r="V565" s="52"/>
      <c r="W565" s="52"/>
      <c r="X565" s="52"/>
      <c r="Y565" s="52"/>
      <c r="Z565" s="52"/>
    </row>
    <row r="566" spans="1:26" ht="15.75" customHeight="1">
      <c r="A566" s="52"/>
      <c r="B566" s="52"/>
      <c r="C566" s="52"/>
      <c r="D566" s="52"/>
      <c r="E566" s="56"/>
      <c r="F566" s="52"/>
      <c r="G566" s="52"/>
      <c r="H566" s="52"/>
      <c r="I566" s="52"/>
      <c r="J566" s="52"/>
      <c r="K566" s="52"/>
      <c r="L566" s="53"/>
      <c r="M566" s="54"/>
      <c r="N566" s="52"/>
      <c r="O566" s="52"/>
      <c r="P566" s="52"/>
      <c r="Q566" s="52"/>
      <c r="R566" s="52"/>
      <c r="S566" s="52"/>
      <c r="T566" s="52"/>
      <c r="U566" s="52"/>
      <c r="V566" s="52"/>
      <c r="W566" s="52"/>
      <c r="X566" s="52"/>
      <c r="Y566" s="52"/>
      <c r="Z566" s="52"/>
    </row>
    <row r="567" spans="1:26" ht="15.75" customHeight="1">
      <c r="A567" s="52"/>
      <c r="B567" s="52"/>
      <c r="C567" s="52"/>
      <c r="D567" s="52"/>
      <c r="E567" s="56"/>
      <c r="F567" s="52"/>
      <c r="G567" s="52"/>
      <c r="H567" s="52"/>
      <c r="I567" s="52"/>
      <c r="J567" s="52"/>
      <c r="K567" s="52"/>
      <c r="L567" s="53"/>
      <c r="M567" s="54"/>
      <c r="N567" s="52"/>
      <c r="O567" s="52"/>
      <c r="P567" s="52"/>
      <c r="Q567" s="52"/>
      <c r="R567" s="52"/>
      <c r="S567" s="52"/>
      <c r="T567" s="52"/>
      <c r="U567" s="52"/>
      <c r="V567" s="52"/>
      <c r="W567" s="52"/>
      <c r="X567" s="52"/>
      <c r="Y567" s="52"/>
      <c r="Z567" s="52"/>
    </row>
    <row r="568" spans="1:26" ht="15.75" customHeight="1">
      <c r="A568" s="52"/>
      <c r="B568" s="52"/>
      <c r="C568" s="52"/>
      <c r="D568" s="52"/>
      <c r="E568" s="56"/>
      <c r="F568" s="52"/>
      <c r="G568" s="52"/>
      <c r="H568" s="52"/>
      <c r="I568" s="52"/>
      <c r="J568" s="52"/>
      <c r="K568" s="52"/>
      <c r="L568" s="53"/>
      <c r="M568" s="54"/>
      <c r="N568" s="52"/>
      <c r="O568" s="52"/>
      <c r="P568" s="52"/>
      <c r="Q568" s="52"/>
      <c r="R568" s="52"/>
      <c r="S568" s="52"/>
      <c r="T568" s="52"/>
      <c r="U568" s="52"/>
      <c r="V568" s="52"/>
      <c r="W568" s="52"/>
      <c r="X568" s="52"/>
      <c r="Y568" s="52"/>
      <c r="Z568" s="52"/>
    </row>
    <row r="569" spans="1:26" ht="15.75" customHeight="1">
      <c r="A569" s="52"/>
      <c r="B569" s="52"/>
      <c r="C569" s="52"/>
      <c r="D569" s="52"/>
      <c r="E569" s="56"/>
      <c r="F569" s="52"/>
      <c r="G569" s="52"/>
      <c r="H569" s="52"/>
      <c r="I569" s="52"/>
      <c r="J569" s="52"/>
      <c r="K569" s="52"/>
      <c r="L569" s="53"/>
      <c r="M569" s="54"/>
      <c r="N569" s="52"/>
      <c r="O569" s="52"/>
      <c r="P569" s="52"/>
      <c r="Q569" s="52"/>
      <c r="R569" s="52"/>
      <c r="S569" s="52"/>
      <c r="T569" s="52"/>
      <c r="U569" s="52"/>
      <c r="V569" s="52"/>
      <c r="W569" s="52"/>
      <c r="X569" s="52"/>
      <c r="Y569" s="52"/>
      <c r="Z569" s="52"/>
    </row>
    <row r="570" spans="1:26" ht="15.75" customHeight="1">
      <c r="A570" s="52"/>
      <c r="B570" s="52"/>
      <c r="C570" s="52"/>
      <c r="D570" s="52"/>
      <c r="E570" s="56"/>
      <c r="F570" s="52"/>
      <c r="G570" s="52"/>
      <c r="H570" s="52"/>
      <c r="I570" s="52"/>
      <c r="J570" s="52"/>
      <c r="K570" s="52"/>
      <c r="L570" s="53"/>
      <c r="M570" s="54"/>
      <c r="N570" s="52"/>
      <c r="O570" s="52"/>
      <c r="P570" s="52"/>
      <c r="Q570" s="52"/>
      <c r="R570" s="52"/>
      <c r="S570" s="52"/>
      <c r="T570" s="52"/>
      <c r="U570" s="52"/>
      <c r="V570" s="52"/>
      <c r="W570" s="52"/>
      <c r="X570" s="52"/>
      <c r="Y570" s="52"/>
      <c r="Z570" s="52"/>
    </row>
    <row r="571" spans="1:26" ht="15.75" customHeight="1">
      <c r="A571" s="52"/>
      <c r="B571" s="52"/>
      <c r="C571" s="52"/>
      <c r="D571" s="52"/>
      <c r="E571" s="56"/>
      <c r="F571" s="52"/>
      <c r="G571" s="52"/>
      <c r="H571" s="52"/>
      <c r="I571" s="52"/>
      <c r="J571" s="52"/>
      <c r="K571" s="52"/>
      <c r="L571" s="53"/>
      <c r="M571" s="54"/>
      <c r="N571" s="52"/>
      <c r="O571" s="52"/>
      <c r="P571" s="52"/>
      <c r="Q571" s="52"/>
      <c r="R571" s="52"/>
      <c r="S571" s="52"/>
      <c r="T571" s="52"/>
      <c r="U571" s="52"/>
      <c r="V571" s="52"/>
      <c r="W571" s="52"/>
      <c r="X571" s="52"/>
      <c r="Y571" s="52"/>
      <c r="Z571" s="52"/>
    </row>
    <row r="572" spans="1:26" ht="15.75" customHeight="1">
      <c r="A572" s="52"/>
      <c r="B572" s="52"/>
      <c r="C572" s="52"/>
      <c r="D572" s="52"/>
      <c r="E572" s="56"/>
      <c r="F572" s="52"/>
      <c r="G572" s="52"/>
      <c r="H572" s="52"/>
      <c r="I572" s="52"/>
      <c r="J572" s="52"/>
      <c r="K572" s="52"/>
      <c r="L572" s="53"/>
      <c r="M572" s="54"/>
      <c r="N572" s="52"/>
      <c r="O572" s="52"/>
      <c r="P572" s="52"/>
      <c r="Q572" s="52"/>
      <c r="R572" s="52"/>
      <c r="S572" s="52"/>
      <c r="T572" s="52"/>
      <c r="U572" s="52"/>
      <c r="V572" s="52"/>
      <c r="W572" s="52"/>
      <c r="X572" s="52"/>
      <c r="Y572" s="52"/>
      <c r="Z572" s="52"/>
    </row>
    <row r="573" spans="1:26" ht="15.75" customHeight="1">
      <c r="A573" s="52"/>
      <c r="B573" s="52"/>
      <c r="C573" s="52"/>
      <c r="D573" s="52"/>
      <c r="E573" s="56"/>
      <c r="F573" s="52"/>
      <c r="G573" s="52"/>
      <c r="H573" s="52"/>
      <c r="I573" s="52"/>
      <c r="J573" s="52"/>
      <c r="K573" s="52"/>
      <c r="L573" s="53"/>
      <c r="M573" s="54"/>
      <c r="N573" s="52"/>
      <c r="O573" s="52"/>
      <c r="P573" s="52"/>
      <c r="Q573" s="52"/>
      <c r="R573" s="52"/>
      <c r="S573" s="52"/>
      <c r="T573" s="52"/>
      <c r="U573" s="52"/>
      <c r="V573" s="52"/>
      <c r="W573" s="52"/>
      <c r="X573" s="52"/>
      <c r="Y573" s="52"/>
      <c r="Z573" s="52"/>
    </row>
    <row r="574" spans="1:26" ht="15.75" customHeight="1">
      <c r="A574" s="52"/>
      <c r="B574" s="52"/>
      <c r="C574" s="52"/>
      <c r="D574" s="52"/>
      <c r="E574" s="56"/>
      <c r="F574" s="52"/>
      <c r="G574" s="52"/>
      <c r="H574" s="52"/>
      <c r="I574" s="52"/>
      <c r="J574" s="52"/>
      <c r="K574" s="52"/>
      <c r="L574" s="53"/>
      <c r="M574" s="54"/>
      <c r="N574" s="52"/>
      <c r="O574" s="52"/>
      <c r="P574" s="52"/>
      <c r="Q574" s="52"/>
      <c r="R574" s="52"/>
      <c r="S574" s="52"/>
      <c r="T574" s="52"/>
      <c r="U574" s="52"/>
      <c r="V574" s="52"/>
      <c r="W574" s="52"/>
      <c r="X574" s="52"/>
      <c r="Y574" s="52"/>
      <c r="Z574" s="52"/>
    </row>
    <row r="575" spans="1:26" ht="15.75" customHeight="1">
      <c r="A575" s="52"/>
      <c r="B575" s="52"/>
      <c r="C575" s="52"/>
      <c r="D575" s="52"/>
      <c r="E575" s="56"/>
      <c r="F575" s="52"/>
      <c r="G575" s="52"/>
      <c r="H575" s="52"/>
      <c r="I575" s="52"/>
      <c r="J575" s="52"/>
      <c r="K575" s="52"/>
      <c r="L575" s="53"/>
      <c r="M575" s="54"/>
      <c r="N575" s="52"/>
      <c r="O575" s="52"/>
      <c r="P575" s="52"/>
      <c r="Q575" s="52"/>
      <c r="R575" s="52"/>
      <c r="S575" s="52"/>
      <c r="T575" s="52"/>
      <c r="U575" s="52"/>
      <c r="V575" s="52"/>
      <c r="W575" s="52"/>
      <c r="X575" s="52"/>
      <c r="Y575" s="52"/>
      <c r="Z575" s="52"/>
    </row>
    <row r="576" spans="1:26" ht="15.75" customHeight="1">
      <c r="A576" s="52"/>
      <c r="B576" s="52"/>
      <c r="C576" s="52"/>
      <c r="D576" s="52"/>
      <c r="E576" s="56"/>
      <c r="F576" s="52"/>
      <c r="G576" s="52"/>
      <c r="H576" s="52"/>
      <c r="I576" s="52"/>
      <c r="J576" s="52"/>
      <c r="K576" s="52"/>
      <c r="L576" s="53"/>
      <c r="M576" s="54"/>
      <c r="N576" s="52"/>
      <c r="O576" s="52"/>
      <c r="P576" s="52"/>
      <c r="Q576" s="52"/>
      <c r="R576" s="52"/>
      <c r="S576" s="52"/>
      <c r="T576" s="52"/>
      <c r="U576" s="52"/>
      <c r="V576" s="52"/>
      <c r="W576" s="52"/>
      <c r="X576" s="52"/>
      <c r="Y576" s="52"/>
      <c r="Z576" s="52"/>
    </row>
    <row r="577" spans="1:26" ht="15.75" customHeight="1">
      <c r="A577" s="52"/>
      <c r="B577" s="52"/>
      <c r="C577" s="52"/>
      <c r="D577" s="52"/>
      <c r="E577" s="56"/>
      <c r="F577" s="52"/>
      <c r="G577" s="52"/>
      <c r="H577" s="52"/>
      <c r="I577" s="52"/>
      <c r="J577" s="52"/>
      <c r="K577" s="52"/>
      <c r="L577" s="53"/>
      <c r="M577" s="54"/>
      <c r="N577" s="52"/>
      <c r="O577" s="52"/>
      <c r="P577" s="52"/>
      <c r="Q577" s="52"/>
      <c r="R577" s="52"/>
      <c r="S577" s="52"/>
      <c r="T577" s="52"/>
      <c r="U577" s="52"/>
      <c r="V577" s="52"/>
      <c r="W577" s="52"/>
      <c r="X577" s="52"/>
      <c r="Y577" s="52"/>
      <c r="Z577" s="52"/>
    </row>
    <row r="578" spans="1:26" ht="15.75" customHeight="1">
      <c r="A578" s="52"/>
      <c r="B578" s="52"/>
      <c r="C578" s="52"/>
      <c r="D578" s="52"/>
      <c r="E578" s="56"/>
      <c r="F578" s="52"/>
      <c r="G578" s="52"/>
      <c r="H578" s="52"/>
      <c r="I578" s="52"/>
      <c r="J578" s="52"/>
      <c r="K578" s="52"/>
      <c r="L578" s="53"/>
      <c r="M578" s="54"/>
      <c r="N578" s="52"/>
      <c r="O578" s="52"/>
      <c r="P578" s="52"/>
      <c r="Q578" s="52"/>
      <c r="R578" s="52"/>
      <c r="S578" s="52"/>
      <c r="T578" s="52"/>
      <c r="U578" s="52"/>
      <c r="V578" s="52"/>
      <c r="W578" s="52"/>
      <c r="X578" s="52"/>
      <c r="Y578" s="52"/>
      <c r="Z578" s="52"/>
    </row>
    <row r="579" spans="1:26" ht="15.75" customHeight="1">
      <c r="A579" s="52"/>
      <c r="B579" s="52"/>
      <c r="C579" s="52"/>
      <c r="D579" s="52"/>
      <c r="E579" s="56"/>
      <c r="F579" s="52"/>
      <c r="G579" s="52"/>
      <c r="H579" s="52"/>
      <c r="I579" s="52"/>
      <c r="J579" s="52"/>
      <c r="K579" s="52"/>
      <c r="L579" s="53"/>
      <c r="M579" s="54"/>
      <c r="N579" s="52"/>
      <c r="O579" s="52"/>
      <c r="P579" s="52"/>
      <c r="Q579" s="52"/>
      <c r="R579" s="52"/>
      <c r="S579" s="52"/>
      <c r="T579" s="52"/>
      <c r="U579" s="52"/>
      <c r="V579" s="52"/>
      <c r="W579" s="52"/>
      <c r="X579" s="52"/>
      <c r="Y579" s="52"/>
      <c r="Z579" s="52"/>
    </row>
    <row r="580" spans="1:26" ht="15.75" customHeight="1">
      <c r="A580" s="52"/>
      <c r="B580" s="52"/>
      <c r="C580" s="52"/>
      <c r="D580" s="52"/>
      <c r="E580" s="56"/>
      <c r="F580" s="52"/>
      <c r="G580" s="52"/>
      <c r="H580" s="52"/>
      <c r="I580" s="52"/>
      <c r="J580" s="52"/>
      <c r="K580" s="52"/>
      <c r="L580" s="53"/>
      <c r="M580" s="54"/>
      <c r="N580" s="52"/>
      <c r="O580" s="52"/>
      <c r="P580" s="52"/>
      <c r="Q580" s="52"/>
      <c r="R580" s="52"/>
      <c r="S580" s="52"/>
      <c r="T580" s="52"/>
      <c r="U580" s="52"/>
      <c r="V580" s="52"/>
      <c r="W580" s="52"/>
      <c r="X580" s="52"/>
      <c r="Y580" s="52"/>
      <c r="Z580" s="52"/>
    </row>
    <row r="581" spans="1:26" ht="15.75" customHeight="1">
      <c r="A581" s="52"/>
      <c r="B581" s="52"/>
      <c r="C581" s="52"/>
      <c r="D581" s="52"/>
      <c r="E581" s="56"/>
      <c r="F581" s="52"/>
      <c r="G581" s="52"/>
      <c r="H581" s="52"/>
      <c r="I581" s="52"/>
      <c r="J581" s="52"/>
      <c r="K581" s="52"/>
      <c r="L581" s="53"/>
      <c r="M581" s="54"/>
      <c r="N581" s="52"/>
      <c r="O581" s="52"/>
      <c r="P581" s="52"/>
      <c r="Q581" s="52"/>
      <c r="R581" s="52"/>
      <c r="S581" s="52"/>
      <c r="T581" s="52"/>
      <c r="U581" s="52"/>
      <c r="V581" s="52"/>
      <c r="W581" s="52"/>
      <c r="X581" s="52"/>
      <c r="Y581" s="52"/>
      <c r="Z581" s="52"/>
    </row>
    <row r="582" spans="1:26" ht="15.75" customHeight="1">
      <c r="A582" s="52"/>
      <c r="B582" s="52"/>
      <c r="C582" s="52"/>
      <c r="D582" s="52"/>
      <c r="E582" s="56"/>
      <c r="F582" s="52"/>
      <c r="G582" s="52"/>
      <c r="H582" s="52"/>
      <c r="I582" s="52"/>
      <c r="J582" s="52"/>
      <c r="K582" s="52"/>
      <c r="L582" s="53"/>
      <c r="M582" s="54"/>
      <c r="N582" s="52"/>
      <c r="O582" s="52"/>
      <c r="P582" s="52"/>
      <c r="Q582" s="52"/>
      <c r="R582" s="52"/>
      <c r="S582" s="52"/>
      <c r="T582" s="52"/>
      <c r="U582" s="52"/>
      <c r="V582" s="52"/>
      <c r="W582" s="52"/>
      <c r="X582" s="52"/>
      <c r="Y582" s="52"/>
      <c r="Z582" s="52"/>
    </row>
    <row r="583" spans="1:26" ht="15.75" customHeight="1">
      <c r="A583" s="52"/>
      <c r="B583" s="52"/>
      <c r="C583" s="52"/>
      <c r="D583" s="52"/>
      <c r="E583" s="56"/>
      <c r="F583" s="52"/>
      <c r="G583" s="52"/>
      <c r="H583" s="52"/>
      <c r="I583" s="52"/>
      <c r="J583" s="52"/>
      <c r="K583" s="52"/>
      <c r="L583" s="53"/>
      <c r="M583" s="54"/>
      <c r="N583" s="52"/>
      <c r="O583" s="52"/>
      <c r="P583" s="52"/>
      <c r="Q583" s="52"/>
      <c r="R583" s="52"/>
      <c r="S583" s="52"/>
      <c r="T583" s="52"/>
      <c r="U583" s="52"/>
      <c r="V583" s="52"/>
      <c r="W583" s="52"/>
      <c r="X583" s="52"/>
      <c r="Y583" s="52"/>
      <c r="Z583" s="52"/>
    </row>
    <row r="584" spans="1:26" ht="15.75" customHeight="1">
      <c r="A584" s="52"/>
      <c r="B584" s="52"/>
      <c r="C584" s="52"/>
      <c r="D584" s="52"/>
      <c r="E584" s="56"/>
      <c r="F584" s="52"/>
      <c r="G584" s="52"/>
      <c r="H584" s="52"/>
      <c r="I584" s="52"/>
      <c r="J584" s="52"/>
      <c r="K584" s="52"/>
      <c r="L584" s="53"/>
      <c r="M584" s="54"/>
      <c r="N584" s="52"/>
      <c r="O584" s="52"/>
      <c r="P584" s="52"/>
      <c r="Q584" s="52"/>
      <c r="R584" s="52"/>
      <c r="S584" s="52"/>
      <c r="T584" s="52"/>
      <c r="U584" s="52"/>
      <c r="V584" s="52"/>
      <c r="W584" s="52"/>
      <c r="X584" s="52"/>
      <c r="Y584" s="52"/>
      <c r="Z584" s="52"/>
    </row>
    <row r="585" spans="1:26" ht="15.75" customHeight="1">
      <c r="A585" s="52"/>
      <c r="B585" s="52"/>
      <c r="C585" s="52"/>
      <c r="D585" s="52"/>
      <c r="E585" s="56"/>
      <c r="F585" s="52"/>
      <c r="G585" s="52"/>
      <c r="H585" s="52"/>
      <c r="I585" s="52"/>
      <c r="J585" s="52"/>
      <c r="K585" s="52"/>
      <c r="L585" s="53"/>
      <c r="M585" s="54"/>
      <c r="N585" s="52"/>
      <c r="O585" s="52"/>
      <c r="P585" s="52"/>
      <c r="Q585" s="52"/>
      <c r="R585" s="52"/>
      <c r="S585" s="52"/>
      <c r="T585" s="52"/>
      <c r="U585" s="52"/>
      <c r="V585" s="52"/>
      <c r="W585" s="52"/>
      <c r="X585" s="52"/>
      <c r="Y585" s="52"/>
      <c r="Z585" s="52"/>
    </row>
    <row r="586" spans="1:26" ht="15.75" customHeight="1">
      <c r="A586" s="52"/>
      <c r="B586" s="52"/>
      <c r="C586" s="52"/>
      <c r="D586" s="52"/>
      <c r="E586" s="56"/>
      <c r="F586" s="52"/>
      <c r="G586" s="52"/>
      <c r="H586" s="52"/>
      <c r="I586" s="52"/>
      <c r="J586" s="52"/>
      <c r="K586" s="52"/>
      <c r="L586" s="53"/>
      <c r="M586" s="54"/>
      <c r="N586" s="52"/>
      <c r="O586" s="52"/>
      <c r="P586" s="52"/>
      <c r="Q586" s="52"/>
      <c r="R586" s="52"/>
      <c r="S586" s="52"/>
      <c r="T586" s="52"/>
      <c r="U586" s="52"/>
      <c r="V586" s="52"/>
      <c r="W586" s="52"/>
      <c r="X586" s="52"/>
      <c r="Y586" s="52"/>
      <c r="Z586" s="52"/>
    </row>
    <row r="587" spans="1:26" ht="15.75" customHeight="1">
      <c r="A587" s="52"/>
      <c r="B587" s="52"/>
      <c r="C587" s="52"/>
      <c r="D587" s="52"/>
      <c r="E587" s="56"/>
      <c r="F587" s="52"/>
      <c r="G587" s="52"/>
      <c r="H587" s="52"/>
      <c r="I587" s="52"/>
      <c r="J587" s="52"/>
      <c r="K587" s="52"/>
      <c r="L587" s="53"/>
      <c r="M587" s="54"/>
      <c r="N587" s="52"/>
      <c r="O587" s="52"/>
      <c r="P587" s="52"/>
      <c r="Q587" s="52"/>
      <c r="R587" s="52"/>
      <c r="S587" s="52"/>
      <c r="T587" s="52"/>
      <c r="U587" s="52"/>
      <c r="V587" s="52"/>
      <c r="W587" s="52"/>
      <c r="X587" s="52"/>
      <c r="Y587" s="52"/>
      <c r="Z587" s="52"/>
    </row>
    <row r="588" spans="1:26" ht="15.75" customHeight="1">
      <c r="A588" s="52"/>
      <c r="B588" s="52"/>
      <c r="C588" s="52"/>
      <c r="D588" s="52"/>
      <c r="E588" s="56"/>
      <c r="F588" s="52"/>
      <c r="G588" s="52"/>
      <c r="H588" s="52"/>
      <c r="I588" s="52"/>
      <c r="J588" s="52"/>
      <c r="K588" s="52"/>
      <c r="L588" s="53"/>
      <c r="M588" s="54"/>
      <c r="N588" s="52"/>
      <c r="O588" s="52"/>
      <c r="P588" s="52"/>
      <c r="Q588" s="52"/>
      <c r="R588" s="52"/>
      <c r="S588" s="52"/>
      <c r="T588" s="52"/>
      <c r="U588" s="52"/>
      <c r="V588" s="52"/>
      <c r="W588" s="52"/>
      <c r="X588" s="52"/>
      <c r="Y588" s="52"/>
      <c r="Z588" s="52"/>
    </row>
    <row r="589" spans="1:26" ht="15.75" customHeight="1">
      <c r="A589" s="52"/>
      <c r="B589" s="52"/>
      <c r="C589" s="52"/>
      <c r="D589" s="52"/>
      <c r="E589" s="56"/>
      <c r="F589" s="52"/>
      <c r="G589" s="52"/>
      <c r="H589" s="52"/>
      <c r="I589" s="52"/>
      <c r="J589" s="52"/>
      <c r="K589" s="52"/>
      <c r="L589" s="53"/>
      <c r="M589" s="54"/>
      <c r="N589" s="52"/>
      <c r="O589" s="52"/>
      <c r="P589" s="52"/>
      <c r="Q589" s="52"/>
      <c r="R589" s="52"/>
      <c r="S589" s="52"/>
      <c r="T589" s="52"/>
      <c r="U589" s="52"/>
      <c r="V589" s="52"/>
      <c r="W589" s="52"/>
      <c r="X589" s="52"/>
      <c r="Y589" s="52"/>
      <c r="Z589" s="52"/>
    </row>
    <row r="590" spans="1:26" ht="15.75" customHeight="1">
      <c r="A590" s="52"/>
      <c r="B590" s="52"/>
      <c r="C590" s="52"/>
      <c r="D590" s="52"/>
      <c r="E590" s="56"/>
      <c r="F590" s="52"/>
      <c r="G590" s="52"/>
      <c r="H590" s="52"/>
      <c r="I590" s="52"/>
      <c r="J590" s="52"/>
      <c r="K590" s="52"/>
      <c r="L590" s="53"/>
      <c r="M590" s="54"/>
      <c r="N590" s="52"/>
      <c r="O590" s="52"/>
      <c r="P590" s="52"/>
      <c r="Q590" s="52"/>
      <c r="R590" s="52"/>
      <c r="S590" s="52"/>
      <c r="T590" s="52"/>
      <c r="U590" s="52"/>
      <c r="V590" s="52"/>
      <c r="W590" s="52"/>
      <c r="X590" s="52"/>
      <c r="Y590" s="52"/>
      <c r="Z590" s="52"/>
    </row>
    <row r="591" spans="1:26" ht="15.75" customHeight="1">
      <c r="A591" s="52"/>
      <c r="B591" s="52"/>
      <c r="C591" s="52"/>
      <c r="D591" s="52"/>
      <c r="E591" s="56"/>
      <c r="F591" s="52"/>
      <c r="G591" s="52"/>
      <c r="H591" s="52"/>
      <c r="I591" s="52"/>
      <c r="J591" s="52"/>
      <c r="K591" s="52"/>
      <c r="L591" s="53"/>
      <c r="M591" s="54"/>
      <c r="N591" s="52"/>
      <c r="O591" s="52"/>
      <c r="P591" s="52"/>
      <c r="Q591" s="52"/>
      <c r="R591" s="52"/>
      <c r="S591" s="52"/>
      <c r="T591" s="52"/>
      <c r="U591" s="52"/>
      <c r="V591" s="52"/>
      <c r="W591" s="52"/>
      <c r="X591" s="52"/>
      <c r="Y591" s="52"/>
      <c r="Z591" s="52"/>
    </row>
    <row r="592" spans="1:26" ht="15.75" customHeight="1">
      <c r="A592" s="52"/>
      <c r="B592" s="52"/>
      <c r="C592" s="52"/>
      <c r="D592" s="52"/>
      <c r="E592" s="56"/>
      <c r="F592" s="52"/>
      <c r="G592" s="52"/>
      <c r="H592" s="52"/>
      <c r="I592" s="52"/>
      <c r="J592" s="52"/>
      <c r="K592" s="52"/>
      <c r="L592" s="53"/>
      <c r="M592" s="54"/>
      <c r="N592" s="52"/>
      <c r="O592" s="52"/>
      <c r="P592" s="52"/>
      <c r="Q592" s="52"/>
      <c r="R592" s="52"/>
      <c r="S592" s="52"/>
      <c r="T592" s="52"/>
      <c r="U592" s="52"/>
      <c r="V592" s="52"/>
      <c r="W592" s="52"/>
      <c r="X592" s="52"/>
      <c r="Y592" s="52"/>
      <c r="Z592" s="52"/>
    </row>
    <row r="593" spans="1:26" ht="15.75" customHeight="1">
      <c r="A593" s="52"/>
      <c r="B593" s="52"/>
      <c r="C593" s="52"/>
      <c r="D593" s="52"/>
      <c r="E593" s="56"/>
      <c r="F593" s="52"/>
      <c r="G593" s="52"/>
      <c r="H593" s="52"/>
      <c r="I593" s="52"/>
      <c r="J593" s="52"/>
      <c r="K593" s="52"/>
      <c r="L593" s="53"/>
      <c r="M593" s="54"/>
      <c r="N593" s="52"/>
      <c r="O593" s="52"/>
      <c r="P593" s="52"/>
      <c r="Q593" s="52"/>
      <c r="R593" s="52"/>
      <c r="S593" s="52"/>
      <c r="T593" s="52"/>
      <c r="U593" s="52"/>
      <c r="V593" s="52"/>
      <c r="W593" s="52"/>
      <c r="X593" s="52"/>
      <c r="Y593" s="52"/>
      <c r="Z593" s="52"/>
    </row>
    <row r="594" spans="1:26" ht="15.75" customHeight="1">
      <c r="A594" s="52"/>
      <c r="B594" s="52"/>
      <c r="C594" s="52"/>
      <c r="D594" s="52"/>
      <c r="E594" s="56"/>
      <c r="F594" s="52"/>
      <c r="G594" s="52"/>
      <c r="H594" s="52"/>
      <c r="I594" s="52"/>
      <c r="J594" s="52"/>
      <c r="K594" s="52"/>
      <c r="L594" s="53"/>
      <c r="M594" s="54"/>
      <c r="N594" s="52"/>
      <c r="O594" s="52"/>
      <c r="P594" s="52"/>
      <c r="Q594" s="52"/>
      <c r="R594" s="52"/>
      <c r="S594" s="52"/>
      <c r="T594" s="52"/>
      <c r="U594" s="52"/>
      <c r="V594" s="52"/>
      <c r="W594" s="52"/>
      <c r="X594" s="52"/>
      <c r="Y594" s="52"/>
      <c r="Z594" s="52"/>
    </row>
    <row r="595" spans="1:26" ht="15.75" customHeight="1">
      <c r="A595" s="52"/>
      <c r="B595" s="52"/>
      <c r="C595" s="52"/>
      <c r="D595" s="52"/>
      <c r="E595" s="56"/>
      <c r="F595" s="52"/>
      <c r="G595" s="52"/>
      <c r="H595" s="52"/>
      <c r="I595" s="52"/>
      <c r="J595" s="52"/>
      <c r="K595" s="52"/>
      <c r="L595" s="53"/>
      <c r="M595" s="54"/>
      <c r="N595" s="52"/>
      <c r="O595" s="52"/>
      <c r="P595" s="52"/>
      <c r="Q595" s="52"/>
      <c r="R595" s="52"/>
      <c r="S595" s="52"/>
      <c r="T595" s="52"/>
      <c r="U595" s="52"/>
      <c r="V595" s="52"/>
      <c r="W595" s="52"/>
      <c r="X595" s="52"/>
      <c r="Y595" s="52"/>
      <c r="Z595" s="52"/>
    </row>
    <row r="596" spans="1:26" ht="15.75" customHeight="1">
      <c r="A596" s="52"/>
      <c r="B596" s="52"/>
      <c r="C596" s="52"/>
      <c r="D596" s="52"/>
      <c r="E596" s="56"/>
      <c r="F596" s="52"/>
      <c r="G596" s="52"/>
      <c r="H596" s="52"/>
      <c r="I596" s="52"/>
      <c r="J596" s="52"/>
      <c r="K596" s="52"/>
      <c r="L596" s="53"/>
      <c r="M596" s="54"/>
      <c r="N596" s="52"/>
      <c r="O596" s="52"/>
      <c r="P596" s="52"/>
      <c r="Q596" s="52"/>
      <c r="R596" s="52"/>
      <c r="S596" s="52"/>
      <c r="T596" s="52"/>
      <c r="U596" s="52"/>
      <c r="V596" s="52"/>
      <c r="W596" s="52"/>
      <c r="X596" s="52"/>
      <c r="Y596" s="52"/>
      <c r="Z596" s="52"/>
    </row>
    <row r="597" spans="1:26" ht="15.75" customHeight="1">
      <c r="A597" s="52"/>
      <c r="B597" s="52"/>
      <c r="C597" s="52"/>
      <c r="D597" s="52"/>
      <c r="E597" s="56"/>
      <c r="F597" s="52"/>
      <c r="G597" s="52"/>
      <c r="H597" s="52"/>
      <c r="I597" s="52"/>
      <c r="J597" s="52"/>
      <c r="K597" s="52"/>
      <c r="L597" s="53"/>
      <c r="M597" s="54"/>
      <c r="N597" s="52"/>
      <c r="O597" s="52"/>
      <c r="P597" s="52"/>
      <c r="Q597" s="52"/>
      <c r="R597" s="52"/>
      <c r="S597" s="52"/>
      <c r="T597" s="52"/>
      <c r="U597" s="52"/>
      <c r="V597" s="52"/>
      <c r="W597" s="52"/>
      <c r="X597" s="52"/>
      <c r="Y597" s="52"/>
      <c r="Z597" s="52"/>
    </row>
    <row r="598" spans="1:26" ht="15.75" customHeight="1">
      <c r="A598" s="52"/>
      <c r="B598" s="52"/>
      <c r="C598" s="52"/>
      <c r="D598" s="52"/>
      <c r="E598" s="56"/>
      <c r="F598" s="52"/>
      <c r="G598" s="52"/>
      <c r="H598" s="52"/>
      <c r="I598" s="52"/>
      <c r="J598" s="52"/>
      <c r="K598" s="52"/>
      <c r="L598" s="53"/>
      <c r="M598" s="54"/>
      <c r="N598" s="52"/>
      <c r="O598" s="52"/>
      <c r="P598" s="52"/>
      <c r="Q598" s="52"/>
      <c r="R598" s="52"/>
      <c r="S598" s="52"/>
      <c r="T598" s="52"/>
      <c r="U598" s="52"/>
      <c r="V598" s="52"/>
      <c r="W598" s="52"/>
      <c r="X598" s="52"/>
      <c r="Y598" s="52"/>
      <c r="Z598" s="52"/>
    </row>
    <row r="599" spans="1:26" ht="15.75" customHeight="1">
      <c r="A599" s="52"/>
      <c r="B599" s="52"/>
      <c r="C599" s="52"/>
      <c r="D599" s="52"/>
      <c r="E599" s="56"/>
      <c r="F599" s="52"/>
      <c r="G599" s="52"/>
      <c r="H599" s="52"/>
      <c r="I599" s="52"/>
      <c r="J599" s="52"/>
      <c r="K599" s="52"/>
      <c r="L599" s="53"/>
      <c r="M599" s="54"/>
      <c r="N599" s="52"/>
      <c r="O599" s="52"/>
      <c r="P599" s="52"/>
      <c r="Q599" s="52"/>
      <c r="R599" s="52"/>
      <c r="S599" s="52"/>
      <c r="T599" s="52"/>
      <c r="U599" s="52"/>
      <c r="V599" s="52"/>
      <c r="W599" s="52"/>
      <c r="X599" s="52"/>
      <c r="Y599" s="52"/>
      <c r="Z599" s="52"/>
    </row>
    <row r="600" spans="1:26" ht="15.75" customHeight="1">
      <c r="A600" s="52"/>
      <c r="B600" s="52"/>
      <c r="C600" s="52"/>
      <c r="D600" s="52"/>
      <c r="E600" s="56"/>
      <c r="F600" s="52"/>
      <c r="G600" s="52"/>
      <c r="H600" s="52"/>
      <c r="I600" s="52"/>
      <c r="J600" s="52"/>
      <c r="K600" s="52"/>
      <c r="L600" s="53"/>
      <c r="M600" s="54"/>
      <c r="N600" s="52"/>
      <c r="O600" s="52"/>
      <c r="P600" s="52"/>
      <c r="Q600" s="52"/>
      <c r="R600" s="52"/>
      <c r="S600" s="52"/>
      <c r="T600" s="52"/>
      <c r="U600" s="52"/>
      <c r="V600" s="52"/>
      <c r="W600" s="52"/>
      <c r="X600" s="52"/>
      <c r="Y600" s="52"/>
      <c r="Z600" s="52"/>
    </row>
    <row r="601" spans="1:26" ht="15.75" customHeight="1">
      <c r="A601" s="52"/>
      <c r="B601" s="52"/>
      <c r="C601" s="52"/>
      <c r="D601" s="52"/>
      <c r="E601" s="56"/>
      <c r="F601" s="52"/>
      <c r="G601" s="52"/>
      <c r="H601" s="52"/>
      <c r="I601" s="52"/>
      <c r="J601" s="52"/>
      <c r="K601" s="52"/>
      <c r="L601" s="53"/>
      <c r="M601" s="54"/>
      <c r="N601" s="52"/>
      <c r="O601" s="52"/>
      <c r="P601" s="52"/>
      <c r="Q601" s="52"/>
      <c r="R601" s="52"/>
      <c r="S601" s="52"/>
      <c r="T601" s="52"/>
      <c r="U601" s="52"/>
      <c r="V601" s="52"/>
      <c r="W601" s="52"/>
      <c r="X601" s="52"/>
      <c r="Y601" s="52"/>
      <c r="Z601" s="52"/>
    </row>
    <row r="602" spans="1:26" ht="15.75" customHeight="1">
      <c r="A602" s="52"/>
      <c r="B602" s="52"/>
      <c r="C602" s="52"/>
      <c r="D602" s="52"/>
      <c r="E602" s="56"/>
      <c r="F602" s="52"/>
      <c r="G602" s="52"/>
      <c r="H602" s="52"/>
      <c r="I602" s="52"/>
      <c r="J602" s="52"/>
      <c r="K602" s="52"/>
      <c r="L602" s="53"/>
      <c r="M602" s="54"/>
      <c r="N602" s="52"/>
      <c r="O602" s="52"/>
      <c r="P602" s="52"/>
      <c r="Q602" s="52"/>
      <c r="R602" s="52"/>
      <c r="S602" s="52"/>
      <c r="T602" s="52"/>
      <c r="U602" s="52"/>
      <c r="V602" s="52"/>
      <c r="W602" s="52"/>
      <c r="X602" s="52"/>
      <c r="Y602" s="52"/>
      <c r="Z602" s="52"/>
    </row>
    <row r="603" spans="1:26" ht="15.75" customHeight="1">
      <c r="A603" s="52"/>
      <c r="B603" s="52"/>
      <c r="C603" s="52"/>
      <c r="D603" s="52"/>
      <c r="E603" s="56"/>
      <c r="F603" s="52"/>
      <c r="G603" s="52"/>
      <c r="H603" s="52"/>
      <c r="I603" s="52"/>
      <c r="J603" s="52"/>
      <c r="K603" s="52"/>
      <c r="L603" s="53"/>
      <c r="M603" s="54"/>
      <c r="N603" s="52"/>
      <c r="O603" s="52"/>
      <c r="P603" s="52"/>
      <c r="Q603" s="52"/>
      <c r="R603" s="52"/>
      <c r="S603" s="52"/>
      <c r="T603" s="52"/>
      <c r="U603" s="52"/>
      <c r="V603" s="52"/>
      <c r="W603" s="52"/>
      <c r="X603" s="52"/>
      <c r="Y603" s="52"/>
      <c r="Z603" s="52"/>
    </row>
    <row r="604" spans="1:26" ht="15.75" customHeight="1">
      <c r="A604" s="52"/>
      <c r="B604" s="52"/>
      <c r="C604" s="52"/>
      <c r="D604" s="52"/>
      <c r="E604" s="56"/>
      <c r="F604" s="52"/>
      <c r="G604" s="52"/>
      <c r="H604" s="52"/>
      <c r="I604" s="52"/>
      <c r="J604" s="52"/>
      <c r="K604" s="52"/>
      <c r="L604" s="53"/>
      <c r="M604" s="54"/>
      <c r="N604" s="52"/>
      <c r="O604" s="52"/>
      <c r="P604" s="52"/>
      <c r="Q604" s="52"/>
      <c r="R604" s="52"/>
      <c r="S604" s="52"/>
      <c r="T604" s="52"/>
      <c r="U604" s="52"/>
      <c r="V604" s="52"/>
      <c r="W604" s="52"/>
      <c r="X604" s="52"/>
      <c r="Y604" s="52"/>
      <c r="Z604" s="52"/>
    </row>
    <row r="605" spans="1:26" ht="15.75" customHeight="1">
      <c r="A605" s="52"/>
      <c r="B605" s="52"/>
      <c r="C605" s="52"/>
      <c r="D605" s="52"/>
      <c r="E605" s="56"/>
      <c r="F605" s="52"/>
      <c r="G605" s="52"/>
      <c r="H605" s="52"/>
      <c r="I605" s="52"/>
      <c r="J605" s="52"/>
      <c r="K605" s="52"/>
      <c r="L605" s="53"/>
      <c r="M605" s="54"/>
      <c r="N605" s="52"/>
      <c r="O605" s="52"/>
      <c r="P605" s="52"/>
      <c r="Q605" s="52"/>
      <c r="R605" s="52"/>
      <c r="S605" s="52"/>
      <c r="T605" s="52"/>
      <c r="U605" s="52"/>
      <c r="V605" s="52"/>
      <c r="W605" s="52"/>
      <c r="X605" s="52"/>
      <c r="Y605" s="52"/>
      <c r="Z605" s="52"/>
    </row>
    <row r="606" spans="1:26" ht="15.75" customHeight="1">
      <c r="A606" s="52"/>
      <c r="B606" s="52"/>
      <c r="C606" s="52"/>
      <c r="D606" s="52"/>
      <c r="E606" s="56"/>
      <c r="F606" s="52"/>
      <c r="G606" s="52"/>
      <c r="H606" s="52"/>
      <c r="I606" s="52"/>
      <c r="J606" s="52"/>
      <c r="K606" s="52"/>
      <c r="L606" s="53"/>
      <c r="M606" s="54"/>
      <c r="N606" s="52"/>
      <c r="O606" s="52"/>
      <c r="P606" s="52"/>
      <c r="Q606" s="52"/>
      <c r="R606" s="52"/>
      <c r="S606" s="52"/>
      <c r="T606" s="52"/>
      <c r="U606" s="52"/>
      <c r="V606" s="52"/>
      <c r="W606" s="52"/>
      <c r="X606" s="52"/>
      <c r="Y606" s="52"/>
      <c r="Z606" s="52"/>
    </row>
    <row r="607" spans="1:26" ht="15.75" customHeight="1">
      <c r="A607" s="52"/>
      <c r="B607" s="52"/>
      <c r="C607" s="52"/>
      <c r="D607" s="52"/>
      <c r="E607" s="56"/>
      <c r="F607" s="52"/>
      <c r="G607" s="52"/>
      <c r="H607" s="52"/>
      <c r="I607" s="52"/>
      <c r="J607" s="52"/>
      <c r="K607" s="52"/>
      <c r="L607" s="53"/>
      <c r="M607" s="54"/>
      <c r="N607" s="52"/>
      <c r="O607" s="52"/>
      <c r="P607" s="52"/>
      <c r="Q607" s="52"/>
      <c r="R607" s="52"/>
      <c r="S607" s="52"/>
      <c r="T607" s="52"/>
      <c r="U607" s="52"/>
      <c r="V607" s="52"/>
      <c r="W607" s="52"/>
      <c r="X607" s="52"/>
      <c r="Y607" s="52"/>
      <c r="Z607" s="52"/>
    </row>
    <row r="608" spans="1:26" ht="15.75" customHeight="1">
      <c r="A608" s="52"/>
      <c r="B608" s="52"/>
      <c r="C608" s="52"/>
      <c r="D608" s="52"/>
      <c r="E608" s="56"/>
      <c r="F608" s="52"/>
      <c r="G608" s="52"/>
      <c r="H608" s="52"/>
      <c r="I608" s="52"/>
      <c r="J608" s="52"/>
      <c r="K608" s="52"/>
      <c r="L608" s="53"/>
      <c r="M608" s="54"/>
      <c r="N608" s="52"/>
      <c r="O608" s="52"/>
      <c r="P608" s="52"/>
      <c r="Q608" s="52"/>
      <c r="R608" s="52"/>
      <c r="S608" s="52"/>
      <c r="T608" s="52"/>
      <c r="U608" s="52"/>
      <c r="V608" s="52"/>
      <c r="W608" s="52"/>
      <c r="X608" s="52"/>
      <c r="Y608" s="52"/>
      <c r="Z608" s="52"/>
    </row>
    <row r="609" spans="1:26" ht="15.75" customHeight="1">
      <c r="A609" s="52"/>
      <c r="B609" s="52"/>
      <c r="C609" s="52"/>
      <c r="D609" s="52"/>
      <c r="E609" s="56"/>
      <c r="F609" s="52"/>
      <c r="G609" s="52"/>
      <c r="H609" s="52"/>
      <c r="I609" s="52"/>
      <c r="J609" s="52"/>
      <c r="K609" s="52"/>
      <c r="L609" s="53"/>
      <c r="M609" s="54"/>
      <c r="N609" s="52"/>
      <c r="O609" s="52"/>
      <c r="P609" s="52"/>
      <c r="Q609" s="52"/>
      <c r="R609" s="52"/>
      <c r="S609" s="52"/>
      <c r="T609" s="52"/>
      <c r="U609" s="52"/>
      <c r="V609" s="52"/>
      <c r="W609" s="52"/>
      <c r="X609" s="52"/>
      <c r="Y609" s="52"/>
      <c r="Z609" s="52"/>
    </row>
    <row r="610" spans="1:26" ht="15.75" customHeight="1">
      <c r="A610" s="52"/>
      <c r="B610" s="52"/>
      <c r="C610" s="52"/>
      <c r="D610" s="52"/>
      <c r="E610" s="56"/>
      <c r="F610" s="52"/>
      <c r="G610" s="52"/>
      <c r="H610" s="52"/>
      <c r="I610" s="52"/>
      <c r="J610" s="52"/>
      <c r="K610" s="52"/>
      <c r="L610" s="53"/>
      <c r="M610" s="54"/>
      <c r="N610" s="52"/>
      <c r="O610" s="52"/>
      <c r="P610" s="52"/>
      <c r="Q610" s="52"/>
      <c r="R610" s="52"/>
      <c r="S610" s="52"/>
      <c r="T610" s="52"/>
      <c r="U610" s="52"/>
      <c r="V610" s="52"/>
      <c r="W610" s="52"/>
      <c r="X610" s="52"/>
      <c r="Y610" s="52"/>
      <c r="Z610" s="52"/>
    </row>
    <row r="611" spans="1:26" ht="15.75" customHeight="1">
      <c r="A611" s="52"/>
      <c r="B611" s="52"/>
      <c r="C611" s="52"/>
      <c r="D611" s="52"/>
      <c r="E611" s="56"/>
      <c r="F611" s="52"/>
      <c r="G611" s="52"/>
      <c r="H611" s="52"/>
      <c r="I611" s="52"/>
      <c r="J611" s="52"/>
      <c r="K611" s="52"/>
      <c r="L611" s="53"/>
      <c r="M611" s="54"/>
      <c r="N611" s="52"/>
      <c r="O611" s="52"/>
      <c r="P611" s="52"/>
      <c r="Q611" s="52"/>
      <c r="R611" s="52"/>
      <c r="S611" s="52"/>
      <c r="T611" s="52"/>
      <c r="U611" s="52"/>
      <c r="V611" s="52"/>
      <c r="W611" s="52"/>
      <c r="X611" s="52"/>
      <c r="Y611" s="52"/>
      <c r="Z611" s="52"/>
    </row>
    <row r="612" spans="1:26" ht="15.75" customHeight="1">
      <c r="A612" s="52"/>
      <c r="B612" s="52"/>
      <c r="C612" s="52"/>
      <c r="D612" s="52"/>
      <c r="E612" s="56"/>
      <c r="F612" s="52"/>
      <c r="G612" s="52"/>
      <c r="H612" s="52"/>
      <c r="I612" s="52"/>
      <c r="J612" s="52"/>
      <c r="K612" s="52"/>
      <c r="L612" s="53"/>
      <c r="M612" s="54"/>
      <c r="N612" s="52"/>
      <c r="O612" s="52"/>
      <c r="P612" s="52"/>
      <c r="Q612" s="52"/>
      <c r="R612" s="52"/>
      <c r="S612" s="52"/>
      <c r="T612" s="52"/>
      <c r="U612" s="52"/>
      <c r="V612" s="52"/>
      <c r="W612" s="52"/>
      <c r="X612" s="52"/>
      <c r="Y612" s="52"/>
      <c r="Z612" s="52"/>
    </row>
    <row r="613" spans="1:26" ht="15.75" customHeight="1">
      <c r="A613" s="52"/>
      <c r="B613" s="52"/>
      <c r="C613" s="52"/>
      <c r="D613" s="52"/>
      <c r="E613" s="56"/>
      <c r="F613" s="52"/>
      <c r="G613" s="52"/>
      <c r="H613" s="52"/>
      <c r="I613" s="52"/>
      <c r="J613" s="52"/>
      <c r="K613" s="52"/>
      <c r="L613" s="53"/>
      <c r="M613" s="54"/>
      <c r="N613" s="52"/>
      <c r="O613" s="52"/>
      <c r="P613" s="52"/>
      <c r="Q613" s="52"/>
      <c r="R613" s="52"/>
      <c r="S613" s="52"/>
      <c r="T613" s="52"/>
      <c r="U613" s="52"/>
      <c r="V613" s="52"/>
      <c r="W613" s="52"/>
      <c r="X613" s="52"/>
      <c r="Y613" s="52"/>
      <c r="Z613" s="52"/>
    </row>
    <row r="614" spans="1:26" ht="15.75" customHeight="1">
      <c r="A614" s="52"/>
      <c r="B614" s="52"/>
      <c r="C614" s="52"/>
      <c r="D614" s="52"/>
      <c r="E614" s="56"/>
      <c r="F614" s="52"/>
      <c r="G614" s="52"/>
      <c r="H614" s="52"/>
      <c r="I614" s="52"/>
      <c r="J614" s="52"/>
      <c r="K614" s="52"/>
      <c r="L614" s="53"/>
      <c r="M614" s="54"/>
      <c r="N614" s="52"/>
      <c r="O614" s="52"/>
      <c r="P614" s="52"/>
      <c r="Q614" s="52"/>
      <c r="R614" s="52"/>
      <c r="S614" s="52"/>
      <c r="T614" s="52"/>
      <c r="U614" s="52"/>
      <c r="V614" s="52"/>
      <c r="W614" s="52"/>
      <c r="X614" s="52"/>
      <c r="Y614" s="52"/>
      <c r="Z614" s="52"/>
    </row>
    <row r="615" spans="1:26" ht="15.75" customHeight="1">
      <c r="A615" s="52"/>
      <c r="B615" s="52"/>
      <c r="C615" s="52"/>
      <c r="D615" s="52"/>
      <c r="E615" s="56"/>
      <c r="F615" s="52"/>
      <c r="G615" s="52"/>
      <c r="H615" s="52"/>
      <c r="I615" s="52"/>
      <c r="J615" s="52"/>
      <c r="K615" s="52"/>
      <c r="L615" s="53"/>
      <c r="M615" s="54"/>
      <c r="N615" s="52"/>
      <c r="O615" s="52"/>
      <c r="P615" s="52"/>
      <c r="Q615" s="52"/>
      <c r="R615" s="52"/>
      <c r="S615" s="52"/>
      <c r="T615" s="52"/>
      <c r="U615" s="52"/>
      <c r="V615" s="52"/>
      <c r="W615" s="52"/>
      <c r="X615" s="52"/>
      <c r="Y615" s="52"/>
      <c r="Z615" s="52"/>
    </row>
    <row r="616" spans="1:26" ht="15.75" customHeight="1">
      <c r="A616" s="52"/>
      <c r="B616" s="52"/>
      <c r="C616" s="52"/>
      <c r="D616" s="52"/>
      <c r="E616" s="56"/>
      <c r="F616" s="52"/>
      <c r="G616" s="52"/>
      <c r="H616" s="52"/>
      <c r="I616" s="52"/>
      <c r="J616" s="52"/>
      <c r="K616" s="52"/>
      <c r="L616" s="53"/>
      <c r="M616" s="54"/>
      <c r="N616" s="52"/>
      <c r="O616" s="52"/>
      <c r="P616" s="52"/>
      <c r="Q616" s="52"/>
      <c r="R616" s="52"/>
      <c r="S616" s="52"/>
      <c r="T616" s="52"/>
      <c r="U616" s="52"/>
      <c r="V616" s="52"/>
      <c r="W616" s="52"/>
      <c r="X616" s="52"/>
      <c r="Y616" s="52"/>
      <c r="Z616" s="52"/>
    </row>
    <row r="617" spans="1:26" ht="15.75" customHeight="1">
      <c r="A617" s="52"/>
      <c r="B617" s="52"/>
      <c r="C617" s="52"/>
      <c r="D617" s="52"/>
      <c r="E617" s="56"/>
      <c r="F617" s="52"/>
      <c r="G617" s="52"/>
      <c r="H617" s="52"/>
      <c r="I617" s="52"/>
      <c r="J617" s="52"/>
      <c r="K617" s="52"/>
      <c r="L617" s="53"/>
      <c r="M617" s="54"/>
      <c r="N617" s="52"/>
      <c r="O617" s="52"/>
      <c r="P617" s="52"/>
      <c r="Q617" s="52"/>
      <c r="R617" s="52"/>
      <c r="S617" s="52"/>
      <c r="T617" s="52"/>
      <c r="U617" s="52"/>
      <c r="V617" s="52"/>
      <c r="W617" s="52"/>
      <c r="X617" s="52"/>
      <c r="Y617" s="52"/>
      <c r="Z617" s="52"/>
    </row>
    <row r="618" spans="1:26" ht="15.75" customHeight="1">
      <c r="A618" s="52"/>
      <c r="B618" s="52"/>
      <c r="C618" s="52"/>
      <c r="D618" s="52"/>
      <c r="E618" s="56"/>
      <c r="F618" s="52"/>
      <c r="G618" s="52"/>
      <c r="H618" s="52"/>
      <c r="I618" s="52"/>
      <c r="J618" s="52"/>
      <c r="K618" s="52"/>
      <c r="L618" s="53"/>
      <c r="M618" s="54"/>
      <c r="N618" s="52"/>
      <c r="O618" s="52"/>
      <c r="P618" s="52"/>
      <c r="Q618" s="52"/>
      <c r="R618" s="52"/>
      <c r="S618" s="52"/>
      <c r="T618" s="52"/>
      <c r="U618" s="52"/>
      <c r="V618" s="52"/>
      <c r="W618" s="52"/>
      <c r="X618" s="52"/>
      <c r="Y618" s="52"/>
      <c r="Z618" s="52"/>
    </row>
    <row r="619" spans="1:26" ht="15.75" customHeight="1">
      <c r="A619" s="52"/>
      <c r="B619" s="52"/>
      <c r="C619" s="52"/>
      <c r="D619" s="52"/>
      <c r="E619" s="56"/>
      <c r="F619" s="52"/>
      <c r="G619" s="52"/>
      <c r="H619" s="52"/>
      <c r="I619" s="52"/>
      <c r="J619" s="52"/>
      <c r="K619" s="52"/>
      <c r="L619" s="53"/>
      <c r="M619" s="54"/>
      <c r="N619" s="52"/>
      <c r="O619" s="52"/>
      <c r="P619" s="52"/>
      <c r="Q619" s="52"/>
      <c r="R619" s="52"/>
      <c r="S619" s="52"/>
      <c r="T619" s="52"/>
      <c r="U619" s="52"/>
      <c r="V619" s="52"/>
      <c r="W619" s="52"/>
      <c r="X619" s="52"/>
      <c r="Y619" s="52"/>
      <c r="Z619" s="52"/>
    </row>
    <row r="620" spans="1:26" ht="15.75" customHeight="1">
      <c r="A620" s="52"/>
      <c r="B620" s="52"/>
      <c r="C620" s="52"/>
      <c r="D620" s="52"/>
      <c r="E620" s="56"/>
      <c r="F620" s="52"/>
      <c r="G620" s="52"/>
      <c r="H620" s="52"/>
      <c r="I620" s="52"/>
      <c r="J620" s="52"/>
      <c r="K620" s="52"/>
      <c r="L620" s="53"/>
      <c r="M620" s="54"/>
      <c r="N620" s="52"/>
      <c r="O620" s="52"/>
      <c r="P620" s="52"/>
      <c r="Q620" s="52"/>
      <c r="R620" s="52"/>
      <c r="S620" s="52"/>
      <c r="T620" s="52"/>
      <c r="U620" s="52"/>
      <c r="V620" s="52"/>
      <c r="W620" s="52"/>
      <c r="X620" s="52"/>
      <c r="Y620" s="52"/>
      <c r="Z620" s="52"/>
    </row>
    <row r="621" spans="1:26" ht="15.75" customHeight="1">
      <c r="A621" s="52"/>
      <c r="B621" s="52"/>
      <c r="C621" s="52"/>
      <c r="D621" s="52"/>
      <c r="E621" s="56"/>
      <c r="F621" s="52"/>
      <c r="G621" s="52"/>
      <c r="H621" s="52"/>
      <c r="I621" s="52"/>
      <c r="J621" s="52"/>
      <c r="K621" s="52"/>
      <c r="L621" s="53"/>
      <c r="M621" s="54"/>
      <c r="N621" s="52"/>
      <c r="O621" s="52"/>
      <c r="P621" s="52"/>
      <c r="Q621" s="52"/>
      <c r="R621" s="52"/>
      <c r="S621" s="52"/>
      <c r="T621" s="52"/>
      <c r="U621" s="52"/>
      <c r="V621" s="52"/>
      <c r="W621" s="52"/>
      <c r="X621" s="52"/>
      <c r="Y621" s="52"/>
      <c r="Z621" s="52"/>
    </row>
    <row r="622" spans="1:26" ht="15.75" customHeight="1">
      <c r="A622" s="52"/>
      <c r="B622" s="52"/>
      <c r="C622" s="52"/>
      <c r="D622" s="52"/>
      <c r="E622" s="56"/>
      <c r="F622" s="52"/>
      <c r="G622" s="52"/>
      <c r="H622" s="52"/>
      <c r="I622" s="52"/>
      <c r="J622" s="52"/>
      <c r="K622" s="52"/>
      <c r="L622" s="53"/>
      <c r="M622" s="54"/>
      <c r="N622" s="52"/>
      <c r="O622" s="52"/>
      <c r="P622" s="52"/>
      <c r="Q622" s="52"/>
      <c r="R622" s="52"/>
      <c r="S622" s="52"/>
      <c r="T622" s="52"/>
      <c r="U622" s="52"/>
      <c r="V622" s="52"/>
      <c r="W622" s="52"/>
      <c r="X622" s="52"/>
      <c r="Y622" s="52"/>
      <c r="Z622" s="52"/>
    </row>
    <row r="623" spans="1:26" ht="15.75" customHeight="1">
      <c r="A623" s="52"/>
      <c r="B623" s="52"/>
      <c r="C623" s="52"/>
      <c r="D623" s="52"/>
      <c r="E623" s="56"/>
      <c r="F623" s="52"/>
      <c r="G623" s="52"/>
      <c r="H623" s="52"/>
      <c r="I623" s="52"/>
      <c r="J623" s="52"/>
      <c r="K623" s="52"/>
      <c r="L623" s="53"/>
      <c r="M623" s="54"/>
      <c r="N623" s="52"/>
      <c r="O623" s="52"/>
      <c r="P623" s="52"/>
      <c r="Q623" s="52"/>
      <c r="R623" s="52"/>
      <c r="S623" s="52"/>
      <c r="T623" s="52"/>
      <c r="U623" s="52"/>
      <c r="V623" s="52"/>
      <c r="W623" s="52"/>
      <c r="X623" s="52"/>
      <c r="Y623" s="52"/>
      <c r="Z623" s="52"/>
    </row>
    <row r="624" spans="1:26" ht="15.75" customHeight="1">
      <c r="A624" s="52"/>
      <c r="B624" s="52"/>
      <c r="C624" s="52"/>
      <c r="D624" s="52"/>
      <c r="E624" s="56"/>
      <c r="F624" s="52"/>
      <c r="G624" s="52"/>
      <c r="H624" s="52"/>
      <c r="I624" s="52"/>
      <c r="J624" s="52"/>
      <c r="K624" s="52"/>
      <c r="L624" s="53"/>
      <c r="M624" s="54"/>
      <c r="N624" s="52"/>
      <c r="O624" s="52"/>
      <c r="P624" s="52"/>
      <c r="Q624" s="52"/>
      <c r="R624" s="52"/>
      <c r="S624" s="52"/>
      <c r="T624" s="52"/>
      <c r="U624" s="52"/>
      <c r="V624" s="52"/>
      <c r="W624" s="52"/>
      <c r="X624" s="52"/>
      <c r="Y624" s="52"/>
      <c r="Z624" s="52"/>
    </row>
    <row r="625" spans="1:26" ht="15.75" customHeight="1">
      <c r="A625" s="52"/>
      <c r="B625" s="52"/>
      <c r="C625" s="52"/>
      <c r="D625" s="52"/>
      <c r="E625" s="56"/>
      <c r="F625" s="52"/>
      <c r="G625" s="52"/>
      <c r="H625" s="52"/>
      <c r="I625" s="52"/>
      <c r="J625" s="52"/>
      <c r="K625" s="52"/>
      <c r="L625" s="53"/>
      <c r="M625" s="54"/>
      <c r="N625" s="52"/>
      <c r="O625" s="52"/>
      <c r="P625" s="52"/>
      <c r="Q625" s="52"/>
      <c r="R625" s="52"/>
      <c r="S625" s="52"/>
      <c r="T625" s="52"/>
      <c r="U625" s="52"/>
      <c r="V625" s="52"/>
      <c r="W625" s="52"/>
      <c r="X625" s="52"/>
      <c r="Y625" s="52"/>
      <c r="Z625" s="52"/>
    </row>
    <row r="626" spans="1:26" ht="15.75" customHeight="1">
      <c r="A626" s="52"/>
      <c r="B626" s="52"/>
      <c r="C626" s="52"/>
      <c r="D626" s="52"/>
      <c r="E626" s="56"/>
      <c r="F626" s="52"/>
      <c r="G626" s="52"/>
      <c r="H626" s="52"/>
      <c r="I626" s="52"/>
      <c r="J626" s="52"/>
      <c r="K626" s="52"/>
      <c r="L626" s="53"/>
      <c r="M626" s="54"/>
      <c r="N626" s="52"/>
      <c r="O626" s="52"/>
      <c r="P626" s="52"/>
      <c r="Q626" s="52"/>
      <c r="R626" s="52"/>
      <c r="S626" s="52"/>
      <c r="T626" s="52"/>
      <c r="U626" s="52"/>
      <c r="V626" s="52"/>
      <c r="W626" s="52"/>
      <c r="X626" s="52"/>
      <c r="Y626" s="52"/>
      <c r="Z626" s="52"/>
    </row>
    <row r="627" spans="1:26" ht="15.75" customHeight="1">
      <c r="A627" s="52"/>
      <c r="B627" s="52"/>
      <c r="C627" s="52"/>
      <c r="D627" s="52"/>
      <c r="E627" s="56"/>
      <c r="F627" s="52"/>
      <c r="G627" s="52"/>
      <c r="H627" s="52"/>
      <c r="I627" s="52"/>
      <c r="J627" s="52"/>
      <c r="K627" s="52"/>
      <c r="L627" s="53"/>
      <c r="M627" s="54"/>
      <c r="N627" s="52"/>
      <c r="O627" s="52"/>
      <c r="P627" s="52"/>
      <c r="Q627" s="52"/>
      <c r="R627" s="52"/>
      <c r="S627" s="52"/>
      <c r="T627" s="52"/>
      <c r="U627" s="52"/>
      <c r="V627" s="52"/>
      <c r="W627" s="52"/>
      <c r="X627" s="52"/>
      <c r="Y627" s="52"/>
      <c r="Z627" s="52"/>
    </row>
    <row r="628" spans="1:26" ht="15.75" customHeight="1">
      <c r="A628" s="52"/>
      <c r="B628" s="52"/>
      <c r="C628" s="52"/>
      <c r="D628" s="52"/>
      <c r="E628" s="56"/>
      <c r="F628" s="52"/>
      <c r="G628" s="52"/>
      <c r="H628" s="52"/>
      <c r="I628" s="52"/>
      <c r="J628" s="52"/>
      <c r="K628" s="52"/>
      <c r="L628" s="53"/>
      <c r="M628" s="54"/>
      <c r="N628" s="52"/>
      <c r="O628" s="52"/>
      <c r="P628" s="52"/>
      <c r="Q628" s="52"/>
      <c r="R628" s="52"/>
      <c r="S628" s="52"/>
      <c r="T628" s="52"/>
      <c r="U628" s="52"/>
      <c r="V628" s="52"/>
      <c r="W628" s="52"/>
      <c r="X628" s="52"/>
      <c r="Y628" s="52"/>
      <c r="Z628" s="52"/>
    </row>
    <row r="629" spans="1:26" ht="15.75" customHeight="1">
      <c r="A629" s="52"/>
      <c r="B629" s="52"/>
      <c r="C629" s="52"/>
      <c r="D629" s="52"/>
      <c r="E629" s="56"/>
      <c r="F629" s="52"/>
      <c r="G629" s="52"/>
      <c r="H629" s="52"/>
      <c r="I629" s="52"/>
      <c r="J629" s="52"/>
      <c r="K629" s="52"/>
      <c r="L629" s="53"/>
      <c r="M629" s="54"/>
      <c r="N629" s="52"/>
      <c r="O629" s="52"/>
      <c r="P629" s="52"/>
      <c r="Q629" s="52"/>
      <c r="R629" s="52"/>
      <c r="S629" s="52"/>
      <c r="T629" s="52"/>
      <c r="U629" s="52"/>
      <c r="V629" s="52"/>
      <c r="W629" s="52"/>
      <c r="X629" s="52"/>
      <c r="Y629" s="52"/>
      <c r="Z629" s="52"/>
    </row>
    <row r="630" spans="1:26" ht="15.75" customHeight="1">
      <c r="A630" s="52"/>
      <c r="B630" s="52"/>
      <c r="C630" s="52"/>
      <c r="D630" s="52"/>
      <c r="E630" s="56"/>
      <c r="F630" s="52"/>
      <c r="G630" s="52"/>
      <c r="H630" s="52"/>
      <c r="I630" s="52"/>
      <c r="J630" s="52"/>
      <c r="K630" s="52"/>
      <c r="L630" s="53"/>
      <c r="M630" s="54"/>
      <c r="N630" s="52"/>
      <c r="O630" s="52"/>
      <c r="P630" s="52"/>
      <c r="Q630" s="52"/>
      <c r="R630" s="52"/>
      <c r="S630" s="52"/>
      <c r="T630" s="52"/>
      <c r="U630" s="52"/>
      <c r="V630" s="52"/>
      <c r="W630" s="52"/>
      <c r="X630" s="52"/>
      <c r="Y630" s="52"/>
      <c r="Z630" s="52"/>
    </row>
    <row r="631" spans="1:26" ht="15.75" customHeight="1">
      <c r="A631" s="52"/>
      <c r="B631" s="52"/>
      <c r="C631" s="52"/>
      <c r="D631" s="52"/>
      <c r="E631" s="56"/>
      <c r="F631" s="52"/>
      <c r="G631" s="52"/>
      <c r="H631" s="52"/>
      <c r="I631" s="52"/>
      <c r="J631" s="52"/>
      <c r="K631" s="52"/>
      <c r="L631" s="53"/>
      <c r="M631" s="54"/>
      <c r="N631" s="52"/>
      <c r="O631" s="52"/>
      <c r="P631" s="52"/>
      <c r="Q631" s="52"/>
      <c r="R631" s="52"/>
      <c r="S631" s="52"/>
      <c r="T631" s="52"/>
      <c r="U631" s="52"/>
      <c r="V631" s="52"/>
      <c r="W631" s="52"/>
      <c r="X631" s="52"/>
      <c r="Y631" s="52"/>
      <c r="Z631" s="52"/>
    </row>
    <row r="632" spans="1:26" ht="15.75" customHeight="1">
      <c r="A632" s="52"/>
      <c r="B632" s="52"/>
      <c r="C632" s="52"/>
      <c r="D632" s="52"/>
      <c r="E632" s="56"/>
      <c r="F632" s="52"/>
      <c r="G632" s="52"/>
      <c r="H632" s="52"/>
      <c r="I632" s="52"/>
      <c r="J632" s="52"/>
      <c r="K632" s="52"/>
      <c r="L632" s="53"/>
      <c r="M632" s="54"/>
      <c r="N632" s="52"/>
      <c r="O632" s="52"/>
      <c r="P632" s="52"/>
      <c r="Q632" s="52"/>
      <c r="R632" s="52"/>
      <c r="S632" s="52"/>
      <c r="T632" s="52"/>
      <c r="U632" s="52"/>
      <c r="V632" s="52"/>
      <c r="W632" s="52"/>
      <c r="X632" s="52"/>
      <c r="Y632" s="52"/>
      <c r="Z632" s="52"/>
    </row>
    <row r="633" spans="1:26" ht="15.75" customHeight="1">
      <c r="A633" s="52"/>
      <c r="B633" s="52"/>
      <c r="C633" s="52"/>
      <c r="D633" s="52"/>
      <c r="E633" s="56"/>
      <c r="F633" s="52"/>
      <c r="G633" s="52"/>
      <c r="H633" s="52"/>
      <c r="I633" s="52"/>
      <c r="J633" s="52"/>
      <c r="K633" s="52"/>
      <c r="L633" s="53"/>
      <c r="M633" s="54"/>
      <c r="N633" s="52"/>
      <c r="O633" s="52"/>
      <c r="P633" s="52"/>
      <c r="Q633" s="52"/>
      <c r="R633" s="52"/>
      <c r="S633" s="52"/>
      <c r="T633" s="52"/>
      <c r="U633" s="52"/>
      <c r="V633" s="52"/>
      <c r="W633" s="52"/>
      <c r="X633" s="52"/>
      <c r="Y633" s="52"/>
      <c r="Z633" s="52"/>
    </row>
    <row r="634" spans="1:26" ht="15.75" customHeight="1">
      <c r="A634" s="52"/>
      <c r="B634" s="52"/>
      <c r="C634" s="52"/>
      <c r="D634" s="52"/>
      <c r="E634" s="56"/>
      <c r="F634" s="52"/>
      <c r="G634" s="52"/>
      <c r="H634" s="52"/>
      <c r="I634" s="52"/>
      <c r="J634" s="52"/>
      <c r="K634" s="52"/>
      <c r="L634" s="53"/>
      <c r="M634" s="54"/>
      <c r="N634" s="52"/>
      <c r="O634" s="52"/>
      <c r="P634" s="52"/>
      <c r="Q634" s="52"/>
      <c r="R634" s="52"/>
      <c r="S634" s="52"/>
      <c r="T634" s="52"/>
      <c r="U634" s="52"/>
      <c r="V634" s="52"/>
      <c r="W634" s="52"/>
      <c r="X634" s="52"/>
      <c r="Y634" s="52"/>
      <c r="Z634" s="52"/>
    </row>
    <row r="635" spans="1:26" ht="15.75" customHeight="1">
      <c r="A635" s="52"/>
      <c r="B635" s="52"/>
      <c r="C635" s="52"/>
      <c r="D635" s="52"/>
      <c r="E635" s="56"/>
      <c r="F635" s="52"/>
      <c r="G635" s="52"/>
      <c r="H635" s="52"/>
      <c r="I635" s="52"/>
      <c r="J635" s="52"/>
      <c r="K635" s="52"/>
      <c r="L635" s="53"/>
      <c r="M635" s="54"/>
      <c r="N635" s="52"/>
      <c r="O635" s="52"/>
      <c r="P635" s="52"/>
      <c r="Q635" s="52"/>
      <c r="R635" s="52"/>
      <c r="S635" s="52"/>
      <c r="T635" s="52"/>
      <c r="U635" s="52"/>
      <c r="V635" s="52"/>
      <c r="W635" s="52"/>
      <c r="X635" s="52"/>
      <c r="Y635" s="52"/>
      <c r="Z635" s="52"/>
    </row>
    <row r="636" spans="1:26" ht="15.75" customHeight="1">
      <c r="A636" s="52"/>
      <c r="B636" s="52"/>
      <c r="C636" s="52"/>
      <c r="D636" s="52"/>
      <c r="E636" s="56"/>
      <c r="F636" s="52"/>
      <c r="G636" s="52"/>
      <c r="H636" s="52"/>
      <c r="I636" s="52"/>
      <c r="J636" s="52"/>
      <c r="K636" s="52"/>
      <c r="L636" s="53"/>
      <c r="M636" s="54"/>
      <c r="N636" s="52"/>
      <c r="O636" s="52"/>
      <c r="P636" s="52"/>
      <c r="Q636" s="52"/>
      <c r="R636" s="52"/>
      <c r="S636" s="52"/>
      <c r="T636" s="52"/>
      <c r="U636" s="52"/>
      <c r="V636" s="52"/>
      <c r="W636" s="52"/>
      <c r="X636" s="52"/>
      <c r="Y636" s="52"/>
      <c r="Z636" s="52"/>
    </row>
    <row r="637" spans="1:26" ht="15.75" customHeight="1">
      <c r="A637" s="52"/>
      <c r="B637" s="52"/>
      <c r="C637" s="52"/>
      <c r="D637" s="52"/>
      <c r="E637" s="56"/>
      <c r="F637" s="52"/>
      <c r="G637" s="52"/>
      <c r="H637" s="52"/>
      <c r="I637" s="52"/>
      <c r="J637" s="52"/>
      <c r="K637" s="52"/>
      <c r="L637" s="53"/>
      <c r="M637" s="54"/>
      <c r="N637" s="52"/>
      <c r="O637" s="52"/>
      <c r="P637" s="52"/>
      <c r="Q637" s="52"/>
      <c r="R637" s="52"/>
      <c r="S637" s="52"/>
      <c r="T637" s="52"/>
      <c r="U637" s="52"/>
      <c r="V637" s="52"/>
      <c r="W637" s="52"/>
      <c r="X637" s="52"/>
      <c r="Y637" s="52"/>
      <c r="Z637" s="52"/>
    </row>
    <row r="638" spans="1:26" ht="15.75" customHeight="1">
      <c r="A638" s="52"/>
      <c r="B638" s="52"/>
      <c r="C638" s="52"/>
      <c r="D638" s="52"/>
      <c r="E638" s="56"/>
      <c r="F638" s="52"/>
      <c r="G638" s="52"/>
      <c r="H638" s="52"/>
      <c r="I638" s="52"/>
      <c r="J638" s="52"/>
      <c r="K638" s="52"/>
      <c r="L638" s="53"/>
      <c r="M638" s="54"/>
      <c r="N638" s="52"/>
      <c r="O638" s="52"/>
      <c r="P638" s="52"/>
      <c r="Q638" s="52"/>
      <c r="R638" s="52"/>
      <c r="S638" s="52"/>
      <c r="T638" s="52"/>
      <c r="U638" s="52"/>
      <c r="V638" s="52"/>
      <c r="W638" s="52"/>
      <c r="X638" s="52"/>
      <c r="Y638" s="52"/>
      <c r="Z638" s="52"/>
    </row>
    <row r="639" spans="1:26" ht="15.75" customHeight="1">
      <c r="A639" s="52"/>
      <c r="B639" s="52"/>
      <c r="C639" s="52"/>
      <c r="D639" s="52"/>
      <c r="E639" s="56"/>
      <c r="F639" s="52"/>
      <c r="G639" s="52"/>
      <c r="H639" s="52"/>
      <c r="I639" s="52"/>
      <c r="J639" s="52"/>
      <c r="K639" s="52"/>
      <c r="L639" s="53"/>
      <c r="M639" s="54"/>
      <c r="N639" s="52"/>
      <c r="O639" s="52"/>
      <c r="P639" s="52"/>
      <c r="Q639" s="52"/>
      <c r="R639" s="52"/>
      <c r="S639" s="52"/>
      <c r="T639" s="52"/>
      <c r="U639" s="52"/>
      <c r="V639" s="52"/>
      <c r="W639" s="52"/>
      <c r="X639" s="52"/>
      <c r="Y639" s="52"/>
      <c r="Z639" s="52"/>
    </row>
    <row r="640" spans="1:26" ht="15.75" customHeight="1">
      <c r="A640" s="52"/>
      <c r="B640" s="52"/>
      <c r="C640" s="52"/>
      <c r="D640" s="52"/>
      <c r="E640" s="56"/>
      <c r="F640" s="52"/>
      <c r="G640" s="52"/>
      <c r="H640" s="52"/>
      <c r="I640" s="52"/>
      <c r="J640" s="52"/>
      <c r="K640" s="52"/>
      <c r="L640" s="53"/>
      <c r="M640" s="54"/>
      <c r="N640" s="52"/>
      <c r="O640" s="52"/>
      <c r="P640" s="52"/>
      <c r="Q640" s="52"/>
      <c r="R640" s="52"/>
      <c r="S640" s="52"/>
      <c r="T640" s="52"/>
      <c r="U640" s="52"/>
      <c r="V640" s="52"/>
      <c r="W640" s="52"/>
      <c r="X640" s="52"/>
      <c r="Y640" s="52"/>
      <c r="Z640" s="52"/>
    </row>
    <row r="641" spans="1:26" ht="15.75" customHeight="1">
      <c r="A641" s="52"/>
      <c r="B641" s="52"/>
      <c r="C641" s="52"/>
      <c r="D641" s="52"/>
      <c r="E641" s="56"/>
      <c r="F641" s="52"/>
      <c r="G641" s="52"/>
      <c r="H641" s="52"/>
      <c r="I641" s="52"/>
      <c r="J641" s="52"/>
      <c r="K641" s="52"/>
      <c r="L641" s="53"/>
      <c r="M641" s="54"/>
      <c r="N641" s="52"/>
      <c r="O641" s="52"/>
      <c r="P641" s="52"/>
      <c r="Q641" s="52"/>
      <c r="R641" s="52"/>
      <c r="S641" s="52"/>
      <c r="T641" s="52"/>
      <c r="U641" s="52"/>
      <c r="V641" s="52"/>
      <c r="W641" s="52"/>
      <c r="X641" s="52"/>
      <c r="Y641" s="52"/>
      <c r="Z641" s="52"/>
    </row>
    <row r="642" spans="1:26" ht="15.75" customHeight="1">
      <c r="A642" s="52"/>
      <c r="B642" s="52"/>
      <c r="C642" s="52"/>
      <c r="D642" s="52"/>
      <c r="E642" s="56"/>
      <c r="F642" s="52"/>
      <c r="G642" s="52"/>
      <c r="H642" s="52"/>
      <c r="I642" s="52"/>
      <c r="J642" s="52"/>
      <c r="K642" s="52"/>
      <c r="L642" s="53"/>
      <c r="M642" s="54"/>
      <c r="N642" s="52"/>
      <c r="O642" s="52"/>
      <c r="P642" s="52"/>
      <c r="Q642" s="52"/>
      <c r="R642" s="52"/>
      <c r="S642" s="52"/>
      <c r="T642" s="52"/>
      <c r="U642" s="52"/>
      <c r="V642" s="52"/>
      <c r="W642" s="52"/>
      <c r="X642" s="52"/>
      <c r="Y642" s="52"/>
      <c r="Z642" s="52"/>
    </row>
    <row r="643" spans="1:26" ht="15.75" customHeight="1">
      <c r="A643" s="52"/>
      <c r="B643" s="52"/>
      <c r="C643" s="52"/>
      <c r="D643" s="52"/>
      <c r="E643" s="56"/>
      <c r="F643" s="52"/>
      <c r="G643" s="52"/>
      <c r="H643" s="52"/>
      <c r="I643" s="52"/>
      <c r="J643" s="52"/>
      <c r="K643" s="52"/>
      <c r="L643" s="53"/>
      <c r="M643" s="54"/>
      <c r="N643" s="52"/>
      <c r="O643" s="52"/>
      <c r="P643" s="52"/>
      <c r="Q643" s="52"/>
      <c r="R643" s="52"/>
      <c r="S643" s="52"/>
      <c r="T643" s="52"/>
      <c r="U643" s="52"/>
      <c r="V643" s="52"/>
      <c r="W643" s="52"/>
      <c r="X643" s="52"/>
      <c r="Y643" s="52"/>
      <c r="Z643" s="52"/>
    </row>
    <row r="644" spans="1:26" ht="15.75" customHeight="1">
      <c r="A644" s="52"/>
      <c r="B644" s="52"/>
      <c r="C644" s="52"/>
      <c r="D644" s="52"/>
      <c r="E644" s="56"/>
      <c r="F644" s="52"/>
      <c r="G644" s="52"/>
      <c r="H644" s="52"/>
      <c r="I644" s="52"/>
      <c r="J644" s="52"/>
      <c r="K644" s="52"/>
      <c r="L644" s="53"/>
      <c r="M644" s="54"/>
      <c r="N644" s="52"/>
      <c r="O644" s="52"/>
      <c r="P644" s="52"/>
      <c r="Q644" s="52"/>
      <c r="R644" s="52"/>
      <c r="S644" s="52"/>
      <c r="T644" s="52"/>
      <c r="U644" s="52"/>
      <c r="V644" s="52"/>
      <c r="W644" s="52"/>
      <c r="X644" s="52"/>
      <c r="Y644" s="52"/>
      <c r="Z644" s="52"/>
    </row>
    <row r="645" spans="1:26" ht="15.75" customHeight="1">
      <c r="A645" s="52"/>
      <c r="B645" s="52"/>
      <c r="C645" s="52"/>
      <c r="D645" s="52"/>
      <c r="E645" s="56"/>
      <c r="F645" s="52"/>
      <c r="G645" s="52"/>
      <c r="H645" s="52"/>
      <c r="I645" s="52"/>
      <c r="J645" s="52"/>
      <c r="K645" s="52"/>
      <c r="L645" s="53"/>
      <c r="M645" s="54"/>
      <c r="N645" s="52"/>
      <c r="O645" s="52"/>
      <c r="P645" s="52"/>
      <c r="Q645" s="52"/>
      <c r="R645" s="52"/>
      <c r="S645" s="52"/>
      <c r="T645" s="52"/>
      <c r="U645" s="52"/>
      <c r="V645" s="52"/>
      <c r="W645" s="52"/>
      <c r="X645" s="52"/>
      <c r="Y645" s="52"/>
      <c r="Z645" s="52"/>
    </row>
    <row r="646" spans="1:26" ht="15.75" customHeight="1">
      <c r="A646" s="52"/>
      <c r="B646" s="52"/>
      <c r="C646" s="52"/>
      <c r="D646" s="52"/>
      <c r="E646" s="56"/>
      <c r="F646" s="52"/>
      <c r="G646" s="52"/>
      <c r="H646" s="52"/>
      <c r="I646" s="52"/>
      <c r="J646" s="52"/>
      <c r="K646" s="52"/>
      <c r="L646" s="53"/>
      <c r="M646" s="54"/>
      <c r="N646" s="52"/>
      <c r="O646" s="52"/>
      <c r="P646" s="52"/>
      <c r="Q646" s="52"/>
      <c r="R646" s="52"/>
      <c r="S646" s="52"/>
      <c r="T646" s="52"/>
      <c r="U646" s="52"/>
      <c r="V646" s="52"/>
      <c r="W646" s="52"/>
      <c r="X646" s="52"/>
      <c r="Y646" s="52"/>
      <c r="Z646" s="52"/>
    </row>
    <row r="647" spans="1:26" ht="15.75" customHeight="1">
      <c r="A647" s="52"/>
      <c r="B647" s="52"/>
      <c r="C647" s="52"/>
      <c r="D647" s="52"/>
      <c r="E647" s="56"/>
      <c r="F647" s="52"/>
      <c r="G647" s="52"/>
      <c r="H647" s="52"/>
      <c r="I647" s="52"/>
      <c r="J647" s="52"/>
      <c r="K647" s="52"/>
      <c r="L647" s="53"/>
      <c r="M647" s="54"/>
      <c r="N647" s="52"/>
      <c r="O647" s="52"/>
      <c r="P647" s="52"/>
      <c r="Q647" s="52"/>
      <c r="R647" s="52"/>
      <c r="S647" s="52"/>
      <c r="T647" s="52"/>
      <c r="U647" s="52"/>
      <c r="V647" s="52"/>
      <c r="W647" s="52"/>
      <c r="X647" s="52"/>
      <c r="Y647" s="52"/>
      <c r="Z647" s="52"/>
    </row>
    <row r="648" spans="1:26" ht="15.75" customHeight="1">
      <c r="A648" s="52"/>
      <c r="B648" s="52"/>
      <c r="C648" s="52"/>
      <c r="D648" s="52"/>
      <c r="E648" s="56"/>
      <c r="F648" s="52"/>
      <c r="G648" s="52"/>
      <c r="H648" s="52"/>
      <c r="I648" s="52"/>
      <c r="J648" s="52"/>
      <c r="K648" s="52"/>
      <c r="L648" s="53"/>
      <c r="M648" s="54"/>
      <c r="N648" s="52"/>
      <c r="O648" s="52"/>
      <c r="P648" s="52"/>
      <c r="Q648" s="52"/>
      <c r="R648" s="52"/>
      <c r="S648" s="52"/>
      <c r="T648" s="52"/>
      <c r="U648" s="52"/>
      <c r="V648" s="52"/>
      <c r="W648" s="52"/>
      <c r="X648" s="52"/>
      <c r="Y648" s="52"/>
      <c r="Z648" s="52"/>
    </row>
    <row r="649" spans="1:26" ht="15.75" customHeight="1">
      <c r="A649" s="52"/>
      <c r="B649" s="52"/>
      <c r="C649" s="52"/>
      <c r="D649" s="52"/>
      <c r="E649" s="56"/>
      <c r="F649" s="52"/>
      <c r="G649" s="52"/>
      <c r="H649" s="52"/>
      <c r="I649" s="52"/>
      <c r="J649" s="52"/>
      <c r="K649" s="52"/>
      <c r="L649" s="53"/>
      <c r="M649" s="54"/>
      <c r="N649" s="52"/>
      <c r="O649" s="52"/>
      <c r="P649" s="52"/>
      <c r="Q649" s="52"/>
      <c r="R649" s="52"/>
      <c r="S649" s="52"/>
      <c r="T649" s="52"/>
      <c r="U649" s="52"/>
      <c r="V649" s="52"/>
      <c r="W649" s="52"/>
      <c r="X649" s="52"/>
      <c r="Y649" s="52"/>
      <c r="Z649" s="52"/>
    </row>
    <row r="650" spans="1:26" ht="15.75" customHeight="1">
      <c r="A650" s="52"/>
      <c r="B650" s="52"/>
      <c r="C650" s="52"/>
      <c r="D650" s="52"/>
      <c r="E650" s="56"/>
      <c r="F650" s="52"/>
      <c r="G650" s="52"/>
      <c r="H650" s="52"/>
      <c r="I650" s="52"/>
      <c r="J650" s="52"/>
      <c r="K650" s="52"/>
      <c r="L650" s="53"/>
      <c r="M650" s="54"/>
      <c r="N650" s="52"/>
      <c r="O650" s="52"/>
      <c r="P650" s="52"/>
      <c r="Q650" s="52"/>
      <c r="R650" s="52"/>
      <c r="S650" s="52"/>
      <c r="T650" s="52"/>
      <c r="U650" s="52"/>
      <c r="V650" s="52"/>
      <c r="W650" s="52"/>
      <c r="X650" s="52"/>
      <c r="Y650" s="52"/>
      <c r="Z650" s="52"/>
    </row>
    <row r="651" spans="1:26" ht="15.75" customHeight="1">
      <c r="A651" s="52"/>
      <c r="B651" s="52"/>
      <c r="C651" s="52"/>
      <c r="D651" s="52"/>
      <c r="E651" s="56"/>
      <c r="F651" s="52"/>
      <c r="G651" s="52"/>
      <c r="H651" s="52"/>
      <c r="I651" s="52"/>
      <c r="J651" s="52"/>
      <c r="K651" s="52"/>
      <c r="L651" s="53"/>
      <c r="M651" s="54"/>
      <c r="N651" s="52"/>
      <c r="O651" s="52"/>
      <c r="P651" s="52"/>
      <c r="Q651" s="52"/>
      <c r="R651" s="52"/>
      <c r="S651" s="52"/>
      <c r="T651" s="52"/>
      <c r="U651" s="52"/>
      <c r="V651" s="52"/>
      <c r="W651" s="52"/>
      <c r="X651" s="52"/>
      <c r="Y651" s="52"/>
      <c r="Z651" s="52"/>
    </row>
    <row r="652" spans="1:26" ht="15.75" customHeight="1">
      <c r="A652" s="52"/>
      <c r="B652" s="52"/>
      <c r="C652" s="52"/>
      <c r="D652" s="52"/>
      <c r="E652" s="56"/>
      <c r="F652" s="52"/>
      <c r="G652" s="52"/>
      <c r="H652" s="52"/>
      <c r="I652" s="52"/>
      <c r="J652" s="52"/>
      <c r="K652" s="52"/>
      <c r="L652" s="53"/>
      <c r="M652" s="54"/>
      <c r="N652" s="52"/>
      <c r="O652" s="52"/>
      <c r="P652" s="52"/>
      <c r="Q652" s="52"/>
      <c r="R652" s="52"/>
      <c r="S652" s="52"/>
      <c r="T652" s="52"/>
      <c r="U652" s="52"/>
      <c r="V652" s="52"/>
      <c r="W652" s="52"/>
      <c r="X652" s="52"/>
      <c r="Y652" s="52"/>
      <c r="Z652" s="52"/>
    </row>
    <row r="653" spans="1:26" ht="15.75" customHeight="1">
      <c r="A653" s="52"/>
      <c r="B653" s="52"/>
      <c r="C653" s="52"/>
      <c r="D653" s="52"/>
      <c r="E653" s="56"/>
      <c r="F653" s="52"/>
      <c r="G653" s="52"/>
      <c r="H653" s="52"/>
      <c r="I653" s="52"/>
      <c r="J653" s="52"/>
      <c r="K653" s="52"/>
      <c r="L653" s="53"/>
      <c r="M653" s="54"/>
      <c r="N653" s="52"/>
      <c r="O653" s="52"/>
      <c r="P653" s="52"/>
      <c r="Q653" s="52"/>
      <c r="R653" s="52"/>
      <c r="S653" s="52"/>
      <c r="T653" s="52"/>
      <c r="U653" s="52"/>
      <c r="V653" s="52"/>
      <c r="W653" s="52"/>
      <c r="X653" s="52"/>
      <c r="Y653" s="52"/>
      <c r="Z653" s="52"/>
    </row>
    <row r="654" spans="1:26" ht="15.75" customHeight="1">
      <c r="A654" s="52"/>
      <c r="B654" s="52"/>
      <c r="C654" s="52"/>
      <c r="D654" s="52"/>
      <c r="E654" s="56"/>
      <c r="F654" s="52"/>
      <c r="G654" s="52"/>
      <c r="H654" s="52"/>
      <c r="I654" s="52"/>
      <c r="J654" s="52"/>
      <c r="K654" s="52"/>
      <c r="L654" s="53"/>
      <c r="M654" s="54"/>
      <c r="N654" s="52"/>
      <c r="O654" s="52"/>
      <c r="P654" s="52"/>
      <c r="Q654" s="52"/>
      <c r="R654" s="52"/>
      <c r="S654" s="52"/>
      <c r="T654" s="52"/>
      <c r="U654" s="52"/>
      <c r="V654" s="52"/>
      <c r="W654" s="52"/>
      <c r="X654" s="52"/>
      <c r="Y654" s="52"/>
      <c r="Z654" s="52"/>
    </row>
    <row r="655" spans="1:26" ht="15.75" customHeight="1">
      <c r="A655" s="52"/>
      <c r="B655" s="52"/>
      <c r="C655" s="52"/>
      <c r="D655" s="52"/>
      <c r="E655" s="56"/>
      <c r="F655" s="52"/>
      <c r="G655" s="52"/>
      <c r="H655" s="52"/>
      <c r="I655" s="52"/>
      <c r="J655" s="52"/>
      <c r="K655" s="52"/>
      <c r="L655" s="53"/>
      <c r="M655" s="54"/>
      <c r="N655" s="52"/>
      <c r="O655" s="52"/>
      <c r="P655" s="52"/>
      <c r="Q655" s="52"/>
      <c r="R655" s="52"/>
      <c r="S655" s="52"/>
      <c r="T655" s="52"/>
      <c r="U655" s="52"/>
      <c r="V655" s="52"/>
      <c r="W655" s="52"/>
      <c r="X655" s="52"/>
      <c r="Y655" s="52"/>
      <c r="Z655" s="52"/>
    </row>
    <row r="656" spans="1:26" ht="15.75" customHeight="1">
      <c r="A656" s="52"/>
      <c r="B656" s="52"/>
      <c r="C656" s="52"/>
      <c r="D656" s="52"/>
      <c r="E656" s="56"/>
      <c r="F656" s="52"/>
      <c r="G656" s="52"/>
      <c r="H656" s="52"/>
      <c r="I656" s="52"/>
      <c r="J656" s="52"/>
      <c r="K656" s="52"/>
      <c r="L656" s="53"/>
      <c r="M656" s="54"/>
      <c r="N656" s="52"/>
      <c r="O656" s="52"/>
      <c r="P656" s="52"/>
      <c r="Q656" s="52"/>
      <c r="R656" s="52"/>
      <c r="S656" s="52"/>
      <c r="T656" s="52"/>
      <c r="U656" s="52"/>
      <c r="V656" s="52"/>
      <c r="W656" s="52"/>
      <c r="X656" s="52"/>
      <c r="Y656" s="52"/>
      <c r="Z656" s="52"/>
    </row>
    <row r="657" spans="1:26" ht="15.75" customHeight="1">
      <c r="A657" s="52"/>
      <c r="B657" s="52"/>
      <c r="C657" s="52"/>
      <c r="D657" s="52"/>
      <c r="E657" s="56"/>
      <c r="F657" s="52"/>
      <c r="G657" s="52"/>
      <c r="H657" s="52"/>
      <c r="I657" s="52"/>
      <c r="J657" s="52"/>
      <c r="K657" s="52"/>
      <c r="L657" s="53"/>
      <c r="M657" s="54"/>
      <c r="N657" s="52"/>
      <c r="O657" s="52"/>
      <c r="P657" s="52"/>
      <c r="Q657" s="52"/>
      <c r="R657" s="52"/>
      <c r="S657" s="52"/>
      <c r="T657" s="52"/>
      <c r="U657" s="52"/>
      <c r="V657" s="52"/>
      <c r="W657" s="52"/>
      <c r="X657" s="52"/>
      <c r="Y657" s="52"/>
      <c r="Z657" s="52"/>
    </row>
    <row r="658" spans="1:26" ht="15.75" customHeight="1">
      <c r="A658" s="52"/>
      <c r="B658" s="52"/>
      <c r="C658" s="52"/>
      <c r="D658" s="52"/>
      <c r="E658" s="56"/>
      <c r="F658" s="52"/>
      <c r="G658" s="52"/>
      <c r="H658" s="52"/>
      <c r="I658" s="52"/>
      <c r="J658" s="52"/>
      <c r="K658" s="52"/>
      <c r="L658" s="53"/>
      <c r="M658" s="54"/>
      <c r="N658" s="52"/>
      <c r="O658" s="52"/>
      <c r="P658" s="52"/>
      <c r="Q658" s="52"/>
      <c r="R658" s="52"/>
      <c r="S658" s="52"/>
      <c r="T658" s="52"/>
      <c r="U658" s="52"/>
      <c r="V658" s="52"/>
      <c r="W658" s="52"/>
      <c r="X658" s="52"/>
      <c r="Y658" s="52"/>
      <c r="Z658" s="52"/>
    </row>
    <row r="659" spans="1:26" ht="15.75" customHeight="1">
      <c r="A659" s="52"/>
      <c r="B659" s="52"/>
      <c r="C659" s="52"/>
      <c r="D659" s="52"/>
      <c r="E659" s="56"/>
      <c r="F659" s="52"/>
      <c r="G659" s="52"/>
      <c r="H659" s="52"/>
      <c r="I659" s="52"/>
      <c r="J659" s="52"/>
      <c r="K659" s="52"/>
      <c r="L659" s="53"/>
      <c r="M659" s="54"/>
      <c r="N659" s="52"/>
      <c r="O659" s="52"/>
      <c r="P659" s="52"/>
      <c r="Q659" s="52"/>
      <c r="R659" s="52"/>
      <c r="S659" s="52"/>
      <c r="T659" s="52"/>
      <c r="U659" s="52"/>
      <c r="V659" s="52"/>
      <c r="W659" s="52"/>
      <c r="X659" s="52"/>
      <c r="Y659" s="52"/>
      <c r="Z659" s="52"/>
    </row>
    <row r="660" spans="1:26" ht="15.75" customHeight="1">
      <c r="A660" s="52"/>
      <c r="B660" s="52"/>
      <c r="C660" s="52"/>
      <c r="D660" s="52"/>
      <c r="E660" s="56"/>
      <c r="F660" s="52"/>
      <c r="G660" s="52"/>
      <c r="H660" s="52"/>
      <c r="I660" s="52"/>
      <c r="J660" s="52"/>
      <c r="K660" s="52"/>
      <c r="L660" s="53"/>
      <c r="M660" s="54"/>
      <c r="N660" s="52"/>
      <c r="O660" s="52"/>
      <c r="P660" s="52"/>
      <c r="Q660" s="52"/>
      <c r="R660" s="52"/>
      <c r="S660" s="52"/>
      <c r="T660" s="52"/>
      <c r="U660" s="52"/>
      <c r="V660" s="52"/>
      <c r="W660" s="52"/>
      <c r="X660" s="52"/>
      <c r="Y660" s="52"/>
      <c r="Z660" s="52"/>
    </row>
    <row r="661" spans="1:26" ht="15.75" customHeight="1">
      <c r="A661" s="52"/>
      <c r="B661" s="52"/>
      <c r="C661" s="52"/>
      <c r="D661" s="52"/>
      <c r="E661" s="56"/>
      <c r="F661" s="52"/>
      <c r="G661" s="52"/>
      <c r="H661" s="52"/>
      <c r="I661" s="52"/>
      <c r="J661" s="52"/>
      <c r="K661" s="52"/>
      <c r="L661" s="53"/>
      <c r="M661" s="54"/>
      <c r="N661" s="52"/>
      <c r="O661" s="52"/>
      <c r="P661" s="52"/>
      <c r="Q661" s="52"/>
      <c r="R661" s="52"/>
      <c r="S661" s="52"/>
      <c r="T661" s="52"/>
      <c r="U661" s="52"/>
      <c r="V661" s="52"/>
      <c r="W661" s="52"/>
      <c r="X661" s="52"/>
      <c r="Y661" s="52"/>
      <c r="Z661" s="52"/>
    </row>
    <row r="662" spans="1:26" ht="15.75" customHeight="1">
      <c r="A662" s="52"/>
      <c r="B662" s="52"/>
      <c r="C662" s="52"/>
      <c r="D662" s="52"/>
      <c r="E662" s="56"/>
      <c r="F662" s="52"/>
      <c r="G662" s="52"/>
      <c r="H662" s="52"/>
      <c r="I662" s="52"/>
      <c r="J662" s="52"/>
      <c r="K662" s="52"/>
      <c r="L662" s="53"/>
      <c r="M662" s="54"/>
      <c r="N662" s="52"/>
      <c r="O662" s="52"/>
      <c r="P662" s="52"/>
      <c r="Q662" s="52"/>
      <c r="R662" s="52"/>
      <c r="S662" s="52"/>
      <c r="T662" s="52"/>
      <c r="U662" s="52"/>
      <c r="V662" s="52"/>
      <c r="W662" s="52"/>
      <c r="X662" s="52"/>
      <c r="Y662" s="52"/>
      <c r="Z662" s="52"/>
    </row>
    <row r="663" spans="1:26" ht="15.75" customHeight="1">
      <c r="A663" s="52"/>
      <c r="B663" s="52"/>
      <c r="C663" s="52"/>
      <c r="D663" s="52"/>
      <c r="E663" s="56"/>
      <c r="F663" s="52"/>
      <c r="G663" s="52"/>
      <c r="H663" s="52"/>
      <c r="I663" s="52"/>
      <c r="J663" s="52"/>
      <c r="K663" s="52"/>
      <c r="L663" s="53"/>
      <c r="M663" s="54"/>
      <c r="N663" s="52"/>
      <c r="O663" s="52"/>
      <c r="P663" s="52"/>
      <c r="Q663" s="52"/>
      <c r="R663" s="52"/>
      <c r="S663" s="52"/>
      <c r="T663" s="52"/>
      <c r="U663" s="52"/>
      <c r="V663" s="52"/>
      <c r="W663" s="52"/>
      <c r="X663" s="52"/>
      <c r="Y663" s="52"/>
      <c r="Z663" s="52"/>
    </row>
    <row r="664" spans="1:26" ht="15.75" customHeight="1">
      <c r="A664" s="52"/>
      <c r="B664" s="52"/>
      <c r="C664" s="52"/>
      <c r="D664" s="52"/>
      <c r="E664" s="56"/>
      <c r="F664" s="52"/>
      <c r="G664" s="52"/>
      <c r="H664" s="52"/>
      <c r="I664" s="52"/>
      <c r="J664" s="52"/>
      <c r="K664" s="52"/>
      <c r="L664" s="53"/>
      <c r="M664" s="54"/>
      <c r="N664" s="52"/>
      <c r="O664" s="52"/>
      <c r="P664" s="52"/>
      <c r="Q664" s="52"/>
      <c r="R664" s="52"/>
      <c r="S664" s="52"/>
      <c r="T664" s="52"/>
      <c r="U664" s="52"/>
      <c r="V664" s="52"/>
      <c r="W664" s="52"/>
      <c r="X664" s="52"/>
      <c r="Y664" s="52"/>
      <c r="Z664" s="52"/>
    </row>
    <row r="665" spans="1:26" ht="15.75" customHeight="1">
      <c r="A665" s="52"/>
      <c r="B665" s="52"/>
      <c r="C665" s="52"/>
      <c r="D665" s="52"/>
      <c r="E665" s="56"/>
      <c r="F665" s="52"/>
      <c r="G665" s="52"/>
      <c r="H665" s="52"/>
      <c r="I665" s="52"/>
      <c r="J665" s="52"/>
      <c r="K665" s="52"/>
      <c r="L665" s="53"/>
      <c r="M665" s="54"/>
      <c r="N665" s="52"/>
      <c r="O665" s="52"/>
      <c r="P665" s="52"/>
      <c r="Q665" s="52"/>
      <c r="R665" s="52"/>
      <c r="S665" s="52"/>
      <c r="T665" s="52"/>
      <c r="U665" s="52"/>
      <c r="V665" s="52"/>
      <c r="W665" s="52"/>
      <c r="X665" s="52"/>
      <c r="Y665" s="52"/>
      <c r="Z665" s="52"/>
    </row>
    <row r="666" spans="1:26" ht="15.75" customHeight="1">
      <c r="A666" s="52"/>
      <c r="B666" s="52"/>
      <c r="C666" s="52"/>
      <c r="D666" s="52"/>
      <c r="E666" s="56"/>
      <c r="F666" s="52"/>
      <c r="G666" s="52"/>
      <c r="H666" s="52"/>
      <c r="I666" s="52"/>
      <c r="J666" s="52"/>
      <c r="K666" s="52"/>
      <c r="L666" s="53"/>
      <c r="M666" s="54"/>
      <c r="N666" s="52"/>
      <c r="O666" s="52"/>
      <c r="P666" s="52"/>
      <c r="Q666" s="52"/>
      <c r="R666" s="52"/>
      <c r="S666" s="52"/>
      <c r="T666" s="52"/>
      <c r="U666" s="52"/>
      <c r="V666" s="52"/>
      <c r="W666" s="52"/>
      <c r="X666" s="52"/>
      <c r="Y666" s="52"/>
      <c r="Z666" s="52"/>
    </row>
    <row r="667" spans="1:26" ht="15.75" customHeight="1">
      <c r="A667" s="52"/>
      <c r="B667" s="52"/>
      <c r="C667" s="52"/>
      <c r="D667" s="52"/>
      <c r="E667" s="56"/>
      <c r="F667" s="52"/>
      <c r="G667" s="52"/>
      <c r="H667" s="52"/>
      <c r="I667" s="52"/>
      <c r="J667" s="52"/>
      <c r="K667" s="52"/>
      <c r="L667" s="53"/>
      <c r="M667" s="54"/>
      <c r="N667" s="52"/>
      <c r="O667" s="52"/>
      <c r="P667" s="52"/>
      <c r="Q667" s="52"/>
      <c r="R667" s="52"/>
      <c r="S667" s="52"/>
      <c r="T667" s="52"/>
      <c r="U667" s="52"/>
      <c r="V667" s="52"/>
      <c r="W667" s="52"/>
      <c r="X667" s="52"/>
      <c r="Y667" s="52"/>
      <c r="Z667" s="52"/>
    </row>
    <row r="668" spans="1:26" ht="15.75" customHeight="1">
      <c r="A668" s="52"/>
      <c r="B668" s="52"/>
      <c r="C668" s="52"/>
      <c r="D668" s="52"/>
      <c r="E668" s="56"/>
      <c r="F668" s="52"/>
      <c r="G668" s="52"/>
      <c r="H668" s="52"/>
      <c r="I668" s="52"/>
      <c r="J668" s="52"/>
      <c r="K668" s="52"/>
      <c r="L668" s="53"/>
      <c r="M668" s="54"/>
      <c r="N668" s="52"/>
      <c r="O668" s="52"/>
      <c r="P668" s="52"/>
      <c r="Q668" s="52"/>
      <c r="R668" s="52"/>
      <c r="S668" s="52"/>
      <c r="T668" s="52"/>
      <c r="U668" s="52"/>
      <c r="V668" s="52"/>
      <c r="W668" s="52"/>
      <c r="X668" s="52"/>
      <c r="Y668" s="52"/>
      <c r="Z668" s="52"/>
    </row>
    <row r="669" spans="1:26" ht="15.75" customHeight="1">
      <c r="A669" s="52"/>
      <c r="B669" s="52"/>
      <c r="C669" s="52"/>
      <c r="D669" s="52"/>
      <c r="E669" s="56"/>
      <c r="F669" s="52"/>
      <c r="G669" s="52"/>
      <c r="H669" s="52"/>
      <c r="I669" s="52"/>
      <c r="J669" s="52"/>
      <c r="K669" s="52"/>
      <c r="L669" s="53"/>
      <c r="M669" s="54"/>
      <c r="N669" s="52"/>
      <c r="O669" s="52"/>
      <c r="P669" s="52"/>
      <c r="Q669" s="52"/>
      <c r="R669" s="52"/>
      <c r="S669" s="52"/>
      <c r="T669" s="52"/>
      <c r="U669" s="52"/>
      <c r="V669" s="52"/>
      <c r="W669" s="52"/>
      <c r="X669" s="52"/>
      <c r="Y669" s="52"/>
      <c r="Z669" s="52"/>
    </row>
    <row r="670" spans="1:26" ht="15.75" customHeight="1">
      <c r="A670" s="52"/>
      <c r="B670" s="52"/>
      <c r="C670" s="52"/>
      <c r="D670" s="52"/>
      <c r="E670" s="56"/>
      <c r="F670" s="52"/>
      <c r="G670" s="52"/>
      <c r="H670" s="52"/>
      <c r="I670" s="52"/>
      <c r="J670" s="52"/>
      <c r="K670" s="52"/>
      <c r="L670" s="53"/>
      <c r="M670" s="54"/>
      <c r="N670" s="52"/>
      <c r="O670" s="52"/>
      <c r="P670" s="52"/>
      <c r="Q670" s="52"/>
      <c r="R670" s="52"/>
      <c r="S670" s="52"/>
      <c r="T670" s="52"/>
      <c r="U670" s="52"/>
      <c r="V670" s="52"/>
      <c r="W670" s="52"/>
      <c r="X670" s="52"/>
      <c r="Y670" s="52"/>
      <c r="Z670" s="52"/>
    </row>
    <row r="671" spans="1:26" ht="15.75" customHeight="1">
      <c r="A671" s="52"/>
      <c r="B671" s="52"/>
      <c r="C671" s="52"/>
      <c r="D671" s="52"/>
      <c r="E671" s="56"/>
      <c r="F671" s="52"/>
      <c r="G671" s="52"/>
      <c r="H671" s="52"/>
      <c r="I671" s="52"/>
      <c r="J671" s="52"/>
      <c r="K671" s="52"/>
      <c r="L671" s="53"/>
      <c r="M671" s="54"/>
      <c r="N671" s="52"/>
      <c r="O671" s="52"/>
      <c r="P671" s="52"/>
      <c r="Q671" s="52"/>
      <c r="R671" s="52"/>
      <c r="S671" s="52"/>
      <c r="T671" s="52"/>
      <c r="U671" s="52"/>
      <c r="V671" s="52"/>
      <c r="W671" s="52"/>
      <c r="X671" s="52"/>
      <c r="Y671" s="52"/>
      <c r="Z671" s="52"/>
    </row>
    <row r="672" spans="1:26" ht="15.75" customHeight="1">
      <c r="A672" s="52"/>
      <c r="B672" s="52"/>
      <c r="C672" s="52"/>
      <c r="D672" s="52"/>
      <c r="E672" s="56"/>
      <c r="F672" s="52"/>
      <c r="G672" s="52"/>
      <c r="H672" s="52"/>
      <c r="I672" s="52"/>
      <c r="J672" s="52"/>
      <c r="K672" s="52"/>
      <c r="L672" s="53"/>
      <c r="M672" s="54"/>
      <c r="N672" s="52"/>
      <c r="O672" s="52"/>
      <c r="P672" s="52"/>
      <c r="Q672" s="52"/>
      <c r="R672" s="52"/>
      <c r="S672" s="52"/>
      <c r="T672" s="52"/>
      <c r="U672" s="52"/>
      <c r="V672" s="52"/>
      <c r="W672" s="52"/>
      <c r="X672" s="52"/>
      <c r="Y672" s="52"/>
      <c r="Z672" s="52"/>
    </row>
    <row r="673" spans="1:26" ht="15.75" customHeight="1">
      <c r="A673" s="52"/>
      <c r="B673" s="52"/>
      <c r="C673" s="52"/>
      <c r="D673" s="52"/>
      <c r="E673" s="56"/>
      <c r="F673" s="52"/>
      <c r="G673" s="52"/>
      <c r="H673" s="52"/>
      <c r="I673" s="52"/>
      <c r="J673" s="52"/>
      <c r="K673" s="52"/>
      <c r="L673" s="53"/>
      <c r="M673" s="54"/>
      <c r="N673" s="52"/>
      <c r="O673" s="52"/>
      <c r="P673" s="52"/>
      <c r="Q673" s="52"/>
      <c r="R673" s="52"/>
      <c r="S673" s="52"/>
      <c r="T673" s="52"/>
      <c r="U673" s="52"/>
      <c r="V673" s="52"/>
      <c r="W673" s="52"/>
      <c r="X673" s="52"/>
      <c r="Y673" s="52"/>
      <c r="Z673" s="52"/>
    </row>
    <row r="674" spans="1:26" ht="15.75" customHeight="1">
      <c r="A674" s="52"/>
      <c r="B674" s="52"/>
      <c r="C674" s="52"/>
      <c r="D674" s="52"/>
      <c r="E674" s="56"/>
      <c r="F674" s="52"/>
      <c r="G674" s="52"/>
      <c r="H674" s="52"/>
      <c r="I674" s="52"/>
      <c r="J674" s="52"/>
      <c r="K674" s="52"/>
      <c r="L674" s="53"/>
      <c r="M674" s="54"/>
      <c r="N674" s="52"/>
      <c r="O674" s="52"/>
      <c r="P674" s="52"/>
      <c r="Q674" s="52"/>
      <c r="R674" s="52"/>
      <c r="S674" s="52"/>
      <c r="T674" s="52"/>
      <c r="U674" s="52"/>
      <c r="V674" s="52"/>
      <c r="W674" s="52"/>
      <c r="X674" s="52"/>
      <c r="Y674" s="52"/>
      <c r="Z674" s="52"/>
    </row>
    <row r="675" spans="1:26" ht="15.75" customHeight="1">
      <c r="A675" s="52"/>
      <c r="B675" s="52"/>
      <c r="C675" s="52"/>
      <c r="D675" s="52"/>
      <c r="E675" s="56"/>
      <c r="F675" s="52"/>
      <c r="G675" s="52"/>
      <c r="H675" s="52"/>
      <c r="I675" s="52"/>
      <c r="J675" s="52"/>
      <c r="K675" s="52"/>
      <c r="L675" s="53"/>
      <c r="M675" s="54"/>
      <c r="N675" s="52"/>
      <c r="O675" s="52"/>
      <c r="P675" s="52"/>
      <c r="Q675" s="52"/>
      <c r="R675" s="52"/>
      <c r="S675" s="52"/>
      <c r="T675" s="52"/>
      <c r="U675" s="52"/>
      <c r="V675" s="52"/>
      <c r="W675" s="52"/>
      <c r="X675" s="52"/>
      <c r="Y675" s="52"/>
      <c r="Z675" s="52"/>
    </row>
    <row r="676" spans="1:26" ht="15.75" customHeight="1">
      <c r="A676" s="52"/>
      <c r="B676" s="52"/>
      <c r="C676" s="52"/>
      <c r="D676" s="52"/>
      <c r="E676" s="56"/>
      <c r="F676" s="52"/>
      <c r="G676" s="52"/>
      <c r="H676" s="52"/>
      <c r="I676" s="52"/>
      <c r="J676" s="52"/>
      <c r="K676" s="52"/>
      <c r="L676" s="53"/>
      <c r="M676" s="54"/>
      <c r="N676" s="52"/>
      <c r="O676" s="52"/>
      <c r="P676" s="52"/>
      <c r="Q676" s="52"/>
      <c r="R676" s="52"/>
      <c r="S676" s="52"/>
      <c r="T676" s="52"/>
      <c r="U676" s="52"/>
      <c r="V676" s="52"/>
      <c r="W676" s="52"/>
      <c r="X676" s="52"/>
      <c r="Y676" s="52"/>
      <c r="Z676" s="52"/>
    </row>
    <row r="677" spans="1:26" ht="15.75" customHeight="1">
      <c r="A677" s="52"/>
      <c r="B677" s="52"/>
      <c r="C677" s="52"/>
      <c r="D677" s="52"/>
      <c r="E677" s="56"/>
      <c r="F677" s="52"/>
      <c r="G677" s="52"/>
      <c r="H677" s="52"/>
      <c r="I677" s="52"/>
      <c r="J677" s="52"/>
      <c r="K677" s="52"/>
      <c r="L677" s="53"/>
      <c r="M677" s="54"/>
      <c r="N677" s="52"/>
      <c r="O677" s="52"/>
      <c r="P677" s="52"/>
      <c r="Q677" s="52"/>
      <c r="R677" s="52"/>
      <c r="S677" s="52"/>
      <c r="T677" s="52"/>
      <c r="U677" s="52"/>
      <c r="V677" s="52"/>
      <c r="W677" s="52"/>
      <c r="X677" s="52"/>
      <c r="Y677" s="52"/>
      <c r="Z677" s="52"/>
    </row>
    <row r="678" spans="1:26" ht="15.75" customHeight="1">
      <c r="A678" s="52"/>
      <c r="B678" s="52"/>
      <c r="C678" s="52"/>
      <c r="D678" s="52"/>
      <c r="E678" s="56"/>
      <c r="F678" s="52"/>
      <c r="G678" s="52"/>
      <c r="H678" s="52"/>
      <c r="I678" s="52"/>
      <c r="J678" s="52"/>
      <c r="K678" s="52"/>
      <c r="L678" s="53"/>
      <c r="M678" s="54"/>
      <c r="N678" s="52"/>
      <c r="O678" s="52"/>
      <c r="P678" s="52"/>
      <c r="Q678" s="52"/>
      <c r="R678" s="52"/>
      <c r="S678" s="52"/>
      <c r="T678" s="52"/>
      <c r="U678" s="52"/>
      <c r="V678" s="52"/>
      <c r="W678" s="52"/>
      <c r="X678" s="52"/>
      <c r="Y678" s="52"/>
      <c r="Z678" s="52"/>
    </row>
    <row r="679" spans="1:26" ht="15.75" customHeight="1">
      <c r="A679" s="52"/>
      <c r="B679" s="52"/>
      <c r="C679" s="52"/>
      <c r="D679" s="52"/>
      <c r="E679" s="56"/>
      <c r="F679" s="52"/>
      <c r="G679" s="52"/>
      <c r="H679" s="52"/>
      <c r="I679" s="52"/>
      <c r="J679" s="52"/>
      <c r="K679" s="52"/>
      <c r="L679" s="53"/>
      <c r="M679" s="54"/>
      <c r="N679" s="52"/>
      <c r="O679" s="52"/>
      <c r="P679" s="52"/>
      <c r="Q679" s="52"/>
      <c r="R679" s="52"/>
      <c r="S679" s="52"/>
      <c r="T679" s="52"/>
      <c r="U679" s="52"/>
      <c r="V679" s="52"/>
      <c r="W679" s="52"/>
      <c r="X679" s="52"/>
      <c r="Y679" s="52"/>
      <c r="Z679" s="52"/>
    </row>
    <row r="680" spans="1:26" ht="15.75" customHeight="1">
      <c r="A680" s="52"/>
      <c r="B680" s="52"/>
      <c r="C680" s="52"/>
      <c r="D680" s="52"/>
      <c r="E680" s="56"/>
      <c r="F680" s="52"/>
      <c r="G680" s="52"/>
      <c r="H680" s="52"/>
      <c r="I680" s="52"/>
      <c r="J680" s="52"/>
      <c r="K680" s="52"/>
      <c r="L680" s="53"/>
      <c r="M680" s="54"/>
      <c r="N680" s="52"/>
      <c r="O680" s="52"/>
      <c r="P680" s="52"/>
      <c r="Q680" s="52"/>
      <c r="R680" s="52"/>
      <c r="S680" s="52"/>
      <c r="T680" s="52"/>
      <c r="U680" s="52"/>
      <c r="V680" s="52"/>
      <c r="W680" s="52"/>
      <c r="X680" s="52"/>
      <c r="Y680" s="52"/>
      <c r="Z680" s="52"/>
    </row>
    <row r="681" spans="1:26" ht="15.75" customHeight="1">
      <c r="A681" s="52"/>
      <c r="B681" s="52"/>
      <c r="C681" s="52"/>
      <c r="D681" s="52"/>
      <c r="E681" s="56"/>
      <c r="F681" s="52"/>
      <c r="G681" s="52"/>
      <c r="H681" s="52"/>
      <c r="I681" s="52"/>
      <c r="J681" s="52"/>
      <c r="K681" s="52"/>
      <c r="L681" s="53"/>
      <c r="M681" s="54"/>
      <c r="N681" s="52"/>
      <c r="O681" s="52"/>
      <c r="P681" s="52"/>
      <c r="Q681" s="52"/>
      <c r="R681" s="52"/>
      <c r="S681" s="52"/>
      <c r="T681" s="52"/>
      <c r="U681" s="52"/>
      <c r="V681" s="52"/>
      <c r="W681" s="52"/>
      <c r="X681" s="52"/>
      <c r="Y681" s="52"/>
      <c r="Z681" s="52"/>
    </row>
    <row r="682" spans="1:26" ht="15.75" customHeight="1">
      <c r="A682" s="52"/>
      <c r="B682" s="52"/>
      <c r="C682" s="52"/>
      <c r="D682" s="52"/>
      <c r="E682" s="56"/>
      <c r="F682" s="52"/>
      <c r="G682" s="52"/>
      <c r="H682" s="52"/>
      <c r="I682" s="52"/>
      <c r="J682" s="52"/>
      <c r="K682" s="52"/>
      <c r="L682" s="53"/>
      <c r="M682" s="54"/>
      <c r="N682" s="52"/>
      <c r="O682" s="52"/>
      <c r="P682" s="52"/>
      <c r="Q682" s="52"/>
      <c r="R682" s="52"/>
      <c r="S682" s="52"/>
      <c r="T682" s="52"/>
      <c r="U682" s="52"/>
      <c r="V682" s="52"/>
      <c r="W682" s="52"/>
      <c r="X682" s="52"/>
      <c r="Y682" s="52"/>
      <c r="Z682" s="52"/>
    </row>
    <row r="683" spans="1:26" ht="15.75" customHeight="1">
      <c r="A683" s="52"/>
      <c r="B683" s="52"/>
      <c r="C683" s="52"/>
      <c r="D683" s="52"/>
      <c r="E683" s="56"/>
      <c r="F683" s="52"/>
      <c r="G683" s="52"/>
      <c r="H683" s="52"/>
      <c r="I683" s="52"/>
      <c r="J683" s="52"/>
      <c r="K683" s="52"/>
      <c r="L683" s="53"/>
      <c r="M683" s="54"/>
      <c r="N683" s="52"/>
      <c r="O683" s="52"/>
      <c r="P683" s="52"/>
      <c r="Q683" s="52"/>
      <c r="R683" s="52"/>
      <c r="S683" s="52"/>
      <c r="T683" s="52"/>
      <c r="U683" s="52"/>
      <c r="V683" s="52"/>
      <c r="W683" s="52"/>
      <c r="X683" s="52"/>
      <c r="Y683" s="52"/>
      <c r="Z683" s="52"/>
    </row>
    <row r="684" spans="1:26" ht="15.75" customHeight="1">
      <c r="A684" s="52"/>
      <c r="B684" s="52"/>
      <c r="C684" s="52"/>
      <c r="D684" s="52"/>
      <c r="E684" s="56"/>
      <c r="F684" s="52"/>
      <c r="G684" s="52"/>
      <c r="H684" s="52"/>
      <c r="I684" s="52"/>
      <c r="J684" s="52"/>
      <c r="K684" s="52"/>
      <c r="L684" s="53"/>
      <c r="M684" s="54"/>
      <c r="N684" s="52"/>
      <c r="O684" s="52"/>
      <c r="P684" s="52"/>
      <c r="Q684" s="52"/>
      <c r="R684" s="52"/>
      <c r="S684" s="52"/>
      <c r="T684" s="52"/>
      <c r="U684" s="52"/>
      <c r="V684" s="52"/>
      <c r="W684" s="52"/>
      <c r="X684" s="52"/>
      <c r="Y684" s="52"/>
      <c r="Z684" s="52"/>
    </row>
    <row r="685" spans="1:26" ht="15.75" customHeight="1">
      <c r="A685" s="52"/>
      <c r="B685" s="52"/>
      <c r="C685" s="52"/>
      <c r="D685" s="52"/>
      <c r="E685" s="56"/>
      <c r="F685" s="52"/>
      <c r="G685" s="52"/>
      <c r="H685" s="52"/>
      <c r="I685" s="52"/>
      <c r="J685" s="52"/>
      <c r="K685" s="52"/>
      <c r="L685" s="53"/>
      <c r="M685" s="54"/>
      <c r="N685" s="52"/>
      <c r="O685" s="52"/>
      <c r="P685" s="52"/>
      <c r="Q685" s="52"/>
      <c r="R685" s="52"/>
      <c r="S685" s="52"/>
      <c r="T685" s="52"/>
      <c r="U685" s="52"/>
      <c r="V685" s="52"/>
      <c r="W685" s="52"/>
      <c r="X685" s="52"/>
      <c r="Y685" s="52"/>
      <c r="Z685" s="52"/>
    </row>
    <row r="686" spans="1:26" ht="15.75" customHeight="1">
      <c r="A686" s="52"/>
      <c r="B686" s="52"/>
      <c r="C686" s="52"/>
      <c r="D686" s="52"/>
      <c r="E686" s="56"/>
      <c r="F686" s="52"/>
      <c r="G686" s="52"/>
      <c r="H686" s="52"/>
      <c r="I686" s="52"/>
      <c r="J686" s="52"/>
      <c r="K686" s="52"/>
      <c r="L686" s="53"/>
      <c r="M686" s="54"/>
      <c r="N686" s="52"/>
      <c r="O686" s="52"/>
      <c r="P686" s="52"/>
      <c r="Q686" s="52"/>
      <c r="R686" s="52"/>
      <c r="S686" s="52"/>
      <c r="T686" s="52"/>
      <c r="U686" s="52"/>
      <c r="V686" s="52"/>
      <c r="W686" s="52"/>
      <c r="X686" s="52"/>
      <c r="Y686" s="52"/>
      <c r="Z686" s="52"/>
    </row>
    <row r="687" spans="1:26" ht="15.75" customHeight="1">
      <c r="A687" s="52"/>
      <c r="B687" s="52"/>
      <c r="C687" s="52"/>
      <c r="D687" s="52"/>
      <c r="E687" s="56"/>
      <c r="F687" s="52"/>
      <c r="G687" s="52"/>
      <c r="H687" s="52"/>
      <c r="I687" s="52"/>
      <c r="J687" s="52"/>
      <c r="K687" s="52"/>
      <c r="L687" s="53"/>
      <c r="M687" s="54"/>
      <c r="N687" s="52"/>
      <c r="O687" s="52"/>
      <c r="P687" s="52"/>
      <c r="Q687" s="52"/>
      <c r="R687" s="52"/>
      <c r="S687" s="52"/>
      <c r="T687" s="52"/>
      <c r="U687" s="52"/>
      <c r="V687" s="52"/>
      <c r="W687" s="52"/>
      <c r="X687" s="52"/>
      <c r="Y687" s="52"/>
      <c r="Z687" s="52"/>
    </row>
    <row r="688" spans="1:26" ht="15.75" customHeight="1">
      <c r="A688" s="52"/>
      <c r="B688" s="52"/>
      <c r="C688" s="52"/>
      <c r="D688" s="52"/>
      <c r="E688" s="56"/>
      <c r="F688" s="52"/>
      <c r="G688" s="52"/>
      <c r="H688" s="52"/>
      <c r="I688" s="52"/>
      <c r="J688" s="52"/>
      <c r="K688" s="52"/>
      <c r="L688" s="53"/>
      <c r="M688" s="54"/>
      <c r="N688" s="52"/>
      <c r="O688" s="52"/>
      <c r="P688" s="52"/>
      <c r="Q688" s="52"/>
      <c r="R688" s="52"/>
      <c r="S688" s="52"/>
      <c r="T688" s="52"/>
      <c r="U688" s="52"/>
      <c r="V688" s="52"/>
      <c r="W688" s="52"/>
      <c r="X688" s="52"/>
      <c r="Y688" s="52"/>
      <c r="Z688" s="52"/>
    </row>
    <row r="689" spans="1:26" ht="15.75" customHeight="1">
      <c r="A689" s="52"/>
      <c r="B689" s="52"/>
      <c r="C689" s="52"/>
      <c r="D689" s="52"/>
      <c r="E689" s="56"/>
      <c r="F689" s="52"/>
      <c r="G689" s="52"/>
      <c r="H689" s="52"/>
      <c r="I689" s="52"/>
      <c r="J689" s="52"/>
      <c r="K689" s="52"/>
      <c r="L689" s="53"/>
      <c r="M689" s="54"/>
      <c r="N689" s="52"/>
      <c r="O689" s="52"/>
      <c r="P689" s="52"/>
      <c r="Q689" s="52"/>
      <c r="R689" s="52"/>
      <c r="S689" s="52"/>
      <c r="T689" s="52"/>
      <c r="U689" s="52"/>
      <c r="V689" s="52"/>
      <c r="W689" s="52"/>
      <c r="X689" s="52"/>
      <c r="Y689" s="52"/>
      <c r="Z689" s="52"/>
    </row>
    <row r="690" spans="1:26" ht="15.75" customHeight="1">
      <c r="A690" s="52"/>
      <c r="B690" s="52"/>
      <c r="C690" s="52"/>
      <c r="D690" s="52"/>
      <c r="E690" s="56"/>
      <c r="F690" s="52"/>
      <c r="G690" s="52"/>
      <c r="H690" s="52"/>
      <c r="I690" s="52"/>
      <c r="J690" s="52"/>
      <c r="K690" s="52"/>
      <c r="L690" s="53"/>
      <c r="M690" s="54"/>
      <c r="N690" s="52"/>
      <c r="O690" s="52"/>
      <c r="P690" s="52"/>
      <c r="Q690" s="52"/>
      <c r="R690" s="52"/>
      <c r="S690" s="52"/>
      <c r="T690" s="52"/>
      <c r="U690" s="52"/>
      <c r="V690" s="52"/>
      <c r="W690" s="52"/>
      <c r="X690" s="52"/>
      <c r="Y690" s="52"/>
      <c r="Z690" s="52"/>
    </row>
    <row r="691" spans="1:26" ht="15.75" customHeight="1">
      <c r="A691" s="52"/>
      <c r="B691" s="52"/>
      <c r="C691" s="52"/>
      <c r="D691" s="52"/>
      <c r="E691" s="56"/>
      <c r="F691" s="52"/>
      <c r="G691" s="52"/>
      <c r="H691" s="52"/>
      <c r="I691" s="52"/>
      <c r="J691" s="52"/>
      <c r="K691" s="52"/>
      <c r="L691" s="53"/>
      <c r="M691" s="54"/>
      <c r="N691" s="52"/>
      <c r="O691" s="52"/>
      <c r="P691" s="52"/>
      <c r="Q691" s="52"/>
      <c r="R691" s="52"/>
      <c r="S691" s="52"/>
      <c r="T691" s="52"/>
      <c r="U691" s="52"/>
      <c r="V691" s="52"/>
      <c r="W691" s="52"/>
      <c r="X691" s="52"/>
      <c r="Y691" s="52"/>
      <c r="Z691" s="52"/>
    </row>
    <row r="692" spans="1:26" ht="15.75" customHeight="1">
      <c r="A692" s="52"/>
      <c r="B692" s="52"/>
      <c r="C692" s="52"/>
      <c r="D692" s="52"/>
      <c r="E692" s="56"/>
      <c r="F692" s="52"/>
      <c r="G692" s="52"/>
      <c r="H692" s="52"/>
      <c r="I692" s="52"/>
      <c r="J692" s="52"/>
      <c r="K692" s="52"/>
      <c r="L692" s="53"/>
      <c r="M692" s="54"/>
      <c r="N692" s="52"/>
      <c r="O692" s="52"/>
      <c r="P692" s="52"/>
      <c r="Q692" s="52"/>
      <c r="R692" s="52"/>
      <c r="S692" s="52"/>
      <c r="T692" s="52"/>
      <c r="U692" s="52"/>
      <c r="V692" s="52"/>
      <c r="W692" s="52"/>
      <c r="X692" s="52"/>
      <c r="Y692" s="52"/>
      <c r="Z692" s="52"/>
    </row>
    <row r="693" spans="1:26" ht="15.75" customHeight="1">
      <c r="A693" s="52"/>
      <c r="B693" s="52"/>
      <c r="C693" s="52"/>
      <c r="D693" s="52"/>
      <c r="E693" s="56"/>
      <c r="F693" s="52"/>
      <c r="G693" s="52"/>
      <c r="H693" s="52"/>
      <c r="I693" s="52"/>
      <c r="J693" s="52"/>
      <c r="K693" s="52"/>
      <c r="L693" s="53"/>
      <c r="M693" s="54"/>
      <c r="N693" s="52"/>
      <c r="O693" s="52"/>
      <c r="P693" s="52"/>
      <c r="Q693" s="52"/>
      <c r="R693" s="52"/>
      <c r="S693" s="52"/>
      <c r="T693" s="52"/>
      <c r="U693" s="52"/>
      <c r="V693" s="52"/>
      <c r="W693" s="52"/>
      <c r="X693" s="52"/>
      <c r="Y693" s="52"/>
      <c r="Z693" s="52"/>
    </row>
    <row r="694" spans="1:26" ht="15.75" customHeight="1">
      <c r="A694" s="52"/>
      <c r="B694" s="52"/>
      <c r="C694" s="52"/>
      <c r="D694" s="52"/>
      <c r="E694" s="56"/>
      <c r="F694" s="52"/>
      <c r="G694" s="52"/>
      <c r="H694" s="52"/>
      <c r="I694" s="52"/>
      <c r="J694" s="52"/>
      <c r="K694" s="52"/>
      <c r="L694" s="53"/>
      <c r="M694" s="54"/>
      <c r="N694" s="52"/>
      <c r="O694" s="52"/>
      <c r="P694" s="52"/>
      <c r="Q694" s="52"/>
      <c r="R694" s="52"/>
      <c r="S694" s="52"/>
      <c r="T694" s="52"/>
      <c r="U694" s="52"/>
      <c r="V694" s="52"/>
      <c r="W694" s="52"/>
      <c r="X694" s="52"/>
      <c r="Y694" s="52"/>
      <c r="Z694" s="52"/>
    </row>
    <row r="695" spans="1:26" ht="15.75" customHeight="1">
      <c r="A695" s="52"/>
      <c r="B695" s="52"/>
      <c r="C695" s="52"/>
      <c r="D695" s="52"/>
      <c r="E695" s="56"/>
      <c r="F695" s="52"/>
      <c r="G695" s="52"/>
      <c r="H695" s="52"/>
      <c r="I695" s="52"/>
      <c r="J695" s="52"/>
      <c r="K695" s="52"/>
      <c r="L695" s="53"/>
      <c r="M695" s="54"/>
      <c r="N695" s="52"/>
      <c r="O695" s="52"/>
      <c r="P695" s="52"/>
      <c r="Q695" s="52"/>
      <c r="R695" s="52"/>
      <c r="S695" s="52"/>
      <c r="T695" s="52"/>
      <c r="U695" s="52"/>
      <c r="V695" s="52"/>
      <c r="W695" s="52"/>
      <c r="X695" s="52"/>
      <c r="Y695" s="52"/>
      <c r="Z695" s="52"/>
    </row>
    <row r="696" spans="1:26" ht="15.75" customHeight="1">
      <c r="A696" s="52"/>
      <c r="B696" s="52"/>
      <c r="C696" s="52"/>
      <c r="D696" s="52"/>
      <c r="E696" s="56"/>
      <c r="F696" s="52"/>
      <c r="G696" s="52"/>
      <c r="H696" s="52"/>
      <c r="I696" s="52"/>
      <c r="J696" s="52"/>
      <c r="K696" s="52"/>
      <c r="L696" s="53"/>
      <c r="M696" s="54"/>
      <c r="N696" s="52"/>
      <c r="O696" s="52"/>
      <c r="P696" s="52"/>
      <c r="Q696" s="52"/>
      <c r="R696" s="52"/>
      <c r="S696" s="52"/>
      <c r="T696" s="52"/>
      <c r="U696" s="52"/>
      <c r="V696" s="52"/>
      <c r="W696" s="52"/>
      <c r="X696" s="52"/>
      <c r="Y696" s="52"/>
      <c r="Z696" s="52"/>
    </row>
    <row r="697" spans="1:26" ht="15.75" customHeight="1">
      <c r="A697" s="52"/>
      <c r="B697" s="52"/>
      <c r="C697" s="52"/>
      <c r="D697" s="52"/>
      <c r="E697" s="56"/>
      <c r="F697" s="52"/>
      <c r="G697" s="52"/>
      <c r="H697" s="52"/>
      <c r="I697" s="52"/>
      <c r="J697" s="52"/>
      <c r="K697" s="52"/>
      <c r="L697" s="53"/>
      <c r="M697" s="54"/>
      <c r="N697" s="52"/>
      <c r="O697" s="52"/>
      <c r="P697" s="52"/>
      <c r="Q697" s="52"/>
      <c r="R697" s="52"/>
      <c r="S697" s="52"/>
      <c r="T697" s="52"/>
      <c r="U697" s="52"/>
      <c r="V697" s="52"/>
      <c r="W697" s="52"/>
      <c r="X697" s="52"/>
      <c r="Y697" s="52"/>
      <c r="Z697" s="52"/>
    </row>
    <row r="698" spans="1:26" ht="15.75" customHeight="1">
      <c r="A698" s="52"/>
      <c r="B698" s="52"/>
      <c r="C698" s="52"/>
      <c r="D698" s="52"/>
      <c r="E698" s="56"/>
      <c r="F698" s="52"/>
      <c r="G698" s="52"/>
      <c r="H698" s="52"/>
      <c r="I698" s="52"/>
      <c r="J698" s="52"/>
      <c r="K698" s="52"/>
      <c r="L698" s="53"/>
      <c r="M698" s="54"/>
      <c r="N698" s="52"/>
      <c r="O698" s="52"/>
      <c r="P698" s="52"/>
      <c r="Q698" s="52"/>
      <c r="R698" s="52"/>
      <c r="S698" s="52"/>
      <c r="T698" s="52"/>
      <c r="U698" s="52"/>
      <c r="V698" s="52"/>
      <c r="W698" s="52"/>
      <c r="X698" s="52"/>
      <c r="Y698" s="52"/>
      <c r="Z698" s="52"/>
    </row>
    <row r="699" spans="1:26" ht="15.75" customHeight="1">
      <c r="A699" s="52"/>
      <c r="B699" s="52"/>
      <c r="C699" s="52"/>
      <c r="D699" s="52"/>
      <c r="E699" s="56"/>
      <c r="F699" s="52"/>
      <c r="G699" s="52"/>
      <c r="H699" s="52"/>
      <c r="I699" s="52"/>
      <c r="J699" s="52"/>
      <c r="K699" s="52"/>
      <c r="L699" s="53"/>
      <c r="M699" s="54"/>
      <c r="N699" s="52"/>
      <c r="O699" s="52"/>
      <c r="P699" s="52"/>
      <c r="Q699" s="52"/>
      <c r="R699" s="52"/>
      <c r="S699" s="52"/>
      <c r="T699" s="52"/>
      <c r="U699" s="52"/>
      <c r="V699" s="52"/>
      <c r="W699" s="52"/>
      <c r="X699" s="52"/>
      <c r="Y699" s="52"/>
      <c r="Z699" s="52"/>
    </row>
    <row r="700" spans="1:26" ht="15.75" customHeight="1">
      <c r="A700" s="52"/>
      <c r="B700" s="52"/>
      <c r="C700" s="52"/>
      <c r="D700" s="52"/>
      <c r="E700" s="56"/>
      <c r="F700" s="52"/>
      <c r="G700" s="52"/>
      <c r="H700" s="52"/>
      <c r="I700" s="52"/>
      <c r="J700" s="52"/>
      <c r="K700" s="52"/>
      <c r="L700" s="53"/>
      <c r="M700" s="54"/>
      <c r="N700" s="52"/>
      <c r="O700" s="52"/>
      <c r="P700" s="52"/>
      <c r="Q700" s="52"/>
      <c r="R700" s="52"/>
      <c r="S700" s="52"/>
      <c r="T700" s="52"/>
      <c r="U700" s="52"/>
      <c r="V700" s="52"/>
      <c r="W700" s="52"/>
      <c r="X700" s="52"/>
      <c r="Y700" s="52"/>
      <c r="Z700" s="52"/>
    </row>
    <row r="701" spans="1:26" ht="15.75" customHeight="1">
      <c r="A701" s="52"/>
      <c r="B701" s="52"/>
      <c r="C701" s="52"/>
      <c r="D701" s="52"/>
      <c r="E701" s="56"/>
      <c r="F701" s="52"/>
      <c r="G701" s="52"/>
      <c r="H701" s="52"/>
      <c r="I701" s="52"/>
      <c r="J701" s="52"/>
      <c r="K701" s="52"/>
      <c r="L701" s="53"/>
      <c r="M701" s="54"/>
      <c r="N701" s="52"/>
      <c r="O701" s="52"/>
      <c r="P701" s="52"/>
      <c r="Q701" s="52"/>
      <c r="R701" s="52"/>
      <c r="S701" s="52"/>
      <c r="T701" s="52"/>
      <c r="U701" s="52"/>
      <c r="V701" s="52"/>
      <c r="W701" s="52"/>
      <c r="X701" s="52"/>
      <c r="Y701" s="52"/>
      <c r="Z701" s="52"/>
    </row>
    <row r="702" spans="1:26" ht="15.75" customHeight="1">
      <c r="A702" s="52"/>
      <c r="B702" s="52"/>
      <c r="C702" s="52"/>
      <c r="D702" s="52"/>
      <c r="E702" s="56"/>
      <c r="F702" s="52"/>
      <c r="G702" s="52"/>
      <c r="H702" s="52"/>
      <c r="I702" s="52"/>
      <c r="J702" s="52"/>
      <c r="K702" s="52"/>
      <c r="L702" s="53"/>
      <c r="M702" s="54"/>
      <c r="N702" s="52"/>
      <c r="O702" s="52"/>
      <c r="P702" s="52"/>
      <c r="Q702" s="52"/>
      <c r="R702" s="52"/>
      <c r="S702" s="52"/>
      <c r="T702" s="52"/>
      <c r="U702" s="52"/>
      <c r="V702" s="52"/>
      <c r="W702" s="52"/>
      <c r="X702" s="52"/>
      <c r="Y702" s="52"/>
      <c r="Z702" s="52"/>
    </row>
    <row r="703" spans="1:26" ht="15.75" customHeight="1">
      <c r="A703" s="52"/>
      <c r="B703" s="52"/>
      <c r="C703" s="52"/>
      <c r="D703" s="52"/>
      <c r="E703" s="56"/>
      <c r="F703" s="52"/>
      <c r="G703" s="52"/>
      <c r="H703" s="52"/>
      <c r="I703" s="52"/>
      <c r="J703" s="52"/>
      <c r="K703" s="52"/>
      <c r="L703" s="53"/>
      <c r="M703" s="54"/>
      <c r="N703" s="52"/>
      <c r="O703" s="52"/>
      <c r="P703" s="52"/>
      <c r="Q703" s="52"/>
      <c r="R703" s="52"/>
      <c r="S703" s="52"/>
      <c r="T703" s="52"/>
      <c r="U703" s="52"/>
      <c r="V703" s="52"/>
      <c r="W703" s="52"/>
      <c r="X703" s="52"/>
      <c r="Y703" s="52"/>
      <c r="Z703" s="52"/>
    </row>
    <row r="704" spans="1:26" ht="15.75" customHeight="1">
      <c r="A704" s="52"/>
      <c r="B704" s="52"/>
      <c r="C704" s="52"/>
      <c r="D704" s="52"/>
      <c r="E704" s="56"/>
      <c r="F704" s="52"/>
      <c r="G704" s="52"/>
      <c r="H704" s="52"/>
      <c r="I704" s="52"/>
      <c r="J704" s="52"/>
      <c r="K704" s="52"/>
      <c r="L704" s="53"/>
      <c r="M704" s="54"/>
      <c r="N704" s="52"/>
      <c r="O704" s="52"/>
      <c r="P704" s="52"/>
      <c r="Q704" s="52"/>
      <c r="R704" s="52"/>
      <c r="S704" s="52"/>
      <c r="T704" s="52"/>
      <c r="U704" s="52"/>
      <c r="V704" s="52"/>
      <c r="W704" s="52"/>
      <c r="X704" s="52"/>
      <c r="Y704" s="52"/>
      <c r="Z704" s="52"/>
    </row>
    <row r="705" spans="1:26" ht="15.75" customHeight="1">
      <c r="A705" s="52"/>
      <c r="B705" s="52"/>
      <c r="C705" s="52"/>
      <c r="D705" s="52"/>
      <c r="E705" s="56"/>
      <c r="F705" s="52"/>
      <c r="G705" s="52"/>
      <c r="H705" s="52"/>
      <c r="I705" s="52"/>
      <c r="J705" s="52"/>
      <c r="K705" s="52"/>
      <c r="L705" s="53"/>
      <c r="M705" s="54"/>
      <c r="N705" s="52"/>
      <c r="O705" s="52"/>
      <c r="P705" s="52"/>
      <c r="Q705" s="52"/>
      <c r="R705" s="52"/>
      <c r="S705" s="52"/>
      <c r="T705" s="52"/>
      <c r="U705" s="52"/>
      <c r="V705" s="52"/>
      <c r="W705" s="52"/>
      <c r="X705" s="52"/>
      <c r="Y705" s="52"/>
      <c r="Z705" s="52"/>
    </row>
    <row r="706" spans="1:26" ht="15.75" customHeight="1">
      <c r="A706" s="52"/>
      <c r="B706" s="52"/>
      <c r="C706" s="52"/>
      <c r="D706" s="52"/>
      <c r="E706" s="56"/>
      <c r="F706" s="52"/>
      <c r="G706" s="52"/>
      <c r="H706" s="52"/>
      <c r="I706" s="52"/>
      <c r="J706" s="52"/>
      <c r="K706" s="52"/>
      <c r="L706" s="53"/>
      <c r="M706" s="54"/>
      <c r="N706" s="52"/>
      <c r="O706" s="52"/>
      <c r="P706" s="52"/>
      <c r="Q706" s="52"/>
      <c r="R706" s="52"/>
      <c r="S706" s="52"/>
      <c r="T706" s="52"/>
      <c r="U706" s="52"/>
      <c r="V706" s="52"/>
      <c r="W706" s="52"/>
      <c r="X706" s="52"/>
      <c r="Y706" s="52"/>
      <c r="Z706" s="52"/>
    </row>
    <row r="707" spans="1:26" ht="15.75" customHeight="1">
      <c r="A707" s="52"/>
      <c r="B707" s="52"/>
      <c r="C707" s="52"/>
      <c r="D707" s="52"/>
      <c r="E707" s="56"/>
      <c r="F707" s="52"/>
      <c r="G707" s="52"/>
      <c r="H707" s="52"/>
      <c r="I707" s="52"/>
      <c r="J707" s="52"/>
      <c r="K707" s="52"/>
      <c r="L707" s="53"/>
      <c r="M707" s="54"/>
      <c r="N707" s="52"/>
      <c r="O707" s="52"/>
      <c r="P707" s="52"/>
      <c r="Q707" s="52"/>
      <c r="R707" s="52"/>
      <c r="S707" s="52"/>
      <c r="T707" s="52"/>
      <c r="U707" s="52"/>
      <c r="V707" s="52"/>
      <c r="W707" s="52"/>
      <c r="X707" s="52"/>
      <c r="Y707" s="52"/>
      <c r="Z707" s="52"/>
    </row>
    <row r="708" spans="1:26" ht="15.75" customHeight="1">
      <c r="A708" s="52"/>
      <c r="B708" s="52"/>
      <c r="C708" s="52"/>
      <c r="D708" s="52"/>
      <c r="E708" s="56"/>
      <c r="F708" s="52"/>
      <c r="G708" s="52"/>
      <c r="H708" s="52"/>
      <c r="I708" s="52"/>
      <c r="J708" s="52"/>
      <c r="K708" s="52"/>
      <c r="L708" s="53"/>
      <c r="M708" s="54"/>
      <c r="N708" s="52"/>
      <c r="O708" s="52"/>
      <c r="P708" s="52"/>
      <c r="Q708" s="52"/>
      <c r="R708" s="52"/>
      <c r="S708" s="52"/>
      <c r="T708" s="52"/>
      <c r="U708" s="52"/>
      <c r="V708" s="52"/>
      <c r="W708" s="52"/>
      <c r="X708" s="52"/>
      <c r="Y708" s="52"/>
      <c r="Z708" s="52"/>
    </row>
    <row r="709" spans="1:26" ht="15.75" customHeight="1">
      <c r="A709" s="52"/>
      <c r="B709" s="52"/>
      <c r="C709" s="52"/>
      <c r="D709" s="52"/>
      <c r="E709" s="56"/>
      <c r="F709" s="52"/>
      <c r="G709" s="52"/>
      <c r="H709" s="52"/>
      <c r="I709" s="52"/>
      <c r="J709" s="52"/>
      <c r="K709" s="52"/>
      <c r="L709" s="53"/>
      <c r="M709" s="54"/>
      <c r="N709" s="52"/>
      <c r="O709" s="52"/>
      <c r="P709" s="52"/>
      <c r="Q709" s="52"/>
      <c r="R709" s="52"/>
      <c r="S709" s="52"/>
      <c r="T709" s="52"/>
      <c r="U709" s="52"/>
      <c r="V709" s="52"/>
      <c r="W709" s="52"/>
      <c r="X709" s="52"/>
      <c r="Y709" s="52"/>
      <c r="Z709" s="52"/>
    </row>
    <row r="710" spans="1:26" ht="15.75" customHeight="1">
      <c r="A710" s="52"/>
      <c r="B710" s="52"/>
      <c r="C710" s="52"/>
      <c r="D710" s="52"/>
      <c r="E710" s="56"/>
      <c r="F710" s="52"/>
      <c r="G710" s="52"/>
      <c r="H710" s="52"/>
      <c r="I710" s="52"/>
      <c r="J710" s="52"/>
      <c r="K710" s="52"/>
      <c r="L710" s="53"/>
      <c r="M710" s="54"/>
      <c r="N710" s="52"/>
      <c r="O710" s="52"/>
      <c r="P710" s="52"/>
      <c r="Q710" s="52"/>
      <c r="R710" s="52"/>
      <c r="S710" s="52"/>
      <c r="T710" s="52"/>
      <c r="U710" s="52"/>
      <c r="V710" s="52"/>
      <c r="W710" s="52"/>
      <c r="X710" s="52"/>
      <c r="Y710" s="52"/>
      <c r="Z710" s="52"/>
    </row>
    <row r="711" spans="1:26" ht="15.75" customHeight="1">
      <c r="A711" s="52"/>
      <c r="B711" s="52"/>
      <c r="C711" s="52"/>
      <c r="D711" s="52"/>
      <c r="E711" s="56"/>
      <c r="F711" s="52"/>
      <c r="G711" s="52"/>
      <c r="H711" s="52"/>
      <c r="I711" s="52"/>
      <c r="J711" s="52"/>
      <c r="K711" s="52"/>
      <c r="L711" s="53"/>
      <c r="M711" s="54"/>
      <c r="N711" s="52"/>
      <c r="O711" s="52"/>
      <c r="P711" s="52"/>
      <c r="Q711" s="52"/>
      <c r="R711" s="52"/>
      <c r="S711" s="52"/>
      <c r="T711" s="52"/>
      <c r="U711" s="52"/>
      <c r="V711" s="52"/>
      <c r="W711" s="52"/>
      <c r="X711" s="52"/>
      <c r="Y711" s="52"/>
      <c r="Z711" s="52"/>
    </row>
    <row r="712" spans="1:26" ht="15.75" customHeight="1">
      <c r="A712" s="52"/>
      <c r="B712" s="52"/>
      <c r="C712" s="52"/>
      <c r="D712" s="52"/>
      <c r="E712" s="56"/>
      <c r="F712" s="52"/>
      <c r="G712" s="52"/>
      <c r="H712" s="52"/>
      <c r="I712" s="52"/>
      <c r="J712" s="52"/>
      <c r="K712" s="52"/>
      <c r="L712" s="53"/>
      <c r="M712" s="54"/>
      <c r="N712" s="52"/>
      <c r="O712" s="52"/>
      <c r="P712" s="52"/>
      <c r="Q712" s="52"/>
      <c r="R712" s="52"/>
      <c r="S712" s="52"/>
      <c r="T712" s="52"/>
      <c r="U712" s="52"/>
      <c r="V712" s="52"/>
      <c r="W712" s="52"/>
      <c r="X712" s="52"/>
      <c r="Y712" s="52"/>
      <c r="Z712" s="52"/>
    </row>
    <row r="713" spans="1:26" ht="15.75" customHeight="1">
      <c r="A713" s="52"/>
      <c r="B713" s="52"/>
      <c r="C713" s="52"/>
      <c r="D713" s="52"/>
      <c r="E713" s="56"/>
      <c r="F713" s="52"/>
      <c r="G713" s="52"/>
      <c r="H713" s="52"/>
      <c r="I713" s="52"/>
      <c r="J713" s="52"/>
      <c r="K713" s="52"/>
      <c r="L713" s="53"/>
      <c r="M713" s="54"/>
      <c r="N713" s="52"/>
      <c r="O713" s="52"/>
      <c r="P713" s="52"/>
      <c r="Q713" s="52"/>
      <c r="R713" s="52"/>
      <c r="S713" s="52"/>
      <c r="T713" s="52"/>
      <c r="U713" s="52"/>
      <c r="V713" s="52"/>
      <c r="W713" s="52"/>
      <c r="X713" s="52"/>
      <c r="Y713" s="52"/>
      <c r="Z713" s="52"/>
    </row>
    <row r="714" spans="1:26" ht="15.75" customHeight="1">
      <c r="A714" s="52"/>
      <c r="B714" s="52"/>
      <c r="C714" s="52"/>
      <c r="D714" s="52"/>
      <c r="E714" s="56"/>
      <c r="F714" s="52"/>
      <c r="G714" s="52"/>
      <c r="H714" s="52"/>
      <c r="I714" s="52"/>
      <c r="J714" s="52"/>
      <c r="K714" s="52"/>
      <c r="L714" s="53"/>
      <c r="M714" s="54"/>
      <c r="N714" s="52"/>
      <c r="O714" s="52"/>
      <c r="P714" s="52"/>
      <c r="Q714" s="52"/>
      <c r="R714" s="52"/>
      <c r="S714" s="52"/>
      <c r="T714" s="52"/>
      <c r="U714" s="52"/>
      <c r="V714" s="52"/>
      <c r="W714" s="52"/>
      <c r="X714" s="52"/>
      <c r="Y714" s="52"/>
      <c r="Z714" s="52"/>
    </row>
    <row r="715" spans="1:26" ht="15.75" customHeight="1">
      <c r="A715" s="52"/>
      <c r="B715" s="52"/>
      <c r="C715" s="52"/>
      <c r="D715" s="52"/>
      <c r="E715" s="56"/>
      <c r="F715" s="52"/>
      <c r="G715" s="52"/>
      <c r="H715" s="52"/>
      <c r="I715" s="52"/>
      <c r="J715" s="52"/>
      <c r="K715" s="52"/>
      <c r="L715" s="53"/>
      <c r="M715" s="54"/>
      <c r="N715" s="52"/>
      <c r="O715" s="52"/>
      <c r="P715" s="52"/>
      <c r="Q715" s="52"/>
      <c r="R715" s="52"/>
      <c r="S715" s="52"/>
      <c r="T715" s="52"/>
      <c r="U715" s="52"/>
      <c r="V715" s="52"/>
      <c r="W715" s="52"/>
      <c r="X715" s="52"/>
      <c r="Y715" s="52"/>
      <c r="Z715" s="52"/>
    </row>
    <row r="716" spans="1:26" ht="15.75" customHeight="1">
      <c r="A716" s="52"/>
      <c r="B716" s="52"/>
      <c r="C716" s="52"/>
      <c r="D716" s="52"/>
      <c r="E716" s="56"/>
      <c r="F716" s="52"/>
      <c r="G716" s="52"/>
      <c r="H716" s="52"/>
      <c r="I716" s="52"/>
      <c r="J716" s="52"/>
      <c r="K716" s="52"/>
      <c r="L716" s="53"/>
      <c r="M716" s="54"/>
      <c r="N716" s="52"/>
      <c r="O716" s="52"/>
      <c r="P716" s="52"/>
      <c r="Q716" s="52"/>
      <c r="R716" s="52"/>
      <c r="S716" s="52"/>
      <c r="T716" s="52"/>
      <c r="U716" s="52"/>
      <c r="V716" s="52"/>
      <c r="W716" s="52"/>
      <c r="X716" s="52"/>
      <c r="Y716" s="52"/>
      <c r="Z716" s="52"/>
    </row>
    <row r="717" spans="1:26" ht="15.75" customHeight="1">
      <c r="A717" s="52"/>
      <c r="B717" s="52"/>
      <c r="C717" s="52"/>
      <c r="D717" s="52"/>
      <c r="E717" s="56"/>
      <c r="F717" s="52"/>
      <c r="G717" s="52"/>
      <c r="H717" s="52"/>
      <c r="I717" s="52"/>
      <c r="J717" s="52"/>
      <c r="K717" s="52"/>
      <c r="L717" s="53"/>
      <c r="M717" s="54"/>
      <c r="N717" s="52"/>
      <c r="O717" s="52"/>
      <c r="P717" s="52"/>
      <c r="Q717" s="52"/>
      <c r="R717" s="52"/>
      <c r="S717" s="52"/>
      <c r="T717" s="52"/>
      <c r="U717" s="52"/>
      <c r="V717" s="52"/>
      <c r="W717" s="52"/>
      <c r="X717" s="52"/>
      <c r="Y717" s="52"/>
      <c r="Z717" s="52"/>
    </row>
    <row r="718" spans="1:26" ht="15.75" customHeight="1">
      <c r="A718" s="52"/>
      <c r="B718" s="52"/>
      <c r="C718" s="52"/>
      <c r="D718" s="52"/>
      <c r="E718" s="56"/>
      <c r="F718" s="52"/>
      <c r="G718" s="52"/>
      <c r="H718" s="52"/>
      <c r="I718" s="52"/>
      <c r="J718" s="52"/>
      <c r="K718" s="52"/>
      <c r="L718" s="53"/>
      <c r="M718" s="54"/>
      <c r="N718" s="52"/>
      <c r="O718" s="52"/>
      <c r="P718" s="52"/>
      <c r="Q718" s="52"/>
      <c r="R718" s="52"/>
      <c r="S718" s="52"/>
      <c r="T718" s="52"/>
      <c r="U718" s="52"/>
      <c r="V718" s="52"/>
      <c r="W718" s="52"/>
      <c r="X718" s="52"/>
      <c r="Y718" s="52"/>
      <c r="Z718" s="52"/>
    </row>
    <row r="719" spans="1:26" ht="15.75" customHeight="1">
      <c r="A719" s="52"/>
      <c r="B719" s="52"/>
      <c r="C719" s="52"/>
      <c r="D719" s="52"/>
      <c r="E719" s="56"/>
      <c r="F719" s="52"/>
      <c r="G719" s="52"/>
      <c r="H719" s="52"/>
      <c r="I719" s="52"/>
      <c r="J719" s="52"/>
      <c r="K719" s="52"/>
      <c r="L719" s="53"/>
      <c r="M719" s="54"/>
      <c r="N719" s="52"/>
      <c r="O719" s="52"/>
      <c r="P719" s="52"/>
      <c r="Q719" s="52"/>
      <c r="R719" s="52"/>
      <c r="S719" s="52"/>
      <c r="T719" s="52"/>
      <c r="U719" s="52"/>
      <c r="V719" s="52"/>
      <c r="W719" s="52"/>
      <c r="X719" s="52"/>
      <c r="Y719" s="52"/>
      <c r="Z719" s="52"/>
    </row>
    <row r="720" spans="1:26" ht="15.75" customHeight="1">
      <c r="A720" s="52"/>
      <c r="B720" s="52"/>
      <c r="C720" s="52"/>
      <c r="D720" s="52"/>
      <c r="E720" s="56"/>
      <c r="F720" s="52"/>
      <c r="G720" s="52"/>
      <c r="H720" s="52"/>
      <c r="I720" s="52"/>
      <c r="J720" s="52"/>
      <c r="K720" s="52"/>
      <c r="L720" s="53"/>
      <c r="M720" s="54"/>
      <c r="N720" s="52"/>
      <c r="O720" s="52"/>
      <c r="P720" s="52"/>
      <c r="Q720" s="52"/>
      <c r="R720" s="52"/>
      <c r="S720" s="52"/>
      <c r="T720" s="52"/>
      <c r="U720" s="52"/>
      <c r="V720" s="52"/>
      <c r="W720" s="52"/>
      <c r="X720" s="52"/>
      <c r="Y720" s="52"/>
      <c r="Z720" s="52"/>
    </row>
    <row r="721" spans="1:26" ht="15.75" customHeight="1">
      <c r="A721" s="52"/>
      <c r="B721" s="52"/>
      <c r="C721" s="52"/>
      <c r="D721" s="52"/>
      <c r="E721" s="56"/>
      <c r="F721" s="52"/>
      <c r="G721" s="52"/>
      <c r="H721" s="52"/>
      <c r="I721" s="52"/>
      <c r="J721" s="52"/>
      <c r="K721" s="52"/>
      <c r="L721" s="53"/>
      <c r="M721" s="54"/>
      <c r="N721" s="52"/>
      <c r="O721" s="52"/>
      <c r="P721" s="52"/>
      <c r="Q721" s="52"/>
      <c r="R721" s="52"/>
      <c r="S721" s="52"/>
      <c r="T721" s="52"/>
      <c r="U721" s="52"/>
      <c r="V721" s="52"/>
      <c r="W721" s="52"/>
      <c r="X721" s="52"/>
      <c r="Y721" s="52"/>
      <c r="Z721" s="52"/>
    </row>
    <row r="722" spans="1:26" ht="15.75" customHeight="1">
      <c r="A722" s="52"/>
      <c r="B722" s="52"/>
      <c r="C722" s="52"/>
      <c r="D722" s="52"/>
      <c r="E722" s="56"/>
      <c r="F722" s="52"/>
      <c r="G722" s="52"/>
      <c r="H722" s="52"/>
      <c r="I722" s="52"/>
      <c r="J722" s="52"/>
      <c r="K722" s="52"/>
      <c r="L722" s="53"/>
      <c r="M722" s="54"/>
      <c r="N722" s="52"/>
      <c r="O722" s="52"/>
      <c r="P722" s="52"/>
      <c r="Q722" s="52"/>
      <c r="R722" s="52"/>
      <c r="S722" s="52"/>
      <c r="T722" s="52"/>
      <c r="U722" s="52"/>
      <c r="V722" s="52"/>
      <c r="W722" s="52"/>
      <c r="X722" s="52"/>
      <c r="Y722" s="52"/>
      <c r="Z722" s="52"/>
    </row>
    <row r="723" spans="1:26" ht="15.75" customHeight="1">
      <c r="A723" s="52"/>
      <c r="B723" s="52"/>
      <c r="C723" s="52"/>
      <c r="D723" s="52"/>
      <c r="E723" s="56"/>
      <c r="F723" s="52"/>
      <c r="G723" s="52"/>
      <c r="H723" s="52"/>
      <c r="I723" s="52"/>
      <c r="J723" s="52"/>
      <c r="K723" s="52"/>
      <c r="L723" s="53"/>
      <c r="M723" s="54"/>
      <c r="N723" s="52"/>
      <c r="O723" s="52"/>
      <c r="P723" s="52"/>
      <c r="Q723" s="52"/>
      <c r="R723" s="52"/>
      <c r="S723" s="52"/>
      <c r="T723" s="52"/>
      <c r="U723" s="52"/>
      <c r="V723" s="52"/>
      <c r="W723" s="52"/>
      <c r="X723" s="52"/>
      <c r="Y723" s="52"/>
      <c r="Z723" s="52"/>
    </row>
    <row r="724" spans="1:26" ht="15.75" customHeight="1">
      <c r="A724" s="52"/>
      <c r="B724" s="52"/>
      <c r="C724" s="52"/>
      <c r="D724" s="52"/>
      <c r="E724" s="56"/>
      <c r="F724" s="52"/>
      <c r="G724" s="52"/>
      <c r="H724" s="52"/>
      <c r="I724" s="52"/>
      <c r="J724" s="52"/>
      <c r="K724" s="52"/>
      <c r="L724" s="53"/>
      <c r="M724" s="54"/>
      <c r="N724" s="52"/>
      <c r="O724" s="52"/>
      <c r="P724" s="52"/>
      <c r="Q724" s="52"/>
      <c r="R724" s="52"/>
      <c r="S724" s="52"/>
      <c r="T724" s="52"/>
      <c r="U724" s="52"/>
      <c r="V724" s="52"/>
      <c r="W724" s="52"/>
      <c r="X724" s="52"/>
      <c r="Y724" s="52"/>
      <c r="Z724" s="52"/>
    </row>
    <row r="725" spans="1:26" ht="15.75" customHeight="1">
      <c r="A725" s="52"/>
      <c r="B725" s="52"/>
      <c r="C725" s="52"/>
      <c r="D725" s="52"/>
      <c r="E725" s="56"/>
      <c r="F725" s="52"/>
      <c r="G725" s="52"/>
      <c r="H725" s="52"/>
      <c r="I725" s="52"/>
      <c r="J725" s="52"/>
      <c r="K725" s="52"/>
      <c r="L725" s="53"/>
      <c r="M725" s="54"/>
      <c r="N725" s="52"/>
      <c r="O725" s="52"/>
      <c r="P725" s="52"/>
      <c r="Q725" s="52"/>
      <c r="R725" s="52"/>
      <c r="S725" s="52"/>
      <c r="T725" s="52"/>
      <c r="U725" s="52"/>
      <c r="V725" s="52"/>
      <c r="W725" s="52"/>
      <c r="X725" s="52"/>
      <c r="Y725" s="52"/>
      <c r="Z725" s="52"/>
    </row>
    <row r="726" spans="1:26" ht="15.75" customHeight="1">
      <c r="A726" s="52"/>
      <c r="B726" s="52"/>
      <c r="C726" s="52"/>
      <c r="D726" s="52"/>
      <c r="E726" s="56"/>
      <c r="F726" s="52"/>
      <c r="G726" s="52"/>
      <c r="H726" s="52"/>
      <c r="I726" s="52"/>
      <c r="J726" s="52"/>
      <c r="K726" s="52"/>
      <c r="L726" s="53"/>
      <c r="M726" s="54"/>
      <c r="N726" s="52"/>
      <c r="O726" s="52"/>
      <c r="P726" s="52"/>
      <c r="Q726" s="52"/>
      <c r="R726" s="52"/>
      <c r="S726" s="52"/>
      <c r="T726" s="52"/>
      <c r="U726" s="52"/>
      <c r="V726" s="52"/>
      <c r="W726" s="52"/>
      <c r="X726" s="52"/>
      <c r="Y726" s="52"/>
      <c r="Z726" s="52"/>
    </row>
    <row r="727" spans="1:26" ht="15.75" customHeight="1">
      <c r="A727" s="52"/>
      <c r="B727" s="52"/>
      <c r="C727" s="52"/>
      <c r="D727" s="52"/>
      <c r="E727" s="56"/>
      <c r="F727" s="52"/>
      <c r="G727" s="52"/>
      <c r="H727" s="52"/>
      <c r="I727" s="52"/>
      <c r="J727" s="52"/>
      <c r="K727" s="52"/>
      <c r="L727" s="53"/>
      <c r="M727" s="54"/>
      <c r="N727" s="52"/>
      <c r="O727" s="52"/>
      <c r="P727" s="52"/>
      <c r="Q727" s="52"/>
      <c r="R727" s="52"/>
      <c r="S727" s="52"/>
      <c r="T727" s="52"/>
      <c r="U727" s="52"/>
      <c r="V727" s="52"/>
      <c r="W727" s="52"/>
      <c r="X727" s="52"/>
      <c r="Y727" s="52"/>
      <c r="Z727" s="52"/>
    </row>
    <row r="728" spans="1:26" ht="15.75" customHeight="1">
      <c r="A728" s="52"/>
      <c r="B728" s="52"/>
      <c r="C728" s="52"/>
      <c r="D728" s="52"/>
      <c r="E728" s="56"/>
      <c r="F728" s="52"/>
      <c r="G728" s="52"/>
      <c r="H728" s="52"/>
      <c r="I728" s="52"/>
      <c r="J728" s="52"/>
      <c r="K728" s="52"/>
      <c r="L728" s="53"/>
      <c r="M728" s="54"/>
      <c r="N728" s="52"/>
      <c r="O728" s="52"/>
      <c r="P728" s="52"/>
      <c r="Q728" s="52"/>
      <c r="R728" s="52"/>
      <c r="S728" s="52"/>
      <c r="T728" s="52"/>
      <c r="U728" s="52"/>
      <c r="V728" s="52"/>
      <c r="W728" s="52"/>
      <c r="X728" s="52"/>
      <c r="Y728" s="52"/>
      <c r="Z728" s="52"/>
    </row>
    <row r="729" spans="1:26" ht="15.75" customHeight="1">
      <c r="A729" s="52"/>
      <c r="B729" s="52"/>
      <c r="C729" s="52"/>
      <c r="D729" s="52"/>
      <c r="E729" s="56"/>
      <c r="F729" s="52"/>
      <c r="G729" s="52"/>
      <c r="H729" s="52"/>
      <c r="I729" s="52"/>
      <c r="J729" s="52"/>
      <c r="K729" s="52"/>
      <c r="L729" s="53"/>
      <c r="M729" s="54"/>
      <c r="N729" s="52"/>
      <c r="O729" s="52"/>
      <c r="P729" s="52"/>
      <c r="Q729" s="52"/>
      <c r="R729" s="52"/>
      <c r="S729" s="52"/>
      <c r="T729" s="52"/>
      <c r="U729" s="52"/>
      <c r="V729" s="52"/>
      <c r="W729" s="52"/>
      <c r="X729" s="52"/>
      <c r="Y729" s="52"/>
      <c r="Z729" s="52"/>
    </row>
    <row r="730" spans="1:26" ht="15.75" customHeight="1">
      <c r="A730" s="52"/>
      <c r="B730" s="52"/>
      <c r="C730" s="52"/>
      <c r="D730" s="52"/>
      <c r="E730" s="56"/>
      <c r="F730" s="52"/>
      <c r="G730" s="52"/>
      <c r="H730" s="52"/>
      <c r="I730" s="52"/>
      <c r="J730" s="52"/>
      <c r="K730" s="52"/>
      <c r="L730" s="53"/>
      <c r="M730" s="54"/>
      <c r="N730" s="52"/>
      <c r="O730" s="52"/>
      <c r="P730" s="52"/>
      <c r="Q730" s="52"/>
      <c r="R730" s="52"/>
      <c r="S730" s="52"/>
      <c r="T730" s="52"/>
      <c r="U730" s="52"/>
      <c r="V730" s="52"/>
      <c r="W730" s="52"/>
      <c r="X730" s="52"/>
      <c r="Y730" s="52"/>
      <c r="Z730" s="52"/>
    </row>
    <row r="731" spans="1:26" ht="15.75" customHeight="1">
      <c r="A731" s="52"/>
      <c r="B731" s="52"/>
      <c r="C731" s="52"/>
      <c r="D731" s="52"/>
      <c r="E731" s="56"/>
      <c r="F731" s="52"/>
      <c r="G731" s="52"/>
      <c r="H731" s="52"/>
      <c r="I731" s="52"/>
      <c r="J731" s="52"/>
      <c r="K731" s="52"/>
      <c r="L731" s="53"/>
      <c r="M731" s="54"/>
      <c r="N731" s="52"/>
      <c r="O731" s="52"/>
      <c r="P731" s="52"/>
      <c r="Q731" s="52"/>
      <c r="R731" s="52"/>
      <c r="S731" s="52"/>
      <c r="T731" s="52"/>
      <c r="U731" s="52"/>
      <c r="V731" s="52"/>
      <c r="W731" s="52"/>
      <c r="X731" s="52"/>
      <c r="Y731" s="52"/>
      <c r="Z731" s="52"/>
    </row>
    <row r="732" spans="1:26" ht="15.75" customHeight="1">
      <c r="A732" s="52"/>
      <c r="B732" s="52"/>
      <c r="C732" s="52"/>
      <c r="D732" s="52"/>
      <c r="E732" s="56"/>
      <c r="F732" s="52"/>
      <c r="G732" s="52"/>
      <c r="H732" s="52"/>
      <c r="I732" s="52"/>
      <c r="J732" s="52"/>
      <c r="K732" s="52"/>
      <c r="L732" s="53"/>
      <c r="M732" s="54"/>
      <c r="N732" s="52"/>
      <c r="O732" s="52"/>
      <c r="P732" s="52"/>
      <c r="Q732" s="52"/>
      <c r="R732" s="52"/>
      <c r="S732" s="52"/>
      <c r="T732" s="52"/>
      <c r="U732" s="52"/>
      <c r="V732" s="52"/>
      <c r="W732" s="52"/>
      <c r="X732" s="52"/>
      <c r="Y732" s="52"/>
      <c r="Z732" s="52"/>
    </row>
    <row r="733" spans="1:26" ht="15.75" customHeight="1">
      <c r="A733" s="52"/>
      <c r="B733" s="52"/>
      <c r="C733" s="52"/>
      <c r="D733" s="52"/>
      <c r="E733" s="56"/>
      <c r="F733" s="52"/>
      <c r="G733" s="52"/>
      <c r="H733" s="52"/>
      <c r="I733" s="52"/>
      <c r="J733" s="52"/>
      <c r="K733" s="52"/>
      <c r="L733" s="53"/>
      <c r="M733" s="54"/>
      <c r="N733" s="52"/>
      <c r="O733" s="52"/>
      <c r="P733" s="52"/>
      <c r="Q733" s="52"/>
      <c r="R733" s="52"/>
      <c r="S733" s="52"/>
      <c r="T733" s="52"/>
      <c r="U733" s="52"/>
      <c r="V733" s="52"/>
      <c r="W733" s="52"/>
      <c r="X733" s="52"/>
      <c r="Y733" s="52"/>
      <c r="Z733" s="52"/>
    </row>
    <row r="734" spans="1:26" ht="15.75" customHeight="1">
      <c r="A734" s="52"/>
      <c r="B734" s="52"/>
      <c r="C734" s="52"/>
      <c r="D734" s="52"/>
      <c r="E734" s="56"/>
      <c r="F734" s="52"/>
      <c r="G734" s="52"/>
      <c r="H734" s="52"/>
      <c r="I734" s="52"/>
      <c r="J734" s="52"/>
      <c r="K734" s="52"/>
      <c r="L734" s="53"/>
      <c r="M734" s="54"/>
      <c r="N734" s="52"/>
      <c r="O734" s="52"/>
      <c r="P734" s="52"/>
      <c r="Q734" s="52"/>
      <c r="R734" s="52"/>
      <c r="S734" s="52"/>
      <c r="T734" s="52"/>
      <c r="U734" s="52"/>
      <c r="V734" s="52"/>
      <c r="W734" s="52"/>
      <c r="X734" s="52"/>
      <c r="Y734" s="52"/>
      <c r="Z734" s="52"/>
    </row>
    <row r="735" spans="1:26" ht="15.75" customHeight="1">
      <c r="A735" s="52"/>
      <c r="B735" s="52"/>
      <c r="C735" s="52"/>
      <c r="D735" s="52"/>
      <c r="E735" s="56"/>
      <c r="F735" s="52"/>
      <c r="G735" s="52"/>
      <c r="H735" s="52"/>
      <c r="I735" s="52"/>
      <c r="J735" s="52"/>
      <c r="K735" s="52"/>
      <c r="L735" s="53"/>
      <c r="M735" s="54"/>
      <c r="N735" s="52"/>
      <c r="O735" s="52"/>
      <c r="P735" s="52"/>
      <c r="Q735" s="52"/>
      <c r="R735" s="52"/>
      <c r="S735" s="52"/>
      <c r="T735" s="52"/>
      <c r="U735" s="52"/>
      <c r="V735" s="52"/>
      <c r="W735" s="52"/>
      <c r="X735" s="52"/>
      <c r="Y735" s="52"/>
      <c r="Z735" s="52"/>
    </row>
    <row r="736" spans="1:26" ht="15.75" customHeight="1">
      <c r="A736" s="52"/>
      <c r="B736" s="52"/>
      <c r="C736" s="52"/>
      <c r="D736" s="52"/>
      <c r="E736" s="56"/>
      <c r="F736" s="52"/>
      <c r="G736" s="52"/>
      <c r="H736" s="52"/>
      <c r="I736" s="52"/>
      <c r="J736" s="52"/>
      <c r="K736" s="52"/>
      <c r="L736" s="53"/>
      <c r="M736" s="54"/>
      <c r="N736" s="52"/>
      <c r="O736" s="52"/>
      <c r="P736" s="52"/>
      <c r="Q736" s="52"/>
      <c r="R736" s="52"/>
      <c r="S736" s="52"/>
      <c r="T736" s="52"/>
      <c r="U736" s="52"/>
      <c r="V736" s="52"/>
      <c r="W736" s="52"/>
      <c r="X736" s="52"/>
      <c r="Y736" s="52"/>
      <c r="Z736" s="52"/>
    </row>
    <row r="737" spans="1:26" ht="15.75" customHeight="1">
      <c r="A737" s="52"/>
      <c r="B737" s="52"/>
      <c r="C737" s="52"/>
      <c r="D737" s="52"/>
      <c r="E737" s="56"/>
      <c r="F737" s="52"/>
      <c r="G737" s="52"/>
      <c r="H737" s="52"/>
      <c r="I737" s="52"/>
      <c r="J737" s="52"/>
      <c r="K737" s="52"/>
      <c r="L737" s="53"/>
      <c r="M737" s="54"/>
      <c r="N737" s="52"/>
      <c r="O737" s="52"/>
      <c r="P737" s="52"/>
      <c r="Q737" s="52"/>
      <c r="R737" s="52"/>
      <c r="S737" s="52"/>
      <c r="T737" s="52"/>
      <c r="U737" s="52"/>
      <c r="V737" s="52"/>
      <c r="W737" s="52"/>
      <c r="X737" s="52"/>
      <c r="Y737" s="52"/>
      <c r="Z737" s="52"/>
    </row>
    <row r="738" spans="1:26" ht="15.75" customHeight="1">
      <c r="A738" s="52"/>
      <c r="B738" s="52"/>
      <c r="C738" s="52"/>
      <c r="D738" s="52"/>
      <c r="E738" s="56"/>
      <c r="F738" s="52"/>
      <c r="G738" s="52"/>
      <c r="H738" s="52"/>
      <c r="I738" s="52"/>
      <c r="J738" s="52"/>
      <c r="K738" s="52"/>
      <c r="L738" s="53"/>
      <c r="M738" s="54"/>
      <c r="N738" s="52"/>
      <c r="O738" s="52"/>
      <c r="P738" s="52"/>
      <c r="Q738" s="52"/>
      <c r="R738" s="52"/>
      <c r="S738" s="52"/>
      <c r="T738" s="52"/>
      <c r="U738" s="52"/>
      <c r="V738" s="52"/>
      <c r="W738" s="52"/>
      <c r="X738" s="52"/>
      <c r="Y738" s="52"/>
      <c r="Z738" s="52"/>
    </row>
    <row r="739" spans="1:26" ht="15.75" customHeight="1">
      <c r="A739" s="52"/>
      <c r="B739" s="52"/>
      <c r="C739" s="52"/>
      <c r="D739" s="52"/>
      <c r="E739" s="56"/>
      <c r="F739" s="52"/>
      <c r="G739" s="52"/>
      <c r="H739" s="52"/>
      <c r="I739" s="52"/>
      <c r="J739" s="52"/>
      <c r="K739" s="52"/>
      <c r="L739" s="53"/>
      <c r="M739" s="54"/>
      <c r="N739" s="52"/>
      <c r="O739" s="52"/>
      <c r="P739" s="52"/>
      <c r="Q739" s="52"/>
      <c r="R739" s="52"/>
      <c r="S739" s="52"/>
      <c r="T739" s="52"/>
      <c r="U739" s="52"/>
      <c r="V739" s="52"/>
      <c r="W739" s="52"/>
      <c r="X739" s="52"/>
      <c r="Y739" s="52"/>
      <c r="Z739" s="52"/>
    </row>
    <row r="740" spans="1:26" ht="15.75" customHeight="1">
      <c r="A740" s="52"/>
      <c r="B740" s="52"/>
      <c r="C740" s="52"/>
      <c r="D740" s="52"/>
      <c r="E740" s="56"/>
      <c r="F740" s="52"/>
      <c r="G740" s="52"/>
      <c r="H740" s="52"/>
      <c r="I740" s="52"/>
      <c r="J740" s="52"/>
      <c r="K740" s="52"/>
      <c r="L740" s="53"/>
      <c r="M740" s="54"/>
      <c r="N740" s="52"/>
      <c r="O740" s="52"/>
      <c r="P740" s="52"/>
      <c r="Q740" s="52"/>
      <c r="R740" s="52"/>
      <c r="S740" s="52"/>
      <c r="T740" s="52"/>
      <c r="U740" s="52"/>
      <c r="V740" s="52"/>
      <c r="W740" s="52"/>
      <c r="X740" s="52"/>
      <c r="Y740" s="52"/>
      <c r="Z740" s="52"/>
    </row>
    <row r="741" spans="1:26" ht="15.75" customHeight="1">
      <c r="A741" s="52"/>
      <c r="B741" s="52"/>
      <c r="C741" s="52"/>
      <c r="D741" s="52"/>
      <c r="E741" s="56"/>
      <c r="F741" s="52"/>
      <c r="G741" s="52"/>
      <c r="H741" s="52"/>
      <c r="I741" s="52"/>
      <c r="J741" s="52"/>
      <c r="K741" s="52"/>
      <c r="L741" s="53"/>
      <c r="M741" s="54"/>
      <c r="N741" s="52"/>
      <c r="O741" s="52"/>
      <c r="P741" s="52"/>
      <c r="Q741" s="52"/>
      <c r="R741" s="52"/>
      <c r="S741" s="52"/>
      <c r="T741" s="52"/>
      <c r="U741" s="52"/>
      <c r="V741" s="52"/>
      <c r="W741" s="52"/>
      <c r="X741" s="52"/>
      <c r="Y741" s="52"/>
      <c r="Z741" s="52"/>
    </row>
    <row r="742" spans="1:26" ht="15.75" customHeight="1">
      <c r="A742" s="52"/>
      <c r="B742" s="52"/>
      <c r="C742" s="52"/>
      <c r="D742" s="52"/>
      <c r="E742" s="56"/>
      <c r="F742" s="52"/>
      <c r="G742" s="52"/>
      <c r="H742" s="52"/>
      <c r="I742" s="52"/>
      <c r="J742" s="52"/>
      <c r="K742" s="52"/>
      <c r="L742" s="53"/>
      <c r="M742" s="54"/>
      <c r="N742" s="52"/>
      <c r="O742" s="52"/>
      <c r="P742" s="52"/>
      <c r="Q742" s="52"/>
      <c r="R742" s="52"/>
      <c r="S742" s="52"/>
      <c r="T742" s="52"/>
      <c r="U742" s="52"/>
      <c r="V742" s="52"/>
      <c r="W742" s="52"/>
      <c r="X742" s="52"/>
      <c r="Y742" s="52"/>
      <c r="Z742" s="52"/>
    </row>
    <row r="743" spans="1:26" ht="15.75" customHeight="1">
      <c r="A743" s="52"/>
      <c r="B743" s="52"/>
      <c r="C743" s="52"/>
      <c r="D743" s="52"/>
      <c r="E743" s="56"/>
      <c r="F743" s="52"/>
      <c r="G743" s="52"/>
      <c r="H743" s="52"/>
      <c r="I743" s="52"/>
      <c r="J743" s="52"/>
      <c r="K743" s="52"/>
      <c r="L743" s="53"/>
      <c r="M743" s="54"/>
      <c r="N743" s="52"/>
      <c r="O743" s="52"/>
      <c r="P743" s="52"/>
      <c r="Q743" s="52"/>
      <c r="R743" s="52"/>
      <c r="S743" s="52"/>
      <c r="T743" s="52"/>
      <c r="U743" s="52"/>
      <c r="V743" s="52"/>
      <c r="W743" s="52"/>
      <c r="X743" s="52"/>
      <c r="Y743" s="52"/>
      <c r="Z743" s="52"/>
    </row>
    <row r="744" spans="1:26" ht="15.75" customHeight="1">
      <c r="A744" s="52"/>
      <c r="B744" s="52"/>
      <c r="C744" s="52"/>
      <c r="D744" s="52"/>
      <c r="E744" s="56"/>
      <c r="F744" s="52"/>
      <c r="G744" s="52"/>
      <c r="H744" s="52"/>
      <c r="I744" s="52"/>
      <c r="J744" s="52"/>
      <c r="K744" s="52"/>
      <c r="L744" s="53"/>
      <c r="M744" s="54"/>
      <c r="N744" s="52"/>
      <c r="O744" s="52"/>
      <c r="P744" s="52"/>
      <c r="Q744" s="52"/>
      <c r="R744" s="52"/>
      <c r="S744" s="52"/>
      <c r="T744" s="52"/>
      <c r="U744" s="52"/>
      <c r="V744" s="52"/>
      <c r="W744" s="52"/>
      <c r="X744" s="52"/>
      <c r="Y744" s="52"/>
      <c r="Z744" s="52"/>
    </row>
    <row r="745" spans="1:26" ht="15.75" customHeight="1">
      <c r="A745" s="52"/>
      <c r="B745" s="52"/>
      <c r="C745" s="52"/>
      <c r="D745" s="52"/>
      <c r="E745" s="56"/>
      <c r="F745" s="52"/>
      <c r="G745" s="52"/>
      <c r="H745" s="52"/>
      <c r="I745" s="52"/>
      <c r="J745" s="52"/>
      <c r="K745" s="52"/>
      <c r="L745" s="53"/>
      <c r="M745" s="54"/>
      <c r="N745" s="52"/>
      <c r="O745" s="52"/>
      <c r="P745" s="52"/>
      <c r="Q745" s="52"/>
      <c r="R745" s="52"/>
      <c r="S745" s="52"/>
      <c r="T745" s="52"/>
      <c r="U745" s="52"/>
      <c r="V745" s="52"/>
      <c r="W745" s="52"/>
      <c r="X745" s="52"/>
      <c r="Y745" s="52"/>
      <c r="Z745" s="52"/>
    </row>
    <row r="746" spans="1:26" ht="15.75" customHeight="1">
      <c r="A746" s="52"/>
      <c r="B746" s="52"/>
      <c r="C746" s="52"/>
      <c r="D746" s="52"/>
      <c r="E746" s="56"/>
      <c r="F746" s="52"/>
      <c r="G746" s="52"/>
      <c r="H746" s="52"/>
      <c r="I746" s="52"/>
      <c r="J746" s="52"/>
      <c r="K746" s="52"/>
      <c r="L746" s="53"/>
      <c r="M746" s="54"/>
      <c r="N746" s="52"/>
      <c r="O746" s="52"/>
      <c r="P746" s="52"/>
      <c r="Q746" s="52"/>
      <c r="R746" s="52"/>
      <c r="S746" s="52"/>
      <c r="T746" s="52"/>
      <c r="U746" s="52"/>
      <c r="V746" s="52"/>
      <c r="W746" s="52"/>
      <c r="X746" s="52"/>
      <c r="Y746" s="52"/>
      <c r="Z746" s="52"/>
    </row>
    <row r="747" spans="1:26" ht="15.75" customHeight="1">
      <c r="A747" s="52"/>
      <c r="B747" s="52"/>
      <c r="C747" s="52"/>
      <c r="D747" s="52"/>
      <c r="E747" s="56"/>
      <c r="F747" s="52"/>
      <c r="G747" s="52"/>
      <c r="H747" s="52"/>
      <c r="I747" s="52"/>
      <c r="J747" s="52"/>
      <c r="K747" s="52"/>
      <c r="L747" s="53"/>
      <c r="M747" s="54"/>
      <c r="N747" s="52"/>
      <c r="O747" s="52"/>
      <c r="P747" s="52"/>
      <c r="Q747" s="52"/>
      <c r="R747" s="52"/>
      <c r="S747" s="52"/>
      <c r="T747" s="52"/>
      <c r="U747" s="52"/>
      <c r="V747" s="52"/>
      <c r="W747" s="52"/>
      <c r="X747" s="52"/>
      <c r="Y747" s="52"/>
      <c r="Z747" s="52"/>
    </row>
    <row r="748" spans="1:26" ht="15.75" customHeight="1">
      <c r="A748" s="52"/>
      <c r="B748" s="52"/>
      <c r="C748" s="52"/>
      <c r="D748" s="52"/>
      <c r="E748" s="56"/>
      <c r="F748" s="52"/>
      <c r="G748" s="52"/>
      <c r="H748" s="52"/>
      <c r="I748" s="52"/>
      <c r="J748" s="52"/>
      <c r="K748" s="52"/>
      <c r="L748" s="53"/>
      <c r="M748" s="54"/>
      <c r="N748" s="52"/>
      <c r="O748" s="52"/>
      <c r="P748" s="52"/>
      <c r="Q748" s="52"/>
      <c r="R748" s="52"/>
      <c r="S748" s="52"/>
      <c r="T748" s="52"/>
      <c r="U748" s="52"/>
      <c r="V748" s="52"/>
      <c r="W748" s="52"/>
      <c r="X748" s="52"/>
      <c r="Y748" s="52"/>
      <c r="Z748" s="52"/>
    </row>
    <row r="749" spans="1:26" ht="15.75" customHeight="1">
      <c r="A749" s="52"/>
      <c r="B749" s="52"/>
      <c r="C749" s="52"/>
      <c r="D749" s="52"/>
      <c r="E749" s="56"/>
      <c r="F749" s="52"/>
      <c r="G749" s="52"/>
      <c r="H749" s="52"/>
      <c r="I749" s="52"/>
      <c r="J749" s="52"/>
      <c r="K749" s="52"/>
      <c r="L749" s="53"/>
      <c r="M749" s="54"/>
      <c r="N749" s="52"/>
      <c r="O749" s="52"/>
      <c r="P749" s="52"/>
      <c r="Q749" s="52"/>
      <c r="R749" s="52"/>
      <c r="S749" s="52"/>
      <c r="T749" s="52"/>
      <c r="U749" s="52"/>
      <c r="V749" s="52"/>
      <c r="W749" s="52"/>
      <c r="X749" s="52"/>
      <c r="Y749" s="52"/>
      <c r="Z749" s="52"/>
    </row>
    <row r="750" spans="1:26" ht="15.75" customHeight="1">
      <c r="A750" s="52"/>
      <c r="B750" s="52"/>
      <c r="C750" s="52"/>
      <c r="D750" s="52"/>
      <c r="E750" s="56"/>
      <c r="F750" s="52"/>
      <c r="G750" s="52"/>
      <c r="H750" s="52"/>
      <c r="I750" s="52"/>
      <c r="J750" s="52"/>
      <c r="K750" s="52"/>
      <c r="L750" s="53"/>
      <c r="M750" s="54"/>
      <c r="N750" s="52"/>
      <c r="O750" s="52"/>
      <c r="P750" s="52"/>
      <c r="Q750" s="52"/>
      <c r="R750" s="52"/>
      <c r="S750" s="52"/>
      <c r="T750" s="52"/>
      <c r="U750" s="52"/>
      <c r="V750" s="52"/>
      <c r="W750" s="52"/>
      <c r="X750" s="52"/>
      <c r="Y750" s="52"/>
      <c r="Z750" s="52"/>
    </row>
    <row r="751" spans="1:26" ht="15.75" customHeight="1">
      <c r="A751" s="52"/>
      <c r="B751" s="52"/>
      <c r="C751" s="52"/>
      <c r="D751" s="52"/>
      <c r="E751" s="56"/>
      <c r="F751" s="52"/>
      <c r="G751" s="52"/>
      <c r="H751" s="52"/>
      <c r="I751" s="52"/>
      <c r="J751" s="52"/>
      <c r="K751" s="52"/>
      <c r="L751" s="53"/>
      <c r="M751" s="54"/>
      <c r="N751" s="52"/>
      <c r="O751" s="52"/>
      <c r="P751" s="52"/>
      <c r="Q751" s="52"/>
      <c r="R751" s="52"/>
      <c r="S751" s="52"/>
      <c r="T751" s="52"/>
      <c r="U751" s="52"/>
      <c r="V751" s="52"/>
      <c r="W751" s="52"/>
      <c r="X751" s="52"/>
      <c r="Y751" s="52"/>
      <c r="Z751" s="52"/>
    </row>
    <row r="752" spans="1:26" ht="15.75" customHeight="1">
      <c r="A752" s="52"/>
      <c r="B752" s="52"/>
      <c r="C752" s="52"/>
      <c r="D752" s="52"/>
      <c r="E752" s="56"/>
      <c r="F752" s="52"/>
      <c r="G752" s="52"/>
      <c r="H752" s="52"/>
      <c r="I752" s="52"/>
      <c r="J752" s="52"/>
      <c r="K752" s="52"/>
      <c r="L752" s="53"/>
      <c r="M752" s="54"/>
      <c r="N752" s="52"/>
      <c r="O752" s="52"/>
      <c r="P752" s="52"/>
      <c r="Q752" s="52"/>
      <c r="R752" s="52"/>
      <c r="S752" s="52"/>
      <c r="T752" s="52"/>
      <c r="U752" s="52"/>
      <c r="V752" s="52"/>
      <c r="W752" s="52"/>
      <c r="X752" s="52"/>
      <c r="Y752" s="52"/>
      <c r="Z752" s="52"/>
    </row>
    <row r="753" spans="1:26" ht="15.75" customHeight="1">
      <c r="A753" s="52"/>
      <c r="B753" s="52"/>
      <c r="C753" s="52"/>
      <c r="D753" s="52"/>
      <c r="E753" s="56"/>
      <c r="F753" s="52"/>
      <c r="G753" s="52"/>
      <c r="H753" s="52"/>
      <c r="I753" s="52"/>
      <c r="J753" s="52"/>
      <c r="K753" s="52"/>
      <c r="L753" s="53"/>
      <c r="M753" s="54"/>
      <c r="N753" s="52"/>
      <c r="O753" s="52"/>
      <c r="P753" s="52"/>
      <c r="Q753" s="52"/>
      <c r="R753" s="52"/>
      <c r="S753" s="52"/>
      <c r="T753" s="52"/>
      <c r="U753" s="52"/>
      <c r="V753" s="52"/>
      <c r="W753" s="52"/>
      <c r="X753" s="52"/>
      <c r="Y753" s="52"/>
      <c r="Z753" s="52"/>
    </row>
    <row r="754" spans="1:26" ht="15.75" customHeight="1">
      <c r="A754" s="52"/>
      <c r="B754" s="52"/>
      <c r="C754" s="52"/>
      <c r="D754" s="52"/>
      <c r="E754" s="56"/>
      <c r="F754" s="52"/>
      <c r="G754" s="52"/>
      <c r="H754" s="52"/>
      <c r="I754" s="52"/>
      <c r="J754" s="52"/>
      <c r="K754" s="52"/>
      <c r="L754" s="53"/>
      <c r="M754" s="54"/>
      <c r="N754" s="52"/>
      <c r="O754" s="52"/>
      <c r="P754" s="52"/>
      <c r="Q754" s="52"/>
      <c r="R754" s="52"/>
      <c r="S754" s="52"/>
      <c r="T754" s="52"/>
      <c r="U754" s="52"/>
      <c r="V754" s="52"/>
      <c r="W754" s="52"/>
      <c r="X754" s="52"/>
      <c r="Y754" s="52"/>
      <c r="Z754" s="52"/>
    </row>
    <row r="755" spans="1:26" ht="15.75" customHeight="1">
      <c r="A755" s="52"/>
      <c r="B755" s="52"/>
      <c r="C755" s="52"/>
      <c r="D755" s="52"/>
      <c r="E755" s="56"/>
      <c r="F755" s="52"/>
      <c r="G755" s="52"/>
      <c r="H755" s="52"/>
      <c r="I755" s="52"/>
      <c r="J755" s="52"/>
      <c r="K755" s="52"/>
      <c r="L755" s="53"/>
      <c r="M755" s="54"/>
      <c r="N755" s="52"/>
      <c r="O755" s="52"/>
      <c r="P755" s="52"/>
      <c r="Q755" s="52"/>
      <c r="R755" s="52"/>
      <c r="S755" s="52"/>
      <c r="T755" s="52"/>
      <c r="U755" s="52"/>
      <c r="V755" s="52"/>
      <c r="W755" s="52"/>
      <c r="X755" s="52"/>
      <c r="Y755" s="52"/>
      <c r="Z755" s="52"/>
    </row>
    <row r="756" spans="1:26" ht="15.75" customHeight="1">
      <c r="A756" s="52"/>
      <c r="B756" s="52"/>
      <c r="C756" s="52"/>
      <c r="D756" s="52"/>
      <c r="E756" s="56"/>
      <c r="F756" s="52"/>
      <c r="G756" s="52"/>
      <c r="H756" s="52"/>
      <c r="I756" s="52"/>
      <c r="J756" s="52"/>
      <c r="K756" s="52"/>
      <c r="L756" s="53"/>
      <c r="M756" s="54"/>
      <c r="N756" s="52"/>
      <c r="O756" s="52"/>
      <c r="P756" s="52"/>
      <c r="Q756" s="52"/>
      <c r="R756" s="52"/>
      <c r="S756" s="52"/>
      <c r="T756" s="52"/>
      <c r="U756" s="52"/>
      <c r="V756" s="52"/>
      <c r="W756" s="52"/>
      <c r="X756" s="52"/>
      <c r="Y756" s="52"/>
      <c r="Z756" s="52"/>
    </row>
    <row r="757" spans="1:26" ht="15.75" customHeight="1">
      <c r="A757" s="52"/>
      <c r="B757" s="52"/>
      <c r="C757" s="52"/>
      <c r="D757" s="52"/>
      <c r="E757" s="56"/>
      <c r="F757" s="52"/>
      <c r="G757" s="52"/>
      <c r="H757" s="52"/>
      <c r="I757" s="52"/>
      <c r="J757" s="52"/>
      <c r="K757" s="52"/>
      <c r="L757" s="53"/>
      <c r="M757" s="54"/>
      <c r="N757" s="52"/>
      <c r="O757" s="52"/>
      <c r="P757" s="52"/>
      <c r="Q757" s="52"/>
      <c r="R757" s="52"/>
      <c r="S757" s="52"/>
      <c r="T757" s="52"/>
      <c r="U757" s="52"/>
      <c r="V757" s="52"/>
      <c r="W757" s="52"/>
      <c r="X757" s="52"/>
      <c r="Y757" s="52"/>
      <c r="Z757" s="52"/>
    </row>
    <row r="758" spans="1:26" ht="15.75" customHeight="1">
      <c r="A758" s="52"/>
      <c r="B758" s="52"/>
      <c r="C758" s="52"/>
      <c r="D758" s="52"/>
      <c r="E758" s="56"/>
      <c r="F758" s="52"/>
      <c r="G758" s="52"/>
      <c r="H758" s="52"/>
      <c r="I758" s="52"/>
      <c r="J758" s="52"/>
      <c r="K758" s="52"/>
      <c r="L758" s="53"/>
      <c r="M758" s="54"/>
      <c r="N758" s="52"/>
      <c r="O758" s="52"/>
      <c r="P758" s="52"/>
      <c r="Q758" s="52"/>
      <c r="R758" s="52"/>
      <c r="S758" s="52"/>
      <c r="T758" s="52"/>
      <c r="U758" s="52"/>
      <c r="V758" s="52"/>
      <c r="W758" s="52"/>
      <c r="X758" s="52"/>
      <c r="Y758" s="52"/>
      <c r="Z758" s="52"/>
    </row>
    <row r="759" spans="1:26" ht="15.75" customHeight="1">
      <c r="A759" s="52"/>
      <c r="B759" s="52"/>
      <c r="C759" s="52"/>
      <c r="D759" s="52"/>
      <c r="E759" s="56"/>
      <c r="F759" s="52"/>
      <c r="G759" s="52"/>
      <c r="H759" s="52"/>
      <c r="I759" s="52"/>
      <c r="J759" s="52"/>
      <c r="K759" s="52"/>
      <c r="L759" s="53"/>
      <c r="M759" s="54"/>
      <c r="N759" s="52"/>
      <c r="O759" s="52"/>
      <c r="P759" s="52"/>
      <c r="Q759" s="52"/>
      <c r="R759" s="52"/>
      <c r="S759" s="52"/>
      <c r="T759" s="52"/>
      <c r="U759" s="52"/>
      <c r="V759" s="52"/>
      <c r="W759" s="52"/>
      <c r="X759" s="52"/>
      <c r="Y759" s="52"/>
      <c r="Z759" s="52"/>
    </row>
    <row r="760" spans="1:26" ht="15.75" customHeight="1">
      <c r="A760" s="52"/>
      <c r="B760" s="52"/>
      <c r="C760" s="52"/>
      <c r="D760" s="52"/>
      <c r="E760" s="56"/>
      <c r="F760" s="52"/>
      <c r="G760" s="52"/>
      <c r="H760" s="52"/>
      <c r="I760" s="52"/>
      <c r="J760" s="52"/>
      <c r="K760" s="52"/>
      <c r="L760" s="53"/>
      <c r="M760" s="54"/>
      <c r="N760" s="52"/>
      <c r="O760" s="52"/>
      <c r="P760" s="52"/>
      <c r="Q760" s="52"/>
      <c r="R760" s="52"/>
      <c r="S760" s="52"/>
      <c r="T760" s="52"/>
      <c r="U760" s="52"/>
      <c r="V760" s="52"/>
      <c r="W760" s="52"/>
      <c r="X760" s="52"/>
      <c r="Y760" s="52"/>
      <c r="Z760" s="52"/>
    </row>
    <row r="761" spans="1:26" ht="15.75" customHeight="1">
      <c r="A761" s="52"/>
      <c r="B761" s="52"/>
      <c r="C761" s="52"/>
      <c r="D761" s="52"/>
      <c r="E761" s="56"/>
      <c r="F761" s="52"/>
      <c r="G761" s="52"/>
      <c r="H761" s="52"/>
      <c r="I761" s="52"/>
      <c r="J761" s="52"/>
      <c r="K761" s="52"/>
      <c r="L761" s="53"/>
      <c r="M761" s="54"/>
      <c r="N761" s="52"/>
      <c r="O761" s="52"/>
      <c r="P761" s="52"/>
      <c r="Q761" s="52"/>
      <c r="R761" s="52"/>
      <c r="S761" s="52"/>
      <c r="T761" s="52"/>
      <c r="U761" s="52"/>
      <c r="V761" s="52"/>
      <c r="W761" s="52"/>
      <c r="X761" s="52"/>
      <c r="Y761" s="52"/>
      <c r="Z761" s="52"/>
    </row>
    <row r="762" spans="1:26" ht="15.75" customHeight="1">
      <c r="A762" s="52"/>
      <c r="B762" s="52"/>
      <c r="C762" s="52"/>
      <c r="D762" s="52"/>
      <c r="E762" s="56"/>
      <c r="F762" s="52"/>
      <c r="G762" s="52"/>
      <c r="H762" s="52"/>
      <c r="I762" s="52"/>
      <c r="J762" s="52"/>
      <c r="K762" s="52"/>
      <c r="L762" s="53"/>
      <c r="M762" s="54"/>
      <c r="N762" s="52"/>
      <c r="O762" s="52"/>
      <c r="P762" s="52"/>
      <c r="Q762" s="52"/>
      <c r="R762" s="52"/>
      <c r="S762" s="52"/>
      <c r="T762" s="52"/>
      <c r="U762" s="52"/>
      <c r="V762" s="52"/>
      <c r="W762" s="52"/>
      <c r="X762" s="52"/>
      <c r="Y762" s="52"/>
      <c r="Z762" s="52"/>
    </row>
    <row r="763" spans="1:26" ht="15.75" customHeight="1">
      <c r="A763" s="52"/>
      <c r="B763" s="52"/>
      <c r="C763" s="52"/>
      <c r="D763" s="52"/>
      <c r="E763" s="56"/>
      <c r="F763" s="52"/>
      <c r="G763" s="52"/>
      <c r="H763" s="52"/>
      <c r="I763" s="52"/>
      <c r="J763" s="52"/>
      <c r="K763" s="52"/>
      <c r="L763" s="53"/>
      <c r="M763" s="54"/>
      <c r="N763" s="52"/>
      <c r="O763" s="52"/>
      <c r="P763" s="52"/>
      <c r="Q763" s="52"/>
      <c r="R763" s="52"/>
      <c r="S763" s="52"/>
      <c r="T763" s="52"/>
      <c r="U763" s="52"/>
      <c r="V763" s="52"/>
      <c r="W763" s="52"/>
      <c r="X763" s="52"/>
      <c r="Y763" s="52"/>
      <c r="Z763" s="52"/>
    </row>
    <row r="764" spans="1:26" ht="15.75" customHeight="1">
      <c r="A764" s="52"/>
      <c r="B764" s="52"/>
      <c r="C764" s="52"/>
      <c r="D764" s="52"/>
      <c r="E764" s="56"/>
      <c r="F764" s="52"/>
      <c r="G764" s="52"/>
      <c r="H764" s="52"/>
      <c r="I764" s="52"/>
      <c r="J764" s="52"/>
      <c r="K764" s="52"/>
      <c r="L764" s="53"/>
      <c r="M764" s="54"/>
      <c r="N764" s="52"/>
      <c r="O764" s="52"/>
      <c r="P764" s="52"/>
      <c r="Q764" s="52"/>
      <c r="R764" s="52"/>
      <c r="S764" s="52"/>
      <c r="T764" s="52"/>
      <c r="U764" s="52"/>
      <c r="V764" s="52"/>
      <c r="W764" s="52"/>
      <c r="X764" s="52"/>
      <c r="Y764" s="52"/>
      <c r="Z764" s="52"/>
    </row>
    <row r="765" spans="1:26" ht="15.75" customHeight="1">
      <c r="A765" s="52"/>
      <c r="B765" s="52"/>
      <c r="C765" s="52"/>
      <c r="D765" s="52"/>
      <c r="E765" s="56"/>
      <c r="F765" s="52"/>
      <c r="G765" s="52"/>
      <c r="H765" s="52"/>
      <c r="I765" s="52"/>
      <c r="J765" s="52"/>
      <c r="K765" s="52"/>
      <c r="L765" s="53"/>
      <c r="M765" s="54"/>
      <c r="N765" s="52"/>
      <c r="O765" s="52"/>
      <c r="P765" s="52"/>
      <c r="Q765" s="52"/>
      <c r="R765" s="52"/>
      <c r="S765" s="52"/>
      <c r="T765" s="52"/>
      <c r="U765" s="52"/>
      <c r="V765" s="52"/>
      <c r="W765" s="52"/>
      <c r="X765" s="52"/>
      <c r="Y765" s="52"/>
      <c r="Z765" s="52"/>
    </row>
    <row r="766" spans="1:26" ht="15.75" customHeight="1">
      <c r="A766" s="52"/>
      <c r="B766" s="52"/>
      <c r="C766" s="52"/>
      <c r="D766" s="52"/>
      <c r="E766" s="56"/>
      <c r="F766" s="52"/>
      <c r="G766" s="52"/>
      <c r="H766" s="52"/>
      <c r="I766" s="52"/>
      <c r="J766" s="52"/>
      <c r="K766" s="52"/>
      <c r="L766" s="53"/>
      <c r="M766" s="54"/>
      <c r="N766" s="52"/>
      <c r="O766" s="52"/>
      <c r="P766" s="52"/>
      <c r="Q766" s="52"/>
      <c r="R766" s="52"/>
      <c r="S766" s="52"/>
      <c r="T766" s="52"/>
      <c r="U766" s="52"/>
      <c r="V766" s="52"/>
      <c r="W766" s="52"/>
      <c r="X766" s="52"/>
      <c r="Y766" s="52"/>
      <c r="Z766" s="52"/>
    </row>
    <row r="767" spans="1:26" ht="15.75" customHeight="1">
      <c r="A767" s="52"/>
      <c r="B767" s="52"/>
      <c r="C767" s="52"/>
      <c r="D767" s="52"/>
      <c r="E767" s="56"/>
      <c r="F767" s="52"/>
      <c r="G767" s="52"/>
      <c r="H767" s="52"/>
      <c r="I767" s="52"/>
      <c r="J767" s="52"/>
      <c r="K767" s="52"/>
      <c r="L767" s="53"/>
      <c r="M767" s="54"/>
      <c r="N767" s="52"/>
      <c r="O767" s="52"/>
      <c r="P767" s="52"/>
      <c r="Q767" s="52"/>
      <c r="R767" s="52"/>
      <c r="S767" s="52"/>
      <c r="T767" s="52"/>
      <c r="U767" s="52"/>
      <c r="V767" s="52"/>
      <c r="W767" s="52"/>
      <c r="X767" s="52"/>
      <c r="Y767" s="52"/>
      <c r="Z767" s="52"/>
    </row>
    <row r="768" spans="1:26" ht="15.75" customHeight="1">
      <c r="A768" s="52"/>
      <c r="B768" s="52"/>
      <c r="C768" s="52"/>
      <c r="D768" s="52"/>
      <c r="E768" s="56"/>
      <c r="F768" s="52"/>
      <c r="G768" s="52"/>
      <c r="H768" s="52"/>
      <c r="I768" s="52"/>
      <c r="J768" s="52"/>
      <c r="K768" s="52"/>
      <c r="L768" s="53"/>
      <c r="M768" s="54"/>
      <c r="N768" s="52"/>
      <c r="O768" s="52"/>
      <c r="P768" s="52"/>
      <c r="Q768" s="52"/>
      <c r="R768" s="52"/>
      <c r="S768" s="52"/>
      <c r="T768" s="52"/>
      <c r="U768" s="52"/>
      <c r="V768" s="52"/>
      <c r="W768" s="52"/>
      <c r="X768" s="52"/>
      <c r="Y768" s="52"/>
      <c r="Z768" s="52"/>
    </row>
    <row r="769" spans="1:26" ht="15.75" customHeight="1">
      <c r="A769" s="52"/>
      <c r="B769" s="52"/>
      <c r="C769" s="52"/>
      <c r="D769" s="52"/>
      <c r="E769" s="56"/>
      <c r="F769" s="52"/>
      <c r="G769" s="52"/>
      <c r="H769" s="52"/>
      <c r="I769" s="52"/>
      <c r="J769" s="52"/>
      <c r="K769" s="52"/>
      <c r="L769" s="53"/>
      <c r="M769" s="54"/>
      <c r="N769" s="52"/>
      <c r="O769" s="52"/>
      <c r="P769" s="52"/>
      <c r="Q769" s="52"/>
      <c r="R769" s="52"/>
      <c r="S769" s="52"/>
      <c r="T769" s="52"/>
      <c r="U769" s="52"/>
      <c r="V769" s="52"/>
      <c r="W769" s="52"/>
      <c r="X769" s="52"/>
      <c r="Y769" s="52"/>
      <c r="Z769" s="52"/>
    </row>
    <row r="770" spans="1:26" ht="15.75" customHeight="1">
      <c r="A770" s="52"/>
      <c r="B770" s="52"/>
      <c r="C770" s="52"/>
      <c r="D770" s="52"/>
      <c r="E770" s="56"/>
      <c r="F770" s="52"/>
      <c r="G770" s="52"/>
      <c r="H770" s="52"/>
      <c r="I770" s="52"/>
      <c r="J770" s="52"/>
      <c r="K770" s="52"/>
      <c r="L770" s="53"/>
      <c r="M770" s="54"/>
      <c r="N770" s="52"/>
      <c r="O770" s="52"/>
      <c r="P770" s="52"/>
      <c r="Q770" s="52"/>
      <c r="R770" s="52"/>
      <c r="S770" s="52"/>
      <c r="T770" s="52"/>
      <c r="U770" s="52"/>
      <c r="V770" s="52"/>
      <c r="W770" s="52"/>
      <c r="X770" s="52"/>
      <c r="Y770" s="52"/>
      <c r="Z770" s="52"/>
    </row>
    <row r="771" spans="1:26" ht="15.75" customHeight="1">
      <c r="A771" s="52"/>
      <c r="B771" s="52"/>
      <c r="C771" s="52"/>
      <c r="D771" s="52"/>
      <c r="E771" s="56"/>
      <c r="F771" s="52"/>
      <c r="G771" s="52"/>
      <c r="H771" s="52"/>
      <c r="I771" s="52"/>
      <c r="J771" s="52"/>
      <c r="K771" s="52"/>
      <c r="L771" s="53"/>
      <c r="M771" s="54"/>
      <c r="N771" s="52"/>
      <c r="O771" s="52"/>
      <c r="P771" s="52"/>
      <c r="Q771" s="52"/>
      <c r="R771" s="52"/>
      <c r="S771" s="52"/>
      <c r="T771" s="52"/>
      <c r="U771" s="52"/>
      <c r="V771" s="52"/>
      <c r="W771" s="52"/>
      <c r="X771" s="52"/>
      <c r="Y771" s="52"/>
      <c r="Z771" s="52"/>
    </row>
    <row r="772" spans="1:26" ht="15.75" customHeight="1">
      <c r="A772" s="52"/>
      <c r="B772" s="52"/>
      <c r="C772" s="52"/>
      <c r="D772" s="52"/>
      <c r="E772" s="56"/>
      <c r="F772" s="52"/>
      <c r="G772" s="52"/>
      <c r="H772" s="52"/>
      <c r="I772" s="52"/>
      <c r="J772" s="52"/>
      <c r="K772" s="52"/>
      <c r="L772" s="53"/>
      <c r="M772" s="54"/>
      <c r="N772" s="52"/>
      <c r="O772" s="52"/>
      <c r="P772" s="52"/>
      <c r="Q772" s="52"/>
      <c r="R772" s="52"/>
      <c r="S772" s="52"/>
      <c r="T772" s="52"/>
      <c r="U772" s="52"/>
      <c r="V772" s="52"/>
      <c r="W772" s="52"/>
      <c r="X772" s="52"/>
      <c r="Y772" s="52"/>
      <c r="Z772" s="52"/>
    </row>
    <row r="773" spans="1:26" ht="15.75" customHeight="1">
      <c r="A773" s="52"/>
      <c r="B773" s="52"/>
      <c r="C773" s="52"/>
      <c r="D773" s="52"/>
      <c r="E773" s="56"/>
      <c r="F773" s="52"/>
      <c r="G773" s="52"/>
      <c r="H773" s="52"/>
      <c r="I773" s="52"/>
      <c r="J773" s="52"/>
      <c r="K773" s="52"/>
      <c r="L773" s="53"/>
      <c r="M773" s="54"/>
      <c r="N773" s="52"/>
      <c r="O773" s="52"/>
      <c r="P773" s="52"/>
      <c r="Q773" s="52"/>
      <c r="R773" s="52"/>
      <c r="S773" s="52"/>
      <c r="T773" s="52"/>
      <c r="U773" s="52"/>
      <c r="V773" s="52"/>
      <c r="W773" s="52"/>
      <c r="X773" s="52"/>
      <c r="Y773" s="52"/>
      <c r="Z773" s="52"/>
    </row>
    <row r="774" spans="1:26" ht="15.75" customHeight="1">
      <c r="A774" s="52"/>
      <c r="B774" s="52"/>
      <c r="C774" s="52"/>
      <c r="D774" s="52"/>
      <c r="E774" s="56"/>
      <c r="F774" s="52"/>
      <c r="G774" s="52"/>
      <c r="H774" s="52"/>
      <c r="I774" s="52"/>
      <c r="J774" s="52"/>
      <c r="K774" s="52"/>
      <c r="L774" s="53"/>
      <c r="M774" s="54"/>
      <c r="N774" s="52"/>
      <c r="O774" s="52"/>
      <c r="P774" s="52"/>
      <c r="Q774" s="52"/>
      <c r="R774" s="52"/>
      <c r="S774" s="52"/>
      <c r="T774" s="52"/>
      <c r="U774" s="52"/>
      <c r="V774" s="52"/>
      <c r="W774" s="52"/>
      <c r="X774" s="52"/>
      <c r="Y774" s="52"/>
      <c r="Z774" s="52"/>
    </row>
    <row r="775" spans="1:26" ht="15.75" customHeight="1">
      <c r="A775" s="52"/>
      <c r="B775" s="52"/>
      <c r="C775" s="52"/>
      <c r="D775" s="52"/>
      <c r="E775" s="56"/>
      <c r="F775" s="52"/>
      <c r="G775" s="52"/>
      <c r="H775" s="52"/>
      <c r="I775" s="52"/>
      <c r="J775" s="52"/>
      <c r="K775" s="52"/>
      <c r="L775" s="53"/>
      <c r="M775" s="54"/>
      <c r="N775" s="52"/>
      <c r="O775" s="52"/>
      <c r="P775" s="52"/>
      <c r="Q775" s="52"/>
      <c r="R775" s="52"/>
      <c r="S775" s="52"/>
      <c r="T775" s="52"/>
      <c r="U775" s="52"/>
      <c r="V775" s="52"/>
      <c r="W775" s="52"/>
      <c r="X775" s="52"/>
      <c r="Y775" s="52"/>
      <c r="Z775" s="52"/>
    </row>
    <row r="776" spans="1:26" ht="15.75" customHeight="1">
      <c r="A776" s="52"/>
      <c r="B776" s="52"/>
      <c r="C776" s="52"/>
      <c r="D776" s="52"/>
      <c r="E776" s="56"/>
      <c r="F776" s="52"/>
      <c r="G776" s="52"/>
      <c r="H776" s="52"/>
      <c r="I776" s="52"/>
      <c r="J776" s="52"/>
      <c r="K776" s="52"/>
      <c r="L776" s="53"/>
      <c r="M776" s="54"/>
      <c r="N776" s="52"/>
      <c r="O776" s="52"/>
      <c r="P776" s="52"/>
      <c r="Q776" s="52"/>
      <c r="R776" s="52"/>
      <c r="S776" s="52"/>
      <c r="T776" s="52"/>
      <c r="U776" s="52"/>
      <c r="V776" s="52"/>
      <c r="W776" s="52"/>
      <c r="X776" s="52"/>
      <c r="Y776" s="52"/>
      <c r="Z776" s="52"/>
    </row>
    <row r="777" spans="1:26" ht="15.75" customHeight="1">
      <c r="A777" s="52"/>
      <c r="B777" s="52"/>
      <c r="C777" s="52"/>
      <c r="D777" s="52"/>
      <c r="E777" s="56"/>
      <c r="F777" s="52"/>
      <c r="G777" s="52"/>
      <c r="H777" s="52"/>
      <c r="I777" s="52"/>
      <c r="J777" s="52"/>
      <c r="K777" s="52"/>
      <c r="L777" s="53"/>
      <c r="M777" s="54"/>
      <c r="N777" s="52"/>
      <c r="O777" s="52"/>
      <c r="P777" s="52"/>
      <c r="Q777" s="52"/>
      <c r="R777" s="52"/>
      <c r="S777" s="52"/>
      <c r="T777" s="52"/>
      <c r="U777" s="52"/>
      <c r="V777" s="52"/>
      <c r="W777" s="52"/>
      <c r="X777" s="52"/>
      <c r="Y777" s="52"/>
      <c r="Z777" s="52"/>
    </row>
    <row r="778" spans="1:26" ht="15.75" customHeight="1">
      <c r="A778" s="52"/>
      <c r="B778" s="52"/>
      <c r="C778" s="52"/>
      <c r="D778" s="52"/>
      <c r="E778" s="56"/>
      <c r="F778" s="52"/>
      <c r="G778" s="52"/>
      <c r="H778" s="52"/>
      <c r="I778" s="52"/>
      <c r="J778" s="52"/>
      <c r="K778" s="52"/>
      <c r="L778" s="53"/>
      <c r="M778" s="54"/>
      <c r="N778" s="52"/>
      <c r="O778" s="52"/>
      <c r="P778" s="52"/>
      <c r="Q778" s="52"/>
      <c r="R778" s="52"/>
      <c r="S778" s="52"/>
      <c r="T778" s="52"/>
      <c r="U778" s="52"/>
      <c r="V778" s="52"/>
      <c r="W778" s="52"/>
      <c r="X778" s="52"/>
      <c r="Y778" s="52"/>
      <c r="Z778" s="52"/>
    </row>
    <row r="779" spans="1:26" ht="15.75" customHeight="1">
      <c r="A779" s="52"/>
      <c r="B779" s="52"/>
      <c r="C779" s="52"/>
      <c r="D779" s="52"/>
      <c r="E779" s="56"/>
      <c r="F779" s="52"/>
      <c r="G779" s="52"/>
      <c r="H779" s="52"/>
      <c r="I779" s="52"/>
      <c r="J779" s="52"/>
      <c r="K779" s="52"/>
      <c r="L779" s="53"/>
      <c r="M779" s="54"/>
      <c r="N779" s="52"/>
      <c r="O779" s="52"/>
      <c r="P779" s="52"/>
      <c r="Q779" s="52"/>
      <c r="R779" s="52"/>
      <c r="S779" s="52"/>
      <c r="T779" s="52"/>
      <c r="U779" s="52"/>
      <c r="V779" s="52"/>
      <c r="W779" s="52"/>
      <c r="X779" s="52"/>
      <c r="Y779" s="52"/>
      <c r="Z779" s="52"/>
    </row>
    <row r="780" spans="1:26" ht="15.75" customHeight="1">
      <c r="A780" s="52"/>
      <c r="B780" s="52"/>
      <c r="C780" s="52"/>
      <c r="D780" s="52"/>
      <c r="E780" s="56"/>
      <c r="F780" s="52"/>
      <c r="G780" s="52"/>
      <c r="H780" s="52"/>
      <c r="I780" s="52"/>
      <c r="J780" s="52"/>
      <c r="K780" s="52"/>
      <c r="L780" s="53"/>
      <c r="M780" s="54"/>
      <c r="N780" s="52"/>
      <c r="O780" s="52"/>
      <c r="P780" s="52"/>
      <c r="Q780" s="52"/>
      <c r="R780" s="52"/>
      <c r="S780" s="52"/>
      <c r="T780" s="52"/>
      <c r="U780" s="52"/>
      <c r="V780" s="52"/>
      <c r="W780" s="52"/>
      <c r="X780" s="52"/>
      <c r="Y780" s="52"/>
      <c r="Z780" s="52"/>
    </row>
    <row r="781" spans="1:26" ht="15.75" customHeight="1">
      <c r="A781" s="52"/>
      <c r="B781" s="52"/>
      <c r="C781" s="52"/>
      <c r="D781" s="52"/>
      <c r="E781" s="56"/>
      <c r="F781" s="52"/>
      <c r="G781" s="52"/>
      <c r="H781" s="52"/>
      <c r="I781" s="52"/>
      <c r="J781" s="52"/>
      <c r="K781" s="52"/>
      <c r="L781" s="53"/>
      <c r="M781" s="54"/>
      <c r="N781" s="52"/>
      <c r="O781" s="52"/>
      <c r="P781" s="52"/>
      <c r="Q781" s="52"/>
      <c r="R781" s="52"/>
      <c r="S781" s="52"/>
      <c r="T781" s="52"/>
      <c r="U781" s="52"/>
      <c r="V781" s="52"/>
      <c r="W781" s="52"/>
      <c r="X781" s="52"/>
      <c r="Y781" s="52"/>
      <c r="Z781" s="52"/>
    </row>
    <row r="782" spans="1:26" ht="15.75" customHeight="1">
      <c r="A782" s="52"/>
      <c r="B782" s="52"/>
      <c r="C782" s="52"/>
      <c r="D782" s="52"/>
      <c r="E782" s="56"/>
      <c r="F782" s="52"/>
      <c r="G782" s="52"/>
      <c r="H782" s="52"/>
      <c r="I782" s="52"/>
      <c r="J782" s="52"/>
      <c r="K782" s="52"/>
      <c r="L782" s="53"/>
      <c r="M782" s="54"/>
      <c r="N782" s="52"/>
      <c r="O782" s="52"/>
      <c r="P782" s="52"/>
      <c r="Q782" s="52"/>
      <c r="R782" s="52"/>
      <c r="S782" s="52"/>
      <c r="T782" s="52"/>
      <c r="U782" s="52"/>
      <c r="V782" s="52"/>
      <c r="W782" s="52"/>
      <c r="X782" s="52"/>
      <c r="Y782" s="52"/>
      <c r="Z782" s="52"/>
    </row>
    <row r="783" spans="1:26" ht="15.75" customHeight="1">
      <c r="A783" s="52"/>
      <c r="B783" s="52"/>
      <c r="C783" s="52"/>
      <c r="D783" s="52"/>
      <c r="E783" s="56"/>
      <c r="F783" s="52"/>
      <c r="G783" s="52"/>
      <c r="H783" s="52"/>
      <c r="I783" s="52"/>
      <c r="J783" s="52"/>
      <c r="K783" s="52"/>
      <c r="L783" s="53"/>
      <c r="M783" s="54"/>
      <c r="N783" s="52"/>
      <c r="O783" s="52"/>
      <c r="P783" s="52"/>
      <c r="Q783" s="52"/>
      <c r="R783" s="52"/>
      <c r="S783" s="52"/>
      <c r="T783" s="52"/>
      <c r="U783" s="52"/>
      <c r="V783" s="52"/>
      <c r="W783" s="52"/>
      <c r="X783" s="52"/>
      <c r="Y783" s="52"/>
      <c r="Z783" s="52"/>
    </row>
    <row r="784" spans="1:26" ht="15.75" customHeight="1">
      <c r="A784" s="52"/>
      <c r="B784" s="52"/>
      <c r="C784" s="52"/>
      <c r="D784" s="52"/>
      <c r="E784" s="56"/>
      <c r="F784" s="52"/>
      <c r="G784" s="52"/>
      <c r="H784" s="52"/>
      <c r="I784" s="52"/>
      <c r="J784" s="52"/>
      <c r="K784" s="52"/>
      <c r="L784" s="53"/>
      <c r="M784" s="54"/>
      <c r="N784" s="52"/>
      <c r="O784" s="52"/>
      <c r="P784" s="52"/>
      <c r="Q784" s="52"/>
      <c r="R784" s="52"/>
      <c r="S784" s="52"/>
      <c r="T784" s="52"/>
      <c r="U784" s="52"/>
      <c r="V784" s="52"/>
      <c r="W784" s="52"/>
      <c r="X784" s="52"/>
      <c r="Y784" s="52"/>
      <c r="Z784" s="52"/>
    </row>
    <row r="785" spans="1:26" ht="15.75" customHeight="1">
      <c r="A785" s="52"/>
      <c r="B785" s="52"/>
      <c r="C785" s="52"/>
      <c r="D785" s="52"/>
      <c r="E785" s="56"/>
      <c r="F785" s="52"/>
      <c r="G785" s="52"/>
      <c r="H785" s="52"/>
      <c r="I785" s="52"/>
      <c r="J785" s="52"/>
      <c r="K785" s="52"/>
      <c r="L785" s="53"/>
      <c r="M785" s="54"/>
      <c r="N785" s="52"/>
      <c r="O785" s="52"/>
      <c r="P785" s="52"/>
      <c r="Q785" s="52"/>
      <c r="R785" s="52"/>
      <c r="S785" s="52"/>
      <c r="T785" s="52"/>
      <c r="U785" s="52"/>
      <c r="V785" s="52"/>
      <c r="W785" s="52"/>
      <c r="X785" s="52"/>
      <c r="Y785" s="52"/>
      <c r="Z785" s="52"/>
    </row>
    <row r="786" spans="1:26" ht="15.75" customHeight="1">
      <c r="A786" s="52"/>
      <c r="B786" s="52"/>
      <c r="C786" s="52"/>
      <c r="D786" s="52"/>
      <c r="E786" s="56"/>
      <c r="F786" s="52"/>
      <c r="G786" s="52"/>
      <c r="H786" s="52"/>
      <c r="I786" s="52"/>
      <c r="J786" s="52"/>
      <c r="K786" s="52"/>
      <c r="L786" s="53"/>
      <c r="M786" s="54"/>
      <c r="N786" s="52"/>
      <c r="O786" s="52"/>
      <c r="P786" s="52"/>
      <c r="Q786" s="52"/>
      <c r="R786" s="52"/>
      <c r="S786" s="52"/>
      <c r="T786" s="52"/>
      <c r="U786" s="52"/>
      <c r="V786" s="52"/>
      <c r="W786" s="52"/>
      <c r="X786" s="52"/>
      <c r="Y786" s="52"/>
      <c r="Z786" s="52"/>
    </row>
    <row r="787" spans="1:26" ht="15.75" customHeight="1">
      <c r="A787" s="52"/>
      <c r="B787" s="52"/>
      <c r="C787" s="52"/>
      <c r="D787" s="52"/>
      <c r="E787" s="56"/>
      <c r="F787" s="52"/>
      <c r="G787" s="52"/>
      <c r="H787" s="52"/>
      <c r="I787" s="52"/>
      <c r="J787" s="52"/>
      <c r="K787" s="52"/>
      <c r="L787" s="53"/>
      <c r="M787" s="54"/>
      <c r="N787" s="52"/>
      <c r="O787" s="52"/>
      <c r="P787" s="52"/>
      <c r="Q787" s="52"/>
      <c r="R787" s="52"/>
      <c r="S787" s="52"/>
      <c r="T787" s="52"/>
      <c r="U787" s="52"/>
      <c r="V787" s="52"/>
      <c r="W787" s="52"/>
      <c r="X787" s="52"/>
      <c r="Y787" s="52"/>
      <c r="Z787" s="52"/>
    </row>
    <row r="788" spans="1:26" ht="15.75" customHeight="1">
      <c r="A788" s="52"/>
      <c r="B788" s="52"/>
      <c r="C788" s="52"/>
      <c r="D788" s="52"/>
      <c r="E788" s="56"/>
      <c r="F788" s="52"/>
      <c r="G788" s="52"/>
      <c r="H788" s="52"/>
      <c r="I788" s="52"/>
      <c r="J788" s="52"/>
      <c r="K788" s="52"/>
      <c r="L788" s="53"/>
      <c r="M788" s="54"/>
      <c r="N788" s="52"/>
      <c r="O788" s="52"/>
      <c r="P788" s="52"/>
      <c r="Q788" s="52"/>
      <c r="R788" s="52"/>
      <c r="S788" s="52"/>
      <c r="T788" s="52"/>
      <c r="U788" s="52"/>
      <c r="V788" s="52"/>
      <c r="W788" s="52"/>
      <c r="X788" s="52"/>
      <c r="Y788" s="52"/>
      <c r="Z788" s="52"/>
    </row>
    <row r="789" spans="1:26" ht="15.75" customHeight="1">
      <c r="A789" s="52"/>
      <c r="B789" s="52"/>
      <c r="C789" s="52"/>
      <c r="D789" s="52"/>
      <c r="E789" s="56"/>
      <c r="F789" s="52"/>
      <c r="G789" s="52"/>
      <c r="H789" s="52"/>
      <c r="I789" s="52"/>
      <c r="J789" s="52"/>
      <c r="K789" s="52"/>
      <c r="L789" s="53"/>
      <c r="M789" s="54"/>
      <c r="N789" s="52"/>
      <c r="O789" s="52"/>
      <c r="P789" s="52"/>
      <c r="Q789" s="52"/>
      <c r="R789" s="52"/>
      <c r="S789" s="52"/>
      <c r="T789" s="52"/>
      <c r="U789" s="52"/>
      <c r="V789" s="52"/>
      <c r="W789" s="52"/>
      <c r="X789" s="52"/>
      <c r="Y789" s="52"/>
      <c r="Z789" s="52"/>
    </row>
    <row r="790" spans="1:26" ht="15.75" customHeight="1">
      <c r="A790" s="52"/>
      <c r="B790" s="52"/>
      <c r="C790" s="52"/>
      <c r="D790" s="52"/>
      <c r="E790" s="56"/>
      <c r="F790" s="52"/>
      <c r="G790" s="52"/>
      <c r="H790" s="52"/>
      <c r="I790" s="52"/>
      <c r="J790" s="52"/>
      <c r="K790" s="52"/>
      <c r="L790" s="53"/>
      <c r="M790" s="54"/>
      <c r="N790" s="52"/>
      <c r="O790" s="52"/>
      <c r="P790" s="52"/>
      <c r="Q790" s="52"/>
      <c r="R790" s="52"/>
      <c r="S790" s="52"/>
      <c r="T790" s="52"/>
      <c r="U790" s="52"/>
      <c r="V790" s="52"/>
      <c r="W790" s="52"/>
      <c r="X790" s="52"/>
      <c r="Y790" s="52"/>
      <c r="Z790" s="52"/>
    </row>
    <row r="791" spans="1:26" ht="15.75" customHeight="1">
      <c r="A791" s="52"/>
      <c r="B791" s="52"/>
      <c r="C791" s="52"/>
      <c r="D791" s="52"/>
      <c r="E791" s="56"/>
      <c r="F791" s="52"/>
      <c r="G791" s="52"/>
      <c r="H791" s="52"/>
      <c r="I791" s="52"/>
      <c r="J791" s="52"/>
      <c r="K791" s="52"/>
      <c r="L791" s="53"/>
      <c r="M791" s="54"/>
      <c r="N791" s="52"/>
      <c r="O791" s="52"/>
      <c r="P791" s="52"/>
      <c r="Q791" s="52"/>
      <c r="R791" s="52"/>
      <c r="S791" s="52"/>
      <c r="T791" s="52"/>
      <c r="U791" s="52"/>
      <c r="V791" s="52"/>
      <c r="W791" s="52"/>
      <c r="X791" s="52"/>
      <c r="Y791" s="52"/>
      <c r="Z791" s="52"/>
    </row>
    <row r="792" spans="1:26" ht="15.75" customHeight="1">
      <c r="A792" s="52"/>
      <c r="B792" s="52"/>
      <c r="C792" s="52"/>
      <c r="D792" s="52"/>
      <c r="E792" s="56"/>
      <c r="F792" s="52"/>
      <c r="G792" s="52"/>
      <c r="H792" s="52"/>
      <c r="I792" s="52"/>
      <c r="J792" s="52"/>
      <c r="K792" s="52"/>
      <c r="L792" s="53"/>
      <c r="M792" s="54"/>
      <c r="N792" s="52"/>
      <c r="O792" s="52"/>
      <c r="P792" s="52"/>
      <c r="Q792" s="52"/>
      <c r="R792" s="52"/>
      <c r="S792" s="52"/>
      <c r="T792" s="52"/>
      <c r="U792" s="52"/>
      <c r="V792" s="52"/>
      <c r="W792" s="52"/>
      <c r="X792" s="52"/>
      <c r="Y792" s="52"/>
      <c r="Z792" s="52"/>
    </row>
    <row r="793" spans="1:26" ht="15.75" customHeight="1">
      <c r="A793" s="52"/>
      <c r="B793" s="52"/>
      <c r="C793" s="52"/>
      <c r="D793" s="52"/>
      <c r="E793" s="56"/>
      <c r="F793" s="52"/>
      <c r="G793" s="52"/>
      <c r="H793" s="52"/>
      <c r="I793" s="52"/>
      <c r="J793" s="52"/>
      <c r="K793" s="52"/>
      <c r="L793" s="53"/>
      <c r="M793" s="54"/>
      <c r="N793" s="52"/>
      <c r="O793" s="52"/>
      <c r="P793" s="52"/>
      <c r="Q793" s="52"/>
      <c r="R793" s="52"/>
      <c r="S793" s="52"/>
      <c r="T793" s="52"/>
      <c r="U793" s="52"/>
      <c r="V793" s="52"/>
      <c r="W793" s="52"/>
      <c r="X793" s="52"/>
      <c r="Y793" s="52"/>
      <c r="Z793" s="52"/>
    </row>
    <row r="794" spans="1:26" ht="15.75" customHeight="1">
      <c r="A794" s="52"/>
      <c r="B794" s="52"/>
      <c r="C794" s="52"/>
      <c r="D794" s="52"/>
      <c r="E794" s="56"/>
      <c r="F794" s="52"/>
      <c r="G794" s="52"/>
      <c r="H794" s="52"/>
      <c r="I794" s="52"/>
      <c r="J794" s="52"/>
      <c r="K794" s="52"/>
      <c r="L794" s="53"/>
      <c r="M794" s="54"/>
      <c r="N794" s="52"/>
      <c r="O794" s="52"/>
      <c r="P794" s="52"/>
      <c r="Q794" s="52"/>
      <c r="R794" s="52"/>
      <c r="S794" s="52"/>
      <c r="T794" s="52"/>
      <c r="U794" s="52"/>
      <c r="V794" s="52"/>
      <c r="W794" s="52"/>
      <c r="X794" s="52"/>
      <c r="Y794" s="52"/>
      <c r="Z794" s="52"/>
    </row>
    <row r="795" spans="1:26" ht="15.75" customHeight="1">
      <c r="A795" s="52"/>
      <c r="B795" s="52"/>
      <c r="C795" s="52"/>
      <c r="D795" s="52"/>
      <c r="E795" s="56"/>
      <c r="F795" s="52"/>
      <c r="G795" s="52"/>
      <c r="H795" s="52"/>
      <c r="I795" s="52"/>
      <c r="J795" s="52"/>
      <c r="K795" s="52"/>
      <c r="L795" s="53"/>
      <c r="M795" s="54"/>
      <c r="N795" s="52"/>
      <c r="O795" s="52"/>
      <c r="P795" s="52"/>
      <c r="Q795" s="52"/>
      <c r="R795" s="52"/>
      <c r="S795" s="52"/>
      <c r="T795" s="52"/>
      <c r="U795" s="52"/>
      <c r="V795" s="52"/>
      <c r="W795" s="52"/>
      <c r="X795" s="52"/>
      <c r="Y795" s="52"/>
      <c r="Z795" s="52"/>
    </row>
    <row r="796" spans="1:26" ht="15.75" customHeight="1">
      <c r="A796" s="52"/>
      <c r="B796" s="52"/>
      <c r="C796" s="52"/>
      <c r="D796" s="52"/>
      <c r="E796" s="56"/>
      <c r="F796" s="52"/>
      <c r="G796" s="52"/>
      <c r="H796" s="52"/>
      <c r="I796" s="52"/>
      <c r="J796" s="52"/>
      <c r="K796" s="52"/>
      <c r="L796" s="53"/>
      <c r="M796" s="54"/>
      <c r="N796" s="52"/>
      <c r="O796" s="52"/>
      <c r="P796" s="52"/>
      <c r="Q796" s="52"/>
      <c r="R796" s="52"/>
      <c r="S796" s="52"/>
      <c r="T796" s="52"/>
      <c r="U796" s="52"/>
      <c r="V796" s="52"/>
      <c r="W796" s="52"/>
      <c r="X796" s="52"/>
      <c r="Y796" s="52"/>
      <c r="Z796" s="52"/>
    </row>
    <row r="797" spans="1:26" ht="15.75" customHeight="1">
      <c r="A797" s="52"/>
      <c r="B797" s="52"/>
      <c r="C797" s="52"/>
      <c r="D797" s="52"/>
      <c r="E797" s="56"/>
      <c r="F797" s="52"/>
      <c r="G797" s="52"/>
      <c r="H797" s="52"/>
      <c r="I797" s="52"/>
      <c r="J797" s="52"/>
      <c r="K797" s="52"/>
      <c r="L797" s="53"/>
      <c r="M797" s="54"/>
      <c r="N797" s="52"/>
      <c r="O797" s="52"/>
      <c r="P797" s="52"/>
      <c r="Q797" s="52"/>
      <c r="R797" s="52"/>
      <c r="S797" s="52"/>
      <c r="T797" s="52"/>
      <c r="U797" s="52"/>
      <c r="V797" s="52"/>
      <c r="W797" s="52"/>
      <c r="X797" s="52"/>
      <c r="Y797" s="52"/>
      <c r="Z797" s="52"/>
    </row>
    <row r="798" spans="1:26" ht="15.75" customHeight="1">
      <c r="A798" s="52"/>
      <c r="B798" s="52"/>
      <c r="C798" s="52"/>
      <c r="D798" s="52"/>
      <c r="E798" s="56"/>
      <c r="F798" s="52"/>
      <c r="G798" s="52"/>
      <c r="H798" s="52"/>
      <c r="I798" s="52"/>
      <c r="J798" s="52"/>
      <c r="K798" s="52"/>
      <c r="L798" s="53"/>
      <c r="M798" s="54"/>
      <c r="N798" s="52"/>
      <c r="O798" s="52"/>
      <c r="P798" s="52"/>
      <c r="Q798" s="52"/>
      <c r="R798" s="52"/>
      <c r="S798" s="52"/>
      <c r="T798" s="52"/>
      <c r="U798" s="52"/>
      <c r="V798" s="52"/>
      <c r="W798" s="52"/>
      <c r="X798" s="52"/>
      <c r="Y798" s="52"/>
      <c r="Z798" s="52"/>
    </row>
    <row r="799" spans="1:26" ht="15.75" customHeight="1">
      <c r="A799" s="52"/>
      <c r="B799" s="52"/>
      <c r="C799" s="52"/>
      <c r="D799" s="52"/>
      <c r="E799" s="56"/>
      <c r="F799" s="52"/>
      <c r="G799" s="52"/>
      <c r="H799" s="52"/>
      <c r="I799" s="52"/>
      <c r="J799" s="52"/>
      <c r="K799" s="52"/>
      <c r="L799" s="53"/>
      <c r="M799" s="54"/>
      <c r="N799" s="52"/>
      <c r="O799" s="52"/>
      <c r="P799" s="52"/>
      <c r="Q799" s="52"/>
      <c r="R799" s="52"/>
      <c r="S799" s="52"/>
      <c r="T799" s="52"/>
      <c r="U799" s="52"/>
      <c r="V799" s="52"/>
      <c r="W799" s="52"/>
      <c r="X799" s="52"/>
      <c r="Y799" s="52"/>
      <c r="Z799" s="52"/>
    </row>
    <row r="800" spans="1:26" ht="15.75" customHeight="1">
      <c r="A800" s="52"/>
      <c r="B800" s="52"/>
      <c r="C800" s="52"/>
      <c r="D800" s="52"/>
      <c r="E800" s="56"/>
      <c r="F800" s="52"/>
      <c r="G800" s="52"/>
      <c r="H800" s="52"/>
      <c r="I800" s="52"/>
      <c r="J800" s="52"/>
      <c r="K800" s="52"/>
      <c r="L800" s="53"/>
      <c r="M800" s="54"/>
      <c r="N800" s="52"/>
      <c r="O800" s="52"/>
      <c r="P800" s="52"/>
      <c r="Q800" s="52"/>
      <c r="R800" s="52"/>
      <c r="S800" s="52"/>
      <c r="T800" s="52"/>
      <c r="U800" s="52"/>
      <c r="V800" s="52"/>
      <c r="W800" s="52"/>
      <c r="X800" s="52"/>
      <c r="Y800" s="52"/>
      <c r="Z800" s="52"/>
    </row>
    <row r="801" spans="1:26" ht="15.75" customHeight="1">
      <c r="A801" s="52"/>
      <c r="B801" s="52"/>
      <c r="C801" s="52"/>
      <c r="D801" s="52"/>
      <c r="E801" s="56"/>
      <c r="F801" s="52"/>
      <c r="G801" s="52"/>
      <c r="H801" s="52"/>
      <c r="I801" s="52"/>
      <c r="J801" s="52"/>
      <c r="K801" s="52"/>
      <c r="L801" s="53"/>
      <c r="M801" s="54"/>
      <c r="N801" s="52"/>
      <c r="O801" s="52"/>
      <c r="P801" s="52"/>
      <c r="Q801" s="52"/>
      <c r="R801" s="52"/>
      <c r="S801" s="52"/>
      <c r="T801" s="52"/>
      <c r="U801" s="52"/>
      <c r="V801" s="52"/>
      <c r="W801" s="52"/>
      <c r="X801" s="52"/>
      <c r="Y801" s="52"/>
      <c r="Z801" s="52"/>
    </row>
    <row r="802" spans="1:26" ht="15.75" customHeight="1">
      <c r="A802" s="52"/>
      <c r="B802" s="52"/>
      <c r="C802" s="52"/>
      <c r="D802" s="52"/>
      <c r="E802" s="56"/>
      <c r="F802" s="52"/>
      <c r="G802" s="52"/>
      <c r="H802" s="52"/>
      <c r="I802" s="52"/>
      <c r="J802" s="52"/>
      <c r="K802" s="52"/>
      <c r="L802" s="53"/>
      <c r="M802" s="54"/>
      <c r="N802" s="52"/>
      <c r="O802" s="52"/>
      <c r="P802" s="52"/>
      <c r="Q802" s="52"/>
      <c r="R802" s="52"/>
      <c r="S802" s="52"/>
      <c r="T802" s="52"/>
      <c r="U802" s="52"/>
      <c r="V802" s="52"/>
      <c r="W802" s="52"/>
      <c r="X802" s="52"/>
      <c r="Y802" s="52"/>
      <c r="Z802" s="52"/>
    </row>
    <row r="803" spans="1:26" ht="15.75" customHeight="1">
      <c r="A803" s="52"/>
      <c r="B803" s="52"/>
      <c r="C803" s="52"/>
      <c r="D803" s="52"/>
      <c r="E803" s="56"/>
      <c r="F803" s="52"/>
      <c r="G803" s="52"/>
      <c r="H803" s="52"/>
      <c r="I803" s="52"/>
      <c r="J803" s="52"/>
      <c r="K803" s="52"/>
      <c r="L803" s="53"/>
      <c r="M803" s="54"/>
      <c r="N803" s="52"/>
      <c r="O803" s="52"/>
      <c r="P803" s="52"/>
      <c r="Q803" s="52"/>
      <c r="R803" s="52"/>
      <c r="S803" s="52"/>
      <c r="T803" s="52"/>
      <c r="U803" s="52"/>
      <c r="V803" s="52"/>
      <c r="W803" s="52"/>
      <c r="X803" s="52"/>
      <c r="Y803" s="52"/>
      <c r="Z803" s="52"/>
    </row>
    <row r="804" spans="1:26" ht="15.75" customHeight="1">
      <c r="A804" s="52"/>
      <c r="B804" s="52"/>
      <c r="C804" s="52"/>
      <c r="D804" s="52"/>
      <c r="E804" s="56"/>
      <c r="F804" s="52"/>
      <c r="G804" s="52"/>
      <c r="H804" s="52"/>
      <c r="I804" s="52"/>
      <c r="J804" s="52"/>
      <c r="K804" s="52"/>
      <c r="L804" s="53"/>
      <c r="M804" s="54"/>
      <c r="N804" s="52"/>
      <c r="O804" s="52"/>
      <c r="P804" s="52"/>
      <c r="Q804" s="52"/>
      <c r="R804" s="52"/>
      <c r="S804" s="52"/>
      <c r="T804" s="52"/>
      <c r="U804" s="52"/>
      <c r="V804" s="52"/>
      <c r="W804" s="52"/>
      <c r="X804" s="52"/>
      <c r="Y804" s="52"/>
      <c r="Z804" s="52"/>
    </row>
    <row r="805" spans="1:26" ht="15.75" customHeight="1">
      <c r="A805" s="52"/>
      <c r="B805" s="52"/>
      <c r="C805" s="52"/>
      <c r="D805" s="52"/>
      <c r="E805" s="56"/>
      <c r="F805" s="52"/>
      <c r="G805" s="52"/>
      <c r="H805" s="52"/>
      <c r="I805" s="52"/>
      <c r="J805" s="52"/>
      <c r="K805" s="52"/>
      <c r="L805" s="53"/>
      <c r="M805" s="54"/>
      <c r="N805" s="52"/>
      <c r="O805" s="52"/>
      <c r="P805" s="52"/>
      <c r="Q805" s="52"/>
      <c r="R805" s="52"/>
      <c r="S805" s="52"/>
      <c r="T805" s="52"/>
      <c r="U805" s="52"/>
      <c r="V805" s="52"/>
      <c r="W805" s="52"/>
      <c r="X805" s="52"/>
      <c r="Y805" s="52"/>
      <c r="Z805" s="52"/>
    </row>
    <row r="806" spans="1:26" ht="15.75" customHeight="1">
      <c r="A806" s="52"/>
      <c r="B806" s="52"/>
      <c r="C806" s="52"/>
      <c r="D806" s="52"/>
      <c r="E806" s="56"/>
      <c r="F806" s="52"/>
      <c r="G806" s="52"/>
      <c r="H806" s="52"/>
      <c r="I806" s="52"/>
      <c r="J806" s="52"/>
      <c r="K806" s="52"/>
      <c r="L806" s="53"/>
      <c r="M806" s="54"/>
      <c r="N806" s="52"/>
      <c r="O806" s="52"/>
      <c r="P806" s="52"/>
      <c r="Q806" s="52"/>
      <c r="R806" s="52"/>
      <c r="S806" s="52"/>
      <c r="T806" s="52"/>
      <c r="U806" s="52"/>
      <c r="V806" s="52"/>
      <c r="W806" s="52"/>
      <c r="X806" s="52"/>
      <c r="Y806" s="52"/>
      <c r="Z806" s="52"/>
    </row>
    <row r="807" spans="1:26" ht="15.75" customHeight="1">
      <c r="A807" s="52"/>
      <c r="B807" s="52"/>
      <c r="C807" s="52"/>
      <c r="D807" s="52"/>
      <c r="E807" s="56"/>
      <c r="F807" s="52"/>
      <c r="G807" s="52"/>
      <c r="H807" s="52"/>
      <c r="I807" s="52"/>
      <c r="J807" s="52"/>
      <c r="K807" s="52"/>
      <c r="L807" s="53"/>
      <c r="M807" s="54"/>
      <c r="N807" s="52"/>
      <c r="O807" s="52"/>
      <c r="P807" s="52"/>
      <c r="Q807" s="52"/>
      <c r="R807" s="52"/>
      <c r="S807" s="52"/>
      <c r="T807" s="52"/>
      <c r="U807" s="52"/>
      <c r="V807" s="52"/>
      <c r="W807" s="52"/>
      <c r="X807" s="52"/>
      <c r="Y807" s="52"/>
      <c r="Z807" s="52"/>
    </row>
    <row r="808" spans="1:26" ht="15.75" customHeight="1">
      <c r="A808" s="52"/>
      <c r="B808" s="52"/>
      <c r="C808" s="52"/>
      <c r="D808" s="52"/>
      <c r="E808" s="56"/>
      <c r="F808" s="52"/>
      <c r="G808" s="52"/>
      <c r="H808" s="52"/>
      <c r="I808" s="52"/>
      <c r="J808" s="52"/>
      <c r="K808" s="52"/>
      <c r="L808" s="53"/>
      <c r="M808" s="54"/>
      <c r="N808" s="52"/>
      <c r="O808" s="52"/>
      <c r="P808" s="52"/>
      <c r="Q808" s="52"/>
      <c r="R808" s="52"/>
      <c r="S808" s="52"/>
      <c r="T808" s="52"/>
      <c r="U808" s="52"/>
      <c r="V808" s="52"/>
      <c r="W808" s="52"/>
      <c r="X808" s="52"/>
      <c r="Y808" s="52"/>
      <c r="Z808" s="52"/>
    </row>
    <row r="809" spans="1:26" ht="15.75" customHeight="1">
      <c r="A809" s="52"/>
      <c r="B809" s="52"/>
      <c r="C809" s="52"/>
      <c r="D809" s="52"/>
      <c r="E809" s="56"/>
      <c r="F809" s="52"/>
      <c r="G809" s="52"/>
      <c r="H809" s="52"/>
      <c r="I809" s="52"/>
      <c r="J809" s="52"/>
      <c r="K809" s="52"/>
      <c r="L809" s="53"/>
      <c r="M809" s="54"/>
      <c r="N809" s="52"/>
      <c r="O809" s="52"/>
      <c r="P809" s="52"/>
      <c r="Q809" s="52"/>
      <c r="R809" s="52"/>
      <c r="S809" s="52"/>
      <c r="T809" s="52"/>
      <c r="U809" s="52"/>
      <c r="V809" s="52"/>
      <c r="W809" s="52"/>
      <c r="X809" s="52"/>
      <c r="Y809" s="52"/>
      <c r="Z809" s="52"/>
    </row>
    <row r="810" spans="1:26" ht="15.75" customHeight="1">
      <c r="A810" s="52"/>
      <c r="B810" s="52"/>
      <c r="C810" s="52"/>
      <c r="D810" s="52"/>
      <c r="E810" s="56"/>
      <c r="F810" s="52"/>
      <c r="G810" s="52"/>
      <c r="H810" s="52"/>
      <c r="I810" s="52"/>
      <c r="J810" s="52"/>
      <c r="K810" s="52"/>
      <c r="L810" s="53"/>
      <c r="M810" s="54"/>
      <c r="N810" s="52"/>
      <c r="O810" s="52"/>
      <c r="P810" s="52"/>
      <c r="Q810" s="52"/>
      <c r="R810" s="52"/>
      <c r="S810" s="52"/>
      <c r="T810" s="52"/>
      <c r="U810" s="52"/>
      <c r="V810" s="52"/>
      <c r="W810" s="52"/>
      <c r="X810" s="52"/>
      <c r="Y810" s="52"/>
      <c r="Z810" s="52"/>
    </row>
    <row r="811" spans="1:26" ht="15.75" customHeight="1">
      <c r="A811" s="52"/>
      <c r="B811" s="52"/>
      <c r="C811" s="52"/>
      <c r="D811" s="52"/>
      <c r="E811" s="56"/>
      <c r="F811" s="52"/>
      <c r="G811" s="52"/>
      <c r="H811" s="52"/>
      <c r="I811" s="52"/>
      <c r="J811" s="52"/>
      <c r="K811" s="52"/>
      <c r="L811" s="53"/>
      <c r="M811" s="54"/>
      <c r="N811" s="52"/>
      <c r="O811" s="52"/>
      <c r="P811" s="52"/>
      <c r="Q811" s="52"/>
      <c r="R811" s="52"/>
      <c r="S811" s="52"/>
      <c r="T811" s="52"/>
      <c r="U811" s="52"/>
      <c r="V811" s="52"/>
      <c r="W811" s="52"/>
      <c r="X811" s="52"/>
      <c r="Y811" s="52"/>
      <c r="Z811" s="52"/>
    </row>
    <row r="812" spans="1:26" ht="15.75" customHeight="1">
      <c r="A812" s="52"/>
      <c r="B812" s="52"/>
      <c r="C812" s="52"/>
      <c r="D812" s="52"/>
      <c r="E812" s="56"/>
      <c r="F812" s="52"/>
      <c r="G812" s="52"/>
      <c r="H812" s="52"/>
      <c r="I812" s="52"/>
      <c r="J812" s="52"/>
      <c r="K812" s="52"/>
      <c r="L812" s="53"/>
      <c r="M812" s="54"/>
      <c r="N812" s="52"/>
      <c r="O812" s="52"/>
      <c r="P812" s="52"/>
      <c r="Q812" s="52"/>
      <c r="R812" s="52"/>
      <c r="S812" s="52"/>
      <c r="T812" s="52"/>
      <c r="U812" s="52"/>
      <c r="V812" s="52"/>
      <c r="W812" s="52"/>
      <c r="X812" s="52"/>
      <c r="Y812" s="52"/>
      <c r="Z812" s="52"/>
    </row>
    <row r="813" spans="1:26" ht="15.75" customHeight="1">
      <c r="A813" s="52"/>
      <c r="B813" s="52"/>
      <c r="C813" s="52"/>
      <c r="D813" s="52"/>
      <c r="E813" s="56"/>
      <c r="F813" s="52"/>
      <c r="G813" s="52"/>
      <c r="H813" s="52"/>
      <c r="I813" s="52"/>
      <c r="J813" s="52"/>
      <c r="K813" s="52"/>
      <c r="L813" s="53"/>
      <c r="M813" s="54"/>
      <c r="N813" s="52"/>
      <c r="O813" s="52"/>
      <c r="P813" s="52"/>
      <c r="Q813" s="52"/>
      <c r="R813" s="52"/>
      <c r="S813" s="52"/>
      <c r="T813" s="52"/>
      <c r="U813" s="52"/>
      <c r="V813" s="52"/>
      <c r="W813" s="52"/>
      <c r="X813" s="52"/>
      <c r="Y813" s="52"/>
      <c r="Z813" s="52"/>
    </row>
    <row r="814" spans="1:26" ht="15.75" customHeight="1">
      <c r="A814" s="52"/>
      <c r="B814" s="52"/>
      <c r="C814" s="52"/>
      <c r="D814" s="52"/>
      <c r="E814" s="56"/>
      <c r="F814" s="52"/>
      <c r="G814" s="52"/>
      <c r="H814" s="52"/>
      <c r="I814" s="52"/>
      <c r="J814" s="52"/>
      <c r="K814" s="52"/>
      <c r="L814" s="53"/>
      <c r="M814" s="54"/>
      <c r="N814" s="52"/>
      <c r="O814" s="52"/>
      <c r="P814" s="52"/>
      <c r="Q814" s="52"/>
      <c r="R814" s="52"/>
      <c r="S814" s="52"/>
      <c r="T814" s="52"/>
      <c r="U814" s="52"/>
      <c r="V814" s="52"/>
      <c r="W814" s="52"/>
      <c r="X814" s="52"/>
      <c r="Y814" s="52"/>
      <c r="Z814" s="52"/>
    </row>
    <row r="815" spans="1:26" ht="15.75" customHeight="1">
      <c r="A815" s="52"/>
      <c r="B815" s="52"/>
      <c r="C815" s="52"/>
      <c r="D815" s="52"/>
      <c r="E815" s="56"/>
      <c r="F815" s="52"/>
      <c r="G815" s="52"/>
      <c r="H815" s="52"/>
      <c r="I815" s="52"/>
      <c r="J815" s="52"/>
      <c r="K815" s="52"/>
      <c r="L815" s="53"/>
      <c r="M815" s="54"/>
      <c r="N815" s="52"/>
      <c r="O815" s="52"/>
      <c r="P815" s="52"/>
      <c r="Q815" s="52"/>
      <c r="R815" s="52"/>
      <c r="S815" s="52"/>
      <c r="T815" s="52"/>
      <c r="U815" s="52"/>
      <c r="V815" s="52"/>
      <c r="W815" s="52"/>
      <c r="X815" s="52"/>
      <c r="Y815" s="52"/>
      <c r="Z815" s="52"/>
    </row>
    <row r="816" spans="1:26" ht="15.75" customHeight="1">
      <c r="A816" s="52"/>
      <c r="B816" s="52"/>
      <c r="C816" s="52"/>
      <c r="D816" s="52"/>
      <c r="E816" s="56"/>
      <c r="F816" s="52"/>
      <c r="G816" s="52"/>
      <c r="H816" s="52"/>
      <c r="I816" s="52"/>
      <c r="J816" s="52"/>
      <c r="K816" s="52"/>
      <c r="L816" s="53"/>
      <c r="M816" s="54"/>
      <c r="N816" s="52"/>
      <c r="O816" s="52"/>
      <c r="P816" s="52"/>
      <c r="Q816" s="52"/>
      <c r="R816" s="52"/>
      <c r="S816" s="52"/>
      <c r="T816" s="52"/>
      <c r="U816" s="52"/>
      <c r="V816" s="52"/>
      <c r="W816" s="52"/>
      <c r="X816" s="52"/>
      <c r="Y816" s="52"/>
      <c r="Z816" s="52"/>
    </row>
    <row r="817" spans="1:26" ht="15.75" customHeight="1">
      <c r="A817" s="52"/>
      <c r="B817" s="52"/>
      <c r="C817" s="52"/>
      <c r="D817" s="52"/>
      <c r="E817" s="56"/>
      <c r="F817" s="52"/>
      <c r="G817" s="52"/>
      <c r="H817" s="52"/>
      <c r="I817" s="52"/>
      <c r="J817" s="52"/>
      <c r="K817" s="52"/>
      <c r="L817" s="53"/>
      <c r="M817" s="54"/>
      <c r="N817" s="52"/>
      <c r="O817" s="52"/>
      <c r="P817" s="52"/>
      <c r="Q817" s="52"/>
      <c r="R817" s="52"/>
      <c r="S817" s="52"/>
      <c r="T817" s="52"/>
      <c r="U817" s="52"/>
      <c r="V817" s="52"/>
      <c r="W817" s="52"/>
      <c r="X817" s="52"/>
      <c r="Y817" s="52"/>
      <c r="Z817" s="52"/>
    </row>
    <row r="818" spans="1:26" ht="15.75" customHeight="1">
      <c r="A818" s="52"/>
      <c r="B818" s="52"/>
      <c r="C818" s="52"/>
      <c r="D818" s="52"/>
      <c r="E818" s="56"/>
      <c r="F818" s="52"/>
      <c r="G818" s="52"/>
      <c r="H818" s="52"/>
      <c r="I818" s="52"/>
      <c r="J818" s="52"/>
      <c r="K818" s="52"/>
      <c r="L818" s="53"/>
      <c r="M818" s="54"/>
      <c r="N818" s="52"/>
      <c r="O818" s="52"/>
      <c r="P818" s="52"/>
      <c r="Q818" s="52"/>
      <c r="R818" s="52"/>
      <c r="S818" s="52"/>
      <c r="T818" s="52"/>
      <c r="U818" s="52"/>
      <c r="V818" s="52"/>
      <c r="W818" s="52"/>
      <c r="X818" s="52"/>
      <c r="Y818" s="52"/>
      <c r="Z818" s="52"/>
    </row>
    <row r="819" spans="1:26" ht="15.75" customHeight="1">
      <c r="A819" s="52"/>
      <c r="B819" s="52"/>
      <c r="C819" s="52"/>
      <c r="D819" s="52"/>
      <c r="E819" s="56"/>
      <c r="F819" s="52"/>
      <c r="G819" s="52"/>
      <c r="H819" s="52"/>
      <c r="I819" s="52"/>
      <c r="J819" s="52"/>
      <c r="K819" s="52"/>
      <c r="L819" s="53"/>
      <c r="M819" s="54"/>
      <c r="N819" s="52"/>
      <c r="O819" s="52"/>
      <c r="P819" s="52"/>
      <c r="Q819" s="52"/>
      <c r="R819" s="52"/>
      <c r="S819" s="52"/>
      <c r="T819" s="52"/>
      <c r="U819" s="52"/>
      <c r="V819" s="52"/>
      <c r="W819" s="52"/>
      <c r="X819" s="52"/>
      <c r="Y819" s="52"/>
      <c r="Z819" s="52"/>
    </row>
    <row r="820" spans="1:26" ht="15.75" customHeight="1">
      <c r="A820" s="52"/>
      <c r="B820" s="52"/>
      <c r="C820" s="52"/>
      <c r="D820" s="52"/>
      <c r="E820" s="56"/>
      <c r="F820" s="52"/>
      <c r="G820" s="52"/>
      <c r="H820" s="52"/>
      <c r="I820" s="52"/>
      <c r="J820" s="52"/>
      <c r="K820" s="52"/>
      <c r="L820" s="53"/>
      <c r="M820" s="54"/>
      <c r="N820" s="52"/>
      <c r="O820" s="52"/>
      <c r="P820" s="52"/>
      <c r="Q820" s="52"/>
      <c r="R820" s="52"/>
      <c r="S820" s="52"/>
      <c r="T820" s="52"/>
      <c r="U820" s="52"/>
      <c r="V820" s="52"/>
      <c r="W820" s="52"/>
      <c r="X820" s="52"/>
      <c r="Y820" s="52"/>
      <c r="Z820" s="52"/>
    </row>
    <row r="821" spans="1:26" ht="15.75" customHeight="1">
      <c r="A821" s="52"/>
      <c r="B821" s="52"/>
      <c r="C821" s="52"/>
      <c r="D821" s="52"/>
      <c r="E821" s="56"/>
      <c r="F821" s="52"/>
      <c r="G821" s="52"/>
      <c r="H821" s="52"/>
      <c r="I821" s="52"/>
      <c r="J821" s="52"/>
      <c r="K821" s="52"/>
      <c r="L821" s="53"/>
      <c r="M821" s="54"/>
      <c r="N821" s="52"/>
      <c r="O821" s="52"/>
      <c r="P821" s="52"/>
      <c r="Q821" s="52"/>
      <c r="R821" s="52"/>
      <c r="S821" s="52"/>
      <c r="T821" s="52"/>
      <c r="U821" s="52"/>
      <c r="V821" s="52"/>
      <c r="W821" s="52"/>
      <c r="X821" s="52"/>
      <c r="Y821" s="52"/>
      <c r="Z821" s="52"/>
    </row>
    <row r="822" spans="1:26" ht="15.75" customHeight="1">
      <c r="A822" s="52"/>
      <c r="B822" s="52"/>
      <c r="C822" s="52"/>
      <c r="D822" s="52"/>
      <c r="E822" s="56"/>
      <c r="F822" s="52"/>
      <c r="G822" s="52"/>
      <c r="H822" s="52"/>
      <c r="I822" s="52"/>
      <c r="J822" s="52"/>
      <c r="K822" s="52"/>
      <c r="L822" s="53"/>
      <c r="M822" s="54"/>
      <c r="N822" s="52"/>
      <c r="O822" s="52"/>
      <c r="P822" s="52"/>
      <c r="Q822" s="52"/>
      <c r="R822" s="52"/>
      <c r="S822" s="52"/>
      <c r="T822" s="52"/>
      <c r="U822" s="52"/>
      <c r="V822" s="52"/>
      <c r="W822" s="52"/>
      <c r="X822" s="52"/>
      <c r="Y822" s="52"/>
      <c r="Z822" s="52"/>
    </row>
    <row r="823" spans="1:26" ht="15.75" customHeight="1">
      <c r="A823" s="52"/>
      <c r="B823" s="52"/>
      <c r="C823" s="52"/>
      <c r="D823" s="52"/>
      <c r="E823" s="56"/>
      <c r="F823" s="52"/>
      <c r="G823" s="52"/>
      <c r="H823" s="52"/>
      <c r="I823" s="52"/>
      <c r="J823" s="52"/>
      <c r="K823" s="52"/>
      <c r="L823" s="53"/>
      <c r="M823" s="54"/>
      <c r="N823" s="52"/>
      <c r="O823" s="52"/>
      <c r="P823" s="52"/>
      <c r="Q823" s="52"/>
      <c r="R823" s="52"/>
      <c r="S823" s="52"/>
      <c r="T823" s="52"/>
      <c r="U823" s="52"/>
      <c r="V823" s="52"/>
      <c r="W823" s="52"/>
      <c r="X823" s="52"/>
      <c r="Y823" s="52"/>
      <c r="Z823" s="52"/>
    </row>
    <row r="824" spans="1:26" ht="15.75" customHeight="1">
      <c r="A824" s="52"/>
      <c r="B824" s="52"/>
      <c r="C824" s="52"/>
      <c r="D824" s="52"/>
      <c r="E824" s="56"/>
      <c r="F824" s="52"/>
      <c r="G824" s="52"/>
      <c r="H824" s="52"/>
      <c r="I824" s="52"/>
      <c r="J824" s="52"/>
      <c r="K824" s="52"/>
      <c r="L824" s="53"/>
      <c r="M824" s="54"/>
      <c r="N824" s="52"/>
      <c r="O824" s="52"/>
      <c r="P824" s="52"/>
      <c r="Q824" s="52"/>
      <c r="R824" s="52"/>
      <c r="S824" s="52"/>
      <c r="T824" s="52"/>
      <c r="U824" s="52"/>
      <c r="V824" s="52"/>
      <c r="W824" s="52"/>
      <c r="X824" s="52"/>
      <c r="Y824" s="52"/>
      <c r="Z824" s="52"/>
    </row>
    <row r="825" spans="1:26" ht="15.75" customHeight="1">
      <c r="A825" s="52"/>
      <c r="B825" s="52"/>
      <c r="C825" s="52"/>
      <c r="D825" s="52"/>
      <c r="E825" s="56"/>
      <c r="F825" s="52"/>
      <c r="G825" s="52"/>
      <c r="H825" s="52"/>
      <c r="I825" s="52"/>
      <c r="J825" s="52"/>
      <c r="K825" s="52"/>
      <c r="L825" s="53"/>
      <c r="M825" s="54"/>
      <c r="N825" s="52"/>
      <c r="O825" s="52"/>
      <c r="P825" s="52"/>
      <c r="Q825" s="52"/>
      <c r="R825" s="52"/>
      <c r="S825" s="52"/>
      <c r="T825" s="52"/>
      <c r="U825" s="52"/>
      <c r="V825" s="52"/>
      <c r="W825" s="52"/>
      <c r="X825" s="52"/>
      <c r="Y825" s="52"/>
      <c r="Z825" s="52"/>
    </row>
    <row r="826" spans="1:26" ht="15.75" customHeight="1">
      <c r="A826" s="52"/>
      <c r="B826" s="52"/>
      <c r="C826" s="52"/>
      <c r="D826" s="52"/>
      <c r="E826" s="56"/>
      <c r="F826" s="52"/>
      <c r="G826" s="52"/>
      <c r="H826" s="52"/>
      <c r="I826" s="52"/>
      <c r="J826" s="52"/>
      <c r="K826" s="52"/>
      <c r="L826" s="53"/>
      <c r="M826" s="54"/>
      <c r="N826" s="52"/>
      <c r="O826" s="52"/>
      <c r="P826" s="52"/>
      <c r="Q826" s="52"/>
      <c r="R826" s="52"/>
      <c r="S826" s="52"/>
      <c r="T826" s="52"/>
      <c r="U826" s="52"/>
      <c r="V826" s="52"/>
      <c r="W826" s="52"/>
      <c r="X826" s="52"/>
      <c r="Y826" s="52"/>
      <c r="Z826" s="52"/>
    </row>
    <row r="827" spans="1:26" ht="15.75" customHeight="1">
      <c r="A827" s="52"/>
      <c r="B827" s="52"/>
      <c r="C827" s="52"/>
      <c r="D827" s="52"/>
      <c r="E827" s="56"/>
      <c r="F827" s="52"/>
      <c r="G827" s="52"/>
      <c r="H827" s="52"/>
      <c r="I827" s="52"/>
      <c r="J827" s="52"/>
      <c r="K827" s="52"/>
      <c r="L827" s="53"/>
      <c r="M827" s="54"/>
      <c r="N827" s="52"/>
      <c r="O827" s="52"/>
      <c r="P827" s="52"/>
      <c r="Q827" s="52"/>
      <c r="R827" s="52"/>
      <c r="S827" s="52"/>
      <c r="T827" s="52"/>
      <c r="U827" s="52"/>
      <c r="V827" s="52"/>
      <c r="W827" s="52"/>
      <c r="X827" s="52"/>
      <c r="Y827" s="52"/>
      <c r="Z827" s="52"/>
    </row>
    <row r="828" spans="1:26" ht="15.75" customHeight="1">
      <c r="A828" s="52"/>
      <c r="B828" s="52"/>
      <c r="C828" s="52"/>
      <c r="D828" s="52"/>
      <c r="E828" s="56"/>
      <c r="F828" s="52"/>
      <c r="G828" s="52"/>
      <c r="H828" s="52"/>
      <c r="I828" s="52"/>
      <c r="J828" s="52"/>
      <c r="K828" s="52"/>
      <c r="L828" s="53"/>
      <c r="M828" s="54"/>
      <c r="N828" s="52"/>
      <c r="O828" s="52"/>
      <c r="P828" s="52"/>
      <c r="Q828" s="52"/>
      <c r="R828" s="52"/>
      <c r="S828" s="52"/>
      <c r="T828" s="52"/>
      <c r="U828" s="52"/>
      <c r="V828" s="52"/>
      <c r="W828" s="52"/>
      <c r="X828" s="52"/>
      <c r="Y828" s="52"/>
      <c r="Z828" s="52"/>
    </row>
    <row r="829" spans="1:26" ht="15.75" customHeight="1">
      <c r="A829" s="52"/>
      <c r="B829" s="52"/>
      <c r="C829" s="52"/>
      <c r="D829" s="52"/>
      <c r="E829" s="56"/>
      <c r="F829" s="52"/>
      <c r="G829" s="52"/>
      <c r="H829" s="52"/>
      <c r="I829" s="52"/>
      <c r="J829" s="52"/>
      <c r="K829" s="52"/>
      <c r="L829" s="53"/>
      <c r="M829" s="54"/>
      <c r="N829" s="52"/>
      <c r="O829" s="52"/>
      <c r="P829" s="52"/>
      <c r="Q829" s="52"/>
      <c r="R829" s="52"/>
      <c r="S829" s="52"/>
      <c r="T829" s="52"/>
      <c r="U829" s="52"/>
      <c r="V829" s="52"/>
      <c r="W829" s="52"/>
      <c r="X829" s="52"/>
      <c r="Y829" s="52"/>
      <c r="Z829" s="52"/>
    </row>
    <row r="830" spans="1:26" ht="15.75" customHeight="1">
      <c r="A830" s="52"/>
      <c r="B830" s="52"/>
      <c r="C830" s="52"/>
      <c r="D830" s="52"/>
      <c r="E830" s="56"/>
      <c r="F830" s="52"/>
      <c r="G830" s="52"/>
      <c r="H830" s="52"/>
      <c r="I830" s="52"/>
      <c r="J830" s="52"/>
      <c r="K830" s="52"/>
      <c r="L830" s="53"/>
      <c r="M830" s="54"/>
      <c r="N830" s="52"/>
      <c r="O830" s="52"/>
      <c r="P830" s="52"/>
      <c r="Q830" s="52"/>
      <c r="R830" s="52"/>
      <c r="S830" s="52"/>
      <c r="T830" s="52"/>
      <c r="U830" s="52"/>
      <c r="V830" s="52"/>
      <c r="W830" s="52"/>
      <c r="X830" s="52"/>
      <c r="Y830" s="52"/>
      <c r="Z830" s="52"/>
    </row>
    <row r="831" spans="1:26" ht="15.75" customHeight="1">
      <c r="A831" s="52"/>
      <c r="B831" s="52"/>
      <c r="C831" s="52"/>
      <c r="D831" s="52"/>
      <c r="E831" s="56"/>
      <c r="F831" s="52"/>
      <c r="G831" s="52"/>
      <c r="H831" s="52"/>
      <c r="I831" s="52"/>
      <c r="J831" s="52"/>
      <c r="K831" s="52"/>
      <c r="L831" s="53"/>
      <c r="M831" s="54"/>
      <c r="N831" s="52"/>
      <c r="O831" s="52"/>
      <c r="P831" s="52"/>
      <c r="Q831" s="52"/>
      <c r="R831" s="52"/>
      <c r="S831" s="52"/>
      <c r="T831" s="52"/>
      <c r="U831" s="52"/>
      <c r="V831" s="52"/>
      <c r="W831" s="52"/>
      <c r="X831" s="52"/>
      <c r="Y831" s="52"/>
      <c r="Z831" s="52"/>
    </row>
    <row r="832" spans="1:26" ht="15.75" customHeight="1">
      <c r="A832" s="52"/>
      <c r="B832" s="52"/>
      <c r="C832" s="52"/>
      <c r="D832" s="52"/>
      <c r="E832" s="56"/>
      <c r="F832" s="52"/>
      <c r="G832" s="52"/>
      <c r="H832" s="52"/>
      <c r="I832" s="52"/>
      <c r="J832" s="52"/>
      <c r="K832" s="52"/>
      <c r="L832" s="53"/>
      <c r="M832" s="54"/>
      <c r="N832" s="52"/>
      <c r="O832" s="52"/>
      <c r="P832" s="52"/>
      <c r="Q832" s="52"/>
      <c r="R832" s="52"/>
      <c r="S832" s="52"/>
      <c r="T832" s="52"/>
      <c r="U832" s="52"/>
      <c r="V832" s="52"/>
      <c r="W832" s="52"/>
      <c r="X832" s="52"/>
      <c r="Y832" s="52"/>
      <c r="Z832" s="52"/>
    </row>
    <row r="833" spans="1:26" ht="15.75" customHeight="1">
      <c r="A833" s="52"/>
      <c r="B833" s="52"/>
      <c r="C833" s="52"/>
      <c r="D833" s="52"/>
      <c r="E833" s="56"/>
      <c r="F833" s="52"/>
      <c r="G833" s="52"/>
      <c r="H833" s="52"/>
      <c r="I833" s="52"/>
      <c r="J833" s="52"/>
      <c r="K833" s="52"/>
      <c r="L833" s="53"/>
      <c r="M833" s="54"/>
      <c r="N833" s="52"/>
      <c r="O833" s="52"/>
      <c r="P833" s="52"/>
      <c r="Q833" s="52"/>
      <c r="R833" s="52"/>
      <c r="S833" s="52"/>
      <c r="T833" s="52"/>
      <c r="U833" s="52"/>
      <c r="V833" s="52"/>
      <c r="W833" s="52"/>
      <c r="X833" s="52"/>
      <c r="Y833" s="52"/>
      <c r="Z833" s="52"/>
    </row>
    <row r="834" spans="1:26" ht="15.75" customHeight="1">
      <c r="A834" s="52"/>
      <c r="B834" s="52"/>
      <c r="C834" s="52"/>
      <c r="D834" s="52"/>
      <c r="E834" s="56"/>
      <c r="F834" s="52"/>
      <c r="G834" s="52"/>
      <c r="H834" s="52"/>
      <c r="I834" s="52"/>
      <c r="J834" s="52"/>
      <c r="K834" s="52"/>
      <c r="L834" s="53"/>
      <c r="M834" s="54"/>
      <c r="N834" s="52"/>
      <c r="O834" s="52"/>
      <c r="P834" s="52"/>
      <c r="Q834" s="52"/>
      <c r="R834" s="52"/>
      <c r="S834" s="52"/>
      <c r="T834" s="52"/>
      <c r="U834" s="52"/>
      <c r="V834" s="52"/>
      <c r="W834" s="52"/>
      <c r="X834" s="52"/>
      <c r="Y834" s="52"/>
      <c r="Z834" s="52"/>
    </row>
    <row r="835" spans="1:26" ht="15.75" customHeight="1">
      <c r="A835" s="52"/>
      <c r="B835" s="52"/>
      <c r="C835" s="52"/>
      <c r="D835" s="52"/>
      <c r="E835" s="56"/>
      <c r="F835" s="52"/>
      <c r="G835" s="52"/>
      <c r="H835" s="52"/>
      <c r="I835" s="52"/>
      <c r="J835" s="52"/>
      <c r="K835" s="52"/>
      <c r="L835" s="53"/>
      <c r="M835" s="54"/>
      <c r="N835" s="52"/>
      <c r="O835" s="52"/>
      <c r="P835" s="52"/>
      <c r="Q835" s="52"/>
      <c r="R835" s="52"/>
      <c r="S835" s="52"/>
      <c r="T835" s="52"/>
      <c r="U835" s="52"/>
      <c r="V835" s="52"/>
      <c r="W835" s="52"/>
      <c r="X835" s="52"/>
      <c r="Y835" s="52"/>
      <c r="Z835" s="52"/>
    </row>
    <row r="836" spans="1:26" ht="15.75" customHeight="1">
      <c r="A836" s="52"/>
      <c r="B836" s="52"/>
      <c r="C836" s="52"/>
      <c r="D836" s="52"/>
      <c r="E836" s="56"/>
      <c r="F836" s="52"/>
      <c r="G836" s="52"/>
      <c r="H836" s="52"/>
      <c r="I836" s="52"/>
      <c r="J836" s="52"/>
      <c r="K836" s="52"/>
      <c r="L836" s="53"/>
      <c r="M836" s="54"/>
      <c r="N836" s="52"/>
      <c r="O836" s="52"/>
      <c r="P836" s="52"/>
      <c r="Q836" s="52"/>
      <c r="R836" s="52"/>
      <c r="S836" s="52"/>
      <c r="T836" s="52"/>
      <c r="U836" s="52"/>
      <c r="V836" s="52"/>
      <c r="W836" s="52"/>
      <c r="X836" s="52"/>
      <c r="Y836" s="52"/>
      <c r="Z836" s="52"/>
    </row>
    <row r="837" spans="1:26" ht="15.75" customHeight="1">
      <c r="A837" s="52"/>
      <c r="B837" s="52"/>
      <c r="C837" s="52"/>
      <c r="D837" s="52"/>
      <c r="E837" s="56"/>
      <c r="F837" s="52"/>
      <c r="G837" s="52"/>
      <c r="H837" s="52"/>
      <c r="I837" s="52"/>
      <c r="J837" s="52"/>
      <c r="K837" s="52"/>
      <c r="L837" s="53"/>
      <c r="M837" s="54"/>
      <c r="N837" s="52"/>
      <c r="O837" s="52"/>
      <c r="P837" s="52"/>
      <c r="Q837" s="52"/>
      <c r="R837" s="52"/>
      <c r="S837" s="52"/>
      <c r="T837" s="52"/>
      <c r="U837" s="52"/>
      <c r="V837" s="52"/>
      <c r="W837" s="52"/>
      <c r="X837" s="52"/>
      <c r="Y837" s="52"/>
      <c r="Z837" s="52"/>
    </row>
    <row r="838" spans="1:26" ht="15.75" customHeight="1">
      <c r="A838" s="52"/>
      <c r="B838" s="52"/>
      <c r="C838" s="52"/>
      <c r="D838" s="52"/>
      <c r="E838" s="56"/>
      <c r="F838" s="52"/>
      <c r="G838" s="52"/>
      <c r="H838" s="52"/>
      <c r="I838" s="52"/>
      <c r="J838" s="52"/>
      <c r="K838" s="52"/>
      <c r="L838" s="53"/>
      <c r="M838" s="54"/>
      <c r="N838" s="52"/>
      <c r="O838" s="52"/>
      <c r="P838" s="52"/>
      <c r="Q838" s="52"/>
      <c r="R838" s="52"/>
      <c r="S838" s="52"/>
      <c r="T838" s="52"/>
      <c r="U838" s="52"/>
      <c r="V838" s="52"/>
      <c r="W838" s="52"/>
      <c r="X838" s="52"/>
      <c r="Y838" s="52"/>
      <c r="Z838" s="52"/>
    </row>
    <row r="839" spans="1:26" ht="15.75" customHeight="1">
      <c r="A839" s="52"/>
      <c r="B839" s="52"/>
      <c r="C839" s="52"/>
      <c r="D839" s="52"/>
      <c r="E839" s="56"/>
      <c r="F839" s="52"/>
      <c r="G839" s="52"/>
      <c r="H839" s="52"/>
      <c r="I839" s="52"/>
      <c r="J839" s="52"/>
      <c r="K839" s="52"/>
      <c r="L839" s="53"/>
      <c r="M839" s="54"/>
      <c r="N839" s="52"/>
      <c r="O839" s="52"/>
      <c r="P839" s="52"/>
      <c r="Q839" s="52"/>
      <c r="R839" s="52"/>
      <c r="S839" s="52"/>
      <c r="T839" s="52"/>
      <c r="U839" s="52"/>
      <c r="V839" s="52"/>
      <c r="W839" s="52"/>
      <c r="X839" s="52"/>
      <c r="Y839" s="52"/>
      <c r="Z839" s="52"/>
    </row>
    <row r="840" spans="1:26" ht="15.75" customHeight="1">
      <c r="A840" s="52"/>
      <c r="B840" s="52"/>
      <c r="C840" s="52"/>
      <c r="D840" s="52"/>
      <c r="E840" s="56"/>
      <c r="F840" s="52"/>
      <c r="G840" s="52"/>
      <c r="H840" s="52"/>
      <c r="I840" s="52"/>
      <c r="J840" s="52"/>
      <c r="K840" s="52"/>
      <c r="L840" s="53"/>
      <c r="M840" s="54"/>
      <c r="N840" s="52"/>
      <c r="O840" s="52"/>
      <c r="P840" s="52"/>
      <c r="Q840" s="52"/>
      <c r="R840" s="52"/>
      <c r="S840" s="52"/>
      <c r="T840" s="52"/>
      <c r="U840" s="52"/>
      <c r="V840" s="52"/>
      <c r="W840" s="52"/>
      <c r="X840" s="52"/>
      <c r="Y840" s="52"/>
      <c r="Z840" s="52"/>
    </row>
    <row r="841" spans="1:26" ht="15.75" customHeight="1">
      <c r="A841" s="52"/>
      <c r="B841" s="52"/>
      <c r="C841" s="52"/>
      <c r="D841" s="52"/>
      <c r="E841" s="56"/>
      <c r="F841" s="52"/>
      <c r="G841" s="52"/>
      <c r="H841" s="52"/>
      <c r="I841" s="52"/>
      <c r="J841" s="52"/>
      <c r="K841" s="52"/>
      <c r="L841" s="53"/>
      <c r="M841" s="54"/>
      <c r="N841" s="52"/>
      <c r="O841" s="52"/>
      <c r="P841" s="52"/>
      <c r="Q841" s="52"/>
      <c r="R841" s="52"/>
      <c r="S841" s="52"/>
      <c r="T841" s="52"/>
      <c r="U841" s="52"/>
      <c r="V841" s="52"/>
      <c r="W841" s="52"/>
      <c r="X841" s="52"/>
      <c r="Y841" s="52"/>
      <c r="Z841" s="52"/>
    </row>
    <row r="842" spans="1:26" ht="15.75" customHeight="1">
      <c r="A842" s="52"/>
      <c r="B842" s="52"/>
      <c r="C842" s="52"/>
      <c r="D842" s="52"/>
      <c r="E842" s="56"/>
      <c r="F842" s="52"/>
      <c r="G842" s="52"/>
      <c r="H842" s="52"/>
      <c r="I842" s="52"/>
      <c r="J842" s="52"/>
      <c r="K842" s="52"/>
      <c r="L842" s="53"/>
      <c r="M842" s="54"/>
      <c r="N842" s="52"/>
      <c r="O842" s="52"/>
      <c r="P842" s="52"/>
      <c r="Q842" s="52"/>
      <c r="R842" s="52"/>
      <c r="S842" s="52"/>
      <c r="T842" s="52"/>
      <c r="U842" s="52"/>
      <c r="V842" s="52"/>
      <c r="W842" s="52"/>
      <c r="X842" s="52"/>
      <c r="Y842" s="52"/>
      <c r="Z842" s="52"/>
    </row>
    <row r="843" spans="1:26" ht="15.75" customHeight="1">
      <c r="A843" s="52"/>
      <c r="B843" s="52"/>
      <c r="C843" s="52"/>
      <c r="D843" s="52"/>
      <c r="E843" s="56"/>
      <c r="F843" s="52"/>
      <c r="G843" s="52"/>
      <c r="H843" s="52"/>
      <c r="I843" s="52"/>
      <c r="J843" s="52"/>
      <c r="K843" s="52"/>
      <c r="L843" s="53"/>
      <c r="M843" s="54"/>
      <c r="N843" s="52"/>
      <c r="O843" s="52"/>
      <c r="P843" s="52"/>
      <c r="Q843" s="52"/>
      <c r="R843" s="52"/>
      <c r="S843" s="52"/>
      <c r="T843" s="52"/>
      <c r="U843" s="52"/>
      <c r="V843" s="52"/>
      <c r="W843" s="52"/>
      <c r="X843" s="52"/>
      <c r="Y843" s="52"/>
      <c r="Z843" s="52"/>
    </row>
    <row r="844" spans="1:26" ht="15.75" customHeight="1">
      <c r="A844" s="52"/>
      <c r="B844" s="52"/>
      <c r="C844" s="52"/>
      <c r="D844" s="52"/>
      <c r="E844" s="56"/>
      <c r="F844" s="52"/>
      <c r="G844" s="52"/>
      <c r="H844" s="52"/>
      <c r="I844" s="52"/>
      <c r="J844" s="52"/>
      <c r="K844" s="52"/>
      <c r="L844" s="53"/>
      <c r="M844" s="54"/>
      <c r="N844" s="52"/>
      <c r="O844" s="52"/>
      <c r="P844" s="52"/>
      <c r="Q844" s="52"/>
      <c r="R844" s="52"/>
      <c r="S844" s="52"/>
      <c r="T844" s="52"/>
      <c r="U844" s="52"/>
      <c r="V844" s="52"/>
      <c r="W844" s="52"/>
      <c r="X844" s="52"/>
      <c r="Y844" s="52"/>
      <c r="Z844" s="52"/>
    </row>
    <row r="845" spans="1:26" ht="15.75" customHeight="1">
      <c r="A845" s="52"/>
      <c r="B845" s="52"/>
      <c r="C845" s="52"/>
      <c r="D845" s="52"/>
      <c r="E845" s="56"/>
      <c r="F845" s="52"/>
      <c r="G845" s="52"/>
      <c r="H845" s="52"/>
      <c r="I845" s="52"/>
      <c r="J845" s="52"/>
      <c r="K845" s="52"/>
      <c r="L845" s="53"/>
      <c r="M845" s="54"/>
      <c r="N845" s="52"/>
      <c r="O845" s="52"/>
      <c r="P845" s="52"/>
      <c r="Q845" s="52"/>
      <c r="R845" s="52"/>
      <c r="S845" s="52"/>
      <c r="T845" s="52"/>
      <c r="U845" s="52"/>
      <c r="V845" s="52"/>
      <c r="W845" s="52"/>
      <c r="X845" s="52"/>
      <c r="Y845" s="52"/>
      <c r="Z845" s="52"/>
    </row>
    <row r="846" spans="1:26" ht="15.75" customHeight="1">
      <c r="A846" s="52"/>
      <c r="B846" s="52"/>
      <c r="C846" s="52"/>
      <c r="D846" s="52"/>
      <c r="E846" s="56"/>
      <c r="F846" s="52"/>
      <c r="G846" s="52"/>
      <c r="H846" s="52"/>
      <c r="I846" s="52"/>
      <c r="J846" s="52"/>
      <c r="K846" s="52"/>
      <c r="L846" s="53"/>
      <c r="M846" s="54"/>
      <c r="N846" s="52"/>
      <c r="O846" s="52"/>
      <c r="P846" s="52"/>
      <c r="Q846" s="52"/>
      <c r="R846" s="52"/>
      <c r="S846" s="52"/>
      <c r="T846" s="52"/>
      <c r="U846" s="52"/>
      <c r="V846" s="52"/>
      <c r="W846" s="52"/>
      <c r="X846" s="52"/>
      <c r="Y846" s="52"/>
      <c r="Z846" s="52"/>
    </row>
    <row r="847" spans="1:26" ht="15.75" customHeight="1">
      <c r="A847" s="52"/>
      <c r="B847" s="52"/>
      <c r="C847" s="52"/>
      <c r="D847" s="52"/>
      <c r="E847" s="56"/>
      <c r="F847" s="52"/>
      <c r="G847" s="52"/>
      <c r="H847" s="52"/>
      <c r="I847" s="52"/>
      <c r="J847" s="52"/>
      <c r="K847" s="52"/>
      <c r="L847" s="53"/>
      <c r="M847" s="54"/>
      <c r="N847" s="52"/>
      <c r="O847" s="52"/>
      <c r="P847" s="52"/>
      <c r="Q847" s="52"/>
      <c r="R847" s="52"/>
      <c r="S847" s="52"/>
      <c r="T847" s="52"/>
      <c r="U847" s="52"/>
      <c r="V847" s="52"/>
      <c r="W847" s="52"/>
      <c r="X847" s="52"/>
      <c r="Y847" s="52"/>
      <c r="Z847" s="52"/>
    </row>
    <row r="848" spans="1:26" ht="15.75" customHeight="1">
      <c r="A848" s="52"/>
      <c r="B848" s="52"/>
      <c r="C848" s="52"/>
      <c r="D848" s="52"/>
      <c r="E848" s="56"/>
      <c r="F848" s="52"/>
      <c r="G848" s="52"/>
      <c r="H848" s="52"/>
      <c r="I848" s="52"/>
      <c r="J848" s="52"/>
      <c r="K848" s="52"/>
      <c r="L848" s="53"/>
      <c r="M848" s="54"/>
      <c r="N848" s="52"/>
      <c r="O848" s="52"/>
      <c r="P848" s="52"/>
      <c r="Q848" s="52"/>
      <c r="R848" s="52"/>
      <c r="S848" s="52"/>
      <c r="T848" s="52"/>
      <c r="U848" s="52"/>
      <c r="V848" s="52"/>
      <c r="W848" s="52"/>
      <c r="X848" s="52"/>
      <c r="Y848" s="52"/>
      <c r="Z848" s="52"/>
    </row>
    <row r="849" spans="1:26" ht="15.75" customHeight="1">
      <c r="A849" s="52"/>
      <c r="B849" s="52"/>
      <c r="C849" s="52"/>
      <c r="D849" s="52"/>
      <c r="E849" s="56"/>
      <c r="F849" s="52"/>
      <c r="G849" s="52"/>
      <c r="H849" s="52"/>
      <c r="I849" s="52"/>
      <c r="J849" s="52"/>
      <c r="K849" s="52"/>
      <c r="L849" s="53"/>
      <c r="M849" s="54"/>
      <c r="N849" s="52"/>
      <c r="O849" s="52"/>
      <c r="P849" s="52"/>
      <c r="Q849" s="52"/>
      <c r="R849" s="52"/>
      <c r="S849" s="52"/>
      <c r="T849" s="52"/>
      <c r="U849" s="52"/>
      <c r="V849" s="52"/>
      <c r="W849" s="52"/>
      <c r="X849" s="52"/>
      <c r="Y849" s="52"/>
      <c r="Z849" s="52"/>
    </row>
    <row r="850" spans="1:26" ht="15.75" customHeight="1">
      <c r="A850" s="52"/>
      <c r="B850" s="52"/>
      <c r="C850" s="52"/>
      <c r="D850" s="52"/>
      <c r="E850" s="56"/>
      <c r="F850" s="52"/>
      <c r="G850" s="52"/>
      <c r="H850" s="52"/>
      <c r="I850" s="52"/>
      <c r="J850" s="52"/>
      <c r="K850" s="52"/>
      <c r="L850" s="53"/>
      <c r="M850" s="54"/>
      <c r="N850" s="52"/>
      <c r="O850" s="52"/>
      <c r="P850" s="52"/>
      <c r="Q850" s="52"/>
      <c r="R850" s="52"/>
      <c r="S850" s="52"/>
      <c r="T850" s="52"/>
      <c r="U850" s="52"/>
      <c r="V850" s="52"/>
      <c r="W850" s="52"/>
      <c r="X850" s="52"/>
      <c r="Y850" s="52"/>
      <c r="Z850" s="52"/>
    </row>
    <row r="851" spans="1:26" ht="15.75" customHeight="1">
      <c r="A851" s="52"/>
      <c r="B851" s="52"/>
      <c r="C851" s="52"/>
      <c r="D851" s="52"/>
      <c r="E851" s="56"/>
      <c r="F851" s="52"/>
      <c r="G851" s="52"/>
      <c r="H851" s="52"/>
      <c r="I851" s="52"/>
      <c r="J851" s="52"/>
      <c r="K851" s="52"/>
      <c r="L851" s="53"/>
      <c r="M851" s="54"/>
      <c r="N851" s="52"/>
      <c r="O851" s="52"/>
      <c r="P851" s="52"/>
      <c r="Q851" s="52"/>
      <c r="R851" s="52"/>
      <c r="S851" s="52"/>
      <c r="T851" s="52"/>
      <c r="U851" s="52"/>
      <c r="V851" s="52"/>
      <c r="W851" s="52"/>
      <c r="X851" s="52"/>
      <c r="Y851" s="52"/>
      <c r="Z851" s="52"/>
    </row>
    <row r="852" spans="1:26" ht="15.75" customHeight="1">
      <c r="A852" s="52"/>
      <c r="B852" s="52"/>
      <c r="C852" s="52"/>
      <c r="D852" s="52"/>
      <c r="E852" s="56"/>
      <c r="F852" s="52"/>
      <c r="G852" s="52"/>
      <c r="H852" s="52"/>
      <c r="I852" s="52"/>
      <c r="J852" s="52"/>
      <c r="K852" s="52"/>
      <c r="L852" s="53"/>
      <c r="M852" s="54"/>
      <c r="N852" s="52"/>
      <c r="O852" s="52"/>
      <c r="P852" s="52"/>
      <c r="Q852" s="52"/>
      <c r="R852" s="52"/>
      <c r="S852" s="52"/>
      <c r="T852" s="52"/>
      <c r="U852" s="52"/>
      <c r="V852" s="52"/>
      <c r="W852" s="52"/>
      <c r="X852" s="52"/>
      <c r="Y852" s="52"/>
      <c r="Z852" s="52"/>
    </row>
    <row r="853" spans="1:26" ht="15.75" customHeight="1">
      <c r="A853" s="52"/>
      <c r="B853" s="52"/>
      <c r="C853" s="52"/>
      <c r="D853" s="52"/>
      <c r="E853" s="56"/>
      <c r="F853" s="52"/>
      <c r="G853" s="52"/>
      <c r="H853" s="52"/>
      <c r="I853" s="52"/>
      <c r="J853" s="52"/>
      <c r="K853" s="52"/>
      <c r="L853" s="53"/>
      <c r="M853" s="54"/>
      <c r="N853" s="52"/>
      <c r="O853" s="52"/>
      <c r="P853" s="52"/>
      <c r="Q853" s="52"/>
      <c r="R853" s="52"/>
      <c r="S853" s="52"/>
      <c r="T853" s="52"/>
      <c r="U853" s="52"/>
      <c r="V853" s="52"/>
      <c r="W853" s="52"/>
      <c r="X853" s="52"/>
      <c r="Y853" s="52"/>
      <c r="Z853" s="52"/>
    </row>
    <row r="854" spans="1:26" ht="15.75" customHeight="1">
      <c r="A854" s="52"/>
      <c r="B854" s="52"/>
      <c r="C854" s="52"/>
      <c r="D854" s="52"/>
      <c r="E854" s="56"/>
      <c r="F854" s="52"/>
      <c r="G854" s="52"/>
      <c r="H854" s="52"/>
      <c r="I854" s="52"/>
      <c r="J854" s="52"/>
      <c r="K854" s="52"/>
      <c r="L854" s="53"/>
      <c r="M854" s="54"/>
      <c r="N854" s="52"/>
      <c r="O854" s="52"/>
      <c r="P854" s="52"/>
      <c r="Q854" s="52"/>
      <c r="R854" s="52"/>
      <c r="S854" s="52"/>
      <c r="T854" s="52"/>
      <c r="U854" s="52"/>
      <c r="V854" s="52"/>
      <c r="W854" s="52"/>
      <c r="X854" s="52"/>
      <c r="Y854" s="52"/>
      <c r="Z854" s="52"/>
    </row>
    <row r="855" spans="1:26" ht="15.75" customHeight="1">
      <c r="A855" s="52"/>
      <c r="B855" s="52"/>
      <c r="C855" s="52"/>
      <c r="D855" s="52"/>
      <c r="E855" s="56"/>
      <c r="F855" s="52"/>
      <c r="G855" s="52"/>
      <c r="H855" s="52"/>
      <c r="I855" s="52"/>
      <c r="J855" s="52"/>
      <c r="K855" s="52"/>
      <c r="L855" s="53"/>
      <c r="M855" s="54"/>
      <c r="N855" s="52"/>
      <c r="O855" s="52"/>
      <c r="P855" s="52"/>
      <c r="Q855" s="52"/>
      <c r="R855" s="52"/>
      <c r="S855" s="52"/>
      <c r="T855" s="52"/>
      <c r="U855" s="52"/>
      <c r="V855" s="52"/>
      <c r="W855" s="52"/>
      <c r="X855" s="52"/>
      <c r="Y855" s="52"/>
      <c r="Z855" s="52"/>
    </row>
    <row r="856" spans="1:26" ht="15.75" customHeight="1">
      <c r="A856" s="52"/>
      <c r="B856" s="52"/>
      <c r="C856" s="52"/>
      <c r="D856" s="52"/>
      <c r="E856" s="56"/>
      <c r="F856" s="52"/>
      <c r="G856" s="52"/>
      <c r="H856" s="52"/>
      <c r="I856" s="52"/>
      <c r="J856" s="52"/>
      <c r="K856" s="52"/>
      <c r="L856" s="53"/>
      <c r="M856" s="54"/>
      <c r="N856" s="52"/>
      <c r="O856" s="52"/>
      <c r="P856" s="52"/>
      <c r="Q856" s="52"/>
      <c r="R856" s="52"/>
      <c r="S856" s="52"/>
      <c r="T856" s="52"/>
      <c r="U856" s="52"/>
      <c r="V856" s="52"/>
      <c r="W856" s="52"/>
      <c r="X856" s="52"/>
      <c r="Y856" s="52"/>
      <c r="Z856" s="52"/>
    </row>
    <row r="857" spans="1:26" ht="15.75" customHeight="1">
      <c r="A857" s="52"/>
      <c r="B857" s="52"/>
      <c r="C857" s="52"/>
      <c r="D857" s="52"/>
      <c r="E857" s="56"/>
      <c r="F857" s="52"/>
      <c r="G857" s="52"/>
      <c r="H857" s="52"/>
      <c r="I857" s="52"/>
      <c r="J857" s="52"/>
      <c r="K857" s="52"/>
      <c r="L857" s="53"/>
      <c r="M857" s="54"/>
      <c r="N857" s="52"/>
      <c r="O857" s="52"/>
      <c r="P857" s="52"/>
      <c r="Q857" s="52"/>
      <c r="R857" s="52"/>
      <c r="S857" s="52"/>
      <c r="T857" s="52"/>
      <c r="U857" s="52"/>
      <c r="V857" s="52"/>
      <c r="W857" s="52"/>
      <c r="X857" s="52"/>
      <c r="Y857" s="52"/>
      <c r="Z857" s="52"/>
    </row>
    <row r="858" spans="1:26" ht="15.75" customHeight="1">
      <c r="A858" s="52"/>
      <c r="B858" s="52"/>
      <c r="C858" s="52"/>
      <c r="D858" s="52"/>
      <c r="E858" s="56"/>
      <c r="F858" s="52"/>
      <c r="G858" s="52"/>
      <c r="H858" s="52"/>
      <c r="I858" s="52"/>
      <c r="J858" s="52"/>
      <c r="K858" s="52"/>
      <c r="L858" s="53"/>
      <c r="M858" s="54"/>
      <c r="N858" s="52"/>
      <c r="O858" s="52"/>
      <c r="P858" s="52"/>
      <c r="Q858" s="52"/>
      <c r="R858" s="52"/>
      <c r="S858" s="52"/>
      <c r="T858" s="52"/>
      <c r="U858" s="52"/>
      <c r="V858" s="52"/>
      <c r="W858" s="52"/>
      <c r="X858" s="52"/>
      <c r="Y858" s="52"/>
      <c r="Z858" s="52"/>
    </row>
    <row r="859" spans="1:26" ht="15.75" customHeight="1">
      <c r="A859" s="52"/>
      <c r="B859" s="52"/>
      <c r="C859" s="52"/>
      <c r="D859" s="52"/>
      <c r="E859" s="56"/>
      <c r="F859" s="52"/>
      <c r="G859" s="52"/>
      <c r="H859" s="52"/>
      <c r="I859" s="52"/>
      <c r="J859" s="52"/>
      <c r="K859" s="52"/>
      <c r="L859" s="53"/>
      <c r="M859" s="54"/>
      <c r="N859" s="52"/>
      <c r="O859" s="52"/>
      <c r="P859" s="52"/>
      <c r="Q859" s="52"/>
      <c r="R859" s="52"/>
      <c r="S859" s="52"/>
      <c r="T859" s="52"/>
      <c r="U859" s="52"/>
      <c r="V859" s="52"/>
      <c r="W859" s="52"/>
      <c r="X859" s="52"/>
      <c r="Y859" s="52"/>
      <c r="Z859" s="52"/>
    </row>
    <row r="860" spans="1:26" ht="15.75" customHeight="1">
      <c r="A860" s="52"/>
      <c r="B860" s="52"/>
      <c r="C860" s="52"/>
      <c r="D860" s="52"/>
      <c r="E860" s="56"/>
      <c r="F860" s="52"/>
      <c r="G860" s="52"/>
      <c r="H860" s="52"/>
      <c r="I860" s="52"/>
      <c r="J860" s="52"/>
      <c r="K860" s="52"/>
      <c r="L860" s="53"/>
      <c r="M860" s="54"/>
      <c r="N860" s="52"/>
      <c r="O860" s="52"/>
      <c r="P860" s="52"/>
      <c r="Q860" s="52"/>
      <c r="R860" s="52"/>
      <c r="S860" s="52"/>
      <c r="T860" s="52"/>
      <c r="U860" s="52"/>
      <c r="V860" s="52"/>
      <c r="W860" s="52"/>
      <c r="X860" s="52"/>
      <c r="Y860" s="52"/>
      <c r="Z860" s="52"/>
    </row>
    <row r="861" spans="1:26" ht="15.75" customHeight="1">
      <c r="A861" s="52"/>
      <c r="B861" s="52"/>
      <c r="C861" s="52"/>
      <c r="D861" s="52"/>
      <c r="E861" s="56"/>
      <c r="F861" s="52"/>
      <c r="G861" s="52"/>
      <c r="H861" s="52"/>
      <c r="I861" s="52"/>
      <c r="J861" s="52"/>
      <c r="K861" s="52"/>
      <c r="L861" s="53"/>
      <c r="M861" s="54"/>
      <c r="N861" s="52"/>
      <c r="O861" s="52"/>
      <c r="P861" s="52"/>
      <c r="Q861" s="52"/>
      <c r="R861" s="52"/>
      <c r="S861" s="52"/>
      <c r="T861" s="52"/>
      <c r="U861" s="52"/>
      <c r="V861" s="52"/>
      <c r="W861" s="52"/>
      <c r="X861" s="52"/>
      <c r="Y861" s="52"/>
      <c r="Z861" s="52"/>
    </row>
    <row r="862" spans="1:26" ht="15.75" customHeight="1">
      <c r="A862" s="52"/>
      <c r="B862" s="52"/>
      <c r="C862" s="52"/>
      <c r="D862" s="52"/>
      <c r="E862" s="56"/>
      <c r="F862" s="52"/>
      <c r="G862" s="52"/>
      <c r="H862" s="52"/>
      <c r="I862" s="52"/>
      <c r="J862" s="52"/>
      <c r="K862" s="52"/>
      <c r="L862" s="53"/>
      <c r="M862" s="54"/>
      <c r="N862" s="52"/>
      <c r="O862" s="52"/>
      <c r="P862" s="52"/>
      <c r="Q862" s="52"/>
      <c r="R862" s="52"/>
      <c r="S862" s="52"/>
      <c r="T862" s="52"/>
      <c r="U862" s="52"/>
      <c r="V862" s="52"/>
      <c r="W862" s="52"/>
      <c r="X862" s="52"/>
      <c r="Y862" s="52"/>
      <c r="Z862" s="52"/>
    </row>
    <row r="863" spans="1:26" ht="15.75" customHeight="1">
      <c r="A863" s="52"/>
      <c r="B863" s="52"/>
      <c r="C863" s="52"/>
      <c r="D863" s="52"/>
      <c r="E863" s="56"/>
      <c r="F863" s="52"/>
      <c r="G863" s="52"/>
      <c r="H863" s="52"/>
      <c r="I863" s="52"/>
      <c r="J863" s="52"/>
      <c r="K863" s="52"/>
      <c r="L863" s="53"/>
      <c r="M863" s="54"/>
      <c r="N863" s="52"/>
      <c r="O863" s="52"/>
      <c r="P863" s="52"/>
      <c r="Q863" s="52"/>
      <c r="R863" s="52"/>
      <c r="S863" s="52"/>
      <c r="T863" s="52"/>
      <c r="U863" s="52"/>
      <c r="V863" s="52"/>
      <c r="W863" s="52"/>
      <c r="X863" s="52"/>
      <c r="Y863" s="52"/>
      <c r="Z863" s="52"/>
    </row>
    <row r="864" spans="1:26" ht="15.75" customHeight="1">
      <c r="A864" s="52"/>
      <c r="B864" s="52"/>
      <c r="C864" s="52"/>
      <c r="D864" s="52"/>
      <c r="E864" s="56"/>
      <c r="F864" s="52"/>
      <c r="G864" s="52"/>
      <c r="H864" s="52"/>
      <c r="I864" s="52"/>
      <c r="J864" s="52"/>
      <c r="K864" s="52"/>
      <c r="L864" s="53"/>
      <c r="M864" s="54"/>
      <c r="N864" s="52"/>
      <c r="O864" s="52"/>
      <c r="P864" s="52"/>
      <c r="Q864" s="52"/>
      <c r="R864" s="52"/>
      <c r="S864" s="52"/>
      <c r="T864" s="52"/>
      <c r="U864" s="52"/>
      <c r="V864" s="52"/>
      <c r="W864" s="52"/>
      <c r="X864" s="52"/>
      <c r="Y864" s="52"/>
      <c r="Z864" s="52"/>
    </row>
    <row r="865" spans="1:26" ht="15.75" customHeight="1">
      <c r="A865" s="52"/>
      <c r="B865" s="52"/>
      <c r="C865" s="52"/>
      <c r="D865" s="52"/>
      <c r="E865" s="56"/>
      <c r="F865" s="52"/>
      <c r="G865" s="52"/>
      <c r="H865" s="52"/>
      <c r="I865" s="52"/>
      <c r="J865" s="52"/>
      <c r="K865" s="52"/>
      <c r="L865" s="53"/>
      <c r="M865" s="54"/>
      <c r="N865" s="52"/>
      <c r="O865" s="52"/>
      <c r="P865" s="52"/>
      <c r="Q865" s="52"/>
      <c r="R865" s="52"/>
      <c r="S865" s="52"/>
      <c r="T865" s="52"/>
      <c r="U865" s="52"/>
      <c r="V865" s="52"/>
      <c r="W865" s="52"/>
      <c r="X865" s="52"/>
      <c r="Y865" s="52"/>
      <c r="Z865" s="52"/>
    </row>
    <row r="866" spans="1:26" ht="15.75" customHeight="1">
      <c r="A866" s="52"/>
      <c r="B866" s="52"/>
      <c r="C866" s="52"/>
      <c r="D866" s="52"/>
      <c r="E866" s="56"/>
      <c r="F866" s="52"/>
      <c r="G866" s="52"/>
      <c r="H866" s="52"/>
      <c r="I866" s="52"/>
      <c r="J866" s="52"/>
      <c r="K866" s="52"/>
      <c r="L866" s="53"/>
      <c r="M866" s="54"/>
      <c r="N866" s="52"/>
      <c r="O866" s="52"/>
      <c r="P866" s="52"/>
      <c r="Q866" s="52"/>
      <c r="R866" s="52"/>
      <c r="S866" s="52"/>
      <c r="T866" s="52"/>
      <c r="U866" s="52"/>
      <c r="V866" s="52"/>
      <c r="W866" s="52"/>
      <c r="X866" s="52"/>
      <c r="Y866" s="52"/>
      <c r="Z866" s="52"/>
    </row>
    <row r="867" spans="1:26" ht="15.75" customHeight="1">
      <c r="A867" s="52"/>
      <c r="B867" s="52"/>
      <c r="C867" s="52"/>
      <c r="D867" s="52"/>
      <c r="E867" s="56"/>
      <c r="F867" s="52"/>
      <c r="G867" s="52"/>
      <c r="H867" s="52"/>
      <c r="I867" s="52"/>
      <c r="J867" s="52"/>
      <c r="K867" s="52"/>
      <c r="L867" s="53"/>
      <c r="M867" s="54"/>
      <c r="N867" s="52"/>
      <c r="O867" s="52"/>
      <c r="P867" s="52"/>
      <c r="Q867" s="52"/>
      <c r="R867" s="52"/>
      <c r="S867" s="52"/>
      <c r="T867" s="52"/>
      <c r="U867" s="52"/>
      <c r="V867" s="52"/>
      <c r="W867" s="52"/>
      <c r="X867" s="52"/>
      <c r="Y867" s="52"/>
      <c r="Z867" s="52"/>
    </row>
    <row r="868" spans="1:26" ht="15.75" customHeight="1">
      <c r="A868" s="52"/>
      <c r="B868" s="52"/>
      <c r="C868" s="52"/>
      <c r="D868" s="52"/>
      <c r="E868" s="56"/>
      <c r="F868" s="52"/>
      <c r="G868" s="52"/>
      <c r="H868" s="52"/>
      <c r="I868" s="52"/>
      <c r="J868" s="52"/>
      <c r="K868" s="52"/>
      <c r="L868" s="53"/>
      <c r="M868" s="54"/>
      <c r="N868" s="52"/>
      <c r="O868" s="52"/>
      <c r="P868" s="52"/>
      <c r="Q868" s="52"/>
      <c r="R868" s="52"/>
      <c r="S868" s="52"/>
      <c r="T868" s="52"/>
      <c r="U868" s="52"/>
      <c r="V868" s="52"/>
      <c r="W868" s="52"/>
      <c r="X868" s="52"/>
      <c r="Y868" s="52"/>
      <c r="Z868" s="52"/>
    </row>
    <row r="869" spans="1:26" ht="15.75" customHeight="1">
      <c r="A869" s="52"/>
      <c r="B869" s="52"/>
      <c r="C869" s="52"/>
      <c r="D869" s="52"/>
      <c r="E869" s="56"/>
      <c r="F869" s="52"/>
      <c r="G869" s="52"/>
      <c r="H869" s="52"/>
      <c r="I869" s="52"/>
      <c r="J869" s="52"/>
      <c r="K869" s="52"/>
      <c r="L869" s="53"/>
      <c r="M869" s="54"/>
      <c r="N869" s="52"/>
      <c r="O869" s="52"/>
      <c r="P869" s="52"/>
      <c r="Q869" s="52"/>
      <c r="R869" s="52"/>
      <c r="S869" s="52"/>
      <c r="T869" s="52"/>
      <c r="U869" s="52"/>
      <c r="V869" s="52"/>
      <c r="W869" s="52"/>
      <c r="X869" s="52"/>
      <c r="Y869" s="52"/>
      <c r="Z869" s="52"/>
    </row>
    <row r="870" spans="1:26" ht="15.75" customHeight="1">
      <c r="A870" s="52"/>
      <c r="B870" s="52"/>
      <c r="C870" s="52"/>
      <c r="D870" s="52"/>
      <c r="E870" s="56"/>
      <c r="F870" s="52"/>
      <c r="G870" s="52"/>
      <c r="H870" s="52"/>
      <c r="I870" s="52"/>
      <c r="J870" s="52"/>
      <c r="K870" s="52"/>
      <c r="L870" s="53"/>
      <c r="M870" s="54"/>
      <c r="N870" s="52"/>
      <c r="O870" s="52"/>
      <c r="P870" s="52"/>
      <c r="Q870" s="52"/>
      <c r="R870" s="52"/>
      <c r="S870" s="52"/>
      <c r="T870" s="52"/>
      <c r="U870" s="52"/>
      <c r="V870" s="52"/>
      <c r="W870" s="52"/>
      <c r="X870" s="52"/>
      <c r="Y870" s="52"/>
      <c r="Z870" s="52"/>
    </row>
    <row r="871" spans="1:26" ht="15.75" customHeight="1">
      <c r="A871" s="52"/>
      <c r="B871" s="52"/>
      <c r="C871" s="52"/>
      <c r="D871" s="52"/>
      <c r="E871" s="56"/>
      <c r="F871" s="52"/>
      <c r="G871" s="52"/>
      <c r="H871" s="52"/>
      <c r="I871" s="52"/>
      <c r="J871" s="52"/>
      <c r="K871" s="52"/>
      <c r="L871" s="53"/>
      <c r="M871" s="54"/>
      <c r="N871" s="52"/>
      <c r="O871" s="52"/>
      <c r="P871" s="52"/>
      <c r="Q871" s="52"/>
      <c r="R871" s="52"/>
      <c r="S871" s="52"/>
      <c r="T871" s="52"/>
      <c r="U871" s="52"/>
      <c r="V871" s="52"/>
      <c r="W871" s="52"/>
      <c r="X871" s="52"/>
      <c r="Y871" s="52"/>
      <c r="Z871" s="52"/>
    </row>
    <row r="872" spans="1:26" ht="15.75" customHeight="1">
      <c r="A872" s="52"/>
      <c r="B872" s="52"/>
      <c r="C872" s="52"/>
      <c r="D872" s="52"/>
      <c r="E872" s="56"/>
      <c r="F872" s="52"/>
      <c r="G872" s="52"/>
      <c r="H872" s="52"/>
      <c r="I872" s="52"/>
      <c r="J872" s="52"/>
      <c r="K872" s="52"/>
      <c r="L872" s="53"/>
      <c r="M872" s="54"/>
      <c r="N872" s="52"/>
      <c r="O872" s="52"/>
      <c r="P872" s="52"/>
      <c r="Q872" s="52"/>
      <c r="R872" s="52"/>
      <c r="S872" s="52"/>
      <c r="T872" s="52"/>
      <c r="U872" s="52"/>
      <c r="V872" s="52"/>
      <c r="W872" s="52"/>
      <c r="X872" s="52"/>
      <c r="Y872" s="52"/>
      <c r="Z872" s="52"/>
    </row>
    <row r="873" spans="1:26" ht="15.75" customHeight="1">
      <c r="A873" s="52"/>
      <c r="B873" s="52"/>
      <c r="C873" s="52"/>
      <c r="D873" s="52"/>
      <c r="E873" s="56"/>
      <c r="F873" s="52"/>
      <c r="G873" s="52"/>
      <c r="H873" s="52"/>
      <c r="I873" s="52"/>
      <c r="J873" s="52"/>
      <c r="K873" s="52"/>
      <c r="L873" s="53"/>
      <c r="M873" s="54"/>
      <c r="N873" s="52"/>
      <c r="O873" s="52"/>
      <c r="P873" s="52"/>
      <c r="Q873" s="52"/>
      <c r="R873" s="52"/>
      <c r="S873" s="52"/>
      <c r="T873" s="52"/>
      <c r="U873" s="52"/>
      <c r="V873" s="52"/>
      <c r="W873" s="52"/>
      <c r="X873" s="52"/>
      <c r="Y873" s="52"/>
      <c r="Z873" s="52"/>
    </row>
    <row r="874" spans="1:26" ht="15.75" customHeight="1">
      <c r="A874" s="52"/>
      <c r="B874" s="52"/>
      <c r="C874" s="52"/>
      <c r="D874" s="52"/>
      <c r="E874" s="56"/>
      <c r="F874" s="52"/>
      <c r="G874" s="52"/>
      <c r="H874" s="52"/>
      <c r="I874" s="52"/>
      <c r="J874" s="52"/>
      <c r="K874" s="52"/>
      <c r="L874" s="53"/>
      <c r="M874" s="54"/>
      <c r="N874" s="52"/>
      <c r="O874" s="52"/>
      <c r="P874" s="52"/>
      <c r="Q874" s="52"/>
      <c r="R874" s="52"/>
      <c r="S874" s="52"/>
      <c r="T874" s="52"/>
      <c r="U874" s="52"/>
      <c r="V874" s="52"/>
      <c r="W874" s="52"/>
      <c r="X874" s="52"/>
      <c r="Y874" s="52"/>
      <c r="Z874" s="52"/>
    </row>
    <row r="875" spans="1:26" ht="15.75" customHeight="1">
      <c r="A875" s="52"/>
      <c r="B875" s="52"/>
      <c r="C875" s="52"/>
      <c r="D875" s="52"/>
      <c r="E875" s="56"/>
      <c r="F875" s="52"/>
      <c r="G875" s="52"/>
      <c r="H875" s="52"/>
      <c r="I875" s="52"/>
      <c r="J875" s="52"/>
      <c r="K875" s="52"/>
      <c r="L875" s="53"/>
      <c r="M875" s="54"/>
      <c r="N875" s="52"/>
      <c r="O875" s="52"/>
      <c r="P875" s="52"/>
      <c r="Q875" s="52"/>
      <c r="R875" s="52"/>
      <c r="S875" s="52"/>
      <c r="T875" s="52"/>
      <c r="U875" s="52"/>
      <c r="V875" s="52"/>
      <c r="W875" s="52"/>
      <c r="X875" s="52"/>
      <c r="Y875" s="52"/>
      <c r="Z875" s="52"/>
    </row>
    <row r="876" spans="1:26" ht="15.75" customHeight="1">
      <c r="A876" s="52"/>
      <c r="B876" s="52"/>
      <c r="C876" s="52"/>
      <c r="D876" s="52"/>
      <c r="E876" s="56"/>
      <c r="F876" s="52"/>
      <c r="G876" s="52"/>
      <c r="H876" s="52"/>
      <c r="I876" s="52"/>
      <c r="J876" s="52"/>
      <c r="K876" s="52"/>
      <c r="L876" s="53"/>
      <c r="M876" s="54"/>
      <c r="N876" s="52"/>
      <c r="O876" s="52"/>
      <c r="P876" s="52"/>
      <c r="Q876" s="52"/>
      <c r="R876" s="52"/>
      <c r="S876" s="52"/>
      <c r="T876" s="52"/>
      <c r="U876" s="52"/>
      <c r="V876" s="52"/>
      <c r="W876" s="52"/>
      <c r="X876" s="52"/>
      <c r="Y876" s="52"/>
      <c r="Z876" s="52"/>
    </row>
    <row r="877" spans="1:26" ht="15.75" customHeight="1">
      <c r="A877" s="52"/>
      <c r="B877" s="52"/>
      <c r="C877" s="52"/>
      <c r="D877" s="52"/>
      <c r="E877" s="56"/>
      <c r="F877" s="52"/>
      <c r="G877" s="52"/>
      <c r="H877" s="52"/>
      <c r="I877" s="52"/>
      <c r="J877" s="52"/>
      <c r="K877" s="52"/>
      <c r="L877" s="53"/>
      <c r="M877" s="54"/>
      <c r="N877" s="52"/>
      <c r="O877" s="52"/>
      <c r="P877" s="52"/>
      <c r="Q877" s="52"/>
      <c r="R877" s="52"/>
      <c r="S877" s="52"/>
      <c r="T877" s="52"/>
      <c r="U877" s="52"/>
      <c r="V877" s="52"/>
      <c r="W877" s="52"/>
      <c r="X877" s="52"/>
      <c r="Y877" s="52"/>
      <c r="Z877" s="52"/>
    </row>
    <row r="878" spans="1:26" ht="15.75" customHeight="1">
      <c r="A878" s="52"/>
      <c r="B878" s="52"/>
      <c r="C878" s="52"/>
      <c r="D878" s="52"/>
      <c r="E878" s="56"/>
      <c r="F878" s="52"/>
      <c r="G878" s="52"/>
      <c r="H878" s="52"/>
      <c r="I878" s="52"/>
      <c r="J878" s="52"/>
      <c r="K878" s="52"/>
      <c r="L878" s="53"/>
      <c r="M878" s="54"/>
      <c r="N878" s="52"/>
      <c r="O878" s="52"/>
      <c r="P878" s="52"/>
      <c r="Q878" s="52"/>
      <c r="R878" s="52"/>
      <c r="S878" s="52"/>
      <c r="T878" s="52"/>
      <c r="U878" s="52"/>
      <c r="V878" s="52"/>
      <c r="W878" s="52"/>
      <c r="X878" s="52"/>
      <c r="Y878" s="52"/>
      <c r="Z878" s="52"/>
    </row>
    <row r="879" spans="1:26" ht="15.75" customHeight="1">
      <c r="A879" s="52"/>
      <c r="B879" s="52"/>
      <c r="C879" s="52"/>
      <c r="D879" s="52"/>
      <c r="E879" s="56"/>
      <c r="F879" s="52"/>
      <c r="G879" s="52"/>
      <c r="H879" s="52"/>
      <c r="I879" s="52"/>
      <c r="J879" s="52"/>
      <c r="K879" s="52"/>
      <c r="L879" s="53"/>
      <c r="M879" s="54"/>
      <c r="N879" s="52"/>
      <c r="O879" s="52"/>
      <c r="P879" s="52"/>
      <c r="Q879" s="52"/>
      <c r="R879" s="52"/>
      <c r="S879" s="52"/>
      <c r="T879" s="52"/>
      <c r="U879" s="52"/>
      <c r="V879" s="52"/>
      <c r="W879" s="52"/>
      <c r="X879" s="52"/>
      <c r="Y879" s="52"/>
      <c r="Z879" s="52"/>
    </row>
    <row r="880" spans="1:26" ht="15.75" customHeight="1">
      <c r="A880" s="52"/>
      <c r="B880" s="52"/>
      <c r="C880" s="52"/>
      <c r="D880" s="52"/>
      <c r="E880" s="56"/>
      <c r="F880" s="52"/>
      <c r="G880" s="52"/>
      <c r="H880" s="52"/>
      <c r="I880" s="52"/>
      <c r="J880" s="52"/>
      <c r="K880" s="52"/>
      <c r="L880" s="53"/>
      <c r="M880" s="54"/>
      <c r="N880" s="52"/>
      <c r="O880" s="52"/>
      <c r="P880" s="52"/>
      <c r="Q880" s="52"/>
      <c r="R880" s="52"/>
      <c r="S880" s="52"/>
      <c r="T880" s="52"/>
      <c r="U880" s="52"/>
      <c r="V880" s="52"/>
      <c r="W880" s="52"/>
      <c r="X880" s="52"/>
      <c r="Y880" s="52"/>
      <c r="Z880" s="52"/>
    </row>
    <row r="881" spans="1:26" ht="15.75" customHeight="1">
      <c r="A881" s="52"/>
      <c r="B881" s="52"/>
      <c r="C881" s="52"/>
      <c r="D881" s="52"/>
      <c r="E881" s="56"/>
      <c r="F881" s="52"/>
      <c r="G881" s="52"/>
      <c r="H881" s="52"/>
      <c r="I881" s="52"/>
      <c r="J881" s="52"/>
      <c r="K881" s="52"/>
      <c r="L881" s="53"/>
      <c r="M881" s="54"/>
      <c r="N881" s="52"/>
      <c r="O881" s="52"/>
      <c r="P881" s="52"/>
      <c r="Q881" s="52"/>
      <c r="R881" s="52"/>
      <c r="S881" s="52"/>
      <c r="T881" s="52"/>
      <c r="U881" s="52"/>
      <c r="V881" s="52"/>
      <c r="W881" s="52"/>
      <c r="X881" s="52"/>
      <c r="Y881" s="52"/>
      <c r="Z881" s="52"/>
    </row>
    <row r="882" spans="1:26" ht="15.75" customHeight="1">
      <c r="A882" s="52"/>
      <c r="B882" s="52"/>
      <c r="C882" s="52"/>
      <c r="D882" s="52"/>
      <c r="E882" s="56"/>
      <c r="F882" s="52"/>
      <c r="G882" s="52"/>
      <c r="H882" s="52"/>
      <c r="I882" s="52"/>
      <c r="J882" s="52"/>
      <c r="K882" s="52"/>
      <c r="L882" s="53"/>
      <c r="M882" s="54"/>
      <c r="N882" s="52"/>
      <c r="O882" s="52"/>
      <c r="P882" s="52"/>
      <c r="Q882" s="52"/>
      <c r="R882" s="52"/>
      <c r="S882" s="52"/>
      <c r="T882" s="52"/>
      <c r="U882" s="52"/>
      <c r="V882" s="52"/>
      <c r="W882" s="52"/>
      <c r="X882" s="52"/>
      <c r="Y882" s="52"/>
      <c r="Z882" s="52"/>
    </row>
    <row r="883" spans="1:26" ht="15.75" customHeight="1">
      <c r="A883" s="52"/>
      <c r="B883" s="52"/>
      <c r="C883" s="52"/>
      <c r="D883" s="52"/>
      <c r="E883" s="56"/>
      <c r="F883" s="52"/>
      <c r="G883" s="52"/>
      <c r="H883" s="52"/>
      <c r="I883" s="52"/>
      <c r="J883" s="52"/>
      <c r="K883" s="52"/>
      <c r="L883" s="53"/>
      <c r="M883" s="54"/>
      <c r="N883" s="52"/>
      <c r="O883" s="52"/>
      <c r="P883" s="52"/>
      <c r="Q883" s="52"/>
      <c r="R883" s="52"/>
      <c r="S883" s="52"/>
      <c r="T883" s="52"/>
      <c r="U883" s="52"/>
      <c r="V883" s="52"/>
      <c r="W883" s="52"/>
      <c r="X883" s="52"/>
      <c r="Y883" s="52"/>
      <c r="Z883" s="52"/>
    </row>
    <row r="884" spans="1:26" ht="15.75" customHeight="1">
      <c r="A884" s="52"/>
      <c r="B884" s="52"/>
      <c r="C884" s="52"/>
      <c r="D884" s="52"/>
      <c r="E884" s="56"/>
      <c r="F884" s="52"/>
      <c r="G884" s="52"/>
      <c r="H884" s="52"/>
      <c r="I884" s="52"/>
      <c r="J884" s="52"/>
      <c r="K884" s="52"/>
      <c r="L884" s="53"/>
      <c r="M884" s="54"/>
      <c r="N884" s="52"/>
      <c r="O884" s="52"/>
      <c r="P884" s="52"/>
      <c r="Q884" s="52"/>
      <c r="R884" s="52"/>
      <c r="S884" s="52"/>
      <c r="T884" s="52"/>
      <c r="U884" s="52"/>
      <c r="V884" s="52"/>
      <c r="W884" s="52"/>
      <c r="X884" s="52"/>
      <c r="Y884" s="52"/>
      <c r="Z884" s="52"/>
    </row>
    <row r="885" spans="1:26" ht="15.75" customHeight="1">
      <c r="A885" s="52"/>
      <c r="B885" s="52"/>
      <c r="C885" s="52"/>
      <c r="D885" s="52"/>
      <c r="E885" s="56"/>
      <c r="F885" s="52"/>
      <c r="G885" s="52"/>
      <c r="H885" s="52"/>
      <c r="I885" s="52"/>
      <c r="J885" s="52"/>
      <c r="K885" s="52"/>
      <c r="L885" s="53"/>
      <c r="M885" s="54"/>
      <c r="N885" s="52"/>
      <c r="O885" s="52"/>
      <c r="P885" s="52"/>
      <c r="Q885" s="52"/>
      <c r="R885" s="52"/>
      <c r="S885" s="52"/>
      <c r="T885" s="52"/>
      <c r="U885" s="52"/>
      <c r="V885" s="52"/>
      <c r="W885" s="52"/>
      <c r="X885" s="52"/>
      <c r="Y885" s="52"/>
      <c r="Z885" s="52"/>
    </row>
    <row r="886" spans="1:26" ht="15.75" customHeight="1">
      <c r="A886" s="52"/>
      <c r="B886" s="52"/>
      <c r="C886" s="52"/>
      <c r="D886" s="52"/>
      <c r="E886" s="56"/>
      <c r="F886" s="52"/>
      <c r="G886" s="52"/>
      <c r="H886" s="52"/>
      <c r="I886" s="52"/>
      <c r="J886" s="52"/>
      <c r="K886" s="52"/>
      <c r="L886" s="53"/>
      <c r="M886" s="54"/>
      <c r="N886" s="52"/>
      <c r="O886" s="52"/>
      <c r="P886" s="52"/>
      <c r="Q886" s="52"/>
      <c r="R886" s="52"/>
      <c r="S886" s="52"/>
      <c r="T886" s="52"/>
      <c r="U886" s="52"/>
      <c r="V886" s="52"/>
      <c r="W886" s="52"/>
      <c r="X886" s="52"/>
      <c r="Y886" s="52"/>
      <c r="Z886" s="52"/>
    </row>
    <row r="887" spans="1:26" ht="15.75" customHeight="1">
      <c r="A887" s="52"/>
      <c r="B887" s="52"/>
      <c r="C887" s="52"/>
      <c r="D887" s="52"/>
      <c r="E887" s="56"/>
      <c r="F887" s="52"/>
      <c r="G887" s="52"/>
      <c r="H887" s="52"/>
      <c r="I887" s="52"/>
      <c r="J887" s="52"/>
      <c r="K887" s="52"/>
      <c r="L887" s="53"/>
      <c r="M887" s="54"/>
      <c r="N887" s="52"/>
      <c r="O887" s="52"/>
      <c r="P887" s="52"/>
      <c r="Q887" s="52"/>
      <c r="R887" s="52"/>
      <c r="S887" s="52"/>
      <c r="T887" s="52"/>
      <c r="U887" s="52"/>
      <c r="V887" s="52"/>
      <c r="W887" s="52"/>
      <c r="X887" s="52"/>
      <c r="Y887" s="52"/>
      <c r="Z887" s="52"/>
    </row>
    <row r="888" spans="1:26" ht="15.75" customHeight="1">
      <c r="A888" s="52"/>
      <c r="B888" s="52"/>
      <c r="C888" s="52"/>
      <c r="D888" s="52"/>
      <c r="E888" s="56"/>
      <c r="F888" s="52"/>
      <c r="G888" s="52"/>
      <c r="H888" s="52"/>
      <c r="I888" s="52"/>
      <c r="J888" s="52"/>
      <c r="K888" s="52"/>
      <c r="L888" s="53"/>
      <c r="M888" s="54"/>
      <c r="N888" s="52"/>
      <c r="O888" s="52"/>
      <c r="P888" s="52"/>
      <c r="Q888" s="52"/>
      <c r="R888" s="52"/>
      <c r="S888" s="52"/>
      <c r="T888" s="52"/>
      <c r="U888" s="52"/>
      <c r="V888" s="52"/>
      <c r="W888" s="52"/>
      <c r="X888" s="52"/>
      <c r="Y888" s="52"/>
      <c r="Z888" s="52"/>
    </row>
    <row r="889" spans="1:26" ht="15.75" customHeight="1">
      <c r="A889" s="52"/>
      <c r="B889" s="52"/>
      <c r="C889" s="52"/>
      <c r="D889" s="52"/>
      <c r="E889" s="56"/>
      <c r="F889" s="52"/>
      <c r="G889" s="52"/>
      <c r="H889" s="52"/>
      <c r="I889" s="52"/>
      <c r="J889" s="52"/>
      <c r="K889" s="52"/>
      <c r="L889" s="53"/>
      <c r="M889" s="54"/>
      <c r="N889" s="52"/>
      <c r="O889" s="52"/>
      <c r="P889" s="52"/>
      <c r="Q889" s="52"/>
      <c r="R889" s="52"/>
      <c r="S889" s="52"/>
      <c r="T889" s="52"/>
      <c r="U889" s="52"/>
      <c r="V889" s="52"/>
      <c r="W889" s="52"/>
      <c r="X889" s="52"/>
      <c r="Y889" s="52"/>
      <c r="Z889" s="52"/>
    </row>
    <row r="890" spans="1:26" ht="15.75" customHeight="1">
      <c r="A890" s="52"/>
      <c r="B890" s="52"/>
      <c r="C890" s="52"/>
      <c r="D890" s="52"/>
      <c r="E890" s="56"/>
      <c r="F890" s="52"/>
      <c r="G890" s="52"/>
      <c r="H890" s="52"/>
      <c r="I890" s="52"/>
      <c r="J890" s="52"/>
      <c r="K890" s="52"/>
      <c r="L890" s="53"/>
      <c r="M890" s="54"/>
      <c r="N890" s="52"/>
      <c r="O890" s="52"/>
      <c r="P890" s="52"/>
      <c r="Q890" s="52"/>
      <c r="R890" s="52"/>
      <c r="S890" s="52"/>
      <c r="T890" s="52"/>
      <c r="U890" s="52"/>
      <c r="V890" s="52"/>
      <c r="W890" s="52"/>
      <c r="X890" s="52"/>
      <c r="Y890" s="52"/>
      <c r="Z890" s="52"/>
    </row>
    <row r="891" spans="1:26" ht="15.75" customHeight="1">
      <c r="A891" s="52"/>
      <c r="B891" s="52"/>
      <c r="C891" s="52"/>
      <c r="D891" s="52"/>
      <c r="E891" s="56"/>
      <c r="F891" s="52"/>
      <c r="G891" s="52"/>
      <c r="H891" s="52"/>
      <c r="I891" s="52"/>
      <c r="J891" s="52"/>
      <c r="K891" s="52"/>
      <c r="L891" s="53"/>
      <c r="M891" s="54"/>
      <c r="N891" s="52"/>
      <c r="O891" s="52"/>
      <c r="P891" s="52"/>
      <c r="Q891" s="52"/>
      <c r="R891" s="52"/>
      <c r="S891" s="52"/>
      <c r="T891" s="52"/>
      <c r="U891" s="52"/>
      <c r="V891" s="52"/>
      <c r="W891" s="52"/>
      <c r="X891" s="52"/>
      <c r="Y891" s="52"/>
      <c r="Z891" s="52"/>
    </row>
    <row r="892" spans="1:26" ht="15.75" customHeight="1">
      <c r="A892" s="52"/>
      <c r="B892" s="52"/>
      <c r="C892" s="52"/>
      <c r="D892" s="52"/>
      <c r="E892" s="56"/>
      <c r="F892" s="52"/>
      <c r="G892" s="52"/>
      <c r="H892" s="52"/>
      <c r="I892" s="52"/>
      <c r="J892" s="52"/>
      <c r="K892" s="52"/>
      <c r="L892" s="53"/>
      <c r="M892" s="54"/>
      <c r="N892" s="52"/>
      <c r="O892" s="52"/>
      <c r="P892" s="52"/>
      <c r="Q892" s="52"/>
      <c r="R892" s="52"/>
      <c r="S892" s="52"/>
      <c r="T892" s="52"/>
      <c r="U892" s="52"/>
      <c r="V892" s="52"/>
      <c r="W892" s="52"/>
      <c r="X892" s="52"/>
      <c r="Y892" s="52"/>
      <c r="Z892" s="52"/>
    </row>
    <row r="893" spans="1:26" ht="15.75" customHeight="1">
      <c r="A893" s="52"/>
      <c r="B893" s="52"/>
      <c r="C893" s="52"/>
      <c r="D893" s="52"/>
      <c r="E893" s="56"/>
      <c r="F893" s="52"/>
      <c r="G893" s="52"/>
      <c r="H893" s="52"/>
      <c r="I893" s="52"/>
      <c r="J893" s="52"/>
      <c r="K893" s="52"/>
      <c r="L893" s="53"/>
      <c r="M893" s="54"/>
      <c r="N893" s="52"/>
      <c r="O893" s="52"/>
      <c r="P893" s="52"/>
      <c r="Q893" s="52"/>
      <c r="R893" s="52"/>
      <c r="S893" s="52"/>
      <c r="T893" s="52"/>
      <c r="U893" s="52"/>
      <c r="V893" s="52"/>
      <c r="W893" s="52"/>
      <c r="X893" s="52"/>
      <c r="Y893" s="52"/>
      <c r="Z893" s="52"/>
    </row>
    <row r="894" spans="1:26" ht="15.75" customHeight="1">
      <c r="A894" s="52"/>
      <c r="B894" s="52"/>
      <c r="C894" s="52"/>
      <c r="D894" s="52"/>
      <c r="E894" s="56"/>
      <c r="F894" s="52"/>
      <c r="G894" s="52"/>
      <c r="H894" s="52"/>
      <c r="I894" s="52"/>
      <c r="J894" s="52"/>
      <c r="K894" s="52"/>
      <c r="L894" s="53"/>
      <c r="M894" s="54"/>
      <c r="N894" s="52"/>
      <c r="O894" s="52"/>
      <c r="P894" s="52"/>
      <c r="Q894" s="52"/>
      <c r="R894" s="52"/>
      <c r="S894" s="52"/>
      <c r="T894" s="52"/>
      <c r="U894" s="52"/>
      <c r="V894" s="52"/>
      <c r="W894" s="52"/>
      <c r="X894" s="52"/>
      <c r="Y894" s="52"/>
      <c r="Z894" s="52"/>
    </row>
    <row r="895" spans="1:26" ht="15.75" customHeight="1">
      <c r="A895" s="52"/>
      <c r="B895" s="52"/>
      <c r="C895" s="52"/>
      <c r="D895" s="52"/>
      <c r="E895" s="56"/>
      <c r="F895" s="52"/>
      <c r="G895" s="52"/>
      <c r="H895" s="52"/>
      <c r="I895" s="52"/>
      <c r="J895" s="52"/>
      <c r="K895" s="52"/>
      <c r="L895" s="53"/>
      <c r="M895" s="54"/>
      <c r="N895" s="52"/>
      <c r="O895" s="52"/>
      <c r="P895" s="52"/>
      <c r="Q895" s="52"/>
      <c r="R895" s="52"/>
      <c r="S895" s="52"/>
      <c r="T895" s="52"/>
      <c r="U895" s="52"/>
      <c r="V895" s="52"/>
      <c r="W895" s="52"/>
      <c r="X895" s="52"/>
      <c r="Y895" s="52"/>
      <c r="Z895" s="52"/>
    </row>
    <row r="896" spans="1:26" ht="15.75" customHeight="1">
      <c r="A896" s="52"/>
      <c r="B896" s="52"/>
      <c r="C896" s="52"/>
      <c r="D896" s="52"/>
      <c r="E896" s="56"/>
      <c r="F896" s="52"/>
      <c r="G896" s="52"/>
      <c r="H896" s="52"/>
      <c r="I896" s="52"/>
      <c r="J896" s="52"/>
      <c r="K896" s="52"/>
      <c r="L896" s="53"/>
      <c r="M896" s="54"/>
      <c r="N896" s="52"/>
      <c r="O896" s="52"/>
      <c r="P896" s="52"/>
      <c r="Q896" s="52"/>
      <c r="R896" s="52"/>
      <c r="S896" s="52"/>
      <c r="T896" s="52"/>
      <c r="U896" s="52"/>
      <c r="V896" s="52"/>
      <c r="W896" s="52"/>
      <c r="X896" s="52"/>
      <c r="Y896" s="52"/>
      <c r="Z896" s="52"/>
    </row>
    <row r="897" spans="1:26" ht="15.75" customHeight="1">
      <c r="A897" s="52"/>
      <c r="B897" s="52"/>
      <c r="C897" s="52"/>
      <c r="D897" s="52"/>
      <c r="E897" s="56"/>
      <c r="F897" s="52"/>
      <c r="G897" s="52"/>
      <c r="H897" s="52"/>
      <c r="I897" s="52"/>
      <c r="J897" s="52"/>
      <c r="K897" s="52"/>
      <c r="L897" s="53"/>
      <c r="M897" s="54"/>
      <c r="N897" s="52"/>
      <c r="O897" s="52"/>
      <c r="P897" s="52"/>
      <c r="Q897" s="52"/>
      <c r="R897" s="52"/>
      <c r="S897" s="52"/>
      <c r="T897" s="52"/>
      <c r="U897" s="52"/>
      <c r="V897" s="52"/>
      <c r="W897" s="52"/>
      <c r="X897" s="52"/>
      <c r="Y897" s="52"/>
      <c r="Z897" s="52"/>
    </row>
    <row r="898" spans="1:26" ht="15.75" customHeight="1">
      <c r="A898" s="52"/>
      <c r="B898" s="52"/>
      <c r="C898" s="52"/>
      <c r="D898" s="52"/>
      <c r="E898" s="56"/>
      <c r="F898" s="52"/>
      <c r="G898" s="52"/>
      <c r="H898" s="52"/>
      <c r="I898" s="52"/>
      <c r="J898" s="52"/>
      <c r="K898" s="52"/>
      <c r="L898" s="53"/>
      <c r="M898" s="54"/>
      <c r="N898" s="52"/>
      <c r="O898" s="52"/>
      <c r="P898" s="52"/>
      <c r="Q898" s="52"/>
      <c r="R898" s="52"/>
      <c r="S898" s="52"/>
      <c r="T898" s="52"/>
      <c r="U898" s="52"/>
      <c r="V898" s="52"/>
      <c r="W898" s="52"/>
      <c r="X898" s="52"/>
      <c r="Y898" s="52"/>
      <c r="Z898" s="52"/>
    </row>
    <row r="899" spans="1:26" ht="15.75" customHeight="1">
      <c r="A899" s="52"/>
      <c r="B899" s="52"/>
      <c r="C899" s="52"/>
      <c r="D899" s="52"/>
      <c r="E899" s="56"/>
      <c r="F899" s="52"/>
      <c r="G899" s="52"/>
      <c r="H899" s="52"/>
      <c r="I899" s="52"/>
      <c r="J899" s="52"/>
      <c r="K899" s="52"/>
      <c r="L899" s="53"/>
      <c r="M899" s="54"/>
      <c r="N899" s="52"/>
      <c r="O899" s="52"/>
      <c r="P899" s="52"/>
      <c r="Q899" s="52"/>
      <c r="R899" s="52"/>
      <c r="S899" s="52"/>
      <c r="T899" s="52"/>
      <c r="U899" s="52"/>
      <c r="V899" s="52"/>
      <c r="W899" s="52"/>
      <c r="X899" s="52"/>
      <c r="Y899" s="52"/>
      <c r="Z899" s="52"/>
    </row>
    <row r="900" spans="1:26" ht="15.75" customHeight="1">
      <c r="A900" s="52"/>
      <c r="B900" s="52"/>
      <c r="C900" s="52"/>
      <c r="D900" s="52"/>
      <c r="E900" s="56"/>
      <c r="F900" s="52"/>
      <c r="G900" s="52"/>
      <c r="H900" s="52"/>
      <c r="I900" s="52"/>
      <c r="J900" s="52"/>
      <c r="K900" s="52"/>
      <c r="L900" s="53"/>
      <c r="M900" s="54"/>
      <c r="N900" s="52"/>
      <c r="O900" s="52"/>
      <c r="P900" s="52"/>
      <c r="Q900" s="52"/>
      <c r="R900" s="52"/>
      <c r="S900" s="52"/>
      <c r="T900" s="52"/>
      <c r="U900" s="52"/>
      <c r="V900" s="52"/>
      <c r="W900" s="52"/>
      <c r="X900" s="52"/>
      <c r="Y900" s="52"/>
      <c r="Z900" s="52"/>
    </row>
    <row r="901" spans="1:26" ht="15.75" customHeight="1">
      <c r="A901" s="52"/>
      <c r="B901" s="52"/>
      <c r="C901" s="52"/>
      <c r="D901" s="52"/>
      <c r="E901" s="56"/>
      <c r="F901" s="52"/>
      <c r="G901" s="52"/>
      <c r="H901" s="52"/>
      <c r="I901" s="52"/>
      <c r="J901" s="52"/>
      <c r="K901" s="52"/>
      <c r="L901" s="53"/>
      <c r="M901" s="54"/>
      <c r="N901" s="52"/>
      <c r="O901" s="52"/>
      <c r="P901" s="52"/>
      <c r="Q901" s="52"/>
      <c r="R901" s="52"/>
      <c r="S901" s="52"/>
      <c r="T901" s="52"/>
      <c r="U901" s="52"/>
      <c r="V901" s="52"/>
      <c r="W901" s="52"/>
      <c r="X901" s="52"/>
      <c r="Y901" s="52"/>
      <c r="Z901" s="52"/>
    </row>
    <row r="902" spans="1:26" ht="15.75" customHeight="1">
      <c r="A902" s="52"/>
      <c r="B902" s="52"/>
      <c r="C902" s="52"/>
      <c r="D902" s="52"/>
      <c r="E902" s="56"/>
      <c r="F902" s="52"/>
      <c r="G902" s="52"/>
      <c r="H902" s="52"/>
      <c r="I902" s="52"/>
      <c r="J902" s="52"/>
      <c r="K902" s="52"/>
      <c r="L902" s="53"/>
      <c r="M902" s="54"/>
      <c r="N902" s="52"/>
      <c r="O902" s="52"/>
      <c r="P902" s="52"/>
      <c r="Q902" s="52"/>
      <c r="R902" s="52"/>
      <c r="S902" s="52"/>
      <c r="T902" s="52"/>
      <c r="U902" s="52"/>
      <c r="V902" s="52"/>
      <c r="W902" s="52"/>
      <c r="X902" s="52"/>
      <c r="Y902" s="52"/>
      <c r="Z902" s="52"/>
    </row>
    <row r="903" spans="1:26" ht="15.75" customHeight="1">
      <c r="A903" s="52"/>
      <c r="B903" s="52"/>
      <c r="C903" s="52"/>
      <c r="D903" s="52"/>
      <c r="E903" s="56"/>
      <c r="F903" s="52"/>
      <c r="G903" s="52"/>
      <c r="H903" s="52"/>
      <c r="I903" s="52"/>
      <c r="J903" s="52"/>
      <c r="K903" s="52"/>
      <c r="L903" s="53"/>
      <c r="M903" s="54"/>
      <c r="N903" s="52"/>
      <c r="O903" s="52"/>
      <c r="P903" s="52"/>
      <c r="Q903" s="52"/>
      <c r="R903" s="52"/>
      <c r="S903" s="52"/>
      <c r="T903" s="52"/>
      <c r="U903" s="52"/>
      <c r="V903" s="52"/>
      <c r="W903" s="52"/>
      <c r="X903" s="52"/>
      <c r="Y903" s="52"/>
      <c r="Z903" s="52"/>
    </row>
    <row r="904" spans="1:26" ht="15.75" customHeight="1">
      <c r="A904" s="52"/>
      <c r="B904" s="52"/>
      <c r="C904" s="52"/>
      <c r="D904" s="52"/>
      <c r="E904" s="56"/>
      <c r="F904" s="52"/>
      <c r="G904" s="52"/>
      <c r="H904" s="52"/>
      <c r="I904" s="52"/>
      <c r="J904" s="52"/>
      <c r="K904" s="52"/>
      <c r="L904" s="53"/>
      <c r="M904" s="54"/>
      <c r="N904" s="52"/>
      <c r="O904" s="52"/>
      <c r="P904" s="52"/>
      <c r="Q904" s="52"/>
      <c r="R904" s="52"/>
      <c r="S904" s="52"/>
      <c r="T904" s="52"/>
      <c r="U904" s="52"/>
      <c r="V904" s="52"/>
      <c r="W904" s="52"/>
      <c r="X904" s="52"/>
      <c r="Y904" s="52"/>
      <c r="Z904" s="52"/>
    </row>
    <row r="905" spans="1:26" ht="15.75" customHeight="1">
      <c r="A905" s="52"/>
      <c r="B905" s="52"/>
      <c r="C905" s="52"/>
      <c r="D905" s="52"/>
      <c r="E905" s="56"/>
      <c r="F905" s="52"/>
      <c r="G905" s="52"/>
      <c r="H905" s="52"/>
      <c r="I905" s="52"/>
      <c r="J905" s="52"/>
      <c r="K905" s="52"/>
      <c r="L905" s="53"/>
      <c r="M905" s="54"/>
      <c r="N905" s="52"/>
      <c r="O905" s="52"/>
      <c r="P905" s="52"/>
      <c r="Q905" s="52"/>
      <c r="R905" s="52"/>
      <c r="S905" s="52"/>
      <c r="T905" s="52"/>
      <c r="U905" s="52"/>
      <c r="V905" s="52"/>
      <c r="W905" s="52"/>
      <c r="X905" s="52"/>
      <c r="Y905" s="52"/>
      <c r="Z905" s="52"/>
    </row>
    <row r="906" spans="1:26" ht="15.75" customHeight="1">
      <c r="A906" s="52"/>
      <c r="B906" s="52"/>
      <c r="C906" s="52"/>
      <c r="D906" s="52"/>
      <c r="E906" s="56"/>
      <c r="F906" s="52"/>
      <c r="G906" s="52"/>
      <c r="H906" s="52"/>
      <c r="I906" s="52"/>
      <c r="J906" s="52"/>
      <c r="K906" s="52"/>
      <c r="L906" s="53"/>
      <c r="M906" s="54"/>
      <c r="N906" s="52"/>
      <c r="O906" s="52"/>
      <c r="P906" s="52"/>
      <c r="Q906" s="52"/>
      <c r="R906" s="52"/>
      <c r="S906" s="52"/>
      <c r="T906" s="52"/>
      <c r="U906" s="52"/>
      <c r="V906" s="52"/>
      <c r="W906" s="52"/>
      <c r="X906" s="52"/>
      <c r="Y906" s="52"/>
      <c r="Z906" s="52"/>
    </row>
    <row r="907" spans="1:26" ht="15.75" customHeight="1">
      <c r="A907" s="52"/>
      <c r="B907" s="52"/>
      <c r="C907" s="52"/>
      <c r="D907" s="52"/>
      <c r="E907" s="56"/>
      <c r="F907" s="52"/>
      <c r="G907" s="52"/>
      <c r="H907" s="52"/>
      <c r="I907" s="52"/>
      <c r="J907" s="52"/>
      <c r="K907" s="52"/>
      <c r="L907" s="53"/>
      <c r="M907" s="54"/>
      <c r="N907" s="52"/>
      <c r="O907" s="52"/>
      <c r="P907" s="52"/>
      <c r="Q907" s="52"/>
      <c r="R907" s="52"/>
      <c r="S907" s="52"/>
      <c r="T907" s="52"/>
      <c r="U907" s="52"/>
      <c r="V907" s="52"/>
      <c r="W907" s="52"/>
      <c r="X907" s="52"/>
      <c r="Y907" s="52"/>
      <c r="Z907" s="52"/>
    </row>
    <row r="908" spans="1:26" ht="15.75" customHeight="1">
      <c r="A908" s="52"/>
      <c r="B908" s="52"/>
      <c r="C908" s="52"/>
      <c r="D908" s="52"/>
      <c r="E908" s="56"/>
      <c r="F908" s="52"/>
      <c r="G908" s="52"/>
      <c r="H908" s="52"/>
      <c r="I908" s="52"/>
      <c r="J908" s="52"/>
      <c r="K908" s="52"/>
      <c r="L908" s="53"/>
      <c r="M908" s="54"/>
      <c r="N908" s="52"/>
      <c r="O908" s="52"/>
      <c r="P908" s="52"/>
      <c r="Q908" s="52"/>
      <c r="R908" s="52"/>
      <c r="S908" s="52"/>
      <c r="T908" s="52"/>
      <c r="U908" s="52"/>
      <c r="V908" s="52"/>
      <c r="W908" s="52"/>
      <c r="X908" s="52"/>
      <c r="Y908" s="52"/>
      <c r="Z908" s="52"/>
    </row>
    <row r="909" spans="1:26" ht="15.75" customHeight="1">
      <c r="A909" s="52"/>
      <c r="B909" s="52"/>
      <c r="C909" s="52"/>
      <c r="D909" s="52"/>
      <c r="E909" s="56"/>
      <c r="F909" s="52"/>
      <c r="G909" s="52"/>
      <c r="H909" s="52"/>
      <c r="I909" s="52"/>
      <c r="J909" s="52"/>
      <c r="K909" s="52"/>
      <c r="L909" s="53"/>
      <c r="M909" s="54"/>
      <c r="N909" s="52"/>
      <c r="O909" s="52"/>
      <c r="P909" s="52"/>
      <c r="Q909" s="52"/>
      <c r="R909" s="52"/>
      <c r="S909" s="52"/>
      <c r="T909" s="52"/>
      <c r="U909" s="52"/>
      <c r="V909" s="52"/>
      <c r="W909" s="52"/>
      <c r="X909" s="52"/>
      <c r="Y909" s="52"/>
      <c r="Z909" s="52"/>
    </row>
    <row r="910" spans="1:26" ht="15.75" customHeight="1">
      <c r="A910" s="52"/>
      <c r="B910" s="52"/>
      <c r="C910" s="52"/>
      <c r="D910" s="52"/>
      <c r="E910" s="56"/>
      <c r="F910" s="52"/>
      <c r="G910" s="52"/>
      <c r="H910" s="52"/>
      <c r="I910" s="52"/>
      <c r="J910" s="52"/>
      <c r="K910" s="52"/>
      <c r="L910" s="53"/>
      <c r="M910" s="54"/>
      <c r="N910" s="52"/>
      <c r="O910" s="52"/>
      <c r="P910" s="52"/>
      <c r="Q910" s="52"/>
      <c r="R910" s="52"/>
      <c r="S910" s="52"/>
      <c r="T910" s="52"/>
      <c r="U910" s="52"/>
      <c r="V910" s="52"/>
      <c r="W910" s="52"/>
      <c r="X910" s="52"/>
      <c r="Y910" s="52"/>
      <c r="Z910" s="52"/>
    </row>
    <row r="911" spans="1:26" ht="15.75" customHeight="1">
      <c r="A911" s="52"/>
      <c r="B911" s="52"/>
      <c r="C911" s="52"/>
      <c r="D911" s="52"/>
      <c r="E911" s="56"/>
      <c r="F911" s="52"/>
      <c r="G911" s="52"/>
      <c r="H911" s="52"/>
      <c r="I911" s="52"/>
      <c r="J911" s="52"/>
      <c r="K911" s="52"/>
      <c r="L911" s="53"/>
      <c r="M911" s="54"/>
      <c r="N911" s="52"/>
      <c r="O911" s="52"/>
      <c r="P911" s="52"/>
      <c r="Q911" s="52"/>
      <c r="R911" s="52"/>
      <c r="S911" s="52"/>
      <c r="T911" s="52"/>
      <c r="U911" s="52"/>
      <c r="V911" s="52"/>
      <c r="W911" s="52"/>
      <c r="X911" s="52"/>
      <c r="Y911" s="52"/>
      <c r="Z911" s="52"/>
    </row>
    <row r="912" spans="1:26" ht="15.75" customHeight="1">
      <c r="A912" s="52"/>
      <c r="B912" s="52"/>
      <c r="C912" s="52"/>
      <c r="D912" s="52"/>
      <c r="E912" s="56"/>
      <c r="F912" s="52"/>
      <c r="G912" s="52"/>
      <c r="H912" s="52"/>
      <c r="I912" s="52"/>
      <c r="J912" s="52"/>
      <c r="K912" s="52"/>
      <c r="L912" s="53"/>
      <c r="M912" s="54"/>
      <c r="N912" s="52"/>
      <c r="O912" s="52"/>
      <c r="P912" s="52"/>
      <c r="Q912" s="52"/>
      <c r="R912" s="52"/>
      <c r="S912" s="52"/>
      <c r="T912" s="52"/>
      <c r="U912" s="52"/>
      <c r="V912" s="52"/>
      <c r="W912" s="52"/>
      <c r="X912" s="52"/>
      <c r="Y912" s="52"/>
      <c r="Z912" s="52"/>
    </row>
    <row r="913" spans="1:26" ht="15.75" customHeight="1">
      <c r="A913" s="52"/>
      <c r="B913" s="52"/>
      <c r="C913" s="52"/>
      <c r="D913" s="52"/>
      <c r="E913" s="56"/>
      <c r="F913" s="52"/>
      <c r="G913" s="52"/>
      <c r="H913" s="52"/>
      <c r="I913" s="52"/>
      <c r="J913" s="52"/>
      <c r="K913" s="52"/>
      <c r="L913" s="53"/>
      <c r="M913" s="54"/>
      <c r="N913" s="52"/>
      <c r="O913" s="52"/>
      <c r="P913" s="52"/>
      <c r="Q913" s="52"/>
      <c r="R913" s="52"/>
      <c r="S913" s="52"/>
      <c r="T913" s="52"/>
      <c r="U913" s="52"/>
      <c r="V913" s="52"/>
      <c r="W913" s="52"/>
      <c r="X913" s="52"/>
      <c r="Y913" s="52"/>
      <c r="Z913" s="52"/>
    </row>
    <row r="914" spans="1:26" ht="15.75" customHeight="1">
      <c r="A914" s="52"/>
      <c r="B914" s="52"/>
      <c r="C914" s="52"/>
      <c r="D914" s="52"/>
      <c r="E914" s="56"/>
      <c r="F914" s="52"/>
      <c r="G914" s="52"/>
      <c r="H914" s="52"/>
      <c r="I914" s="52"/>
      <c r="J914" s="52"/>
      <c r="K914" s="52"/>
      <c r="L914" s="53"/>
      <c r="M914" s="54"/>
      <c r="N914" s="52"/>
      <c r="O914" s="52"/>
      <c r="P914" s="52"/>
      <c r="Q914" s="52"/>
      <c r="R914" s="52"/>
      <c r="S914" s="52"/>
      <c r="T914" s="52"/>
      <c r="U914" s="52"/>
      <c r="V914" s="52"/>
      <c r="W914" s="52"/>
      <c r="X914" s="52"/>
      <c r="Y914" s="52"/>
      <c r="Z914" s="52"/>
    </row>
    <row r="915" spans="1:26" ht="15.75" customHeight="1">
      <c r="A915" s="52"/>
      <c r="B915" s="52"/>
      <c r="C915" s="52"/>
      <c r="D915" s="52"/>
      <c r="E915" s="56"/>
      <c r="F915" s="52"/>
      <c r="G915" s="52"/>
      <c r="H915" s="52"/>
      <c r="I915" s="52"/>
      <c r="J915" s="52"/>
      <c r="K915" s="52"/>
      <c r="L915" s="53"/>
      <c r="M915" s="54"/>
      <c r="N915" s="52"/>
      <c r="O915" s="52"/>
      <c r="P915" s="52"/>
      <c r="Q915" s="52"/>
      <c r="R915" s="52"/>
      <c r="S915" s="52"/>
      <c r="T915" s="52"/>
      <c r="U915" s="52"/>
      <c r="V915" s="52"/>
      <c r="W915" s="52"/>
      <c r="X915" s="52"/>
      <c r="Y915" s="52"/>
      <c r="Z915" s="52"/>
    </row>
    <row r="916" spans="1:26" ht="15.75" customHeight="1">
      <c r="A916" s="52"/>
      <c r="B916" s="52"/>
      <c r="C916" s="52"/>
      <c r="D916" s="52"/>
      <c r="E916" s="56"/>
      <c r="F916" s="52"/>
      <c r="G916" s="52"/>
      <c r="H916" s="52"/>
      <c r="I916" s="52"/>
      <c r="J916" s="52"/>
      <c r="K916" s="52"/>
      <c r="L916" s="53"/>
      <c r="M916" s="54"/>
      <c r="N916" s="52"/>
      <c r="O916" s="52"/>
      <c r="P916" s="52"/>
      <c r="Q916" s="52"/>
      <c r="R916" s="52"/>
      <c r="S916" s="52"/>
      <c r="T916" s="52"/>
      <c r="U916" s="52"/>
      <c r="V916" s="52"/>
      <c r="W916" s="52"/>
      <c r="X916" s="52"/>
      <c r="Y916" s="52"/>
      <c r="Z916" s="52"/>
    </row>
    <row r="917" spans="1:26" ht="15.75" customHeight="1">
      <c r="A917" s="52"/>
      <c r="B917" s="52"/>
      <c r="C917" s="52"/>
      <c r="D917" s="52"/>
      <c r="E917" s="56"/>
      <c r="F917" s="52"/>
      <c r="G917" s="52"/>
      <c r="H917" s="52"/>
      <c r="I917" s="52"/>
      <c r="J917" s="52"/>
      <c r="K917" s="52"/>
      <c r="L917" s="53"/>
      <c r="M917" s="54"/>
      <c r="N917" s="52"/>
      <c r="O917" s="52"/>
      <c r="P917" s="52"/>
      <c r="Q917" s="52"/>
      <c r="R917" s="52"/>
      <c r="S917" s="52"/>
      <c r="T917" s="52"/>
      <c r="U917" s="52"/>
      <c r="V917" s="52"/>
      <c r="W917" s="52"/>
      <c r="X917" s="52"/>
      <c r="Y917" s="52"/>
      <c r="Z917" s="52"/>
    </row>
    <row r="918" spans="1:26" ht="15.75" customHeight="1">
      <c r="A918" s="52"/>
      <c r="B918" s="52"/>
      <c r="C918" s="52"/>
      <c r="D918" s="52"/>
      <c r="E918" s="56"/>
      <c r="F918" s="52"/>
      <c r="G918" s="52"/>
      <c r="H918" s="52"/>
      <c r="I918" s="52"/>
      <c r="J918" s="52"/>
      <c r="K918" s="52"/>
      <c r="L918" s="53"/>
      <c r="M918" s="54"/>
      <c r="N918" s="52"/>
      <c r="O918" s="52"/>
      <c r="P918" s="52"/>
      <c r="Q918" s="52"/>
      <c r="R918" s="52"/>
      <c r="S918" s="52"/>
      <c r="T918" s="52"/>
      <c r="U918" s="52"/>
      <c r="V918" s="52"/>
      <c r="W918" s="52"/>
      <c r="X918" s="52"/>
      <c r="Y918" s="52"/>
      <c r="Z918" s="52"/>
    </row>
    <row r="919" spans="1:26" ht="15.75" customHeight="1">
      <c r="A919" s="52"/>
      <c r="B919" s="52"/>
      <c r="C919" s="52"/>
      <c r="D919" s="52"/>
      <c r="E919" s="56"/>
      <c r="F919" s="52"/>
      <c r="G919" s="52"/>
      <c r="H919" s="52"/>
      <c r="I919" s="52"/>
      <c r="J919" s="52"/>
      <c r="K919" s="52"/>
      <c r="L919" s="53"/>
      <c r="M919" s="54"/>
      <c r="N919" s="52"/>
      <c r="O919" s="52"/>
      <c r="P919" s="52"/>
      <c r="Q919" s="52"/>
      <c r="R919" s="52"/>
      <c r="S919" s="52"/>
      <c r="T919" s="52"/>
      <c r="U919" s="52"/>
      <c r="V919" s="52"/>
      <c r="W919" s="52"/>
      <c r="X919" s="52"/>
      <c r="Y919" s="52"/>
      <c r="Z919" s="52"/>
    </row>
    <row r="920" spans="1:26" ht="15.75" customHeight="1">
      <c r="A920" s="52"/>
      <c r="B920" s="52"/>
      <c r="C920" s="52"/>
      <c r="D920" s="52"/>
      <c r="E920" s="56"/>
      <c r="F920" s="52"/>
      <c r="G920" s="52"/>
      <c r="H920" s="52"/>
      <c r="I920" s="52"/>
      <c r="J920" s="52"/>
      <c r="K920" s="52"/>
      <c r="L920" s="53"/>
      <c r="M920" s="54"/>
      <c r="N920" s="52"/>
      <c r="O920" s="52"/>
      <c r="P920" s="52"/>
      <c r="Q920" s="52"/>
      <c r="R920" s="52"/>
      <c r="S920" s="52"/>
      <c r="T920" s="52"/>
      <c r="U920" s="52"/>
      <c r="V920" s="52"/>
      <c r="W920" s="52"/>
      <c r="X920" s="52"/>
      <c r="Y920" s="52"/>
      <c r="Z920" s="52"/>
    </row>
    <row r="921" spans="1:26" ht="15.75" customHeight="1">
      <c r="A921" s="52"/>
      <c r="B921" s="52"/>
      <c r="C921" s="52"/>
      <c r="D921" s="52"/>
      <c r="E921" s="56"/>
      <c r="F921" s="52"/>
      <c r="G921" s="52"/>
      <c r="H921" s="52"/>
      <c r="I921" s="52"/>
      <c r="J921" s="52"/>
      <c r="K921" s="52"/>
      <c r="L921" s="53"/>
      <c r="M921" s="54"/>
      <c r="N921" s="52"/>
      <c r="O921" s="52"/>
      <c r="P921" s="52"/>
      <c r="Q921" s="52"/>
      <c r="R921" s="52"/>
      <c r="S921" s="52"/>
      <c r="T921" s="52"/>
      <c r="U921" s="52"/>
      <c r="V921" s="52"/>
      <c r="W921" s="52"/>
      <c r="X921" s="52"/>
      <c r="Y921" s="52"/>
      <c r="Z921" s="52"/>
    </row>
    <row r="922" spans="1:26" ht="15.75" customHeight="1">
      <c r="A922" s="52"/>
      <c r="B922" s="52"/>
      <c r="C922" s="52"/>
      <c r="D922" s="52"/>
      <c r="E922" s="56"/>
      <c r="F922" s="52"/>
      <c r="G922" s="52"/>
      <c r="H922" s="52"/>
      <c r="I922" s="52"/>
      <c r="J922" s="52"/>
      <c r="K922" s="52"/>
      <c r="L922" s="53"/>
      <c r="M922" s="54"/>
      <c r="N922" s="52"/>
      <c r="O922" s="52"/>
      <c r="P922" s="52"/>
      <c r="Q922" s="52"/>
      <c r="R922" s="52"/>
      <c r="S922" s="52"/>
      <c r="T922" s="52"/>
      <c r="U922" s="52"/>
      <c r="V922" s="52"/>
      <c r="W922" s="52"/>
      <c r="X922" s="52"/>
      <c r="Y922" s="52"/>
      <c r="Z922" s="52"/>
    </row>
    <row r="923" spans="1:26" ht="15.75" customHeight="1">
      <c r="A923" s="52"/>
      <c r="B923" s="52"/>
      <c r="C923" s="52"/>
      <c r="D923" s="52"/>
      <c r="E923" s="56"/>
      <c r="F923" s="52"/>
      <c r="G923" s="52"/>
      <c r="H923" s="52"/>
      <c r="I923" s="52"/>
      <c r="J923" s="52"/>
      <c r="K923" s="52"/>
      <c r="L923" s="53"/>
      <c r="M923" s="54"/>
      <c r="N923" s="52"/>
      <c r="O923" s="52"/>
      <c r="P923" s="52"/>
      <c r="Q923" s="52"/>
      <c r="R923" s="52"/>
      <c r="S923" s="52"/>
      <c r="T923" s="52"/>
      <c r="U923" s="52"/>
      <c r="V923" s="52"/>
      <c r="W923" s="52"/>
      <c r="X923" s="52"/>
      <c r="Y923" s="52"/>
      <c r="Z923" s="52"/>
    </row>
    <row r="924" spans="1:26" ht="15.75" customHeight="1">
      <c r="A924" s="52"/>
      <c r="B924" s="52"/>
      <c r="C924" s="52"/>
      <c r="D924" s="52"/>
      <c r="E924" s="56"/>
      <c r="F924" s="52"/>
      <c r="G924" s="52"/>
      <c r="H924" s="52"/>
      <c r="I924" s="52"/>
      <c r="J924" s="52"/>
      <c r="K924" s="52"/>
      <c r="L924" s="53"/>
      <c r="M924" s="54"/>
      <c r="N924" s="52"/>
      <c r="O924" s="52"/>
      <c r="P924" s="52"/>
      <c r="Q924" s="52"/>
      <c r="R924" s="52"/>
      <c r="S924" s="52"/>
      <c r="T924" s="52"/>
      <c r="U924" s="52"/>
      <c r="V924" s="52"/>
      <c r="W924" s="52"/>
      <c r="X924" s="52"/>
      <c r="Y924" s="52"/>
      <c r="Z924" s="52"/>
    </row>
    <row r="925" spans="1:26" ht="15.75" customHeight="1">
      <c r="A925" s="52"/>
      <c r="B925" s="52"/>
      <c r="C925" s="52"/>
      <c r="D925" s="52"/>
      <c r="E925" s="56"/>
      <c r="F925" s="52"/>
      <c r="G925" s="52"/>
      <c r="H925" s="52"/>
      <c r="I925" s="52"/>
      <c r="J925" s="52"/>
      <c r="K925" s="52"/>
      <c r="L925" s="53"/>
      <c r="M925" s="54"/>
      <c r="N925" s="52"/>
      <c r="O925" s="52"/>
      <c r="P925" s="52"/>
      <c r="Q925" s="52"/>
      <c r="R925" s="52"/>
      <c r="S925" s="52"/>
      <c r="T925" s="52"/>
      <c r="U925" s="52"/>
      <c r="V925" s="52"/>
      <c r="W925" s="52"/>
      <c r="X925" s="52"/>
      <c r="Y925" s="52"/>
      <c r="Z925" s="52"/>
    </row>
    <row r="926" spans="1:26" ht="15.75" customHeight="1">
      <c r="A926" s="52"/>
      <c r="B926" s="52"/>
      <c r="C926" s="52"/>
      <c r="D926" s="52"/>
      <c r="E926" s="56"/>
      <c r="F926" s="52"/>
      <c r="G926" s="52"/>
      <c r="H926" s="52"/>
      <c r="I926" s="52"/>
      <c r="J926" s="52"/>
      <c r="K926" s="52"/>
      <c r="L926" s="53"/>
      <c r="M926" s="54"/>
      <c r="N926" s="52"/>
      <c r="O926" s="52"/>
      <c r="P926" s="52"/>
      <c r="Q926" s="52"/>
      <c r="R926" s="52"/>
      <c r="S926" s="52"/>
      <c r="T926" s="52"/>
      <c r="U926" s="52"/>
      <c r="V926" s="52"/>
      <c r="W926" s="52"/>
      <c r="X926" s="52"/>
      <c r="Y926" s="52"/>
      <c r="Z926" s="52"/>
    </row>
    <row r="927" spans="1:26" ht="15.75" customHeight="1">
      <c r="A927" s="52"/>
      <c r="B927" s="52"/>
      <c r="C927" s="52"/>
      <c r="D927" s="52"/>
      <c r="E927" s="56"/>
      <c r="F927" s="52"/>
      <c r="G927" s="52"/>
      <c r="H927" s="52"/>
      <c r="I927" s="52"/>
      <c r="J927" s="52"/>
      <c r="K927" s="52"/>
      <c r="L927" s="53"/>
      <c r="M927" s="54"/>
      <c r="N927" s="52"/>
      <c r="O927" s="52"/>
      <c r="P927" s="52"/>
      <c r="Q927" s="52"/>
      <c r="R927" s="52"/>
      <c r="S927" s="52"/>
      <c r="T927" s="52"/>
      <c r="U927" s="52"/>
      <c r="V927" s="52"/>
      <c r="W927" s="52"/>
      <c r="X927" s="52"/>
      <c r="Y927" s="52"/>
      <c r="Z927" s="52"/>
    </row>
    <row r="928" spans="1:26" ht="15.75" customHeight="1">
      <c r="A928" s="52"/>
      <c r="B928" s="52"/>
      <c r="C928" s="52"/>
      <c r="D928" s="52"/>
      <c r="E928" s="56"/>
      <c r="F928" s="52"/>
      <c r="G928" s="52"/>
      <c r="H928" s="52"/>
      <c r="I928" s="52"/>
      <c r="J928" s="52"/>
      <c r="K928" s="52"/>
      <c r="L928" s="53"/>
      <c r="M928" s="54"/>
      <c r="N928" s="52"/>
      <c r="O928" s="52"/>
      <c r="P928" s="52"/>
      <c r="Q928" s="52"/>
      <c r="R928" s="52"/>
      <c r="S928" s="52"/>
      <c r="T928" s="52"/>
      <c r="U928" s="52"/>
      <c r="V928" s="52"/>
      <c r="W928" s="52"/>
      <c r="X928" s="52"/>
      <c r="Y928" s="52"/>
      <c r="Z928" s="52"/>
    </row>
    <row r="929" spans="1:26" ht="15.75" customHeight="1">
      <c r="A929" s="52"/>
      <c r="B929" s="52"/>
      <c r="C929" s="52"/>
      <c r="D929" s="52"/>
      <c r="E929" s="56"/>
      <c r="F929" s="52"/>
      <c r="G929" s="52"/>
      <c r="H929" s="52"/>
      <c r="I929" s="52"/>
      <c r="J929" s="52"/>
      <c r="K929" s="52"/>
      <c r="L929" s="53"/>
      <c r="M929" s="54"/>
      <c r="N929" s="52"/>
      <c r="O929" s="52"/>
      <c r="P929" s="52"/>
      <c r="Q929" s="52"/>
      <c r="R929" s="52"/>
      <c r="S929" s="52"/>
      <c r="T929" s="52"/>
      <c r="U929" s="52"/>
      <c r="V929" s="52"/>
      <c r="W929" s="52"/>
      <c r="X929" s="52"/>
      <c r="Y929" s="52"/>
      <c r="Z929" s="52"/>
    </row>
    <row r="930" spans="1:26" ht="15.75" customHeight="1">
      <c r="A930" s="52"/>
      <c r="B930" s="52"/>
      <c r="C930" s="52"/>
      <c r="D930" s="52"/>
      <c r="E930" s="56"/>
      <c r="F930" s="52"/>
      <c r="G930" s="52"/>
      <c r="H930" s="52"/>
      <c r="I930" s="52"/>
      <c r="J930" s="52"/>
      <c r="K930" s="52"/>
      <c r="L930" s="53"/>
      <c r="M930" s="54"/>
      <c r="N930" s="52"/>
      <c r="O930" s="52"/>
      <c r="P930" s="52"/>
      <c r="Q930" s="52"/>
      <c r="R930" s="52"/>
      <c r="S930" s="52"/>
      <c r="T930" s="52"/>
      <c r="U930" s="52"/>
      <c r="V930" s="52"/>
      <c r="W930" s="52"/>
      <c r="X930" s="52"/>
      <c r="Y930" s="52"/>
      <c r="Z930" s="52"/>
    </row>
    <row r="931" spans="1:26" ht="15.75" customHeight="1">
      <c r="A931" s="52"/>
      <c r="B931" s="52"/>
      <c r="C931" s="52"/>
      <c r="D931" s="52"/>
      <c r="E931" s="56"/>
      <c r="F931" s="52"/>
      <c r="G931" s="52"/>
      <c r="H931" s="52"/>
      <c r="I931" s="52"/>
      <c r="J931" s="52"/>
      <c r="K931" s="52"/>
      <c r="L931" s="53"/>
      <c r="M931" s="54"/>
      <c r="N931" s="52"/>
      <c r="O931" s="52"/>
      <c r="P931" s="52"/>
      <c r="Q931" s="52"/>
      <c r="R931" s="52"/>
      <c r="S931" s="52"/>
      <c r="T931" s="52"/>
      <c r="U931" s="52"/>
      <c r="V931" s="52"/>
      <c r="W931" s="52"/>
      <c r="X931" s="52"/>
      <c r="Y931" s="52"/>
      <c r="Z931" s="52"/>
    </row>
    <row r="932" spans="1:26" ht="15.75" customHeight="1">
      <c r="A932" s="52"/>
      <c r="B932" s="52"/>
      <c r="C932" s="52"/>
      <c r="D932" s="52"/>
      <c r="E932" s="56"/>
      <c r="F932" s="52"/>
      <c r="G932" s="52"/>
      <c r="H932" s="52"/>
      <c r="I932" s="52"/>
      <c r="J932" s="52"/>
      <c r="K932" s="52"/>
      <c r="L932" s="53"/>
      <c r="M932" s="54"/>
      <c r="N932" s="52"/>
      <c r="O932" s="52"/>
      <c r="P932" s="52"/>
      <c r="Q932" s="52"/>
      <c r="R932" s="52"/>
      <c r="S932" s="52"/>
      <c r="T932" s="52"/>
      <c r="U932" s="52"/>
      <c r="V932" s="52"/>
      <c r="W932" s="52"/>
      <c r="X932" s="52"/>
      <c r="Y932" s="52"/>
      <c r="Z932" s="52"/>
    </row>
    <row r="933" spans="1:26" ht="15.75" customHeight="1">
      <c r="A933" s="52"/>
      <c r="B933" s="52"/>
      <c r="C933" s="52"/>
      <c r="D933" s="52"/>
      <c r="E933" s="56"/>
      <c r="F933" s="52"/>
      <c r="G933" s="52"/>
      <c r="H933" s="52"/>
      <c r="I933" s="52"/>
      <c r="J933" s="52"/>
      <c r="K933" s="52"/>
      <c r="L933" s="53"/>
      <c r="M933" s="54"/>
      <c r="N933" s="52"/>
      <c r="O933" s="52"/>
      <c r="P933" s="52"/>
      <c r="Q933" s="52"/>
      <c r="R933" s="52"/>
      <c r="S933" s="52"/>
      <c r="T933" s="52"/>
      <c r="U933" s="52"/>
      <c r="V933" s="52"/>
      <c r="W933" s="52"/>
      <c r="X933" s="52"/>
      <c r="Y933" s="52"/>
      <c r="Z933" s="52"/>
    </row>
    <row r="934" spans="1:26" ht="15.75" customHeight="1">
      <c r="A934" s="52"/>
      <c r="B934" s="52"/>
      <c r="C934" s="52"/>
      <c r="D934" s="52"/>
      <c r="E934" s="56"/>
      <c r="F934" s="52"/>
      <c r="G934" s="52"/>
      <c r="H934" s="52"/>
      <c r="I934" s="52"/>
      <c r="J934" s="52"/>
      <c r="K934" s="52"/>
      <c r="L934" s="53"/>
      <c r="M934" s="54"/>
      <c r="N934" s="52"/>
      <c r="O934" s="52"/>
      <c r="P934" s="52"/>
      <c r="Q934" s="52"/>
      <c r="R934" s="52"/>
      <c r="S934" s="52"/>
      <c r="T934" s="52"/>
      <c r="U934" s="52"/>
      <c r="V934" s="52"/>
      <c r="W934" s="52"/>
      <c r="X934" s="52"/>
      <c r="Y934" s="52"/>
      <c r="Z934" s="52"/>
    </row>
    <row r="935" spans="1:26" ht="15.75" customHeight="1">
      <c r="A935" s="52"/>
      <c r="B935" s="52"/>
      <c r="C935" s="52"/>
      <c r="D935" s="52"/>
      <c r="E935" s="56"/>
      <c r="F935" s="52"/>
      <c r="G935" s="52"/>
      <c r="H935" s="52"/>
      <c r="I935" s="52"/>
      <c r="J935" s="52"/>
      <c r="K935" s="52"/>
      <c r="L935" s="53"/>
      <c r="M935" s="54"/>
      <c r="N935" s="52"/>
      <c r="O935" s="52"/>
      <c r="P935" s="52"/>
      <c r="Q935" s="52"/>
      <c r="R935" s="52"/>
      <c r="S935" s="52"/>
      <c r="T935" s="52"/>
      <c r="U935" s="52"/>
      <c r="V935" s="52"/>
      <c r="W935" s="52"/>
      <c r="X935" s="52"/>
      <c r="Y935" s="52"/>
      <c r="Z935" s="52"/>
    </row>
    <row r="936" spans="1:26" ht="15.75" customHeight="1">
      <c r="A936" s="52"/>
      <c r="B936" s="52"/>
      <c r="C936" s="52"/>
      <c r="D936" s="52"/>
      <c r="E936" s="56"/>
      <c r="F936" s="52"/>
      <c r="G936" s="52"/>
      <c r="H936" s="52"/>
      <c r="I936" s="52"/>
      <c r="J936" s="52"/>
      <c r="K936" s="52"/>
      <c r="L936" s="53"/>
      <c r="M936" s="54"/>
      <c r="N936" s="52"/>
      <c r="O936" s="52"/>
      <c r="P936" s="52"/>
      <c r="Q936" s="52"/>
      <c r="R936" s="52"/>
      <c r="S936" s="52"/>
      <c r="T936" s="52"/>
      <c r="U936" s="52"/>
      <c r="V936" s="52"/>
      <c r="W936" s="52"/>
      <c r="X936" s="52"/>
      <c r="Y936" s="52"/>
      <c r="Z936" s="52"/>
    </row>
    <row r="937" spans="1:26" ht="15.75" customHeight="1">
      <c r="A937" s="52"/>
      <c r="B937" s="52"/>
      <c r="C937" s="52"/>
      <c r="D937" s="52"/>
      <c r="E937" s="56"/>
      <c r="F937" s="52"/>
      <c r="G937" s="52"/>
      <c r="H937" s="52"/>
      <c r="I937" s="52"/>
      <c r="J937" s="52"/>
      <c r="K937" s="52"/>
      <c r="L937" s="53"/>
      <c r="M937" s="54"/>
      <c r="N937" s="52"/>
      <c r="O937" s="52"/>
      <c r="P937" s="52"/>
      <c r="Q937" s="52"/>
      <c r="R937" s="52"/>
      <c r="S937" s="52"/>
      <c r="T937" s="52"/>
      <c r="U937" s="52"/>
      <c r="V937" s="52"/>
      <c r="W937" s="52"/>
      <c r="X937" s="52"/>
      <c r="Y937" s="52"/>
      <c r="Z937" s="52"/>
    </row>
    <row r="938" spans="1:26" ht="15.75" customHeight="1">
      <c r="A938" s="52"/>
      <c r="B938" s="52"/>
      <c r="C938" s="52"/>
      <c r="D938" s="52"/>
      <c r="E938" s="56"/>
      <c r="F938" s="52"/>
      <c r="G938" s="52"/>
      <c r="H938" s="52"/>
      <c r="I938" s="52"/>
      <c r="J938" s="52"/>
      <c r="K938" s="52"/>
      <c r="L938" s="53"/>
      <c r="M938" s="54"/>
      <c r="N938" s="52"/>
      <c r="O938" s="52"/>
      <c r="P938" s="52"/>
      <c r="Q938" s="52"/>
      <c r="R938" s="52"/>
      <c r="S938" s="52"/>
      <c r="T938" s="52"/>
      <c r="U938" s="52"/>
      <c r="V938" s="52"/>
      <c r="W938" s="52"/>
      <c r="X938" s="52"/>
      <c r="Y938" s="52"/>
      <c r="Z938" s="52"/>
    </row>
    <row r="939" spans="1:26" ht="15.75" customHeight="1">
      <c r="A939" s="52"/>
      <c r="B939" s="52"/>
      <c r="C939" s="52"/>
      <c r="D939" s="52"/>
      <c r="E939" s="56"/>
      <c r="F939" s="52"/>
      <c r="G939" s="52"/>
      <c r="H939" s="52"/>
      <c r="I939" s="52"/>
      <c r="J939" s="52"/>
      <c r="K939" s="52"/>
      <c r="L939" s="53"/>
      <c r="M939" s="54"/>
      <c r="N939" s="52"/>
      <c r="O939" s="52"/>
      <c r="P939" s="52"/>
      <c r="Q939" s="52"/>
      <c r="R939" s="52"/>
      <c r="S939" s="52"/>
      <c r="T939" s="52"/>
      <c r="U939" s="52"/>
      <c r="V939" s="52"/>
      <c r="W939" s="52"/>
      <c r="X939" s="52"/>
      <c r="Y939" s="52"/>
      <c r="Z939" s="52"/>
    </row>
    <row r="940" spans="1:26" ht="15.75" customHeight="1">
      <c r="A940" s="52"/>
      <c r="B940" s="52"/>
      <c r="C940" s="52"/>
      <c r="D940" s="52"/>
      <c r="E940" s="56"/>
      <c r="F940" s="52"/>
      <c r="G940" s="52"/>
      <c r="H940" s="52"/>
      <c r="I940" s="52"/>
      <c r="J940" s="52"/>
      <c r="K940" s="52"/>
      <c r="L940" s="53"/>
      <c r="M940" s="54"/>
      <c r="N940" s="52"/>
      <c r="O940" s="52"/>
      <c r="P940" s="52"/>
      <c r="Q940" s="52"/>
      <c r="R940" s="52"/>
      <c r="S940" s="52"/>
      <c r="T940" s="52"/>
      <c r="U940" s="52"/>
      <c r="V940" s="52"/>
      <c r="W940" s="52"/>
      <c r="X940" s="52"/>
      <c r="Y940" s="52"/>
      <c r="Z940" s="52"/>
    </row>
    <row r="941" spans="1:26" ht="15.75" customHeight="1">
      <c r="A941" s="52"/>
      <c r="B941" s="52"/>
      <c r="C941" s="52"/>
      <c r="D941" s="52"/>
      <c r="E941" s="56"/>
      <c r="F941" s="52"/>
      <c r="G941" s="52"/>
      <c r="H941" s="52"/>
      <c r="I941" s="52"/>
      <c r="J941" s="52"/>
      <c r="K941" s="52"/>
      <c r="L941" s="53"/>
      <c r="M941" s="54"/>
      <c r="N941" s="52"/>
      <c r="O941" s="52"/>
      <c r="P941" s="52"/>
      <c r="Q941" s="52"/>
      <c r="R941" s="52"/>
      <c r="S941" s="52"/>
      <c r="T941" s="52"/>
      <c r="U941" s="52"/>
      <c r="V941" s="52"/>
      <c r="W941" s="52"/>
      <c r="X941" s="52"/>
      <c r="Y941" s="52"/>
      <c r="Z941" s="52"/>
    </row>
    <row r="942" spans="1:26" ht="15.75" customHeight="1">
      <c r="A942" s="52"/>
      <c r="B942" s="52"/>
      <c r="C942" s="52"/>
      <c r="D942" s="52"/>
      <c r="E942" s="56"/>
      <c r="F942" s="52"/>
      <c r="G942" s="52"/>
      <c r="H942" s="52"/>
      <c r="I942" s="52"/>
      <c r="J942" s="52"/>
      <c r="K942" s="52"/>
      <c r="L942" s="53"/>
      <c r="M942" s="54"/>
      <c r="N942" s="52"/>
      <c r="O942" s="52"/>
      <c r="P942" s="52"/>
      <c r="Q942" s="52"/>
      <c r="R942" s="52"/>
      <c r="S942" s="52"/>
      <c r="T942" s="52"/>
      <c r="U942" s="52"/>
      <c r="V942" s="52"/>
      <c r="W942" s="52"/>
      <c r="X942" s="52"/>
      <c r="Y942" s="52"/>
      <c r="Z942" s="52"/>
    </row>
    <row r="943" spans="1:26" ht="15.75" customHeight="1">
      <c r="A943" s="52"/>
      <c r="B943" s="52"/>
      <c r="C943" s="52"/>
      <c r="D943" s="52"/>
      <c r="E943" s="56"/>
      <c r="F943" s="52"/>
      <c r="G943" s="52"/>
      <c r="H943" s="52"/>
      <c r="I943" s="52"/>
      <c r="J943" s="52"/>
      <c r="K943" s="52"/>
      <c r="L943" s="53"/>
      <c r="M943" s="54"/>
      <c r="N943" s="52"/>
      <c r="O943" s="52"/>
      <c r="P943" s="52"/>
      <c r="Q943" s="52"/>
      <c r="R943" s="52"/>
      <c r="S943" s="52"/>
      <c r="T943" s="52"/>
      <c r="U943" s="52"/>
      <c r="V943" s="52"/>
      <c r="W943" s="52"/>
      <c r="X943" s="52"/>
      <c r="Y943" s="52"/>
      <c r="Z943" s="52"/>
    </row>
    <row r="944" spans="1:26" ht="15.75" customHeight="1">
      <c r="A944" s="52"/>
      <c r="B944" s="52"/>
      <c r="C944" s="52"/>
      <c r="D944" s="52"/>
      <c r="E944" s="56"/>
      <c r="F944" s="52"/>
      <c r="G944" s="52"/>
      <c r="H944" s="52"/>
      <c r="I944" s="52"/>
      <c r="J944" s="52"/>
      <c r="K944" s="52"/>
      <c r="L944" s="53"/>
      <c r="M944" s="54"/>
      <c r="N944" s="52"/>
      <c r="O944" s="52"/>
      <c r="P944" s="52"/>
      <c r="Q944" s="52"/>
      <c r="R944" s="52"/>
      <c r="S944" s="52"/>
      <c r="T944" s="52"/>
      <c r="U944" s="52"/>
      <c r="V944" s="52"/>
      <c r="W944" s="52"/>
      <c r="X944" s="52"/>
      <c r="Y944" s="52"/>
      <c r="Z944" s="52"/>
    </row>
    <row r="945" spans="1:26" ht="15.75" customHeight="1">
      <c r="A945" s="52"/>
      <c r="B945" s="52"/>
      <c r="C945" s="52"/>
      <c r="D945" s="52"/>
      <c r="E945" s="56"/>
      <c r="F945" s="52"/>
      <c r="G945" s="52"/>
      <c r="H945" s="52"/>
      <c r="I945" s="52"/>
      <c r="J945" s="52"/>
      <c r="K945" s="52"/>
      <c r="L945" s="53"/>
      <c r="M945" s="54"/>
      <c r="N945" s="52"/>
      <c r="O945" s="52"/>
      <c r="P945" s="52"/>
      <c r="Q945" s="52"/>
      <c r="R945" s="52"/>
      <c r="S945" s="52"/>
      <c r="T945" s="52"/>
      <c r="U945" s="52"/>
      <c r="V945" s="52"/>
      <c r="W945" s="52"/>
      <c r="X945" s="52"/>
      <c r="Y945" s="52"/>
      <c r="Z945" s="52"/>
    </row>
    <row r="946" spans="1:26" ht="15.75" customHeight="1">
      <c r="A946" s="52"/>
      <c r="B946" s="52"/>
      <c r="C946" s="52"/>
      <c r="D946" s="52"/>
      <c r="E946" s="56"/>
      <c r="F946" s="52"/>
      <c r="G946" s="52"/>
      <c r="H946" s="52"/>
      <c r="I946" s="52"/>
      <c r="J946" s="52"/>
      <c r="K946" s="52"/>
      <c r="L946" s="53"/>
      <c r="M946" s="54"/>
      <c r="N946" s="52"/>
      <c r="O946" s="52"/>
      <c r="P946" s="52"/>
      <c r="Q946" s="52"/>
      <c r="R946" s="52"/>
      <c r="S946" s="52"/>
      <c r="T946" s="52"/>
      <c r="U946" s="52"/>
      <c r="V946" s="52"/>
      <c r="W946" s="52"/>
      <c r="X946" s="52"/>
      <c r="Y946" s="52"/>
      <c r="Z946" s="52"/>
    </row>
    <row r="947" spans="1:26" ht="15.75" customHeight="1">
      <c r="A947" s="52"/>
      <c r="B947" s="52"/>
      <c r="C947" s="52"/>
      <c r="D947" s="52"/>
      <c r="E947" s="56"/>
      <c r="F947" s="52"/>
      <c r="G947" s="52"/>
      <c r="H947" s="52"/>
      <c r="I947" s="52"/>
      <c r="J947" s="52"/>
      <c r="K947" s="52"/>
      <c r="L947" s="53"/>
      <c r="M947" s="54"/>
      <c r="N947" s="52"/>
      <c r="O947" s="52"/>
      <c r="P947" s="52"/>
      <c r="Q947" s="52"/>
      <c r="R947" s="52"/>
      <c r="S947" s="52"/>
      <c r="T947" s="52"/>
      <c r="U947" s="52"/>
      <c r="V947" s="52"/>
      <c r="W947" s="52"/>
      <c r="X947" s="52"/>
      <c r="Y947" s="52"/>
      <c r="Z947" s="52"/>
    </row>
    <row r="948" spans="1:26" ht="15.75" customHeight="1">
      <c r="A948" s="52"/>
      <c r="B948" s="52"/>
      <c r="C948" s="52"/>
      <c r="D948" s="52"/>
      <c r="E948" s="56"/>
      <c r="F948" s="52"/>
      <c r="G948" s="52"/>
      <c r="H948" s="52"/>
      <c r="I948" s="52"/>
      <c r="J948" s="52"/>
      <c r="K948" s="52"/>
      <c r="L948" s="53"/>
      <c r="M948" s="54"/>
      <c r="N948" s="52"/>
      <c r="O948" s="52"/>
      <c r="P948" s="52"/>
      <c r="Q948" s="52"/>
      <c r="R948" s="52"/>
      <c r="S948" s="52"/>
      <c r="T948" s="52"/>
      <c r="U948" s="52"/>
      <c r="V948" s="52"/>
      <c r="W948" s="52"/>
      <c r="X948" s="52"/>
      <c r="Y948" s="52"/>
      <c r="Z948" s="52"/>
    </row>
    <row r="949" spans="1:26" ht="15.75" customHeight="1">
      <c r="A949" s="52"/>
      <c r="B949" s="52"/>
      <c r="C949" s="52"/>
      <c r="D949" s="52"/>
      <c r="E949" s="56"/>
      <c r="F949" s="52"/>
      <c r="G949" s="52"/>
      <c r="H949" s="52"/>
      <c r="I949" s="52"/>
      <c r="J949" s="52"/>
      <c r="K949" s="52"/>
      <c r="L949" s="53"/>
      <c r="M949" s="54"/>
      <c r="N949" s="52"/>
      <c r="O949" s="52"/>
      <c r="P949" s="52"/>
      <c r="Q949" s="52"/>
      <c r="R949" s="52"/>
      <c r="S949" s="52"/>
      <c r="T949" s="52"/>
      <c r="U949" s="52"/>
      <c r="V949" s="52"/>
      <c r="W949" s="52"/>
      <c r="X949" s="52"/>
      <c r="Y949" s="52"/>
      <c r="Z949" s="52"/>
    </row>
    <row r="950" spans="1:26" ht="15.75" customHeight="1">
      <c r="A950" s="52"/>
      <c r="B950" s="52"/>
      <c r="C950" s="52"/>
      <c r="D950" s="52"/>
      <c r="E950" s="56"/>
      <c r="F950" s="52"/>
      <c r="G950" s="52"/>
      <c r="H950" s="52"/>
      <c r="I950" s="52"/>
      <c r="J950" s="52"/>
      <c r="K950" s="52"/>
      <c r="L950" s="53"/>
      <c r="M950" s="54"/>
      <c r="N950" s="52"/>
      <c r="O950" s="52"/>
      <c r="P950" s="52"/>
      <c r="Q950" s="52"/>
      <c r="R950" s="52"/>
      <c r="S950" s="52"/>
      <c r="T950" s="52"/>
      <c r="U950" s="52"/>
      <c r="V950" s="52"/>
      <c r="W950" s="52"/>
      <c r="X950" s="52"/>
      <c r="Y950" s="52"/>
      <c r="Z950" s="52"/>
    </row>
    <row r="951" spans="1:26" ht="15.75" customHeight="1">
      <c r="A951" s="52"/>
      <c r="B951" s="52"/>
      <c r="C951" s="52"/>
      <c r="D951" s="52"/>
      <c r="E951" s="56"/>
      <c r="F951" s="52"/>
      <c r="G951" s="52"/>
      <c r="H951" s="52"/>
      <c r="I951" s="52"/>
      <c r="J951" s="52"/>
      <c r="K951" s="52"/>
      <c r="L951" s="53"/>
      <c r="M951" s="54"/>
      <c r="N951" s="52"/>
      <c r="O951" s="52"/>
      <c r="P951" s="52"/>
      <c r="Q951" s="52"/>
      <c r="R951" s="52"/>
      <c r="S951" s="52"/>
      <c r="T951" s="52"/>
      <c r="U951" s="52"/>
      <c r="V951" s="52"/>
      <c r="W951" s="52"/>
      <c r="X951" s="52"/>
      <c r="Y951" s="52"/>
      <c r="Z951" s="52"/>
    </row>
    <row r="952" spans="1:26" ht="15.75" customHeight="1">
      <c r="A952" s="52"/>
      <c r="B952" s="52"/>
      <c r="C952" s="52"/>
      <c r="D952" s="52"/>
      <c r="E952" s="56"/>
      <c r="F952" s="52"/>
      <c r="G952" s="52"/>
      <c r="H952" s="52"/>
      <c r="I952" s="52"/>
      <c r="J952" s="52"/>
      <c r="K952" s="52"/>
      <c r="L952" s="53"/>
      <c r="M952" s="54"/>
      <c r="N952" s="52"/>
      <c r="O952" s="52"/>
      <c r="P952" s="52"/>
      <c r="Q952" s="52"/>
      <c r="R952" s="52"/>
      <c r="S952" s="52"/>
      <c r="T952" s="52"/>
      <c r="U952" s="52"/>
      <c r="V952" s="52"/>
      <c r="W952" s="52"/>
      <c r="X952" s="52"/>
      <c r="Y952" s="52"/>
      <c r="Z952" s="52"/>
    </row>
    <row r="953" spans="1:26" ht="15.75" customHeight="1">
      <c r="A953" s="52"/>
      <c r="B953" s="52"/>
      <c r="C953" s="52"/>
      <c r="D953" s="52"/>
      <c r="E953" s="56"/>
      <c r="F953" s="52"/>
      <c r="G953" s="52"/>
      <c r="H953" s="52"/>
      <c r="I953" s="52"/>
      <c r="J953" s="52"/>
      <c r="K953" s="52"/>
      <c r="L953" s="53"/>
      <c r="M953" s="54"/>
      <c r="N953" s="52"/>
      <c r="O953" s="52"/>
      <c r="P953" s="52"/>
      <c r="Q953" s="52"/>
      <c r="R953" s="52"/>
      <c r="S953" s="52"/>
      <c r="T953" s="52"/>
      <c r="U953" s="52"/>
      <c r="V953" s="52"/>
      <c r="W953" s="52"/>
      <c r="X953" s="52"/>
      <c r="Y953" s="52"/>
      <c r="Z953" s="52"/>
    </row>
    <row r="954" spans="1:26" ht="15.75" customHeight="1">
      <c r="A954" s="52"/>
      <c r="B954" s="52"/>
      <c r="C954" s="52"/>
      <c r="D954" s="52"/>
      <c r="E954" s="56"/>
      <c r="F954" s="52"/>
      <c r="G954" s="52"/>
      <c r="H954" s="52"/>
      <c r="I954" s="52"/>
      <c r="J954" s="52"/>
      <c r="K954" s="52"/>
      <c r="L954" s="53"/>
      <c r="M954" s="54"/>
      <c r="N954" s="52"/>
      <c r="O954" s="52"/>
      <c r="P954" s="52"/>
      <c r="Q954" s="52"/>
      <c r="R954" s="52"/>
      <c r="S954" s="52"/>
      <c r="T954" s="52"/>
      <c r="U954" s="52"/>
      <c r="V954" s="52"/>
      <c r="W954" s="52"/>
      <c r="X954" s="52"/>
      <c r="Y954" s="52"/>
      <c r="Z954" s="52"/>
    </row>
    <row r="955" spans="1:26" ht="15.75" customHeight="1">
      <c r="A955" s="52"/>
      <c r="B955" s="52"/>
      <c r="C955" s="52"/>
      <c r="D955" s="52"/>
      <c r="E955" s="56"/>
      <c r="F955" s="52"/>
      <c r="G955" s="52"/>
      <c r="H955" s="52"/>
      <c r="I955" s="52"/>
      <c r="J955" s="52"/>
      <c r="K955" s="52"/>
      <c r="L955" s="53"/>
      <c r="M955" s="54"/>
      <c r="N955" s="52"/>
      <c r="O955" s="52"/>
      <c r="P955" s="52"/>
      <c r="Q955" s="52"/>
      <c r="R955" s="52"/>
      <c r="S955" s="52"/>
      <c r="T955" s="52"/>
      <c r="U955" s="52"/>
      <c r="V955" s="52"/>
      <c r="W955" s="52"/>
      <c r="X955" s="52"/>
      <c r="Y955" s="52"/>
      <c r="Z955" s="52"/>
    </row>
    <row r="956" spans="1:26" ht="15.75" customHeight="1">
      <c r="A956" s="52"/>
      <c r="B956" s="52"/>
      <c r="C956" s="52"/>
      <c r="D956" s="52"/>
      <c r="E956" s="56"/>
      <c r="F956" s="52"/>
      <c r="G956" s="52"/>
      <c r="H956" s="52"/>
      <c r="I956" s="52"/>
      <c r="J956" s="52"/>
      <c r="K956" s="52"/>
      <c r="L956" s="53"/>
      <c r="M956" s="54"/>
      <c r="N956" s="52"/>
      <c r="O956" s="52"/>
      <c r="P956" s="52"/>
      <c r="Q956" s="52"/>
      <c r="R956" s="52"/>
      <c r="S956" s="52"/>
      <c r="T956" s="52"/>
      <c r="U956" s="52"/>
      <c r="V956" s="52"/>
      <c r="W956" s="52"/>
      <c r="X956" s="52"/>
      <c r="Y956" s="52"/>
      <c r="Z956" s="52"/>
    </row>
    <row r="957" spans="1:26" ht="15.75" customHeight="1">
      <c r="A957" s="52"/>
      <c r="B957" s="52"/>
      <c r="C957" s="52"/>
      <c r="D957" s="52"/>
      <c r="E957" s="56"/>
      <c r="F957" s="52"/>
      <c r="G957" s="52"/>
      <c r="H957" s="52"/>
      <c r="I957" s="52"/>
      <c r="J957" s="52"/>
      <c r="K957" s="52"/>
      <c r="L957" s="53"/>
      <c r="M957" s="54"/>
      <c r="N957" s="52"/>
      <c r="O957" s="52"/>
      <c r="P957" s="52"/>
      <c r="Q957" s="52"/>
      <c r="R957" s="52"/>
      <c r="S957" s="52"/>
      <c r="T957" s="52"/>
      <c r="U957" s="52"/>
      <c r="V957" s="52"/>
      <c r="W957" s="52"/>
      <c r="X957" s="52"/>
      <c r="Y957" s="52"/>
      <c r="Z957" s="52"/>
    </row>
    <row r="958" spans="1:26" ht="15.75" customHeight="1">
      <c r="A958" s="52"/>
      <c r="B958" s="52"/>
      <c r="C958" s="52"/>
      <c r="D958" s="52"/>
      <c r="E958" s="56"/>
      <c r="F958" s="52"/>
      <c r="G958" s="52"/>
      <c r="H958" s="52"/>
      <c r="I958" s="52"/>
      <c r="J958" s="52"/>
      <c r="K958" s="52"/>
      <c r="L958" s="53"/>
      <c r="M958" s="54"/>
      <c r="N958" s="52"/>
      <c r="O958" s="52"/>
      <c r="P958" s="52"/>
      <c r="Q958" s="52"/>
      <c r="R958" s="52"/>
      <c r="S958" s="52"/>
      <c r="T958" s="52"/>
      <c r="U958" s="52"/>
      <c r="V958" s="52"/>
      <c r="W958" s="52"/>
      <c r="X958" s="52"/>
      <c r="Y958" s="52"/>
      <c r="Z958" s="52"/>
    </row>
    <row r="959" spans="1:26" ht="15.75" customHeight="1">
      <c r="A959" s="52"/>
      <c r="B959" s="52"/>
      <c r="C959" s="52"/>
      <c r="D959" s="52"/>
      <c r="E959" s="56"/>
      <c r="F959" s="52"/>
      <c r="G959" s="52"/>
      <c r="H959" s="52"/>
      <c r="I959" s="52"/>
      <c r="J959" s="52"/>
      <c r="K959" s="52"/>
      <c r="L959" s="53"/>
      <c r="M959" s="54"/>
      <c r="N959" s="52"/>
      <c r="O959" s="52"/>
      <c r="P959" s="52"/>
      <c r="Q959" s="52"/>
      <c r="R959" s="52"/>
      <c r="S959" s="52"/>
      <c r="T959" s="52"/>
      <c r="U959" s="52"/>
      <c r="V959" s="52"/>
      <c r="W959" s="52"/>
      <c r="X959" s="52"/>
      <c r="Y959" s="52"/>
      <c r="Z959" s="52"/>
    </row>
    <row r="960" spans="1:26" ht="15.75" customHeight="1">
      <c r="A960" s="52"/>
      <c r="B960" s="52"/>
      <c r="C960" s="52"/>
      <c r="D960" s="52"/>
      <c r="E960" s="56"/>
      <c r="F960" s="52"/>
      <c r="G960" s="52"/>
      <c r="H960" s="52"/>
      <c r="I960" s="52"/>
      <c r="J960" s="52"/>
      <c r="K960" s="52"/>
      <c r="L960" s="53"/>
      <c r="M960" s="54"/>
      <c r="N960" s="52"/>
      <c r="O960" s="52"/>
      <c r="P960" s="52"/>
      <c r="Q960" s="52"/>
      <c r="R960" s="52"/>
      <c r="S960" s="52"/>
      <c r="T960" s="52"/>
      <c r="U960" s="52"/>
      <c r="V960" s="52"/>
      <c r="W960" s="52"/>
      <c r="X960" s="52"/>
      <c r="Y960" s="52"/>
      <c r="Z960" s="52"/>
    </row>
    <row r="961" spans="1:26" ht="15.75" customHeight="1">
      <c r="A961" s="52"/>
      <c r="B961" s="52"/>
      <c r="C961" s="52"/>
      <c r="D961" s="52"/>
      <c r="E961" s="56"/>
      <c r="F961" s="52"/>
      <c r="G961" s="52"/>
      <c r="H961" s="52"/>
      <c r="I961" s="52"/>
      <c r="J961" s="52"/>
      <c r="K961" s="52"/>
      <c r="L961" s="53"/>
      <c r="M961" s="54"/>
      <c r="N961" s="52"/>
      <c r="O961" s="52"/>
      <c r="P961" s="52"/>
      <c r="Q961" s="52"/>
      <c r="R961" s="52"/>
      <c r="S961" s="52"/>
      <c r="T961" s="52"/>
      <c r="U961" s="52"/>
      <c r="V961" s="52"/>
      <c r="W961" s="52"/>
      <c r="X961" s="52"/>
      <c r="Y961" s="52"/>
      <c r="Z961" s="52"/>
    </row>
    <row r="962" spans="1:26" ht="15.75" customHeight="1">
      <c r="A962" s="52"/>
      <c r="B962" s="52"/>
      <c r="C962" s="52"/>
      <c r="D962" s="52"/>
      <c r="E962" s="56"/>
      <c r="F962" s="52"/>
      <c r="G962" s="52"/>
      <c r="H962" s="52"/>
      <c r="I962" s="52"/>
      <c r="J962" s="52"/>
      <c r="K962" s="52"/>
      <c r="L962" s="53"/>
      <c r="M962" s="54"/>
      <c r="N962" s="52"/>
      <c r="O962" s="52"/>
      <c r="P962" s="52"/>
      <c r="Q962" s="52"/>
      <c r="R962" s="52"/>
      <c r="S962" s="52"/>
      <c r="T962" s="52"/>
      <c r="U962" s="52"/>
      <c r="V962" s="52"/>
      <c r="W962" s="52"/>
      <c r="X962" s="52"/>
      <c r="Y962" s="52"/>
      <c r="Z962" s="52"/>
    </row>
    <row r="963" spans="1:26" ht="15.75" customHeight="1">
      <c r="A963" s="52"/>
      <c r="B963" s="52"/>
      <c r="C963" s="52"/>
      <c r="D963" s="52"/>
      <c r="E963" s="56"/>
      <c r="F963" s="52"/>
      <c r="G963" s="52"/>
      <c r="H963" s="52"/>
      <c r="I963" s="52"/>
      <c r="J963" s="52"/>
      <c r="K963" s="52"/>
      <c r="L963" s="53"/>
      <c r="M963" s="54"/>
      <c r="N963" s="52"/>
      <c r="O963" s="52"/>
      <c r="P963" s="52"/>
      <c r="Q963" s="52"/>
      <c r="R963" s="52"/>
      <c r="S963" s="52"/>
      <c r="T963" s="52"/>
      <c r="U963" s="52"/>
      <c r="V963" s="52"/>
      <c r="W963" s="52"/>
      <c r="X963" s="52"/>
      <c r="Y963" s="52"/>
      <c r="Z963" s="52"/>
    </row>
    <row r="964" spans="1:26" ht="15.75" customHeight="1">
      <c r="A964" s="52"/>
      <c r="B964" s="52"/>
      <c r="C964" s="52"/>
      <c r="D964" s="52"/>
      <c r="E964" s="56"/>
      <c r="F964" s="52"/>
      <c r="G964" s="52"/>
      <c r="H964" s="52"/>
      <c r="I964" s="52"/>
      <c r="J964" s="52"/>
      <c r="K964" s="52"/>
      <c r="L964" s="53"/>
      <c r="M964" s="54"/>
      <c r="N964" s="52"/>
      <c r="O964" s="52"/>
      <c r="P964" s="52"/>
      <c r="Q964" s="52"/>
      <c r="R964" s="52"/>
      <c r="S964" s="52"/>
      <c r="T964" s="52"/>
      <c r="U964" s="52"/>
      <c r="V964" s="52"/>
      <c r="W964" s="52"/>
      <c r="X964" s="52"/>
      <c r="Y964" s="52"/>
      <c r="Z964" s="52"/>
    </row>
    <row r="965" spans="1:26" ht="15.75" customHeight="1">
      <c r="A965" s="52"/>
      <c r="B965" s="52"/>
      <c r="C965" s="52"/>
      <c r="D965" s="52"/>
      <c r="E965" s="56"/>
      <c r="F965" s="52"/>
      <c r="G965" s="52"/>
      <c r="H965" s="52"/>
      <c r="I965" s="52"/>
      <c r="J965" s="52"/>
      <c r="K965" s="52"/>
      <c r="L965" s="53"/>
      <c r="M965" s="54"/>
      <c r="N965" s="52"/>
      <c r="O965" s="52"/>
      <c r="P965" s="52"/>
      <c r="Q965" s="52"/>
      <c r="R965" s="52"/>
      <c r="S965" s="52"/>
      <c r="T965" s="52"/>
      <c r="U965" s="52"/>
      <c r="V965" s="52"/>
      <c r="W965" s="52"/>
      <c r="X965" s="52"/>
      <c r="Y965" s="52"/>
      <c r="Z965" s="52"/>
    </row>
    <row r="966" spans="1:26" ht="15.75" customHeight="1">
      <c r="A966" s="52"/>
      <c r="B966" s="52"/>
      <c r="C966" s="52"/>
      <c r="D966" s="52"/>
      <c r="E966" s="56"/>
      <c r="F966" s="52"/>
      <c r="G966" s="52"/>
      <c r="H966" s="52"/>
      <c r="I966" s="52"/>
      <c r="J966" s="52"/>
      <c r="K966" s="52"/>
      <c r="L966" s="53"/>
      <c r="M966" s="54"/>
      <c r="N966" s="52"/>
      <c r="O966" s="52"/>
      <c r="P966" s="52"/>
      <c r="Q966" s="52"/>
      <c r="R966" s="52"/>
      <c r="S966" s="52"/>
      <c r="T966" s="52"/>
      <c r="U966" s="52"/>
      <c r="V966" s="52"/>
      <c r="W966" s="52"/>
      <c r="X966" s="52"/>
      <c r="Y966" s="52"/>
      <c r="Z966" s="52"/>
    </row>
    <row r="967" spans="1:26" ht="15.75" customHeight="1">
      <c r="A967" s="52"/>
      <c r="B967" s="52"/>
      <c r="C967" s="52"/>
      <c r="D967" s="52"/>
      <c r="E967" s="56"/>
      <c r="F967" s="52"/>
      <c r="G967" s="52"/>
      <c r="H967" s="52"/>
      <c r="I967" s="52"/>
      <c r="J967" s="52"/>
      <c r="K967" s="52"/>
      <c r="L967" s="53"/>
      <c r="M967" s="54"/>
      <c r="N967" s="52"/>
      <c r="O967" s="52"/>
      <c r="P967" s="52"/>
      <c r="Q967" s="52"/>
      <c r="R967" s="52"/>
      <c r="S967" s="52"/>
      <c r="T967" s="52"/>
      <c r="U967" s="52"/>
      <c r="V967" s="52"/>
      <c r="W967" s="52"/>
      <c r="X967" s="52"/>
      <c r="Y967" s="52"/>
      <c r="Z967" s="52"/>
    </row>
    <row r="968" spans="1:26" ht="15.75" customHeight="1">
      <c r="A968" s="52"/>
      <c r="B968" s="52"/>
      <c r="C968" s="52"/>
      <c r="D968" s="52"/>
      <c r="E968" s="56"/>
      <c r="F968" s="52"/>
      <c r="G968" s="52"/>
      <c r="H968" s="52"/>
      <c r="I968" s="52"/>
      <c r="J968" s="52"/>
      <c r="K968" s="52"/>
      <c r="L968" s="53"/>
      <c r="M968" s="54"/>
      <c r="N968" s="52"/>
      <c r="O968" s="52"/>
      <c r="P968" s="52"/>
      <c r="Q968" s="52"/>
      <c r="R968" s="52"/>
      <c r="S968" s="52"/>
      <c r="T968" s="52"/>
      <c r="U968" s="52"/>
      <c r="V968" s="52"/>
      <c r="W968" s="52"/>
      <c r="X968" s="52"/>
      <c r="Y968" s="52"/>
      <c r="Z968" s="52"/>
    </row>
    <row r="969" spans="1:26" ht="15.75" customHeight="1">
      <c r="A969" s="52"/>
      <c r="B969" s="52"/>
      <c r="C969" s="52"/>
      <c r="D969" s="52"/>
      <c r="E969" s="56"/>
      <c r="F969" s="52"/>
      <c r="G969" s="52"/>
      <c r="H969" s="52"/>
      <c r="I969" s="52"/>
      <c r="J969" s="52"/>
      <c r="K969" s="52"/>
      <c r="L969" s="53"/>
      <c r="M969" s="54"/>
      <c r="N969" s="52"/>
      <c r="O969" s="52"/>
      <c r="P969" s="52"/>
      <c r="Q969" s="52"/>
      <c r="R969" s="52"/>
      <c r="S969" s="52"/>
      <c r="T969" s="52"/>
      <c r="U969" s="52"/>
      <c r="V969" s="52"/>
      <c r="W969" s="52"/>
      <c r="X969" s="52"/>
      <c r="Y969" s="52"/>
      <c r="Z969" s="52"/>
    </row>
    <row r="970" spans="1:26" ht="15.75" customHeight="1">
      <c r="A970" s="52"/>
      <c r="B970" s="52"/>
      <c r="C970" s="52"/>
      <c r="D970" s="52"/>
      <c r="E970" s="56"/>
      <c r="F970" s="52"/>
      <c r="G970" s="52"/>
      <c r="H970" s="52"/>
      <c r="I970" s="52"/>
      <c r="J970" s="52"/>
      <c r="K970" s="52"/>
      <c r="L970" s="53"/>
      <c r="M970" s="54"/>
      <c r="N970" s="52"/>
      <c r="O970" s="52"/>
      <c r="P970" s="52"/>
      <c r="Q970" s="52"/>
      <c r="R970" s="52"/>
      <c r="S970" s="52"/>
      <c r="T970" s="52"/>
      <c r="U970" s="52"/>
      <c r="V970" s="52"/>
      <c r="W970" s="52"/>
      <c r="X970" s="52"/>
      <c r="Y970" s="52"/>
      <c r="Z970" s="52"/>
    </row>
    <row r="971" spans="1:26" ht="15.75" customHeight="1">
      <c r="A971" s="52"/>
      <c r="B971" s="52"/>
      <c r="C971" s="52"/>
      <c r="D971" s="52"/>
      <c r="E971" s="56"/>
      <c r="F971" s="52"/>
      <c r="G971" s="52"/>
      <c r="H971" s="52"/>
      <c r="I971" s="52"/>
      <c r="J971" s="52"/>
      <c r="K971" s="52"/>
      <c r="L971" s="53"/>
      <c r="M971" s="54"/>
      <c r="N971" s="52"/>
      <c r="O971" s="52"/>
      <c r="P971" s="52"/>
      <c r="Q971" s="52"/>
      <c r="R971" s="52"/>
      <c r="S971" s="52"/>
      <c r="T971" s="52"/>
      <c r="U971" s="52"/>
      <c r="V971" s="52"/>
      <c r="W971" s="52"/>
      <c r="X971" s="52"/>
      <c r="Y971" s="52"/>
      <c r="Z971" s="52"/>
    </row>
    <row r="972" spans="1:26" ht="15.75" customHeight="1">
      <c r="A972" s="52"/>
      <c r="B972" s="52"/>
      <c r="C972" s="52"/>
      <c r="D972" s="52"/>
      <c r="E972" s="56"/>
      <c r="F972" s="52"/>
      <c r="G972" s="52"/>
      <c r="H972" s="52"/>
      <c r="I972" s="52"/>
      <c r="J972" s="52"/>
      <c r="K972" s="52"/>
      <c r="L972" s="53"/>
      <c r="M972" s="54"/>
      <c r="N972" s="52"/>
      <c r="O972" s="52"/>
      <c r="P972" s="52"/>
      <c r="Q972" s="52"/>
      <c r="R972" s="52"/>
      <c r="S972" s="52"/>
      <c r="T972" s="52"/>
      <c r="U972" s="52"/>
      <c r="V972" s="52"/>
      <c r="W972" s="52"/>
      <c r="X972" s="52"/>
      <c r="Y972" s="52"/>
      <c r="Z972" s="52"/>
    </row>
    <row r="973" spans="1:26" ht="15.75" customHeight="1">
      <c r="A973" s="52"/>
      <c r="B973" s="52"/>
      <c r="C973" s="52"/>
      <c r="D973" s="52"/>
      <c r="E973" s="56"/>
      <c r="F973" s="52"/>
      <c r="G973" s="52"/>
      <c r="H973" s="52"/>
      <c r="I973" s="52"/>
      <c r="J973" s="52"/>
      <c r="K973" s="52"/>
      <c r="L973" s="53"/>
      <c r="M973" s="54"/>
      <c r="N973" s="52"/>
      <c r="O973" s="52"/>
      <c r="P973" s="52"/>
      <c r="Q973" s="52"/>
      <c r="R973" s="52"/>
      <c r="S973" s="52"/>
      <c r="T973" s="52"/>
      <c r="U973" s="52"/>
      <c r="V973" s="52"/>
      <c r="W973" s="52"/>
      <c r="X973" s="52"/>
      <c r="Y973" s="52"/>
      <c r="Z973" s="52"/>
    </row>
    <row r="974" spans="1:26" ht="15.75" customHeight="1">
      <c r="A974" s="52"/>
      <c r="B974" s="52"/>
      <c r="C974" s="52"/>
      <c r="D974" s="52"/>
      <c r="E974" s="56"/>
      <c r="F974" s="52"/>
      <c r="G974" s="52"/>
      <c r="H974" s="52"/>
      <c r="I974" s="52"/>
      <c r="J974" s="52"/>
      <c r="K974" s="52"/>
      <c r="L974" s="53"/>
      <c r="M974" s="54"/>
      <c r="N974" s="52"/>
      <c r="O974" s="52"/>
      <c r="P974" s="52"/>
      <c r="Q974" s="52"/>
      <c r="R974" s="52"/>
      <c r="S974" s="52"/>
      <c r="T974" s="52"/>
      <c r="U974" s="52"/>
      <c r="V974" s="52"/>
      <c r="W974" s="52"/>
      <c r="X974" s="52"/>
      <c r="Y974" s="52"/>
      <c r="Z974" s="52"/>
    </row>
    <row r="975" spans="1:26" ht="15.75" customHeight="1">
      <c r="A975" s="52"/>
      <c r="B975" s="52"/>
      <c r="C975" s="52"/>
      <c r="D975" s="52"/>
      <c r="E975" s="56"/>
      <c r="F975" s="52"/>
      <c r="G975" s="52"/>
      <c r="H975" s="52"/>
      <c r="I975" s="52"/>
      <c r="J975" s="52"/>
      <c r="K975" s="52"/>
      <c r="L975" s="53"/>
      <c r="M975" s="54"/>
      <c r="N975" s="52"/>
      <c r="O975" s="52"/>
      <c r="P975" s="52"/>
      <c r="Q975" s="52"/>
      <c r="R975" s="52"/>
      <c r="S975" s="52"/>
      <c r="T975" s="52"/>
      <c r="U975" s="52"/>
      <c r="V975" s="52"/>
      <c r="W975" s="52"/>
      <c r="X975" s="52"/>
      <c r="Y975" s="52"/>
      <c r="Z975" s="52"/>
    </row>
    <row r="976" spans="1:26" ht="15.75" customHeight="1">
      <c r="A976" s="52"/>
      <c r="B976" s="52"/>
      <c r="C976" s="52"/>
      <c r="D976" s="52"/>
      <c r="E976" s="56"/>
      <c r="F976" s="52"/>
      <c r="G976" s="52"/>
      <c r="H976" s="52"/>
      <c r="I976" s="52"/>
      <c r="J976" s="52"/>
      <c r="K976" s="52"/>
      <c r="L976" s="53"/>
      <c r="M976" s="54"/>
      <c r="N976" s="52"/>
      <c r="O976" s="52"/>
      <c r="P976" s="52"/>
      <c r="Q976" s="52"/>
      <c r="R976" s="52"/>
      <c r="S976" s="52"/>
      <c r="T976" s="52"/>
      <c r="U976" s="52"/>
      <c r="V976" s="52"/>
      <c r="W976" s="52"/>
      <c r="X976" s="52"/>
      <c r="Y976" s="52"/>
      <c r="Z976" s="52"/>
    </row>
    <row r="977" spans="1:26" ht="15.75" customHeight="1">
      <c r="A977" s="52"/>
      <c r="B977" s="52"/>
      <c r="C977" s="52"/>
      <c r="D977" s="52"/>
      <c r="E977" s="56"/>
      <c r="F977" s="52"/>
      <c r="G977" s="52"/>
      <c r="H977" s="52"/>
      <c r="I977" s="52"/>
      <c r="J977" s="52"/>
      <c r="K977" s="52"/>
      <c r="L977" s="53"/>
      <c r="M977" s="54"/>
      <c r="N977" s="52"/>
      <c r="O977" s="52"/>
      <c r="P977" s="52"/>
      <c r="Q977" s="52"/>
      <c r="R977" s="52"/>
      <c r="S977" s="52"/>
      <c r="T977" s="52"/>
      <c r="U977" s="52"/>
      <c r="V977" s="52"/>
      <c r="W977" s="52"/>
      <c r="X977" s="52"/>
      <c r="Y977" s="52"/>
      <c r="Z977" s="52"/>
    </row>
    <row r="978" spans="1:26" ht="15.75" customHeight="1">
      <c r="A978" s="52"/>
      <c r="B978" s="52"/>
      <c r="C978" s="52"/>
      <c r="D978" s="52"/>
      <c r="E978" s="56"/>
      <c r="F978" s="52"/>
      <c r="G978" s="52"/>
      <c r="H978" s="52"/>
      <c r="I978" s="52"/>
      <c r="J978" s="52"/>
      <c r="K978" s="52"/>
      <c r="L978" s="53"/>
      <c r="M978" s="54"/>
      <c r="N978" s="52"/>
      <c r="O978" s="52"/>
      <c r="P978" s="52"/>
      <c r="Q978" s="52"/>
      <c r="R978" s="52"/>
      <c r="S978" s="52"/>
      <c r="T978" s="52"/>
      <c r="U978" s="52"/>
      <c r="V978" s="52"/>
      <c r="W978" s="52"/>
      <c r="X978" s="52"/>
      <c r="Y978" s="52"/>
      <c r="Z978" s="52"/>
    </row>
    <row r="979" spans="1:26" ht="15.75" customHeight="1">
      <c r="A979" s="52"/>
      <c r="B979" s="52"/>
      <c r="C979" s="52"/>
      <c r="D979" s="52"/>
      <c r="E979" s="56"/>
      <c r="F979" s="52"/>
      <c r="G979" s="52"/>
      <c r="H979" s="52"/>
      <c r="I979" s="52"/>
      <c r="J979" s="52"/>
      <c r="K979" s="52"/>
      <c r="L979" s="53"/>
      <c r="M979" s="54"/>
      <c r="N979" s="52"/>
      <c r="O979" s="52"/>
      <c r="P979" s="52"/>
      <c r="Q979" s="52"/>
      <c r="R979" s="52"/>
      <c r="S979" s="52"/>
      <c r="T979" s="52"/>
      <c r="U979" s="52"/>
      <c r="V979" s="52"/>
      <c r="W979" s="52"/>
      <c r="X979" s="52"/>
      <c r="Y979" s="52"/>
      <c r="Z979" s="52"/>
    </row>
    <row r="980" spans="1:26" ht="15.75" customHeight="1">
      <c r="A980" s="52"/>
      <c r="B980" s="52"/>
      <c r="C980" s="52"/>
      <c r="D980" s="52"/>
      <c r="E980" s="56"/>
      <c r="F980" s="52"/>
      <c r="G980" s="52"/>
      <c r="H980" s="52"/>
      <c r="I980" s="52"/>
      <c r="J980" s="52"/>
      <c r="K980" s="52"/>
      <c r="L980" s="53"/>
      <c r="M980" s="54"/>
      <c r="N980" s="52"/>
      <c r="O980" s="52"/>
      <c r="P980" s="52"/>
      <c r="Q980" s="52"/>
      <c r="R980" s="52"/>
      <c r="S980" s="52"/>
      <c r="T980" s="52"/>
      <c r="U980" s="52"/>
      <c r="V980" s="52"/>
      <c r="W980" s="52"/>
      <c r="X980" s="52"/>
      <c r="Y980" s="52"/>
      <c r="Z980" s="52"/>
    </row>
    <row r="981" spans="1:26" ht="15.75" customHeight="1">
      <c r="A981" s="52"/>
      <c r="B981" s="52"/>
      <c r="C981" s="52"/>
      <c r="D981" s="52"/>
      <c r="E981" s="56"/>
      <c r="F981" s="52"/>
      <c r="G981" s="52"/>
      <c r="H981" s="52"/>
      <c r="I981" s="52"/>
      <c r="J981" s="52"/>
      <c r="K981" s="52"/>
      <c r="L981" s="53"/>
      <c r="M981" s="54"/>
      <c r="N981" s="52"/>
      <c r="O981" s="52"/>
      <c r="P981" s="52"/>
      <c r="Q981" s="52"/>
      <c r="R981" s="52"/>
      <c r="S981" s="52"/>
      <c r="T981" s="52"/>
      <c r="U981" s="52"/>
      <c r="V981" s="52"/>
      <c r="W981" s="52"/>
      <c r="X981" s="52"/>
      <c r="Y981" s="52"/>
      <c r="Z981" s="52"/>
    </row>
    <row r="982" spans="1:26" ht="15.75" customHeight="1">
      <c r="A982" s="52"/>
      <c r="B982" s="52"/>
      <c r="C982" s="52"/>
      <c r="D982" s="52"/>
      <c r="E982" s="56"/>
      <c r="F982" s="52"/>
      <c r="G982" s="52"/>
      <c r="H982" s="52"/>
      <c r="I982" s="52"/>
      <c r="J982" s="52"/>
      <c r="K982" s="52"/>
      <c r="L982" s="53"/>
      <c r="M982" s="54"/>
      <c r="N982" s="52"/>
      <c r="O982" s="52"/>
      <c r="P982" s="52"/>
      <c r="Q982" s="52"/>
      <c r="R982" s="52"/>
      <c r="S982" s="52"/>
      <c r="T982" s="52"/>
      <c r="U982" s="52"/>
      <c r="V982" s="52"/>
      <c r="W982" s="52"/>
      <c r="X982" s="52"/>
      <c r="Y982" s="52"/>
      <c r="Z982" s="52"/>
    </row>
    <row r="983" spans="1:26" ht="15.75" customHeight="1">
      <c r="A983" s="52"/>
      <c r="B983" s="52"/>
      <c r="C983" s="52"/>
      <c r="D983" s="52"/>
      <c r="E983" s="56"/>
      <c r="F983" s="52"/>
      <c r="G983" s="52"/>
      <c r="H983" s="52"/>
      <c r="I983" s="52"/>
      <c r="J983" s="52"/>
      <c r="K983" s="52"/>
      <c r="L983" s="53"/>
      <c r="M983" s="54"/>
      <c r="N983" s="52"/>
      <c r="O983" s="52"/>
      <c r="P983" s="52"/>
      <c r="Q983" s="52"/>
      <c r="R983" s="52"/>
      <c r="S983" s="52"/>
      <c r="T983" s="52"/>
      <c r="U983" s="52"/>
      <c r="V983" s="52"/>
      <c r="W983" s="52"/>
      <c r="X983" s="52"/>
      <c r="Y983" s="52"/>
      <c r="Z983" s="52"/>
    </row>
    <row r="984" spans="1:26" ht="15.75" customHeight="1">
      <c r="A984" s="52"/>
      <c r="B984" s="52"/>
      <c r="C984" s="52"/>
      <c r="D984" s="52"/>
      <c r="E984" s="56"/>
      <c r="F984" s="52"/>
      <c r="G984" s="52"/>
      <c r="H984" s="52"/>
      <c r="I984" s="52"/>
      <c r="J984" s="52"/>
      <c r="K984" s="52"/>
      <c r="L984" s="53"/>
      <c r="M984" s="54"/>
      <c r="N984" s="52"/>
      <c r="O984" s="52"/>
      <c r="P984" s="52"/>
      <c r="Q984" s="52"/>
      <c r="R984" s="52"/>
      <c r="S984" s="52"/>
      <c r="T984" s="52"/>
      <c r="U984" s="52"/>
      <c r="V984" s="52"/>
      <c r="W984" s="52"/>
      <c r="X984" s="52"/>
      <c r="Y984" s="52"/>
      <c r="Z984" s="52"/>
    </row>
    <row r="985" spans="1:26" ht="15.75" customHeight="1">
      <c r="A985" s="52"/>
      <c r="B985" s="52"/>
      <c r="C985" s="52"/>
      <c r="D985" s="52"/>
      <c r="E985" s="56"/>
      <c r="F985" s="52"/>
      <c r="G985" s="52"/>
      <c r="H985" s="52"/>
      <c r="I985" s="52"/>
      <c r="J985" s="52"/>
      <c r="K985" s="52"/>
      <c r="L985" s="53"/>
      <c r="M985" s="54"/>
      <c r="N985" s="52"/>
      <c r="O985" s="52"/>
      <c r="P985" s="52"/>
      <c r="Q985" s="52"/>
      <c r="R985" s="52"/>
      <c r="S985" s="52"/>
      <c r="T985" s="52"/>
      <c r="U985" s="52"/>
      <c r="V985" s="52"/>
      <c r="W985" s="52"/>
      <c r="X985" s="52"/>
      <c r="Y985" s="52"/>
      <c r="Z985" s="52"/>
    </row>
    <row r="986" spans="1:26" ht="15.75" customHeight="1">
      <c r="A986" s="52"/>
      <c r="B986" s="52"/>
      <c r="C986" s="52"/>
      <c r="D986" s="52"/>
      <c r="E986" s="56"/>
      <c r="F986" s="52"/>
      <c r="G986" s="52"/>
      <c r="H986" s="52"/>
      <c r="I986" s="52"/>
      <c r="J986" s="52"/>
      <c r="K986" s="52"/>
      <c r="L986" s="53"/>
      <c r="M986" s="54"/>
      <c r="N986" s="52"/>
      <c r="O986" s="52"/>
      <c r="P986" s="52"/>
      <c r="Q986" s="52"/>
      <c r="R986" s="52"/>
      <c r="S986" s="52"/>
      <c r="T986" s="52"/>
      <c r="U986" s="52"/>
      <c r="V986" s="52"/>
      <c r="W986" s="52"/>
      <c r="X986" s="52"/>
      <c r="Y986" s="52"/>
      <c r="Z986" s="52"/>
    </row>
    <row r="987" spans="1:26" ht="15.75" customHeight="1">
      <c r="A987" s="52"/>
      <c r="B987" s="52"/>
      <c r="C987" s="52"/>
      <c r="D987" s="52"/>
      <c r="E987" s="56"/>
      <c r="F987" s="52"/>
      <c r="G987" s="52"/>
      <c r="H987" s="52"/>
      <c r="I987" s="52"/>
      <c r="J987" s="52"/>
      <c r="K987" s="52"/>
      <c r="L987" s="53"/>
      <c r="M987" s="54"/>
      <c r="N987" s="52"/>
      <c r="O987" s="52"/>
      <c r="P987" s="52"/>
      <c r="Q987" s="52"/>
      <c r="R987" s="52"/>
      <c r="S987" s="52"/>
      <c r="T987" s="52"/>
      <c r="U987" s="52"/>
      <c r="V987" s="52"/>
      <c r="W987" s="52"/>
      <c r="X987" s="52"/>
      <c r="Y987" s="52"/>
      <c r="Z987" s="52"/>
    </row>
    <row r="988" spans="1:26" ht="15.75" customHeight="1">
      <c r="A988" s="52"/>
      <c r="B988" s="52"/>
      <c r="C988" s="52"/>
      <c r="D988" s="52"/>
      <c r="E988" s="56"/>
      <c r="F988" s="52"/>
      <c r="G988" s="52"/>
      <c r="H988" s="52"/>
      <c r="I988" s="52"/>
      <c r="J988" s="52"/>
      <c r="K988" s="52"/>
      <c r="L988" s="53"/>
      <c r="M988" s="54"/>
      <c r="N988" s="52"/>
      <c r="O988" s="52"/>
      <c r="P988" s="52"/>
      <c r="Q988" s="52"/>
      <c r="R988" s="52"/>
      <c r="S988" s="52"/>
      <c r="T988" s="52"/>
      <c r="U988" s="52"/>
      <c r="V988" s="52"/>
      <c r="W988" s="52"/>
      <c r="X988" s="52"/>
      <c r="Y988" s="52"/>
      <c r="Z988" s="52"/>
    </row>
    <row r="989" spans="1:26" ht="15.75" customHeight="1">
      <c r="A989" s="52"/>
      <c r="B989" s="52"/>
      <c r="C989" s="52"/>
      <c r="D989" s="52"/>
      <c r="E989" s="56"/>
      <c r="F989" s="52"/>
      <c r="G989" s="52"/>
      <c r="H989" s="52"/>
      <c r="I989" s="52"/>
      <c r="J989" s="52"/>
      <c r="K989" s="52"/>
      <c r="L989" s="53"/>
      <c r="M989" s="54"/>
      <c r="N989" s="52"/>
      <c r="O989" s="52"/>
      <c r="P989" s="52"/>
      <c r="Q989" s="52"/>
      <c r="R989" s="52"/>
      <c r="S989" s="52"/>
      <c r="T989" s="52"/>
      <c r="U989" s="52"/>
      <c r="V989" s="52"/>
      <c r="W989" s="52"/>
      <c r="X989" s="52"/>
      <c r="Y989" s="52"/>
      <c r="Z989" s="52"/>
    </row>
    <row r="990" spans="1:26" ht="15.75" customHeight="1">
      <c r="A990" s="52"/>
      <c r="B990" s="52"/>
      <c r="C990" s="52"/>
      <c r="D990" s="52"/>
      <c r="E990" s="56"/>
      <c r="F990" s="52"/>
      <c r="G990" s="52"/>
      <c r="H990" s="52"/>
      <c r="I990" s="52"/>
      <c r="J990" s="52"/>
      <c r="K990" s="52"/>
      <c r="L990" s="53"/>
      <c r="M990" s="54"/>
      <c r="N990" s="52"/>
      <c r="O990" s="52"/>
      <c r="P990" s="52"/>
      <c r="Q990" s="52"/>
      <c r="R990" s="52"/>
      <c r="S990" s="52"/>
      <c r="T990" s="52"/>
      <c r="U990" s="52"/>
      <c r="V990" s="52"/>
      <c r="W990" s="52"/>
      <c r="X990" s="52"/>
      <c r="Y990" s="52"/>
      <c r="Z990" s="52"/>
    </row>
    <row r="991" spans="1:26" ht="15.75" customHeight="1">
      <c r="A991" s="52"/>
      <c r="B991" s="52"/>
      <c r="C991" s="52"/>
      <c r="D991" s="52"/>
      <c r="E991" s="56"/>
      <c r="F991" s="52"/>
      <c r="G991" s="52"/>
      <c r="H991" s="52"/>
      <c r="I991" s="52"/>
      <c r="J991" s="52"/>
      <c r="K991" s="52"/>
      <c r="L991" s="53"/>
      <c r="M991" s="54"/>
      <c r="N991" s="52"/>
      <c r="O991" s="52"/>
      <c r="P991" s="52"/>
      <c r="Q991" s="52"/>
      <c r="R991" s="52"/>
      <c r="S991" s="52"/>
      <c r="T991" s="52"/>
      <c r="U991" s="52"/>
      <c r="V991" s="52"/>
      <c r="W991" s="52"/>
      <c r="X991" s="52"/>
      <c r="Y991" s="52"/>
      <c r="Z991" s="52"/>
    </row>
    <row r="992" spans="1:26" ht="15.75" customHeight="1">
      <c r="A992" s="52"/>
      <c r="B992" s="52"/>
      <c r="C992" s="52"/>
      <c r="D992" s="52"/>
      <c r="E992" s="56"/>
      <c r="F992" s="52"/>
      <c r="G992" s="52"/>
      <c r="H992" s="52"/>
      <c r="I992" s="52"/>
      <c r="J992" s="52"/>
      <c r="K992" s="52"/>
      <c r="L992" s="53"/>
      <c r="M992" s="54"/>
      <c r="N992" s="52"/>
      <c r="O992" s="52"/>
      <c r="P992" s="52"/>
      <c r="Q992" s="52"/>
      <c r="R992" s="52"/>
      <c r="S992" s="52"/>
      <c r="T992" s="52"/>
      <c r="U992" s="52"/>
      <c r="V992" s="52"/>
      <c r="W992" s="52"/>
      <c r="X992" s="52"/>
      <c r="Y992" s="52"/>
      <c r="Z992" s="52"/>
    </row>
    <row r="993" spans="1:26" ht="15.75" customHeight="1">
      <c r="A993" s="52"/>
      <c r="B993" s="52"/>
      <c r="C993" s="52"/>
      <c r="D993" s="52"/>
      <c r="E993" s="56"/>
      <c r="F993" s="52"/>
      <c r="G993" s="52"/>
      <c r="H993" s="52"/>
      <c r="I993" s="52"/>
      <c r="J993" s="52"/>
      <c r="K993" s="52"/>
      <c r="L993" s="53"/>
      <c r="M993" s="54"/>
      <c r="N993" s="52"/>
      <c r="O993" s="52"/>
      <c r="P993" s="52"/>
      <c r="Q993" s="52"/>
      <c r="R993" s="52"/>
      <c r="S993" s="52"/>
      <c r="T993" s="52"/>
      <c r="U993" s="52"/>
      <c r="V993" s="52"/>
      <c r="W993" s="52"/>
      <c r="X993" s="52"/>
      <c r="Y993" s="52"/>
      <c r="Z993" s="52"/>
    </row>
    <row r="994" spans="1:26" ht="15.75" customHeight="1">
      <c r="A994" s="52"/>
      <c r="B994" s="52"/>
      <c r="C994" s="52"/>
      <c r="D994" s="52"/>
      <c r="E994" s="56"/>
      <c r="F994" s="52"/>
      <c r="G994" s="52"/>
      <c r="H994" s="52"/>
      <c r="I994" s="52"/>
      <c r="J994" s="52"/>
      <c r="K994" s="52"/>
      <c r="L994" s="53"/>
      <c r="M994" s="54"/>
      <c r="N994" s="52"/>
      <c r="O994" s="52"/>
      <c r="P994" s="52"/>
      <c r="Q994" s="52"/>
      <c r="R994" s="52"/>
      <c r="S994" s="52"/>
      <c r="T994" s="52"/>
      <c r="U994" s="52"/>
      <c r="V994" s="52"/>
      <c r="W994" s="52"/>
      <c r="X994" s="52"/>
      <c r="Y994" s="52"/>
      <c r="Z994" s="52"/>
    </row>
    <row r="995" spans="1:26" ht="15.75" customHeight="1">
      <c r="A995" s="52"/>
      <c r="B995" s="52"/>
      <c r="C995" s="52"/>
      <c r="D995" s="52"/>
      <c r="E995" s="56"/>
      <c r="F995" s="52"/>
      <c r="G995" s="52"/>
      <c r="H995" s="52"/>
      <c r="I995" s="52"/>
      <c r="J995" s="52"/>
      <c r="K995" s="52"/>
      <c r="L995" s="53"/>
      <c r="M995" s="54"/>
      <c r="N995" s="52"/>
      <c r="O995" s="52"/>
      <c r="P995" s="52"/>
      <c r="Q995" s="52"/>
      <c r="R995" s="52"/>
      <c r="S995" s="52"/>
      <c r="T995" s="52"/>
      <c r="U995" s="52"/>
      <c r="V995" s="52"/>
      <c r="W995" s="52"/>
      <c r="X995" s="52"/>
      <c r="Y995" s="52"/>
      <c r="Z995" s="52"/>
    </row>
    <row r="996" spans="1:26" ht="15.75" customHeight="1">
      <c r="A996" s="52"/>
      <c r="B996" s="52"/>
      <c r="C996" s="52"/>
      <c r="D996" s="52"/>
      <c r="E996" s="56"/>
      <c r="F996" s="52"/>
      <c r="G996" s="52"/>
      <c r="H996" s="52"/>
      <c r="I996" s="52"/>
      <c r="J996" s="52"/>
      <c r="K996" s="52"/>
      <c r="L996" s="53"/>
      <c r="M996" s="54"/>
      <c r="N996" s="52"/>
      <c r="O996" s="52"/>
      <c r="P996" s="52"/>
      <c r="Q996" s="52"/>
      <c r="R996" s="52"/>
      <c r="S996" s="52"/>
      <c r="T996" s="52"/>
      <c r="U996" s="52"/>
      <c r="V996" s="52"/>
      <c r="W996" s="52"/>
      <c r="X996" s="52"/>
      <c r="Y996" s="52"/>
      <c r="Z996" s="52"/>
    </row>
    <row r="997" spans="1:26" ht="15.75" customHeight="1">
      <c r="A997" s="52"/>
      <c r="B997" s="52"/>
      <c r="C997" s="52"/>
      <c r="D997" s="52"/>
      <c r="E997" s="56"/>
      <c r="F997" s="52"/>
      <c r="G997" s="52"/>
      <c r="H997" s="52"/>
      <c r="I997" s="52"/>
      <c r="J997" s="52"/>
      <c r="K997" s="52"/>
      <c r="L997" s="53"/>
      <c r="M997" s="54"/>
      <c r="N997" s="52"/>
      <c r="O997" s="52"/>
      <c r="P997" s="52"/>
      <c r="Q997" s="52"/>
      <c r="R997" s="52"/>
      <c r="S997" s="52"/>
      <c r="T997" s="52"/>
      <c r="U997" s="52"/>
      <c r="V997" s="52"/>
      <c r="W997" s="52"/>
      <c r="X997" s="52"/>
      <c r="Y997" s="52"/>
      <c r="Z997" s="52"/>
    </row>
    <row r="998" spans="1:26" ht="15.75" customHeight="1">
      <c r="A998" s="52"/>
      <c r="B998" s="52"/>
      <c r="C998" s="52"/>
      <c r="D998" s="52"/>
      <c r="E998" s="56"/>
      <c r="F998" s="52"/>
      <c r="G998" s="52"/>
      <c r="H998" s="52"/>
      <c r="I998" s="52"/>
      <c r="J998" s="52"/>
      <c r="K998" s="52"/>
      <c r="L998" s="53"/>
      <c r="M998" s="54"/>
      <c r="N998" s="52"/>
      <c r="O998" s="52"/>
      <c r="P998" s="52"/>
      <c r="Q998" s="52"/>
      <c r="R998" s="52"/>
      <c r="S998" s="52"/>
      <c r="T998" s="52"/>
      <c r="U998" s="52"/>
      <c r="V998" s="52"/>
      <c r="W998" s="52"/>
      <c r="X998" s="52"/>
      <c r="Y998" s="52"/>
      <c r="Z998" s="52"/>
    </row>
    <row r="999" spans="1:26" ht="15.75" customHeight="1">
      <c r="A999" s="52"/>
      <c r="B999" s="52"/>
      <c r="C999" s="52"/>
      <c r="D999" s="52"/>
      <c r="E999" s="56"/>
      <c r="F999" s="52"/>
      <c r="G999" s="52"/>
      <c r="H999" s="52"/>
      <c r="I999" s="52"/>
      <c r="J999" s="52"/>
      <c r="K999" s="52"/>
      <c r="L999" s="53"/>
      <c r="M999" s="54"/>
      <c r="N999" s="52"/>
      <c r="O999" s="52"/>
      <c r="P999" s="52"/>
      <c r="Q999" s="52"/>
      <c r="R999" s="52"/>
      <c r="S999" s="52"/>
      <c r="T999" s="52"/>
      <c r="U999" s="52"/>
      <c r="V999" s="52"/>
      <c r="W999" s="52"/>
      <c r="X999" s="52"/>
      <c r="Y999" s="52"/>
      <c r="Z999" s="52"/>
    </row>
    <row r="1000" spans="1:26" ht="15.75" customHeight="1">
      <c r="A1000" s="52"/>
      <c r="B1000" s="52"/>
      <c r="C1000" s="52"/>
      <c r="D1000" s="52"/>
      <c r="E1000" s="56"/>
      <c r="F1000" s="52"/>
      <c r="G1000" s="52"/>
      <c r="H1000" s="52"/>
      <c r="I1000" s="52"/>
      <c r="J1000" s="52"/>
      <c r="K1000" s="52"/>
      <c r="L1000" s="53"/>
      <c r="M1000" s="54"/>
      <c r="N1000" s="52"/>
      <c r="O1000" s="52"/>
      <c r="P1000" s="52"/>
      <c r="Q1000" s="52"/>
      <c r="R1000" s="52"/>
      <c r="S1000" s="52"/>
      <c r="T1000" s="52"/>
      <c r="U1000" s="52"/>
      <c r="V1000" s="52"/>
      <c r="W1000" s="52"/>
      <c r="X1000" s="52"/>
      <c r="Y1000" s="52"/>
      <c r="Z1000" s="52"/>
    </row>
  </sheetData>
  <mergeCells count="1">
    <mergeCell ref="A1:I1"/>
  </mergeCells>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election activeCell="D14" sqref="D14"/>
    </sheetView>
  </sheetViews>
  <sheetFormatPr baseColWidth="10" defaultColWidth="14.5" defaultRowHeight="15" customHeight="1"/>
  <cols>
    <col min="1" max="1" width="15" customWidth="1"/>
    <col min="3" max="3" width="13.6640625" customWidth="1"/>
    <col min="4" max="4" width="14.6640625" customWidth="1"/>
    <col min="5" max="5" width="15.83203125" customWidth="1"/>
    <col min="6" max="6" width="69.5" customWidth="1"/>
    <col min="7" max="7" width="17.1640625" customWidth="1"/>
    <col min="8" max="8" width="23.5" customWidth="1"/>
    <col min="9" max="26" width="12.5" customWidth="1"/>
  </cols>
  <sheetData>
    <row r="1" spans="1:26" ht="54" customHeight="1">
      <c r="A1" s="661" t="s">
        <v>4910</v>
      </c>
      <c r="B1" s="666"/>
      <c r="C1" s="666"/>
      <c r="D1" s="666"/>
      <c r="E1" s="666"/>
      <c r="F1" s="666"/>
      <c r="G1" s="666"/>
      <c r="H1" s="666"/>
      <c r="I1" s="24"/>
      <c r="J1" s="24"/>
      <c r="K1" s="24"/>
      <c r="L1" s="24"/>
      <c r="M1" s="24"/>
      <c r="N1" s="24"/>
      <c r="O1" s="24"/>
      <c r="P1" s="24"/>
      <c r="Q1" s="24"/>
      <c r="R1" s="24"/>
      <c r="S1" s="24"/>
      <c r="T1" s="24"/>
      <c r="U1" s="24"/>
      <c r="V1" s="24"/>
      <c r="W1" s="24"/>
      <c r="X1" s="24"/>
      <c r="Y1" s="24"/>
      <c r="Z1" s="24"/>
    </row>
    <row r="2" spans="1:26" ht="15.75" customHeight="1">
      <c r="A2" s="6"/>
      <c r="B2" s="6"/>
      <c r="C2" s="6"/>
      <c r="D2" s="82"/>
      <c r="E2" s="82"/>
      <c r="F2" s="24"/>
      <c r="G2" s="82"/>
      <c r="H2" s="82"/>
      <c r="I2" s="6"/>
      <c r="J2" s="6"/>
      <c r="K2" s="6"/>
      <c r="L2" s="6"/>
      <c r="M2" s="6"/>
      <c r="N2" s="6"/>
      <c r="O2" s="6"/>
      <c r="P2" s="6"/>
      <c r="Q2" s="6"/>
      <c r="R2" s="6"/>
      <c r="S2" s="6"/>
      <c r="T2" s="6"/>
      <c r="U2" s="6"/>
      <c r="V2" s="6"/>
      <c r="W2" s="6"/>
      <c r="X2" s="6"/>
      <c r="Y2" s="6"/>
      <c r="Z2" s="6"/>
    </row>
    <row r="3" spans="1:26" s="237" customFormat="1" ht="57.75" customHeight="1">
      <c r="A3" s="260" t="s">
        <v>677</v>
      </c>
      <c r="B3" s="260" t="s">
        <v>781</v>
      </c>
      <c r="C3" s="260" t="s">
        <v>782</v>
      </c>
      <c r="D3" s="261" t="s">
        <v>783</v>
      </c>
      <c r="E3" s="262" t="s">
        <v>4714</v>
      </c>
      <c r="F3" s="260" t="s">
        <v>784</v>
      </c>
      <c r="G3" s="262" t="s">
        <v>785</v>
      </c>
      <c r="H3" s="262" t="s">
        <v>786</v>
      </c>
      <c r="I3" s="241"/>
      <c r="J3" s="241"/>
      <c r="K3" s="241"/>
      <c r="L3" s="241"/>
      <c r="M3" s="241"/>
      <c r="N3" s="241"/>
      <c r="O3" s="241"/>
      <c r="P3" s="241"/>
      <c r="Q3" s="241"/>
      <c r="R3" s="241"/>
      <c r="S3" s="241"/>
      <c r="T3" s="241"/>
      <c r="U3" s="241"/>
      <c r="V3" s="241"/>
      <c r="W3" s="241"/>
      <c r="X3" s="241"/>
      <c r="Y3" s="241"/>
      <c r="Z3" s="241"/>
    </row>
    <row r="4" spans="1:26" ht="15.75" customHeight="1">
      <c r="A4" s="80" t="s">
        <v>60</v>
      </c>
      <c r="B4" s="80"/>
      <c r="C4" s="80"/>
      <c r="D4" s="83"/>
      <c r="E4" s="84"/>
      <c r="F4" s="81"/>
      <c r="G4" s="83"/>
      <c r="H4" s="83"/>
      <c r="I4" s="6"/>
      <c r="J4" s="6"/>
      <c r="K4" s="6"/>
      <c r="L4" s="6"/>
      <c r="M4" s="6"/>
      <c r="N4" s="6"/>
      <c r="O4" s="6"/>
      <c r="P4" s="6"/>
      <c r="Q4" s="6"/>
      <c r="R4" s="6"/>
      <c r="S4" s="6"/>
      <c r="T4" s="6"/>
      <c r="U4" s="6"/>
      <c r="V4" s="6"/>
      <c r="W4" s="6"/>
      <c r="X4" s="6"/>
      <c r="Y4" s="6"/>
      <c r="Z4" s="6"/>
    </row>
    <row r="5" spans="1:26" ht="15.75" customHeight="1">
      <c r="A5" s="10">
        <v>1</v>
      </c>
      <c r="B5" s="10">
        <v>246044878</v>
      </c>
      <c r="C5" s="10">
        <v>246054878</v>
      </c>
      <c r="D5" s="85">
        <v>58.648879999999998</v>
      </c>
      <c r="E5" s="86" t="s">
        <v>787</v>
      </c>
      <c r="F5" s="87" t="s">
        <v>788</v>
      </c>
      <c r="G5" s="86">
        <v>27</v>
      </c>
      <c r="H5" s="88" t="s">
        <v>408</v>
      </c>
      <c r="I5" s="6"/>
      <c r="J5" s="6"/>
      <c r="K5" s="6"/>
      <c r="L5" s="6"/>
      <c r="M5" s="6"/>
      <c r="N5" s="6"/>
      <c r="O5" s="6"/>
      <c r="P5" s="6"/>
      <c r="Q5" s="6"/>
      <c r="R5" s="6"/>
      <c r="S5" s="6"/>
      <c r="T5" s="6"/>
      <c r="U5" s="6"/>
      <c r="V5" s="6"/>
      <c r="W5" s="6"/>
      <c r="X5" s="6"/>
      <c r="Y5" s="6"/>
      <c r="Z5" s="6"/>
    </row>
    <row r="6" spans="1:26" ht="15.75" customHeight="1">
      <c r="A6" s="10">
        <v>2</v>
      </c>
      <c r="B6" s="10">
        <v>3265465</v>
      </c>
      <c r="C6" s="10">
        <v>3275465</v>
      </c>
      <c r="D6" s="85">
        <v>56.647109999999998</v>
      </c>
      <c r="E6" s="86" t="s">
        <v>789</v>
      </c>
      <c r="F6" s="87" t="s">
        <v>790</v>
      </c>
      <c r="G6" s="86">
        <v>23</v>
      </c>
      <c r="H6" s="89" t="s">
        <v>413</v>
      </c>
      <c r="I6" s="6"/>
      <c r="J6" s="6"/>
      <c r="K6" s="6"/>
      <c r="L6" s="6"/>
      <c r="M6" s="6"/>
      <c r="N6" s="6"/>
      <c r="O6" s="6"/>
      <c r="P6" s="6"/>
      <c r="Q6" s="6"/>
      <c r="R6" s="6"/>
      <c r="S6" s="6"/>
      <c r="T6" s="6"/>
      <c r="U6" s="6"/>
      <c r="V6" s="6"/>
      <c r="W6" s="6"/>
      <c r="X6" s="6"/>
      <c r="Y6" s="6"/>
      <c r="Z6" s="6"/>
    </row>
    <row r="7" spans="1:26" ht="15.75" customHeight="1">
      <c r="A7" s="10">
        <v>9</v>
      </c>
      <c r="B7" s="10">
        <v>139784539</v>
      </c>
      <c r="C7" s="10">
        <v>139794539</v>
      </c>
      <c r="D7" s="85">
        <v>51.311500000000002</v>
      </c>
      <c r="E7" s="86" t="s">
        <v>791</v>
      </c>
      <c r="F7" s="87" t="s">
        <v>792</v>
      </c>
      <c r="G7" s="86">
        <v>22</v>
      </c>
      <c r="H7" s="89" t="s">
        <v>428</v>
      </c>
      <c r="I7" s="6"/>
      <c r="J7" s="6"/>
      <c r="K7" s="6"/>
      <c r="L7" s="6"/>
      <c r="M7" s="6"/>
      <c r="N7" s="6"/>
      <c r="O7" s="6"/>
      <c r="P7" s="6"/>
      <c r="Q7" s="6"/>
      <c r="R7" s="6"/>
      <c r="S7" s="6"/>
      <c r="T7" s="6"/>
      <c r="U7" s="6"/>
      <c r="V7" s="6"/>
      <c r="W7" s="6"/>
      <c r="X7" s="6"/>
      <c r="Y7" s="6"/>
      <c r="Z7" s="6"/>
    </row>
    <row r="8" spans="1:26" ht="15.75" customHeight="1">
      <c r="A8" s="80" t="s">
        <v>76</v>
      </c>
      <c r="B8" s="80"/>
      <c r="C8" s="80"/>
      <c r="D8" s="84"/>
      <c r="E8" s="84"/>
      <c r="F8" s="81"/>
      <c r="G8" s="83"/>
      <c r="H8" s="90"/>
      <c r="I8" s="6"/>
      <c r="J8" s="6"/>
      <c r="K8" s="6"/>
      <c r="L8" s="6"/>
      <c r="M8" s="6"/>
      <c r="N8" s="6"/>
      <c r="O8" s="6"/>
      <c r="P8" s="6"/>
      <c r="Q8" s="6"/>
      <c r="R8" s="6"/>
      <c r="S8" s="6"/>
      <c r="T8" s="6"/>
      <c r="U8" s="6"/>
      <c r="V8" s="6"/>
      <c r="W8" s="6"/>
      <c r="X8" s="6"/>
      <c r="Y8" s="6"/>
      <c r="Z8" s="6"/>
    </row>
    <row r="9" spans="1:26" ht="15.75" customHeight="1">
      <c r="A9" s="10">
        <v>1</v>
      </c>
      <c r="B9" s="10">
        <v>160958537</v>
      </c>
      <c r="C9" s="10">
        <v>160968537</v>
      </c>
      <c r="D9" s="85">
        <v>65.064189999999996</v>
      </c>
      <c r="E9" s="86" t="s">
        <v>793</v>
      </c>
      <c r="F9" s="87" t="s">
        <v>794</v>
      </c>
      <c r="G9" s="86">
        <v>14</v>
      </c>
      <c r="H9" s="88" t="s">
        <v>403</v>
      </c>
      <c r="I9" s="6"/>
      <c r="J9" s="6"/>
      <c r="K9" s="6"/>
      <c r="L9" s="6"/>
      <c r="M9" s="6"/>
      <c r="N9" s="6"/>
      <c r="O9" s="6"/>
      <c r="P9" s="6"/>
      <c r="Q9" s="6"/>
      <c r="R9" s="6"/>
      <c r="S9" s="6"/>
      <c r="T9" s="6"/>
      <c r="U9" s="6"/>
      <c r="V9" s="6"/>
      <c r="W9" s="6"/>
      <c r="X9" s="6"/>
      <c r="Y9" s="6"/>
      <c r="Z9" s="6"/>
    </row>
    <row r="10" spans="1:26" ht="15.75" customHeight="1">
      <c r="A10" s="10">
        <v>9</v>
      </c>
      <c r="B10" s="10">
        <v>95313955</v>
      </c>
      <c r="C10" s="10">
        <v>95323955</v>
      </c>
      <c r="D10" s="85">
        <v>52.09102</v>
      </c>
      <c r="E10" s="86" t="s">
        <v>795</v>
      </c>
      <c r="F10" s="87" t="s">
        <v>796</v>
      </c>
      <c r="G10" s="86">
        <v>19</v>
      </c>
      <c r="H10" s="667" t="s">
        <v>471</v>
      </c>
      <c r="I10" s="6"/>
      <c r="J10" s="6"/>
      <c r="K10" s="6"/>
      <c r="L10" s="6"/>
      <c r="M10" s="6"/>
      <c r="N10" s="6"/>
      <c r="O10" s="6"/>
      <c r="P10" s="6"/>
      <c r="Q10" s="6"/>
      <c r="R10" s="6"/>
      <c r="S10" s="6"/>
      <c r="T10" s="6"/>
      <c r="U10" s="6"/>
      <c r="V10" s="6"/>
      <c r="W10" s="6"/>
      <c r="X10" s="6"/>
      <c r="Y10" s="6"/>
      <c r="Z10" s="6"/>
    </row>
    <row r="11" spans="1:26" ht="15.75" customHeight="1">
      <c r="A11" s="10">
        <v>9</v>
      </c>
      <c r="B11" s="10">
        <v>95323950</v>
      </c>
      <c r="C11" s="10">
        <v>95333950</v>
      </c>
      <c r="D11" s="85">
        <v>72.899929999999998</v>
      </c>
      <c r="E11" s="86" t="s">
        <v>797</v>
      </c>
      <c r="F11" s="87" t="s">
        <v>798</v>
      </c>
      <c r="G11" s="86">
        <v>7</v>
      </c>
      <c r="H11" s="668"/>
      <c r="I11" s="6"/>
      <c r="J11" s="6"/>
      <c r="K11" s="6"/>
      <c r="L11" s="6"/>
      <c r="M11" s="6"/>
      <c r="N11" s="6"/>
      <c r="O11" s="6"/>
      <c r="P11" s="6"/>
      <c r="Q11" s="6"/>
      <c r="R11" s="6"/>
      <c r="S11" s="6"/>
      <c r="T11" s="6"/>
      <c r="U11" s="6"/>
      <c r="V11" s="6"/>
      <c r="W11" s="6"/>
      <c r="X11" s="6"/>
      <c r="Y11" s="6"/>
      <c r="Z11" s="6"/>
    </row>
    <row r="12" spans="1:26" ht="15.75" customHeight="1">
      <c r="A12" s="10">
        <v>9</v>
      </c>
      <c r="B12" s="10">
        <v>95333946</v>
      </c>
      <c r="C12" s="10">
        <v>95343946</v>
      </c>
      <c r="D12" s="85">
        <v>53.13982</v>
      </c>
      <c r="E12" s="86" t="s">
        <v>799</v>
      </c>
      <c r="F12" s="87" t="s">
        <v>800</v>
      </c>
      <c r="G12" s="86">
        <v>13</v>
      </c>
      <c r="H12" s="669"/>
      <c r="I12" s="6"/>
      <c r="J12" s="6"/>
      <c r="K12" s="6"/>
      <c r="L12" s="6"/>
      <c r="M12" s="6"/>
      <c r="N12" s="6"/>
      <c r="O12" s="6"/>
      <c r="P12" s="6"/>
      <c r="Q12" s="6"/>
      <c r="R12" s="6"/>
      <c r="S12" s="6"/>
      <c r="T12" s="6"/>
      <c r="U12" s="6"/>
      <c r="V12" s="6"/>
      <c r="W12" s="6"/>
      <c r="X12" s="6"/>
      <c r="Y12" s="6"/>
      <c r="Z12" s="6"/>
    </row>
    <row r="13" spans="1:26" ht="15.75" customHeight="1">
      <c r="A13" s="10">
        <v>10</v>
      </c>
      <c r="B13" s="10">
        <v>60400333</v>
      </c>
      <c r="C13" s="10">
        <v>60410333</v>
      </c>
      <c r="D13" s="85">
        <v>93.785600000000002</v>
      </c>
      <c r="E13" s="86" t="s">
        <v>801</v>
      </c>
      <c r="F13" s="87" t="s">
        <v>802</v>
      </c>
      <c r="G13" s="86">
        <v>23</v>
      </c>
      <c r="H13" s="88" t="s">
        <v>423</v>
      </c>
      <c r="I13" s="6"/>
      <c r="J13" s="6"/>
      <c r="K13" s="6"/>
      <c r="L13" s="6"/>
      <c r="M13" s="6"/>
      <c r="N13" s="6"/>
      <c r="O13" s="6"/>
      <c r="P13" s="6"/>
      <c r="Q13" s="6"/>
      <c r="R13" s="6"/>
      <c r="S13" s="6"/>
      <c r="T13" s="6"/>
      <c r="U13" s="6"/>
      <c r="V13" s="6"/>
      <c r="W13" s="6"/>
      <c r="X13" s="6"/>
      <c r="Y13" s="6"/>
      <c r="Z13" s="6"/>
    </row>
    <row r="14" spans="1:26" ht="15.75" customHeight="1">
      <c r="A14" s="10">
        <v>12</v>
      </c>
      <c r="B14" s="10">
        <v>80011925</v>
      </c>
      <c r="C14" s="10">
        <v>80021925</v>
      </c>
      <c r="D14" s="85">
        <v>84.221180000000004</v>
      </c>
      <c r="E14" s="86" t="s">
        <v>803</v>
      </c>
      <c r="F14" s="87" t="s">
        <v>804</v>
      </c>
      <c r="G14" s="86">
        <v>9</v>
      </c>
      <c r="H14" s="667" t="s">
        <v>481</v>
      </c>
      <c r="I14" s="6"/>
      <c r="J14" s="6"/>
      <c r="K14" s="6"/>
      <c r="L14" s="6"/>
      <c r="M14" s="6"/>
      <c r="N14" s="6"/>
      <c r="O14" s="6"/>
      <c r="P14" s="6"/>
      <c r="Q14" s="6"/>
      <c r="R14" s="6"/>
      <c r="S14" s="6"/>
      <c r="T14" s="6"/>
      <c r="U14" s="6"/>
      <c r="V14" s="6"/>
      <c r="W14" s="6"/>
      <c r="X14" s="6"/>
      <c r="Y14" s="6"/>
      <c r="Z14" s="6"/>
    </row>
    <row r="15" spans="1:26" ht="15.75" customHeight="1">
      <c r="A15" s="10">
        <v>12</v>
      </c>
      <c r="B15" s="10">
        <v>80021920</v>
      </c>
      <c r="C15" s="10">
        <v>80031920</v>
      </c>
      <c r="D15" s="85">
        <v>84.462429999999998</v>
      </c>
      <c r="E15" s="86" t="s">
        <v>805</v>
      </c>
      <c r="F15" s="87" t="s">
        <v>806</v>
      </c>
      <c r="G15" s="86">
        <v>8</v>
      </c>
      <c r="H15" s="669"/>
      <c r="I15" s="6"/>
      <c r="J15" s="6"/>
      <c r="K15" s="6"/>
      <c r="L15" s="6"/>
      <c r="M15" s="6"/>
      <c r="N15" s="6"/>
      <c r="O15" s="6"/>
      <c r="P15" s="6"/>
      <c r="Q15" s="6"/>
      <c r="R15" s="6"/>
      <c r="S15" s="6"/>
      <c r="T15" s="6"/>
      <c r="U15" s="6"/>
      <c r="V15" s="6"/>
      <c r="W15" s="6"/>
      <c r="X15" s="6"/>
      <c r="Y15" s="6"/>
      <c r="Z15" s="6"/>
    </row>
    <row r="16" spans="1:26" ht="15.75" customHeight="1">
      <c r="A16" s="10">
        <v>12</v>
      </c>
      <c r="B16" s="10">
        <v>82780571</v>
      </c>
      <c r="C16" s="10">
        <v>82790571</v>
      </c>
      <c r="D16" s="85">
        <v>80.893060000000006</v>
      </c>
      <c r="E16" s="86" t="s">
        <v>807</v>
      </c>
      <c r="F16" s="87" t="s">
        <v>808</v>
      </c>
      <c r="G16" s="86">
        <v>12</v>
      </c>
      <c r="H16" s="670" t="s">
        <v>479</v>
      </c>
      <c r="I16" s="6"/>
      <c r="J16" s="6"/>
      <c r="K16" s="6"/>
      <c r="L16" s="6"/>
      <c r="M16" s="6"/>
      <c r="N16" s="6"/>
      <c r="O16" s="6"/>
      <c r="P16" s="6"/>
      <c r="Q16" s="6"/>
      <c r="R16" s="6"/>
      <c r="S16" s="6"/>
      <c r="T16" s="6"/>
      <c r="U16" s="6"/>
      <c r="V16" s="6"/>
      <c r="W16" s="6"/>
      <c r="X16" s="6"/>
      <c r="Y16" s="6"/>
      <c r="Z16" s="6"/>
    </row>
    <row r="17" spans="1:26" ht="15.75" customHeight="1">
      <c r="A17" s="10">
        <v>12</v>
      </c>
      <c r="B17" s="10">
        <v>82820551</v>
      </c>
      <c r="C17" s="10">
        <v>82830551</v>
      </c>
      <c r="D17" s="85">
        <v>72.428259999999995</v>
      </c>
      <c r="E17" s="86" t="s">
        <v>807</v>
      </c>
      <c r="F17" s="87" t="s">
        <v>812</v>
      </c>
      <c r="G17" s="86">
        <v>12</v>
      </c>
      <c r="H17" s="669"/>
      <c r="I17" s="6"/>
      <c r="J17" s="6"/>
      <c r="K17" s="6"/>
      <c r="L17" s="6"/>
      <c r="M17" s="6"/>
      <c r="N17" s="6"/>
      <c r="O17" s="6"/>
      <c r="P17" s="6"/>
      <c r="Q17" s="6"/>
      <c r="R17" s="6"/>
      <c r="S17" s="6"/>
      <c r="T17" s="6"/>
      <c r="U17" s="6"/>
      <c r="V17" s="6"/>
      <c r="W17" s="6"/>
      <c r="X17" s="6"/>
      <c r="Y17" s="6"/>
      <c r="Z17" s="6"/>
    </row>
    <row r="18" spans="1:26" ht="15.75" customHeight="1">
      <c r="A18" s="10">
        <v>16</v>
      </c>
      <c r="B18" s="10">
        <v>2472296</v>
      </c>
      <c r="C18" s="10">
        <v>2482296</v>
      </c>
      <c r="D18" s="85">
        <v>73.526030000000006</v>
      </c>
      <c r="E18" s="86" t="s">
        <v>816</v>
      </c>
      <c r="F18" s="87" t="s">
        <v>817</v>
      </c>
      <c r="G18" s="86">
        <v>24</v>
      </c>
      <c r="H18" s="89" t="s">
        <v>425</v>
      </c>
      <c r="I18" s="6"/>
      <c r="J18" s="6"/>
      <c r="K18" s="6"/>
      <c r="L18" s="6"/>
      <c r="M18" s="6"/>
      <c r="N18" s="6"/>
      <c r="O18" s="6"/>
      <c r="P18" s="6"/>
      <c r="Q18" s="6"/>
      <c r="R18" s="6"/>
      <c r="S18" s="6"/>
      <c r="T18" s="6"/>
      <c r="U18" s="6"/>
      <c r="V18" s="6"/>
      <c r="W18" s="6"/>
      <c r="X18" s="6"/>
      <c r="Y18" s="6"/>
      <c r="Z18" s="6"/>
    </row>
    <row r="19" spans="1:26" ht="15.75" customHeight="1">
      <c r="A19" s="10">
        <v>19</v>
      </c>
      <c r="B19" s="10">
        <v>47825095</v>
      </c>
      <c r="C19" s="10">
        <v>47835095</v>
      </c>
      <c r="D19" s="85">
        <v>54.47634</v>
      </c>
      <c r="E19" s="86" t="s">
        <v>807</v>
      </c>
      <c r="F19" s="87" t="s">
        <v>818</v>
      </c>
      <c r="G19" s="86">
        <v>16</v>
      </c>
      <c r="H19" s="89" t="s">
        <v>435</v>
      </c>
      <c r="I19" s="6"/>
      <c r="J19" s="6"/>
      <c r="K19" s="6"/>
      <c r="L19" s="6"/>
      <c r="M19" s="6"/>
      <c r="N19" s="6"/>
      <c r="O19" s="6"/>
      <c r="P19" s="6"/>
      <c r="Q19" s="6"/>
      <c r="R19" s="6"/>
      <c r="S19" s="6"/>
      <c r="T19" s="6"/>
      <c r="U19" s="6"/>
      <c r="V19" s="6"/>
      <c r="W19" s="6"/>
      <c r="X19" s="6"/>
      <c r="Y19" s="6"/>
      <c r="Z19" s="6"/>
    </row>
    <row r="20" spans="1:26" ht="15.75" customHeight="1">
      <c r="A20" s="80" t="s">
        <v>78</v>
      </c>
      <c r="B20" s="80"/>
      <c r="C20" s="80"/>
      <c r="D20" s="95"/>
      <c r="E20" s="96"/>
      <c r="F20" s="81"/>
      <c r="G20" s="96"/>
      <c r="H20" s="97"/>
      <c r="I20" s="6"/>
      <c r="J20" s="6"/>
      <c r="K20" s="6"/>
      <c r="L20" s="6"/>
      <c r="M20" s="6"/>
      <c r="N20" s="6"/>
      <c r="O20" s="6"/>
      <c r="P20" s="6"/>
      <c r="Q20" s="6"/>
      <c r="R20" s="6"/>
      <c r="S20" s="6"/>
      <c r="T20" s="6"/>
      <c r="U20" s="6"/>
      <c r="V20" s="6"/>
      <c r="W20" s="6"/>
      <c r="X20" s="6"/>
      <c r="Y20" s="6"/>
      <c r="Z20" s="6"/>
    </row>
    <row r="21" spans="1:26" ht="15.75" customHeight="1">
      <c r="A21" s="10">
        <v>6</v>
      </c>
      <c r="B21" s="10">
        <v>102355430</v>
      </c>
      <c r="C21" s="10">
        <v>102365430</v>
      </c>
      <c r="D21" s="85">
        <v>83.151399999999995</v>
      </c>
      <c r="E21" s="86" t="s">
        <v>823</v>
      </c>
      <c r="F21" s="87" t="s">
        <v>824</v>
      </c>
      <c r="G21" s="86">
        <v>40</v>
      </c>
      <c r="H21" s="98" t="s">
        <v>427</v>
      </c>
      <c r="I21" s="6"/>
      <c r="J21" s="6"/>
      <c r="K21" s="6"/>
      <c r="L21" s="6"/>
      <c r="M21" s="6"/>
      <c r="N21" s="6"/>
      <c r="O21" s="6"/>
      <c r="P21" s="6"/>
      <c r="Q21" s="6"/>
      <c r="R21" s="6"/>
      <c r="S21" s="6"/>
      <c r="T21" s="6"/>
      <c r="U21" s="6"/>
      <c r="V21" s="6"/>
      <c r="W21" s="6"/>
      <c r="X21" s="6"/>
      <c r="Y21" s="6"/>
      <c r="Z21" s="6"/>
    </row>
    <row r="22" spans="1:26" ht="15.75" customHeight="1">
      <c r="A22" s="80" t="s">
        <v>87</v>
      </c>
      <c r="B22" s="80"/>
      <c r="C22" s="80"/>
      <c r="D22" s="95"/>
      <c r="E22" s="96"/>
      <c r="F22" s="81"/>
      <c r="G22" s="96"/>
      <c r="H22" s="99"/>
      <c r="I22" s="6"/>
      <c r="J22" s="6"/>
      <c r="K22" s="6"/>
      <c r="L22" s="6"/>
      <c r="M22" s="6"/>
      <c r="N22" s="6"/>
      <c r="O22" s="6"/>
      <c r="P22" s="6"/>
      <c r="Q22" s="6"/>
      <c r="R22" s="6"/>
      <c r="S22" s="6"/>
      <c r="T22" s="6"/>
      <c r="U22" s="6"/>
      <c r="V22" s="6"/>
      <c r="W22" s="6"/>
      <c r="X22" s="6"/>
      <c r="Y22" s="6"/>
      <c r="Z22" s="6"/>
    </row>
    <row r="23" spans="1:26" ht="15.75" customHeight="1">
      <c r="A23" s="10">
        <v>6</v>
      </c>
      <c r="B23" s="10">
        <v>40513645</v>
      </c>
      <c r="C23" s="10">
        <v>40523645</v>
      </c>
      <c r="D23" s="85">
        <v>101.2469</v>
      </c>
      <c r="E23" s="86" t="s">
        <v>825</v>
      </c>
      <c r="F23" s="87" t="s">
        <v>826</v>
      </c>
      <c r="G23" s="86">
        <v>30</v>
      </c>
      <c r="H23" s="98" t="s">
        <v>449</v>
      </c>
      <c r="I23" s="6"/>
      <c r="J23" s="6"/>
      <c r="K23" s="6"/>
      <c r="L23" s="6"/>
      <c r="M23" s="6"/>
      <c r="N23" s="6"/>
      <c r="O23" s="6"/>
      <c r="P23" s="6"/>
      <c r="Q23" s="6"/>
      <c r="R23" s="6"/>
      <c r="S23" s="6"/>
      <c r="T23" s="6"/>
      <c r="U23" s="6"/>
      <c r="V23" s="6"/>
      <c r="W23" s="6"/>
      <c r="X23" s="6"/>
      <c r="Y23" s="6"/>
      <c r="Z23" s="6"/>
    </row>
    <row r="24" spans="1:26" ht="15.75" customHeight="1">
      <c r="A24" s="10">
        <v>6</v>
      </c>
      <c r="B24" s="10">
        <v>75946149</v>
      </c>
      <c r="C24" s="10">
        <v>75956149</v>
      </c>
      <c r="D24" s="85">
        <v>65.997929999999997</v>
      </c>
      <c r="E24" s="86" t="s">
        <v>827</v>
      </c>
      <c r="F24" s="87" t="s">
        <v>828</v>
      </c>
      <c r="G24" s="86">
        <v>17</v>
      </c>
      <c r="H24" s="98" t="s">
        <v>775</v>
      </c>
      <c r="I24" s="6"/>
      <c r="J24" s="6"/>
      <c r="K24" s="6"/>
      <c r="L24" s="6"/>
      <c r="M24" s="6"/>
      <c r="N24" s="6"/>
      <c r="O24" s="6"/>
      <c r="P24" s="6"/>
      <c r="Q24" s="6"/>
      <c r="R24" s="6"/>
      <c r="S24" s="6"/>
      <c r="T24" s="6"/>
      <c r="U24" s="6"/>
      <c r="V24" s="6"/>
      <c r="W24" s="6"/>
      <c r="X24" s="6"/>
      <c r="Y24" s="6"/>
      <c r="Z24" s="6"/>
    </row>
    <row r="25" spans="1:26" ht="15.75" customHeight="1">
      <c r="A25" s="10">
        <v>6</v>
      </c>
      <c r="B25" s="10">
        <v>75956138</v>
      </c>
      <c r="C25" s="10">
        <v>75966138</v>
      </c>
      <c r="D25" s="85">
        <v>96.945750000000004</v>
      </c>
      <c r="E25" s="86" t="s">
        <v>829</v>
      </c>
      <c r="F25" s="87" t="s">
        <v>830</v>
      </c>
      <c r="G25" s="86">
        <v>12</v>
      </c>
      <c r="H25" s="101" t="s">
        <v>496</v>
      </c>
      <c r="I25" s="6"/>
      <c r="J25" s="6"/>
      <c r="K25" s="6"/>
      <c r="L25" s="6"/>
      <c r="M25" s="6"/>
      <c r="N25" s="6"/>
      <c r="O25" s="6"/>
      <c r="P25" s="6"/>
      <c r="Q25" s="6"/>
      <c r="R25" s="6"/>
      <c r="S25" s="6"/>
      <c r="T25" s="6"/>
      <c r="U25" s="6"/>
      <c r="V25" s="6"/>
      <c r="W25" s="6"/>
      <c r="X25" s="6"/>
      <c r="Y25" s="6"/>
      <c r="Z25" s="6"/>
    </row>
    <row r="26" spans="1:26" ht="15.75" customHeight="1">
      <c r="A26" s="10">
        <v>16</v>
      </c>
      <c r="B26" s="10">
        <v>8734870</v>
      </c>
      <c r="C26" s="10">
        <v>8744870</v>
      </c>
      <c r="D26" s="85">
        <v>175.90880000000001</v>
      </c>
      <c r="E26" s="86" t="s">
        <v>816</v>
      </c>
      <c r="F26" s="87" t="s">
        <v>838</v>
      </c>
      <c r="G26" s="86">
        <v>21</v>
      </c>
      <c r="H26" s="101" t="s">
        <v>417</v>
      </c>
      <c r="I26" s="6"/>
      <c r="J26" s="6"/>
      <c r="K26" s="6"/>
      <c r="L26" s="6"/>
      <c r="M26" s="6"/>
      <c r="N26" s="6"/>
      <c r="O26" s="6"/>
      <c r="P26" s="6"/>
      <c r="Q26" s="6"/>
      <c r="R26" s="6"/>
      <c r="S26" s="6"/>
      <c r="T26" s="6"/>
      <c r="U26" s="6"/>
      <c r="V26" s="6"/>
      <c r="W26" s="6"/>
      <c r="X26" s="6"/>
      <c r="Y26" s="6"/>
      <c r="Z26" s="6"/>
    </row>
    <row r="27" spans="1:26" ht="15.75" customHeight="1">
      <c r="A27" s="80" t="s">
        <v>80</v>
      </c>
      <c r="B27" s="80"/>
      <c r="C27" s="80"/>
      <c r="D27" s="95"/>
      <c r="E27" s="96"/>
      <c r="F27" s="81"/>
      <c r="G27" s="96"/>
      <c r="H27" s="99"/>
      <c r="I27" s="6"/>
      <c r="J27" s="6"/>
      <c r="K27" s="6"/>
      <c r="L27" s="6"/>
      <c r="M27" s="6"/>
      <c r="N27" s="6"/>
      <c r="O27" s="6"/>
      <c r="P27" s="6"/>
      <c r="Q27" s="6"/>
      <c r="R27" s="6"/>
      <c r="S27" s="6"/>
      <c r="T27" s="6"/>
      <c r="U27" s="6"/>
      <c r="V27" s="6"/>
      <c r="W27" s="6"/>
      <c r="X27" s="6"/>
      <c r="Y27" s="6"/>
      <c r="Z27" s="6"/>
    </row>
    <row r="28" spans="1:26" ht="15.75" customHeight="1">
      <c r="A28" s="10">
        <v>3</v>
      </c>
      <c r="B28" s="10">
        <v>79061804</v>
      </c>
      <c r="C28" s="10">
        <v>79071804</v>
      </c>
      <c r="D28" s="85">
        <v>80.413169999999994</v>
      </c>
      <c r="E28" s="86" t="s">
        <v>803</v>
      </c>
      <c r="F28" s="87" t="s">
        <v>846</v>
      </c>
      <c r="G28" s="86">
        <v>9</v>
      </c>
      <c r="H28" s="98" t="s">
        <v>419</v>
      </c>
      <c r="I28" s="6"/>
      <c r="J28" s="6"/>
      <c r="K28" s="6"/>
      <c r="L28" s="6"/>
      <c r="M28" s="6"/>
      <c r="N28" s="6"/>
      <c r="O28" s="6"/>
      <c r="P28" s="6"/>
      <c r="Q28" s="6"/>
      <c r="R28" s="6"/>
      <c r="S28" s="6"/>
      <c r="T28" s="6"/>
      <c r="U28" s="6"/>
      <c r="V28" s="6"/>
      <c r="W28" s="6"/>
      <c r="X28" s="6"/>
      <c r="Y28" s="6"/>
      <c r="Z28" s="6"/>
    </row>
    <row r="29" spans="1:26" ht="15.75" customHeight="1">
      <c r="A29" s="10">
        <v>6</v>
      </c>
      <c r="B29" s="10">
        <v>40513645</v>
      </c>
      <c r="C29" s="10">
        <v>40523645</v>
      </c>
      <c r="D29" s="85">
        <v>97.554100000000005</v>
      </c>
      <c r="E29" s="86" t="s">
        <v>853</v>
      </c>
      <c r="F29" s="87" t="s">
        <v>855</v>
      </c>
      <c r="G29" s="86">
        <v>28</v>
      </c>
      <c r="H29" s="98" t="s">
        <v>449</v>
      </c>
      <c r="I29" s="6"/>
      <c r="J29" s="6"/>
      <c r="K29" s="6"/>
      <c r="L29" s="6"/>
      <c r="M29" s="6"/>
      <c r="N29" s="6"/>
      <c r="O29" s="6"/>
      <c r="P29" s="6"/>
      <c r="Q29" s="6"/>
      <c r="R29" s="6"/>
      <c r="S29" s="6"/>
      <c r="T29" s="6"/>
      <c r="U29" s="6"/>
      <c r="V29" s="6"/>
      <c r="W29" s="6"/>
      <c r="X29" s="6"/>
      <c r="Y29" s="6"/>
      <c r="Z29" s="6"/>
    </row>
    <row r="30" spans="1:26" ht="15.75" customHeight="1">
      <c r="A30" s="10">
        <v>9</v>
      </c>
      <c r="B30" s="10">
        <v>115015355</v>
      </c>
      <c r="C30" s="10">
        <v>115025355</v>
      </c>
      <c r="D30" s="85">
        <v>54.538969999999999</v>
      </c>
      <c r="E30" s="86" t="s">
        <v>807</v>
      </c>
      <c r="F30" s="87" t="s">
        <v>860</v>
      </c>
      <c r="G30" s="86">
        <v>24</v>
      </c>
      <c r="H30" s="101" t="s">
        <v>455</v>
      </c>
      <c r="I30" s="6"/>
      <c r="J30" s="6"/>
      <c r="K30" s="6"/>
      <c r="L30" s="6"/>
      <c r="M30" s="6"/>
      <c r="N30" s="6"/>
      <c r="O30" s="6"/>
      <c r="P30" s="6"/>
      <c r="Q30" s="6"/>
      <c r="R30" s="6"/>
      <c r="S30" s="6"/>
      <c r="T30" s="6"/>
      <c r="U30" s="6"/>
      <c r="V30" s="6"/>
      <c r="W30" s="6"/>
      <c r="X30" s="6"/>
      <c r="Y30" s="6"/>
      <c r="Z30" s="6"/>
    </row>
    <row r="31" spans="1:26" ht="15.75" customHeight="1">
      <c r="A31" s="10">
        <v>9</v>
      </c>
      <c r="B31" s="10">
        <v>115025350</v>
      </c>
      <c r="C31" s="10">
        <v>115035350</v>
      </c>
      <c r="D31" s="85">
        <v>69.755240000000001</v>
      </c>
      <c r="E31" s="86" t="s">
        <v>865</v>
      </c>
      <c r="F31" s="87" t="s">
        <v>866</v>
      </c>
      <c r="G31" s="86">
        <v>11</v>
      </c>
      <c r="H31" s="101" t="s">
        <v>455</v>
      </c>
      <c r="I31" s="6"/>
      <c r="J31" s="6"/>
      <c r="K31" s="6"/>
      <c r="L31" s="6"/>
      <c r="M31" s="6"/>
      <c r="N31" s="6"/>
      <c r="O31" s="6"/>
      <c r="P31" s="6"/>
      <c r="Q31" s="6"/>
      <c r="R31" s="6"/>
      <c r="S31" s="6"/>
      <c r="T31" s="6"/>
      <c r="U31" s="6"/>
      <c r="V31" s="6"/>
      <c r="W31" s="6"/>
      <c r="X31" s="6"/>
      <c r="Y31" s="6"/>
      <c r="Z31" s="6"/>
    </row>
    <row r="32" spans="1:26" ht="15.75" customHeight="1">
      <c r="A32" s="10">
        <v>11</v>
      </c>
      <c r="B32" s="10">
        <v>5242537</v>
      </c>
      <c r="C32" s="10">
        <v>5252537</v>
      </c>
      <c r="D32" s="85">
        <v>881.16099999999994</v>
      </c>
      <c r="E32" s="86" t="s">
        <v>871</v>
      </c>
      <c r="F32" s="87" t="s">
        <v>872</v>
      </c>
      <c r="G32" s="86">
        <v>10</v>
      </c>
      <c r="H32" s="101" t="s">
        <v>586</v>
      </c>
      <c r="I32" s="6"/>
      <c r="J32" s="6"/>
      <c r="K32" s="6"/>
      <c r="L32" s="6"/>
      <c r="M32" s="6"/>
      <c r="N32" s="6"/>
      <c r="O32" s="6"/>
      <c r="P32" s="6"/>
      <c r="Q32" s="6"/>
      <c r="R32" s="6"/>
      <c r="S32" s="6"/>
      <c r="T32" s="6"/>
      <c r="U32" s="6"/>
      <c r="V32" s="6"/>
      <c r="W32" s="6"/>
      <c r="X32" s="6"/>
      <c r="Y32" s="6"/>
      <c r="Z32" s="6"/>
    </row>
    <row r="33" spans="1:26" ht="15.75" customHeight="1">
      <c r="A33" s="10">
        <v>11</v>
      </c>
      <c r="B33" s="10">
        <v>5252520</v>
      </c>
      <c r="C33" s="10">
        <v>5262520</v>
      </c>
      <c r="D33" s="85">
        <v>315.10090000000002</v>
      </c>
      <c r="E33" s="86" t="s">
        <v>871</v>
      </c>
      <c r="F33" s="87" t="s">
        <v>877</v>
      </c>
      <c r="G33" s="86">
        <v>22</v>
      </c>
      <c r="H33" s="101" t="s">
        <v>609</v>
      </c>
      <c r="I33" s="6"/>
      <c r="J33" s="6"/>
      <c r="K33" s="6"/>
      <c r="L33" s="6"/>
      <c r="M33" s="6"/>
      <c r="N33" s="6"/>
      <c r="O33" s="6"/>
      <c r="P33" s="6"/>
      <c r="Q33" s="6"/>
      <c r="R33" s="6"/>
      <c r="S33" s="6"/>
      <c r="T33" s="6"/>
      <c r="U33" s="6"/>
      <c r="V33" s="6"/>
      <c r="W33" s="6"/>
      <c r="X33" s="6"/>
      <c r="Y33" s="6"/>
      <c r="Z33" s="6"/>
    </row>
    <row r="34" spans="1:26" ht="15.75" customHeight="1">
      <c r="A34" s="10">
        <v>16</v>
      </c>
      <c r="B34" s="10">
        <v>23067867</v>
      </c>
      <c r="C34" s="10">
        <v>23077867</v>
      </c>
      <c r="D34" s="85">
        <v>125.34820000000001</v>
      </c>
      <c r="E34" s="86" t="s">
        <v>871</v>
      </c>
      <c r="F34" s="87" t="s">
        <v>882</v>
      </c>
      <c r="G34" s="86">
        <v>11</v>
      </c>
      <c r="H34" s="98" t="s">
        <v>500</v>
      </c>
      <c r="I34" s="6"/>
      <c r="J34" s="6"/>
      <c r="K34" s="6"/>
      <c r="L34" s="6"/>
      <c r="M34" s="6"/>
      <c r="N34" s="6"/>
      <c r="O34" s="6"/>
      <c r="P34" s="6"/>
      <c r="Q34" s="6"/>
      <c r="R34" s="6"/>
      <c r="S34" s="6"/>
      <c r="T34" s="6"/>
      <c r="U34" s="6"/>
      <c r="V34" s="6"/>
      <c r="W34" s="6"/>
      <c r="X34" s="6"/>
      <c r="Y34" s="6"/>
      <c r="Z34" s="6"/>
    </row>
    <row r="35" spans="1:26" ht="15.75" customHeight="1">
      <c r="A35" s="10">
        <v>19</v>
      </c>
      <c r="B35" s="10">
        <v>45867167</v>
      </c>
      <c r="C35" s="10">
        <v>45877167</v>
      </c>
      <c r="D35" s="85">
        <v>51.487070000000003</v>
      </c>
      <c r="E35" s="86" t="s">
        <v>797</v>
      </c>
      <c r="F35" s="87" t="s">
        <v>885</v>
      </c>
      <c r="G35" s="86">
        <v>21</v>
      </c>
      <c r="H35" s="98" t="s">
        <v>459</v>
      </c>
      <c r="I35" s="6"/>
      <c r="J35" s="6"/>
      <c r="K35" s="6"/>
      <c r="L35" s="6"/>
      <c r="M35" s="6"/>
      <c r="N35" s="6"/>
      <c r="O35" s="6"/>
      <c r="P35" s="6"/>
      <c r="Q35" s="6"/>
      <c r="R35" s="6"/>
      <c r="S35" s="6"/>
      <c r="T35" s="6"/>
      <c r="U35" s="6"/>
      <c r="V35" s="6"/>
      <c r="W35" s="6"/>
      <c r="X35" s="6"/>
      <c r="Y35" s="6"/>
      <c r="Z35" s="6"/>
    </row>
    <row r="36" spans="1:26" ht="15.75" customHeight="1">
      <c r="A36" s="80" t="s">
        <v>73</v>
      </c>
      <c r="B36" s="80"/>
      <c r="C36" s="80"/>
      <c r="D36" s="95"/>
      <c r="E36" s="96"/>
      <c r="F36" s="81"/>
      <c r="G36" s="96"/>
      <c r="H36" s="99"/>
      <c r="I36" s="6"/>
      <c r="J36" s="6"/>
      <c r="K36" s="6"/>
      <c r="L36" s="6"/>
      <c r="M36" s="6"/>
      <c r="N36" s="6"/>
      <c r="O36" s="6"/>
      <c r="P36" s="6"/>
      <c r="Q36" s="6"/>
      <c r="R36" s="6"/>
      <c r="S36" s="6"/>
      <c r="T36" s="6"/>
      <c r="U36" s="6"/>
      <c r="V36" s="6"/>
      <c r="W36" s="6"/>
      <c r="X36" s="6"/>
      <c r="Y36" s="6"/>
      <c r="Z36" s="6"/>
    </row>
    <row r="37" spans="1:26" ht="15.75" customHeight="1">
      <c r="A37" s="10">
        <v>3</v>
      </c>
      <c r="B37" s="10">
        <v>79051817</v>
      </c>
      <c r="C37" s="10">
        <v>79061817</v>
      </c>
      <c r="D37" s="85">
        <v>75.064400000000006</v>
      </c>
      <c r="E37" s="86" t="s">
        <v>886</v>
      </c>
      <c r="F37" s="87" t="s">
        <v>887</v>
      </c>
      <c r="G37" s="86">
        <v>9</v>
      </c>
      <c r="H37" s="667" t="s">
        <v>419</v>
      </c>
      <c r="I37" s="6"/>
      <c r="J37" s="6"/>
      <c r="K37" s="6"/>
      <c r="L37" s="6"/>
      <c r="M37" s="6"/>
      <c r="N37" s="6"/>
      <c r="O37" s="6"/>
      <c r="P37" s="6"/>
      <c r="Q37" s="6"/>
      <c r="R37" s="6"/>
      <c r="S37" s="6"/>
      <c r="T37" s="6"/>
      <c r="U37" s="6"/>
      <c r="V37" s="6"/>
      <c r="W37" s="6"/>
      <c r="X37" s="6"/>
      <c r="Y37" s="6"/>
      <c r="Z37" s="6"/>
    </row>
    <row r="38" spans="1:26" ht="15.75" customHeight="1">
      <c r="A38" s="10">
        <v>3</v>
      </c>
      <c r="B38" s="10">
        <v>79061812</v>
      </c>
      <c r="C38" s="10">
        <v>79071812</v>
      </c>
      <c r="D38" s="85">
        <v>66.185379999999995</v>
      </c>
      <c r="E38" s="86" t="s">
        <v>893</v>
      </c>
      <c r="F38" s="87" t="s">
        <v>894</v>
      </c>
      <c r="G38" s="86">
        <v>10</v>
      </c>
      <c r="H38" s="668"/>
      <c r="I38" s="6"/>
      <c r="J38" s="6"/>
      <c r="K38" s="6"/>
      <c r="L38" s="6"/>
      <c r="M38" s="6"/>
      <c r="N38" s="6"/>
      <c r="O38" s="6"/>
      <c r="P38" s="6"/>
      <c r="Q38" s="6"/>
      <c r="R38" s="6"/>
      <c r="S38" s="6"/>
      <c r="T38" s="6"/>
      <c r="U38" s="6"/>
      <c r="V38" s="6"/>
      <c r="W38" s="6"/>
      <c r="X38" s="6"/>
      <c r="Y38" s="6"/>
      <c r="Z38" s="6"/>
    </row>
    <row r="39" spans="1:26" ht="15.75" customHeight="1">
      <c r="A39" s="10">
        <v>3</v>
      </c>
      <c r="B39" s="10">
        <v>79071806</v>
      </c>
      <c r="C39" s="10">
        <v>79081806</v>
      </c>
      <c r="D39" s="85">
        <v>88.767020000000002</v>
      </c>
      <c r="E39" s="86" t="s">
        <v>899</v>
      </c>
      <c r="F39" s="87" t="s">
        <v>900</v>
      </c>
      <c r="G39" s="86">
        <v>10</v>
      </c>
      <c r="H39" s="668"/>
      <c r="I39" s="6"/>
      <c r="J39" s="6"/>
      <c r="K39" s="6"/>
      <c r="L39" s="6"/>
      <c r="M39" s="6"/>
      <c r="N39" s="6"/>
      <c r="O39" s="6"/>
      <c r="P39" s="6"/>
      <c r="Q39" s="6"/>
      <c r="R39" s="6"/>
      <c r="S39" s="6"/>
      <c r="T39" s="6"/>
      <c r="U39" s="6"/>
      <c r="V39" s="6"/>
      <c r="W39" s="6"/>
      <c r="X39" s="6"/>
      <c r="Y39" s="6"/>
      <c r="Z39" s="6"/>
    </row>
    <row r="40" spans="1:26" ht="15.75" customHeight="1">
      <c r="A40" s="10">
        <v>3</v>
      </c>
      <c r="B40" s="10">
        <v>79081801</v>
      </c>
      <c r="C40" s="10">
        <v>79091801</v>
      </c>
      <c r="D40" s="85">
        <v>105.6576</v>
      </c>
      <c r="E40" s="86" t="s">
        <v>905</v>
      </c>
      <c r="F40" s="87" t="s">
        <v>906</v>
      </c>
      <c r="G40" s="86">
        <v>5</v>
      </c>
      <c r="H40" s="668"/>
      <c r="I40" s="6"/>
      <c r="J40" s="6"/>
      <c r="K40" s="6"/>
      <c r="L40" s="6"/>
      <c r="M40" s="6"/>
      <c r="N40" s="6"/>
      <c r="O40" s="6"/>
      <c r="P40" s="6"/>
      <c r="Q40" s="6"/>
      <c r="R40" s="6"/>
      <c r="S40" s="6"/>
      <c r="T40" s="6"/>
      <c r="U40" s="6"/>
      <c r="V40" s="6"/>
      <c r="W40" s="6"/>
      <c r="X40" s="6"/>
      <c r="Y40" s="6"/>
      <c r="Z40" s="6"/>
    </row>
    <row r="41" spans="1:26" ht="15.75" customHeight="1">
      <c r="A41" s="10">
        <v>3</v>
      </c>
      <c r="B41" s="10">
        <v>79091795</v>
      </c>
      <c r="C41" s="10">
        <v>79101795</v>
      </c>
      <c r="D41" s="85">
        <v>51.10136</v>
      </c>
      <c r="E41" s="86" t="s">
        <v>912</v>
      </c>
      <c r="F41" s="87" t="s">
        <v>914</v>
      </c>
      <c r="G41" s="86">
        <v>16</v>
      </c>
      <c r="H41" s="669"/>
      <c r="I41" s="6"/>
      <c r="J41" s="6"/>
      <c r="K41" s="6"/>
      <c r="L41" s="6"/>
      <c r="M41" s="6"/>
      <c r="N41" s="6"/>
      <c r="O41" s="6"/>
      <c r="P41" s="6"/>
      <c r="Q41" s="6"/>
      <c r="R41" s="6"/>
      <c r="S41" s="6"/>
      <c r="T41" s="6"/>
      <c r="U41" s="6"/>
      <c r="V41" s="6"/>
      <c r="W41" s="6"/>
      <c r="X41" s="6"/>
      <c r="Y41" s="6"/>
      <c r="Z41" s="6"/>
    </row>
    <row r="42" spans="1:26" ht="15.75" customHeight="1">
      <c r="A42" s="10">
        <v>9</v>
      </c>
      <c r="B42" s="10">
        <v>139774544</v>
      </c>
      <c r="C42" s="10">
        <v>139784544</v>
      </c>
      <c r="D42" s="85">
        <v>52.108310000000003</v>
      </c>
      <c r="E42" s="86" t="s">
        <v>893</v>
      </c>
      <c r="F42" s="87" t="s">
        <v>917</v>
      </c>
      <c r="G42" s="86">
        <v>12</v>
      </c>
      <c r="H42" s="101" t="s">
        <v>428</v>
      </c>
      <c r="I42" s="6"/>
      <c r="J42" s="6"/>
      <c r="K42" s="6"/>
      <c r="L42" s="6"/>
      <c r="M42" s="6"/>
      <c r="N42" s="6"/>
      <c r="O42" s="6"/>
      <c r="P42" s="6"/>
      <c r="Q42" s="6"/>
      <c r="R42" s="6"/>
      <c r="S42" s="6"/>
      <c r="T42" s="6"/>
      <c r="U42" s="6"/>
      <c r="V42" s="6"/>
      <c r="W42" s="6"/>
      <c r="X42" s="6"/>
      <c r="Y42" s="6"/>
      <c r="Z42" s="6"/>
    </row>
    <row r="43" spans="1:26" ht="15.75" customHeight="1">
      <c r="A43" s="6"/>
      <c r="B43" s="6"/>
      <c r="C43" s="6"/>
      <c r="D43" s="82"/>
      <c r="E43" s="82"/>
      <c r="F43" s="24"/>
      <c r="G43" s="82"/>
      <c r="H43" s="82"/>
      <c r="I43" s="6"/>
      <c r="J43" s="6"/>
      <c r="K43" s="6"/>
      <c r="L43" s="6"/>
      <c r="M43" s="6"/>
      <c r="N43" s="6"/>
      <c r="O43" s="6"/>
      <c r="P43" s="6"/>
      <c r="Q43" s="6"/>
      <c r="R43" s="6"/>
      <c r="S43" s="6"/>
      <c r="T43" s="6"/>
      <c r="U43" s="6"/>
      <c r="V43" s="6"/>
      <c r="W43" s="6"/>
      <c r="X43" s="6"/>
      <c r="Y43" s="6"/>
      <c r="Z43" s="6"/>
    </row>
    <row r="44" spans="1:26" ht="15.75" customHeight="1">
      <c r="A44" s="6"/>
      <c r="B44" s="6"/>
      <c r="C44" s="6"/>
      <c r="D44" s="82"/>
      <c r="E44" s="82"/>
      <c r="F44" s="24"/>
      <c r="G44" s="82"/>
      <c r="H44" s="82"/>
      <c r="I44" s="6"/>
      <c r="J44" s="6"/>
      <c r="K44" s="6"/>
      <c r="L44" s="6"/>
      <c r="M44" s="6"/>
      <c r="N44" s="6"/>
      <c r="O44" s="6"/>
      <c r="P44" s="6"/>
      <c r="Q44" s="6"/>
      <c r="R44" s="6"/>
      <c r="S44" s="6"/>
      <c r="T44" s="6"/>
      <c r="U44" s="6"/>
      <c r="V44" s="6"/>
      <c r="W44" s="6"/>
      <c r="X44" s="6"/>
      <c r="Y44" s="6"/>
      <c r="Z44" s="6"/>
    </row>
    <row r="45" spans="1:26" ht="15.75" customHeight="1">
      <c r="A45" s="6"/>
      <c r="B45" s="6"/>
      <c r="C45" s="6"/>
      <c r="D45" s="82"/>
      <c r="E45" s="82"/>
      <c r="F45" s="24"/>
      <c r="G45" s="82"/>
      <c r="H45" s="82"/>
      <c r="I45" s="6"/>
      <c r="J45" s="6"/>
      <c r="K45" s="6"/>
      <c r="L45" s="6"/>
      <c r="M45" s="6"/>
      <c r="N45" s="6"/>
      <c r="O45" s="6"/>
      <c r="P45" s="6"/>
      <c r="Q45" s="6"/>
      <c r="R45" s="6"/>
      <c r="S45" s="6"/>
      <c r="T45" s="6"/>
      <c r="U45" s="6"/>
      <c r="V45" s="6"/>
      <c r="W45" s="6"/>
      <c r="X45" s="6"/>
      <c r="Y45" s="6"/>
      <c r="Z45" s="6"/>
    </row>
    <row r="46" spans="1:26" ht="15.75" customHeight="1">
      <c r="A46" s="6"/>
      <c r="B46" s="6"/>
      <c r="C46" s="6"/>
      <c r="D46" s="82"/>
      <c r="E46" s="82"/>
      <c r="F46" s="24"/>
      <c r="G46" s="82"/>
      <c r="H46" s="82"/>
      <c r="I46" s="6"/>
      <c r="J46" s="6"/>
      <c r="K46" s="6"/>
      <c r="L46" s="6"/>
      <c r="M46" s="6"/>
      <c r="N46" s="6"/>
      <c r="O46" s="6"/>
      <c r="P46" s="6"/>
      <c r="Q46" s="6"/>
      <c r="R46" s="6"/>
      <c r="S46" s="6"/>
      <c r="T46" s="6"/>
      <c r="U46" s="6"/>
      <c r="V46" s="6"/>
      <c r="W46" s="6"/>
      <c r="X46" s="6"/>
      <c r="Y46" s="6"/>
      <c r="Z46" s="6"/>
    </row>
    <row r="47" spans="1:26" ht="15.75" customHeight="1">
      <c r="A47" s="6"/>
      <c r="B47" s="6"/>
      <c r="C47" s="6"/>
      <c r="D47" s="82"/>
      <c r="E47" s="82"/>
      <c r="F47" s="24"/>
      <c r="G47" s="82"/>
      <c r="H47" s="82"/>
      <c r="I47" s="6"/>
      <c r="J47" s="6"/>
      <c r="K47" s="6"/>
      <c r="L47" s="6"/>
      <c r="M47" s="6"/>
      <c r="N47" s="6"/>
      <c r="O47" s="6"/>
      <c r="P47" s="6"/>
      <c r="Q47" s="6"/>
      <c r="R47" s="6"/>
      <c r="S47" s="6"/>
      <c r="T47" s="6"/>
      <c r="U47" s="6"/>
      <c r="V47" s="6"/>
      <c r="W47" s="6"/>
      <c r="X47" s="6"/>
      <c r="Y47" s="6"/>
      <c r="Z47" s="6"/>
    </row>
    <row r="48" spans="1:26" ht="15.75" customHeight="1">
      <c r="A48" s="6"/>
      <c r="B48" s="6"/>
      <c r="C48" s="6"/>
      <c r="D48" s="82"/>
      <c r="E48" s="82"/>
      <c r="F48" s="24"/>
      <c r="G48" s="82"/>
      <c r="H48" s="82"/>
      <c r="I48" s="6"/>
      <c r="J48" s="6"/>
      <c r="K48" s="6"/>
      <c r="L48" s="6"/>
      <c r="M48" s="6"/>
      <c r="N48" s="6"/>
      <c r="O48" s="6"/>
      <c r="P48" s="6"/>
      <c r="Q48" s="6"/>
      <c r="R48" s="6"/>
      <c r="S48" s="6"/>
      <c r="T48" s="6"/>
      <c r="U48" s="6"/>
      <c r="V48" s="6"/>
      <c r="W48" s="6"/>
      <c r="X48" s="6"/>
      <c r="Y48" s="6"/>
      <c r="Z48" s="6"/>
    </row>
    <row r="49" spans="1:26" ht="15.75" customHeight="1">
      <c r="A49" s="6"/>
      <c r="B49" s="6"/>
      <c r="C49" s="6"/>
      <c r="D49" s="82"/>
      <c r="E49" s="82"/>
      <c r="F49" s="24"/>
      <c r="G49" s="82"/>
      <c r="H49" s="82"/>
      <c r="I49" s="6"/>
      <c r="J49" s="6"/>
      <c r="K49" s="6"/>
      <c r="L49" s="6"/>
      <c r="M49" s="6"/>
      <c r="N49" s="6"/>
      <c r="O49" s="6"/>
      <c r="P49" s="6"/>
      <c r="Q49" s="6"/>
      <c r="R49" s="6"/>
      <c r="S49" s="6"/>
      <c r="T49" s="6"/>
      <c r="U49" s="6"/>
      <c r="V49" s="6"/>
      <c r="W49" s="6"/>
      <c r="X49" s="6"/>
      <c r="Y49" s="6"/>
      <c r="Z49" s="6"/>
    </row>
    <row r="50" spans="1:26" ht="15.75" customHeight="1">
      <c r="A50" s="6"/>
      <c r="B50" s="6"/>
      <c r="C50" s="6"/>
      <c r="D50" s="82"/>
      <c r="E50" s="82"/>
      <c r="F50" s="24"/>
      <c r="G50" s="82"/>
      <c r="H50" s="82"/>
      <c r="I50" s="6"/>
      <c r="J50" s="6"/>
      <c r="K50" s="6"/>
      <c r="L50" s="6"/>
      <c r="M50" s="6"/>
      <c r="N50" s="6"/>
      <c r="O50" s="6"/>
      <c r="P50" s="6"/>
      <c r="Q50" s="6"/>
      <c r="R50" s="6"/>
      <c r="S50" s="6"/>
      <c r="T50" s="6"/>
      <c r="U50" s="6"/>
      <c r="V50" s="6"/>
      <c r="W50" s="6"/>
      <c r="X50" s="6"/>
      <c r="Y50" s="6"/>
      <c r="Z50" s="6"/>
    </row>
    <row r="51" spans="1:26" ht="15.75" customHeight="1">
      <c r="A51" s="6"/>
      <c r="B51" s="6"/>
      <c r="C51" s="6"/>
      <c r="D51" s="82"/>
      <c r="E51" s="82"/>
      <c r="F51" s="24"/>
      <c r="G51" s="82"/>
      <c r="H51" s="82"/>
      <c r="I51" s="6"/>
      <c r="J51" s="6"/>
      <c r="K51" s="6"/>
      <c r="L51" s="6"/>
      <c r="M51" s="6"/>
      <c r="N51" s="6"/>
      <c r="O51" s="6"/>
      <c r="P51" s="6"/>
      <c r="Q51" s="6"/>
      <c r="R51" s="6"/>
      <c r="S51" s="6"/>
      <c r="T51" s="6"/>
      <c r="U51" s="6"/>
      <c r="V51" s="6"/>
      <c r="W51" s="6"/>
      <c r="X51" s="6"/>
      <c r="Y51" s="6"/>
      <c r="Z51" s="6"/>
    </row>
    <row r="52" spans="1:26" ht="15.75" customHeight="1">
      <c r="A52" s="6"/>
      <c r="B52" s="6"/>
      <c r="C52" s="6"/>
      <c r="D52" s="82"/>
      <c r="E52" s="82"/>
      <c r="F52" s="24"/>
      <c r="G52" s="82"/>
      <c r="H52" s="82"/>
      <c r="I52" s="6"/>
      <c r="J52" s="6"/>
      <c r="K52" s="6"/>
      <c r="L52" s="6"/>
      <c r="M52" s="6"/>
      <c r="N52" s="6"/>
      <c r="O52" s="6"/>
      <c r="P52" s="6"/>
      <c r="Q52" s="6"/>
      <c r="R52" s="6"/>
      <c r="S52" s="6"/>
      <c r="T52" s="6"/>
      <c r="U52" s="6"/>
      <c r="V52" s="6"/>
      <c r="W52" s="6"/>
      <c r="X52" s="6"/>
      <c r="Y52" s="6"/>
      <c r="Z52" s="6"/>
    </row>
    <row r="53" spans="1:26" ht="15.75" customHeight="1">
      <c r="A53" s="6"/>
      <c r="B53" s="6"/>
      <c r="C53" s="6"/>
      <c r="D53" s="82"/>
      <c r="E53" s="82"/>
      <c r="F53" s="24"/>
      <c r="G53" s="82"/>
      <c r="H53" s="82"/>
      <c r="I53" s="6"/>
      <c r="J53" s="6"/>
      <c r="K53" s="6"/>
      <c r="L53" s="6"/>
      <c r="M53" s="6"/>
      <c r="N53" s="6"/>
      <c r="O53" s="6"/>
      <c r="P53" s="6"/>
      <c r="Q53" s="6"/>
      <c r="R53" s="6"/>
      <c r="S53" s="6"/>
      <c r="T53" s="6"/>
      <c r="U53" s="6"/>
      <c r="V53" s="6"/>
      <c r="W53" s="6"/>
      <c r="X53" s="6"/>
      <c r="Y53" s="6"/>
      <c r="Z53" s="6"/>
    </row>
    <row r="54" spans="1:26" ht="15.75" customHeight="1">
      <c r="A54" s="6"/>
      <c r="B54" s="6"/>
      <c r="C54" s="6"/>
      <c r="D54" s="82"/>
      <c r="E54" s="82"/>
      <c r="F54" s="24"/>
      <c r="G54" s="82"/>
      <c r="H54" s="82"/>
      <c r="I54" s="6"/>
      <c r="J54" s="6"/>
      <c r="K54" s="6"/>
      <c r="L54" s="6"/>
      <c r="M54" s="6"/>
      <c r="N54" s="6"/>
      <c r="O54" s="6"/>
      <c r="P54" s="6"/>
      <c r="Q54" s="6"/>
      <c r="R54" s="6"/>
      <c r="S54" s="6"/>
      <c r="T54" s="6"/>
      <c r="U54" s="6"/>
      <c r="V54" s="6"/>
      <c r="W54" s="6"/>
      <c r="X54" s="6"/>
      <c r="Y54" s="6"/>
      <c r="Z54" s="6"/>
    </row>
    <row r="55" spans="1:26" ht="15.75" customHeight="1">
      <c r="A55" s="6"/>
      <c r="B55" s="6"/>
      <c r="C55" s="6"/>
      <c r="D55" s="82"/>
      <c r="E55" s="82"/>
      <c r="F55" s="24"/>
      <c r="G55" s="82"/>
      <c r="H55" s="82"/>
      <c r="I55" s="6"/>
      <c r="J55" s="6"/>
      <c r="K55" s="6"/>
      <c r="L55" s="6"/>
      <c r="M55" s="6"/>
      <c r="N55" s="6"/>
      <c r="O55" s="6"/>
      <c r="P55" s="6"/>
      <c r="Q55" s="6"/>
      <c r="R55" s="6"/>
      <c r="S55" s="6"/>
      <c r="T55" s="6"/>
      <c r="U55" s="6"/>
      <c r="V55" s="6"/>
      <c r="W55" s="6"/>
      <c r="X55" s="6"/>
      <c r="Y55" s="6"/>
      <c r="Z55" s="6"/>
    </row>
    <row r="56" spans="1:26" ht="15.75" customHeight="1">
      <c r="A56" s="6"/>
      <c r="B56" s="6"/>
      <c r="C56" s="6"/>
      <c r="D56" s="82"/>
      <c r="E56" s="82"/>
      <c r="F56" s="24"/>
      <c r="G56" s="82"/>
      <c r="H56" s="82"/>
      <c r="I56" s="6"/>
      <c r="J56" s="6"/>
      <c r="K56" s="6"/>
      <c r="L56" s="6"/>
      <c r="M56" s="6"/>
      <c r="N56" s="6"/>
      <c r="O56" s="6"/>
      <c r="P56" s="6"/>
      <c r="Q56" s="6"/>
      <c r="R56" s="6"/>
      <c r="S56" s="6"/>
      <c r="T56" s="6"/>
      <c r="U56" s="6"/>
      <c r="V56" s="6"/>
      <c r="W56" s="6"/>
      <c r="X56" s="6"/>
      <c r="Y56" s="6"/>
      <c r="Z56" s="6"/>
    </row>
    <row r="57" spans="1:26" ht="15.75" customHeight="1">
      <c r="A57" s="6"/>
      <c r="B57" s="6"/>
      <c r="C57" s="6"/>
      <c r="D57" s="82"/>
      <c r="E57" s="82"/>
      <c r="F57" s="24"/>
      <c r="G57" s="82"/>
      <c r="H57" s="82"/>
      <c r="I57" s="6"/>
      <c r="J57" s="6"/>
      <c r="K57" s="6"/>
      <c r="L57" s="6"/>
      <c r="M57" s="6"/>
      <c r="N57" s="6"/>
      <c r="O57" s="6"/>
      <c r="P57" s="6"/>
      <c r="Q57" s="6"/>
      <c r="R57" s="6"/>
      <c r="S57" s="6"/>
      <c r="T57" s="6"/>
      <c r="U57" s="6"/>
      <c r="V57" s="6"/>
      <c r="W57" s="6"/>
      <c r="X57" s="6"/>
      <c r="Y57" s="6"/>
      <c r="Z57" s="6"/>
    </row>
    <row r="58" spans="1:26" ht="15.75" customHeight="1">
      <c r="A58" s="6"/>
      <c r="B58" s="6"/>
      <c r="C58" s="6"/>
      <c r="D58" s="82"/>
      <c r="E58" s="82"/>
      <c r="F58" s="24"/>
      <c r="G58" s="82"/>
      <c r="H58" s="82"/>
      <c r="I58" s="6"/>
      <c r="J58" s="6"/>
      <c r="K58" s="6"/>
      <c r="L58" s="6"/>
      <c r="M58" s="6"/>
      <c r="N58" s="6"/>
      <c r="O58" s="6"/>
      <c r="P58" s="6"/>
      <c r="Q58" s="6"/>
      <c r="R58" s="6"/>
      <c r="S58" s="6"/>
      <c r="T58" s="6"/>
      <c r="U58" s="6"/>
      <c r="V58" s="6"/>
      <c r="W58" s="6"/>
      <c r="X58" s="6"/>
      <c r="Y58" s="6"/>
      <c r="Z58" s="6"/>
    </row>
    <row r="59" spans="1:26" ht="15.75" customHeight="1">
      <c r="A59" s="6"/>
      <c r="B59" s="6"/>
      <c r="C59" s="6"/>
      <c r="D59" s="82"/>
      <c r="E59" s="82"/>
      <c r="F59" s="24"/>
      <c r="G59" s="82"/>
      <c r="H59" s="82"/>
      <c r="I59" s="6"/>
      <c r="J59" s="6"/>
      <c r="K59" s="6"/>
      <c r="L59" s="6"/>
      <c r="M59" s="6"/>
      <c r="N59" s="6"/>
      <c r="O59" s="6"/>
      <c r="P59" s="6"/>
      <c r="Q59" s="6"/>
      <c r="R59" s="6"/>
      <c r="S59" s="6"/>
      <c r="T59" s="6"/>
      <c r="U59" s="6"/>
      <c r="V59" s="6"/>
      <c r="W59" s="6"/>
      <c r="X59" s="6"/>
      <c r="Y59" s="6"/>
      <c r="Z59" s="6"/>
    </row>
    <row r="60" spans="1:26" ht="15.75" customHeight="1">
      <c r="A60" s="6"/>
      <c r="B60" s="6"/>
      <c r="C60" s="6"/>
      <c r="D60" s="82"/>
      <c r="E60" s="82"/>
      <c r="F60" s="24"/>
      <c r="G60" s="82"/>
      <c r="H60" s="82"/>
      <c r="I60" s="6"/>
      <c r="J60" s="6"/>
      <c r="K60" s="6"/>
      <c r="L60" s="6"/>
      <c r="M60" s="6"/>
      <c r="N60" s="6"/>
      <c r="O60" s="6"/>
      <c r="P60" s="6"/>
      <c r="Q60" s="6"/>
      <c r="R60" s="6"/>
      <c r="S60" s="6"/>
      <c r="T60" s="6"/>
      <c r="U60" s="6"/>
      <c r="V60" s="6"/>
      <c r="W60" s="6"/>
      <c r="X60" s="6"/>
      <c r="Y60" s="6"/>
      <c r="Z60" s="6"/>
    </row>
    <row r="61" spans="1:26" ht="15.75" customHeight="1">
      <c r="A61" s="6"/>
      <c r="B61" s="6"/>
      <c r="C61" s="6"/>
      <c r="D61" s="82"/>
      <c r="E61" s="82"/>
      <c r="F61" s="24"/>
      <c r="G61" s="82"/>
      <c r="H61" s="82"/>
      <c r="I61" s="6"/>
      <c r="J61" s="6"/>
      <c r="K61" s="6"/>
      <c r="L61" s="6"/>
      <c r="M61" s="6"/>
      <c r="N61" s="6"/>
      <c r="O61" s="6"/>
      <c r="P61" s="6"/>
      <c r="Q61" s="6"/>
      <c r="R61" s="6"/>
      <c r="S61" s="6"/>
      <c r="T61" s="6"/>
      <c r="U61" s="6"/>
      <c r="V61" s="6"/>
      <c r="W61" s="6"/>
      <c r="X61" s="6"/>
      <c r="Y61" s="6"/>
      <c r="Z61" s="6"/>
    </row>
    <row r="62" spans="1:26" ht="15.75" customHeight="1">
      <c r="A62" s="6"/>
      <c r="B62" s="6"/>
      <c r="C62" s="6"/>
      <c r="D62" s="82"/>
      <c r="E62" s="82"/>
      <c r="F62" s="24"/>
      <c r="G62" s="82"/>
      <c r="H62" s="82"/>
      <c r="I62" s="6"/>
      <c r="J62" s="6"/>
      <c r="K62" s="6"/>
      <c r="L62" s="6"/>
      <c r="M62" s="6"/>
      <c r="N62" s="6"/>
      <c r="O62" s="6"/>
      <c r="P62" s="6"/>
      <c r="Q62" s="6"/>
      <c r="R62" s="6"/>
      <c r="S62" s="6"/>
      <c r="T62" s="6"/>
      <c r="U62" s="6"/>
      <c r="V62" s="6"/>
      <c r="W62" s="6"/>
      <c r="X62" s="6"/>
      <c r="Y62" s="6"/>
      <c r="Z62" s="6"/>
    </row>
    <row r="63" spans="1:26" ht="15.75" customHeight="1">
      <c r="A63" s="6"/>
      <c r="B63" s="6"/>
      <c r="C63" s="6"/>
      <c r="D63" s="82"/>
      <c r="E63" s="82"/>
      <c r="F63" s="24"/>
      <c r="G63" s="82"/>
      <c r="H63" s="82"/>
      <c r="I63" s="6"/>
      <c r="J63" s="6"/>
      <c r="K63" s="6"/>
      <c r="L63" s="6"/>
      <c r="M63" s="6"/>
      <c r="N63" s="6"/>
      <c r="O63" s="6"/>
      <c r="P63" s="6"/>
      <c r="Q63" s="6"/>
      <c r="R63" s="6"/>
      <c r="S63" s="6"/>
      <c r="T63" s="6"/>
      <c r="U63" s="6"/>
      <c r="V63" s="6"/>
      <c r="W63" s="6"/>
      <c r="X63" s="6"/>
      <c r="Y63" s="6"/>
      <c r="Z63" s="6"/>
    </row>
    <row r="64" spans="1:26" ht="15.75" customHeight="1">
      <c r="A64" s="6"/>
      <c r="B64" s="6"/>
      <c r="C64" s="6"/>
      <c r="D64" s="82"/>
      <c r="E64" s="82"/>
      <c r="F64" s="24"/>
      <c r="G64" s="82"/>
      <c r="H64" s="82"/>
      <c r="I64" s="6"/>
      <c r="J64" s="6"/>
      <c r="K64" s="6"/>
      <c r="L64" s="6"/>
      <c r="M64" s="6"/>
      <c r="N64" s="6"/>
      <c r="O64" s="6"/>
      <c r="P64" s="6"/>
      <c r="Q64" s="6"/>
      <c r="R64" s="6"/>
      <c r="S64" s="6"/>
      <c r="T64" s="6"/>
      <c r="U64" s="6"/>
      <c r="V64" s="6"/>
      <c r="W64" s="6"/>
      <c r="X64" s="6"/>
      <c r="Y64" s="6"/>
      <c r="Z64" s="6"/>
    </row>
    <row r="65" spans="1:26" ht="15.75" customHeight="1">
      <c r="A65" s="6"/>
      <c r="B65" s="6"/>
      <c r="C65" s="6"/>
      <c r="D65" s="82"/>
      <c r="E65" s="82"/>
      <c r="F65" s="24"/>
      <c r="G65" s="82"/>
      <c r="H65" s="82"/>
      <c r="I65" s="6"/>
      <c r="J65" s="6"/>
      <c r="K65" s="6"/>
      <c r="L65" s="6"/>
      <c r="M65" s="6"/>
      <c r="N65" s="6"/>
      <c r="O65" s="6"/>
      <c r="P65" s="6"/>
      <c r="Q65" s="6"/>
      <c r="R65" s="6"/>
      <c r="S65" s="6"/>
      <c r="T65" s="6"/>
      <c r="U65" s="6"/>
      <c r="V65" s="6"/>
      <c r="W65" s="6"/>
      <c r="X65" s="6"/>
      <c r="Y65" s="6"/>
      <c r="Z65" s="6"/>
    </row>
    <row r="66" spans="1:26" ht="15.75" customHeight="1">
      <c r="A66" s="6"/>
      <c r="B66" s="6"/>
      <c r="C66" s="6"/>
      <c r="D66" s="82"/>
      <c r="E66" s="82"/>
      <c r="F66" s="24"/>
      <c r="G66" s="82"/>
      <c r="H66" s="82"/>
      <c r="I66" s="6"/>
      <c r="J66" s="6"/>
      <c r="K66" s="6"/>
      <c r="L66" s="6"/>
      <c r="M66" s="6"/>
      <c r="N66" s="6"/>
      <c r="O66" s="6"/>
      <c r="P66" s="6"/>
      <c r="Q66" s="6"/>
      <c r="R66" s="6"/>
      <c r="S66" s="6"/>
      <c r="T66" s="6"/>
      <c r="U66" s="6"/>
      <c r="V66" s="6"/>
      <c r="W66" s="6"/>
      <c r="X66" s="6"/>
      <c r="Y66" s="6"/>
      <c r="Z66" s="6"/>
    </row>
    <row r="67" spans="1:26" ht="15.75" customHeight="1">
      <c r="A67" s="6"/>
      <c r="B67" s="6"/>
      <c r="C67" s="6"/>
      <c r="D67" s="82"/>
      <c r="E67" s="82"/>
      <c r="F67" s="24"/>
      <c r="G67" s="82"/>
      <c r="H67" s="82"/>
      <c r="I67" s="6"/>
      <c r="J67" s="6"/>
      <c r="K67" s="6"/>
      <c r="L67" s="6"/>
      <c r="M67" s="6"/>
      <c r="N67" s="6"/>
      <c r="O67" s="6"/>
      <c r="P67" s="6"/>
      <c r="Q67" s="6"/>
      <c r="R67" s="6"/>
      <c r="S67" s="6"/>
      <c r="T67" s="6"/>
      <c r="U67" s="6"/>
      <c r="V67" s="6"/>
      <c r="W67" s="6"/>
      <c r="X67" s="6"/>
      <c r="Y67" s="6"/>
      <c r="Z67" s="6"/>
    </row>
    <row r="68" spans="1:26" ht="15.75" customHeight="1">
      <c r="A68" s="6"/>
      <c r="B68" s="6"/>
      <c r="C68" s="6"/>
      <c r="D68" s="82"/>
      <c r="E68" s="82"/>
      <c r="F68" s="24"/>
      <c r="G68" s="82"/>
      <c r="H68" s="82"/>
      <c r="I68" s="6"/>
      <c r="J68" s="6"/>
      <c r="K68" s="6"/>
      <c r="L68" s="6"/>
      <c r="M68" s="6"/>
      <c r="N68" s="6"/>
      <c r="O68" s="6"/>
      <c r="P68" s="6"/>
      <c r="Q68" s="6"/>
      <c r="R68" s="6"/>
      <c r="S68" s="6"/>
      <c r="T68" s="6"/>
      <c r="U68" s="6"/>
      <c r="V68" s="6"/>
      <c r="W68" s="6"/>
      <c r="X68" s="6"/>
      <c r="Y68" s="6"/>
      <c r="Z68" s="6"/>
    </row>
    <row r="69" spans="1:26" ht="15.75" customHeight="1">
      <c r="A69" s="6"/>
      <c r="B69" s="6"/>
      <c r="C69" s="6"/>
      <c r="D69" s="82"/>
      <c r="E69" s="82"/>
      <c r="F69" s="24"/>
      <c r="G69" s="82"/>
      <c r="H69" s="82"/>
      <c r="I69" s="6"/>
      <c r="J69" s="6"/>
      <c r="K69" s="6"/>
      <c r="L69" s="6"/>
      <c r="M69" s="6"/>
      <c r="N69" s="6"/>
      <c r="O69" s="6"/>
      <c r="P69" s="6"/>
      <c r="Q69" s="6"/>
      <c r="R69" s="6"/>
      <c r="S69" s="6"/>
      <c r="T69" s="6"/>
      <c r="U69" s="6"/>
      <c r="V69" s="6"/>
      <c r="W69" s="6"/>
      <c r="X69" s="6"/>
      <c r="Y69" s="6"/>
      <c r="Z69" s="6"/>
    </row>
    <row r="70" spans="1:26" ht="15.75" customHeight="1">
      <c r="A70" s="6"/>
      <c r="B70" s="6"/>
      <c r="C70" s="6"/>
      <c r="D70" s="82"/>
      <c r="E70" s="82"/>
      <c r="F70" s="24"/>
      <c r="G70" s="82"/>
      <c r="H70" s="82"/>
      <c r="I70" s="6"/>
      <c r="J70" s="6"/>
      <c r="K70" s="6"/>
      <c r="L70" s="6"/>
      <c r="M70" s="6"/>
      <c r="N70" s="6"/>
      <c r="O70" s="6"/>
      <c r="P70" s="6"/>
      <c r="Q70" s="6"/>
      <c r="R70" s="6"/>
      <c r="S70" s="6"/>
      <c r="T70" s="6"/>
      <c r="U70" s="6"/>
      <c r="V70" s="6"/>
      <c r="W70" s="6"/>
      <c r="X70" s="6"/>
      <c r="Y70" s="6"/>
      <c r="Z70" s="6"/>
    </row>
    <row r="71" spans="1:26" ht="15.75" customHeight="1">
      <c r="A71" s="6"/>
      <c r="B71" s="6"/>
      <c r="C71" s="6"/>
      <c r="D71" s="82"/>
      <c r="E71" s="82"/>
      <c r="F71" s="24"/>
      <c r="G71" s="82"/>
      <c r="H71" s="82"/>
      <c r="I71" s="6"/>
      <c r="J71" s="6"/>
      <c r="K71" s="6"/>
      <c r="L71" s="6"/>
      <c r="M71" s="6"/>
      <c r="N71" s="6"/>
      <c r="O71" s="6"/>
      <c r="P71" s="6"/>
      <c r="Q71" s="6"/>
      <c r="R71" s="6"/>
      <c r="S71" s="6"/>
      <c r="T71" s="6"/>
      <c r="U71" s="6"/>
      <c r="V71" s="6"/>
      <c r="W71" s="6"/>
      <c r="X71" s="6"/>
      <c r="Y71" s="6"/>
      <c r="Z71" s="6"/>
    </row>
    <row r="72" spans="1:26" ht="15.75" customHeight="1">
      <c r="A72" s="6"/>
      <c r="B72" s="6"/>
      <c r="C72" s="6"/>
      <c r="D72" s="82"/>
      <c r="E72" s="82"/>
      <c r="F72" s="24"/>
      <c r="G72" s="82"/>
      <c r="H72" s="82"/>
      <c r="I72" s="6"/>
      <c r="J72" s="6"/>
      <c r="K72" s="6"/>
      <c r="L72" s="6"/>
      <c r="M72" s="6"/>
      <c r="N72" s="6"/>
      <c r="O72" s="6"/>
      <c r="P72" s="6"/>
      <c r="Q72" s="6"/>
      <c r="R72" s="6"/>
      <c r="S72" s="6"/>
      <c r="T72" s="6"/>
      <c r="U72" s="6"/>
      <c r="V72" s="6"/>
      <c r="W72" s="6"/>
      <c r="X72" s="6"/>
      <c r="Y72" s="6"/>
      <c r="Z72" s="6"/>
    </row>
    <row r="73" spans="1:26" ht="15.75" customHeight="1">
      <c r="A73" s="6"/>
      <c r="B73" s="6"/>
      <c r="C73" s="6"/>
      <c r="D73" s="82"/>
      <c r="E73" s="82"/>
      <c r="F73" s="24"/>
      <c r="G73" s="82"/>
      <c r="H73" s="82"/>
      <c r="I73" s="6"/>
      <c r="J73" s="6"/>
      <c r="K73" s="6"/>
      <c r="L73" s="6"/>
      <c r="M73" s="6"/>
      <c r="N73" s="6"/>
      <c r="O73" s="6"/>
      <c r="P73" s="6"/>
      <c r="Q73" s="6"/>
      <c r="R73" s="6"/>
      <c r="S73" s="6"/>
      <c r="T73" s="6"/>
      <c r="U73" s="6"/>
      <c r="V73" s="6"/>
      <c r="W73" s="6"/>
      <c r="X73" s="6"/>
      <c r="Y73" s="6"/>
      <c r="Z73" s="6"/>
    </row>
    <row r="74" spans="1:26" ht="15.75" customHeight="1">
      <c r="A74" s="6"/>
      <c r="B74" s="6"/>
      <c r="C74" s="6"/>
      <c r="D74" s="82"/>
      <c r="E74" s="82"/>
      <c r="F74" s="24"/>
      <c r="G74" s="82"/>
      <c r="H74" s="82"/>
      <c r="I74" s="6"/>
      <c r="J74" s="6"/>
      <c r="K74" s="6"/>
      <c r="L74" s="6"/>
      <c r="M74" s="6"/>
      <c r="N74" s="6"/>
      <c r="O74" s="6"/>
      <c r="P74" s="6"/>
      <c r="Q74" s="6"/>
      <c r="R74" s="6"/>
      <c r="S74" s="6"/>
      <c r="T74" s="6"/>
      <c r="U74" s="6"/>
      <c r="V74" s="6"/>
      <c r="W74" s="6"/>
      <c r="X74" s="6"/>
      <c r="Y74" s="6"/>
      <c r="Z74" s="6"/>
    </row>
    <row r="75" spans="1:26" ht="15.75" customHeight="1">
      <c r="A75" s="6"/>
      <c r="B75" s="6"/>
      <c r="C75" s="6"/>
      <c r="D75" s="82"/>
      <c r="E75" s="82"/>
      <c r="F75" s="24"/>
      <c r="G75" s="82"/>
      <c r="H75" s="82"/>
      <c r="I75" s="6"/>
      <c r="J75" s="6"/>
      <c r="K75" s="6"/>
      <c r="L75" s="6"/>
      <c r="M75" s="6"/>
      <c r="N75" s="6"/>
      <c r="O75" s="6"/>
      <c r="P75" s="6"/>
      <c r="Q75" s="6"/>
      <c r="R75" s="6"/>
      <c r="S75" s="6"/>
      <c r="T75" s="6"/>
      <c r="U75" s="6"/>
      <c r="V75" s="6"/>
      <c r="W75" s="6"/>
      <c r="X75" s="6"/>
      <c r="Y75" s="6"/>
      <c r="Z75" s="6"/>
    </row>
    <row r="76" spans="1:26" ht="15.75" customHeight="1">
      <c r="A76" s="6"/>
      <c r="B76" s="6"/>
      <c r="C76" s="6"/>
      <c r="D76" s="82"/>
      <c r="E76" s="82"/>
      <c r="F76" s="24"/>
      <c r="G76" s="82"/>
      <c r="H76" s="82"/>
      <c r="I76" s="6"/>
      <c r="J76" s="6"/>
      <c r="K76" s="6"/>
      <c r="L76" s="6"/>
      <c r="M76" s="6"/>
      <c r="N76" s="6"/>
      <c r="O76" s="6"/>
      <c r="P76" s="6"/>
      <c r="Q76" s="6"/>
      <c r="R76" s="6"/>
      <c r="S76" s="6"/>
      <c r="T76" s="6"/>
      <c r="U76" s="6"/>
      <c r="V76" s="6"/>
      <c r="W76" s="6"/>
      <c r="X76" s="6"/>
      <c r="Y76" s="6"/>
      <c r="Z76" s="6"/>
    </row>
    <row r="77" spans="1:26" ht="15.75" customHeight="1">
      <c r="A77" s="6"/>
      <c r="B77" s="6"/>
      <c r="C77" s="6"/>
      <c r="D77" s="82"/>
      <c r="E77" s="82"/>
      <c r="F77" s="24"/>
      <c r="G77" s="82"/>
      <c r="H77" s="82"/>
      <c r="I77" s="6"/>
      <c r="J77" s="6"/>
      <c r="K77" s="6"/>
      <c r="L77" s="6"/>
      <c r="M77" s="6"/>
      <c r="N77" s="6"/>
      <c r="O77" s="6"/>
      <c r="P77" s="6"/>
      <c r="Q77" s="6"/>
      <c r="R77" s="6"/>
      <c r="S77" s="6"/>
      <c r="T77" s="6"/>
      <c r="U77" s="6"/>
      <c r="V77" s="6"/>
      <c r="W77" s="6"/>
      <c r="X77" s="6"/>
      <c r="Y77" s="6"/>
      <c r="Z77" s="6"/>
    </row>
    <row r="78" spans="1:26" ht="15.75" customHeight="1">
      <c r="A78" s="6"/>
      <c r="B78" s="6"/>
      <c r="C78" s="6"/>
      <c r="D78" s="82"/>
      <c r="E78" s="82"/>
      <c r="F78" s="24"/>
      <c r="G78" s="82"/>
      <c r="H78" s="82"/>
      <c r="I78" s="6"/>
      <c r="J78" s="6"/>
      <c r="K78" s="6"/>
      <c r="L78" s="6"/>
      <c r="M78" s="6"/>
      <c r="N78" s="6"/>
      <c r="O78" s="6"/>
      <c r="P78" s="6"/>
      <c r="Q78" s="6"/>
      <c r="R78" s="6"/>
      <c r="S78" s="6"/>
      <c r="T78" s="6"/>
      <c r="U78" s="6"/>
      <c r="V78" s="6"/>
      <c r="W78" s="6"/>
      <c r="X78" s="6"/>
      <c r="Y78" s="6"/>
      <c r="Z78" s="6"/>
    </row>
    <row r="79" spans="1:26" ht="15.75" customHeight="1">
      <c r="A79" s="6"/>
      <c r="B79" s="6"/>
      <c r="C79" s="6"/>
      <c r="D79" s="82"/>
      <c r="E79" s="82"/>
      <c r="F79" s="24"/>
      <c r="G79" s="82"/>
      <c r="H79" s="82"/>
      <c r="I79" s="6"/>
      <c r="J79" s="6"/>
      <c r="K79" s="6"/>
      <c r="L79" s="6"/>
      <c r="M79" s="6"/>
      <c r="N79" s="6"/>
      <c r="O79" s="6"/>
      <c r="P79" s="6"/>
      <c r="Q79" s="6"/>
      <c r="R79" s="6"/>
      <c r="S79" s="6"/>
      <c r="T79" s="6"/>
      <c r="U79" s="6"/>
      <c r="V79" s="6"/>
      <c r="W79" s="6"/>
      <c r="X79" s="6"/>
      <c r="Y79" s="6"/>
      <c r="Z79" s="6"/>
    </row>
    <row r="80" spans="1:26" ht="15.75" customHeight="1">
      <c r="A80" s="6"/>
      <c r="B80" s="6"/>
      <c r="C80" s="6"/>
      <c r="D80" s="82"/>
      <c r="E80" s="82"/>
      <c r="F80" s="24"/>
      <c r="G80" s="82"/>
      <c r="H80" s="82"/>
      <c r="I80" s="6"/>
      <c r="J80" s="6"/>
      <c r="K80" s="6"/>
      <c r="L80" s="6"/>
      <c r="M80" s="6"/>
      <c r="N80" s="6"/>
      <c r="O80" s="6"/>
      <c r="P80" s="6"/>
      <c r="Q80" s="6"/>
      <c r="R80" s="6"/>
      <c r="S80" s="6"/>
      <c r="T80" s="6"/>
      <c r="U80" s="6"/>
      <c r="V80" s="6"/>
      <c r="W80" s="6"/>
      <c r="X80" s="6"/>
      <c r="Y80" s="6"/>
      <c r="Z80" s="6"/>
    </row>
    <row r="81" spans="1:26" ht="15.75" customHeight="1">
      <c r="A81" s="6"/>
      <c r="B81" s="6"/>
      <c r="C81" s="6"/>
      <c r="D81" s="82"/>
      <c r="E81" s="82"/>
      <c r="F81" s="24"/>
      <c r="G81" s="82"/>
      <c r="H81" s="82"/>
      <c r="I81" s="6"/>
      <c r="J81" s="6"/>
      <c r="K81" s="6"/>
      <c r="L81" s="6"/>
      <c r="M81" s="6"/>
      <c r="N81" s="6"/>
      <c r="O81" s="6"/>
      <c r="P81" s="6"/>
      <c r="Q81" s="6"/>
      <c r="R81" s="6"/>
      <c r="S81" s="6"/>
      <c r="T81" s="6"/>
      <c r="U81" s="6"/>
      <c r="V81" s="6"/>
      <c r="W81" s="6"/>
      <c r="X81" s="6"/>
      <c r="Y81" s="6"/>
      <c r="Z81" s="6"/>
    </row>
    <row r="82" spans="1:26" ht="15.75" customHeight="1">
      <c r="A82" s="6"/>
      <c r="B82" s="6"/>
      <c r="C82" s="6"/>
      <c r="D82" s="82"/>
      <c r="E82" s="82"/>
      <c r="F82" s="24"/>
      <c r="G82" s="82"/>
      <c r="H82" s="82"/>
      <c r="I82" s="6"/>
      <c r="J82" s="6"/>
      <c r="K82" s="6"/>
      <c r="L82" s="6"/>
      <c r="M82" s="6"/>
      <c r="N82" s="6"/>
      <c r="O82" s="6"/>
      <c r="P82" s="6"/>
      <c r="Q82" s="6"/>
      <c r="R82" s="6"/>
      <c r="S82" s="6"/>
      <c r="T82" s="6"/>
      <c r="U82" s="6"/>
      <c r="V82" s="6"/>
      <c r="W82" s="6"/>
      <c r="X82" s="6"/>
      <c r="Y82" s="6"/>
      <c r="Z82" s="6"/>
    </row>
    <row r="83" spans="1:26" ht="15.75" customHeight="1">
      <c r="A83" s="6"/>
      <c r="B83" s="6"/>
      <c r="C83" s="6"/>
      <c r="D83" s="82"/>
      <c r="E83" s="82"/>
      <c r="F83" s="24"/>
      <c r="G83" s="82"/>
      <c r="H83" s="82"/>
      <c r="I83" s="6"/>
      <c r="J83" s="6"/>
      <c r="K83" s="6"/>
      <c r="L83" s="6"/>
      <c r="M83" s="6"/>
      <c r="N83" s="6"/>
      <c r="O83" s="6"/>
      <c r="P83" s="6"/>
      <c r="Q83" s="6"/>
      <c r="R83" s="6"/>
      <c r="S83" s="6"/>
      <c r="T83" s="6"/>
      <c r="U83" s="6"/>
      <c r="V83" s="6"/>
      <c r="W83" s="6"/>
      <c r="X83" s="6"/>
      <c r="Y83" s="6"/>
      <c r="Z83" s="6"/>
    </row>
    <row r="84" spans="1:26" ht="15.75" customHeight="1">
      <c r="A84" s="6"/>
      <c r="B84" s="6"/>
      <c r="C84" s="6"/>
      <c r="D84" s="82"/>
      <c r="E84" s="82"/>
      <c r="F84" s="24"/>
      <c r="G84" s="82"/>
      <c r="H84" s="82"/>
      <c r="I84" s="6"/>
      <c r="J84" s="6"/>
      <c r="K84" s="6"/>
      <c r="L84" s="6"/>
      <c r="M84" s="6"/>
      <c r="N84" s="6"/>
      <c r="O84" s="6"/>
      <c r="P84" s="6"/>
      <c r="Q84" s="6"/>
      <c r="R84" s="6"/>
      <c r="S84" s="6"/>
      <c r="T84" s="6"/>
      <c r="U84" s="6"/>
      <c r="V84" s="6"/>
      <c r="W84" s="6"/>
      <c r="X84" s="6"/>
      <c r="Y84" s="6"/>
      <c r="Z84" s="6"/>
    </row>
    <row r="85" spans="1:26" ht="15.75" customHeight="1">
      <c r="A85" s="6"/>
      <c r="B85" s="6"/>
      <c r="C85" s="6"/>
      <c r="D85" s="82"/>
      <c r="E85" s="82"/>
      <c r="F85" s="24"/>
      <c r="G85" s="82"/>
      <c r="H85" s="82"/>
      <c r="I85" s="6"/>
      <c r="J85" s="6"/>
      <c r="K85" s="6"/>
      <c r="L85" s="6"/>
      <c r="M85" s="6"/>
      <c r="N85" s="6"/>
      <c r="O85" s="6"/>
      <c r="P85" s="6"/>
      <c r="Q85" s="6"/>
      <c r="R85" s="6"/>
      <c r="S85" s="6"/>
      <c r="T85" s="6"/>
      <c r="U85" s="6"/>
      <c r="V85" s="6"/>
      <c r="W85" s="6"/>
      <c r="X85" s="6"/>
      <c r="Y85" s="6"/>
      <c r="Z85" s="6"/>
    </row>
    <row r="86" spans="1:26" ht="15.75" customHeight="1">
      <c r="A86" s="6"/>
      <c r="B86" s="6"/>
      <c r="C86" s="6"/>
      <c r="D86" s="82"/>
      <c r="E86" s="82"/>
      <c r="F86" s="24"/>
      <c r="G86" s="82"/>
      <c r="H86" s="82"/>
      <c r="I86" s="6"/>
      <c r="J86" s="6"/>
      <c r="K86" s="6"/>
      <c r="L86" s="6"/>
      <c r="M86" s="6"/>
      <c r="N86" s="6"/>
      <c r="O86" s="6"/>
      <c r="P86" s="6"/>
      <c r="Q86" s="6"/>
      <c r="R86" s="6"/>
      <c r="S86" s="6"/>
      <c r="T86" s="6"/>
      <c r="U86" s="6"/>
      <c r="V86" s="6"/>
      <c r="W86" s="6"/>
      <c r="X86" s="6"/>
      <c r="Y86" s="6"/>
      <c r="Z86" s="6"/>
    </row>
    <row r="87" spans="1:26" ht="15.75" customHeight="1">
      <c r="A87" s="6"/>
      <c r="B87" s="6"/>
      <c r="C87" s="6"/>
      <c r="D87" s="82"/>
      <c r="E87" s="82"/>
      <c r="F87" s="24"/>
      <c r="G87" s="82"/>
      <c r="H87" s="82"/>
      <c r="I87" s="6"/>
      <c r="J87" s="6"/>
      <c r="K87" s="6"/>
      <c r="L87" s="6"/>
      <c r="M87" s="6"/>
      <c r="N87" s="6"/>
      <c r="O87" s="6"/>
      <c r="P87" s="6"/>
      <c r="Q87" s="6"/>
      <c r="R87" s="6"/>
      <c r="S87" s="6"/>
      <c r="T87" s="6"/>
      <c r="U87" s="6"/>
      <c r="V87" s="6"/>
      <c r="W87" s="6"/>
      <c r="X87" s="6"/>
      <c r="Y87" s="6"/>
      <c r="Z87" s="6"/>
    </row>
    <row r="88" spans="1:26" ht="15.75" customHeight="1">
      <c r="A88" s="6"/>
      <c r="B88" s="6"/>
      <c r="C88" s="6"/>
      <c r="D88" s="82"/>
      <c r="E88" s="82"/>
      <c r="F88" s="24"/>
      <c r="G88" s="82"/>
      <c r="H88" s="82"/>
      <c r="I88" s="6"/>
      <c r="J88" s="6"/>
      <c r="K88" s="6"/>
      <c r="L88" s="6"/>
      <c r="M88" s="6"/>
      <c r="N88" s="6"/>
      <c r="O88" s="6"/>
      <c r="P88" s="6"/>
      <c r="Q88" s="6"/>
      <c r="R88" s="6"/>
      <c r="S88" s="6"/>
      <c r="T88" s="6"/>
      <c r="U88" s="6"/>
      <c r="V88" s="6"/>
      <c r="W88" s="6"/>
      <c r="X88" s="6"/>
      <c r="Y88" s="6"/>
      <c r="Z88" s="6"/>
    </row>
    <row r="89" spans="1:26" ht="15.75" customHeight="1">
      <c r="A89" s="6"/>
      <c r="B89" s="6"/>
      <c r="C89" s="6"/>
      <c r="D89" s="82"/>
      <c r="E89" s="82"/>
      <c r="F89" s="24"/>
      <c r="G89" s="82"/>
      <c r="H89" s="82"/>
      <c r="I89" s="6"/>
      <c r="J89" s="6"/>
      <c r="K89" s="6"/>
      <c r="L89" s="6"/>
      <c r="M89" s="6"/>
      <c r="N89" s="6"/>
      <c r="O89" s="6"/>
      <c r="P89" s="6"/>
      <c r="Q89" s="6"/>
      <c r="R89" s="6"/>
      <c r="S89" s="6"/>
      <c r="T89" s="6"/>
      <c r="U89" s="6"/>
      <c r="V89" s="6"/>
      <c r="W89" s="6"/>
      <c r="X89" s="6"/>
      <c r="Y89" s="6"/>
      <c r="Z89" s="6"/>
    </row>
    <row r="90" spans="1:26" ht="15.75" customHeight="1">
      <c r="A90" s="6"/>
      <c r="B90" s="6"/>
      <c r="C90" s="6"/>
      <c r="D90" s="82"/>
      <c r="E90" s="82"/>
      <c r="F90" s="24"/>
      <c r="G90" s="82"/>
      <c r="H90" s="82"/>
      <c r="I90" s="6"/>
      <c r="J90" s="6"/>
      <c r="K90" s="6"/>
      <c r="L90" s="6"/>
      <c r="M90" s="6"/>
      <c r="N90" s="6"/>
      <c r="O90" s="6"/>
      <c r="P90" s="6"/>
      <c r="Q90" s="6"/>
      <c r="R90" s="6"/>
      <c r="S90" s="6"/>
      <c r="T90" s="6"/>
      <c r="U90" s="6"/>
      <c r="V90" s="6"/>
      <c r="W90" s="6"/>
      <c r="X90" s="6"/>
      <c r="Y90" s="6"/>
      <c r="Z90" s="6"/>
    </row>
    <row r="91" spans="1:26" ht="15.75" customHeight="1">
      <c r="A91" s="6"/>
      <c r="B91" s="6"/>
      <c r="C91" s="6"/>
      <c r="D91" s="82"/>
      <c r="E91" s="82"/>
      <c r="F91" s="24"/>
      <c r="G91" s="82"/>
      <c r="H91" s="82"/>
      <c r="I91" s="6"/>
      <c r="J91" s="6"/>
      <c r="K91" s="6"/>
      <c r="L91" s="6"/>
      <c r="M91" s="6"/>
      <c r="N91" s="6"/>
      <c r="O91" s="6"/>
      <c r="P91" s="6"/>
      <c r="Q91" s="6"/>
      <c r="R91" s="6"/>
      <c r="S91" s="6"/>
      <c r="T91" s="6"/>
      <c r="U91" s="6"/>
      <c r="V91" s="6"/>
      <c r="W91" s="6"/>
      <c r="X91" s="6"/>
      <c r="Y91" s="6"/>
      <c r="Z91" s="6"/>
    </row>
    <row r="92" spans="1:26" ht="15.75" customHeight="1">
      <c r="A92" s="6"/>
      <c r="B92" s="6"/>
      <c r="C92" s="6"/>
      <c r="D92" s="82"/>
      <c r="E92" s="82"/>
      <c r="F92" s="24"/>
      <c r="G92" s="82"/>
      <c r="H92" s="82"/>
      <c r="I92" s="6"/>
      <c r="J92" s="6"/>
      <c r="K92" s="6"/>
      <c r="L92" s="6"/>
      <c r="M92" s="6"/>
      <c r="N92" s="6"/>
      <c r="O92" s="6"/>
      <c r="P92" s="6"/>
      <c r="Q92" s="6"/>
      <c r="R92" s="6"/>
      <c r="S92" s="6"/>
      <c r="T92" s="6"/>
      <c r="U92" s="6"/>
      <c r="V92" s="6"/>
      <c r="W92" s="6"/>
      <c r="X92" s="6"/>
      <c r="Y92" s="6"/>
      <c r="Z92" s="6"/>
    </row>
    <row r="93" spans="1:26" ht="15.75" customHeight="1">
      <c r="A93" s="6"/>
      <c r="B93" s="6"/>
      <c r="C93" s="6"/>
      <c r="D93" s="82"/>
      <c r="E93" s="82"/>
      <c r="F93" s="24"/>
      <c r="G93" s="82"/>
      <c r="H93" s="82"/>
      <c r="I93" s="6"/>
      <c r="J93" s="6"/>
      <c r="K93" s="6"/>
      <c r="L93" s="6"/>
      <c r="M93" s="6"/>
      <c r="N93" s="6"/>
      <c r="O93" s="6"/>
      <c r="P93" s="6"/>
      <c r="Q93" s="6"/>
      <c r="R93" s="6"/>
      <c r="S93" s="6"/>
      <c r="T93" s="6"/>
      <c r="U93" s="6"/>
      <c r="V93" s="6"/>
      <c r="W93" s="6"/>
      <c r="X93" s="6"/>
      <c r="Y93" s="6"/>
      <c r="Z93" s="6"/>
    </row>
    <row r="94" spans="1:26" ht="15.75" customHeight="1">
      <c r="A94" s="6"/>
      <c r="B94" s="6"/>
      <c r="C94" s="6"/>
      <c r="D94" s="82"/>
      <c r="E94" s="82"/>
      <c r="F94" s="24"/>
      <c r="G94" s="82"/>
      <c r="H94" s="82"/>
      <c r="I94" s="6"/>
      <c r="J94" s="6"/>
      <c r="K94" s="6"/>
      <c r="L94" s="6"/>
      <c r="M94" s="6"/>
      <c r="N94" s="6"/>
      <c r="O94" s="6"/>
      <c r="P94" s="6"/>
      <c r="Q94" s="6"/>
      <c r="R94" s="6"/>
      <c r="S94" s="6"/>
      <c r="T94" s="6"/>
      <c r="U94" s="6"/>
      <c r="V94" s="6"/>
      <c r="W94" s="6"/>
      <c r="X94" s="6"/>
      <c r="Y94" s="6"/>
      <c r="Z94" s="6"/>
    </row>
    <row r="95" spans="1:26" ht="15.75" customHeight="1">
      <c r="A95" s="6"/>
      <c r="B95" s="6"/>
      <c r="C95" s="6"/>
      <c r="D95" s="82"/>
      <c r="E95" s="82"/>
      <c r="F95" s="24"/>
      <c r="G95" s="82"/>
      <c r="H95" s="82"/>
      <c r="I95" s="6"/>
      <c r="J95" s="6"/>
      <c r="K95" s="6"/>
      <c r="L95" s="6"/>
      <c r="M95" s="6"/>
      <c r="N95" s="6"/>
      <c r="O95" s="6"/>
      <c r="P95" s="6"/>
      <c r="Q95" s="6"/>
      <c r="R95" s="6"/>
      <c r="S95" s="6"/>
      <c r="T95" s="6"/>
      <c r="U95" s="6"/>
      <c r="V95" s="6"/>
      <c r="W95" s="6"/>
      <c r="X95" s="6"/>
      <c r="Y95" s="6"/>
      <c r="Z95" s="6"/>
    </row>
    <row r="96" spans="1:26" ht="15.75" customHeight="1">
      <c r="A96" s="6"/>
      <c r="B96" s="6"/>
      <c r="C96" s="6"/>
      <c r="D96" s="82"/>
      <c r="E96" s="82"/>
      <c r="F96" s="24"/>
      <c r="G96" s="82"/>
      <c r="H96" s="82"/>
      <c r="I96" s="6"/>
      <c r="J96" s="6"/>
      <c r="K96" s="6"/>
      <c r="L96" s="6"/>
      <c r="M96" s="6"/>
      <c r="N96" s="6"/>
      <c r="O96" s="6"/>
      <c r="P96" s="6"/>
      <c r="Q96" s="6"/>
      <c r="R96" s="6"/>
      <c r="S96" s="6"/>
      <c r="T96" s="6"/>
      <c r="U96" s="6"/>
      <c r="V96" s="6"/>
      <c r="W96" s="6"/>
      <c r="X96" s="6"/>
      <c r="Y96" s="6"/>
      <c r="Z96" s="6"/>
    </row>
    <row r="97" spans="1:26" ht="15.75" customHeight="1">
      <c r="A97" s="6"/>
      <c r="B97" s="6"/>
      <c r="C97" s="6"/>
      <c r="D97" s="82"/>
      <c r="E97" s="82"/>
      <c r="F97" s="24"/>
      <c r="G97" s="82"/>
      <c r="H97" s="82"/>
      <c r="I97" s="6"/>
      <c r="J97" s="6"/>
      <c r="K97" s="6"/>
      <c r="L97" s="6"/>
      <c r="M97" s="6"/>
      <c r="N97" s="6"/>
      <c r="O97" s="6"/>
      <c r="P97" s="6"/>
      <c r="Q97" s="6"/>
      <c r="R97" s="6"/>
      <c r="S97" s="6"/>
      <c r="T97" s="6"/>
      <c r="U97" s="6"/>
      <c r="V97" s="6"/>
      <c r="W97" s="6"/>
      <c r="X97" s="6"/>
      <c r="Y97" s="6"/>
      <c r="Z97" s="6"/>
    </row>
    <row r="98" spans="1:26" ht="15.75" customHeight="1">
      <c r="A98" s="6"/>
      <c r="B98" s="6"/>
      <c r="C98" s="6"/>
      <c r="D98" s="82"/>
      <c r="E98" s="82"/>
      <c r="F98" s="24"/>
      <c r="G98" s="82"/>
      <c r="H98" s="82"/>
      <c r="I98" s="6"/>
      <c r="J98" s="6"/>
      <c r="K98" s="6"/>
      <c r="L98" s="6"/>
      <c r="M98" s="6"/>
      <c r="N98" s="6"/>
      <c r="O98" s="6"/>
      <c r="P98" s="6"/>
      <c r="Q98" s="6"/>
      <c r="R98" s="6"/>
      <c r="S98" s="6"/>
      <c r="T98" s="6"/>
      <c r="U98" s="6"/>
      <c r="V98" s="6"/>
      <c r="W98" s="6"/>
      <c r="X98" s="6"/>
      <c r="Y98" s="6"/>
      <c r="Z98" s="6"/>
    </row>
    <row r="99" spans="1:26" ht="15.75" customHeight="1">
      <c r="A99" s="6"/>
      <c r="B99" s="6"/>
      <c r="C99" s="6"/>
      <c r="D99" s="82"/>
      <c r="E99" s="82"/>
      <c r="F99" s="24"/>
      <c r="G99" s="82"/>
      <c r="H99" s="82"/>
      <c r="I99" s="6"/>
      <c r="J99" s="6"/>
      <c r="K99" s="6"/>
      <c r="L99" s="6"/>
      <c r="M99" s="6"/>
      <c r="N99" s="6"/>
      <c r="O99" s="6"/>
      <c r="P99" s="6"/>
      <c r="Q99" s="6"/>
      <c r="R99" s="6"/>
      <c r="S99" s="6"/>
      <c r="T99" s="6"/>
      <c r="U99" s="6"/>
      <c r="V99" s="6"/>
      <c r="W99" s="6"/>
      <c r="X99" s="6"/>
      <c r="Y99" s="6"/>
      <c r="Z99" s="6"/>
    </row>
    <row r="100" spans="1:26" ht="15.75" customHeight="1">
      <c r="A100" s="6"/>
      <c r="B100" s="6"/>
      <c r="C100" s="6"/>
      <c r="D100" s="82"/>
      <c r="E100" s="82"/>
      <c r="F100" s="24"/>
      <c r="G100" s="82"/>
      <c r="H100" s="82"/>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82"/>
      <c r="E101" s="82"/>
      <c r="F101" s="24"/>
      <c r="G101" s="82"/>
      <c r="H101" s="82"/>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82"/>
      <c r="E102" s="82"/>
      <c r="F102" s="24"/>
      <c r="G102" s="82"/>
      <c r="H102" s="82"/>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82"/>
      <c r="E103" s="82"/>
      <c r="F103" s="24"/>
      <c r="G103" s="82"/>
      <c r="H103" s="82"/>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82"/>
      <c r="E104" s="82"/>
      <c r="F104" s="24"/>
      <c r="G104" s="82"/>
      <c r="H104" s="82"/>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82"/>
      <c r="E105" s="82"/>
      <c r="F105" s="24"/>
      <c r="G105" s="82"/>
      <c r="H105" s="82"/>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82"/>
      <c r="E106" s="82"/>
      <c r="F106" s="24"/>
      <c r="G106" s="82"/>
      <c r="H106" s="82"/>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82"/>
      <c r="E107" s="82"/>
      <c r="F107" s="24"/>
      <c r="G107" s="82"/>
      <c r="H107" s="82"/>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82"/>
      <c r="E108" s="82"/>
      <c r="F108" s="24"/>
      <c r="G108" s="82"/>
      <c r="H108" s="82"/>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82"/>
      <c r="E109" s="82"/>
      <c r="F109" s="24"/>
      <c r="G109" s="82"/>
      <c r="H109" s="82"/>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82"/>
      <c r="E110" s="82"/>
      <c r="F110" s="24"/>
      <c r="G110" s="82"/>
      <c r="H110" s="82"/>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82"/>
      <c r="E111" s="82"/>
      <c r="F111" s="24"/>
      <c r="G111" s="82"/>
      <c r="H111" s="82"/>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82"/>
      <c r="E112" s="82"/>
      <c r="F112" s="24"/>
      <c r="G112" s="82"/>
      <c r="H112" s="82"/>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82"/>
      <c r="E113" s="82"/>
      <c r="F113" s="24"/>
      <c r="G113" s="82"/>
      <c r="H113" s="82"/>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82"/>
      <c r="E114" s="82"/>
      <c r="F114" s="24"/>
      <c r="G114" s="82"/>
      <c r="H114" s="82"/>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82"/>
      <c r="E115" s="82"/>
      <c r="F115" s="24"/>
      <c r="G115" s="82"/>
      <c r="H115" s="82"/>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82"/>
      <c r="E116" s="82"/>
      <c r="F116" s="24"/>
      <c r="G116" s="82"/>
      <c r="H116" s="82"/>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82"/>
      <c r="E117" s="82"/>
      <c r="F117" s="24"/>
      <c r="G117" s="82"/>
      <c r="H117" s="82"/>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82"/>
      <c r="E118" s="82"/>
      <c r="F118" s="24"/>
      <c r="G118" s="82"/>
      <c r="H118" s="82"/>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82"/>
      <c r="E119" s="82"/>
      <c r="F119" s="24"/>
      <c r="G119" s="82"/>
      <c r="H119" s="82"/>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82"/>
      <c r="E120" s="82"/>
      <c r="F120" s="24"/>
      <c r="G120" s="82"/>
      <c r="H120" s="82"/>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82"/>
      <c r="E121" s="82"/>
      <c r="F121" s="24"/>
      <c r="G121" s="82"/>
      <c r="H121" s="82"/>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82"/>
      <c r="E122" s="82"/>
      <c r="F122" s="24"/>
      <c r="G122" s="82"/>
      <c r="H122" s="82"/>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82"/>
      <c r="E123" s="82"/>
      <c r="F123" s="24"/>
      <c r="G123" s="82"/>
      <c r="H123" s="82"/>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82"/>
      <c r="E124" s="82"/>
      <c r="F124" s="24"/>
      <c r="G124" s="82"/>
      <c r="H124" s="82"/>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82"/>
      <c r="E125" s="82"/>
      <c r="F125" s="24"/>
      <c r="G125" s="82"/>
      <c r="H125" s="82"/>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82"/>
      <c r="E126" s="82"/>
      <c r="F126" s="24"/>
      <c r="G126" s="82"/>
      <c r="H126" s="82"/>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82"/>
      <c r="E127" s="82"/>
      <c r="F127" s="24"/>
      <c r="G127" s="82"/>
      <c r="H127" s="82"/>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82"/>
      <c r="E128" s="82"/>
      <c r="F128" s="24"/>
      <c r="G128" s="82"/>
      <c r="H128" s="82"/>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82"/>
      <c r="E129" s="82"/>
      <c r="F129" s="24"/>
      <c r="G129" s="82"/>
      <c r="H129" s="82"/>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82"/>
      <c r="E130" s="82"/>
      <c r="F130" s="24"/>
      <c r="G130" s="82"/>
      <c r="H130" s="82"/>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82"/>
      <c r="E131" s="82"/>
      <c r="F131" s="24"/>
      <c r="G131" s="82"/>
      <c r="H131" s="82"/>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82"/>
      <c r="E132" s="82"/>
      <c r="F132" s="24"/>
      <c r="G132" s="82"/>
      <c r="H132" s="82"/>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82"/>
      <c r="E133" s="82"/>
      <c r="F133" s="24"/>
      <c r="G133" s="82"/>
      <c r="H133" s="82"/>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82"/>
      <c r="E134" s="82"/>
      <c r="F134" s="24"/>
      <c r="G134" s="82"/>
      <c r="H134" s="82"/>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82"/>
      <c r="E135" s="82"/>
      <c r="F135" s="24"/>
      <c r="G135" s="82"/>
      <c r="H135" s="82"/>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82"/>
      <c r="E136" s="82"/>
      <c r="F136" s="24"/>
      <c r="G136" s="82"/>
      <c r="H136" s="82"/>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82"/>
      <c r="E137" s="82"/>
      <c r="F137" s="24"/>
      <c r="G137" s="82"/>
      <c r="H137" s="82"/>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82"/>
      <c r="E138" s="82"/>
      <c r="F138" s="24"/>
      <c r="G138" s="82"/>
      <c r="H138" s="82"/>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82"/>
      <c r="E139" s="82"/>
      <c r="F139" s="24"/>
      <c r="G139" s="82"/>
      <c r="H139" s="82"/>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82"/>
      <c r="E140" s="82"/>
      <c r="F140" s="24"/>
      <c r="G140" s="82"/>
      <c r="H140" s="82"/>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82"/>
      <c r="E141" s="82"/>
      <c r="F141" s="24"/>
      <c r="G141" s="82"/>
      <c r="H141" s="82"/>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82"/>
      <c r="E142" s="82"/>
      <c r="F142" s="24"/>
      <c r="G142" s="82"/>
      <c r="H142" s="82"/>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82"/>
      <c r="E143" s="82"/>
      <c r="F143" s="24"/>
      <c r="G143" s="82"/>
      <c r="H143" s="82"/>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82"/>
      <c r="E144" s="82"/>
      <c r="F144" s="24"/>
      <c r="G144" s="82"/>
      <c r="H144" s="82"/>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82"/>
      <c r="E145" s="82"/>
      <c r="F145" s="24"/>
      <c r="G145" s="82"/>
      <c r="H145" s="82"/>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82"/>
      <c r="E146" s="82"/>
      <c r="F146" s="24"/>
      <c r="G146" s="82"/>
      <c r="H146" s="82"/>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82"/>
      <c r="E147" s="82"/>
      <c r="F147" s="24"/>
      <c r="G147" s="82"/>
      <c r="H147" s="82"/>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82"/>
      <c r="E148" s="82"/>
      <c r="F148" s="24"/>
      <c r="G148" s="82"/>
      <c r="H148" s="82"/>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82"/>
      <c r="E149" s="82"/>
      <c r="F149" s="24"/>
      <c r="G149" s="82"/>
      <c r="H149" s="82"/>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82"/>
      <c r="E150" s="82"/>
      <c r="F150" s="24"/>
      <c r="G150" s="82"/>
      <c r="H150" s="82"/>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82"/>
      <c r="E151" s="82"/>
      <c r="F151" s="24"/>
      <c r="G151" s="82"/>
      <c r="H151" s="82"/>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82"/>
      <c r="E152" s="82"/>
      <c r="F152" s="24"/>
      <c r="G152" s="82"/>
      <c r="H152" s="82"/>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82"/>
      <c r="E153" s="82"/>
      <c r="F153" s="24"/>
      <c r="G153" s="82"/>
      <c r="H153" s="82"/>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82"/>
      <c r="E154" s="82"/>
      <c r="F154" s="24"/>
      <c r="G154" s="82"/>
      <c r="H154" s="82"/>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82"/>
      <c r="E155" s="82"/>
      <c r="F155" s="24"/>
      <c r="G155" s="82"/>
      <c r="H155" s="82"/>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82"/>
      <c r="E156" s="82"/>
      <c r="F156" s="24"/>
      <c r="G156" s="82"/>
      <c r="H156" s="82"/>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82"/>
      <c r="E157" s="82"/>
      <c r="F157" s="24"/>
      <c r="G157" s="82"/>
      <c r="H157" s="82"/>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82"/>
      <c r="E158" s="82"/>
      <c r="F158" s="24"/>
      <c r="G158" s="82"/>
      <c r="H158" s="82"/>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82"/>
      <c r="E159" s="82"/>
      <c r="F159" s="24"/>
      <c r="G159" s="82"/>
      <c r="H159" s="82"/>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82"/>
      <c r="E160" s="82"/>
      <c r="F160" s="24"/>
      <c r="G160" s="82"/>
      <c r="H160" s="82"/>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82"/>
      <c r="E161" s="82"/>
      <c r="F161" s="24"/>
      <c r="G161" s="82"/>
      <c r="H161" s="82"/>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82"/>
      <c r="E162" s="82"/>
      <c r="F162" s="24"/>
      <c r="G162" s="82"/>
      <c r="H162" s="82"/>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82"/>
      <c r="E163" s="82"/>
      <c r="F163" s="24"/>
      <c r="G163" s="82"/>
      <c r="H163" s="82"/>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82"/>
      <c r="E164" s="82"/>
      <c r="F164" s="24"/>
      <c r="G164" s="82"/>
      <c r="H164" s="82"/>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82"/>
      <c r="E165" s="82"/>
      <c r="F165" s="24"/>
      <c r="G165" s="82"/>
      <c r="H165" s="82"/>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82"/>
      <c r="E166" s="82"/>
      <c r="F166" s="24"/>
      <c r="G166" s="82"/>
      <c r="H166" s="82"/>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82"/>
      <c r="E167" s="82"/>
      <c r="F167" s="24"/>
      <c r="G167" s="82"/>
      <c r="H167" s="82"/>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82"/>
      <c r="E168" s="82"/>
      <c r="F168" s="24"/>
      <c r="G168" s="82"/>
      <c r="H168" s="82"/>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82"/>
      <c r="E169" s="82"/>
      <c r="F169" s="24"/>
      <c r="G169" s="82"/>
      <c r="H169" s="82"/>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82"/>
      <c r="E170" s="82"/>
      <c r="F170" s="24"/>
      <c r="G170" s="82"/>
      <c r="H170" s="82"/>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82"/>
      <c r="E171" s="82"/>
      <c r="F171" s="24"/>
      <c r="G171" s="82"/>
      <c r="H171" s="82"/>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82"/>
      <c r="E172" s="82"/>
      <c r="F172" s="24"/>
      <c r="G172" s="82"/>
      <c r="H172" s="82"/>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82"/>
      <c r="E173" s="82"/>
      <c r="F173" s="24"/>
      <c r="G173" s="82"/>
      <c r="H173" s="82"/>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82"/>
      <c r="E174" s="82"/>
      <c r="F174" s="24"/>
      <c r="G174" s="82"/>
      <c r="H174" s="82"/>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82"/>
      <c r="E175" s="82"/>
      <c r="F175" s="24"/>
      <c r="G175" s="82"/>
      <c r="H175" s="82"/>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82"/>
      <c r="E176" s="82"/>
      <c r="F176" s="24"/>
      <c r="G176" s="82"/>
      <c r="H176" s="82"/>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82"/>
      <c r="E177" s="82"/>
      <c r="F177" s="24"/>
      <c r="G177" s="82"/>
      <c r="H177" s="82"/>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82"/>
      <c r="E178" s="82"/>
      <c r="F178" s="24"/>
      <c r="G178" s="82"/>
      <c r="H178" s="82"/>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82"/>
      <c r="E179" s="82"/>
      <c r="F179" s="24"/>
      <c r="G179" s="82"/>
      <c r="H179" s="82"/>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82"/>
      <c r="E180" s="82"/>
      <c r="F180" s="24"/>
      <c r="G180" s="82"/>
      <c r="H180" s="82"/>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82"/>
      <c r="E181" s="82"/>
      <c r="F181" s="24"/>
      <c r="G181" s="82"/>
      <c r="H181" s="82"/>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82"/>
      <c r="E182" s="82"/>
      <c r="F182" s="24"/>
      <c r="G182" s="82"/>
      <c r="H182" s="82"/>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82"/>
      <c r="E183" s="82"/>
      <c r="F183" s="24"/>
      <c r="G183" s="82"/>
      <c r="H183" s="82"/>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82"/>
      <c r="E184" s="82"/>
      <c r="F184" s="24"/>
      <c r="G184" s="82"/>
      <c r="H184" s="82"/>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82"/>
      <c r="E185" s="82"/>
      <c r="F185" s="24"/>
      <c r="G185" s="82"/>
      <c r="H185" s="82"/>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82"/>
      <c r="E186" s="82"/>
      <c r="F186" s="24"/>
      <c r="G186" s="82"/>
      <c r="H186" s="82"/>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82"/>
      <c r="E187" s="82"/>
      <c r="F187" s="24"/>
      <c r="G187" s="82"/>
      <c r="H187" s="82"/>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82"/>
      <c r="E188" s="82"/>
      <c r="F188" s="24"/>
      <c r="G188" s="82"/>
      <c r="H188" s="82"/>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82"/>
      <c r="E189" s="82"/>
      <c r="F189" s="24"/>
      <c r="G189" s="82"/>
      <c r="H189" s="82"/>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82"/>
      <c r="E190" s="82"/>
      <c r="F190" s="24"/>
      <c r="G190" s="82"/>
      <c r="H190" s="82"/>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82"/>
      <c r="E191" s="82"/>
      <c r="F191" s="24"/>
      <c r="G191" s="82"/>
      <c r="H191" s="82"/>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82"/>
      <c r="E192" s="82"/>
      <c r="F192" s="24"/>
      <c r="G192" s="82"/>
      <c r="H192" s="82"/>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82"/>
      <c r="E193" s="82"/>
      <c r="F193" s="24"/>
      <c r="G193" s="82"/>
      <c r="H193" s="82"/>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82"/>
      <c r="E194" s="82"/>
      <c r="F194" s="24"/>
      <c r="G194" s="82"/>
      <c r="H194" s="82"/>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82"/>
      <c r="E195" s="82"/>
      <c r="F195" s="24"/>
      <c r="G195" s="82"/>
      <c r="H195" s="82"/>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82"/>
      <c r="E196" s="82"/>
      <c r="F196" s="24"/>
      <c r="G196" s="82"/>
      <c r="H196" s="82"/>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82"/>
      <c r="E197" s="82"/>
      <c r="F197" s="24"/>
      <c r="G197" s="82"/>
      <c r="H197" s="82"/>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82"/>
      <c r="E198" s="82"/>
      <c r="F198" s="24"/>
      <c r="G198" s="82"/>
      <c r="H198" s="82"/>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82"/>
      <c r="E199" s="82"/>
      <c r="F199" s="24"/>
      <c r="G199" s="82"/>
      <c r="H199" s="82"/>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82"/>
      <c r="E200" s="82"/>
      <c r="F200" s="24"/>
      <c r="G200" s="82"/>
      <c r="H200" s="82"/>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82"/>
      <c r="E201" s="82"/>
      <c r="F201" s="24"/>
      <c r="G201" s="82"/>
      <c r="H201" s="82"/>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82"/>
      <c r="E202" s="82"/>
      <c r="F202" s="24"/>
      <c r="G202" s="82"/>
      <c r="H202" s="82"/>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82"/>
      <c r="E203" s="82"/>
      <c r="F203" s="24"/>
      <c r="G203" s="82"/>
      <c r="H203" s="82"/>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82"/>
      <c r="E204" s="82"/>
      <c r="F204" s="24"/>
      <c r="G204" s="82"/>
      <c r="H204" s="82"/>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82"/>
      <c r="E205" s="82"/>
      <c r="F205" s="24"/>
      <c r="G205" s="82"/>
      <c r="H205" s="82"/>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82"/>
      <c r="E206" s="82"/>
      <c r="F206" s="24"/>
      <c r="G206" s="82"/>
      <c r="H206" s="82"/>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82"/>
      <c r="E207" s="82"/>
      <c r="F207" s="24"/>
      <c r="G207" s="82"/>
      <c r="H207" s="82"/>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82"/>
      <c r="E208" s="82"/>
      <c r="F208" s="24"/>
      <c r="G208" s="82"/>
      <c r="H208" s="82"/>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82"/>
      <c r="E209" s="82"/>
      <c r="F209" s="24"/>
      <c r="G209" s="82"/>
      <c r="H209" s="82"/>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82"/>
      <c r="E210" s="82"/>
      <c r="F210" s="24"/>
      <c r="G210" s="82"/>
      <c r="H210" s="82"/>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82"/>
      <c r="E211" s="82"/>
      <c r="F211" s="24"/>
      <c r="G211" s="82"/>
      <c r="H211" s="82"/>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82"/>
      <c r="E212" s="82"/>
      <c r="F212" s="24"/>
      <c r="G212" s="82"/>
      <c r="H212" s="82"/>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82"/>
      <c r="E213" s="82"/>
      <c r="F213" s="24"/>
      <c r="G213" s="82"/>
      <c r="H213" s="82"/>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82"/>
      <c r="E214" s="82"/>
      <c r="F214" s="24"/>
      <c r="G214" s="82"/>
      <c r="H214" s="82"/>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82"/>
      <c r="E215" s="82"/>
      <c r="F215" s="24"/>
      <c r="G215" s="82"/>
      <c r="H215" s="82"/>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82"/>
      <c r="E216" s="82"/>
      <c r="F216" s="24"/>
      <c r="G216" s="82"/>
      <c r="H216" s="82"/>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82"/>
      <c r="E217" s="82"/>
      <c r="F217" s="24"/>
      <c r="G217" s="82"/>
      <c r="H217" s="82"/>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82"/>
      <c r="E218" s="82"/>
      <c r="F218" s="24"/>
      <c r="G218" s="82"/>
      <c r="H218" s="82"/>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82"/>
      <c r="E219" s="82"/>
      <c r="F219" s="24"/>
      <c r="G219" s="82"/>
      <c r="H219" s="82"/>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82"/>
      <c r="E220" s="82"/>
      <c r="F220" s="24"/>
      <c r="G220" s="82"/>
      <c r="H220" s="82"/>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82"/>
      <c r="E221" s="82"/>
      <c r="F221" s="24"/>
      <c r="G221" s="82"/>
      <c r="H221" s="82"/>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82"/>
      <c r="E222" s="82"/>
      <c r="F222" s="24"/>
      <c r="G222" s="82"/>
      <c r="H222" s="82"/>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82"/>
      <c r="E223" s="82"/>
      <c r="F223" s="24"/>
      <c r="G223" s="82"/>
      <c r="H223" s="82"/>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82"/>
      <c r="E224" s="82"/>
      <c r="F224" s="24"/>
      <c r="G224" s="82"/>
      <c r="H224" s="82"/>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82"/>
      <c r="E225" s="82"/>
      <c r="F225" s="24"/>
      <c r="G225" s="82"/>
      <c r="H225" s="82"/>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82"/>
      <c r="E226" s="82"/>
      <c r="F226" s="24"/>
      <c r="G226" s="82"/>
      <c r="H226" s="82"/>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82"/>
      <c r="E227" s="82"/>
      <c r="F227" s="24"/>
      <c r="G227" s="82"/>
      <c r="H227" s="82"/>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82"/>
      <c r="E228" s="82"/>
      <c r="F228" s="24"/>
      <c r="G228" s="82"/>
      <c r="H228" s="82"/>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82"/>
      <c r="E229" s="82"/>
      <c r="F229" s="24"/>
      <c r="G229" s="82"/>
      <c r="H229" s="82"/>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82"/>
      <c r="E230" s="82"/>
      <c r="F230" s="24"/>
      <c r="G230" s="82"/>
      <c r="H230" s="82"/>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82"/>
      <c r="E231" s="82"/>
      <c r="F231" s="24"/>
      <c r="G231" s="82"/>
      <c r="H231" s="82"/>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82"/>
      <c r="E232" s="82"/>
      <c r="F232" s="24"/>
      <c r="G232" s="82"/>
      <c r="H232" s="82"/>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82"/>
      <c r="E233" s="82"/>
      <c r="F233" s="24"/>
      <c r="G233" s="82"/>
      <c r="H233" s="82"/>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82"/>
      <c r="E234" s="82"/>
      <c r="F234" s="24"/>
      <c r="G234" s="82"/>
      <c r="H234" s="82"/>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82"/>
      <c r="E235" s="82"/>
      <c r="F235" s="24"/>
      <c r="G235" s="82"/>
      <c r="H235" s="82"/>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82"/>
      <c r="E236" s="82"/>
      <c r="F236" s="24"/>
      <c r="G236" s="82"/>
      <c r="H236" s="82"/>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82"/>
      <c r="E237" s="82"/>
      <c r="F237" s="24"/>
      <c r="G237" s="82"/>
      <c r="H237" s="82"/>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82"/>
      <c r="E238" s="82"/>
      <c r="F238" s="24"/>
      <c r="G238" s="82"/>
      <c r="H238" s="82"/>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82"/>
      <c r="E239" s="82"/>
      <c r="F239" s="24"/>
      <c r="G239" s="82"/>
      <c r="H239" s="82"/>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82"/>
      <c r="E240" s="82"/>
      <c r="F240" s="24"/>
      <c r="G240" s="82"/>
      <c r="H240" s="82"/>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82"/>
      <c r="E241" s="82"/>
      <c r="F241" s="24"/>
      <c r="G241" s="82"/>
      <c r="H241" s="82"/>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82"/>
      <c r="E242" s="82"/>
      <c r="F242" s="24"/>
      <c r="G242" s="82"/>
      <c r="H242" s="82"/>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82"/>
      <c r="E243" s="82"/>
      <c r="F243" s="24"/>
      <c r="G243" s="82"/>
      <c r="H243" s="82"/>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82"/>
      <c r="E244" s="82"/>
      <c r="F244" s="24"/>
      <c r="G244" s="82"/>
      <c r="H244" s="82"/>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82"/>
      <c r="E245" s="82"/>
      <c r="F245" s="24"/>
      <c r="G245" s="82"/>
      <c r="H245" s="82"/>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82"/>
      <c r="E246" s="82"/>
      <c r="F246" s="24"/>
      <c r="G246" s="82"/>
      <c r="H246" s="82"/>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82"/>
      <c r="E247" s="82"/>
      <c r="F247" s="24"/>
      <c r="G247" s="82"/>
      <c r="H247" s="82"/>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82"/>
      <c r="E248" s="82"/>
      <c r="F248" s="24"/>
      <c r="G248" s="82"/>
      <c r="H248" s="82"/>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82"/>
      <c r="E249" s="82"/>
      <c r="F249" s="24"/>
      <c r="G249" s="82"/>
      <c r="H249" s="82"/>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82"/>
      <c r="E250" s="82"/>
      <c r="F250" s="24"/>
      <c r="G250" s="82"/>
      <c r="H250" s="82"/>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82"/>
      <c r="E251" s="82"/>
      <c r="F251" s="24"/>
      <c r="G251" s="82"/>
      <c r="H251" s="82"/>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82"/>
      <c r="E252" s="82"/>
      <c r="F252" s="24"/>
      <c r="G252" s="82"/>
      <c r="H252" s="82"/>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82"/>
      <c r="E253" s="82"/>
      <c r="F253" s="24"/>
      <c r="G253" s="82"/>
      <c r="H253" s="82"/>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82"/>
      <c r="E254" s="82"/>
      <c r="F254" s="24"/>
      <c r="G254" s="82"/>
      <c r="H254" s="82"/>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82"/>
      <c r="E255" s="82"/>
      <c r="F255" s="24"/>
      <c r="G255" s="82"/>
      <c r="H255" s="82"/>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82"/>
      <c r="E256" s="82"/>
      <c r="F256" s="24"/>
      <c r="G256" s="82"/>
      <c r="H256" s="82"/>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82"/>
      <c r="E257" s="82"/>
      <c r="F257" s="24"/>
      <c r="G257" s="82"/>
      <c r="H257" s="82"/>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82"/>
      <c r="E258" s="82"/>
      <c r="F258" s="24"/>
      <c r="G258" s="82"/>
      <c r="H258" s="82"/>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82"/>
      <c r="E259" s="82"/>
      <c r="F259" s="24"/>
      <c r="G259" s="82"/>
      <c r="H259" s="82"/>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82"/>
      <c r="E260" s="82"/>
      <c r="F260" s="24"/>
      <c r="G260" s="82"/>
      <c r="H260" s="82"/>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82"/>
      <c r="E261" s="82"/>
      <c r="F261" s="24"/>
      <c r="G261" s="82"/>
      <c r="H261" s="82"/>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82"/>
      <c r="E262" s="82"/>
      <c r="F262" s="24"/>
      <c r="G262" s="82"/>
      <c r="H262" s="82"/>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82"/>
      <c r="E263" s="82"/>
      <c r="F263" s="24"/>
      <c r="G263" s="82"/>
      <c r="H263" s="82"/>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82"/>
      <c r="E264" s="82"/>
      <c r="F264" s="24"/>
      <c r="G264" s="82"/>
      <c r="H264" s="82"/>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82"/>
      <c r="E265" s="82"/>
      <c r="F265" s="24"/>
      <c r="G265" s="82"/>
      <c r="H265" s="82"/>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82"/>
      <c r="E266" s="82"/>
      <c r="F266" s="24"/>
      <c r="G266" s="82"/>
      <c r="H266" s="82"/>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82"/>
      <c r="E267" s="82"/>
      <c r="F267" s="24"/>
      <c r="G267" s="82"/>
      <c r="H267" s="82"/>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82"/>
      <c r="E268" s="82"/>
      <c r="F268" s="24"/>
      <c r="G268" s="82"/>
      <c r="H268" s="82"/>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82"/>
      <c r="E269" s="82"/>
      <c r="F269" s="24"/>
      <c r="G269" s="82"/>
      <c r="H269" s="82"/>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82"/>
      <c r="E270" s="82"/>
      <c r="F270" s="24"/>
      <c r="G270" s="82"/>
      <c r="H270" s="82"/>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82"/>
      <c r="E271" s="82"/>
      <c r="F271" s="24"/>
      <c r="G271" s="82"/>
      <c r="H271" s="82"/>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82"/>
      <c r="E272" s="82"/>
      <c r="F272" s="24"/>
      <c r="G272" s="82"/>
      <c r="H272" s="82"/>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82"/>
      <c r="E273" s="82"/>
      <c r="F273" s="24"/>
      <c r="G273" s="82"/>
      <c r="H273" s="82"/>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82"/>
      <c r="E274" s="82"/>
      <c r="F274" s="24"/>
      <c r="G274" s="82"/>
      <c r="H274" s="82"/>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82"/>
      <c r="E275" s="82"/>
      <c r="F275" s="24"/>
      <c r="G275" s="82"/>
      <c r="H275" s="82"/>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82"/>
      <c r="E276" s="82"/>
      <c r="F276" s="24"/>
      <c r="G276" s="82"/>
      <c r="H276" s="82"/>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82"/>
      <c r="E277" s="82"/>
      <c r="F277" s="24"/>
      <c r="G277" s="82"/>
      <c r="H277" s="82"/>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82"/>
      <c r="E278" s="82"/>
      <c r="F278" s="24"/>
      <c r="G278" s="82"/>
      <c r="H278" s="82"/>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82"/>
      <c r="E279" s="82"/>
      <c r="F279" s="24"/>
      <c r="G279" s="82"/>
      <c r="H279" s="82"/>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82"/>
      <c r="E280" s="82"/>
      <c r="F280" s="24"/>
      <c r="G280" s="82"/>
      <c r="H280" s="82"/>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82"/>
      <c r="E281" s="82"/>
      <c r="F281" s="24"/>
      <c r="G281" s="82"/>
      <c r="H281" s="82"/>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82"/>
      <c r="E282" s="82"/>
      <c r="F282" s="24"/>
      <c r="G282" s="82"/>
      <c r="H282" s="82"/>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82"/>
      <c r="E283" s="82"/>
      <c r="F283" s="24"/>
      <c r="G283" s="82"/>
      <c r="H283" s="82"/>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82"/>
      <c r="E284" s="82"/>
      <c r="F284" s="24"/>
      <c r="G284" s="82"/>
      <c r="H284" s="82"/>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82"/>
      <c r="E285" s="82"/>
      <c r="F285" s="24"/>
      <c r="G285" s="82"/>
      <c r="H285" s="82"/>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82"/>
      <c r="E286" s="82"/>
      <c r="F286" s="24"/>
      <c r="G286" s="82"/>
      <c r="H286" s="82"/>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82"/>
      <c r="E287" s="82"/>
      <c r="F287" s="24"/>
      <c r="G287" s="82"/>
      <c r="H287" s="82"/>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82"/>
      <c r="E288" s="82"/>
      <c r="F288" s="24"/>
      <c r="G288" s="82"/>
      <c r="H288" s="82"/>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82"/>
      <c r="E289" s="82"/>
      <c r="F289" s="24"/>
      <c r="G289" s="82"/>
      <c r="H289" s="82"/>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82"/>
      <c r="E290" s="82"/>
      <c r="F290" s="24"/>
      <c r="G290" s="82"/>
      <c r="H290" s="82"/>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82"/>
      <c r="E291" s="82"/>
      <c r="F291" s="24"/>
      <c r="G291" s="82"/>
      <c r="H291" s="82"/>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82"/>
      <c r="E292" s="82"/>
      <c r="F292" s="24"/>
      <c r="G292" s="82"/>
      <c r="H292" s="82"/>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82"/>
      <c r="E293" s="82"/>
      <c r="F293" s="24"/>
      <c r="G293" s="82"/>
      <c r="H293" s="82"/>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82"/>
      <c r="E294" s="82"/>
      <c r="F294" s="24"/>
      <c r="G294" s="82"/>
      <c r="H294" s="82"/>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82"/>
      <c r="E295" s="82"/>
      <c r="F295" s="24"/>
      <c r="G295" s="82"/>
      <c r="H295" s="82"/>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82"/>
      <c r="E296" s="82"/>
      <c r="F296" s="24"/>
      <c r="G296" s="82"/>
      <c r="H296" s="82"/>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82"/>
      <c r="E297" s="82"/>
      <c r="F297" s="24"/>
      <c r="G297" s="82"/>
      <c r="H297" s="82"/>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82"/>
      <c r="E298" s="82"/>
      <c r="F298" s="24"/>
      <c r="G298" s="82"/>
      <c r="H298" s="82"/>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82"/>
      <c r="E299" s="82"/>
      <c r="F299" s="24"/>
      <c r="G299" s="82"/>
      <c r="H299" s="82"/>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82"/>
      <c r="E300" s="82"/>
      <c r="F300" s="24"/>
      <c r="G300" s="82"/>
      <c r="H300" s="82"/>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82"/>
      <c r="E301" s="82"/>
      <c r="F301" s="24"/>
      <c r="G301" s="82"/>
      <c r="H301" s="82"/>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82"/>
      <c r="E302" s="82"/>
      <c r="F302" s="24"/>
      <c r="G302" s="82"/>
      <c r="H302" s="82"/>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82"/>
      <c r="E303" s="82"/>
      <c r="F303" s="24"/>
      <c r="G303" s="82"/>
      <c r="H303" s="82"/>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82"/>
      <c r="E304" s="82"/>
      <c r="F304" s="24"/>
      <c r="G304" s="82"/>
      <c r="H304" s="82"/>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82"/>
      <c r="E305" s="82"/>
      <c r="F305" s="24"/>
      <c r="G305" s="82"/>
      <c r="H305" s="82"/>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82"/>
      <c r="E306" s="82"/>
      <c r="F306" s="24"/>
      <c r="G306" s="82"/>
      <c r="H306" s="82"/>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82"/>
      <c r="E307" s="82"/>
      <c r="F307" s="24"/>
      <c r="G307" s="82"/>
      <c r="H307" s="82"/>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82"/>
      <c r="E308" s="82"/>
      <c r="F308" s="24"/>
      <c r="G308" s="82"/>
      <c r="H308" s="82"/>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82"/>
      <c r="E309" s="82"/>
      <c r="F309" s="24"/>
      <c r="G309" s="82"/>
      <c r="H309" s="82"/>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82"/>
      <c r="E310" s="82"/>
      <c r="F310" s="24"/>
      <c r="G310" s="82"/>
      <c r="H310" s="82"/>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82"/>
      <c r="E311" s="82"/>
      <c r="F311" s="24"/>
      <c r="G311" s="82"/>
      <c r="H311" s="82"/>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82"/>
      <c r="E312" s="82"/>
      <c r="F312" s="24"/>
      <c r="G312" s="82"/>
      <c r="H312" s="82"/>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82"/>
      <c r="E313" s="82"/>
      <c r="F313" s="24"/>
      <c r="G313" s="82"/>
      <c r="H313" s="82"/>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82"/>
      <c r="E314" s="82"/>
      <c r="F314" s="24"/>
      <c r="G314" s="82"/>
      <c r="H314" s="82"/>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82"/>
      <c r="E315" s="82"/>
      <c r="F315" s="24"/>
      <c r="G315" s="82"/>
      <c r="H315" s="82"/>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82"/>
      <c r="E316" s="82"/>
      <c r="F316" s="24"/>
      <c r="G316" s="82"/>
      <c r="H316" s="82"/>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82"/>
      <c r="E317" s="82"/>
      <c r="F317" s="24"/>
      <c r="G317" s="82"/>
      <c r="H317" s="82"/>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82"/>
      <c r="E318" s="82"/>
      <c r="F318" s="24"/>
      <c r="G318" s="82"/>
      <c r="H318" s="82"/>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82"/>
      <c r="E319" s="82"/>
      <c r="F319" s="24"/>
      <c r="G319" s="82"/>
      <c r="H319" s="82"/>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82"/>
      <c r="E320" s="82"/>
      <c r="F320" s="24"/>
      <c r="G320" s="82"/>
      <c r="H320" s="82"/>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82"/>
      <c r="E321" s="82"/>
      <c r="F321" s="24"/>
      <c r="G321" s="82"/>
      <c r="H321" s="82"/>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82"/>
      <c r="E322" s="82"/>
      <c r="F322" s="24"/>
      <c r="G322" s="82"/>
      <c r="H322" s="82"/>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82"/>
      <c r="E323" s="82"/>
      <c r="F323" s="24"/>
      <c r="G323" s="82"/>
      <c r="H323" s="82"/>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82"/>
      <c r="E324" s="82"/>
      <c r="F324" s="24"/>
      <c r="G324" s="82"/>
      <c r="H324" s="82"/>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82"/>
      <c r="E325" s="82"/>
      <c r="F325" s="24"/>
      <c r="G325" s="82"/>
      <c r="H325" s="82"/>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82"/>
      <c r="E326" s="82"/>
      <c r="F326" s="24"/>
      <c r="G326" s="82"/>
      <c r="H326" s="82"/>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82"/>
      <c r="E327" s="82"/>
      <c r="F327" s="24"/>
      <c r="G327" s="82"/>
      <c r="H327" s="82"/>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82"/>
      <c r="E328" s="82"/>
      <c r="F328" s="24"/>
      <c r="G328" s="82"/>
      <c r="H328" s="82"/>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82"/>
      <c r="E329" s="82"/>
      <c r="F329" s="24"/>
      <c r="G329" s="82"/>
      <c r="H329" s="82"/>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82"/>
      <c r="E330" s="82"/>
      <c r="F330" s="24"/>
      <c r="G330" s="82"/>
      <c r="H330" s="82"/>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82"/>
      <c r="E331" s="82"/>
      <c r="F331" s="24"/>
      <c r="G331" s="82"/>
      <c r="H331" s="82"/>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82"/>
      <c r="E332" s="82"/>
      <c r="F332" s="24"/>
      <c r="G332" s="82"/>
      <c r="H332" s="82"/>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82"/>
      <c r="E333" s="82"/>
      <c r="F333" s="24"/>
      <c r="G333" s="82"/>
      <c r="H333" s="82"/>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82"/>
      <c r="E334" s="82"/>
      <c r="F334" s="24"/>
      <c r="G334" s="82"/>
      <c r="H334" s="82"/>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82"/>
      <c r="E335" s="82"/>
      <c r="F335" s="24"/>
      <c r="G335" s="82"/>
      <c r="H335" s="82"/>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82"/>
      <c r="E336" s="82"/>
      <c r="F336" s="24"/>
      <c r="G336" s="82"/>
      <c r="H336" s="82"/>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82"/>
      <c r="E337" s="82"/>
      <c r="F337" s="24"/>
      <c r="G337" s="82"/>
      <c r="H337" s="82"/>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82"/>
      <c r="E338" s="82"/>
      <c r="F338" s="24"/>
      <c r="G338" s="82"/>
      <c r="H338" s="82"/>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82"/>
      <c r="E339" s="82"/>
      <c r="F339" s="24"/>
      <c r="G339" s="82"/>
      <c r="H339" s="82"/>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82"/>
      <c r="E340" s="82"/>
      <c r="F340" s="24"/>
      <c r="G340" s="82"/>
      <c r="H340" s="82"/>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82"/>
      <c r="E341" s="82"/>
      <c r="F341" s="24"/>
      <c r="G341" s="82"/>
      <c r="H341" s="82"/>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82"/>
      <c r="E342" s="82"/>
      <c r="F342" s="24"/>
      <c r="G342" s="82"/>
      <c r="H342" s="82"/>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82"/>
      <c r="E343" s="82"/>
      <c r="F343" s="24"/>
      <c r="G343" s="82"/>
      <c r="H343" s="82"/>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82"/>
      <c r="E344" s="82"/>
      <c r="F344" s="24"/>
      <c r="G344" s="82"/>
      <c r="H344" s="82"/>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82"/>
      <c r="E345" s="82"/>
      <c r="F345" s="24"/>
      <c r="G345" s="82"/>
      <c r="H345" s="82"/>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82"/>
      <c r="E346" s="82"/>
      <c r="F346" s="24"/>
      <c r="G346" s="82"/>
      <c r="H346" s="82"/>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82"/>
      <c r="E347" s="82"/>
      <c r="F347" s="24"/>
      <c r="G347" s="82"/>
      <c r="H347" s="82"/>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82"/>
      <c r="E348" s="82"/>
      <c r="F348" s="24"/>
      <c r="G348" s="82"/>
      <c r="H348" s="82"/>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82"/>
      <c r="E349" s="82"/>
      <c r="F349" s="24"/>
      <c r="G349" s="82"/>
      <c r="H349" s="82"/>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82"/>
      <c r="E350" s="82"/>
      <c r="F350" s="24"/>
      <c r="G350" s="82"/>
      <c r="H350" s="82"/>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82"/>
      <c r="E351" s="82"/>
      <c r="F351" s="24"/>
      <c r="G351" s="82"/>
      <c r="H351" s="82"/>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82"/>
      <c r="E352" s="82"/>
      <c r="F352" s="24"/>
      <c r="G352" s="82"/>
      <c r="H352" s="82"/>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82"/>
      <c r="E353" s="82"/>
      <c r="F353" s="24"/>
      <c r="G353" s="82"/>
      <c r="H353" s="82"/>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82"/>
      <c r="E354" s="82"/>
      <c r="F354" s="24"/>
      <c r="G354" s="82"/>
      <c r="H354" s="82"/>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82"/>
      <c r="E355" s="82"/>
      <c r="F355" s="24"/>
      <c r="G355" s="82"/>
      <c r="H355" s="82"/>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82"/>
      <c r="E356" s="82"/>
      <c r="F356" s="24"/>
      <c r="G356" s="82"/>
      <c r="H356" s="82"/>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82"/>
      <c r="E357" s="82"/>
      <c r="F357" s="24"/>
      <c r="G357" s="82"/>
      <c r="H357" s="82"/>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82"/>
      <c r="E358" s="82"/>
      <c r="F358" s="24"/>
      <c r="G358" s="82"/>
      <c r="H358" s="82"/>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82"/>
      <c r="E359" s="82"/>
      <c r="F359" s="24"/>
      <c r="G359" s="82"/>
      <c r="H359" s="82"/>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82"/>
      <c r="E360" s="82"/>
      <c r="F360" s="24"/>
      <c r="G360" s="82"/>
      <c r="H360" s="82"/>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82"/>
      <c r="E361" s="82"/>
      <c r="F361" s="24"/>
      <c r="G361" s="82"/>
      <c r="H361" s="82"/>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82"/>
      <c r="E362" s="82"/>
      <c r="F362" s="24"/>
      <c r="G362" s="82"/>
      <c r="H362" s="82"/>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82"/>
      <c r="E363" s="82"/>
      <c r="F363" s="24"/>
      <c r="G363" s="82"/>
      <c r="H363" s="82"/>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82"/>
      <c r="E364" s="82"/>
      <c r="F364" s="24"/>
      <c r="G364" s="82"/>
      <c r="H364" s="82"/>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82"/>
      <c r="E365" s="82"/>
      <c r="F365" s="24"/>
      <c r="G365" s="82"/>
      <c r="H365" s="82"/>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82"/>
      <c r="E366" s="82"/>
      <c r="F366" s="24"/>
      <c r="G366" s="82"/>
      <c r="H366" s="82"/>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82"/>
      <c r="E367" s="82"/>
      <c r="F367" s="24"/>
      <c r="G367" s="82"/>
      <c r="H367" s="82"/>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82"/>
      <c r="E368" s="82"/>
      <c r="F368" s="24"/>
      <c r="G368" s="82"/>
      <c r="H368" s="82"/>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82"/>
      <c r="E369" s="82"/>
      <c r="F369" s="24"/>
      <c r="G369" s="82"/>
      <c r="H369" s="82"/>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82"/>
      <c r="E370" s="82"/>
      <c r="F370" s="24"/>
      <c r="G370" s="82"/>
      <c r="H370" s="82"/>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82"/>
      <c r="E371" s="82"/>
      <c r="F371" s="24"/>
      <c r="G371" s="82"/>
      <c r="H371" s="82"/>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82"/>
      <c r="E372" s="82"/>
      <c r="F372" s="24"/>
      <c r="G372" s="82"/>
      <c r="H372" s="82"/>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82"/>
      <c r="E373" s="82"/>
      <c r="F373" s="24"/>
      <c r="G373" s="82"/>
      <c r="H373" s="82"/>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82"/>
      <c r="E374" s="82"/>
      <c r="F374" s="24"/>
      <c r="G374" s="82"/>
      <c r="H374" s="82"/>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82"/>
      <c r="E375" s="82"/>
      <c r="F375" s="24"/>
      <c r="G375" s="82"/>
      <c r="H375" s="82"/>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82"/>
      <c r="E376" s="82"/>
      <c r="F376" s="24"/>
      <c r="G376" s="82"/>
      <c r="H376" s="82"/>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82"/>
      <c r="E377" s="82"/>
      <c r="F377" s="24"/>
      <c r="G377" s="82"/>
      <c r="H377" s="82"/>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82"/>
      <c r="E378" s="82"/>
      <c r="F378" s="24"/>
      <c r="G378" s="82"/>
      <c r="H378" s="82"/>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82"/>
      <c r="E379" s="82"/>
      <c r="F379" s="24"/>
      <c r="G379" s="82"/>
      <c r="H379" s="82"/>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82"/>
      <c r="E380" s="82"/>
      <c r="F380" s="24"/>
      <c r="G380" s="82"/>
      <c r="H380" s="82"/>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82"/>
      <c r="E381" s="82"/>
      <c r="F381" s="24"/>
      <c r="G381" s="82"/>
      <c r="H381" s="82"/>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82"/>
      <c r="E382" s="82"/>
      <c r="F382" s="24"/>
      <c r="G382" s="82"/>
      <c r="H382" s="82"/>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82"/>
      <c r="E383" s="82"/>
      <c r="F383" s="24"/>
      <c r="G383" s="82"/>
      <c r="H383" s="82"/>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82"/>
      <c r="E384" s="82"/>
      <c r="F384" s="24"/>
      <c r="G384" s="82"/>
      <c r="H384" s="82"/>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82"/>
      <c r="E385" s="82"/>
      <c r="F385" s="24"/>
      <c r="G385" s="82"/>
      <c r="H385" s="82"/>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82"/>
      <c r="E386" s="82"/>
      <c r="F386" s="24"/>
      <c r="G386" s="82"/>
      <c r="H386" s="82"/>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82"/>
      <c r="E387" s="82"/>
      <c r="F387" s="24"/>
      <c r="G387" s="82"/>
      <c r="H387" s="82"/>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82"/>
      <c r="E388" s="82"/>
      <c r="F388" s="24"/>
      <c r="G388" s="82"/>
      <c r="H388" s="82"/>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82"/>
      <c r="E389" s="82"/>
      <c r="F389" s="24"/>
      <c r="G389" s="82"/>
      <c r="H389" s="82"/>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82"/>
      <c r="E390" s="82"/>
      <c r="F390" s="24"/>
      <c r="G390" s="82"/>
      <c r="H390" s="82"/>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82"/>
      <c r="E391" s="82"/>
      <c r="F391" s="24"/>
      <c r="G391" s="82"/>
      <c r="H391" s="82"/>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82"/>
      <c r="E392" s="82"/>
      <c r="F392" s="24"/>
      <c r="G392" s="82"/>
      <c r="H392" s="82"/>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82"/>
      <c r="E393" s="82"/>
      <c r="F393" s="24"/>
      <c r="G393" s="82"/>
      <c r="H393" s="82"/>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82"/>
      <c r="E394" s="82"/>
      <c r="F394" s="24"/>
      <c r="G394" s="82"/>
      <c r="H394" s="82"/>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82"/>
      <c r="E395" s="82"/>
      <c r="F395" s="24"/>
      <c r="G395" s="82"/>
      <c r="H395" s="82"/>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82"/>
      <c r="E396" s="82"/>
      <c r="F396" s="24"/>
      <c r="G396" s="82"/>
      <c r="H396" s="82"/>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82"/>
      <c r="E397" s="82"/>
      <c r="F397" s="24"/>
      <c r="G397" s="82"/>
      <c r="H397" s="82"/>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82"/>
      <c r="E398" s="82"/>
      <c r="F398" s="24"/>
      <c r="G398" s="82"/>
      <c r="H398" s="82"/>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82"/>
      <c r="E399" s="82"/>
      <c r="F399" s="24"/>
      <c r="G399" s="82"/>
      <c r="H399" s="82"/>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82"/>
      <c r="E400" s="82"/>
      <c r="F400" s="24"/>
      <c r="G400" s="82"/>
      <c r="H400" s="82"/>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82"/>
      <c r="E401" s="82"/>
      <c r="F401" s="24"/>
      <c r="G401" s="82"/>
      <c r="H401" s="82"/>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82"/>
      <c r="E402" s="82"/>
      <c r="F402" s="24"/>
      <c r="G402" s="82"/>
      <c r="H402" s="82"/>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82"/>
      <c r="E403" s="82"/>
      <c r="F403" s="24"/>
      <c r="G403" s="82"/>
      <c r="H403" s="82"/>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82"/>
      <c r="E404" s="82"/>
      <c r="F404" s="24"/>
      <c r="G404" s="82"/>
      <c r="H404" s="82"/>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82"/>
      <c r="E405" s="82"/>
      <c r="F405" s="24"/>
      <c r="G405" s="82"/>
      <c r="H405" s="82"/>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82"/>
      <c r="E406" s="82"/>
      <c r="F406" s="24"/>
      <c r="G406" s="82"/>
      <c r="H406" s="82"/>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82"/>
      <c r="E407" s="82"/>
      <c r="F407" s="24"/>
      <c r="G407" s="82"/>
      <c r="H407" s="82"/>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82"/>
      <c r="E408" s="82"/>
      <c r="F408" s="24"/>
      <c r="G408" s="82"/>
      <c r="H408" s="82"/>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82"/>
      <c r="E409" s="82"/>
      <c r="F409" s="24"/>
      <c r="G409" s="82"/>
      <c r="H409" s="82"/>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82"/>
      <c r="E410" s="82"/>
      <c r="F410" s="24"/>
      <c r="G410" s="82"/>
      <c r="H410" s="82"/>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82"/>
      <c r="E411" s="82"/>
      <c r="F411" s="24"/>
      <c r="G411" s="82"/>
      <c r="H411" s="82"/>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82"/>
      <c r="E412" s="82"/>
      <c r="F412" s="24"/>
      <c r="G412" s="82"/>
      <c r="H412" s="82"/>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82"/>
      <c r="E413" s="82"/>
      <c r="F413" s="24"/>
      <c r="G413" s="82"/>
      <c r="H413" s="82"/>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82"/>
      <c r="E414" s="82"/>
      <c r="F414" s="24"/>
      <c r="G414" s="82"/>
      <c r="H414" s="82"/>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82"/>
      <c r="E415" s="82"/>
      <c r="F415" s="24"/>
      <c r="G415" s="82"/>
      <c r="H415" s="82"/>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82"/>
      <c r="E416" s="82"/>
      <c r="F416" s="24"/>
      <c r="G416" s="82"/>
      <c r="H416" s="82"/>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82"/>
      <c r="E417" s="82"/>
      <c r="F417" s="24"/>
      <c r="G417" s="82"/>
      <c r="H417" s="82"/>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82"/>
      <c r="E418" s="82"/>
      <c r="F418" s="24"/>
      <c r="G418" s="82"/>
      <c r="H418" s="82"/>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82"/>
      <c r="E419" s="82"/>
      <c r="F419" s="24"/>
      <c r="G419" s="82"/>
      <c r="H419" s="82"/>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82"/>
      <c r="E420" s="82"/>
      <c r="F420" s="24"/>
      <c r="G420" s="82"/>
      <c r="H420" s="82"/>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82"/>
      <c r="E421" s="82"/>
      <c r="F421" s="24"/>
      <c r="G421" s="82"/>
      <c r="H421" s="82"/>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82"/>
      <c r="E422" s="82"/>
      <c r="F422" s="24"/>
      <c r="G422" s="82"/>
      <c r="H422" s="82"/>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82"/>
      <c r="E423" s="82"/>
      <c r="F423" s="24"/>
      <c r="G423" s="82"/>
      <c r="H423" s="82"/>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82"/>
      <c r="E424" s="82"/>
      <c r="F424" s="24"/>
      <c r="G424" s="82"/>
      <c r="H424" s="82"/>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82"/>
      <c r="E425" s="82"/>
      <c r="F425" s="24"/>
      <c r="G425" s="82"/>
      <c r="H425" s="82"/>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82"/>
      <c r="E426" s="82"/>
      <c r="F426" s="24"/>
      <c r="G426" s="82"/>
      <c r="H426" s="82"/>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82"/>
      <c r="E427" s="82"/>
      <c r="F427" s="24"/>
      <c r="G427" s="82"/>
      <c r="H427" s="82"/>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82"/>
      <c r="E428" s="82"/>
      <c r="F428" s="24"/>
      <c r="G428" s="82"/>
      <c r="H428" s="82"/>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82"/>
      <c r="E429" s="82"/>
      <c r="F429" s="24"/>
      <c r="G429" s="82"/>
      <c r="H429" s="82"/>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82"/>
      <c r="E430" s="82"/>
      <c r="F430" s="24"/>
      <c r="G430" s="82"/>
      <c r="H430" s="82"/>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82"/>
      <c r="E431" s="82"/>
      <c r="F431" s="24"/>
      <c r="G431" s="82"/>
      <c r="H431" s="82"/>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82"/>
      <c r="E432" s="82"/>
      <c r="F432" s="24"/>
      <c r="G432" s="82"/>
      <c r="H432" s="82"/>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82"/>
      <c r="E433" s="82"/>
      <c r="F433" s="24"/>
      <c r="G433" s="82"/>
      <c r="H433" s="82"/>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82"/>
      <c r="E434" s="82"/>
      <c r="F434" s="24"/>
      <c r="G434" s="82"/>
      <c r="H434" s="82"/>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82"/>
      <c r="E435" s="82"/>
      <c r="F435" s="24"/>
      <c r="G435" s="82"/>
      <c r="H435" s="82"/>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82"/>
      <c r="E436" s="82"/>
      <c r="F436" s="24"/>
      <c r="G436" s="82"/>
      <c r="H436" s="82"/>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82"/>
      <c r="E437" s="82"/>
      <c r="F437" s="24"/>
      <c r="G437" s="82"/>
      <c r="H437" s="82"/>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82"/>
      <c r="E438" s="82"/>
      <c r="F438" s="24"/>
      <c r="G438" s="82"/>
      <c r="H438" s="82"/>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82"/>
      <c r="E439" s="82"/>
      <c r="F439" s="24"/>
      <c r="G439" s="82"/>
      <c r="H439" s="82"/>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82"/>
      <c r="E440" s="82"/>
      <c r="F440" s="24"/>
      <c r="G440" s="82"/>
      <c r="H440" s="82"/>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82"/>
      <c r="E441" s="82"/>
      <c r="F441" s="24"/>
      <c r="G441" s="82"/>
      <c r="H441" s="82"/>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82"/>
      <c r="E442" s="82"/>
      <c r="F442" s="24"/>
      <c r="G442" s="82"/>
      <c r="H442" s="82"/>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82"/>
      <c r="E443" s="82"/>
      <c r="F443" s="24"/>
      <c r="G443" s="82"/>
      <c r="H443" s="82"/>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82"/>
      <c r="E444" s="82"/>
      <c r="F444" s="24"/>
      <c r="G444" s="82"/>
      <c r="H444" s="82"/>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82"/>
      <c r="E445" s="82"/>
      <c r="F445" s="24"/>
      <c r="G445" s="82"/>
      <c r="H445" s="82"/>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82"/>
      <c r="E446" s="82"/>
      <c r="F446" s="24"/>
      <c r="G446" s="82"/>
      <c r="H446" s="82"/>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82"/>
      <c r="E447" s="82"/>
      <c r="F447" s="24"/>
      <c r="G447" s="82"/>
      <c r="H447" s="82"/>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82"/>
      <c r="E448" s="82"/>
      <c r="F448" s="24"/>
      <c r="G448" s="82"/>
      <c r="H448" s="82"/>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82"/>
      <c r="E449" s="82"/>
      <c r="F449" s="24"/>
      <c r="G449" s="82"/>
      <c r="H449" s="82"/>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82"/>
      <c r="E450" s="82"/>
      <c r="F450" s="24"/>
      <c r="G450" s="82"/>
      <c r="H450" s="82"/>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82"/>
      <c r="E451" s="82"/>
      <c r="F451" s="24"/>
      <c r="G451" s="82"/>
      <c r="H451" s="82"/>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82"/>
      <c r="E452" s="82"/>
      <c r="F452" s="24"/>
      <c r="G452" s="82"/>
      <c r="H452" s="82"/>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82"/>
      <c r="E453" s="82"/>
      <c r="F453" s="24"/>
      <c r="G453" s="82"/>
      <c r="H453" s="82"/>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82"/>
      <c r="E454" s="82"/>
      <c r="F454" s="24"/>
      <c r="G454" s="82"/>
      <c r="H454" s="82"/>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82"/>
      <c r="E455" s="82"/>
      <c r="F455" s="24"/>
      <c r="G455" s="82"/>
      <c r="H455" s="82"/>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82"/>
      <c r="E456" s="82"/>
      <c r="F456" s="24"/>
      <c r="G456" s="82"/>
      <c r="H456" s="82"/>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82"/>
      <c r="E457" s="82"/>
      <c r="F457" s="24"/>
      <c r="G457" s="82"/>
      <c r="H457" s="82"/>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82"/>
      <c r="E458" s="82"/>
      <c r="F458" s="24"/>
      <c r="G458" s="82"/>
      <c r="H458" s="82"/>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82"/>
      <c r="E459" s="82"/>
      <c r="F459" s="24"/>
      <c r="G459" s="82"/>
      <c r="H459" s="82"/>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82"/>
      <c r="E460" s="82"/>
      <c r="F460" s="24"/>
      <c r="G460" s="82"/>
      <c r="H460" s="82"/>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82"/>
      <c r="E461" s="82"/>
      <c r="F461" s="24"/>
      <c r="G461" s="82"/>
      <c r="H461" s="82"/>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82"/>
      <c r="E462" s="82"/>
      <c r="F462" s="24"/>
      <c r="G462" s="82"/>
      <c r="H462" s="82"/>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82"/>
      <c r="E463" s="82"/>
      <c r="F463" s="24"/>
      <c r="G463" s="82"/>
      <c r="H463" s="82"/>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82"/>
      <c r="E464" s="82"/>
      <c r="F464" s="24"/>
      <c r="G464" s="82"/>
      <c r="H464" s="82"/>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82"/>
      <c r="E465" s="82"/>
      <c r="F465" s="24"/>
      <c r="G465" s="82"/>
      <c r="H465" s="82"/>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82"/>
      <c r="E466" s="82"/>
      <c r="F466" s="24"/>
      <c r="G466" s="82"/>
      <c r="H466" s="82"/>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82"/>
      <c r="E467" s="82"/>
      <c r="F467" s="24"/>
      <c r="G467" s="82"/>
      <c r="H467" s="82"/>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82"/>
      <c r="E468" s="82"/>
      <c r="F468" s="24"/>
      <c r="G468" s="82"/>
      <c r="H468" s="82"/>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82"/>
      <c r="E469" s="82"/>
      <c r="F469" s="24"/>
      <c r="G469" s="82"/>
      <c r="H469" s="82"/>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82"/>
      <c r="E470" s="82"/>
      <c r="F470" s="24"/>
      <c r="G470" s="82"/>
      <c r="H470" s="82"/>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82"/>
      <c r="E471" s="82"/>
      <c r="F471" s="24"/>
      <c r="G471" s="82"/>
      <c r="H471" s="82"/>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82"/>
      <c r="E472" s="82"/>
      <c r="F472" s="24"/>
      <c r="G472" s="82"/>
      <c r="H472" s="82"/>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82"/>
      <c r="E473" s="82"/>
      <c r="F473" s="24"/>
      <c r="G473" s="82"/>
      <c r="H473" s="82"/>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82"/>
      <c r="E474" s="82"/>
      <c r="F474" s="24"/>
      <c r="G474" s="82"/>
      <c r="H474" s="82"/>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82"/>
      <c r="E475" s="82"/>
      <c r="F475" s="24"/>
      <c r="G475" s="82"/>
      <c r="H475" s="82"/>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82"/>
      <c r="E476" s="82"/>
      <c r="F476" s="24"/>
      <c r="G476" s="82"/>
      <c r="H476" s="82"/>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82"/>
      <c r="E477" s="82"/>
      <c r="F477" s="24"/>
      <c r="G477" s="82"/>
      <c r="H477" s="82"/>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82"/>
      <c r="E478" s="82"/>
      <c r="F478" s="24"/>
      <c r="G478" s="82"/>
      <c r="H478" s="82"/>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82"/>
      <c r="E479" s="82"/>
      <c r="F479" s="24"/>
      <c r="G479" s="82"/>
      <c r="H479" s="82"/>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82"/>
      <c r="E480" s="82"/>
      <c r="F480" s="24"/>
      <c r="G480" s="82"/>
      <c r="H480" s="82"/>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82"/>
      <c r="E481" s="82"/>
      <c r="F481" s="24"/>
      <c r="G481" s="82"/>
      <c r="H481" s="82"/>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82"/>
      <c r="E482" s="82"/>
      <c r="F482" s="24"/>
      <c r="G482" s="82"/>
      <c r="H482" s="82"/>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82"/>
      <c r="E483" s="82"/>
      <c r="F483" s="24"/>
      <c r="G483" s="82"/>
      <c r="H483" s="82"/>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82"/>
      <c r="E484" s="82"/>
      <c r="F484" s="24"/>
      <c r="G484" s="82"/>
      <c r="H484" s="82"/>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82"/>
      <c r="E485" s="82"/>
      <c r="F485" s="24"/>
      <c r="G485" s="82"/>
      <c r="H485" s="82"/>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82"/>
      <c r="E486" s="82"/>
      <c r="F486" s="24"/>
      <c r="G486" s="82"/>
      <c r="H486" s="82"/>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82"/>
      <c r="E487" s="82"/>
      <c r="F487" s="24"/>
      <c r="G487" s="82"/>
      <c r="H487" s="82"/>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82"/>
      <c r="E488" s="82"/>
      <c r="F488" s="24"/>
      <c r="G488" s="82"/>
      <c r="H488" s="82"/>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82"/>
      <c r="E489" s="82"/>
      <c r="F489" s="24"/>
      <c r="G489" s="82"/>
      <c r="H489" s="82"/>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82"/>
      <c r="E490" s="82"/>
      <c r="F490" s="24"/>
      <c r="G490" s="82"/>
      <c r="H490" s="82"/>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82"/>
      <c r="E491" s="82"/>
      <c r="F491" s="24"/>
      <c r="G491" s="82"/>
      <c r="H491" s="82"/>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82"/>
      <c r="E492" s="82"/>
      <c r="F492" s="24"/>
      <c r="G492" s="82"/>
      <c r="H492" s="82"/>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82"/>
      <c r="E493" s="82"/>
      <c r="F493" s="24"/>
      <c r="G493" s="82"/>
      <c r="H493" s="82"/>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82"/>
      <c r="E494" s="82"/>
      <c r="F494" s="24"/>
      <c r="G494" s="82"/>
      <c r="H494" s="82"/>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82"/>
      <c r="E495" s="82"/>
      <c r="F495" s="24"/>
      <c r="G495" s="82"/>
      <c r="H495" s="82"/>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82"/>
      <c r="E496" s="82"/>
      <c r="F496" s="24"/>
      <c r="G496" s="82"/>
      <c r="H496" s="82"/>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82"/>
      <c r="E497" s="82"/>
      <c r="F497" s="24"/>
      <c r="G497" s="82"/>
      <c r="H497" s="82"/>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82"/>
      <c r="E498" s="82"/>
      <c r="F498" s="24"/>
      <c r="G498" s="82"/>
      <c r="H498" s="82"/>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82"/>
      <c r="E499" s="82"/>
      <c r="F499" s="24"/>
      <c r="G499" s="82"/>
      <c r="H499" s="82"/>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82"/>
      <c r="E500" s="82"/>
      <c r="F500" s="24"/>
      <c r="G500" s="82"/>
      <c r="H500" s="82"/>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82"/>
      <c r="E501" s="82"/>
      <c r="F501" s="24"/>
      <c r="G501" s="82"/>
      <c r="H501" s="82"/>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82"/>
      <c r="E502" s="82"/>
      <c r="F502" s="24"/>
      <c r="G502" s="82"/>
      <c r="H502" s="82"/>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82"/>
      <c r="E503" s="82"/>
      <c r="F503" s="24"/>
      <c r="G503" s="82"/>
      <c r="H503" s="82"/>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82"/>
      <c r="E504" s="82"/>
      <c r="F504" s="24"/>
      <c r="G504" s="82"/>
      <c r="H504" s="82"/>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82"/>
      <c r="E505" s="82"/>
      <c r="F505" s="24"/>
      <c r="G505" s="82"/>
      <c r="H505" s="82"/>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82"/>
      <c r="E506" s="82"/>
      <c r="F506" s="24"/>
      <c r="G506" s="82"/>
      <c r="H506" s="82"/>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82"/>
      <c r="E507" s="82"/>
      <c r="F507" s="24"/>
      <c r="G507" s="82"/>
      <c r="H507" s="82"/>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82"/>
      <c r="E508" s="82"/>
      <c r="F508" s="24"/>
      <c r="G508" s="82"/>
      <c r="H508" s="82"/>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82"/>
      <c r="E509" s="82"/>
      <c r="F509" s="24"/>
      <c r="G509" s="82"/>
      <c r="H509" s="82"/>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82"/>
      <c r="E510" s="82"/>
      <c r="F510" s="24"/>
      <c r="G510" s="82"/>
      <c r="H510" s="82"/>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82"/>
      <c r="E511" s="82"/>
      <c r="F511" s="24"/>
      <c r="G511" s="82"/>
      <c r="H511" s="82"/>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82"/>
      <c r="E512" s="82"/>
      <c r="F512" s="24"/>
      <c r="G512" s="82"/>
      <c r="H512" s="82"/>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82"/>
      <c r="E513" s="82"/>
      <c r="F513" s="24"/>
      <c r="G513" s="82"/>
      <c r="H513" s="82"/>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82"/>
      <c r="E514" s="82"/>
      <c r="F514" s="24"/>
      <c r="G514" s="82"/>
      <c r="H514" s="82"/>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82"/>
      <c r="E515" s="82"/>
      <c r="F515" s="24"/>
      <c r="G515" s="82"/>
      <c r="H515" s="82"/>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82"/>
      <c r="E516" s="82"/>
      <c r="F516" s="24"/>
      <c r="G516" s="82"/>
      <c r="H516" s="82"/>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82"/>
      <c r="E517" s="82"/>
      <c r="F517" s="24"/>
      <c r="G517" s="82"/>
      <c r="H517" s="82"/>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82"/>
      <c r="E518" s="82"/>
      <c r="F518" s="24"/>
      <c r="G518" s="82"/>
      <c r="H518" s="82"/>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82"/>
      <c r="E519" s="82"/>
      <c r="F519" s="24"/>
      <c r="G519" s="82"/>
      <c r="H519" s="82"/>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82"/>
      <c r="E520" s="82"/>
      <c r="F520" s="24"/>
      <c r="G520" s="82"/>
      <c r="H520" s="82"/>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82"/>
      <c r="E521" s="82"/>
      <c r="F521" s="24"/>
      <c r="G521" s="82"/>
      <c r="H521" s="82"/>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82"/>
      <c r="E522" s="82"/>
      <c r="F522" s="24"/>
      <c r="G522" s="82"/>
      <c r="H522" s="82"/>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82"/>
      <c r="E523" s="82"/>
      <c r="F523" s="24"/>
      <c r="G523" s="82"/>
      <c r="H523" s="82"/>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82"/>
      <c r="E524" s="82"/>
      <c r="F524" s="24"/>
      <c r="G524" s="82"/>
      <c r="H524" s="82"/>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82"/>
      <c r="E525" s="82"/>
      <c r="F525" s="24"/>
      <c r="G525" s="82"/>
      <c r="H525" s="82"/>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82"/>
      <c r="E526" s="82"/>
      <c r="F526" s="24"/>
      <c r="G526" s="82"/>
      <c r="H526" s="82"/>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82"/>
      <c r="E527" s="82"/>
      <c r="F527" s="24"/>
      <c r="G527" s="82"/>
      <c r="H527" s="82"/>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82"/>
      <c r="E528" s="82"/>
      <c r="F528" s="24"/>
      <c r="G528" s="82"/>
      <c r="H528" s="82"/>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82"/>
      <c r="E529" s="82"/>
      <c r="F529" s="24"/>
      <c r="G529" s="82"/>
      <c r="H529" s="82"/>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82"/>
      <c r="E530" s="82"/>
      <c r="F530" s="24"/>
      <c r="G530" s="82"/>
      <c r="H530" s="82"/>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82"/>
      <c r="E531" s="82"/>
      <c r="F531" s="24"/>
      <c r="G531" s="82"/>
      <c r="H531" s="82"/>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82"/>
      <c r="E532" s="82"/>
      <c r="F532" s="24"/>
      <c r="G532" s="82"/>
      <c r="H532" s="82"/>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82"/>
      <c r="E533" s="82"/>
      <c r="F533" s="24"/>
      <c r="G533" s="82"/>
      <c r="H533" s="82"/>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82"/>
      <c r="E534" s="82"/>
      <c r="F534" s="24"/>
      <c r="G534" s="82"/>
      <c r="H534" s="82"/>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82"/>
      <c r="E535" s="82"/>
      <c r="F535" s="24"/>
      <c r="G535" s="82"/>
      <c r="H535" s="82"/>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82"/>
      <c r="E536" s="82"/>
      <c r="F536" s="24"/>
      <c r="G536" s="82"/>
      <c r="H536" s="82"/>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82"/>
      <c r="E537" s="82"/>
      <c r="F537" s="24"/>
      <c r="G537" s="82"/>
      <c r="H537" s="82"/>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82"/>
      <c r="E538" s="82"/>
      <c r="F538" s="24"/>
      <c r="G538" s="82"/>
      <c r="H538" s="82"/>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82"/>
      <c r="E539" s="82"/>
      <c r="F539" s="24"/>
      <c r="G539" s="82"/>
      <c r="H539" s="82"/>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82"/>
      <c r="E540" s="82"/>
      <c r="F540" s="24"/>
      <c r="G540" s="82"/>
      <c r="H540" s="82"/>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82"/>
      <c r="E541" s="82"/>
      <c r="F541" s="24"/>
      <c r="G541" s="82"/>
      <c r="H541" s="82"/>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82"/>
      <c r="E542" s="82"/>
      <c r="F542" s="24"/>
      <c r="G542" s="82"/>
      <c r="H542" s="82"/>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82"/>
      <c r="E543" s="82"/>
      <c r="F543" s="24"/>
      <c r="G543" s="82"/>
      <c r="H543" s="82"/>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82"/>
      <c r="E544" s="82"/>
      <c r="F544" s="24"/>
      <c r="G544" s="82"/>
      <c r="H544" s="82"/>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82"/>
      <c r="E545" s="82"/>
      <c r="F545" s="24"/>
      <c r="G545" s="82"/>
      <c r="H545" s="82"/>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82"/>
      <c r="E546" s="82"/>
      <c r="F546" s="24"/>
      <c r="G546" s="82"/>
      <c r="H546" s="82"/>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82"/>
      <c r="E547" s="82"/>
      <c r="F547" s="24"/>
      <c r="G547" s="82"/>
      <c r="H547" s="82"/>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82"/>
      <c r="E548" s="82"/>
      <c r="F548" s="24"/>
      <c r="G548" s="82"/>
      <c r="H548" s="82"/>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82"/>
      <c r="E549" s="82"/>
      <c r="F549" s="24"/>
      <c r="G549" s="82"/>
      <c r="H549" s="82"/>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82"/>
      <c r="E550" s="82"/>
      <c r="F550" s="24"/>
      <c r="G550" s="82"/>
      <c r="H550" s="82"/>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82"/>
      <c r="E551" s="82"/>
      <c r="F551" s="24"/>
      <c r="G551" s="82"/>
      <c r="H551" s="82"/>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82"/>
      <c r="E552" s="82"/>
      <c r="F552" s="24"/>
      <c r="G552" s="82"/>
      <c r="H552" s="82"/>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82"/>
      <c r="E553" s="82"/>
      <c r="F553" s="24"/>
      <c r="G553" s="82"/>
      <c r="H553" s="82"/>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82"/>
      <c r="E554" s="82"/>
      <c r="F554" s="24"/>
      <c r="G554" s="82"/>
      <c r="H554" s="82"/>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82"/>
      <c r="E555" s="82"/>
      <c r="F555" s="24"/>
      <c r="G555" s="82"/>
      <c r="H555" s="82"/>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82"/>
      <c r="E556" s="82"/>
      <c r="F556" s="24"/>
      <c r="G556" s="82"/>
      <c r="H556" s="82"/>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82"/>
      <c r="E557" s="82"/>
      <c r="F557" s="24"/>
      <c r="G557" s="82"/>
      <c r="H557" s="82"/>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82"/>
      <c r="E558" s="82"/>
      <c r="F558" s="24"/>
      <c r="G558" s="82"/>
      <c r="H558" s="82"/>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82"/>
      <c r="E559" s="82"/>
      <c r="F559" s="24"/>
      <c r="G559" s="82"/>
      <c r="H559" s="82"/>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82"/>
      <c r="E560" s="82"/>
      <c r="F560" s="24"/>
      <c r="G560" s="82"/>
      <c r="H560" s="82"/>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82"/>
      <c r="E561" s="82"/>
      <c r="F561" s="24"/>
      <c r="G561" s="82"/>
      <c r="H561" s="82"/>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82"/>
      <c r="E562" s="82"/>
      <c r="F562" s="24"/>
      <c r="G562" s="82"/>
      <c r="H562" s="82"/>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82"/>
      <c r="E563" s="82"/>
      <c r="F563" s="24"/>
      <c r="G563" s="82"/>
      <c r="H563" s="82"/>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82"/>
      <c r="E564" s="82"/>
      <c r="F564" s="24"/>
      <c r="G564" s="82"/>
      <c r="H564" s="82"/>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82"/>
      <c r="E565" s="82"/>
      <c r="F565" s="24"/>
      <c r="G565" s="82"/>
      <c r="H565" s="82"/>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82"/>
      <c r="E566" s="82"/>
      <c r="F566" s="24"/>
      <c r="G566" s="82"/>
      <c r="H566" s="82"/>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82"/>
      <c r="E567" s="82"/>
      <c r="F567" s="24"/>
      <c r="G567" s="82"/>
      <c r="H567" s="82"/>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82"/>
      <c r="E568" s="82"/>
      <c r="F568" s="24"/>
      <c r="G568" s="82"/>
      <c r="H568" s="82"/>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82"/>
      <c r="E569" s="82"/>
      <c r="F569" s="24"/>
      <c r="G569" s="82"/>
      <c r="H569" s="82"/>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82"/>
      <c r="E570" s="82"/>
      <c r="F570" s="24"/>
      <c r="G570" s="82"/>
      <c r="H570" s="82"/>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82"/>
      <c r="E571" s="82"/>
      <c r="F571" s="24"/>
      <c r="G571" s="82"/>
      <c r="H571" s="82"/>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82"/>
      <c r="E572" s="82"/>
      <c r="F572" s="24"/>
      <c r="G572" s="82"/>
      <c r="H572" s="82"/>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82"/>
      <c r="E573" s="82"/>
      <c r="F573" s="24"/>
      <c r="G573" s="82"/>
      <c r="H573" s="82"/>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82"/>
      <c r="E574" s="82"/>
      <c r="F574" s="24"/>
      <c r="G574" s="82"/>
      <c r="H574" s="82"/>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82"/>
      <c r="E575" s="82"/>
      <c r="F575" s="24"/>
      <c r="G575" s="82"/>
      <c r="H575" s="82"/>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82"/>
      <c r="E576" s="82"/>
      <c r="F576" s="24"/>
      <c r="G576" s="82"/>
      <c r="H576" s="82"/>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82"/>
      <c r="E577" s="82"/>
      <c r="F577" s="24"/>
      <c r="G577" s="82"/>
      <c r="H577" s="82"/>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82"/>
      <c r="E578" s="82"/>
      <c r="F578" s="24"/>
      <c r="G578" s="82"/>
      <c r="H578" s="82"/>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82"/>
      <c r="E579" s="82"/>
      <c r="F579" s="24"/>
      <c r="G579" s="82"/>
      <c r="H579" s="82"/>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82"/>
      <c r="E580" s="82"/>
      <c r="F580" s="24"/>
      <c r="G580" s="82"/>
      <c r="H580" s="82"/>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82"/>
      <c r="E581" s="82"/>
      <c r="F581" s="24"/>
      <c r="G581" s="82"/>
      <c r="H581" s="82"/>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82"/>
      <c r="E582" s="82"/>
      <c r="F582" s="24"/>
      <c r="G582" s="82"/>
      <c r="H582" s="82"/>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82"/>
      <c r="E583" s="82"/>
      <c r="F583" s="24"/>
      <c r="G583" s="82"/>
      <c r="H583" s="82"/>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82"/>
      <c r="E584" s="82"/>
      <c r="F584" s="24"/>
      <c r="G584" s="82"/>
      <c r="H584" s="82"/>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82"/>
      <c r="E585" s="82"/>
      <c r="F585" s="24"/>
      <c r="G585" s="82"/>
      <c r="H585" s="82"/>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82"/>
      <c r="E586" s="82"/>
      <c r="F586" s="24"/>
      <c r="G586" s="82"/>
      <c r="H586" s="82"/>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82"/>
      <c r="E587" s="82"/>
      <c r="F587" s="24"/>
      <c r="G587" s="82"/>
      <c r="H587" s="82"/>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82"/>
      <c r="E588" s="82"/>
      <c r="F588" s="24"/>
      <c r="G588" s="82"/>
      <c r="H588" s="82"/>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82"/>
      <c r="E589" s="82"/>
      <c r="F589" s="24"/>
      <c r="G589" s="82"/>
      <c r="H589" s="82"/>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82"/>
      <c r="E590" s="82"/>
      <c r="F590" s="24"/>
      <c r="G590" s="82"/>
      <c r="H590" s="82"/>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82"/>
      <c r="E591" s="82"/>
      <c r="F591" s="24"/>
      <c r="G591" s="82"/>
      <c r="H591" s="82"/>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82"/>
      <c r="E592" s="82"/>
      <c r="F592" s="24"/>
      <c r="G592" s="82"/>
      <c r="H592" s="82"/>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82"/>
      <c r="E593" s="82"/>
      <c r="F593" s="24"/>
      <c r="G593" s="82"/>
      <c r="H593" s="82"/>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82"/>
      <c r="E594" s="82"/>
      <c r="F594" s="24"/>
      <c r="G594" s="82"/>
      <c r="H594" s="82"/>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82"/>
      <c r="E595" s="82"/>
      <c r="F595" s="24"/>
      <c r="G595" s="82"/>
      <c r="H595" s="82"/>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82"/>
      <c r="E596" s="82"/>
      <c r="F596" s="24"/>
      <c r="G596" s="82"/>
      <c r="H596" s="82"/>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82"/>
      <c r="E597" s="82"/>
      <c r="F597" s="24"/>
      <c r="G597" s="82"/>
      <c r="H597" s="82"/>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82"/>
      <c r="E598" s="82"/>
      <c r="F598" s="24"/>
      <c r="G598" s="82"/>
      <c r="H598" s="82"/>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82"/>
      <c r="E599" s="82"/>
      <c r="F599" s="24"/>
      <c r="G599" s="82"/>
      <c r="H599" s="82"/>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82"/>
      <c r="E600" s="82"/>
      <c r="F600" s="24"/>
      <c r="G600" s="82"/>
      <c r="H600" s="82"/>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82"/>
      <c r="E601" s="82"/>
      <c r="F601" s="24"/>
      <c r="G601" s="82"/>
      <c r="H601" s="82"/>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82"/>
      <c r="E602" s="82"/>
      <c r="F602" s="24"/>
      <c r="G602" s="82"/>
      <c r="H602" s="82"/>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82"/>
      <c r="E603" s="82"/>
      <c r="F603" s="24"/>
      <c r="G603" s="82"/>
      <c r="H603" s="82"/>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82"/>
      <c r="E604" s="82"/>
      <c r="F604" s="24"/>
      <c r="G604" s="82"/>
      <c r="H604" s="82"/>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82"/>
      <c r="E605" s="82"/>
      <c r="F605" s="24"/>
      <c r="G605" s="82"/>
      <c r="H605" s="82"/>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82"/>
      <c r="E606" s="82"/>
      <c r="F606" s="24"/>
      <c r="G606" s="82"/>
      <c r="H606" s="82"/>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82"/>
      <c r="E607" s="82"/>
      <c r="F607" s="24"/>
      <c r="G607" s="82"/>
      <c r="H607" s="82"/>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82"/>
      <c r="E608" s="82"/>
      <c r="F608" s="24"/>
      <c r="G608" s="82"/>
      <c r="H608" s="82"/>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82"/>
      <c r="E609" s="82"/>
      <c r="F609" s="24"/>
      <c r="G609" s="82"/>
      <c r="H609" s="82"/>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82"/>
      <c r="E610" s="82"/>
      <c r="F610" s="24"/>
      <c r="G610" s="82"/>
      <c r="H610" s="82"/>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82"/>
      <c r="E611" s="82"/>
      <c r="F611" s="24"/>
      <c r="G611" s="82"/>
      <c r="H611" s="82"/>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82"/>
      <c r="E612" s="82"/>
      <c r="F612" s="24"/>
      <c r="G612" s="82"/>
      <c r="H612" s="82"/>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82"/>
      <c r="E613" s="82"/>
      <c r="F613" s="24"/>
      <c r="G613" s="82"/>
      <c r="H613" s="82"/>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82"/>
      <c r="E614" s="82"/>
      <c r="F614" s="24"/>
      <c r="G614" s="82"/>
      <c r="H614" s="82"/>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82"/>
      <c r="E615" s="82"/>
      <c r="F615" s="24"/>
      <c r="G615" s="82"/>
      <c r="H615" s="82"/>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82"/>
      <c r="E616" s="82"/>
      <c r="F616" s="24"/>
      <c r="G616" s="82"/>
      <c r="H616" s="82"/>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82"/>
      <c r="E617" s="82"/>
      <c r="F617" s="24"/>
      <c r="G617" s="82"/>
      <c r="H617" s="82"/>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82"/>
      <c r="E618" s="82"/>
      <c r="F618" s="24"/>
      <c r="G618" s="82"/>
      <c r="H618" s="82"/>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82"/>
      <c r="E619" s="82"/>
      <c r="F619" s="24"/>
      <c r="G619" s="82"/>
      <c r="H619" s="82"/>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82"/>
      <c r="E620" s="82"/>
      <c r="F620" s="24"/>
      <c r="G620" s="82"/>
      <c r="H620" s="82"/>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82"/>
      <c r="E621" s="82"/>
      <c r="F621" s="24"/>
      <c r="G621" s="82"/>
      <c r="H621" s="82"/>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82"/>
      <c r="E622" s="82"/>
      <c r="F622" s="24"/>
      <c r="G622" s="82"/>
      <c r="H622" s="82"/>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82"/>
      <c r="E623" s="82"/>
      <c r="F623" s="24"/>
      <c r="G623" s="82"/>
      <c r="H623" s="82"/>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82"/>
      <c r="E624" s="82"/>
      <c r="F624" s="24"/>
      <c r="G624" s="82"/>
      <c r="H624" s="82"/>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82"/>
      <c r="E625" s="82"/>
      <c r="F625" s="24"/>
      <c r="G625" s="82"/>
      <c r="H625" s="82"/>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82"/>
      <c r="E626" s="82"/>
      <c r="F626" s="24"/>
      <c r="G626" s="82"/>
      <c r="H626" s="82"/>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82"/>
      <c r="E627" s="82"/>
      <c r="F627" s="24"/>
      <c r="G627" s="82"/>
      <c r="H627" s="82"/>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82"/>
      <c r="E628" s="82"/>
      <c r="F628" s="24"/>
      <c r="G628" s="82"/>
      <c r="H628" s="82"/>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82"/>
      <c r="E629" s="82"/>
      <c r="F629" s="24"/>
      <c r="G629" s="82"/>
      <c r="H629" s="82"/>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82"/>
      <c r="E630" s="82"/>
      <c r="F630" s="24"/>
      <c r="G630" s="82"/>
      <c r="H630" s="82"/>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82"/>
      <c r="E631" s="82"/>
      <c r="F631" s="24"/>
      <c r="G631" s="82"/>
      <c r="H631" s="82"/>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82"/>
      <c r="E632" s="82"/>
      <c r="F632" s="24"/>
      <c r="G632" s="82"/>
      <c r="H632" s="82"/>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82"/>
      <c r="E633" s="82"/>
      <c r="F633" s="24"/>
      <c r="G633" s="82"/>
      <c r="H633" s="82"/>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82"/>
      <c r="E634" s="82"/>
      <c r="F634" s="24"/>
      <c r="G634" s="82"/>
      <c r="H634" s="82"/>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82"/>
      <c r="E635" s="82"/>
      <c r="F635" s="24"/>
      <c r="G635" s="82"/>
      <c r="H635" s="82"/>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82"/>
      <c r="E636" s="82"/>
      <c r="F636" s="24"/>
      <c r="G636" s="82"/>
      <c r="H636" s="82"/>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82"/>
      <c r="E637" s="82"/>
      <c r="F637" s="24"/>
      <c r="G637" s="82"/>
      <c r="H637" s="82"/>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82"/>
      <c r="E638" s="82"/>
      <c r="F638" s="24"/>
      <c r="G638" s="82"/>
      <c r="H638" s="82"/>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82"/>
      <c r="E639" s="82"/>
      <c r="F639" s="24"/>
      <c r="G639" s="82"/>
      <c r="H639" s="82"/>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82"/>
      <c r="E640" s="82"/>
      <c r="F640" s="24"/>
      <c r="G640" s="82"/>
      <c r="H640" s="82"/>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82"/>
      <c r="E641" s="82"/>
      <c r="F641" s="24"/>
      <c r="G641" s="82"/>
      <c r="H641" s="82"/>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82"/>
      <c r="E642" s="82"/>
      <c r="F642" s="24"/>
      <c r="G642" s="82"/>
      <c r="H642" s="82"/>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82"/>
      <c r="E643" s="82"/>
      <c r="F643" s="24"/>
      <c r="G643" s="82"/>
      <c r="H643" s="82"/>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82"/>
      <c r="E644" s="82"/>
      <c r="F644" s="24"/>
      <c r="G644" s="82"/>
      <c r="H644" s="82"/>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82"/>
      <c r="E645" s="82"/>
      <c r="F645" s="24"/>
      <c r="G645" s="82"/>
      <c r="H645" s="82"/>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82"/>
      <c r="E646" s="82"/>
      <c r="F646" s="24"/>
      <c r="G646" s="82"/>
      <c r="H646" s="82"/>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82"/>
      <c r="E647" s="82"/>
      <c r="F647" s="24"/>
      <c r="G647" s="82"/>
      <c r="H647" s="82"/>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82"/>
      <c r="E648" s="82"/>
      <c r="F648" s="24"/>
      <c r="G648" s="82"/>
      <c r="H648" s="82"/>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82"/>
      <c r="E649" s="82"/>
      <c r="F649" s="24"/>
      <c r="G649" s="82"/>
      <c r="H649" s="82"/>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82"/>
      <c r="E650" s="82"/>
      <c r="F650" s="24"/>
      <c r="G650" s="82"/>
      <c r="H650" s="82"/>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82"/>
      <c r="E651" s="82"/>
      <c r="F651" s="24"/>
      <c r="G651" s="82"/>
      <c r="H651" s="82"/>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82"/>
      <c r="E652" s="82"/>
      <c r="F652" s="24"/>
      <c r="G652" s="82"/>
      <c r="H652" s="82"/>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82"/>
      <c r="E653" s="82"/>
      <c r="F653" s="24"/>
      <c r="G653" s="82"/>
      <c r="H653" s="82"/>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82"/>
      <c r="E654" s="82"/>
      <c r="F654" s="24"/>
      <c r="G654" s="82"/>
      <c r="H654" s="82"/>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82"/>
      <c r="E655" s="82"/>
      <c r="F655" s="24"/>
      <c r="G655" s="82"/>
      <c r="H655" s="82"/>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82"/>
      <c r="E656" s="82"/>
      <c r="F656" s="24"/>
      <c r="G656" s="82"/>
      <c r="H656" s="82"/>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82"/>
      <c r="E657" s="82"/>
      <c r="F657" s="24"/>
      <c r="G657" s="82"/>
      <c r="H657" s="82"/>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82"/>
      <c r="E658" s="82"/>
      <c r="F658" s="24"/>
      <c r="G658" s="82"/>
      <c r="H658" s="82"/>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82"/>
      <c r="E659" s="82"/>
      <c r="F659" s="24"/>
      <c r="G659" s="82"/>
      <c r="H659" s="82"/>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82"/>
      <c r="E660" s="82"/>
      <c r="F660" s="24"/>
      <c r="G660" s="82"/>
      <c r="H660" s="82"/>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82"/>
      <c r="E661" s="82"/>
      <c r="F661" s="24"/>
      <c r="G661" s="82"/>
      <c r="H661" s="82"/>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82"/>
      <c r="E662" s="82"/>
      <c r="F662" s="24"/>
      <c r="G662" s="82"/>
      <c r="H662" s="82"/>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82"/>
      <c r="E663" s="82"/>
      <c r="F663" s="24"/>
      <c r="G663" s="82"/>
      <c r="H663" s="82"/>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82"/>
      <c r="E664" s="82"/>
      <c r="F664" s="24"/>
      <c r="G664" s="82"/>
      <c r="H664" s="82"/>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82"/>
      <c r="E665" s="82"/>
      <c r="F665" s="24"/>
      <c r="G665" s="82"/>
      <c r="H665" s="82"/>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82"/>
      <c r="E666" s="82"/>
      <c r="F666" s="24"/>
      <c r="G666" s="82"/>
      <c r="H666" s="82"/>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82"/>
      <c r="E667" s="82"/>
      <c r="F667" s="24"/>
      <c r="G667" s="82"/>
      <c r="H667" s="82"/>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82"/>
      <c r="E668" s="82"/>
      <c r="F668" s="24"/>
      <c r="G668" s="82"/>
      <c r="H668" s="82"/>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82"/>
      <c r="E669" s="82"/>
      <c r="F669" s="24"/>
      <c r="G669" s="82"/>
      <c r="H669" s="82"/>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82"/>
      <c r="E670" s="82"/>
      <c r="F670" s="24"/>
      <c r="G670" s="82"/>
      <c r="H670" s="82"/>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82"/>
      <c r="E671" s="82"/>
      <c r="F671" s="24"/>
      <c r="G671" s="82"/>
      <c r="H671" s="82"/>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82"/>
      <c r="E672" s="82"/>
      <c r="F672" s="24"/>
      <c r="G672" s="82"/>
      <c r="H672" s="82"/>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82"/>
      <c r="E673" s="82"/>
      <c r="F673" s="24"/>
      <c r="G673" s="82"/>
      <c r="H673" s="82"/>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82"/>
      <c r="E674" s="82"/>
      <c r="F674" s="24"/>
      <c r="G674" s="82"/>
      <c r="H674" s="82"/>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82"/>
      <c r="E675" s="82"/>
      <c r="F675" s="24"/>
      <c r="G675" s="82"/>
      <c r="H675" s="82"/>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82"/>
      <c r="E676" s="82"/>
      <c r="F676" s="24"/>
      <c r="G676" s="82"/>
      <c r="H676" s="82"/>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82"/>
      <c r="E677" s="82"/>
      <c r="F677" s="24"/>
      <c r="G677" s="82"/>
      <c r="H677" s="82"/>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82"/>
      <c r="E678" s="82"/>
      <c r="F678" s="24"/>
      <c r="G678" s="82"/>
      <c r="H678" s="82"/>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82"/>
      <c r="E679" s="82"/>
      <c r="F679" s="24"/>
      <c r="G679" s="82"/>
      <c r="H679" s="82"/>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82"/>
      <c r="E680" s="82"/>
      <c r="F680" s="24"/>
      <c r="G680" s="82"/>
      <c r="H680" s="82"/>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82"/>
      <c r="E681" s="82"/>
      <c r="F681" s="24"/>
      <c r="G681" s="82"/>
      <c r="H681" s="82"/>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82"/>
      <c r="E682" s="82"/>
      <c r="F682" s="24"/>
      <c r="G682" s="82"/>
      <c r="H682" s="82"/>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82"/>
      <c r="E683" s="82"/>
      <c r="F683" s="24"/>
      <c r="G683" s="82"/>
      <c r="H683" s="82"/>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82"/>
      <c r="E684" s="82"/>
      <c r="F684" s="24"/>
      <c r="G684" s="82"/>
      <c r="H684" s="82"/>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82"/>
      <c r="E685" s="82"/>
      <c r="F685" s="24"/>
      <c r="G685" s="82"/>
      <c r="H685" s="82"/>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82"/>
      <c r="E686" s="82"/>
      <c r="F686" s="24"/>
      <c r="G686" s="82"/>
      <c r="H686" s="82"/>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82"/>
      <c r="E687" s="82"/>
      <c r="F687" s="24"/>
      <c r="G687" s="82"/>
      <c r="H687" s="82"/>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82"/>
      <c r="E688" s="82"/>
      <c r="F688" s="24"/>
      <c r="G688" s="82"/>
      <c r="H688" s="82"/>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82"/>
      <c r="E689" s="82"/>
      <c r="F689" s="24"/>
      <c r="G689" s="82"/>
      <c r="H689" s="82"/>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82"/>
      <c r="E690" s="82"/>
      <c r="F690" s="24"/>
      <c r="G690" s="82"/>
      <c r="H690" s="82"/>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82"/>
      <c r="E691" s="82"/>
      <c r="F691" s="24"/>
      <c r="G691" s="82"/>
      <c r="H691" s="82"/>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82"/>
      <c r="E692" s="82"/>
      <c r="F692" s="24"/>
      <c r="G692" s="82"/>
      <c r="H692" s="82"/>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82"/>
      <c r="E693" s="82"/>
      <c r="F693" s="24"/>
      <c r="G693" s="82"/>
      <c r="H693" s="82"/>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82"/>
      <c r="E694" s="82"/>
      <c r="F694" s="24"/>
      <c r="G694" s="82"/>
      <c r="H694" s="82"/>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82"/>
      <c r="E695" s="82"/>
      <c r="F695" s="24"/>
      <c r="G695" s="82"/>
      <c r="H695" s="82"/>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82"/>
      <c r="E696" s="82"/>
      <c r="F696" s="24"/>
      <c r="G696" s="82"/>
      <c r="H696" s="82"/>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82"/>
      <c r="E697" s="82"/>
      <c r="F697" s="24"/>
      <c r="G697" s="82"/>
      <c r="H697" s="82"/>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82"/>
      <c r="E698" s="82"/>
      <c r="F698" s="24"/>
      <c r="G698" s="82"/>
      <c r="H698" s="82"/>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82"/>
      <c r="E699" s="82"/>
      <c r="F699" s="24"/>
      <c r="G699" s="82"/>
      <c r="H699" s="82"/>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82"/>
      <c r="E700" s="82"/>
      <c r="F700" s="24"/>
      <c r="G700" s="82"/>
      <c r="H700" s="82"/>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82"/>
      <c r="E701" s="82"/>
      <c r="F701" s="24"/>
      <c r="G701" s="82"/>
      <c r="H701" s="82"/>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82"/>
      <c r="E702" s="82"/>
      <c r="F702" s="24"/>
      <c r="G702" s="82"/>
      <c r="H702" s="82"/>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82"/>
      <c r="E703" s="82"/>
      <c r="F703" s="24"/>
      <c r="G703" s="82"/>
      <c r="H703" s="82"/>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82"/>
      <c r="E704" s="82"/>
      <c r="F704" s="24"/>
      <c r="G704" s="82"/>
      <c r="H704" s="82"/>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82"/>
      <c r="E705" s="82"/>
      <c r="F705" s="24"/>
      <c r="G705" s="82"/>
      <c r="H705" s="82"/>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82"/>
      <c r="E706" s="82"/>
      <c r="F706" s="24"/>
      <c r="G706" s="82"/>
      <c r="H706" s="82"/>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82"/>
      <c r="E707" s="82"/>
      <c r="F707" s="24"/>
      <c r="G707" s="82"/>
      <c r="H707" s="82"/>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82"/>
      <c r="E708" s="82"/>
      <c r="F708" s="24"/>
      <c r="G708" s="82"/>
      <c r="H708" s="82"/>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82"/>
      <c r="E709" s="82"/>
      <c r="F709" s="24"/>
      <c r="G709" s="82"/>
      <c r="H709" s="82"/>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82"/>
      <c r="E710" s="82"/>
      <c r="F710" s="24"/>
      <c r="G710" s="82"/>
      <c r="H710" s="82"/>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82"/>
      <c r="E711" s="82"/>
      <c r="F711" s="24"/>
      <c r="G711" s="82"/>
      <c r="H711" s="82"/>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82"/>
      <c r="E712" s="82"/>
      <c r="F712" s="24"/>
      <c r="G712" s="82"/>
      <c r="H712" s="82"/>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82"/>
      <c r="E713" s="82"/>
      <c r="F713" s="24"/>
      <c r="G713" s="82"/>
      <c r="H713" s="82"/>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82"/>
      <c r="E714" s="82"/>
      <c r="F714" s="24"/>
      <c r="G714" s="82"/>
      <c r="H714" s="82"/>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82"/>
      <c r="E715" s="82"/>
      <c r="F715" s="24"/>
      <c r="G715" s="82"/>
      <c r="H715" s="82"/>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82"/>
      <c r="E716" s="82"/>
      <c r="F716" s="24"/>
      <c r="G716" s="82"/>
      <c r="H716" s="82"/>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82"/>
      <c r="E717" s="82"/>
      <c r="F717" s="24"/>
      <c r="G717" s="82"/>
      <c r="H717" s="82"/>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82"/>
      <c r="E718" s="82"/>
      <c r="F718" s="24"/>
      <c r="G718" s="82"/>
      <c r="H718" s="82"/>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82"/>
      <c r="E719" s="82"/>
      <c r="F719" s="24"/>
      <c r="G719" s="82"/>
      <c r="H719" s="82"/>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82"/>
      <c r="E720" s="82"/>
      <c r="F720" s="24"/>
      <c r="G720" s="82"/>
      <c r="H720" s="82"/>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82"/>
      <c r="E721" s="82"/>
      <c r="F721" s="24"/>
      <c r="G721" s="82"/>
      <c r="H721" s="82"/>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82"/>
      <c r="E722" s="82"/>
      <c r="F722" s="24"/>
      <c r="G722" s="82"/>
      <c r="H722" s="82"/>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82"/>
      <c r="E723" s="82"/>
      <c r="F723" s="24"/>
      <c r="G723" s="82"/>
      <c r="H723" s="82"/>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82"/>
      <c r="E724" s="82"/>
      <c r="F724" s="24"/>
      <c r="G724" s="82"/>
      <c r="H724" s="82"/>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82"/>
      <c r="E725" s="82"/>
      <c r="F725" s="24"/>
      <c r="G725" s="82"/>
      <c r="H725" s="82"/>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82"/>
      <c r="E726" s="82"/>
      <c r="F726" s="24"/>
      <c r="G726" s="82"/>
      <c r="H726" s="82"/>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82"/>
      <c r="E727" s="82"/>
      <c r="F727" s="24"/>
      <c r="G727" s="82"/>
      <c r="H727" s="82"/>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82"/>
      <c r="E728" s="82"/>
      <c r="F728" s="24"/>
      <c r="G728" s="82"/>
      <c r="H728" s="82"/>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82"/>
      <c r="E729" s="82"/>
      <c r="F729" s="24"/>
      <c r="G729" s="82"/>
      <c r="H729" s="82"/>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82"/>
      <c r="E730" s="82"/>
      <c r="F730" s="24"/>
      <c r="G730" s="82"/>
      <c r="H730" s="82"/>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82"/>
      <c r="E731" s="82"/>
      <c r="F731" s="24"/>
      <c r="G731" s="82"/>
      <c r="H731" s="82"/>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82"/>
      <c r="E732" s="82"/>
      <c r="F732" s="24"/>
      <c r="G732" s="82"/>
      <c r="H732" s="82"/>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82"/>
      <c r="E733" s="82"/>
      <c r="F733" s="24"/>
      <c r="G733" s="82"/>
      <c r="H733" s="82"/>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82"/>
      <c r="E734" s="82"/>
      <c r="F734" s="24"/>
      <c r="G734" s="82"/>
      <c r="H734" s="82"/>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82"/>
      <c r="E735" s="82"/>
      <c r="F735" s="24"/>
      <c r="G735" s="82"/>
      <c r="H735" s="82"/>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82"/>
      <c r="E736" s="82"/>
      <c r="F736" s="24"/>
      <c r="G736" s="82"/>
      <c r="H736" s="82"/>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82"/>
      <c r="E737" s="82"/>
      <c r="F737" s="24"/>
      <c r="G737" s="82"/>
      <c r="H737" s="82"/>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82"/>
      <c r="E738" s="82"/>
      <c r="F738" s="24"/>
      <c r="G738" s="82"/>
      <c r="H738" s="82"/>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82"/>
      <c r="E739" s="82"/>
      <c r="F739" s="24"/>
      <c r="G739" s="82"/>
      <c r="H739" s="82"/>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82"/>
      <c r="E740" s="82"/>
      <c r="F740" s="24"/>
      <c r="G740" s="82"/>
      <c r="H740" s="82"/>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82"/>
      <c r="E741" s="82"/>
      <c r="F741" s="24"/>
      <c r="G741" s="82"/>
      <c r="H741" s="82"/>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82"/>
      <c r="E742" s="82"/>
      <c r="F742" s="24"/>
      <c r="G742" s="82"/>
      <c r="H742" s="82"/>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82"/>
      <c r="E743" s="82"/>
      <c r="F743" s="24"/>
      <c r="G743" s="82"/>
      <c r="H743" s="82"/>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82"/>
      <c r="E744" s="82"/>
      <c r="F744" s="24"/>
      <c r="G744" s="82"/>
      <c r="H744" s="82"/>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82"/>
      <c r="E745" s="82"/>
      <c r="F745" s="24"/>
      <c r="G745" s="82"/>
      <c r="H745" s="82"/>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82"/>
      <c r="E746" s="82"/>
      <c r="F746" s="24"/>
      <c r="G746" s="82"/>
      <c r="H746" s="82"/>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82"/>
      <c r="E747" s="82"/>
      <c r="F747" s="24"/>
      <c r="G747" s="82"/>
      <c r="H747" s="82"/>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82"/>
      <c r="E748" s="82"/>
      <c r="F748" s="24"/>
      <c r="G748" s="82"/>
      <c r="H748" s="82"/>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82"/>
      <c r="E749" s="82"/>
      <c r="F749" s="24"/>
      <c r="G749" s="82"/>
      <c r="H749" s="82"/>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82"/>
      <c r="E750" s="82"/>
      <c r="F750" s="24"/>
      <c r="G750" s="82"/>
      <c r="H750" s="82"/>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82"/>
      <c r="E751" s="82"/>
      <c r="F751" s="24"/>
      <c r="G751" s="82"/>
      <c r="H751" s="82"/>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82"/>
      <c r="E752" s="82"/>
      <c r="F752" s="24"/>
      <c r="G752" s="82"/>
      <c r="H752" s="82"/>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82"/>
      <c r="E753" s="82"/>
      <c r="F753" s="24"/>
      <c r="G753" s="82"/>
      <c r="H753" s="82"/>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82"/>
      <c r="E754" s="82"/>
      <c r="F754" s="24"/>
      <c r="G754" s="82"/>
      <c r="H754" s="82"/>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82"/>
      <c r="E755" s="82"/>
      <c r="F755" s="24"/>
      <c r="G755" s="82"/>
      <c r="H755" s="82"/>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82"/>
      <c r="E756" s="82"/>
      <c r="F756" s="24"/>
      <c r="G756" s="82"/>
      <c r="H756" s="82"/>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82"/>
      <c r="E757" s="82"/>
      <c r="F757" s="24"/>
      <c r="G757" s="82"/>
      <c r="H757" s="82"/>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82"/>
      <c r="E758" s="82"/>
      <c r="F758" s="24"/>
      <c r="G758" s="82"/>
      <c r="H758" s="82"/>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82"/>
      <c r="E759" s="82"/>
      <c r="F759" s="24"/>
      <c r="G759" s="82"/>
      <c r="H759" s="82"/>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82"/>
      <c r="E760" s="82"/>
      <c r="F760" s="24"/>
      <c r="G760" s="82"/>
      <c r="H760" s="82"/>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82"/>
      <c r="E761" s="82"/>
      <c r="F761" s="24"/>
      <c r="G761" s="82"/>
      <c r="H761" s="82"/>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82"/>
      <c r="E762" s="82"/>
      <c r="F762" s="24"/>
      <c r="G762" s="82"/>
      <c r="H762" s="82"/>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82"/>
      <c r="E763" s="82"/>
      <c r="F763" s="24"/>
      <c r="G763" s="82"/>
      <c r="H763" s="82"/>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82"/>
      <c r="E764" s="82"/>
      <c r="F764" s="24"/>
      <c r="G764" s="82"/>
      <c r="H764" s="82"/>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82"/>
      <c r="E765" s="82"/>
      <c r="F765" s="24"/>
      <c r="G765" s="82"/>
      <c r="H765" s="82"/>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82"/>
      <c r="E766" s="82"/>
      <c r="F766" s="24"/>
      <c r="G766" s="82"/>
      <c r="H766" s="82"/>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82"/>
      <c r="E767" s="82"/>
      <c r="F767" s="24"/>
      <c r="G767" s="82"/>
      <c r="H767" s="82"/>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82"/>
      <c r="E768" s="82"/>
      <c r="F768" s="24"/>
      <c r="G768" s="82"/>
      <c r="H768" s="82"/>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82"/>
      <c r="E769" s="82"/>
      <c r="F769" s="24"/>
      <c r="G769" s="82"/>
      <c r="H769" s="82"/>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82"/>
      <c r="E770" s="82"/>
      <c r="F770" s="24"/>
      <c r="G770" s="82"/>
      <c r="H770" s="82"/>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82"/>
      <c r="E771" s="82"/>
      <c r="F771" s="24"/>
      <c r="G771" s="82"/>
      <c r="H771" s="82"/>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82"/>
      <c r="E772" s="82"/>
      <c r="F772" s="24"/>
      <c r="G772" s="82"/>
      <c r="H772" s="82"/>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82"/>
      <c r="E773" s="82"/>
      <c r="F773" s="24"/>
      <c r="G773" s="82"/>
      <c r="H773" s="82"/>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82"/>
      <c r="E774" s="82"/>
      <c r="F774" s="24"/>
      <c r="G774" s="82"/>
      <c r="H774" s="82"/>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82"/>
      <c r="E775" s="82"/>
      <c r="F775" s="24"/>
      <c r="G775" s="82"/>
      <c r="H775" s="82"/>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82"/>
      <c r="E776" s="82"/>
      <c r="F776" s="24"/>
      <c r="G776" s="82"/>
      <c r="H776" s="82"/>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82"/>
      <c r="E777" s="82"/>
      <c r="F777" s="24"/>
      <c r="G777" s="82"/>
      <c r="H777" s="82"/>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82"/>
      <c r="E778" s="82"/>
      <c r="F778" s="24"/>
      <c r="G778" s="82"/>
      <c r="H778" s="82"/>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82"/>
      <c r="E779" s="82"/>
      <c r="F779" s="24"/>
      <c r="G779" s="82"/>
      <c r="H779" s="82"/>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82"/>
      <c r="E780" s="82"/>
      <c r="F780" s="24"/>
      <c r="G780" s="82"/>
      <c r="H780" s="82"/>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82"/>
      <c r="E781" s="82"/>
      <c r="F781" s="24"/>
      <c r="G781" s="82"/>
      <c r="H781" s="82"/>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82"/>
      <c r="E782" s="82"/>
      <c r="F782" s="24"/>
      <c r="G782" s="82"/>
      <c r="H782" s="82"/>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82"/>
      <c r="E783" s="82"/>
      <c r="F783" s="24"/>
      <c r="G783" s="82"/>
      <c r="H783" s="82"/>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82"/>
      <c r="E784" s="82"/>
      <c r="F784" s="24"/>
      <c r="G784" s="82"/>
      <c r="H784" s="82"/>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82"/>
      <c r="E785" s="82"/>
      <c r="F785" s="24"/>
      <c r="G785" s="82"/>
      <c r="H785" s="82"/>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82"/>
      <c r="E786" s="82"/>
      <c r="F786" s="24"/>
      <c r="G786" s="82"/>
      <c r="H786" s="82"/>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82"/>
      <c r="E787" s="82"/>
      <c r="F787" s="24"/>
      <c r="G787" s="82"/>
      <c r="H787" s="82"/>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82"/>
      <c r="E788" s="82"/>
      <c r="F788" s="24"/>
      <c r="G788" s="82"/>
      <c r="H788" s="82"/>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82"/>
      <c r="E789" s="82"/>
      <c r="F789" s="24"/>
      <c r="G789" s="82"/>
      <c r="H789" s="82"/>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82"/>
      <c r="E790" s="82"/>
      <c r="F790" s="24"/>
      <c r="G790" s="82"/>
      <c r="H790" s="82"/>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82"/>
      <c r="E791" s="82"/>
      <c r="F791" s="24"/>
      <c r="G791" s="82"/>
      <c r="H791" s="82"/>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82"/>
      <c r="E792" s="82"/>
      <c r="F792" s="24"/>
      <c r="G792" s="82"/>
      <c r="H792" s="82"/>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82"/>
      <c r="E793" s="82"/>
      <c r="F793" s="24"/>
      <c r="G793" s="82"/>
      <c r="H793" s="82"/>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82"/>
      <c r="E794" s="82"/>
      <c r="F794" s="24"/>
      <c r="G794" s="82"/>
      <c r="H794" s="82"/>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82"/>
      <c r="E795" s="82"/>
      <c r="F795" s="24"/>
      <c r="G795" s="82"/>
      <c r="H795" s="82"/>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82"/>
      <c r="E796" s="82"/>
      <c r="F796" s="24"/>
      <c r="G796" s="82"/>
      <c r="H796" s="82"/>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82"/>
      <c r="E797" s="82"/>
      <c r="F797" s="24"/>
      <c r="G797" s="82"/>
      <c r="H797" s="82"/>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82"/>
      <c r="E798" s="82"/>
      <c r="F798" s="24"/>
      <c r="G798" s="82"/>
      <c r="H798" s="82"/>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82"/>
      <c r="E799" s="82"/>
      <c r="F799" s="24"/>
      <c r="G799" s="82"/>
      <c r="H799" s="82"/>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82"/>
      <c r="E800" s="82"/>
      <c r="F800" s="24"/>
      <c r="G800" s="82"/>
      <c r="H800" s="82"/>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82"/>
      <c r="E801" s="82"/>
      <c r="F801" s="24"/>
      <c r="G801" s="82"/>
      <c r="H801" s="82"/>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82"/>
      <c r="E802" s="82"/>
      <c r="F802" s="24"/>
      <c r="G802" s="82"/>
      <c r="H802" s="82"/>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82"/>
      <c r="E803" s="82"/>
      <c r="F803" s="24"/>
      <c r="G803" s="82"/>
      <c r="H803" s="82"/>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82"/>
      <c r="E804" s="82"/>
      <c r="F804" s="24"/>
      <c r="G804" s="82"/>
      <c r="H804" s="82"/>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82"/>
      <c r="E805" s="82"/>
      <c r="F805" s="24"/>
      <c r="G805" s="82"/>
      <c r="H805" s="82"/>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82"/>
      <c r="E806" s="82"/>
      <c r="F806" s="24"/>
      <c r="G806" s="82"/>
      <c r="H806" s="82"/>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82"/>
      <c r="E807" s="82"/>
      <c r="F807" s="24"/>
      <c r="G807" s="82"/>
      <c r="H807" s="82"/>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82"/>
      <c r="E808" s="82"/>
      <c r="F808" s="24"/>
      <c r="G808" s="82"/>
      <c r="H808" s="82"/>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82"/>
      <c r="E809" s="82"/>
      <c r="F809" s="24"/>
      <c r="G809" s="82"/>
      <c r="H809" s="82"/>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82"/>
      <c r="E810" s="82"/>
      <c r="F810" s="24"/>
      <c r="G810" s="82"/>
      <c r="H810" s="82"/>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82"/>
      <c r="E811" s="82"/>
      <c r="F811" s="24"/>
      <c r="G811" s="82"/>
      <c r="H811" s="82"/>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82"/>
      <c r="E812" s="82"/>
      <c r="F812" s="24"/>
      <c r="G812" s="82"/>
      <c r="H812" s="82"/>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82"/>
      <c r="E813" s="82"/>
      <c r="F813" s="24"/>
      <c r="G813" s="82"/>
      <c r="H813" s="82"/>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82"/>
      <c r="E814" s="82"/>
      <c r="F814" s="24"/>
      <c r="G814" s="82"/>
      <c r="H814" s="82"/>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82"/>
      <c r="E815" s="82"/>
      <c r="F815" s="24"/>
      <c r="G815" s="82"/>
      <c r="H815" s="82"/>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82"/>
      <c r="E816" s="82"/>
      <c r="F816" s="24"/>
      <c r="G816" s="82"/>
      <c r="H816" s="82"/>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82"/>
      <c r="E817" s="82"/>
      <c r="F817" s="24"/>
      <c r="G817" s="82"/>
      <c r="H817" s="82"/>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82"/>
      <c r="E818" s="82"/>
      <c r="F818" s="24"/>
      <c r="G818" s="82"/>
      <c r="H818" s="82"/>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82"/>
      <c r="E819" s="82"/>
      <c r="F819" s="24"/>
      <c r="G819" s="82"/>
      <c r="H819" s="82"/>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82"/>
      <c r="E820" s="82"/>
      <c r="F820" s="24"/>
      <c r="G820" s="82"/>
      <c r="H820" s="82"/>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82"/>
      <c r="E821" s="82"/>
      <c r="F821" s="24"/>
      <c r="G821" s="82"/>
      <c r="H821" s="82"/>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82"/>
      <c r="E822" s="82"/>
      <c r="F822" s="24"/>
      <c r="G822" s="82"/>
      <c r="H822" s="82"/>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82"/>
      <c r="E823" s="82"/>
      <c r="F823" s="24"/>
      <c r="G823" s="82"/>
      <c r="H823" s="82"/>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82"/>
      <c r="E824" s="82"/>
      <c r="F824" s="24"/>
      <c r="G824" s="82"/>
      <c r="H824" s="82"/>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82"/>
      <c r="E825" s="82"/>
      <c r="F825" s="24"/>
      <c r="G825" s="82"/>
      <c r="H825" s="82"/>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82"/>
      <c r="E826" s="82"/>
      <c r="F826" s="24"/>
      <c r="G826" s="82"/>
      <c r="H826" s="82"/>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82"/>
      <c r="E827" s="82"/>
      <c r="F827" s="24"/>
      <c r="G827" s="82"/>
      <c r="H827" s="82"/>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82"/>
      <c r="E828" s="82"/>
      <c r="F828" s="24"/>
      <c r="G828" s="82"/>
      <c r="H828" s="82"/>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82"/>
      <c r="E829" s="82"/>
      <c r="F829" s="24"/>
      <c r="G829" s="82"/>
      <c r="H829" s="82"/>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82"/>
      <c r="E830" s="82"/>
      <c r="F830" s="24"/>
      <c r="G830" s="82"/>
      <c r="H830" s="82"/>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82"/>
      <c r="E831" s="82"/>
      <c r="F831" s="24"/>
      <c r="G831" s="82"/>
      <c r="H831" s="82"/>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82"/>
      <c r="E832" s="82"/>
      <c r="F832" s="24"/>
      <c r="G832" s="82"/>
      <c r="H832" s="82"/>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82"/>
      <c r="E833" s="82"/>
      <c r="F833" s="24"/>
      <c r="G833" s="82"/>
      <c r="H833" s="82"/>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82"/>
      <c r="E834" s="82"/>
      <c r="F834" s="24"/>
      <c r="G834" s="82"/>
      <c r="H834" s="82"/>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82"/>
      <c r="E835" s="82"/>
      <c r="F835" s="24"/>
      <c r="G835" s="82"/>
      <c r="H835" s="82"/>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82"/>
      <c r="E836" s="82"/>
      <c r="F836" s="24"/>
      <c r="G836" s="82"/>
      <c r="H836" s="82"/>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82"/>
      <c r="E837" s="82"/>
      <c r="F837" s="24"/>
      <c r="G837" s="82"/>
      <c r="H837" s="82"/>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82"/>
      <c r="E838" s="82"/>
      <c r="F838" s="24"/>
      <c r="G838" s="82"/>
      <c r="H838" s="82"/>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82"/>
      <c r="E839" s="82"/>
      <c r="F839" s="24"/>
      <c r="G839" s="82"/>
      <c r="H839" s="82"/>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82"/>
      <c r="E840" s="82"/>
      <c r="F840" s="24"/>
      <c r="G840" s="82"/>
      <c r="H840" s="82"/>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82"/>
      <c r="E841" s="82"/>
      <c r="F841" s="24"/>
      <c r="G841" s="82"/>
      <c r="H841" s="82"/>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82"/>
      <c r="E842" s="82"/>
      <c r="F842" s="24"/>
      <c r="G842" s="82"/>
      <c r="H842" s="82"/>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82"/>
      <c r="E843" s="82"/>
      <c r="F843" s="24"/>
      <c r="G843" s="82"/>
      <c r="H843" s="82"/>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82"/>
      <c r="E844" s="82"/>
      <c r="F844" s="24"/>
      <c r="G844" s="82"/>
      <c r="H844" s="82"/>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82"/>
      <c r="E845" s="82"/>
      <c r="F845" s="24"/>
      <c r="G845" s="82"/>
      <c r="H845" s="82"/>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82"/>
      <c r="E846" s="82"/>
      <c r="F846" s="24"/>
      <c r="G846" s="82"/>
      <c r="H846" s="82"/>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82"/>
      <c r="E847" s="82"/>
      <c r="F847" s="24"/>
      <c r="G847" s="82"/>
      <c r="H847" s="82"/>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82"/>
      <c r="E848" s="82"/>
      <c r="F848" s="24"/>
      <c r="G848" s="82"/>
      <c r="H848" s="82"/>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82"/>
      <c r="E849" s="82"/>
      <c r="F849" s="24"/>
      <c r="G849" s="82"/>
      <c r="H849" s="82"/>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82"/>
      <c r="E850" s="82"/>
      <c r="F850" s="24"/>
      <c r="G850" s="82"/>
      <c r="H850" s="82"/>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82"/>
      <c r="E851" s="82"/>
      <c r="F851" s="24"/>
      <c r="G851" s="82"/>
      <c r="H851" s="82"/>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82"/>
      <c r="E852" s="82"/>
      <c r="F852" s="24"/>
      <c r="G852" s="82"/>
      <c r="H852" s="82"/>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82"/>
      <c r="E853" s="82"/>
      <c r="F853" s="24"/>
      <c r="G853" s="82"/>
      <c r="H853" s="82"/>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82"/>
      <c r="E854" s="82"/>
      <c r="F854" s="24"/>
      <c r="G854" s="82"/>
      <c r="H854" s="82"/>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82"/>
      <c r="E855" s="82"/>
      <c r="F855" s="24"/>
      <c r="G855" s="82"/>
      <c r="H855" s="82"/>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82"/>
      <c r="E856" s="82"/>
      <c r="F856" s="24"/>
      <c r="G856" s="82"/>
      <c r="H856" s="82"/>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82"/>
      <c r="E857" s="82"/>
      <c r="F857" s="24"/>
      <c r="G857" s="82"/>
      <c r="H857" s="82"/>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82"/>
      <c r="E858" s="82"/>
      <c r="F858" s="24"/>
      <c r="G858" s="82"/>
      <c r="H858" s="82"/>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82"/>
      <c r="E859" s="82"/>
      <c r="F859" s="24"/>
      <c r="G859" s="82"/>
      <c r="H859" s="82"/>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82"/>
      <c r="E860" s="82"/>
      <c r="F860" s="24"/>
      <c r="G860" s="82"/>
      <c r="H860" s="82"/>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82"/>
      <c r="E861" s="82"/>
      <c r="F861" s="24"/>
      <c r="G861" s="82"/>
      <c r="H861" s="82"/>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82"/>
      <c r="E862" s="82"/>
      <c r="F862" s="24"/>
      <c r="G862" s="82"/>
      <c r="H862" s="82"/>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82"/>
      <c r="E863" s="82"/>
      <c r="F863" s="24"/>
      <c r="G863" s="82"/>
      <c r="H863" s="82"/>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82"/>
      <c r="E864" s="82"/>
      <c r="F864" s="24"/>
      <c r="G864" s="82"/>
      <c r="H864" s="82"/>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82"/>
      <c r="E865" s="82"/>
      <c r="F865" s="24"/>
      <c r="G865" s="82"/>
      <c r="H865" s="82"/>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82"/>
      <c r="E866" s="82"/>
      <c r="F866" s="24"/>
      <c r="G866" s="82"/>
      <c r="H866" s="82"/>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82"/>
      <c r="E867" s="82"/>
      <c r="F867" s="24"/>
      <c r="G867" s="82"/>
      <c r="H867" s="82"/>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82"/>
      <c r="E868" s="82"/>
      <c r="F868" s="24"/>
      <c r="G868" s="82"/>
      <c r="H868" s="82"/>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82"/>
      <c r="E869" s="82"/>
      <c r="F869" s="24"/>
      <c r="G869" s="82"/>
      <c r="H869" s="82"/>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82"/>
      <c r="E870" s="82"/>
      <c r="F870" s="24"/>
      <c r="G870" s="82"/>
      <c r="H870" s="82"/>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82"/>
      <c r="E871" s="82"/>
      <c r="F871" s="24"/>
      <c r="G871" s="82"/>
      <c r="H871" s="82"/>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82"/>
      <c r="E872" s="82"/>
      <c r="F872" s="24"/>
      <c r="G872" s="82"/>
      <c r="H872" s="82"/>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82"/>
      <c r="E873" s="82"/>
      <c r="F873" s="24"/>
      <c r="G873" s="82"/>
      <c r="H873" s="82"/>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82"/>
      <c r="E874" s="82"/>
      <c r="F874" s="24"/>
      <c r="G874" s="82"/>
      <c r="H874" s="82"/>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82"/>
      <c r="E875" s="82"/>
      <c r="F875" s="24"/>
      <c r="G875" s="82"/>
      <c r="H875" s="82"/>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82"/>
      <c r="E876" s="82"/>
      <c r="F876" s="24"/>
      <c r="G876" s="82"/>
      <c r="H876" s="82"/>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82"/>
      <c r="E877" s="82"/>
      <c r="F877" s="24"/>
      <c r="G877" s="82"/>
      <c r="H877" s="82"/>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82"/>
      <c r="E878" s="82"/>
      <c r="F878" s="24"/>
      <c r="G878" s="82"/>
      <c r="H878" s="82"/>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82"/>
      <c r="E879" s="82"/>
      <c r="F879" s="24"/>
      <c r="G879" s="82"/>
      <c r="H879" s="82"/>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82"/>
      <c r="E880" s="82"/>
      <c r="F880" s="24"/>
      <c r="G880" s="82"/>
      <c r="H880" s="82"/>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82"/>
      <c r="E881" s="82"/>
      <c r="F881" s="24"/>
      <c r="G881" s="82"/>
      <c r="H881" s="82"/>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82"/>
      <c r="E882" s="82"/>
      <c r="F882" s="24"/>
      <c r="G882" s="82"/>
      <c r="H882" s="82"/>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82"/>
      <c r="E883" s="82"/>
      <c r="F883" s="24"/>
      <c r="G883" s="82"/>
      <c r="H883" s="82"/>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82"/>
      <c r="E884" s="82"/>
      <c r="F884" s="24"/>
      <c r="G884" s="82"/>
      <c r="H884" s="82"/>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82"/>
      <c r="E885" s="82"/>
      <c r="F885" s="24"/>
      <c r="G885" s="82"/>
      <c r="H885" s="82"/>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82"/>
      <c r="E886" s="82"/>
      <c r="F886" s="24"/>
      <c r="G886" s="82"/>
      <c r="H886" s="82"/>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82"/>
      <c r="E887" s="82"/>
      <c r="F887" s="24"/>
      <c r="G887" s="82"/>
      <c r="H887" s="82"/>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82"/>
      <c r="E888" s="82"/>
      <c r="F888" s="24"/>
      <c r="G888" s="82"/>
      <c r="H888" s="82"/>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82"/>
      <c r="E889" s="82"/>
      <c r="F889" s="24"/>
      <c r="G889" s="82"/>
      <c r="H889" s="82"/>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82"/>
      <c r="E890" s="82"/>
      <c r="F890" s="24"/>
      <c r="G890" s="82"/>
      <c r="H890" s="82"/>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82"/>
      <c r="E891" s="82"/>
      <c r="F891" s="24"/>
      <c r="G891" s="82"/>
      <c r="H891" s="82"/>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82"/>
      <c r="E892" s="82"/>
      <c r="F892" s="24"/>
      <c r="G892" s="82"/>
      <c r="H892" s="82"/>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82"/>
      <c r="E893" s="82"/>
      <c r="F893" s="24"/>
      <c r="G893" s="82"/>
      <c r="H893" s="82"/>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82"/>
      <c r="E894" s="82"/>
      <c r="F894" s="24"/>
      <c r="G894" s="82"/>
      <c r="H894" s="82"/>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82"/>
      <c r="E895" s="82"/>
      <c r="F895" s="24"/>
      <c r="G895" s="82"/>
      <c r="H895" s="82"/>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82"/>
      <c r="E896" s="82"/>
      <c r="F896" s="24"/>
      <c r="G896" s="82"/>
      <c r="H896" s="82"/>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82"/>
      <c r="E897" s="82"/>
      <c r="F897" s="24"/>
      <c r="G897" s="82"/>
      <c r="H897" s="82"/>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82"/>
      <c r="E898" s="82"/>
      <c r="F898" s="24"/>
      <c r="G898" s="82"/>
      <c r="H898" s="82"/>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82"/>
      <c r="E899" s="82"/>
      <c r="F899" s="24"/>
      <c r="G899" s="82"/>
      <c r="H899" s="82"/>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82"/>
      <c r="E900" s="82"/>
      <c r="F900" s="24"/>
      <c r="G900" s="82"/>
      <c r="H900" s="82"/>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82"/>
      <c r="E901" s="82"/>
      <c r="F901" s="24"/>
      <c r="G901" s="82"/>
      <c r="H901" s="82"/>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82"/>
      <c r="E902" s="82"/>
      <c r="F902" s="24"/>
      <c r="G902" s="82"/>
      <c r="H902" s="82"/>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82"/>
      <c r="E903" s="82"/>
      <c r="F903" s="24"/>
      <c r="G903" s="82"/>
      <c r="H903" s="82"/>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82"/>
      <c r="E904" s="82"/>
      <c r="F904" s="24"/>
      <c r="G904" s="82"/>
      <c r="H904" s="82"/>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82"/>
      <c r="E905" s="82"/>
      <c r="F905" s="24"/>
      <c r="G905" s="82"/>
      <c r="H905" s="82"/>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82"/>
      <c r="E906" s="82"/>
      <c r="F906" s="24"/>
      <c r="G906" s="82"/>
      <c r="H906" s="82"/>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82"/>
      <c r="E907" s="82"/>
      <c r="F907" s="24"/>
      <c r="G907" s="82"/>
      <c r="H907" s="82"/>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82"/>
      <c r="E908" s="82"/>
      <c r="F908" s="24"/>
      <c r="G908" s="82"/>
      <c r="H908" s="82"/>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82"/>
      <c r="E909" s="82"/>
      <c r="F909" s="24"/>
      <c r="G909" s="82"/>
      <c r="H909" s="82"/>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82"/>
      <c r="E910" s="82"/>
      <c r="F910" s="24"/>
      <c r="G910" s="82"/>
      <c r="H910" s="82"/>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82"/>
      <c r="E911" s="82"/>
      <c r="F911" s="24"/>
      <c r="G911" s="82"/>
      <c r="H911" s="82"/>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82"/>
      <c r="E912" s="82"/>
      <c r="F912" s="24"/>
      <c r="G912" s="82"/>
      <c r="H912" s="82"/>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82"/>
      <c r="E913" s="82"/>
      <c r="F913" s="24"/>
      <c r="G913" s="82"/>
      <c r="H913" s="82"/>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82"/>
      <c r="E914" s="82"/>
      <c r="F914" s="24"/>
      <c r="G914" s="82"/>
      <c r="H914" s="82"/>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82"/>
      <c r="E915" s="82"/>
      <c r="F915" s="24"/>
      <c r="G915" s="82"/>
      <c r="H915" s="82"/>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82"/>
      <c r="E916" s="82"/>
      <c r="F916" s="24"/>
      <c r="G916" s="82"/>
      <c r="H916" s="82"/>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82"/>
      <c r="E917" s="82"/>
      <c r="F917" s="24"/>
      <c r="G917" s="82"/>
      <c r="H917" s="82"/>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82"/>
      <c r="E918" s="82"/>
      <c r="F918" s="24"/>
      <c r="G918" s="82"/>
      <c r="H918" s="82"/>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82"/>
      <c r="E919" s="82"/>
      <c r="F919" s="24"/>
      <c r="G919" s="82"/>
      <c r="H919" s="82"/>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82"/>
      <c r="E920" s="82"/>
      <c r="F920" s="24"/>
      <c r="G920" s="82"/>
      <c r="H920" s="82"/>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82"/>
      <c r="E921" s="82"/>
      <c r="F921" s="24"/>
      <c r="G921" s="82"/>
      <c r="H921" s="82"/>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82"/>
      <c r="E922" s="82"/>
      <c r="F922" s="24"/>
      <c r="G922" s="82"/>
      <c r="H922" s="82"/>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82"/>
      <c r="E923" s="82"/>
      <c r="F923" s="24"/>
      <c r="G923" s="82"/>
      <c r="H923" s="82"/>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82"/>
      <c r="E924" s="82"/>
      <c r="F924" s="24"/>
      <c r="G924" s="82"/>
      <c r="H924" s="82"/>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82"/>
      <c r="E925" s="82"/>
      <c r="F925" s="24"/>
      <c r="G925" s="82"/>
      <c r="H925" s="82"/>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82"/>
      <c r="E926" s="82"/>
      <c r="F926" s="24"/>
      <c r="G926" s="82"/>
      <c r="H926" s="82"/>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82"/>
      <c r="E927" s="82"/>
      <c r="F927" s="24"/>
      <c r="G927" s="82"/>
      <c r="H927" s="82"/>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82"/>
      <c r="E928" s="82"/>
      <c r="F928" s="24"/>
      <c r="G928" s="82"/>
      <c r="H928" s="82"/>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82"/>
      <c r="E929" s="82"/>
      <c r="F929" s="24"/>
      <c r="G929" s="82"/>
      <c r="H929" s="82"/>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82"/>
      <c r="E930" s="82"/>
      <c r="F930" s="24"/>
      <c r="G930" s="82"/>
      <c r="H930" s="82"/>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82"/>
      <c r="E931" s="82"/>
      <c r="F931" s="24"/>
      <c r="G931" s="82"/>
      <c r="H931" s="82"/>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82"/>
      <c r="E932" s="82"/>
      <c r="F932" s="24"/>
      <c r="G932" s="82"/>
      <c r="H932" s="82"/>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82"/>
      <c r="E933" s="82"/>
      <c r="F933" s="24"/>
      <c r="G933" s="82"/>
      <c r="H933" s="82"/>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82"/>
      <c r="E934" s="82"/>
      <c r="F934" s="24"/>
      <c r="G934" s="82"/>
      <c r="H934" s="82"/>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82"/>
      <c r="E935" s="82"/>
      <c r="F935" s="24"/>
      <c r="G935" s="82"/>
      <c r="H935" s="82"/>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82"/>
      <c r="E936" s="82"/>
      <c r="F936" s="24"/>
      <c r="G936" s="82"/>
      <c r="H936" s="82"/>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82"/>
      <c r="E937" s="82"/>
      <c r="F937" s="24"/>
      <c r="G937" s="82"/>
      <c r="H937" s="82"/>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82"/>
      <c r="E938" s="82"/>
      <c r="F938" s="24"/>
      <c r="G938" s="82"/>
      <c r="H938" s="82"/>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82"/>
      <c r="E939" s="82"/>
      <c r="F939" s="24"/>
      <c r="G939" s="82"/>
      <c r="H939" s="82"/>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82"/>
      <c r="E940" s="82"/>
      <c r="F940" s="24"/>
      <c r="G940" s="82"/>
      <c r="H940" s="82"/>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82"/>
      <c r="E941" s="82"/>
      <c r="F941" s="24"/>
      <c r="G941" s="82"/>
      <c r="H941" s="82"/>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82"/>
      <c r="E942" s="82"/>
      <c r="F942" s="24"/>
      <c r="G942" s="82"/>
      <c r="H942" s="82"/>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82"/>
      <c r="E943" s="82"/>
      <c r="F943" s="24"/>
      <c r="G943" s="82"/>
      <c r="H943" s="82"/>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82"/>
      <c r="E944" s="82"/>
      <c r="F944" s="24"/>
      <c r="G944" s="82"/>
      <c r="H944" s="82"/>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82"/>
      <c r="E945" s="82"/>
      <c r="F945" s="24"/>
      <c r="G945" s="82"/>
      <c r="H945" s="82"/>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82"/>
      <c r="E946" s="82"/>
      <c r="F946" s="24"/>
      <c r="G946" s="82"/>
      <c r="H946" s="82"/>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82"/>
      <c r="E947" s="82"/>
      <c r="F947" s="24"/>
      <c r="G947" s="82"/>
      <c r="H947" s="82"/>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82"/>
      <c r="E948" s="82"/>
      <c r="F948" s="24"/>
      <c r="G948" s="82"/>
      <c r="H948" s="82"/>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82"/>
      <c r="E949" s="82"/>
      <c r="F949" s="24"/>
      <c r="G949" s="82"/>
      <c r="H949" s="82"/>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82"/>
      <c r="E950" s="82"/>
      <c r="F950" s="24"/>
      <c r="G950" s="82"/>
      <c r="H950" s="82"/>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82"/>
      <c r="E951" s="82"/>
      <c r="F951" s="24"/>
      <c r="G951" s="82"/>
      <c r="H951" s="82"/>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82"/>
      <c r="E952" s="82"/>
      <c r="F952" s="24"/>
      <c r="G952" s="82"/>
      <c r="H952" s="82"/>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82"/>
      <c r="E953" s="82"/>
      <c r="F953" s="24"/>
      <c r="G953" s="82"/>
      <c r="H953" s="82"/>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82"/>
      <c r="E954" s="82"/>
      <c r="F954" s="24"/>
      <c r="G954" s="82"/>
      <c r="H954" s="82"/>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82"/>
      <c r="E955" s="82"/>
      <c r="F955" s="24"/>
      <c r="G955" s="82"/>
      <c r="H955" s="82"/>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82"/>
      <c r="E956" s="82"/>
      <c r="F956" s="24"/>
      <c r="G956" s="82"/>
      <c r="H956" s="82"/>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82"/>
      <c r="E957" s="82"/>
      <c r="F957" s="24"/>
      <c r="G957" s="82"/>
      <c r="H957" s="82"/>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82"/>
      <c r="E958" s="82"/>
      <c r="F958" s="24"/>
      <c r="G958" s="82"/>
      <c r="H958" s="82"/>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82"/>
      <c r="E959" s="82"/>
      <c r="F959" s="24"/>
      <c r="G959" s="82"/>
      <c r="H959" s="82"/>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82"/>
      <c r="E960" s="82"/>
      <c r="F960" s="24"/>
      <c r="G960" s="82"/>
      <c r="H960" s="82"/>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82"/>
      <c r="E961" s="82"/>
      <c r="F961" s="24"/>
      <c r="G961" s="82"/>
      <c r="H961" s="82"/>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82"/>
      <c r="E962" s="82"/>
      <c r="F962" s="24"/>
      <c r="G962" s="82"/>
      <c r="H962" s="82"/>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82"/>
      <c r="E963" s="82"/>
      <c r="F963" s="24"/>
      <c r="G963" s="82"/>
      <c r="H963" s="82"/>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82"/>
      <c r="E964" s="82"/>
      <c r="F964" s="24"/>
      <c r="G964" s="82"/>
      <c r="H964" s="82"/>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82"/>
      <c r="E965" s="82"/>
      <c r="F965" s="24"/>
      <c r="G965" s="82"/>
      <c r="H965" s="82"/>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82"/>
      <c r="E966" s="82"/>
      <c r="F966" s="24"/>
      <c r="G966" s="82"/>
      <c r="H966" s="82"/>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82"/>
      <c r="E967" s="82"/>
      <c r="F967" s="24"/>
      <c r="G967" s="82"/>
      <c r="H967" s="82"/>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82"/>
      <c r="E968" s="82"/>
      <c r="F968" s="24"/>
      <c r="G968" s="82"/>
      <c r="H968" s="82"/>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82"/>
      <c r="E969" s="82"/>
      <c r="F969" s="24"/>
      <c r="G969" s="82"/>
      <c r="H969" s="82"/>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82"/>
      <c r="E970" s="82"/>
      <c r="F970" s="24"/>
      <c r="G970" s="82"/>
      <c r="H970" s="82"/>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82"/>
      <c r="E971" s="82"/>
      <c r="F971" s="24"/>
      <c r="G971" s="82"/>
      <c r="H971" s="82"/>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82"/>
      <c r="E972" s="82"/>
      <c r="F972" s="24"/>
      <c r="G972" s="82"/>
      <c r="H972" s="82"/>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82"/>
      <c r="E973" s="82"/>
      <c r="F973" s="24"/>
      <c r="G973" s="82"/>
      <c r="H973" s="82"/>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82"/>
      <c r="E974" s="82"/>
      <c r="F974" s="24"/>
      <c r="G974" s="82"/>
      <c r="H974" s="82"/>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82"/>
      <c r="E975" s="82"/>
      <c r="F975" s="24"/>
      <c r="G975" s="82"/>
      <c r="H975" s="82"/>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82"/>
      <c r="E976" s="82"/>
      <c r="F976" s="24"/>
      <c r="G976" s="82"/>
      <c r="H976" s="82"/>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82"/>
      <c r="E977" s="82"/>
      <c r="F977" s="24"/>
      <c r="G977" s="82"/>
      <c r="H977" s="82"/>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82"/>
      <c r="E978" s="82"/>
      <c r="F978" s="24"/>
      <c r="G978" s="82"/>
      <c r="H978" s="82"/>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82"/>
      <c r="E979" s="82"/>
      <c r="F979" s="24"/>
      <c r="G979" s="82"/>
      <c r="H979" s="82"/>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82"/>
      <c r="E980" s="82"/>
      <c r="F980" s="24"/>
      <c r="G980" s="82"/>
      <c r="H980" s="82"/>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82"/>
      <c r="E981" s="82"/>
      <c r="F981" s="24"/>
      <c r="G981" s="82"/>
      <c r="H981" s="82"/>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82"/>
      <c r="E982" s="82"/>
      <c r="F982" s="24"/>
      <c r="G982" s="82"/>
      <c r="H982" s="82"/>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82"/>
      <c r="E983" s="82"/>
      <c r="F983" s="24"/>
      <c r="G983" s="82"/>
      <c r="H983" s="82"/>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82"/>
      <c r="E984" s="82"/>
      <c r="F984" s="24"/>
      <c r="G984" s="82"/>
      <c r="H984" s="82"/>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82"/>
      <c r="E985" s="82"/>
      <c r="F985" s="24"/>
      <c r="G985" s="82"/>
      <c r="H985" s="82"/>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82"/>
      <c r="E986" s="82"/>
      <c r="F986" s="24"/>
      <c r="G986" s="82"/>
      <c r="H986" s="82"/>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82"/>
      <c r="E987" s="82"/>
      <c r="F987" s="24"/>
      <c r="G987" s="82"/>
      <c r="H987" s="82"/>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82"/>
      <c r="E988" s="82"/>
      <c r="F988" s="24"/>
      <c r="G988" s="82"/>
      <c r="H988" s="82"/>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82"/>
      <c r="E989" s="82"/>
      <c r="F989" s="24"/>
      <c r="G989" s="82"/>
      <c r="H989" s="82"/>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82"/>
      <c r="E990" s="82"/>
      <c r="F990" s="24"/>
      <c r="G990" s="82"/>
      <c r="H990" s="82"/>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82"/>
      <c r="E991" s="82"/>
      <c r="F991" s="24"/>
      <c r="G991" s="82"/>
      <c r="H991" s="82"/>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82"/>
      <c r="E992" s="82"/>
      <c r="F992" s="24"/>
      <c r="G992" s="82"/>
      <c r="H992" s="82"/>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82"/>
      <c r="E993" s="82"/>
      <c r="F993" s="24"/>
      <c r="G993" s="82"/>
      <c r="H993" s="82"/>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82"/>
      <c r="E994" s="82"/>
      <c r="F994" s="24"/>
      <c r="G994" s="82"/>
      <c r="H994" s="82"/>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82"/>
      <c r="E995" s="82"/>
      <c r="F995" s="24"/>
      <c r="G995" s="82"/>
      <c r="H995" s="82"/>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82"/>
      <c r="E996" s="82"/>
      <c r="F996" s="24"/>
      <c r="G996" s="82"/>
      <c r="H996" s="82"/>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82"/>
      <c r="E997" s="82"/>
      <c r="F997" s="24"/>
      <c r="G997" s="82"/>
      <c r="H997" s="82"/>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82"/>
      <c r="E998" s="82"/>
      <c r="F998" s="24"/>
      <c r="G998" s="82"/>
      <c r="H998" s="82"/>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82"/>
      <c r="E999" s="82"/>
      <c r="F999" s="24"/>
      <c r="G999" s="82"/>
      <c r="H999" s="82"/>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82"/>
      <c r="E1000" s="82"/>
      <c r="F1000" s="24"/>
      <c r="G1000" s="82"/>
      <c r="H1000" s="82"/>
      <c r="I1000" s="6"/>
      <c r="J1000" s="6"/>
      <c r="K1000" s="6"/>
      <c r="L1000" s="6"/>
      <c r="M1000" s="6"/>
      <c r="N1000" s="6"/>
      <c r="O1000" s="6"/>
      <c r="P1000" s="6"/>
      <c r="Q1000" s="6"/>
      <c r="R1000" s="6"/>
      <c r="S1000" s="6"/>
      <c r="T1000" s="6"/>
      <c r="U1000" s="6"/>
      <c r="V1000" s="6"/>
      <c r="W1000" s="6"/>
      <c r="X1000" s="6"/>
      <c r="Y1000" s="6"/>
      <c r="Z1000" s="6"/>
    </row>
  </sheetData>
  <mergeCells count="5">
    <mergeCell ref="A1:H1"/>
    <mergeCell ref="H10:H12"/>
    <mergeCell ref="H14:H15"/>
    <mergeCell ref="H16:H17"/>
    <mergeCell ref="H37:H41"/>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000"/>
  <sheetViews>
    <sheetView workbookViewId="0">
      <selection activeCell="F23" sqref="F23"/>
    </sheetView>
  </sheetViews>
  <sheetFormatPr baseColWidth="10" defaultColWidth="14.5" defaultRowHeight="15" customHeight="1"/>
  <cols>
    <col min="1" max="1" width="14.5" style="2"/>
    <col min="2" max="3" width="12.5" customWidth="1"/>
    <col min="4" max="4" width="23.33203125" customWidth="1"/>
    <col min="5" max="5" width="12.5" customWidth="1"/>
    <col min="6" max="6" width="12.5" style="162" customWidth="1"/>
    <col min="7" max="7" width="35" customWidth="1"/>
    <col min="8" max="8" width="33.83203125" customWidth="1"/>
    <col min="9" max="9" width="42.5" style="153" customWidth="1"/>
    <col min="10" max="10" width="45.33203125" customWidth="1"/>
    <col min="11" max="11" width="12.5" customWidth="1"/>
  </cols>
  <sheetData>
    <row r="1" spans="1:11" s="237" customFormat="1" ht="39.75" customHeight="1">
      <c r="A1" s="661" t="s">
        <v>4898</v>
      </c>
      <c r="B1" s="637"/>
      <c r="C1" s="637"/>
      <c r="D1" s="637"/>
      <c r="E1" s="637"/>
      <c r="F1" s="637"/>
      <c r="G1" s="637"/>
      <c r="H1" s="637"/>
      <c r="I1" s="637"/>
      <c r="J1" s="637"/>
      <c r="K1" s="236"/>
    </row>
    <row r="2" spans="1:11" ht="15.75" customHeight="1">
      <c r="A2" s="264"/>
      <c r="B2" s="6"/>
      <c r="C2" s="6"/>
      <c r="D2" s="6"/>
      <c r="E2" s="6"/>
      <c r="F2" s="82"/>
      <c r="G2" s="51"/>
      <c r="H2" s="51"/>
      <c r="I2" s="315"/>
      <c r="J2" s="6"/>
      <c r="K2" s="6"/>
    </row>
    <row r="3" spans="1:11" s="235" customFormat="1" ht="15.75" customHeight="1">
      <c r="A3" s="298" t="s">
        <v>677</v>
      </c>
      <c r="B3" s="276" t="s">
        <v>809</v>
      </c>
      <c r="C3" s="276" t="s">
        <v>810</v>
      </c>
      <c r="D3" s="276" t="s">
        <v>4798</v>
      </c>
      <c r="E3" s="276" t="s">
        <v>4799</v>
      </c>
      <c r="F3" s="274" t="s">
        <v>4800</v>
      </c>
      <c r="G3" s="277" t="s">
        <v>4801</v>
      </c>
      <c r="H3" s="277" t="s">
        <v>4802</v>
      </c>
      <c r="I3" s="316" t="s">
        <v>815</v>
      </c>
      <c r="J3" s="304" t="s">
        <v>680</v>
      </c>
      <c r="K3" s="234"/>
    </row>
    <row r="4" spans="1:11" ht="51">
      <c r="A4" s="302">
        <v>6</v>
      </c>
      <c r="B4" s="280">
        <v>84798810</v>
      </c>
      <c r="C4" s="280">
        <v>84800600</v>
      </c>
      <c r="D4" s="306" t="s">
        <v>819</v>
      </c>
      <c r="E4" s="280" t="s">
        <v>820</v>
      </c>
      <c r="F4" s="302">
        <v>8</v>
      </c>
      <c r="G4" s="307" t="s">
        <v>4773</v>
      </c>
      <c r="H4" s="308" t="s">
        <v>4774</v>
      </c>
      <c r="I4" s="283" t="s">
        <v>822</v>
      </c>
      <c r="J4" s="286" t="s">
        <v>831</v>
      </c>
      <c r="K4" s="6"/>
    </row>
    <row r="5" spans="1:11" ht="15.75" customHeight="1">
      <c r="A5" s="302">
        <v>5</v>
      </c>
      <c r="B5" s="280">
        <v>94938941</v>
      </c>
      <c r="C5" s="280">
        <v>94940768</v>
      </c>
      <c r="D5" s="306" t="s">
        <v>832</v>
      </c>
      <c r="E5" s="280" t="s">
        <v>833</v>
      </c>
      <c r="F5" s="302">
        <v>1</v>
      </c>
      <c r="G5" s="309" t="s">
        <v>833</v>
      </c>
      <c r="H5" s="283">
        <v>94939777</v>
      </c>
      <c r="I5" s="283" t="s">
        <v>834</v>
      </c>
      <c r="J5" s="286" t="s">
        <v>835</v>
      </c>
      <c r="K5" s="6"/>
    </row>
    <row r="6" spans="1:11" ht="15.75" customHeight="1">
      <c r="A6" s="302">
        <v>8</v>
      </c>
      <c r="B6" s="280">
        <v>42262889</v>
      </c>
      <c r="C6" s="280">
        <v>42263415</v>
      </c>
      <c r="D6" s="306" t="s">
        <v>836</v>
      </c>
      <c r="E6" s="280" t="s">
        <v>837</v>
      </c>
      <c r="F6" s="302">
        <v>3</v>
      </c>
      <c r="G6" s="310" t="s">
        <v>837</v>
      </c>
      <c r="H6" s="283">
        <v>42263157</v>
      </c>
      <c r="I6" s="283" t="s">
        <v>840</v>
      </c>
      <c r="J6" s="286" t="s">
        <v>841</v>
      </c>
      <c r="K6" s="6"/>
    </row>
    <row r="7" spans="1:11" ht="15.75" customHeight="1">
      <c r="A7" s="302">
        <v>11</v>
      </c>
      <c r="B7" s="280">
        <v>65123264</v>
      </c>
      <c r="C7" s="280">
        <v>65125084</v>
      </c>
      <c r="D7" s="311" t="s">
        <v>842</v>
      </c>
      <c r="E7" s="280" t="s">
        <v>843</v>
      </c>
      <c r="F7" s="302">
        <v>1</v>
      </c>
      <c r="G7" s="309" t="s">
        <v>843</v>
      </c>
      <c r="H7" s="283">
        <v>65124408</v>
      </c>
      <c r="I7" s="308" t="s">
        <v>844</v>
      </c>
      <c r="J7" s="286" t="s">
        <v>845</v>
      </c>
      <c r="K7" s="6"/>
    </row>
    <row r="8" spans="1:11" ht="51">
      <c r="A8" s="302">
        <v>11</v>
      </c>
      <c r="B8" s="280">
        <v>65111731</v>
      </c>
      <c r="C8" s="280">
        <v>65116402</v>
      </c>
      <c r="D8" s="311" t="s">
        <v>847</v>
      </c>
      <c r="E8" s="280" t="s">
        <v>843</v>
      </c>
      <c r="F8" s="302">
        <v>8</v>
      </c>
      <c r="G8" s="309" t="s">
        <v>848</v>
      </c>
      <c r="H8" s="283" t="s">
        <v>849</v>
      </c>
      <c r="I8" s="283" t="s">
        <v>850</v>
      </c>
      <c r="J8" s="286" t="s">
        <v>851</v>
      </c>
      <c r="K8" s="6"/>
    </row>
    <row r="9" spans="1:11" ht="34">
      <c r="A9" s="302">
        <v>4</v>
      </c>
      <c r="B9" s="280">
        <v>185676749</v>
      </c>
      <c r="C9" s="280">
        <v>185678419</v>
      </c>
      <c r="D9" s="311" t="s">
        <v>852</v>
      </c>
      <c r="E9" s="280" t="s">
        <v>854</v>
      </c>
      <c r="F9" s="302">
        <v>5</v>
      </c>
      <c r="G9" s="309" t="s">
        <v>856</v>
      </c>
      <c r="H9" s="283" t="s">
        <v>857</v>
      </c>
      <c r="I9" s="283" t="s">
        <v>858</v>
      </c>
      <c r="J9" s="286" t="s">
        <v>859</v>
      </c>
      <c r="K9" s="6"/>
    </row>
    <row r="10" spans="1:11" ht="15.75" customHeight="1">
      <c r="A10" s="302">
        <v>16</v>
      </c>
      <c r="B10" s="280">
        <v>24930710</v>
      </c>
      <c r="C10" s="280">
        <v>24932325</v>
      </c>
      <c r="D10" s="311" t="s">
        <v>861</v>
      </c>
      <c r="E10" s="280" t="s">
        <v>862</v>
      </c>
      <c r="F10" s="302">
        <v>2</v>
      </c>
      <c r="G10" s="312" t="s">
        <v>4775</v>
      </c>
      <c r="H10" s="291" t="s">
        <v>4776</v>
      </c>
      <c r="I10" s="308" t="s">
        <v>863</v>
      </c>
      <c r="J10" s="286" t="s">
        <v>864</v>
      </c>
      <c r="K10" s="6"/>
    </row>
    <row r="11" spans="1:11" ht="15.75" customHeight="1">
      <c r="A11" s="302">
        <v>12</v>
      </c>
      <c r="B11" s="280">
        <v>49689534</v>
      </c>
      <c r="C11" s="280">
        <v>49690021</v>
      </c>
      <c r="D11" s="311" t="s">
        <v>867</v>
      </c>
      <c r="E11" s="280" t="s">
        <v>868</v>
      </c>
      <c r="F11" s="302">
        <v>1</v>
      </c>
      <c r="G11" s="312" t="s">
        <v>4777</v>
      </c>
      <c r="H11" s="291">
        <v>49689597</v>
      </c>
      <c r="I11" s="283" t="s">
        <v>869</v>
      </c>
      <c r="J11" s="286" t="s">
        <v>870</v>
      </c>
      <c r="K11" s="6"/>
    </row>
    <row r="12" spans="1:11" ht="15.75" customHeight="1">
      <c r="A12" s="302">
        <v>12</v>
      </c>
      <c r="B12" s="280">
        <v>50031724</v>
      </c>
      <c r="C12" s="280">
        <v>50039686</v>
      </c>
      <c r="D12" s="311" t="s">
        <v>873</v>
      </c>
      <c r="E12" s="280" t="s">
        <v>874</v>
      </c>
      <c r="F12" s="302">
        <v>4</v>
      </c>
      <c r="G12" s="312" t="s">
        <v>4778</v>
      </c>
      <c r="H12" s="291" t="s">
        <v>4779</v>
      </c>
      <c r="I12" s="308" t="s">
        <v>875</v>
      </c>
      <c r="J12" s="286" t="s">
        <v>876</v>
      </c>
      <c r="K12" s="6"/>
    </row>
    <row r="13" spans="1:11" ht="15.75" customHeight="1">
      <c r="A13" s="302">
        <v>20</v>
      </c>
      <c r="B13" s="280">
        <v>60912646</v>
      </c>
      <c r="C13" s="280">
        <v>60912783</v>
      </c>
      <c r="D13" s="311" t="s">
        <v>878</v>
      </c>
      <c r="E13" s="280" t="s">
        <v>879</v>
      </c>
      <c r="F13" s="302">
        <v>1</v>
      </c>
      <c r="G13" s="309" t="s">
        <v>879</v>
      </c>
      <c r="H13" s="283">
        <v>60912683</v>
      </c>
      <c r="I13" s="283" t="s">
        <v>880</v>
      </c>
      <c r="J13" s="286" t="s">
        <v>881</v>
      </c>
      <c r="K13" s="6"/>
    </row>
    <row r="14" spans="1:11" ht="15.75" customHeight="1">
      <c r="A14" s="302">
        <v>12</v>
      </c>
      <c r="B14" s="280">
        <v>42877178</v>
      </c>
      <c r="C14" s="280">
        <v>42877416</v>
      </c>
      <c r="D14" s="311" t="s">
        <v>883</v>
      </c>
      <c r="E14" s="280" t="s">
        <v>884</v>
      </c>
      <c r="F14" s="302">
        <v>1</v>
      </c>
      <c r="G14" s="309" t="s">
        <v>888</v>
      </c>
      <c r="H14" s="283">
        <v>42877367</v>
      </c>
      <c r="I14" s="308" t="s">
        <v>889</v>
      </c>
      <c r="J14" s="286" t="s">
        <v>890</v>
      </c>
      <c r="K14" s="6"/>
    </row>
    <row r="15" spans="1:11" ht="15.75" customHeight="1">
      <c r="A15" s="302">
        <v>12</v>
      </c>
      <c r="B15" s="280">
        <v>50137200</v>
      </c>
      <c r="C15" s="280">
        <v>50137348</v>
      </c>
      <c r="D15" s="311" t="s">
        <v>891</v>
      </c>
      <c r="E15" s="280" t="s">
        <v>892</v>
      </c>
      <c r="F15" s="302">
        <v>1</v>
      </c>
      <c r="G15" s="309" t="s">
        <v>892</v>
      </c>
      <c r="H15" s="283">
        <v>50137281</v>
      </c>
      <c r="I15" s="317" t="s">
        <v>895</v>
      </c>
      <c r="J15" s="286" t="s">
        <v>896</v>
      </c>
      <c r="K15" s="6"/>
    </row>
    <row r="16" spans="1:11" ht="85">
      <c r="A16" s="302">
        <v>4</v>
      </c>
      <c r="B16" s="280">
        <v>153539784</v>
      </c>
      <c r="C16" s="280">
        <v>153549713</v>
      </c>
      <c r="D16" s="311" t="s">
        <v>897</v>
      </c>
      <c r="E16" s="280" t="s">
        <v>898</v>
      </c>
      <c r="F16" s="302">
        <v>14</v>
      </c>
      <c r="G16" s="307" t="s">
        <v>4780</v>
      </c>
      <c r="H16" s="291" t="s">
        <v>4781</v>
      </c>
      <c r="I16" s="308" t="s">
        <v>901</v>
      </c>
      <c r="J16" s="286" t="s">
        <v>902</v>
      </c>
      <c r="K16" s="6"/>
    </row>
    <row r="17" spans="1:11" ht="15.75" customHeight="1">
      <c r="A17" s="302">
        <v>4</v>
      </c>
      <c r="B17" s="280">
        <v>2990454</v>
      </c>
      <c r="C17" s="280">
        <v>2990566</v>
      </c>
      <c r="D17" s="311" t="s">
        <v>903</v>
      </c>
      <c r="E17" s="280" t="s">
        <v>904</v>
      </c>
      <c r="F17" s="302">
        <v>1</v>
      </c>
      <c r="G17" s="309" t="s">
        <v>904</v>
      </c>
      <c r="H17" s="283">
        <v>2990499</v>
      </c>
      <c r="I17" s="283" t="s">
        <v>907</v>
      </c>
      <c r="J17" s="286" t="s">
        <v>908</v>
      </c>
      <c r="K17" s="6"/>
    </row>
    <row r="18" spans="1:11" ht="15.75" customHeight="1">
      <c r="A18" s="302">
        <v>2</v>
      </c>
      <c r="B18" s="280">
        <v>61021106</v>
      </c>
      <c r="C18" s="280">
        <v>61022155</v>
      </c>
      <c r="D18" s="311" t="s">
        <v>909</v>
      </c>
      <c r="E18" s="280" t="s">
        <v>910</v>
      </c>
      <c r="F18" s="302">
        <v>1</v>
      </c>
      <c r="G18" s="309" t="s">
        <v>910</v>
      </c>
      <c r="H18" s="283">
        <v>61021349</v>
      </c>
      <c r="I18" s="283" t="s">
        <v>911</v>
      </c>
      <c r="J18" s="286" t="s">
        <v>913</v>
      </c>
      <c r="K18" s="6"/>
    </row>
    <row r="19" spans="1:11" ht="102">
      <c r="A19" s="302">
        <v>6</v>
      </c>
      <c r="B19" s="280">
        <v>138734017</v>
      </c>
      <c r="C19" s="280">
        <v>138745953</v>
      </c>
      <c r="D19" s="306" t="s">
        <v>4771</v>
      </c>
      <c r="E19" s="280" t="s">
        <v>916</v>
      </c>
      <c r="F19" s="302">
        <v>16</v>
      </c>
      <c r="G19" s="312" t="s">
        <v>4782</v>
      </c>
      <c r="H19" s="291" t="s">
        <v>4783</v>
      </c>
      <c r="I19" s="308" t="s">
        <v>4803</v>
      </c>
      <c r="J19" s="286" t="s">
        <v>918</v>
      </c>
      <c r="K19" s="6"/>
    </row>
    <row r="20" spans="1:11" ht="17">
      <c r="A20" s="302">
        <v>12</v>
      </c>
      <c r="B20" s="280">
        <v>49959860</v>
      </c>
      <c r="C20" s="280">
        <v>49960624</v>
      </c>
      <c r="D20" s="627" t="s">
        <v>919</v>
      </c>
      <c r="E20" s="280" t="s">
        <v>920</v>
      </c>
      <c r="F20" s="302">
        <v>1</v>
      </c>
      <c r="G20" s="310" t="s">
        <v>920</v>
      </c>
      <c r="H20" s="283">
        <v>49960551</v>
      </c>
      <c r="I20" s="283" t="s">
        <v>756</v>
      </c>
      <c r="J20" s="286" t="s">
        <v>921</v>
      </c>
      <c r="K20" s="6"/>
    </row>
    <row r="21" spans="1:11" ht="34">
      <c r="A21" s="302">
        <v>12</v>
      </c>
      <c r="B21" s="280">
        <v>49951137</v>
      </c>
      <c r="C21" s="280">
        <v>49952512</v>
      </c>
      <c r="D21" s="627" t="s">
        <v>4772</v>
      </c>
      <c r="E21" s="280" t="s">
        <v>922</v>
      </c>
      <c r="F21" s="302">
        <v>3</v>
      </c>
      <c r="G21" s="312" t="s">
        <v>4784</v>
      </c>
      <c r="H21" s="291" t="s">
        <v>4785</v>
      </c>
      <c r="I21" s="283" t="s">
        <v>923</v>
      </c>
      <c r="J21" s="286" t="s">
        <v>924</v>
      </c>
      <c r="K21" s="6"/>
    </row>
    <row r="22" spans="1:11" ht="17">
      <c r="A22" s="302">
        <v>8</v>
      </c>
      <c r="B22" s="280">
        <v>1948451</v>
      </c>
      <c r="C22" s="280">
        <v>1955102</v>
      </c>
      <c r="D22" s="311" t="s">
        <v>925</v>
      </c>
      <c r="E22" s="280" t="s">
        <v>926</v>
      </c>
      <c r="F22" s="302">
        <v>2</v>
      </c>
      <c r="G22" s="312" t="s">
        <v>4786</v>
      </c>
      <c r="H22" s="291" t="s">
        <v>4787</v>
      </c>
      <c r="I22" s="308" t="s">
        <v>901</v>
      </c>
      <c r="J22" s="286" t="s">
        <v>927</v>
      </c>
      <c r="K22" s="6"/>
    </row>
    <row r="23" spans="1:11" ht="34">
      <c r="A23" s="302">
        <v>11</v>
      </c>
      <c r="B23" s="280">
        <v>88910620</v>
      </c>
      <c r="C23" s="280">
        <v>88911940</v>
      </c>
      <c r="D23" s="311" t="s">
        <v>928</v>
      </c>
      <c r="E23" s="280" t="s">
        <v>929</v>
      </c>
      <c r="F23" s="302">
        <v>2</v>
      </c>
      <c r="G23" s="312" t="s">
        <v>4788</v>
      </c>
      <c r="H23" s="291" t="s">
        <v>4789</v>
      </c>
      <c r="I23" s="283" t="s">
        <v>930</v>
      </c>
      <c r="J23" s="286" t="s">
        <v>931</v>
      </c>
      <c r="K23" s="6"/>
    </row>
    <row r="24" spans="1:11" ht="17">
      <c r="A24" s="302">
        <v>4</v>
      </c>
      <c r="B24" s="280">
        <v>2798101</v>
      </c>
      <c r="C24" s="280">
        <v>2798373</v>
      </c>
      <c r="D24" s="311" t="s">
        <v>932</v>
      </c>
      <c r="E24" s="280" t="s">
        <v>933</v>
      </c>
      <c r="F24" s="302">
        <v>1</v>
      </c>
      <c r="G24" s="309" t="s">
        <v>933</v>
      </c>
      <c r="H24" s="283">
        <v>2798170</v>
      </c>
      <c r="I24" s="283" t="s">
        <v>934</v>
      </c>
      <c r="J24" s="286" t="s">
        <v>935</v>
      </c>
      <c r="K24" s="6"/>
    </row>
    <row r="25" spans="1:11" ht="15.75" customHeight="1">
      <c r="A25" s="302">
        <v>1</v>
      </c>
      <c r="B25" s="280">
        <v>52811395</v>
      </c>
      <c r="C25" s="280">
        <v>52811875</v>
      </c>
      <c r="D25" s="311" t="s">
        <v>936</v>
      </c>
      <c r="E25" s="280" t="s">
        <v>937</v>
      </c>
      <c r="F25" s="302">
        <v>1</v>
      </c>
      <c r="G25" s="309" t="s">
        <v>938</v>
      </c>
      <c r="H25" s="283">
        <v>52811581</v>
      </c>
      <c r="I25" s="283" t="s">
        <v>939</v>
      </c>
      <c r="J25" s="286" t="s">
        <v>940</v>
      </c>
      <c r="K25" s="6"/>
    </row>
    <row r="26" spans="1:11" ht="74.25" customHeight="1">
      <c r="A26" s="302">
        <v>8</v>
      </c>
      <c r="B26" s="280">
        <v>42065012</v>
      </c>
      <c r="C26" s="280">
        <v>42065242</v>
      </c>
      <c r="D26" s="306" t="s">
        <v>941</v>
      </c>
      <c r="E26" s="280" t="s">
        <v>942</v>
      </c>
      <c r="F26" s="302">
        <v>1</v>
      </c>
      <c r="G26" s="309" t="s">
        <v>942</v>
      </c>
      <c r="H26" s="283">
        <v>42065209</v>
      </c>
      <c r="I26" s="283" t="s">
        <v>943</v>
      </c>
      <c r="J26" s="286" t="s">
        <v>944</v>
      </c>
      <c r="K26" s="6"/>
    </row>
    <row r="27" spans="1:11" ht="15.75" customHeight="1">
      <c r="A27" s="302">
        <v>17</v>
      </c>
      <c r="B27" s="280">
        <v>80218775</v>
      </c>
      <c r="C27" s="280">
        <v>80219005</v>
      </c>
      <c r="D27" s="311" t="s">
        <v>945</v>
      </c>
      <c r="E27" s="280" t="s">
        <v>946</v>
      </c>
      <c r="F27" s="302">
        <v>1</v>
      </c>
      <c r="G27" s="309" t="s">
        <v>946</v>
      </c>
      <c r="H27" s="283">
        <v>80218800</v>
      </c>
      <c r="I27" s="283" t="s">
        <v>947</v>
      </c>
      <c r="J27" s="286" t="s">
        <v>948</v>
      </c>
      <c r="K27" s="6"/>
    </row>
    <row r="28" spans="1:11" ht="68">
      <c r="A28" s="302">
        <v>11</v>
      </c>
      <c r="B28" s="280">
        <v>59568328</v>
      </c>
      <c r="C28" s="280">
        <v>59573354</v>
      </c>
      <c r="D28" s="311" t="s">
        <v>949</v>
      </c>
      <c r="E28" s="280" t="s">
        <v>950</v>
      </c>
      <c r="F28" s="302">
        <v>10</v>
      </c>
      <c r="G28" s="312" t="s">
        <v>4790</v>
      </c>
      <c r="H28" s="291" t="s">
        <v>4791</v>
      </c>
      <c r="I28" s="283" t="s">
        <v>951</v>
      </c>
      <c r="J28" s="286" t="s">
        <v>952</v>
      </c>
      <c r="K28" s="6"/>
    </row>
    <row r="29" spans="1:11" ht="17">
      <c r="A29" s="302">
        <v>17</v>
      </c>
      <c r="B29" s="280">
        <v>29226004</v>
      </c>
      <c r="C29" s="280">
        <v>29227580</v>
      </c>
      <c r="D29" s="311" t="s">
        <v>953</v>
      </c>
      <c r="E29" s="280" t="s">
        <v>954</v>
      </c>
      <c r="F29" s="302">
        <v>1</v>
      </c>
      <c r="G29" s="309" t="s">
        <v>954</v>
      </c>
      <c r="H29" s="283">
        <v>29226652</v>
      </c>
      <c r="I29" s="283" t="s">
        <v>955</v>
      </c>
      <c r="J29" s="286" t="s">
        <v>956</v>
      </c>
      <c r="K29" s="6"/>
    </row>
    <row r="30" spans="1:11" ht="68">
      <c r="A30" s="314">
        <v>7</v>
      </c>
      <c r="B30" s="313">
        <v>45109425</v>
      </c>
      <c r="C30" s="313">
        <v>45114007</v>
      </c>
      <c r="D30" s="627" t="s">
        <v>957</v>
      </c>
      <c r="E30" s="313" t="s">
        <v>958</v>
      </c>
      <c r="F30" s="314">
        <v>11</v>
      </c>
      <c r="G30" s="312" t="s">
        <v>4792</v>
      </c>
      <c r="H30" s="291" t="s">
        <v>4793</v>
      </c>
      <c r="I30" s="671" t="s">
        <v>959</v>
      </c>
      <c r="J30" s="673" t="s">
        <v>960</v>
      </c>
      <c r="K30" s="6"/>
    </row>
    <row r="31" spans="1:11" ht="34">
      <c r="A31" s="314">
        <v>7</v>
      </c>
      <c r="B31" s="313">
        <v>45107235</v>
      </c>
      <c r="C31" s="313">
        <v>45108178</v>
      </c>
      <c r="D31" s="627" t="s">
        <v>957</v>
      </c>
      <c r="E31" s="313" t="s">
        <v>958</v>
      </c>
      <c r="F31" s="314">
        <v>4</v>
      </c>
      <c r="G31" s="307" t="s">
        <v>4794</v>
      </c>
      <c r="H31" s="308" t="s">
        <v>4795</v>
      </c>
      <c r="I31" s="672"/>
      <c r="J31" s="674"/>
      <c r="K31" s="6"/>
    </row>
    <row r="32" spans="1:11" ht="34">
      <c r="A32" s="314">
        <v>1</v>
      </c>
      <c r="B32" s="313">
        <v>247148625</v>
      </c>
      <c r="C32" s="313">
        <v>247151557</v>
      </c>
      <c r="D32" s="306" t="s">
        <v>961</v>
      </c>
      <c r="E32" s="313" t="s">
        <v>962</v>
      </c>
      <c r="F32" s="314">
        <v>5</v>
      </c>
      <c r="G32" s="312" t="s">
        <v>4796</v>
      </c>
      <c r="H32" s="291" t="s">
        <v>4797</v>
      </c>
      <c r="I32" s="283" t="s">
        <v>963</v>
      </c>
      <c r="J32" s="286" t="s">
        <v>964</v>
      </c>
      <c r="K32" s="6"/>
    </row>
    <row r="33" spans="1:11" ht="68">
      <c r="A33" s="314">
        <v>2</v>
      </c>
      <c r="B33" s="313">
        <v>157406120</v>
      </c>
      <c r="C33" s="313">
        <v>157406284</v>
      </c>
      <c r="D33" s="306" t="s">
        <v>965</v>
      </c>
      <c r="E33" s="313" t="s">
        <v>966</v>
      </c>
      <c r="F33" s="314">
        <v>1</v>
      </c>
      <c r="G33" s="307" t="s">
        <v>966</v>
      </c>
      <c r="H33" s="308">
        <v>157406249</v>
      </c>
      <c r="I33" s="283" t="s">
        <v>967</v>
      </c>
      <c r="J33" s="286" t="s">
        <v>968</v>
      </c>
      <c r="K33" s="6"/>
    </row>
    <row r="34" spans="1:11" ht="15.75" customHeight="1">
      <c r="A34" s="264"/>
      <c r="B34" s="6"/>
      <c r="C34" s="6"/>
      <c r="D34" s="6"/>
      <c r="E34" s="6"/>
      <c r="F34" s="82"/>
      <c r="G34" s="6"/>
      <c r="H34" s="6"/>
      <c r="I34" s="107"/>
      <c r="J34" s="6"/>
      <c r="K34" s="6"/>
    </row>
    <row r="35" spans="1:11" ht="15.75" customHeight="1">
      <c r="A35" s="264"/>
      <c r="B35" s="6"/>
      <c r="C35" s="6"/>
      <c r="D35" s="6"/>
      <c r="E35" s="6"/>
      <c r="F35" s="82"/>
      <c r="G35" s="6"/>
      <c r="H35" s="6"/>
      <c r="I35" s="107"/>
      <c r="J35" s="6"/>
      <c r="K35" s="6"/>
    </row>
    <row r="36" spans="1:11" ht="15.75" customHeight="1">
      <c r="A36" s="264"/>
      <c r="B36" s="6"/>
      <c r="C36" s="6"/>
      <c r="D36" s="6"/>
      <c r="E36" s="6"/>
      <c r="F36" s="82"/>
      <c r="G36" s="6"/>
      <c r="H36" s="6"/>
      <c r="I36" s="107"/>
      <c r="J36" s="6"/>
      <c r="K36" s="6"/>
    </row>
    <row r="37" spans="1:11" ht="15.75" customHeight="1">
      <c r="A37" s="264"/>
      <c r="B37" s="6"/>
      <c r="C37" s="6"/>
      <c r="D37" s="6"/>
      <c r="E37" s="6"/>
      <c r="F37" s="82"/>
      <c r="G37" s="6"/>
      <c r="H37" s="6"/>
      <c r="I37" s="107"/>
      <c r="J37" s="6"/>
      <c r="K37" s="6"/>
    </row>
    <row r="38" spans="1:11" ht="15.75" customHeight="1">
      <c r="A38" s="264"/>
      <c r="B38" s="6"/>
      <c r="C38" s="6"/>
      <c r="D38" s="6"/>
      <c r="E38" s="6"/>
      <c r="F38" s="82"/>
      <c r="G38" s="6"/>
      <c r="H38" s="6"/>
      <c r="I38" s="107"/>
      <c r="J38" s="6"/>
      <c r="K38" s="6"/>
    </row>
    <row r="39" spans="1:11" ht="15.75" customHeight="1">
      <c r="A39" s="264"/>
      <c r="B39" s="6"/>
      <c r="C39" s="6"/>
      <c r="D39" s="6"/>
      <c r="E39" s="6"/>
      <c r="F39" s="82"/>
      <c r="G39" s="6"/>
      <c r="H39" s="6"/>
      <c r="I39" s="107"/>
      <c r="J39" s="6"/>
      <c r="K39" s="6"/>
    </row>
    <row r="40" spans="1:11" ht="15.75" customHeight="1">
      <c r="A40" s="264"/>
      <c r="B40" s="6"/>
      <c r="C40" s="6"/>
      <c r="D40" s="6"/>
      <c r="E40" s="6"/>
      <c r="F40" s="82"/>
      <c r="G40" s="6"/>
      <c r="H40" s="6"/>
      <c r="I40" s="107"/>
      <c r="J40" s="6"/>
      <c r="K40" s="6"/>
    </row>
    <row r="41" spans="1:11" ht="15.75" customHeight="1">
      <c r="A41" s="264"/>
      <c r="B41" s="6"/>
      <c r="C41" s="6"/>
      <c r="D41" s="6"/>
      <c r="E41" s="6"/>
      <c r="F41" s="82"/>
      <c r="G41" s="6"/>
      <c r="H41" s="6"/>
      <c r="I41" s="107"/>
      <c r="J41" s="6"/>
      <c r="K41" s="6"/>
    </row>
    <row r="42" spans="1:11" ht="15.75" customHeight="1">
      <c r="A42" s="264"/>
      <c r="B42" s="6"/>
      <c r="C42" s="6"/>
      <c r="D42" s="6"/>
      <c r="E42" s="6"/>
      <c r="F42" s="82"/>
      <c r="G42" s="6"/>
      <c r="H42" s="6"/>
      <c r="I42" s="107"/>
      <c r="J42" s="6"/>
      <c r="K42" s="6"/>
    </row>
    <row r="43" spans="1:11" ht="15.75" customHeight="1">
      <c r="A43" s="264"/>
      <c r="B43" s="6"/>
      <c r="C43" s="6"/>
      <c r="D43" s="6"/>
      <c r="E43" s="6"/>
      <c r="F43" s="82"/>
      <c r="G43" s="6"/>
      <c r="H43" s="6"/>
      <c r="I43" s="107"/>
      <c r="J43" s="6"/>
      <c r="K43" s="6"/>
    </row>
    <row r="44" spans="1:11" ht="15.75" customHeight="1">
      <c r="A44" s="264"/>
      <c r="B44" s="6"/>
      <c r="C44" s="6"/>
      <c r="D44" s="6"/>
      <c r="E44" s="6"/>
      <c r="F44" s="82"/>
      <c r="G44" s="6"/>
      <c r="H44" s="6"/>
      <c r="I44" s="107"/>
      <c r="J44" s="6"/>
      <c r="K44" s="6"/>
    </row>
    <row r="45" spans="1:11" ht="15.75" customHeight="1">
      <c r="A45" s="264"/>
      <c r="B45" s="6"/>
      <c r="C45" s="6"/>
      <c r="D45" s="6"/>
      <c r="E45" s="6"/>
      <c r="F45" s="82"/>
      <c r="G45" s="6"/>
      <c r="H45" s="6"/>
      <c r="I45" s="107"/>
      <c r="J45" s="6"/>
      <c r="K45" s="6"/>
    </row>
    <row r="46" spans="1:11" ht="15.75" customHeight="1">
      <c r="A46" s="264"/>
      <c r="B46" s="6"/>
      <c r="C46" s="6"/>
      <c r="D46" s="6"/>
      <c r="E46" s="6"/>
      <c r="F46" s="82"/>
      <c r="G46" s="6"/>
      <c r="H46" s="6"/>
      <c r="I46" s="107"/>
      <c r="J46" s="6"/>
      <c r="K46" s="6"/>
    </row>
    <row r="47" spans="1:11" ht="15.75" customHeight="1">
      <c r="A47" s="264"/>
      <c r="B47" s="6"/>
      <c r="C47" s="6"/>
      <c r="D47" s="6"/>
      <c r="E47" s="6"/>
      <c r="F47" s="82"/>
      <c r="G47" s="6"/>
      <c r="H47" s="6"/>
      <c r="I47" s="107"/>
      <c r="J47" s="6"/>
      <c r="K47" s="6"/>
    </row>
    <row r="48" spans="1:11" ht="15.75" customHeight="1">
      <c r="A48" s="264"/>
      <c r="B48" s="6"/>
      <c r="C48" s="6"/>
      <c r="D48" s="6"/>
      <c r="E48" s="6"/>
      <c r="F48" s="82"/>
      <c r="G48" s="6"/>
      <c r="H48" s="6"/>
      <c r="I48" s="107"/>
      <c r="J48" s="6"/>
      <c r="K48" s="6"/>
    </row>
    <row r="49" spans="1:11" ht="15.75" customHeight="1">
      <c r="A49" s="264"/>
      <c r="B49" s="6"/>
      <c r="C49" s="6"/>
      <c r="D49" s="6"/>
      <c r="E49" s="6"/>
      <c r="F49" s="82"/>
      <c r="G49" s="6"/>
      <c r="H49" s="6"/>
      <c r="I49" s="107"/>
      <c r="J49" s="6"/>
      <c r="K49" s="6"/>
    </row>
    <row r="50" spans="1:11" ht="15.75" customHeight="1">
      <c r="A50" s="264"/>
      <c r="B50" s="6"/>
      <c r="C50" s="6"/>
      <c r="D50" s="6"/>
      <c r="E50" s="6"/>
      <c r="F50" s="82"/>
      <c r="G50" s="6"/>
      <c r="H50" s="6"/>
      <c r="I50" s="107"/>
      <c r="J50" s="6"/>
      <c r="K50" s="6"/>
    </row>
    <row r="51" spans="1:11" ht="15.75" customHeight="1">
      <c r="A51" s="264"/>
      <c r="B51" s="6"/>
      <c r="C51" s="6"/>
      <c r="D51" s="6"/>
      <c r="E51" s="6"/>
      <c r="F51" s="82"/>
      <c r="G51" s="6"/>
      <c r="H51" s="6"/>
      <c r="I51" s="107"/>
      <c r="J51" s="6"/>
      <c r="K51" s="6"/>
    </row>
    <row r="52" spans="1:11" ht="15.75" customHeight="1">
      <c r="A52" s="264"/>
      <c r="B52" s="6"/>
      <c r="C52" s="6"/>
      <c r="D52" s="6"/>
      <c r="E52" s="6"/>
      <c r="F52" s="82"/>
      <c r="G52" s="6"/>
      <c r="H52" s="6"/>
      <c r="I52" s="107"/>
      <c r="J52" s="6"/>
      <c r="K52" s="6"/>
    </row>
    <row r="53" spans="1:11" ht="15.75" customHeight="1">
      <c r="A53" s="264"/>
      <c r="B53" s="6"/>
      <c r="C53" s="6"/>
      <c r="D53" s="6"/>
      <c r="E53" s="6"/>
      <c r="F53" s="82"/>
      <c r="G53" s="6"/>
      <c r="H53" s="6"/>
      <c r="I53" s="107"/>
      <c r="J53" s="6"/>
      <c r="K53" s="6"/>
    </row>
    <row r="54" spans="1:11" ht="15.75" customHeight="1">
      <c r="A54" s="264"/>
      <c r="B54" s="6"/>
      <c r="C54" s="6"/>
      <c r="D54" s="6"/>
      <c r="E54" s="6"/>
      <c r="F54" s="82"/>
      <c r="G54" s="6"/>
      <c r="H54" s="6"/>
      <c r="I54" s="107"/>
      <c r="J54" s="6"/>
      <c r="K54" s="6"/>
    </row>
    <row r="55" spans="1:11" ht="15.75" customHeight="1">
      <c r="A55" s="264"/>
      <c r="B55" s="6"/>
      <c r="C55" s="6"/>
      <c r="D55" s="6"/>
      <c r="E55" s="6"/>
      <c r="F55" s="82"/>
      <c r="G55" s="6"/>
      <c r="H55" s="6"/>
      <c r="I55" s="107"/>
      <c r="J55" s="6"/>
      <c r="K55" s="6"/>
    </row>
    <row r="56" spans="1:11" ht="15.75" customHeight="1">
      <c r="A56" s="264"/>
      <c r="B56" s="6"/>
      <c r="C56" s="6"/>
      <c r="D56" s="6"/>
      <c r="E56" s="6"/>
      <c r="F56" s="82"/>
      <c r="G56" s="6"/>
      <c r="H56" s="6"/>
      <c r="I56" s="107"/>
      <c r="J56" s="6"/>
      <c r="K56" s="6"/>
    </row>
    <row r="57" spans="1:11" ht="15.75" customHeight="1">
      <c r="A57" s="264"/>
      <c r="B57" s="6"/>
      <c r="C57" s="6"/>
      <c r="D57" s="6"/>
      <c r="E57" s="6"/>
      <c r="F57" s="82"/>
      <c r="G57" s="6"/>
      <c r="H57" s="6"/>
      <c r="I57" s="107"/>
      <c r="J57" s="6"/>
      <c r="K57" s="6"/>
    </row>
    <row r="58" spans="1:11" ht="15.75" customHeight="1">
      <c r="A58" s="264"/>
      <c r="B58" s="6"/>
      <c r="C58" s="6"/>
      <c r="D58" s="6"/>
      <c r="E58" s="6"/>
      <c r="F58" s="82"/>
      <c r="G58" s="6"/>
      <c r="H58" s="6"/>
      <c r="I58" s="107"/>
      <c r="J58" s="6"/>
      <c r="K58" s="6"/>
    </row>
    <row r="59" spans="1:11" ht="15.75" customHeight="1">
      <c r="A59" s="264"/>
      <c r="B59" s="6"/>
      <c r="C59" s="6"/>
      <c r="D59" s="6"/>
      <c r="E59" s="6"/>
      <c r="F59" s="82"/>
      <c r="G59" s="6"/>
      <c r="H59" s="6"/>
      <c r="I59" s="107"/>
      <c r="J59" s="6"/>
      <c r="K59" s="6"/>
    </row>
    <row r="60" spans="1:11" ht="15.75" customHeight="1">
      <c r="A60" s="264"/>
      <c r="B60" s="6"/>
      <c r="C60" s="6"/>
      <c r="D60" s="6"/>
      <c r="E60" s="6"/>
      <c r="F60" s="82"/>
      <c r="G60" s="6"/>
      <c r="H60" s="6"/>
      <c r="I60" s="107"/>
      <c r="J60" s="6"/>
      <c r="K60" s="6"/>
    </row>
    <row r="61" spans="1:11" ht="15.75" customHeight="1">
      <c r="A61" s="264"/>
      <c r="B61" s="6"/>
      <c r="C61" s="6"/>
      <c r="D61" s="6"/>
      <c r="E61" s="6"/>
      <c r="F61" s="82"/>
      <c r="G61" s="6"/>
      <c r="H61" s="6"/>
      <c r="I61" s="107"/>
      <c r="J61" s="6"/>
      <c r="K61" s="6"/>
    </row>
    <row r="62" spans="1:11" ht="15.75" customHeight="1">
      <c r="A62" s="264"/>
      <c r="B62" s="6"/>
      <c r="C62" s="6"/>
      <c r="D62" s="6"/>
      <c r="E62" s="6"/>
      <c r="F62" s="82"/>
      <c r="G62" s="6"/>
      <c r="H62" s="6"/>
      <c r="I62" s="107"/>
      <c r="J62" s="6"/>
      <c r="K62" s="6"/>
    </row>
    <row r="63" spans="1:11" ht="15.75" customHeight="1">
      <c r="A63" s="264"/>
      <c r="B63" s="6"/>
      <c r="C63" s="6"/>
      <c r="D63" s="6"/>
      <c r="E63" s="6"/>
      <c r="F63" s="82"/>
      <c r="G63" s="6"/>
      <c r="H63" s="6"/>
      <c r="I63" s="107"/>
      <c r="J63" s="6"/>
      <c r="K63" s="6"/>
    </row>
    <row r="64" spans="1:11" ht="15.75" customHeight="1">
      <c r="A64" s="264"/>
      <c r="B64" s="6"/>
      <c r="C64" s="6"/>
      <c r="D64" s="6"/>
      <c r="E64" s="6"/>
      <c r="F64" s="82"/>
      <c r="G64" s="6"/>
      <c r="H64" s="6"/>
      <c r="I64" s="107"/>
      <c r="J64" s="6"/>
      <c r="K64" s="6"/>
    </row>
    <row r="65" spans="1:11" ht="15.75" customHeight="1">
      <c r="A65" s="264"/>
      <c r="B65" s="6"/>
      <c r="C65" s="6"/>
      <c r="D65" s="6"/>
      <c r="E65" s="6"/>
      <c r="F65" s="82"/>
      <c r="G65" s="6"/>
      <c r="H65" s="6"/>
      <c r="I65" s="107"/>
      <c r="J65" s="6"/>
      <c r="K65" s="6"/>
    </row>
    <row r="66" spans="1:11" ht="15.75" customHeight="1">
      <c r="A66" s="264"/>
      <c r="B66" s="6"/>
      <c r="C66" s="6"/>
      <c r="D66" s="6"/>
      <c r="E66" s="6"/>
      <c r="F66" s="82"/>
      <c r="G66" s="6"/>
      <c r="H66" s="6"/>
      <c r="I66" s="107"/>
      <c r="J66" s="6"/>
      <c r="K66" s="6"/>
    </row>
    <row r="67" spans="1:11" ht="15.75" customHeight="1">
      <c r="A67" s="264"/>
      <c r="B67" s="6"/>
      <c r="C67" s="6"/>
      <c r="D67" s="6"/>
      <c r="E67" s="6"/>
      <c r="F67" s="82"/>
      <c r="G67" s="6"/>
      <c r="H67" s="6"/>
      <c r="I67" s="107"/>
      <c r="J67" s="6"/>
      <c r="K67" s="6"/>
    </row>
    <row r="68" spans="1:11" ht="15.75" customHeight="1">
      <c r="A68" s="264"/>
      <c r="B68" s="6"/>
      <c r="C68" s="6"/>
      <c r="D68" s="6"/>
      <c r="E68" s="6"/>
      <c r="F68" s="82"/>
      <c r="G68" s="6"/>
      <c r="H68" s="6"/>
      <c r="I68" s="107"/>
      <c r="J68" s="6"/>
      <c r="K68" s="6"/>
    </row>
    <row r="69" spans="1:11" ht="15.75" customHeight="1">
      <c r="A69" s="264"/>
      <c r="B69" s="6"/>
      <c r="C69" s="6"/>
      <c r="D69" s="6"/>
      <c r="E69" s="6"/>
      <c r="F69" s="82"/>
      <c r="G69" s="6"/>
      <c r="H69" s="6"/>
      <c r="I69" s="107"/>
      <c r="J69" s="6"/>
      <c r="K69" s="6"/>
    </row>
    <row r="70" spans="1:11" ht="15.75" customHeight="1">
      <c r="A70" s="264"/>
      <c r="B70" s="6"/>
      <c r="C70" s="6"/>
      <c r="D70" s="6"/>
      <c r="E70" s="6"/>
      <c r="F70" s="82"/>
      <c r="G70" s="6"/>
      <c r="H70" s="6"/>
      <c r="I70" s="107"/>
      <c r="J70" s="6"/>
      <c r="K70" s="6"/>
    </row>
    <row r="71" spans="1:11" ht="15.75" customHeight="1">
      <c r="A71" s="264"/>
      <c r="B71" s="6"/>
      <c r="C71" s="6"/>
      <c r="D71" s="6"/>
      <c r="E71" s="6"/>
      <c r="F71" s="82"/>
      <c r="G71" s="6"/>
      <c r="H71" s="6"/>
      <c r="I71" s="107"/>
      <c r="J71" s="6"/>
      <c r="K71" s="6"/>
    </row>
    <row r="72" spans="1:11" ht="15.75" customHeight="1">
      <c r="A72" s="264"/>
      <c r="B72" s="6"/>
      <c r="C72" s="6"/>
      <c r="D72" s="6"/>
      <c r="E72" s="6"/>
      <c r="F72" s="82"/>
      <c r="G72" s="6"/>
      <c r="H72" s="6"/>
      <c r="I72" s="107"/>
      <c r="J72" s="6"/>
      <c r="K72" s="6"/>
    </row>
    <row r="73" spans="1:11" ht="15.75" customHeight="1">
      <c r="A73" s="264"/>
      <c r="B73" s="6"/>
      <c r="C73" s="6"/>
      <c r="D73" s="6"/>
      <c r="E73" s="6"/>
      <c r="F73" s="82"/>
      <c r="G73" s="6"/>
      <c r="H73" s="6"/>
      <c r="I73" s="107"/>
      <c r="J73" s="6"/>
      <c r="K73" s="6"/>
    </row>
    <row r="74" spans="1:11" ht="15.75" customHeight="1">
      <c r="A74" s="264"/>
      <c r="B74" s="6"/>
      <c r="C74" s="6"/>
      <c r="D74" s="6"/>
      <c r="E74" s="6"/>
      <c r="F74" s="82"/>
      <c r="G74" s="6"/>
      <c r="H74" s="6"/>
      <c r="I74" s="107"/>
      <c r="J74" s="6"/>
      <c r="K74" s="6"/>
    </row>
    <row r="75" spans="1:11" ht="15.75" customHeight="1">
      <c r="A75" s="264"/>
      <c r="B75" s="6"/>
      <c r="C75" s="6"/>
      <c r="D75" s="6"/>
      <c r="E75" s="6"/>
      <c r="F75" s="82"/>
      <c r="G75" s="6"/>
      <c r="H75" s="6"/>
      <c r="I75" s="107"/>
      <c r="J75" s="6"/>
      <c r="K75" s="6"/>
    </row>
    <row r="76" spans="1:11" ht="15.75" customHeight="1">
      <c r="A76" s="264"/>
      <c r="B76" s="6"/>
      <c r="C76" s="6"/>
      <c r="D76" s="6"/>
      <c r="E76" s="6"/>
      <c r="F76" s="82"/>
      <c r="G76" s="6"/>
      <c r="H76" s="6"/>
      <c r="I76" s="107"/>
      <c r="J76" s="6"/>
      <c r="K76" s="6"/>
    </row>
    <row r="77" spans="1:11" ht="15.75" customHeight="1">
      <c r="A77" s="264"/>
      <c r="B77" s="6"/>
      <c r="C77" s="6"/>
      <c r="D77" s="6"/>
      <c r="E77" s="6"/>
      <c r="F77" s="82"/>
      <c r="G77" s="6"/>
      <c r="H77" s="6"/>
      <c r="I77" s="107"/>
      <c r="J77" s="6"/>
      <c r="K77" s="6"/>
    </row>
    <row r="78" spans="1:11" ht="15.75" customHeight="1">
      <c r="A78" s="264"/>
      <c r="B78" s="6"/>
      <c r="C78" s="6"/>
      <c r="D78" s="6"/>
      <c r="E78" s="6"/>
      <c r="F78" s="82"/>
      <c r="G78" s="6"/>
      <c r="H78" s="6"/>
      <c r="I78" s="107"/>
      <c r="J78" s="6"/>
      <c r="K78" s="6"/>
    </row>
    <row r="79" spans="1:11" ht="15.75" customHeight="1">
      <c r="A79" s="264"/>
      <c r="B79" s="6"/>
      <c r="C79" s="6"/>
      <c r="D79" s="6"/>
      <c r="E79" s="6"/>
      <c r="F79" s="82"/>
      <c r="G79" s="6"/>
      <c r="H79" s="6"/>
      <c r="I79" s="107"/>
      <c r="J79" s="6"/>
      <c r="K79" s="6"/>
    </row>
    <row r="80" spans="1:11" ht="15.75" customHeight="1">
      <c r="A80" s="264"/>
      <c r="B80" s="6"/>
      <c r="C80" s="6"/>
      <c r="D80" s="6"/>
      <c r="E80" s="6"/>
      <c r="F80" s="82"/>
      <c r="G80" s="6"/>
      <c r="H80" s="6"/>
      <c r="I80" s="107"/>
      <c r="J80" s="6"/>
      <c r="K80" s="6"/>
    </row>
    <row r="81" spans="1:11" ht="15.75" customHeight="1">
      <c r="A81" s="264"/>
      <c r="B81" s="6"/>
      <c r="C81" s="6"/>
      <c r="D81" s="6"/>
      <c r="E81" s="6"/>
      <c r="F81" s="82"/>
      <c r="G81" s="6"/>
      <c r="H81" s="6"/>
      <c r="I81" s="107"/>
      <c r="J81" s="6"/>
      <c r="K81" s="6"/>
    </row>
    <row r="82" spans="1:11" ht="15.75" customHeight="1">
      <c r="A82" s="264"/>
      <c r="B82" s="6"/>
      <c r="C82" s="6"/>
      <c r="D82" s="6"/>
      <c r="E82" s="6"/>
      <c r="F82" s="82"/>
      <c r="G82" s="6"/>
      <c r="H82" s="6"/>
      <c r="I82" s="107"/>
      <c r="J82" s="6"/>
      <c r="K82" s="6"/>
    </row>
    <row r="83" spans="1:11" ht="15.75" customHeight="1">
      <c r="A83" s="264"/>
      <c r="B83" s="6"/>
      <c r="C83" s="6"/>
      <c r="D83" s="6"/>
      <c r="E83" s="6"/>
      <c r="F83" s="82"/>
      <c r="G83" s="6"/>
      <c r="H83" s="6"/>
      <c r="I83" s="107"/>
      <c r="J83" s="6"/>
      <c r="K83" s="6"/>
    </row>
    <row r="84" spans="1:11" ht="15.75" customHeight="1">
      <c r="A84" s="264"/>
      <c r="B84" s="6"/>
      <c r="C84" s="6"/>
      <c r="D84" s="6"/>
      <c r="E84" s="6"/>
      <c r="F84" s="82"/>
      <c r="G84" s="6"/>
      <c r="H84" s="6"/>
      <c r="I84" s="107"/>
      <c r="J84" s="6"/>
      <c r="K84" s="6"/>
    </row>
    <row r="85" spans="1:11" ht="15.75" customHeight="1">
      <c r="A85" s="264"/>
      <c r="B85" s="6"/>
      <c r="C85" s="6"/>
      <c r="D85" s="6"/>
      <c r="E85" s="6"/>
      <c r="F85" s="82"/>
      <c r="G85" s="6"/>
      <c r="H85" s="6"/>
      <c r="I85" s="107"/>
      <c r="J85" s="6"/>
      <c r="K85" s="6"/>
    </row>
    <row r="86" spans="1:11" ht="15.75" customHeight="1">
      <c r="A86" s="264"/>
      <c r="B86" s="6"/>
      <c r="C86" s="6"/>
      <c r="D86" s="6"/>
      <c r="E86" s="6"/>
      <c r="F86" s="82"/>
      <c r="G86" s="6"/>
      <c r="H86" s="6"/>
      <c r="I86" s="107"/>
      <c r="J86" s="6"/>
      <c r="K86" s="6"/>
    </row>
    <row r="87" spans="1:11" ht="15.75" customHeight="1">
      <c r="A87" s="264"/>
      <c r="B87" s="6"/>
      <c r="C87" s="6"/>
      <c r="D87" s="6"/>
      <c r="E87" s="6"/>
      <c r="F87" s="82"/>
      <c r="G87" s="6"/>
      <c r="H87" s="6"/>
      <c r="I87" s="107"/>
      <c r="J87" s="6"/>
      <c r="K87" s="6"/>
    </row>
    <row r="88" spans="1:11" ht="15.75" customHeight="1">
      <c r="A88" s="264"/>
      <c r="B88" s="6"/>
      <c r="C88" s="6"/>
      <c r="D88" s="6"/>
      <c r="E88" s="6"/>
      <c r="F88" s="82"/>
      <c r="G88" s="6"/>
      <c r="H88" s="6"/>
      <c r="I88" s="107"/>
      <c r="J88" s="6"/>
      <c r="K88" s="6"/>
    </row>
    <row r="89" spans="1:11" ht="15.75" customHeight="1">
      <c r="A89" s="264"/>
      <c r="B89" s="6"/>
      <c r="C89" s="6"/>
      <c r="D89" s="6"/>
      <c r="E89" s="6"/>
      <c r="F89" s="82"/>
      <c r="G89" s="6"/>
      <c r="H89" s="6"/>
      <c r="I89" s="107"/>
      <c r="J89" s="6"/>
      <c r="K89" s="6"/>
    </row>
    <row r="90" spans="1:11" ht="15.75" customHeight="1">
      <c r="A90" s="264"/>
      <c r="B90" s="6"/>
      <c r="C90" s="6"/>
      <c r="D90" s="6"/>
      <c r="E90" s="6"/>
      <c r="F90" s="82"/>
      <c r="G90" s="6"/>
      <c r="H90" s="6"/>
      <c r="I90" s="107"/>
      <c r="J90" s="6"/>
      <c r="K90" s="6"/>
    </row>
    <row r="91" spans="1:11" ht="15.75" customHeight="1">
      <c r="A91" s="264"/>
      <c r="B91" s="6"/>
      <c r="C91" s="6"/>
      <c r="D91" s="6"/>
      <c r="E91" s="6"/>
      <c r="F91" s="82"/>
      <c r="G91" s="6"/>
      <c r="H91" s="6"/>
      <c r="I91" s="107"/>
      <c r="J91" s="6"/>
      <c r="K91" s="6"/>
    </row>
    <row r="92" spans="1:11" ht="15.75" customHeight="1">
      <c r="A92" s="264"/>
      <c r="B92" s="6"/>
      <c r="C92" s="6"/>
      <c r="D92" s="6"/>
      <c r="E92" s="6"/>
      <c r="F92" s="82"/>
      <c r="G92" s="6"/>
      <c r="H92" s="6"/>
      <c r="I92" s="107"/>
      <c r="J92" s="6"/>
      <c r="K92" s="6"/>
    </row>
    <row r="93" spans="1:11" ht="15.75" customHeight="1">
      <c r="A93" s="264"/>
      <c r="B93" s="6"/>
      <c r="C93" s="6"/>
      <c r="D93" s="6"/>
      <c r="E93" s="6"/>
      <c r="F93" s="82"/>
      <c r="G93" s="6"/>
      <c r="H93" s="6"/>
      <c r="I93" s="107"/>
      <c r="J93" s="6"/>
      <c r="K93" s="6"/>
    </row>
    <row r="94" spans="1:11" ht="15.75" customHeight="1">
      <c r="A94" s="264"/>
      <c r="B94" s="6"/>
      <c r="C94" s="6"/>
      <c r="D94" s="6"/>
      <c r="E94" s="6"/>
      <c r="F94" s="82"/>
      <c r="G94" s="6"/>
      <c r="H94" s="6"/>
      <c r="I94" s="107"/>
      <c r="J94" s="6"/>
      <c r="K94" s="6"/>
    </row>
    <row r="95" spans="1:11" ht="15.75" customHeight="1">
      <c r="A95" s="264"/>
      <c r="B95" s="6"/>
      <c r="C95" s="6"/>
      <c r="D95" s="6"/>
      <c r="E95" s="6"/>
      <c r="F95" s="82"/>
      <c r="G95" s="6"/>
      <c r="H95" s="6"/>
      <c r="I95" s="107"/>
      <c r="J95" s="6"/>
      <c r="K95" s="6"/>
    </row>
    <row r="96" spans="1:11" ht="15.75" customHeight="1">
      <c r="A96" s="264"/>
      <c r="B96" s="6"/>
      <c r="C96" s="6"/>
      <c r="D96" s="6"/>
      <c r="E96" s="6"/>
      <c r="F96" s="82"/>
      <c r="G96" s="6"/>
      <c r="H96" s="6"/>
      <c r="I96" s="107"/>
      <c r="J96" s="6"/>
      <c r="K96" s="6"/>
    </row>
    <row r="97" spans="1:11" ht="15.75" customHeight="1">
      <c r="A97" s="264"/>
      <c r="B97" s="6"/>
      <c r="C97" s="6"/>
      <c r="D97" s="6"/>
      <c r="E97" s="6"/>
      <c r="F97" s="82"/>
      <c r="G97" s="6"/>
      <c r="H97" s="6"/>
      <c r="I97" s="107"/>
      <c r="J97" s="6"/>
      <c r="K97" s="6"/>
    </row>
    <row r="98" spans="1:11" ht="15.75" customHeight="1">
      <c r="A98" s="264"/>
      <c r="B98" s="6"/>
      <c r="C98" s="6"/>
      <c r="D98" s="6"/>
      <c r="E98" s="6"/>
      <c r="F98" s="82"/>
      <c r="G98" s="6"/>
      <c r="H98" s="6"/>
      <c r="I98" s="107"/>
      <c r="J98" s="6"/>
      <c r="K98" s="6"/>
    </row>
    <row r="99" spans="1:11" ht="15.75" customHeight="1">
      <c r="A99" s="264"/>
      <c r="B99" s="6"/>
      <c r="C99" s="6"/>
      <c r="D99" s="6"/>
      <c r="E99" s="6"/>
      <c r="F99" s="82"/>
      <c r="G99" s="6"/>
      <c r="H99" s="6"/>
      <c r="I99" s="107"/>
      <c r="J99" s="6"/>
      <c r="K99" s="6"/>
    </row>
    <row r="100" spans="1:11" ht="15.75" customHeight="1">
      <c r="A100" s="264"/>
      <c r="B100" s="6"/>
      <c r="C100" s="6"/>
      <c r="D100" s="6"/>
      <c r="E100" s="6"/>
      <c r="F100" s="82"/>
      <c r="G100" s="6"/>
      <c r="H100" s="6"/>
      <c r="I100" s="107"/>
      <c r="J100" s="6"/>
      <c r="K100" s="6"/>
    </row>
    <row r="101" spans="1:11" ht="15.75" customHeight="1">
      <c r="A101" s="264"/>
      <c r="B101" s="6"/>
      <c r="C101" s="6"/>
      <c r="D101" s="6"/>
      <c r="E101" s="6"/>
      <c r="F101" s="82"/>
      <c r="G101" s="6"/>
      <c r="H101" s="6"/>
      <c r="I101" s="107"/>
      <c r="J101" s="6"/>
      <c r="K101" s="6"/>
    </row>
    <row r="102" spans="1:11" ht="15.75" customHeight="1">
      <c r="A102" s="264"/>
      <c r="B102" s="6"/>
      <c r="C102" s="6"/>
      <c r="D102" s="6"/>
      <c r="E102" s="6"/>
      <c r="F102" s="82"/>
      <c r="G102" s="6"/>
      <c r="H102" s="6"/>
      <c r="I102" s="107"/>
      <c r="J102" s="6"/>
      <c r="K102" s="6"/>
    </row>
    <row r="103" spans="1:11" ht="15.75" customHeight="1">
      <c r="A103" s="264"/>
      <c r="B103" s="6"/>
      <c r="C103" s="6"/>
      <c r="D103" s="6"/>
      <c r="E103" s="6"/>
      <c r="F103" s="82"/>
      <c r="G103" s="6"/>
      <c r="H103" s="6"/>
      <c r="I103" s="107"/>
      <c r="J103" s="6"/>
      <c r="K103" s="6"/>
    </row>
    <row r="104" spans="1:11" ht="15.75" customHeight="1">
      <c r="A104" s="264"/>
      <c r="B104" s="6"/>
      <c r="C104" s="6"/>
      <c r="D104" s="6"/>
      <c r="E104" s="6"/>
      <c r="F104" s="82"/>
      <c r="G104" s="6"/>
      <c r="H104" s="6"/>
      <c r="I104" s="107"/>
      <c r="J104" s="6"/>
      <c r="K104" s="6"/>
    </row>
    <row r="105" spans="1:11" ht="15.75" customHeight="1">
      <c r="A105" s="264"/>
      <c r="B105" s="6"/>
      <c r="C105" s="6"/>
      <c r="D105" s="6"/>
      <c r="E105" s="6"/>
      <c r="F105" s="82"/>
      <c r="G105" s="6"/>
      <c r="H105" s="6"/>
      <c r="I105" s="107"/>
      <c r="J105" s="6"/>
      <c r="K105" s="6"/>
    </row>
    <row r="106" spans="1:11" ht="15.75" customHeight="1">
      <c r="A106" s="264"/>
      <c r="B106" s="6"/>
      <c r="C106" s="6"/>
      <c r="D106" s="6"/>
      <c r="E106" s="6"/>
      <c r="F106" s="82"/>
      <c r="G106" s="6"/>
      <c r="H106" s="6"/>
      <c r="I106" s="107"/>
      <c r="J106" s="6"/>
      <c r="K106" s="6"/>
    </row>
    <row r="107" spans="1:11" ht="15.75" customHeight="1">
      <c r="A107" s="264"/>
      <c r="B107" s="6"/>
      <c r="C107" s="6"/>
      <c r="D107" s="6"/>
      <c r="E107" s="6"/>
      <c r="F107" s="82"/>
      <c r="G107" s="6"/>
      <c r="H107" s="6"/>
      <c r="I107" s="107"/>
      <c r="J107" s="6"/>
      <c r="K107" s="6"/>
    </row>
    <row r="108" spans="1:11" ht="15.75" customHeight="1">
      <c r="A108" s="264"/>
      <c r="B108" s="6"/>
      <c r="C108" s="6"/>
      <c r="D108" s="6"/>
      <c r="E108" s="6"/>
      <c r="F108" s="82"/>
      <c r="G108" s="6"/>
      <c r="H108" s="6"/>
      <c r="I108" s="107"/>
      <c r="J108" s="6"/>
      <c r="K108" s="6"/>
    </row>
    <row r="109" spans="1:11" ht="15.75" customHeight="1">
      <c r="A109" s="264"/>
      <c r="B109" s="6"/>
      <c r="C109" s="6"/>
      <c r="D109" s="6"/>
      <c r="E109" s="6"/>
      <c r="F109" s="82"/>
      <c r="G109" s="6"/>
      <c r="H109" s="6"/>
      <c r="I109" s="107"/>
      <c r="J109" s="6"/>
      <c r="K109" s="6"/>
    </row>
    <row r="110" spans="1:11" ht="15.75" customHeight="1">
      <c r="A110" s="264"/>
      <c r="B110" s="6"/>
      <c r="C110" s="6"/>
      <c r="D110" s="6"/>
      <c r="E110" s="6"/>
      <c r="F110" s="82"/>
      <c r="G110" s="6"/>
      <c r="H110" s="6"/>
      <c r="I110" s="107"/>
      <c r="J110" s="6"/>
      <c r="K110" s="6"/>
    </row>
    <row r="111" spans="1:11" ht="15.75" customHeight="1">
      <c r="A111" s="264"/>
      <c r="B111" s="6"/>
      <c r="C111" s="6"/>
      <c r="D111" s="6"/>
      <c r="E111" s="6"/>
      <c r="F111" s="82"/>
      <c r="G111" s="6"/>
      <c r="H111" s="6"/>
      <c r="I111" s="107"/>
      <c r="J111" s="6"/>
      <c r="K111" s="6"/>
    </row>
    <row r="112" spans="1:11" ht="15.75" customHeight="1">
      <c r="A112" s="264"/>
      <c r="B112" s="6"/>
      <c r="C112" s="6"/>
      <c r="D112" s="6"/>
      <c r="E112" s="6"/>
      <c r="F112" s="82"/>
      <c r="G112" s="6"/>
      <c r="H112" s="6"/>
      <c r="I112" s="107"/>
      <c r="J112" s="6"/>
      <c r="K112" s="6"/>
    </row>
    <row r="113" spans="1:11" ht="15.75" customHeight="1">
      <c r="A113" s="264"/>
      <c r="B113" s="6"/>
      <c r="C113" s="6"/>
      <c r="D113" s="6"/>
      <c r="E113" s="6"/>
      <c r="F113" s="82"/>
      <c r="G113" s="6"/>
      <c r="H113" s="6"/>
      <c r="I113" s="107"/>
      <c r="J113" s="6"/>
      <c r="K113" s="6"/>
    </row>
    <row r="114" spans="1:11" ht="15.75" customHeight="1">
      <c r="A114" s="264"/>
      <c r="B114" s="6"/>
      <c r="C114" s="6"/>
      <c r="D114" s="6"/>
      <c r="E114" s="6"/>
      <c r="F114" s="82"/>
      <c r="G114" s="6"/>
      <c r="H114" s="6"/>
      <c r="I114" s="107"/>
      <c r="J114" s="6"/>
      <c r="K114" s="6"/>
    </row>
    <row r="115" spans="1:11" ht="15.75" customHeight="1">
      <c r="A115" s="264"/>
      <c r="B115" s="6"/>
      <c r="C115" s="6"/>
      <c r="D115" s="6"/>
      <c r="E115" s="6"/>
      <c r="F115" s="82"/>
      <c r="G115" s="6"/>
      <c r="H115" s="6"/>
      <c r="I115" s="107"/>
      <c r="J115" s="6"/>
      <c r="K115" s="6"/>
    </row>
    <row r="116" spans="1:11" ht="15.75" customHeight="1">
      <c r="A116" s="264"/>
      <c r="B116" s="6"/>
      <c r="C116" s="6"/>
      <c r="D116" s="6"/>
      <c r="E116" s="6"/>
      <c r="F116" s="82"/>
      <c r="G116" s="6"/>
      <c r="H116" s="6"/>
      <c r="I116" s="107"/>
      <c r="J116" s="6"/>
      <c r="K116" s="6"/>
    </row>
    <row r="117" spans="1:11" ht="15.75" customHeight="1">
      <c r="A117" s="264"/>
      <c r="B117" s="6"/>
      <c r="C117" s="6"/>
      <c r="D117" s="6"/>
      <c r="E117" s="6"/>
      <c r="F117" s="82"/>
      <c r="G117" s="6"/>
      <c r="H117" s="6"/>
      <c r="I117" s="107"/>
      <c r="J117" s="6"/>
      <c r="K117" s="6"/>
    </row>
    <row r="118" spans="1:11" ht="15.75" customHeight="1">
      <c r="A118" s="264"/>
      <c r="B118" s="6"/>
      <c r="C118" s="6"/>
      <c r="D118" s="6"/>
      <c r="E118" s="6"/>
      <c r="F118" s="82"/>
      <c r="G118" s="6"/>
      <c r="H118" s="6"/>
      <c r="I118" s="107"/>
      <c r="J118" s="6"/>
      <c r="K118" s="6"/>
    </row>
    <row r="119" spans="1:11" ht="15.75" customHeight="1">
      <c r="A119" s="264"/>
      <c r="B119" s="6"/>
      <c r="C119" s="6"/>
      <c r="D119" s="6"/>
      <c r="E119" s="6"/>
      <c r="F119" s="82"/>
      <c r="G119" s="6"/>
      <c r="H119" s="6"/>
      <c r="I119" s="107"/>
      <c r="J119" s="6"/>
      <c r="K119" s="6"/>
    </row>
    <row r="120" spans="1:11" ht="15.75" customHeight="1">
      <c r="A120" s="264"/>
      <c r="B120" s="6"/>
      <c r="C120" s="6"/>
      <c r="D120" s="6"/>
      <c r="E120" s="6"/>
      <c r="F120" s="82"/>
      <c r="G120" s="6"/>
      <c r="H120" s="6"/>
      <c r="I120" s="107"/>
      <c r="J120" s="6"/>
      <c r="K120" s="6"/>
    </row>
    <row r="121" spans="1:11" ht="15.75" customHeight="1">
      <c r="A121" s="264"/>
      <c r="B121" s="6"/>
      <c r="C121" s="6"/>
      <c r="D121" s="6"/>
      <c r="E121" s="6"/>
      <c r="F121" s="82"/>
      <c r="G121" s="6"/>
      <c r="H121" s="6"/>
      <c r="I121" s="107"/>
      <c r="J121" s="6"/>
      <c r="K121" s="6"/>
    </row>
    <row r="122" spans="1:11" ht="15.75" customHeight="1">
      <c r="A122" s="264"/>
      <c r="B122" s="6"/>
      <c r="C122" s="6"/>
      <c r="D122" s="6"/>
      <c r="E122" s="6"/>
      <c r="F122" s="82"/>
      <c r="G122" s="6"/>
      <c r="H122" s="6"/>
      <c r="I122" s="107"/>
      <c r="J122" s="6"/>
      <c r="K122" s="6"/>
    </row>
    <row r="123" spans="1:11" ht="15.75" customHeight="1">
      <c r="A123" s="264"/>
      <c r="B123" s="6"/>
      <c r="C123" s="6"/>
      <c r="D123" s="6"/>
      <c r="E123" s="6"/>
      <c r="F123" s="82"/>
      <c r="G123" s="6"/>
      <c r="H123" s="6"/>
      <c r="I123" s="107"/>
      <c r="J123" s="6"/>
      <c r="K123" s="6"/>
    </row>
    <row r="124" spans="1:11" ht="15.75" customHeight="1">
      <c r="A124" s="264"/>
      <c r="B124" s="6"/>
      <c r="C124" s="6"/>
      <c r="D124" s="6"/>
      <c r="E124" s="6"/>
      <c r="F124" s="82"/>
      <c r="G124" s="6"/>
      <c r="H124" s="6"/>
      <c r="I124" s="107"/>
      <c r="J124" s="6"/>
      <c r="K124" s="6"/>
    </row>
    <row r="125" spans="1:11" ht="15.75" customHeight="1">
      <c r="A125" s="264"/>
      <c r="B125" s="6"/>
      <c r="C125" s="6"/>
      <c r="D125" s="6"/>
      <c r="E125" s="6"/>
      <c r="F125" s="82"/>
      <c r="G125" s="6"/>
      <c r="H125" s="6"/>
      <c r="I125" s="107"/>
      <c r="J125" s="6"/>
      <c r="K125" s="6"/>
    </row>
    <row r="126" spans="1:11" ht="15.75" customHeight="1">
      <c r="A126" s="264"/>
      <c r="B126" s="6"/>
      <c r="C126" s="6"/>
      <c r="D126" s="6"/>
      <c r="E126" s="6"/>
      <c r="F126" s="82"/>
      <c r="G126" s="6"/>
      <c r="H126" s="6"/>
      <c r="I126" s="107"/>
      <c r="J126" s="6"/>
      <c r="K126" s="6"/>
    </row>
    <row r="127" spans="1:11" ht="15.75" customHeight="1">
      <c r="A127" s="264"/>
      <c r="B127" s="6"/>
      <c r="C127" s="6"/>
      <c r="D127" s="6"/>
      <c r="E127" s="6"/>
      <c r="F127" s="82"/>
      <c r="G127" s="6"/>
      <c r="H127" s="6"/>
      <c r="I127" s="107"/>
      <c r="J127" s="6"/>
      <c r="K127" s="6"/>
    </row>
    <row r="128" spans="1:11" ht="15.75" customHeight="1">
      <c r="A128" s="264"/>
      <c r="B128" s="6"/>
      <c r="C128" s="6"/>
      <c r="D128" s="6"/>
      <c r="E128" s="6"/>
      <c r="F128" s="82"/>
      <c r="G128" s="6"/>
      <c r="H128" s="6"/>
      <c r="I128" s="107"/>
      <c r="J128" s="6"/>
      <c r="K128" s="6"/>
    </row>
    <row r="129" spans="1:11" ht="15.75" customHeight="1">
      <c r="A129" s="264"/>
      <c r="B129" s="6"/>
      <c r="C129" s="6"/>
      <c r="D129" s="6"/>
      <c r="E129" s="6"/>
      <c r="F129" s="82"/>
      <c r="G129" s="6"/>
      <c r="H129" s="6"/>
      <c r="I129" s="107"/>
      <c r="J129" s="6"/>
      <c r="K129" s="6"/>
    </row>
    <row r="130" spans="1:11" ht="15.75" customHeight="1">
      <c r="A130" s="264"/>
      <c r="B130" s="6"/>
      <c r="C130" s="6"/>
      <c r="D130" s="6"/>
      <c r="E130" s="6"/>
      <c r="F130" s="82"/>
      <c r="G130" s="6"/>
      <c r="H130" s="6"/>
      <c r="I130" s="107"/>
      <c r="J130" s="6"/>
      <c r="K130" s="6"/>
    </row>
    <row r="131" spans="1:11" ht="15.75" customHeight="1">
      <c r="A131" s="264"/>
      <c r="B131" s="6"/>
      <c r="C131" s="6"/>
      <c r="D131" s="6"/>
      <c r="E131" s="6"/>
      <c r="F131" s="82"/>
      <c r="G131" s="6"/>
      <c r="H131" s="6"/>
      <c r="I131" s="107"/>
      <c r="J131" s="6"/>
      <c r="K131" s="6"/>
    </row>
    <row r="132" spans="1:11" ht="15.75" customHeight="1">
      <c r="A132" s="264"/>
      <c r="B132" s="6"/>
      <c r="C132" s="6"/>
      <c r="D132" s="6"/>
      <c r="E132" s="6"/>
      <c r="F132" s="82"/>
      <c r="G132" s="6"/>
      <c r="H132" s="6"/>
      <c r="I132" s="107"/>
      <c r="J132" s="6"/>
      <c r="K132" s="6"/>
    </row>
    <row r="133" spans="1:11" ht="15.75" customHeight="1">
      <c r="A133" s="264"/>
      <c r="B133" s="6"/>
      <c r="C133" s="6"/>
      <c r="D133" s="6"/>
      <c r="E133" s="6"/>
      <c r="F133" s="82"/>
      <c r="G133" s="6"/>
      <c r="H133" s="6"/>
      <c r="I133" s="107"/>
      <c r="J133" s="6"/>
      <c r="K133" s="6"/>
    </row>
    <row r="134" spans="1:11" ht="15.75" customHeight="1">
      <c r="A134" s="264"/>
      <c r="B134" s="6"/>
      <c r="C134" s="6"/>
      <c r="D134" s="6"/>
      <c r="E134" s="6"/>
      <c r="F134" s="82"/>
      <c r="G134" s="6"/>
      <c r="H134" s="6"/>
      <c r="I134" s="107"/>
      <c r="J134" s="6"/>
      <c r="K134" s="6"/>
    </row>
    <row r="135" spans="1:11" ht="15.75" customHeight="1">
      <c r="A135" s="264"/>
      <c r="B135" s="6"/>
      <c r="C135" s="6"/>
      <c r="D135" s="6"/>
      <c r="E135" s="6"/>
      <c r="F135" s="82"/>
      <c r="G135" s="6"/>
      <c r="H135" s="6"/>
      <c r="I135" s="107"/>
      <c r="J135" s="6"/>
      <c r="K135" s="6"/>
    </row>
    <row r="136" spans="1:11" ht="15.75" customHeight="1">
      <c r="A136" s="264"/>
      <c r="B136" s="6"/>
      <c r="C136" s="6"/>
      <c r="D136" s="6"/>
      <c r="E136" s="6"/>
      <c r="F136" s="82"/>
      <c r="G136" s="6"/>
      <c r="H136" s="6"/>
      <c r="I136" s="107"/>
      <c r="J136" s="6"/>
      <c r="K136" s="6"/>
    </row>
    <row r="137" spans="1:11" ht="15.75" customHeight="1">
      <c r="A137" s="264"/>
      <c r="B137" s="6"/>
      <c r="C137" s="6"/>
      <c r="D137" s="6"/>
      <c r="E137" s="6"/>
      <c r="F137" s="82"/>
      <c r="G137" s="6"/>
      <c r="H137" s="6"/>
      <c r="I137" s="107"/>
      <c r="J137" s="6"/>
      <c r="K137" s="6"/>
    </row>
    <row r="138" spans="1:11" ht="15.75" customHeight="1">
      <c r="A138" s="264"/>
      <c r="B138" s="6"/>
      <c r="C138" s="6"/>
      <c r="D138" s="6"/>
      <c r="E138" s="6"/>
      <c r="F138" s="82"/>
      <c r="G138" s="6"/>
      <c r="H138" s="6"/>
      <c r="I138" s="107"/>
      <c r="J138" s="6"/>
      <c r="K138" s="6"/>
    </row>
    <row r="139" spans="1:11" ht="15.75" customHeight="1">
      <c r="A139" s="264"/>
      <c r="B139" s="6"/>
      <c r="C139" s="6"/>
      <c r="D139" s="6"/>
      <c r="E139" s="6"/>
      <c r="F139" s="82"/>
      <c r="G139" s="6"/>
      <c r="H139" s="6"/>
      <c r="I139" s="107"/>
      <c r="J139" s="6"/>
      <c r="K139" s="6"/>
    </row>
    <row r="140" spans="1:11" ht="15.75" customHeight="1">
      <c r="A140" s="264"/>
      <c r="B140" s="6"/>
      <c r="C140" s="6"/>
      <c r="D140" s="6"/>
      <c r="E140" s="6"/>
      <c r="F140" s="82"/>
      <c r="G140" s="6"/>
      <c r="H140" s="6"/>
      <c r="I140" s="107"/>
      <c r="J140" s="6"/>
      <c r="K140" s="6"/>
    </row>
    <row r="141" spans="1:11" ht="15.75" customHeight="1">
      <c r="A141" s="264"/>
      <c r="B141" s="6"/>
      <c r="C141" s="6"/>
      <c r="D141" s="6"/>
      <c r="E141" s="6"/>
      <c r="F141" s="82"/>
      <c r="G141" s="6"/>
      <c r="H141" s="6"/>
      <c r="I141" s="107"/>
      <c r="J141" s="6"/>
      <c r="K141" s="6"/>
    </row>
    <row r="142" spans="1:11" ht="15.75" customHeight="1">
      <c r="A142" s="264"/>
      <c r="B142" s="6"/>
      <c r="C142" s="6"/>
      <c r="D142" s="6"/>
      <c r="E142" s="6"/>
      <c r="F142" s="82"/>
      <c r="G142" s="6"/>
      <c r="H142" s="6"/>
      <c r="I142" s="107"/>
      <c r="J142" s="6"/>
      <c r="K142" s="6"/>
    </row>
    <row r="143" spans="1:11" ht="15.75" customHeight="1">
      <c r="A143" s="264"/>
      <c r="B143" s="6"/>
      <c r="C143" s="6"/>
      <c r="D143" s="6"/>
      <c r="E143" s="6"/>
      <c r="F143" s="82"/>
      <c r="G143" s="6"/>
      <c r="H143" s="6"/>
      <c r="I143" s="107"/>
      <c r="J143" s="6"/>
      <c r="K143" s="6"/>
    </row>
    <row r="144" spans="1:11" ht="15.75" customHeight="1">
      <c r="A144" s="264"/>
      <c r="B144" s="6"/>
      <c r="C144" s="6"/>
      <c r="D144" s="6"/>
      <c r="E144" s="6"/>
      <c r="F144" s="82"/>
      <c r="G144" s="6"/>
      <c r="H144" s="6"/>
      <c r="I144" s="107"/>
      <c r="J144" s="6"/>
      <c r="K144" s="6"/>
    </row>
    <row r="145" spans="1:11" ht="15.75" customHeight="1">
      <c r="A145" s="264"/>
      <c r="B145" s="6"/>
      <c r="C145" s="6"/>
      <c r="D145" s="6"/>
      <c r="E145" s="6"/>
      <c r="F145" s="82"/>
      <c r="G145" s="6"/>
      <c r="H145" s="6"/>
      <c r="I145" s="107"/>
      <c r="J145" s="6"/>
      <c r="K145" s="6"/>
    </row>
    <row r="146" spans="1:11" ht="15.75" customHeight="1">
      <c r="A146" s="264"/>
      <c r="B146" s="6"/>
      <c r="C146" s="6"/>
      <c r="D146" s="6"/>
      <c r="E146" s="6"/>
      <c r="F146" s="82"/>
      <c r="G146" s="6"/>
      <c r="H146" s="6"/>
      <c r="I146" s="107"/>
      <c r="J146" s="6"/>
      <c r="K146" s="6"/>
    </row>
    <row r="147" spans="1:11" ht="15.75" customHeight="1">
      <c r="A147" s="264"/>
      <c r="B147" s="6"/>
      <c r="C147" s="6"/>
      <c r="D147" s="6"/>
      <c r="E147" s="6"/>
      <c r="F147" s="82"/>
      <c r="G147" s="6"/>
      <c r="H147" s="6"/>
      <c r="I147" s="107"/>
      <c r="J147" s="6"/>
      <c r="K147" s="6"/>
    </row>
    <row r="148" spans="1:11" ht="15.75" customHeight="1">
      <c r="A148" s="264"/>
      <c r="B148" s="6"/>
      <c r="C148" s="6"/>
      <c r="D148" s="6"/>
      <c r="E148" s="6"/>
      <c r="F148" s="82"/>
      <c r="G148" s="6"/>
      <c r="H148" s="6"/>
      <c r="I148" s="107"/>
      <c r="J148" s="6"/>
      <c r="K148" s="6"/>
    </row>
    <row r="149" spans="1:11" ht="15.75" customHeight="1">
      <c r="A149" s="264"/>
      <c r="B149" s="6"/>
      <c r="C149" s="6"/>
      <c r="D149" s="6"/>
      <c r="E149" s="6"/>
      <c r="F149" s="82"/>
      <c r="G149" s="6"/>
      <c r="H149" s="6"/>
      <c r="I149" s="107"/>
      <c r="J149" s="6"/>
      <c r="K149" s="6"/>
    </row>
    <row r="150" spans="1:11" ht="15.75" customHeight="1">
      <c r="A150" s="264"/>
      <c r="B150" s="6"/>
      <c r="C150" s="6"/>
      <c r="D150" s="6"/>
      <c r="E150" s="6"/>
      <c r="F150" s="82"/>
      <c r="G150" s="6"/>
      <c r="H150" s="6"/>
      <c r="I150" s="107"/>
      <c r="J150" s="6"/>
      <c r="K150" s="6"/>
    </row>
    <row r="151" spans="1:11" ht="15.75" customHeight="1">
      <c r="A151" s="264"/>
      <c r="B151" s="6"/>
      <c r="C151" s="6"/>
      <c r="D151" s="6"/>
      <c r="E151" s="6"/>
      <c r="F151" s="82"/>
      <c r="G151" s="6"/>
      <c r="H151" s="6"/>
      <c r="I151" s="107"/>
      <c r="J151" s="6"/>
      <c r="K151" s="6"/>
    </row>
    <row r="152" spans="1:11" ht="15.75" customHeight="1">
      <c r="A152" s="264"/>
      <c r="B152" s="6"/>
      <c r="C152" s="6"/>
      <c r="D152" s="6"/>
      <c r="E152" s="6"/>
      <c r="F152" s="82"/>
      <c r="G152" s="6"/>
      <c r="H152" s="6"/>
      <c r="I152" s="107"/>
      <c r="J152" s="6"/>
      <c r="K152" s="6"/>
    </row>
    <row r="153" spans="1:11" ht="15.75" customHeight="1">
      <c r="A153" s="264"/>
      <c r="B153" s="6"/>
      <c r="C153" s="6"/>
      <c r="D153" s="6"/>
      <c r="E153" s="6"/>
      <c r="F153" s="82"/>
      <c r="G153" s="6"/>
      <c r="H153" s="6"/>
      <c r="I153" s="107"/>
      <c r="J153" s="6"/>
      <c r="K153" s="6"/>
    </row>
    <row r="154" spans="1:11" ht="15.75" customHeight="1">
      <c r="A154" s="264"/>
      <c r="B154" s="6"/>
      <c r="C154" s="6"/>
      <c r="D154" s="6"/>
      <c r="E154" s="6"/>
      <c r="F154" s="82"/>
      <c r="G154" s="6"/>
      <c r="H154" s="6"/>
      <c r="I154" s="107"/>
      <c r="J154" s="6"/>
      <c r="K154" s="6"/>
    </row>
    <row r="155" spans="1:11" ht="15.75" customHeight="1">
      <c r="A155" s="264"/>
      <c r="B155" s="6"/>
      <c r="C155" s="6"/>
      <c r="D155" s="6"/>
      <c r="E155" s="6"/>
      <c r="F155" s="82"/>
      <c r="G155" s="6"/>
      <c r="H155" s="6"/>
      <c r="I155" s="107"/>
      <c r="J155" s="6"/>
      <c r="K155" s="6"/>
    </row>
    <row r="156" spans="1:11" ht="15.75" customHeight="1">
      <c r="A156" s="264"/>
      <c r="B156" s="6"/>
      <c r="C156" s="6"/>
      <c r="D156" s="6"/>
      <c r="E156" s="6"/>
      <c r="F156" s="82"/>
      <c r="G156" s="6"/>
      <c r="H156" s="6"/>
      <c r="I156" s="107"/>
      <c r="J156" s="6"/>
      <c r="K156" s="6"/>
    </row>
    <row r="157" spans="1:11" ht="15.75" customHeight="1">
      <c r="A157" s="264"/>
      <c r="B157" s="6"/>
      <c r="C157" s="6"/>
      <c r="D157" s="6"/>
      <c r="E157" s="6"/>
      <c r="F157" s="82"/>
      <c r="G157" s="6"/>
      <c r="H157" s="6"/>
      <c r="I157" s="107"/>
      <c r="J157" s="6"/>
      <c r="K157" s="6"/>
    </row>
    <row r="158" spans="1:11" ht="15.75" customHeight="1">
      <c r="A158" s="264"/>
      <c r="B158" s="6"/>
      <c r="C158" s="6"/>
      <c r="D158" s="6"/>
      <c r="E158" s="6"/>
      <c r="F158" s="82"/>
      <c r="G158" s="6"/>
      <c r="H158" s="6"/>
      <c r="I158" s="107"/>
      <c r="J158" s="6"/>
      <c r="K158" s="6"/>
    </row>
    <row r="159" spans="1:11" ht="15.75" customHeight="1">
      <c r="A159" s="264"/>
      <c r="B159" s="6"/>
      <c r="C159" s="6"/>
      <c r="D159" s="6"/>
      <c r="E159" s="6"/>
      <c r="F159" s="82"/>
      <c r="G159" s="6"/>
      <c r="H159" s="6"/>
      <c r="I159" s="107"/>
      <c r="J159" s="6"/>
      <c r="K159" s="6"/>
    </row>
    <row r="160" spans="1:11" ht="15.75" customHeight="1">
      <c r="A160" s="264"/>
      <c r="B160" s="6"/>
      <c r="C160" s="6"/>
      <c r="D160" s="6"/>
      <c r="E160" s="6"/>
      <c r="F160" s="82"/>
      <c r="G160" s="6"/>
      <c r="H160" s="6"/>
      <c r="I160" s="107"/>
      <c r="J160" s="6"/>
      <c r="K160" s="6"/>
    </row>
    <row r="161" spans="1:11" ht="15.75" customHeight="1">
      <c r="A161" s="264"/>
      <c r="B161" s="6"/>
      <c r="C161" s="6"/>
      <c r="D161" s="6"/>
      <c r="E161" s="6"/>
      <c r="F161" s="82"/>
      <c r="G161" s="6"/>
      <c r="H161" s="6"/>
      <c r="I161" s="107"/>
      <c r="J161" s="6"/>
      <c r="K161" s="6"/>
    </row>
    <row r="162" spans="1:11" ht="15.75" customHeight="1">
      <c r="A162" s="264"/>
      <c r="B162" s="6"/>
      <c r="C162" s="6"/>
      <c r="D162" s="6"/>
      <c r="E162" s="6"/>
      <c r="F162" s="82"/>
      <c r="G162" s="6"/>
      <c r="H162" s="6"/>
      <c r="I162" s="107"/>
      <c r="J162" s="6"/>
      <c r="K162" s="6"/>
    </row>
    <row r="163" spans="1:11" ht="15.75" customHeight="1">
      <c r="A163" s="264"/>
      <c r="B163" s="6"/>
      <c r="C163" s="6"/>
      <c r="D163" s="6"/>
      <c r="E163" s="6"/>
      <c r="F163" s="82"/>
      <c r="G163" s="6"/>
      <c r="H163" s="6"/>
      <c r="I163" s="107"/>
      <c r="J163" s="6"/>
      <c r="K163" s="6"/>
    </row>
    <row r="164" spans="1:11" ht="15.75" customHeight="1">
      <c r="A164" s="264"/>
      <c r="B164" s="6"/>
      <c r="C164" s="6"/>
      <c r="D164" s="6"/>
      <c r="E164" s="6"/>
      <c r="F164" s="82"/>
      <c r="G164" s="6"/>
      <c r="H164" s="6"/>
      <c r="I164" s="107"/>
      <c r="J164" s="6"/>
      <c r="K164" s="6"/>
    </row>
    <row r="165" spans="1:11" ht="15.75" customHeight="1">
      <c r="A165" s="264"/>
      <c r="B165" s="6"/>
      <c r="C165" s="6"/>
      <c r="D165" s="6"/>
      <c r="E165" s="6"/>
      <c r="F165" s="82"/>
      <c r="G165" s="6"/>
      <c r="H165" s="6"/>
      <c r="I165" s="107"/>
      <c r="J165" s="6"/>
      <c r="K165" s="6"/>
    </row>
    <row r="166" spans="1:11" ht="15.75" customHeight="1">
      <c r="A166" s="264"/>
      <c r="B166" s="6"/>
      <c r="C166" s="6"/>
      <c r="D166" s="6"/>
      <c r="E166" s="6"/>
      <c r="F166" s="82"/>
      <c r="G166" s="6"/>
      <c r="H166" s="6"/>
      <c r="I166" s="107"/>
      <c r="J166" s="6"/>
      <c r="K166" s="6"/>
    </row>
    <row r="167" spans="1:11" ht="15.75" customHeight="1">
      <c r="A167" s="264"/>
      <c r="B167" s="6"/>
      <c r="C167" s="6"/>
      <c r="D167" s="6"/>
      <c r="E167" s="6"/>
      <c r="F167" s="82"/>
      <c r="G167" s="6"/>
      <c r="H167" s="6"/>
      <c r="I167" s="107"/>
      <c r="J167" s="6"/>
      <c r="K167" s="6"/>
    </row>
    <row r="168" spans="1:11" ht="15.75" customHeight="1">
      <c r="A168" s="264"/>
      <c r="B168" s="6"/>
      <c r="C168" s="6"/>
      <c r="D168" s="6"/>
      <c r="E168" s="6"/>
      <c r="F168" s="82"/>
      <c r="G168" s="6"/>
      <c r="H168" s="6"/>
      <c r="I168" s="107"/>
      <c r="J168" s="6"/>
      <c r="K168" s="6"/>
    </row>
    <row r="169" spans="1:11" ht="15.75" customHeight="1">
      <c r="A169" s="264"/>
      <c r="B169" s="6"/>
      <c r="C169" s="6"/>
      <c r="D169" s="6"/>
      <c r="E169" s="6"/>
      <c r="F169" s="82"/>
      <c r="G169" s="6"/>
      <c r="H169" s="6"/>
      <c r="I169" s="107"/>
      <c r="J169" s="6"/>
      <c r="K169" s="6"/>
    </row>
    <row r="170" spans="1:11" ht="15.75" customHeight="1">
      <c r="A170" s="264"/>
      <c r="B170" s="6"/>
      <c r="C170" s="6"/>
      <c r="D170" s="6"/>
      <c r="E170" s="6"/>
      <c r="F170" s="82"/>
      <c r="G170" s="6"/>
      <c r="H170" s="6"/>
      <c r="I170" s="107"/>
      <c r="J170" s="6"/>
      <c r="K170" s="6"/>
    </row>
    <row r="171" spans="1:11" ht="15.75" customHeight="1">
      <c r="A171" s="264"/>
      <c r="B171" s="6"/>
      <c r="C171" s="6"/>
      <c r="D171" s="6"/>
      <c r="E171" s="6"/>
      <c r="F171" s="82"/>
      <c r="G171" s="6"/>
      <c r="H171" s="6"/>
      <c r="I171" s="107"/>
      <c r="J171" s="6"/>
      <c r="K171" s="6"/>
    </row>
    <row r="172" spans="1:11" ht="15.75" customHeight="1">
      <c r="A172" s="264"/>
      <c r="B172" s="6"/>
      <c r="C172" s="6"/>
      <c r="D172" s="6"/>
      <c r="E172" s="6"/>
      <c r="F172" s="82"/>
      <c r="G172" s="6"/>
      <c r="H172" s="6"/>
      <c r="I172" s="107"/>
      <c r="J172" s="6"/>
      <c r="K172" s="6"/>
    </row>
    <row r="173" spans="1:11" ht="15.75" customHeight="1">
      <c r="A173" s="264"/>
      <c r="B173" s="6"/>
      <c r="C173" s="6"/>
      <c r="D173" s="6"/>
      <c r="E173" s="6"/>
      <c r="F173" s="82"/>
      <c r="G173" s="6"/>
      <c r="H173" s="6"/>
      <c r="I173" s="107"/>
      <c r="J173" s="6"/>
      <c r="K173" s="6"/>
    </row>
    <row r="174" spans="1:11" ht="15.75" customHeight="1">
      <c r="A174" s="264"/>
      <c r="B174" s="6"/>
      <c r="C174" s="6"/>
      <c r="D174" s="6"/>
      <c r="E174" s="6"/>
      <c r="F174" s="82"/>
      <c r="G174" s="6"/>
      <c r="H174" s="6"/>
      <c r="I174" s="107"/>
      <c r="J174" s="6"/>
      <c r="K174" s="6"/>
    </row>
    <row r="175" spans="1:11" ht="15.75" customHeight="1">
      <c r="A175" s="264"/>
      <c r="B175" s="6"/>
      <c r="C175" s="6"/>
      <c r="D175" s="6"/>
      <c r="E175" s="6"/>
      <c r="F175" s="82"/>
      <c r="G175" s="6"/>
      <c r="H175" s="6"/>
      <c r="I175" s="107"/>
      <c r="J175" s="6"/>
      <c r="K175" s="6"/>
    </row>
    <row r="176" spans="1:11" ht="15.75" customHeight="1">
      <c r="A176" s="264"/>
      <c r="B176" s="6"/>
      <c r="C176" s="6"/>
      <c r="D176" s="6"/>
      <c r="E176" s="6"/>
      <c r="F176" s="82"/>
      <c r="G176" s="6"/>
      <c r="H176" s="6"/>
      <c r="I176" s="107"/>
      <c r="J176" s="6"/>
      <c r="K176" s="6"/>
    </row>
    <row r="177" spans="1:11" ht="15.75" customHeight="1">
      <c r="A177" s="264"/>
      <c r="B177" s="6"/>
      <c r="C177" s="6"/>
      <c r="D177" s="6"/>
      <c r="E177" s="6"/>
      <c r="F177" s="82"/>
      <c r="G177" s="6"/>
      <c r="H177" s="6"/>
      <c r="I177" s="107"/>
      <c r="J177" s="6"/>
      <c r="K177" s="6"/>
    </row>
    <row r="178" spans="1:11" ht="15.75" customHeight="1">
      <c r="A178" s="264"/>
      <c r="B178" s="6"/>
      <c r="C178" s="6"/>
      <c r="D178" s="6"/>
      <c r="E178" s="6"/>
      <c r="F178" s="82"/>
      <c r="G178" s="6"/>
      <c r="H178" s="6"/>
      <c r="I178" s="107"/>
      <c r="J178" s="6"/>
      <c r="K178" s="6"/>
    </row>
    <row r="179" spans="1:11" ht="15.75" customHeight="1">
      <c r="A179" s="264"/>
      <c r="B179" s="6"/>
      <c r="C179" s="6"/>
      <c r="D179" s="6"/>
      <c r="E179" s="6"/>
      <c r="F179" s="82"/>
      <c r="G179" s="6"/>
      <c r="H179" s="6"/>
      <c r="I179" s="107"/>
      <c r="J179" s="6"/>
      <c r="K179" s="6"/>
    </row>
    <row r="180" spans="1:11" ht="15.75" customHeight="1">
      <c r="A180" s="264"/>
      <c r="B180" s="6"/>
      <c r="C180" s="6"/>
      <c r="D180" s="6"/>
      <c r="E180" s="6"/>
      <c r="F180" s="82"/>
      <c r="G180" s="6"/>
      <c r="H180" s="6"/>
      <c r="I180" s="107"/>
      <c r="J180" s="6"/>
      <c r="K180" s="6"/>
    </row>
    <row r="181" spans="1:11" ht="15.75" customHeight="1">
      <c r="A181" s="264"/>
      <c r="B181" s="6"/>
      <c r="C181" s="6"/>
      <c r="D181" s="6"/>
      <c r="E181" s="6"/>
      <c r="F181" s="82"/>
      <c r="G181" s="6"/>
      <c r="H181" s="6"/>
      <c r="I181" s="107"/>
      <c r="J181" s="6"/>
      <c r="K181" s="6"/>
    </row>
    <row r="182" spans="1:11" ht="15.75" customHeight="1">
      <c r="A182" s="264"/>
      <c r="B182" s="6"/>
      <c r="C182" s="6"/>
      <c r="D182" s="6"/>
      <c r="E182" s="6"/>
      <c r="F182" s="82"/>
      <c r="G182" s="6"/>
      <c r="H182" s="6"/>
      <c r="I182" s="107"/>
      <c r="J182" s="6"/>
      <c r="K182" s="6"/>
    </row>
    <row r="183" spans="1:11" ht="15.75" customHeight="1">
      <c r="A183" s="264"/>
      <c r="B183" s="6"/>
      <c r="C183" s="6"/>
      <c r="D183" s="6"/>
      <c r="E183" s="6"/>
      <c r="F183" s="82"/>
      <c r="G183" s="6"/>
      <c r="H183" s="6"/>
      <c r="I183" s="107"/>
      <c r="J183" s="6"/>
      <c r="K183" s="6"/>
    </row>
    <row r="184" spans="1:11" ht="15.75" customHeight="1">
      <c r="A184" s="264"/>
      <c r="B184" s="6"/>
      <c r="C184" s="6"/>
      <c r="D184" s="6"/>
      <c r="E184" s="6"/>
      <c r="F184" s="82"/>
      <c r="G184" s="6"/>
      <c r="H184" s="6"/>
      <c r="I184" s="107"/>
      <c r="J184" s="6"/>
      <c r="K184" s="6"/>
    </row>
    <row r="185" spans="1:11" ht="15.75" customHeight="1">
      <c r="A185" s="264"/>
      <c r="B185" s="6"/>
      <c r="C185" s="6"/>
      <c r="D185" s="6"/>
      <c r="E185" s="6"/>
      <c r="F185" s="82"/>
      <c r="G185" s="6"/>
      <c r="H185" s="6"/>
      <c r="I185" s="107"/>
      <c r="J185" s="6"/>
      <c r="K185" s="6"/>
    </row>
    <row r="186" spans="1:11" ht="15.75" customHeight="1">
      <c r="A186" s="264"/>
      <c r="B186" s="6"/>
      <c r="C186" s="6"/>
      <c r="D186" s="6"/>
      <c r="E186" s="6"/>
      <c r="F186" s="82"/>
      <c r="G186" s="6"/>
      <c r="H186" s="6"/>
      <c r="I186" s="107"/>
      <c r="J186" s="6"/>
      <c r="K186" s="6"/>
    </row>
    <row r="187" spans="1:11" ht="15.75" customHeight="1">
      <c r="A187" s="264"/>
      <c r="B187" s="6"/>
      <c r="C187" s="6"/>
      <c r="D187" s="6"/>
      <c r="E187" s="6"/>
      <c r="F187" s="82"/>
      <c r="G187" s="6"/>
      <c r="H187" s="6"/>
      <c r="I187" s="107"/>
      <c r="J187" s="6"/>
      <c r="K187" s="6"/>
    </row>
    <row r="188" spans="1:11" ht="15.75" customHeight="1">
      <c r="A188" s="264"/>
      <c r="B188" s="6"/>
      <c r="C188" s="6"/>
      <c r="D188" s="6"/>
      <c r="E188" s="6"/>
      <c r="F188" s="82"/>
      <c r="G188" s="6"/>
      <c r="H188" s="6"/>
      <c r="I188" s="107"/>
      <c r="J188" s="6"/>
      <c r="K188" s="6"/>
    </row>
    <row r="189" spans="1:11" ht="15.75" customHeight="1">
      <c r="A189" s="264"/>
      <c r="B189" s="6"/>
      <c r="C189" s="6"/>
      <c r="D189" s="6"/>
      <c r="E189" s="6"/>
      <c r="F189" s="82"/>
      <c r="G189" s="6"/>
      <c r="H189" s="6"/>
      <c r="I189" s="107"/>
      <c r="J189" s="6"/>
      <c r="K189" s="6"/>
    </row>
    <row r="190" spans="1:11" ht="15.75" customHeight="1">
      <c r="A190" s="264"/>
      <c r="B190" s="6"/>
      <c r="C190" s="6"/>
      <c r="D190" s="6"/>
      <c r="E190" s="6"/>
      <c r="F190" s="82"/>
      <c r="G190" s="6"/>
      <c r="H190" s="6"/>
      <c r="I190" s="107"/>
      <c r="J190" s="6"/>
      <c r="K190" s="6"/>
    </row>
    <row r="191" spans="1:11" ht="15.75" customHeight="1">
      <c r="A191" s="264"/>
      <c r="B191" s="6"/>
      <c r="C191" s="6"/>
      <c r="D191" s="6"/>
      <c r="E191" s="6"/>
      <c r="F191" s="82"/>
      <c r="G191" s="6"/>
      <c r="H191" s="6"/>
      <c r="I191" s="107"/>
      <c r="J191" s="6"/>
      <c r="K191" s="6"/>
    </row>
    <row r="192" spans="1:11" ht="15.75" customHeight="1">
      <c r="A192" s="264"/>
      <c r="B192" s="6"/>
      <c r="C192" s="6"/>
      <c r="D192" s="6"/>
      <c r="E192" s="6"/>
      <c r="F192" s="82"/>
      <c r="G192" s="6"/>
      <c r="H192" s="6"/>
      <c r="I192" s="107"/>
      <c r="J192" s="6"/>
      <c r="K192" s="6"/>
    </row>
    <row r="193" spans="1:11" ht="15.75" customHeight="1">
      <c r="A193" s="264"/>
      <c r="B193" s="6"/>
      <c r="C193" s="6"/>
      <c r="D193" s="6"/>
      <c r="E193" s="6"/>
      <c r="F193" s="82"/>
      <c r="G193" s="6"/>
      <c r="H193" s="6"/>
      <c r="I193" s="107"/>
      <c r="J193" s="6"/>
      <c r="K193" s="6"/>
    </row>
    <row r="194" spans="1:11" ht="15.75" customHeight="1">
      <c r="A194" s="264"/>
      <c r="B194" s="6"/>
      <c r="C194" s="6"/>
      <c r="D194" s="6"/>
      <c r="E194" s="6"/>
      <c r="F194" s="82"/>
      <c r="G194" s="6"/>
      <c r="H194" s="6"/>
      <c r="I194" s="107"/>
      <c r="J194" s="6"/>
      <c r="K194" s="6"/>
    </row>
    <row r="195" spans="1:11" ht="15.75" customHeight="1">
      <c r="A195" s="264"/>
      <c r="B195" s="6"/>
      <c r="C195" s="6"/>
      <c r="D195" s="6"/>
      <c r="E195" s="6"/>
      <c r="F195" s="82"/>
      <c r="G195" s="6"/>
      <c r="H195" s="6"/>
      <c r="I195" s="107"/>
      <c r="J195" s="6"/>
      <c r="K195" s="6"/>
    </row>
    <row r="196" spans="1:11" ht="15.75" customHeight="1">
      <c r="A196" s="264"/>
      <c r="B196" s="6"/>
      <c r="C196" s="6"/>
      <c r="D196" s="6"/>
      <c r="E196" s="6"/>
      <c r="F196" s="82"/>
      <c r="G196" s="6"/>
      <c r="H196" s="6"/>
      <c r="I196" s="107"/>
      <c r="J196" s="6"/>
      <c r="K196" s="6"/>
    </row>
    <row r="197" spans="1:11" ht="15.75" customHeight="1">
      <c r="A197" s="264"/>
      <c r="B197" s="6"/>
      <c r="C197" s="6"/>
      <c r="D197" s="6"/>
      <c r="E197" s="6"/>
      <c r="F197" s="82"/>
      <c r="G197" s="6"/>
      <c r="H197" s="6"/>
      <c r="I197" s="107"/>
      <c r="J197" s="6"/>
      <c r="K197" s="6"/>
    </row>
    <row r="198" spans="1:11" ht="15.75" customHeight="1">
      <c r="A198" s="264"/>
      <c r="B198" s="6"/>
      <c r="C198" s="6"/>
      <c r="D198" s="6"/>
      <c r="E198" s="6"/>
      <c r="F198" s="82"/>
      <c r="G198" s="6"/>
      <c r="H198" s="6"/>
      <c r="I198" s="107"/>
      <c r="J198" s="6"/>
      <c r="K198" s="6"/>
    </row>
    <row r="199" spans="1:11" ht="15.75" customHeight="1">
      <c r="A199" s="264"/>
      <c r="B199" s="6"/>
      <c r="C199" s="6"/>
      <c r="D199" s="6"/>
      <c r="E199" s="6"/>
      <c r="F199" s="82"/>
      <c r="G199" s="6"/>
      <c r="H199" s="6"/>
      <c r="I199" s="107"/>
      <c r="J199" s="6"/>
      <c r="K199" s="6"/>
    </row>
    <row r="200" spans="1:11" ht="15.75" customHeight="1">
      <c r="A200" s="264"/>
      <c r="B200" s="6"/>
      <c r="C200" s="6"/>
      <c r="D200" s="6"/>
      <c r="E200" s="6"/>
      <c r="F200" s="82"/>
      <c r="G200" s="6"/>
      <c r="H200" s="6"/>
      <c r="I200" s="107"/>
      <c r="J200" s="6"/>
      <c r="K200" s="6"/>
    </row>
    <row r="201" spans="1:11" ht="15.75" customHeight="1">
      <c r="A201" s="264"/>
      <c r="B201" s="6"/>
      <c r="C201" s="6"/>
      <c r="D201" s="6"/>
      <c r="E201" s="6"/>
      <c r="F201" s="82"/>
      <c r="G201" s="6"/>
      <c r="H201" s="6"/>
      <c r="I201" s="107"/>
      <c r="J201" s="6"/>
      <c r="K201" s="6"/>
    </row>
    <row r="202" spans="1:11" ht="15.75" customHeight="1">
      <c r="A202" s="264"/>
      <c r="B202" s="6"/>
      <c r="C202" s="6"/>
      <c r="D202" s="6"/>
      <c r="E202" s="6"/>
      <c r="F202" s="82"/>
      <c r="G202" s="6"/>
      <c r="H202" s="6"/>
      <c r="I202" s="107"/>
      <c r="J202" s="6"/>
      <c r="K202" s="6"/>
    </row>
    <row r="203" spans="1:11" ht="15.75" customHeight="1">
      <c r="A203" s="264"/>
      <c r="B203" s="6"/>
      <c r="C203" s="6"/>
      <c r="D203" s="6"/>
      <c r="E203" s="6"/>
      <c r="F203" s="82"/>
      <c r="G203" s="6"/>
      <c r="H203" s="6"/>
      <c r="I203" s="107"/>
      <c r="J203" s="6"/>
      <c r="K203" s="6"/>
    </row>
    <row r="204" spans="1:11" ht="15.75" customHeight="1">
      <c r="A204" s="264"/>
      <c r="B204" s="6"/>
      <c r="C204" s="6"/>
      <c r="D204" s="6"/>
      <c r="E204" s="6"/>
      <c r="F204" s="82"/>
      <c r="G204" s="6"/>
      <c r="H204" s="6"/>
      <c r="I204" s="107"/>
      <c r="J204" s="6"/>
      <c r="K204" s="6"/>
    </row>
    <row r="205" spans="1:11" ht="15.75" customHeight="1">
      <c r="A205" s="264"/>
      <c r="B205" s="6"/>
      <c r="C205" s="6"/>
      <c r="D205" s="6"/>
      <c r="E205" s="6"/>
      <c r="F205" s="82"/>
      <c r="G205" s="6"/>
      <c r="H205" s="6"/>
      <c r="I205" s="107"/>
      <c r="J205" s="6"/>
      <c r="K205" s="6"/>
    </row>
    <row r="206" spans="1:11" ht="15.75" customHeight="1">
      <c r="A206" s="264"/>
      <c r="B206" s="6"/>
      <c r="C206" s="6"/>
      <c r="D206" s="6"/>
      <c r="E206" s="6"/>
      <c r="F206" s="82"/>
      <c r="G206" s="6"/>
      <c r="H206" s="6"/>
      <c r="I206" s="107"/>
      <c r="J206" s="6"/>
      <c r="K206" s="6"/>
    </row>
    <row r="207" spans="1:11" ht="15.75" customHeight="1">
      <c r="A207" s="264"/>
      <c r="B207" s="6"/>
      <c r="C207" s="6"/>
      <c r="D207" s="6"/>
      <c r="E207" s="6"/>
      <c r="F207" s="82"/>
      <c r="G207" s="6"/>
      <c r="H207" s="6"/>
      <c r="I207" s="107"/>
      <c r="J207" s="6"/>
      <c r="K207" s="6"/>
    </row>
    <row r="208" spans="1:11" ht="15.75" customHeight="1">
      <c r="A208" s="264"/>
      <c r="B208" s="6"/>
      <c r="C208" s="6"/>
      <c r="D208" s="6"/>
      <c r="E208" s="6"/>
      <c r="F208" s="82"/>
      <c r="G208" s="6"/>
      <c r="H208" s="6"/>
      <c r="I208" s="107"/>
      <c r="J208" s="6"/>
      <c r="K208" s="6"/>
    </row>
    <row r="209" spans="1:11" ht="15.75" customHeight="1">
      <c r="A209" s="264"/>
      <c r="B209" s="6"/>
      <c r="C209" s="6"/>
      <c r="D209" s="6"/>
      <c r="E209" s="6"/>
      <c r="F209" s="82"/>
      <c r="G209" s="6"/>
      <c r="H209" s="6"/>
      <c r="I209" s="107"/>
      <c r="J209" s="6"/>
      <c r="K209" s="6"/>
    </row>
    <row r="210" spans="1:11" ht="15.75" customHeight="1">
      <c r="A210" s="264"/>
      <c r="B210" s="6"/>
      <c r="C210" s="6"/>
      <c r="D210" s="6"/>
      <c r="E210" s="6"/>
      <c r="F210" s="82"/>
      <c r="G210" s="6"/>
      <c r="H210" s="6"/>
      <c r="I210" s="107"/>
      <c r="J210" s="6"/>
      <c r="K210" s="6"/>
    </row>
    <row r="211" spans="1:11" ht="15.75" customHeight="1">
      <c r="A211" s="264"/>
      <c r="B211" s="6"/>
      <c r="C211" s="6"/>
      <c r="D211" s="6"/>
      <c r="E211" s="6"/>
      <c r="F211" s="82"/>
      <c r="G211" s="6"/>
      <c r="H211" s="6"/>
      <c r="I211" s="107"/>
      <c r="J211" s="6"/>
      <c r="K211" s="6"/>
    </row>
    <row r="212" spans="1:11" ht="15.75" customHeight="1">
      <c r="A212" s="264"/>
      <c r="B212" s="6"/>
      <c r="C212" s="6"/>
      <c r="D212" s="6"/>
      <c r="E212" s="6"/>
      <c r="F212" s="82"/>
      <c r="G212" s="6"/>
      <c r="H212" s="6"/>
      <c r="I212" s="107"/>
      <c r="J212" s="6"/>
      <c r="K212" s="6"/>
    </row>
    <row r="213" spans="1:11" ht="15.75" customHeight="1">
      <c r="A213" s="264"/>
      <c r="B213" s="6"/>
      <c r="C213" s="6"/>
      <c r="D213" s="6"/>
      <c r="E213" s="6"/>
      <c r="F213" s="82"/>
      <c r="G213" s="6"/>
      <c r="H213" s="6"/>
      <c r="I213" s="107"/>
      <c r="J213" s="6"/>
      <c r="K213" s="6"/>
    </row>
    <row r="214" spans="1:11" ht="15.75" customHeight="1">
      <c r="A214" s="264"/>
      <c r="B214" s="6"/>
      <c r="C214" s="6"/>
      <c r="D214" s="6"/>
      <c r="E214" s="6"/>
      <c r="F214" s="82"/>
      <c r="G214" s="6"/>
      <c r="H214" s="6"/>
      <c r="I214" s="107"/>
      <c r="J214" s="6"/>
      <c r="K214" s="6"/>
    </row>
    <row r="215" spans="1:11" ht="15.75" customHeight="1">
      <c r="A215" s="264"/>
      <c r="B215" s="6"/>
      <c r="C215" s="6"/>
      <c r="D215" s="6"/>
      <c r="E215" s="6"/>
      <c r="F215" s="82"/>
      <c r="G215" s="6"/>
      <c r="H215" s="6"/>
      <c r="I215" s="107"/>
      <c r="J215" s="6"/>
      <c r="K215" s="6"/>
    </row>
    <row r="216" spans="1:11" ht="15.75" customHeight="1">
      <c r="A216" s="264"/>
      <c r="B216" s="6"/>
      <c r="C216" s="6"/>
      <c r="D216" s="6"/>
      <c r="E216" s="6"/>
      <c r="F216" s="82"/>
      <c r="G216" s="6"/>
      <c r="H216" s="6"/>
      <c r="I216" s="107"/>
      <c r="J216" s="6"/>
      <c r="K216" s="6"/>
    </row>
    <row r="217" spans="1:11" ht="15.75" customHeight="1">
      <c r="A217" s="264"/>
      <c r="B217" s="6"/>
      <c r="C217" s="6"/>
      <c r="D217" s="6"/>
      <c r="E217" s="6"/>
      <c r="F217" s="82"/>
      <c r="G217" s="6"/>
      <c r="H217" s="6"/>
      <c r="I217" s="107"/>
      <c r="J217" s="6"/>
      <c r="K217" s="6"/>
    </row>
    <row r="218" spans="1:11" ht="15.75" customHeight="1">
      <c r="A218" s="264"/>
      <c r="B218" s="6"/>
      <c r="C218" s="6"/>
      <c r="D218" s="6"/>
      <c r="E218" s="6"/>
      <c r="F218" s="82"/>
      <c r="G218" s="6"/>
      <c r="H218" s="6"/>
      <c r="I218" s="107"/>
      <c r="J218" s="6"/>
      <c r="K218" s="6"/>
    </row>
    <row r="219" spans="1:11" ht="15.75" customHeight="1">
      <c r="A219" s="264"/>
      <c r="B219" s="6"/>
      <c r="C219" s="6"/>
      <c r="D219" s="6"/>
      <c r="E219" s="6"/>
      <c r="F219" s="82"/>
      <c r="G219" s="6"/>
      <c r="H219" s="6"/>
      <c r="I219" s="107"/>
      <c r="J219" s="6"/>
      <c r="K219" s="6"/>
    </row>
    <row r="220" spans="1:11" ht="15.75" customHeight="1">
      <c r="A220" s="264"/>
      <c r="B220" s="6"/>
      <c r="C220" s="6"/>
      <c r="D220" s="6"/>
      <c r="E220" s="6"/>
      <c r="F220" s="82"/>
      <c r="G220" s="6"/>
      <c r="H220" s="6"/>
      <c r="I220" s="107"/>
      <c r="J220" s="6"/>
      <c r="K220" s="6"/>
    </row>
    <row r="221" spans="1:11" ht="15.75" customHeight="1">
      <c r="A221" s="264"/>
      <c r="B221" s="6"/>
      <c r="C221" s="6"/>
      <c r="D221" s="6"/>
      <c r="E221" s="6"/>
      <c r="F221" s="82"/>
      <c r="G221" s="6"/>
      <c r="H221" s="6"/>
      <c r="I221" s="107"/>
      <c r="J221" s="6"/>
      <c r="K221" s="6"/>
    </row>
    <row r="222" spans="1:11" ht="15.75" customHeight="1">
      <c r="A222" s="264"/>
      <c r="B222" s="6"/>
      <c r="C222" s="6"/>
      <c r="D222" s="6"/>
      <c r="E222" s="6"/>
      <c r="F222" s="82"/>
      <c r="G222" s="6"/>
      <c r="H222" s="6"/>
      <c r="I222" s="107"/>
      <c r="J222" s="6"/>
      <c r="K222" s="6"/>
    </row>
    <row r="223" spans="1:11" ht="15.75" customHeight="1">
      <c r="A223" s="264"/>
      <c r="B223" s="6"/>
      <c r="C223" s="6"/>
      <c r="D223" s="6"/>
      <c r="E223" s="6"/>
      <c r="F223" s="82"/>
      <c r="G223" s="6"/>
      <c r="H223" s="6"/>
      <c r="I223" s="107"/>
      <c r="J223" s="6"/>
      <c r="K223" s="6"/>
    </row>
    <row r="224" spans="1:11" ht="15.75" customHeight="1">
      <c r="A224" s="264"/>
      <c r="B224" s="6"/>
      <c r="C224" s="6"/>
      <c r="D224" s="6"/>
      <c r="E224" s="6"/>
      <c r="F224" s="82"/>
      <c r="G224" s="6"/>
      <c r="H224" s="6"/>
      <c r="I224" s="107"/>
      <c r="J224" s="6"/>
      <c r="K224" s="6"/>
    </row>
    <row r="225" spans="1:11" ht="15.75" customHeight="1">
      <c r="A225" s="264"/>
      <c r="B225" s="6"/>
      <c r="C225" s="6"/>
      <c r="D225" s="6"/>
      <c r="E225" s="6"/>
      <c r="F225" s="82"/>
      <c r="G225" s="6"/>
      <c r="H225" s="6"/>
      <c r="I225" s="107"/>
      <c r="J225" s="6"/>
      <c r="K225" s="6"/>
    </row>
    <row r="226" spans="1:11" ht="15.75" customHeight="1">
      <c r="A226" s="264"/>
      <c r="B226" s="6"/>
      <c r="C226" s="6"/>
      <c r="D226" s="6"/>
      <c r="E226" s="6"/>
      <c r="F226" s="82"/>
      <c r="G226" s="6"/>
      <c r="H226" s="6"/>
      <c r="I226" s="107"/>
      <c r="J226" s="6"/>
      <c r="K226" s="6"/>
    </row>
    <row r="227" spans="1:11" ht="15.75" customHeight="1">
      <c r="A227" s="264"/>
      <c r="B227" s="6"/>
      <c r="C227" s="6"/>
      <c r="D227" s="6"/>
      <c r="E227" s="6"/>
      <c r="F227" s="82"/>
      <c r="G227" s="6"/>
      <c r="H227" s="6"/>
      <c r="I227" s="107"/>
      <c r="J227" s="6"/>
      <c r="K227" s="6"/>
    </row>
    <row r="228" spans="1:11" ht="15.75" customHeight="1">
      <c r="A228" s="264"/>
      <c r="B228" s="6"/>
      <c r="C228" s="6"/>
      <c r="D228" s="6"/>
      <c r="E228" s="6"/>
      <c r="F228" s="82"/>
      <c r="G228" s="6"/>
      <c r="H228" s="6"/>
      <c r="I228" s="107"/>
      <c r="J228" s="6"/>
      <c r="K228" s="6"/>
    </row>
    <row r="229" spans="1:11" ht="15.75" customHeight="1">
      <c r="A229" s="264"/>
      <c r="B229" s="6"/>
      <c r="C229" s="6"/>
      <c r="D229" s="6"/>
      <c r="E229" s="6"/>
      <c r="F229" s="82"/>
      <c r="G229" s="6"/>
      <c r="H229" s="6"/>
      <c r="I229" s="107"/>
      <c r="J229" s="6"/>
      <c r="K229" s="6"/>
    </row>
    <row r="230" spans="1:11" ht="15.75" customHeight="1">
      <c r="A230" s="264"/>
      <c r="B230" s="6"/>
      <c r="C230" s="6"/>
      <c r="D230" s="6"/>
      <c r="E230" s="6"/>
      <c r="F230" s="82"/>
      <c r="G230" s="6"/>
      <c r="H230" s="6"/>
      <c r="I230" s="107"/>
      <c r="J230" s="6"/>
      <c r="K230" s="6"/>
    </row>
    <row r="231" spans="1:11" ht="15.75" customHeight="1">
      <c r="A231" s="264"/>
      <c r="B231" s="6"/>
      <c r="C231" s="6"/>
      <c r="D231" s="6"/>
      <c r="E231" s="6"/>
      <c r="F231" s="82"/>
      <c r="G231" s="6"/>
      <c r="H231" s="6"/>
      <c r="I231" s="107"/>
      <c r="J231" s="6"/>
      <c r="K231" s="6"/>
    </row>
    <row r="232" spans="1:11" ht="15.75" customHeight="1">
      <c r="A232" s="264"/>
      <c r="B232" s="6"/>
      <c r="C232" s="6"/>
      <c r="D232" s="6"/>
      <c r="E232" s="6"/>
      <c r="F232" s="82"/>
      <c r="G232" s="6"/>
      <c r="H232" s="6"/>
      <c r="I232" s="107"/>
      <c r="J232" s="6"/>
      <c r="K232" s="6"/>
    </row>
    <row r="233" spans="1:11" ht="15.75" customHeight="1">
      <c r="A233" s="264"/>
      <c r="B233" s="6"/>
      <c r="C233" s="6"/>
      <c r="D233" s="6"/>
      <c r="E233" s="6"/>
      <c r="F233" s="82"/>
      <c r="G233" s="6"/>
      <c r="H233" s="6"/>
      <c r="I233" s="107"/>
      <c r="J233" s="6"/>
      <c r="K233" s="6"/>
    </row>
    <row r="234" spans="1:11" ht="15.75" customHeight="1">
      <c r="A234" s="264"/>
      <c r="B234" s="6"/>
      <c r="C234" s="6"/>
      <c r="D234" s="6"/>
      <c r="E234" s="6"/>
      <c r="F234" s="82"/>
      <c r="G234" s="6"/>
      <c r="H234" s="6"/>
      <c r="I234" s="107"/>
      <c r="J234" s="6"/>
      <c r="K234" s="6"/>
    </row>
    <row r="235" spans="1:11" ht="15.75" customHeight="1">
      <c r="A235" s="264"/>
      <c r="B235" s="6"/>
      <c r="C235" s="6"/>
      <c r="D235" s="6"/>
      <c r="E235" s="6"/>
      <c r="F235" s="82"/>
      <c r="G235" s="6"/>
      <c r="H235" s="6"/>
      <c r="I235" s="107"/>
      <c r="J235" s="6"/>
      <c r="K235" s="6"/>
    </row>
    <row r="236" spans="1:11" ht="15.75" customHeight="1">
      <c r="A236" s="264"/>
      <c r="B236" s="6"/>
      <c r="C236" s="6"/>
      <c r="D236" s="6"/>
      <c r="E236" s="6"/>
      <c r="F236" s="82"/>
      <c r="G236" s="6"/>
      <c r="H236" s="6"/>
      <c r="I236" s="107"/>
      <c r="J236" s="6"/>
      <c r="K236" s="6"/>
    </row>
    <row r="237" spans="1:11" ht="15.75" customHeight="1">
      <c r="A237" s="264"/>
      <c r="B237" s="6"/>
      <c r="C237" s="6"/>
      <c r="D237" s="6"/>
      <c r="E237" s="6"/>
      <c r="F237" s="82"/>
      <c r="G237" s="6"/>
      <c r="H237" s="6"/>
      <c r="I237" s="107"/>
      <c r="J237" s="6"/>
      <c r="K237" s="6"/>
    </row>
    <row r="238" spans="1:11" ht="15.75" customHeight="1">
      <c r="A238" s="264"/>
      <c r="B238" s="6"/>
      <c r="C238" s="6"/>
      <c r="D238" s="6"/>
      <c r="E238" s="6"/>
      <c r="F238" s="82"/>
      <c r="G238" s="6"/>
      <c r="H238" s="6"/>
      <c r="I238" s="107"/>
      <c r="J238" s="6"/>
      <c r="K238" s="6"/>
    </row>
    <row r="239" spans="1:11" ht="15.75" customHeight="1">
      <c r="A239" s="264"/>
      <c r="B239" s="6"/>
      <c r="C239" s="6"/>
      <c r="D239" s="6"/>
      <c r="E239" s="6"/>
      <c r="F239" s="82"/>
      <c r="G239" s="6"/>
      <c r="H239" s="6"/>
      <c r="I239" s="107"/>
      <c r="J239" s="6"/>
      <c r="K239" s="6"/>
    </row>
    <row r="240" spans="1:11" ht="15.75" customHeight="1">
      <c r="A240" s="264"/>
      <c r="B240" s="6"/>
      <c r="C240" s="6"/>
      <c r="D240" s="6"/>
      <c r="E240" s="6"/>
      <c r="F240" s="82"/>
      <c r="G240" s="6"/>
      <c r="H240" s="6"/>
      <c r="I240" s="107"/>
      <c r="J240" s="6"/>
      <c r="K240" s="6"/>
    </row>
    <row r="241" spans="1:11" ht="15.75" customHeight="1">
      <c r="A241" s="264"/>
      <c r="B241" s="6"/>
      <c r="C241" s="6"/>
      <c r="D241" s="6"/>
      <c r="E241" s="6"/>
      <c r="F241" s="82"/>
      <c r="G241" s="6"/>
      <c r="H241" s="6"/>
      <c r="I241" s="107"/>
      <c r="J241" s="6"/>
      <c r="K241" s="6"/>
    </row>
    <row r="242" spans="1:11" ht="15.75" customHeight="1">
      <c r="A242" s="264"/>
      <c r="B242" s="6"/>
      <c r="C242" s="6"/>
      <c r="D242" s="6"/>
      <c r="E242" s="6"/>
      <c r="F242" s="82"/>
      <c r="G242" s="6"/>
      <c r="H242" s="6"/>
      <c r="I242" s="107"/>
      <c r="J242" s="6"/>
      <c r="K242" s="6"/>
    </row>
    <row r="243" spans="1:11" ht="15.75" customHeight="1">
      <c r="A243" s="264"/>
      <c r="B243" s="6"/>
      <c r="C243" s="6"/>
      <c r="D243" s="6"/>
      <c r="E243" s="6"/>
      <c r="F243" s="82"/>
      <c r="G243" s="6"/>
      <c r="H243" s="6"/>
      <c r="I243" s="107"/>
      <c r="J243" s="6"/>
      <c r="K243" s="6"/>
    </row>
    <row r="244" spans="1:11" ht="15.75" customHeight="1">
      <c r="A244" s="264"/>
      <c r="B244" s="6"/>
      <c r="C244" s="6"/>
      <c r="D244" s="6"/>
      <c r="E244" s="6"/>
      <c r="F244" s="82"/>
      <c r="G244" s="6"/>
      <c r="H244" s="6"/>
      <c r="I244" s="107"/>
      <c r="J244" s="6"/>
      <c r="K244" s="6"/>
    </row>
    <row r="245" spans="1:11" ht="15.75" customHeight="1">
      <c r="A245" s="264"/>
      <c r="B245" s="6"/>
      <c r="C245" s="6"/>
      <c r="D245" s="6"/>
      <c r="E245" s="6"/>
      <c r="F245" s="82"/>
      <c r="G245" s="6"/>
      <c r="H245" s="6"/>
      <c r="I245" s="107"/>
      <c r="J245" s="6"/>
      <c r="K245" s="6"/>
    </row>
    <row r="246" spans="1:11" ht="15.75" customHeight="1">
      <c r="A246" s="264"/>
      <c r="B246" s="6"/>
      <c r="C246" s="6"/>
      <c r="D246" s="6"/>
      <c r="E246" s="6"/>
      <c r="F246" s="82"/>
      <c r="G246" s="6"/>
      <c r="H246" s="6"/>
      <c r="I246" s="107"/>
      <c r="J246" s="6"/>
      <c r="K246" s="6"/>
    </row>
    <row r="247" spans="1:11" ht="15.75" customHeight="1">
      <c r="A247" s="264"/>
      <c r="B247" s="6"/>
      <c r="C247" s="6"/>
      <c r="D247" s="6"/>
      <c r="E247" s="6"/>
      <c r="F247" s="82"/>
      <c r="G247" s="6"/>
      <c r="H247" s="6"/>
      <c r="I247" s="107"/>
      <c r="J247" s="6"/>
      <c r="K247" s="6"/>
    </row>
    <row r="248" spans="1:11" ht="15.75" customHeight="1">
      <c r="A248" s="264"/>
      <c r="B248" s="6"/>
      <c r="C248" s="6"/>
      <c r="D248" s="6"/>
      <c r="E248" s="6"/>
      <c r="F248" s="82"/>
      <c r="G248" s="6"/>
      <c r="H248" s="6"/>
      <c r="I248" s="107"/>
      <c r="J248" s="6"/>
      <c r="K248" s="6"/>
    </row>
    <row r="249" spans="1:11" ht="15.75" customHeight="1">
      <c r="A249" s="264"/>
      <c r="B249" s="6"/>
      <c r="C249" s="6"/>
      <c r="D249" s="6"/>
      <c r="E249" s="6"/>
      <c r="F249" s="82"/>
      <c r="G249" s="6"/>
      <c r="H249" s="6"/>
      <c r="I249" s="107"/>
      <c r="J249" s="6"/>
      <c r="K249" s="6"/>
    </row>
    <row r="250" spans="1:11" ht="15.75" customHeight="1">
      <c r="A250" s="264"/>
      <c r="B250" s="6"/>
      <c r="C250" s="6"/>
      <c r="D250" s="6"/>
      <c r="E250" s="6"/>
      <c r="F250" s="82"/>
      <c r="G250" s="6"/>
      <c r="H250" s="6"/>
      <c r="I250" s="107"/>
      <c r="J250" s="6"/>
      <c r="K250" s="6"/>
    </row>
    <row r="251" spans="1:11" ht="15.75" customHeight="1">
      <c r="A251" s="264"/>
      <c r="B251" s="6"/>
      <c r="C251" s="6"/>
      <c r="D251" s="6"/>
      <c r="E251" s="6"/>
      <c r="F251" s="82"/>
      <c r="G251" s="6"/>
      <c r="H251" s="6"/>
      <c r="I251" s="107"/>
      <c r="J251" s="6"/>
      <c r="K251" s="6"/>
    </row>
    <row r="252" spans="1:11" ht="15.75" customHeight="1">
      <c r="A252" s="264"/>
      <c r="B252" s="6"/>
      <c r="C252" s="6"/>
      <c r="D252" s="6"/>
      <c r="E252" s="6"/>
      <c r="F252" s="82"/>
      <c r="G252" s="6"/>
      <c r="H252" s="6"/>
      <c r="I252" s="107"/>
      <c r="J252" s="6"/>
      <c r="K252" s="6"/>
    </row>
    <row r="253" spans="1:11" ht="15.75" customHeight="1">
      <c r="A253" s="264"/>
      <c r="B253" s="6"/>
      <c r="C253" s="6"/>
      <c r="D253" s="6"/>
      <c r="E253" s="6"/>
      <c r="F253" s="82"/>
      <c r="G253" s="6"/>
      <c r="H253" s="6"/>
      <c r="I253" s="107"/>
      <c r="J253" s="6"/>
      <c r="K253" s="6"/>
    </row>
    <row r="254" spans="1:11" ht="15.75" customHeight="1">
      <c r="A254" s="264"/>
      <c r="B254" s="6"/>
      <c r="C254" s="6"/>
      <c r="D254" s="6"/>
      <c r="E254" s="6"/>
      <c r="F254" s="82"/>
      <c r="G254" s="6"/>
      <c r="H254" s="6"/>
      <c r="I254" s="107"/>
      <c r="J254" s="6"/>
      <c r="K254" s="6"/>
    </row>
    <row r="255" spans="1:11" ht="15.75" customHeight="1">
      <c r="A255" s="264"/>
      <c r="B255" s="6"/>
      <c r="C255" s="6"/>
      <c r="D255" s="6"/>
      <c r="E255" s="6"/>
      <c r="F255" s="82"/>
      <c r="G255" s="6"/>
      <c r="H255" s="6"/>
      <c r="I255" s="107"/>
      <c r="J255" s="6"/>
      <c r="K255" s="6"/>
    </row>
    <row r="256" spans="1:11" ht="15.75" customHeight="1">
      <c r="A256" s="264"/>
      <c r="B256" s="6"/>
      <c r="C256" s="6"/>
      <c r="D256" s="6"/>
      <c r="E256" s="6"/>
      <c r="F256" s="82"/>
      <c r="G256" s="6"/>
      <c r="H256" s="6"/>
      <c r="I256" s="107"/>
      <c r="J256" s="6"/>
      <c r="K256" s="6"/>
    </row>
    <row r="257" spans="1:11" ht="15.75" customHeight="1">
      <c r="A257" s="264"/>
      <c r="B257" s="6"/>
      <c r="C257" s="6"/>
      <c r="D257" s="6"/>
      <c r="E257" s="6"/>
      <c r="F257" s="82"/>
      <c r="G257" s="6"/>
      <c r="H257" s="6"/>
      <c r="I257" s="107"/>
      <c r="J257" s="6"/>
      <c r="K257" s="6"/>
    </row>
    <row r="258" spans="1:11" ht="15.75" customHeight="1">
      <c r="A258" s="264"/>
      <c r="B258" s="6"/>
      <c r="C258" s="6"/>
      <c r="D258" s="6"/>
      <c r="E258" s="6"/>
      <c r="F258" s="82"/>
      <c r="G258" s="6"/>
      <c r="H258" s="6"/>
      <c r="I258" s="107"/>
      <c r="J258" s="6"/>
      <c r="K258" s="6"/>
    </row>
    <row r="259" spans="1:11" ht="15.75" customHeight="1">
      <c r="A259" s="264"/>
      <c r="B259" s="6"/>
      <c r="C259" s="6"/>
      <c r="D259" s="6"/>
      <c r="E259" s="6"/>
      <c r="F259" s="82"/>
      <c r="G259" s="6"/>
      <c r="H259" s="6"/>
      <c r="I259" s="107"/>
      <c r="J259" s="6"/>
      <c r="K259" s="6"/>
    </row>
    <row r="260" spans="1:11" ht="15.75" customHeight="1">
      <c r="A260" s="264"/>
      <c r="B260" s="6"/>
      <c r="C260" s="6"/>
      <c r="D260" s="6"/>
      <c r="E260" s="6"/>
      <c r="F260" s="82"/>
      <c r="G260" s="6"/>
      <c r="H260" s="6"/>
      <c r="I260" s="107"/>
      <c r="J260" s="6"/>
      <c r="K260" s="6"/>
    </row>
    <row r="261" spans="1:11" ht="15.75" customHeight="1">
      <c r="A261" s="264"/>
      <c r="B261" s="6"/>
      <c r="C261" s="6"/>
      <c r="D261" s="6"/>
      <c r="E261" s="6"/>
      <c r="F261" s="82"/>
      <c r="G261" s="6"/>
      <c r="H261" s="6"/>
      <c r="I261" s="107"/>
      <c r="J261" s="6"/>
      <c r="K261" s="6"/>
    </row>
    <row r="262" spans="1:11" ht="15.75" customHeight="1">
      <c r="A262" s="264"/>
      <c r="B262" s="6"/>
      <c r="C262" s="6"/>
      <c r="D262" s="6"/>
      <c r="E262" s="6"/>
      <c r="F262" s="82"/>
      <c r="G262" s="6"/>
      <c r="H262" s="6"/>
      <c r="I262" s="107"/>
      <c r="J262" s="6"/>
      <c r="K262" s="6"/>
    </row>
    <row r="263" spans="1:11" ht="15.75" customHeight="1">
      <c r="A263" s="264"/>
      <c r="B263" s="6"/>
      <c r="C263" s="6"/>
      <c r="D263" s="6"/>
      <c r="E263" s="6"/>
      <c r="F263" s="82"/>
      <c r="G263" s="6"/>
      <c r="H263" s="6"/>
      <c r="I263" s="107"/>
      <c r="J263" s="6"/>
      <c r="K263" s="6"/>
    </row>
    <row r="264" spans="1:11" ht="15.75" customHeight="1">
      <c r="A264" s="264"/>
      <c r="B264" s="6"/>
      <c r="C264" s="6"/>
      <c r="D264" s="6"/>
      <c r="E264" s="6"/>
      <c r="F264" s="82"/>
      <c r="G264" s="6"/>
      <c r="H264" s="6"/>
      <c r="I264" s="107"/>
      <c r="J264" s="6"/>
      <c r="K264" s="6"/>
    </row>
    <row r="265" spans="1:11" ht="15.75" customHeight="1">
      <c r="A265" s="264"/>
      <c r="B265" s="6"/>
      <c r="C265" s="6"/>
      <c r="D265" s="6"/>
      <c r="E265" s="6"/>
      <c r="F265" s="82"/>
      <c r="G265" s="6"/>
      <c r="H265" s="6"/>
      <c r="I265" s="107"/>
      <c r="J265" s="6"/>
      <c r="K265" s="6"/>
    </row>
    <row r="266" spans="1:11" ht="15.75" customHeight="1">
      <c r="A266" s="264"/>
      <c r="B266" s="6"/>
      <c r="C266" s="6"/>
      <c r="D266" s="6"/>
      <c r="E266" s="6"/>
      <c r="F266" s="82"/>
      <c r="G266" s="6"/>
      <c r="H266" s="6"/>
      <c r="I266" s="107"/>
      <c r="J266" s="6"/>
      <c r="K266" s="6"/>
    </row>
    <row r="267" spans="1:11" ht="15.75" customHeight="1">
      <c r="A267" s="264"/>
      <c r="B267" s="6"/>
      <c r="C267" s="6"/>
      <c r="D267" s="6"/>
      <c r="E267" s="6"/>
      <c r="F267" s="82"/>
      <c r="G267" s="6"/>
      <c r="H267" s="6"/>
      <c r="I267" s="107"/>
      <c r="J267" s="6"/>
      <c r="K267" s="6"/>
    </row>
    <row r="268" spans="1:11" ht="15.75" customHeight="1">
      <c r="A268" s="264"/>
      <c r="B268" s="6"/>
      <c r="C268" s="6"/>
      <c r="D268" s="6"/>
      <c r="E268" s="6"/>
      <c r="F268" s="82"/>
      <c r="G268" s="6"/>
      <c r="H268" s="6"/>
      <c r="I268" s="107"/>
      <c r="J268" s="6"/>
      <c r="K268" s="6"/>
    </row>
    <row r="269" spans="1:11" ht="15.75" customHeight="1">
      <c r="A269" s="264"/>
      <c r="B269" s="6"/>
      <c r="C269" s="6"/>
      <c r="D269" s="6"/>
      <c r="E269" s="6"/>
      <c r="F269" s="82"/>
      <c r="G269" s="6"/>
      <c r="H269" s="6"/>
      <c r="I269" s="107"/>
      <c r="J269" s="6"/>
      <c r="K269" s="6"/>
    </row>
    <row r="270" spans="1:11" ht="15.75" customHeight="1">
      <c r="A270" s="264"/>
      <c r="B270" s="6"/>
      <c r="C270" s="6"/>
      <c r="D270" s="6"/>
      <c r="E270" s="6"/>
      <c r="F270" s="82"/>
      <c r="G270" s="6"/>
      <c r="H270" s="6"/>
      <c r="I270" s="107"/>
      <c r="J270" s="6"/>
      <c r="K270" s="6"/>
    </row>
    <row r="271" spans="1:11" ht="15.75" customHeight="1">
      <c r="A271" s="264"/>
      <c r="B271" s="6"/>
      <c r="C271" s="6"/>
      <c r="D271" s="6"/>
      <c r="E271" s="6"/>
      <c r="F271" s="82"/>
      <c r="G271" s="6"/>
      <c r="H271" s="6"/>
      <c r="I271" s="107"/>
      <c r="J271" s="6"/>
      <c r="K271" s="6"/>
    </row>
    <row r="272" spans="1:11" ht="15.75" customHeight="1">
      <c r="A272" s="264"/>
      <c r="B272" s="6"/>
      <c r="C272" s="6"/>
      <c r="D272" s="6"/>
      <c r="E272" s="6"/>
      <c r="F272" s="82"/>
      <c r="G272" s="6"/>
      <c r="H272" s="6"/>
      <c r="I272" s="107"/>
      <c r="J272" s="6"/>
      <c r="K272" s="6"/>
    </row>
    <row r="273" spans="1:11" ht="15.75" customHeight="1">
      <c r="A273" s="264"/>
      <c r="B273" s="6"/>
      <c r="C273" s="6"/>
      <c r="D273" s="6"/>
      <c r="E273" s="6"/>
      <c r="F273" s="82"/>
      <c r="G273" s="6"/>
      <c r="H273" s="6"/>
      <c r="I273" s="107"/>
      <c r="J273" s="6"/>
      <c r="K273" s="6"/>
    </row>
    <row r="274" spans="1:11" ht="15.75" customHeight="1">
      <c r="A274" s="264"/>
      <c r="B274" s="6"/>
      <c r="C274" s="6"/>
      <c r="D274" s="6"/>
      <c r="E274" s="6"/>
      <c r="F274" s="82"/>
      <c r="G274" s="6"/>
      <c r="H274" s="6"/>
      <c r="I274" s="107"/>
      <c r="J274" s="6"/>
      <c r="K274" s="6"/>
    </row>
    <row r="275" spans="1:11" ht="15.75" customHeight="1">
      <c r="A275" s="264"/>
      <c r="B275" s="6"/>
      <c r="C275" s="6"/>
      <c r="D275" s="6"/>
      <c r="E275" s="6"/>
      <c r="F275" s="82"/>
      <c r="G275" s="6"/>
      <c r="H275" s="6"/>
      <c r="I275" s="107"/>
      <c r="J275" s="6"/>
      <c r="K275" s="6"/>
    </row>
    <row r="276" spans="1:11" ht="15.75" customHeight="1">
      <c r="A276" s="264"/>
      <c r="B276" s="6"/>
      <c r="C276" s="6"/>
      <c r="D276" s="6"/>
      <c r="E276" s="6"/>
      <c r="F276" s="82"/>
      <c r="G276" s="6"/>
      <c r="H276" s="6"/>
      <c r="I276" s="107"/>
      <c r="J276" s="6"/>
      <c r="K276" s="6"/>
    </row>
    <row r="277" spans="1:11" ht="15.75" customHeight="1">
      <c r="A277" s="264"/>
      <c r="B277" s="6"/>
      <c r="C277" s="6"/>
      <c r="D277" s="6"/>
      <c r="E277" s="6"/>
      <c r="F277" s="82"/>
      <c r="G277" s="6"/>
      <c r="H277" s="6"/>
      <c r="I277" s="107"/>
      <c r="J277" s="6"/>
      <c r="K277" s="6"/>
    </row>
    <row r="278" spans="1:11" ht="15.75" customHeight="1">
      <c r="A278" s="264"/>
      <c r="B278" s="6"/>
      <c r="C278" s="6"/>
      <c r="D278" s="6"/>
      <c r="E278" s="6"/>
      <c r="F278" s="82"/>
      <c r="G278" s="6"/>
      <c r="H278" s="6"/>
      <c r="I278" s="107"/>
      <c r="J278" s="6"/>
      <c r="K278" s="6"/>
    </row>
    <row r="279" spans="1:11" ht="15.75" customHeight="1">
      <c r="A279" s="264"/>
      <c r="B279" s="6"/>
      <c r="C279" s="6"/>
      <c r="D279" s="6"/>
      <c r="E279" s="6"/>
      <c r="F279" s="82"/>
      <c r="G279" s="6"/>
      <c r="H279" s="6"/>
      <c r="I279" s="107"/>
      <c r="J279" s="6"/>
      <c r="K279" s="6"/>
    </row>
    <row r="280" spans="1:11" ht="15.75" customHeight="1">
      <c r="A280" s="264"/>
      <c r="B280" s="6"/>
      <c r="C280" s="6"/>
      <c r="D280" s="6"/>
      <c r="E280" s="6"/>
      <c r="F280" s="82"/>
      <c r="G280" s="6"/>
      <c r="H280" s="6"/>
      <c r="I280" s="107"/>
      <c r="J280" s="6"/>
      <c r="K280" s="6"/>
    </row>
    <row r="281" spans="1:11" ht="15.75" customHeight="1">
      <c r="A281" s="264"/>
      <c r="B281" s="6"/>
      <c r="C281" s="6"/>
      <c r="D281" s="6"/>
      <c r="E281" s="6"/>
      <c r="F281" s="82"/>
      <c r="G281" s="6"/>
      <c r="H281" s="6"/>
      <c r="I281" s="107"/>
      <c r="J281" s="6"/>
      <c r="K281" s="6"/>
    </row>
    <row r="282" spans="1:11" ht="15.75" customHeight="1">
      <c r="A282" s="264"/>
      <c r="B282" s="6"/>
      <c r="C282" s="6"/>
      <c r="D282" s="6"/>
      <c r="E282" s="6"/>
      <c r="F282" s="82"/>
      <c r="G282" s="6"/>
      <c r="H282" s="6"/>
      <c r="I282" s="107"/>
      <c r="J282" s="6"/>
      <c r="K282" s="6"/>
    </row>
    <row r="283" spans="1:11" ht="15.75" customHeight="1">
      <c r="A283" s="264"/>
      <c r="B283" s="6"/>
      <c r="C283" s="6"/>
      <c r="D283" s="6"/>
      <c r="E283" s="6"/>
      <c r="F283" s="82"/>
      <c r="G283" s="6"/>
      <c r="H283" s="6"/>
      <c r="I283" s="107"/>
      <c r="J283" s="6"/>
      <c r="K283" s="6"/>
    </row>
    <row r="284" spans="1:11" ht="15.75" customHeight="1">
      <c r="A284" s="264"/>
      <c r="B284" s="6"/>
      <c r="C284" s="6"/>
      <c r="D284" s="6"/>
      <c r="E284" s="6"/>
      <c r="F284" s="82"/>
      <c r="G284" s="6"/>
      <c r="H284" s="6"/>
      <c r="I284" s="107"/>
      <c r="J284" s="6"/>
      <c r="K284" s="6"/>
    </row>
    <row r="285" spans="1:11" ht="15.75" customHeight="1">
      <c r="A285" s="264"/>
      <c r="B285" s="6"/>
      <c r="C285" s="6"/>
      <c r="D285" s="6"/>
      <c r="E285" s="6"/>
      <c r="F285" s="82"/>
      <c r="G285" s="6"/>
      <c r="H285" s="6"/>
      <c r="I285" s="107"/>
      <c r="J285" s="6"/>
      <c r="K285" s="6"/>
    </row>
    <row r="286" spans="1:11" ht="15.75" customHeight="1">
      <c r="A286" s="264"/>
      <c r="B286" s="6"/>
      <c r="C286" s="6"/>
      <c r="D286" s="6"/>
      <c r="E286" s="6"/>
      <c r="F286" s="82"/>
      <c r="G286" s="6"/>
      <c r="H286" s="6"/>
      <c r="I286" s="107"/>
      <c r="J286" s="6"/>
      <c r="K286" s="6"/>
    </row>
    <row r="287" spans="1:11" ht="15.75" customHeight="1">
      <c r="A287" s="264"/>
      <c r="B287" s="6"/>
      <c r="C287" s="6"/>
      <c r="D287" s="6"/>
      <c r="E287" s="6"/>
      <c r="F287" s="82"/>
      <c r="G287" s="6"/>
      <c r="H287" s="6"/>
      <c r="I287" s="107"/>
      <c r="J287" s="6"/>
      <c r="K287" s="6"/>
    </row>
    <row r="288" spans="1:11" ht="15.75" customHeight="1">
      <c r="A288" s="264"/>
      <c r="B288" s="6"/>
      <c r="C288" s="6"/>
      <c r="D288" s="6"/>
      <c r="E288" s="6"/>
      <c r="F288" s="82"/>
      <c r="G288" s="6"/>
      <c r="H288" s="6"/>
      <c r="I288" s="107"/>
      <c r="J288" s="6"/>
      <c r="K288" s="6"/>
    </row>
    <row r="289" spans="1:11" ht="15.75" customHeight="1">
      <c r="A289" s="264"/>
      <c r="B289" s="6"/>
      <c r="C289" s="6"/>
      <c r="D289" s="6"/>
      <c r="E289" s="6"/>
      <c r="F289" s="82"/>
      <c r="G289" s="6"/>
      <c r="H289" s="6"/>
      <c r="I289" s="107"/>
      <c r="J289" s="6"/>
      <c r="K289" s="6"/>
    </row>
    <row r="290" spans="1:11" ht="15.75" customHeight="1">
      <c r="A290" s="264"/>
      <c r="B290" s="6"/>
      <c r="C290" s="6"/>
      <c r="D290" s="6"/>
      <c r="E290" s="6"/>
      <c r="F290" s="82"/>
      <c r="G290" s="6"/>
      <c r="H290" s="6"/>
      <c r="I290" s="107"/>
      <c r="J290" s="6"/>
      <c r="K290" s="6"/>
    </row>
    <row r="291" spans="1:11" ht="15.75" customHeight="1">
      <c r="A291" s="264"/>
      <c r="B291" s="6"/>
      <c r="C291" s="6"/>
      <c r="D291" s="6"/>
      <c r="E291" s="6"/>
      <c r="F291" s="82"/>
      <c r="G291" s="6"/>
      <c r="H291" s="6"/>
      <c r="I291" s="107"/>
      <c r="J291" s="6"/>
      <c r="K291" s="6"/>
    </row>
    <row r="292" spans="1:11" ht="15.75" customHeight="1">
      <c r="A292" s="264"/>
      <c r="B292" s="6"/>
      <c r="C292" s="6"/>
      <c r="D292" s="6"/>
      <c r="E292" s="6"/>
      <c r="F292" s="82"/>
      <c r="G292" s="6"/>
      <c r="H292" s="6"/>
      <c r="I292" s="107"/>
      <c r="J292" s="6"/>
      <c r="K292" s="6"/>
    </row>
    <row r="293" spans="1:11" ht="15.75" customHeight="1">
      <c r="A293" s="264"/>
      <c r="B293" s="6"/>
      <c r="C293" s="6"/>
      <c r="D293" s="6"/>
      <c r="E293" s="6"/>
      <c r="F293" s="82"/>
      <c r="G293" s="6"/>
      <c r="H293" s="6"/>
      <c r="I293" s="107"/>
      <c r="J293" s="6"/>
      <c r="K293" s="6"/>
    </row>
    <row r="294" spans="1:11" ht="15.75" customHeight="1">
      <c r="A294" s="264"/>
      <c r="B294" s="6"/>
      <c r="C294" s="6"/>
      <c r="D294" s="6"/>
      <c r="E294" s="6"/>
      <c r="F294" s="82"/>
      <c r="G294" s="6"/>
      <c r="H294" s="6"/>
      <c r="I294" s="107"/>
      <c r="J294" s="6"/>
      <c r="K294" s="6"/>
    </row>
    <row r="295" spans="1:11" ht="15.75" customHeight="1">
      <c r="A295" s="264"/>
      <c r="B295" s="6"/>
      <c r="C295" s="6"/>
      <c r="D295" s="6"/>
      <c r="E295" s="6"/>
      <c r="F295" s="82"/>
      <c r="G295" s="6"/>
      <c r="H295" s="6"/>
      <c r="I295" s="107"/>
      <c r="J295" s="6"/>
      <c r="K295" s="6"/>
    </row>
    <row r="296" spans="1:11" ht="15.75" customHeight="1">
      <c r="A296" s="264"/>
      <c r="B296" s="6"/>
      <c r="C296" s="6"/>
      <c r="D296" s="6"/>
      <c r="E296" s="6"/>
      <c r="F296" s="82"/>
      <c r="G296" s="6"/>
      <c r="H296" s="6"/>
      <c r="I296" s="107"/>
      <c r="J296" s="6"/>
      <c r="K296" s="6"/>
    </row>
    <row r="297" spans="1:11" ht="15.75" customHeight="1">
      <c r="A297" s="264"/>
      <c r="B297" s="6"/>
      <c r="C297" s="6"/>
      <c r="D297" s="6"/>
      <c r="E297" s="6"/>
      <c r="F297" s="82"/>
      <c r="G297" s="6"/>
      <c r="H297" s="6"/>
      <c r="I297" s="107"/>
      <c r="J297" s="6"/>
      <c r="K297" s="6"/>
    </row>
    <row r="298" spans="1:11" ht="15.75" customHeight="1">
      <c r="A298" s="264"/>
      <c r="B298" s="6"/>
      <c r="C298" s="6"/>
      <c r="D298" s="6"/>
      <c r="E298" s="6"/>
      <c r="F298" s="82"/>
      <c r="G298" s="6"/>
      <c r="H298" s="6"/>
      <c r="I298" s="107"/>
      <c r="J298" s="6"/>
      <c r="K298" s="6"/>
    </row>
    <row r="299" spans="1:11" ht="15.75" customHeight="1">
      <c r="A299" s="264"/>
      <c r="B299" s="6"/>
      <c r="C299" s="6"/>
      <c r="D299" s="6"/>
      <c r="E299" s="6"/>
      <c r="F299" s="82"/>
      <c r="G299" s="6"/>
      <c r="H299" s="6"/>
      <c r="I299" s="107"/>
      <c r="J299" s="6"/>
      <c r="K299" s="6"/>
    </row>
    <row r="300" spans="1:11" ht="15.75" customHeight="1">
      <c r="A300" s="264"/>
      <c r="B300" s="6"/>
      <c r="C300" s="6"/>
      <c r="D300" s="6"/>
      <c r="E300" s="6"/>
      <c r="F300" s="82"/>
      <c r="G300" s="6"/>
      <c r="H300" s="6"/>
      <c r="I300" s="107"/>
      <c r="J300" s="6"/>
      <c r="K300" s="6"/>
    </row>
    <row r="301" spans="1:11" ht="15.75" customHeight="1">
      <c r="A301" s="264"/>
      <c r="B301" s="6"/>
      <c r="C301" s="6"/>
      <c r="D301" s="6"/>
      <c r="E301" s="6"/>
      <c r="F301" s="82"/>
      <c r="G301" s="6"/>
      <c r="H301" s="6"/>
      <c r="I301" s="107"/>
      <c r="J301" s="6"/>
      <c r="K301" s="6"/>
    </row>
    <row r="302" spans="1:11" ht="15.75" customHeight="1">
      <c r="A302" s="264"/>
      <c r="B302" s="6"/>
      <c r="C302" s="6"/>
      <c r="D302" s="6"/>
      <c r="E302" s="6"/>
      <c r="F302" s="82"/>
      <c r="G302" s="6"/>
      <c r="H302" s="6"/>
      <c r="I302" s="107"/>
      <c r="J302" s="6"/>
      <c r="K302" s="6"/>
    </row>
    <row r="303" spans="1:11" ht="15.75" customHeight="1">
      <c r="A303" s="264"/>
      <c r="B303" s="6"/>
      <c r="C303" s="6"/>
      <c r="D303" s="6"/>
      <c r="E303" s="6"/>
      <c r="F303" s="82"/>
      <c r="G303" s="6"/>
      <c r="H303" s="6"/>
      <c r="I303" s="107"/>
      <c r="J303" s="6"/>
      <c r="K303" s="6"/>
    </row>
    <row r="304" spans="1:11" ht="15.75" customHeight="1">
      <c r="A304" s="264"/>
      <c r="B304" s="6"/>
      <c r="C304" s="6"/>
      <c r="D304" s="6"/>
      <c r="E304" s="6"/>
      <c r="F304" s="82"/>
      <c r="G304" s="6"/>
      <c r="H304" s="6"/>
      <c r="I304" s="107"/>
      <c r="J304" s="6"/>
      <c r="K304" s="6"/>
    </row>
    <row r="305" spans="1:11" ht="15.75" customHeight="1">
      <c r="A305" s="264"/>
      <c r="B305" s="6"/>
      <c r="C305" s="6"/>
      <c r="D305" s="6"/>
      <c r="E305" s="6"/>
      <c r="F305" s="82"/>
      <c r="G305" s="6"/>
      <c r="H305" s="6"/>
      <c r="I305" s="107"/>
      <c r="J305" s="6"/>
      <c r="K305" s="6"/>
    </row>
    <row r="306" spans="1:11" ht="15.75" customHeight="1">
      <c r="A306" s="264"/>
      <c r="B306" s="6"/>
      <c r="C306" s="6"/>
      <c r="D306" s="6"/>
      <c r="E306" s="6"/>
      <c r="F306" s="82"/>
      <c r="G306" s="6"/>
      <c r="H306" s="6"/>
      <c r="I306" s="107"/>
      <c r="J306" s="6"/>
      <c r="K306" s="6"/>
    </row>
    <row r="307" spans="1:11" ht="15.75" customHeight="1">
      <c r="A307" s="264"/>
      <c r="B307" s="6"/>
      <c r="C307" s="6"/>
      <c r="D307" s="6"/>
      <c r="E307" s="6"/>
      <c r="F307" s="82"/>
      <c r="G307" s="6"/>
      <c r="H307" s="6"/>
      <c r="I307" s="107"/>
      <c r="J307" s="6"/>
      <c r="K307" s="6"/>
    </row>
    <row r="308" spans="1:11" ht="15.75" customHeight="1">
      <c r="A308" s="264"/>
      <c r="B308" s="6"/>
      <c r="C308" s="6"/>
      <c r="D308" s="6"/>
      <c r="E308" s="6"/>
      <c r="F308" s="82"/>
      <c r="G308" s="6"/>
      <c r="H308" s="6"/>
      <c r="I308" s="107"/>
      <c r="J308" s="6"/>
      <c r="K308" s="6"/>
    </row>
    <row r="309" spans="1:11" ht="15.75" customHeight="1">
      <c r="A309" s="264"/>
      <c r="B309" s="6"/>
      <c r="C309" s="6"/>
      <c r="D309" s="6"/>
      <c r="E309" s="6"/>
      <c r="F309" s="82"/>
      <c r="G309" s="6"/>
      <c r="H309" s="6"/>
      <c r="I309" s="107"/>
      <c r="J309" s="6"/>
      <c r="K309" s="6"/>
    </row>
    <row r="310" spans="1:11" ht="15.75" customHeight="1">
      <c r="A310" s="264"/>
      <c r="B310" s="6"/>
      <c r="C310" s="6"/>
      <c r="D310" s="6"/>
      <c r="E310" s="6"/>
      <c r="F310" s="82"/>
      <c r="G310" s="6"/>
      <c r="H310" s="6"/>
      <c r="I310" s="107"/>
      <c r="J310" s="6"/>
      <c r="K310" s="6"/>
    </row>
    <row r="311" spans="1:11" ht="15.75" customHeight="1">
      <c r="A311" s="264"/>
      <c r="B311" s="6"/>
      <c r="C311" s="6"/>
      <c r="D311" s="6"/>
      <c r="E311" s="6"/>
      <c r="F311" s="82"/>
      <c r="G311" s="6"/>
      <c r="H311" s="6"/>
      <c r="I311" s="107"/>
      <c r="J311" s="6"/>
      <c r="K311" s="6"/>
    </row>
    <row r="312" spans="1:11" ht="15.75" customHeight="1">
      <c r="A312" s="264"/>
      <c r="B312" s="6"/>
      <c r="C312" s="6"/>
      <c r="D312" s="6"/>
      <c r="E312" s="6"/>
      <c r="F312" s="82"/>
      <c r="G312" s="6"/>
      <c r="H312" s="6"/>
      <c r="I312" s="107"/>
      <c r="J312" s="6"/>
      <c r="K312" s="6"/>
    </row>
    <row r="313" spans="1:11" ht="15.75" customHeight="1">
      <c r="A313" s="264"/>
      <c r="B313" s="6"/>
      <c r="C313" s="6"/>
      <c r="D313" s="6"/>
      <c r="E313" s="6"/>
      <c r="F313" s="82"/>
      <c r="G313" s="6"/>
      <c r="H313" s="6"/>
      <c r="I313" s="107"/>
      <c r="J313" s="6"/>
      <c r="K313" s="6"/>
    </row>
    <row r="314" spans="1:11" ht="15.75" customHeight="1">
      <c r="A314" s="264"/>
      <c r="B314" s="6"/>
      <c r="C314" s="6"/>
      <c r="D314" s="6"/>
      <c r="E314" s="6"/>
      <c r="F314" s="82"/>
      <c r="G314" s="6"/>
      <c r="H314" s="6"/>
      <c r="I314" s="107"/>
      <c r="J314" s="6"/>
      <c r="K314" s="6"/>
    </row>
    <row r="315" spans="1:11" ht="15.75" customHeight="1">
      <c r="A315" s="264"/>
      <c r="B315" s="6"/>
      <c r="C315" s="6"/>
      <c r="D315" s="6"/>
      <c r="E315" s="6"/>
      <c r="F315" s="82"/>
      <c r="G315" s="6"/>
      <c r="H315" s="6"/>
      <c r="I315" s="107"/>
      <c r="J315" s="6"/>
      <c r="K315" s="6"/>
    </row>
    <row r="316" spans="1:11" ht="15.75" customHeight="1">
      <c r="A316" s="264"/>
      <c r="B316" s="6"/>
      <c r="C316" s="6"/>
      <c r="D316" s="6"/>
      <c r="E316" s="6"/>
      <c r="F316" s="82"/>
      <c r="G316" s="6"/>
      <c r="H316" s="6"/>
      <c r="I316" s="107"/>
      <c r="J316" s="6"/>
      <c r="K316" s="6"/>
    </row>
    <row r="317" spans="1:11" ht="15.75" customHeight="1">
      <c r="A317" s="264"/>
      <c r="B317" s="6"/>
      <c r="C317" s="6"/>
      <c r="D317" s="6"/>
      <c r="E317" s="6"/>
      <c r="F317" s="82"/>
      <c r="G317" s="6"/>
      <c r="H317" s="6"/>
      <c r="I317" s="107"/>
      <c r="J317" s="6"/>
      <c r="K317" s="6"/>
    </row>
    <row r="318" spans="1:11" ht="15.75" customHeight="1">
      <c r="A318" s="264"/>
      <c r="B318" s="6"/>
      <c r="C318" s="6"/>
      <c r="D318" s="6"/>
      <c r="E318" s="6"/>
      <c r="F318" s="82"/>
      <c r="G318" s="6"/>
      <c r="H318" s="6"/>
      <c r="I318" s="107"/>
      <c r="J318" s="6"/>
      <c r="K318" s="6"/>
    </row>
    <row r="319" spans="1:11" ht="15.75" customHeight="1">
      <c r="A319" s="264"/>
      <c r="B319" s="6"/>
      <c r="C319" s="6"/>
      <c r="D319" s="6"/>
      <c r="E319" s="6"/>
      <c r="F319" s="82"/>
      <c r="G319" s="6"/>
      <c r="H319" s="6"/>
      <c r="I319" s="107"/>
      <c r="J319" s="6"/>
      <c r="K319" s="6"/>
    </row>
    <row r="320" spans="1:11" ht="15.75" customHeight="1">
      <c r="A320" s="264"/>
      <c r="B320" s="6"/>
      <c r="C320" s="6"/>
      <c r="D320" s="6"/>
      <c r="E320" s="6"/>
      <c r="F320" s="82"/>
      <c r="G320" s="6"/>
      <c r="H320" s="6"/>
      <c r="I320" s="107"/>
      <c r="J320" s="6"/>
      <c r="K320" s="6"/>
    </row>
    <row r="321" spans="1:11" ht="15.75" customHeight="1">
      <c r="A321" s="264"/>
      <c r="B321" s="6"/>
      <c r="C321" s="6"/>
      <c r="D321" s="6"/>
      <c r="E321" s="6"/>
      <c r="F321" s="82"/>
      <c r="G321" s="6"/>
      <c r="H321" s="6"/>
      <c r="I321" s="107"/>
      <c r="J321" s="6"/>
      <c r="K321" s="6"/>
    </row>
    <row r="322" spans="1:11" ht="15.75" customHeight="1">
      <c r="A322" s="264"/>
      <c r="B322" s="6"/>
      <c r="C322" s="6"/>
      <c r="D322" s="6"/>
      <c r="E322" s="6"/>
      <c r="F322" s="82"/>
      <c r="G322" s="6"/>
      <c r="H322" s="6"/>
      <c r="I322" s="107"/>
      <c r="J322" s="6"/>
      <c r="K322" s="6"/>
    </row>
    <row r="323" spans="1:11" ht="15.75" customHeight="1">
      <c r="A323" s="264"/>
      <c r="B323" s="6"/>
      <c r="C323" s="6"/>
      <c r="D323" s="6"/>
      <c r="E323" s="6"/>
      <c r="F323" s="82"/>
      <c r="G323" s="6"/>
      <c r="H323" s="6"/>
      <c r="I323" s="107"/>
      <c r="J323" s="6"/>
      <c r="K323" s="6"/>
    </row>
    <row r="324" spans="1:11" ht="15.75" customHeight="1">
      <c r="A324" s="264"/>
      <c r="B324" s="6"/>
      <c r="C324" s="6"/>
      <c r="D324" s="6"/>
      <c r="E324" s="6"/>
      <c r="F324" s="82"/>
      <c r="G324" s="6"/>
      <c r="H324" s="6"/>
      <c r="I324" s="107"/>
      <c r="J324" s="6"/>
      <c r="K324" s="6"/>
    </row>
    <row r="325" spans="1:11" ht="15.75" customHeight="1">
      <c r="A325" s="264"/>
      <c r="B325" s="6"/>
      <c r="C325" s="6"/>
      <c r="D325" s="6"/>
      <c r="E325" s="6"/>
      <c r="F325" s="82"/>
      <c r="G325" s="6"/>
      <c r="H325" s="6"/>
      <c r="I325" s="107"/>
      <c r="J325" s="6"/>
      <c r="K325" s="6"/>
    </row>
    <row r="326" spans="1:11" ht="15.75" customHeight="1">
      <c r="A326" s="264"/>
      <c r="B326" s="6"/>
      <c r="C326" s="6"/>
      <c r="D326" s="6"/>
      <c r="E326" s="6"/>
      <c r="F326" s="82"/>
      <c r="G326" s="6"/>
      <c r="H326" s="6"/>
      <c r="I326" s="107"/>
      <c r="J326" s="6"/>
      <c r="K326" s="6"/>
    </row>
    <row r="327" spans="1:11" ht="15.75" customHeight="1">
      <c r="A327" s="264"/>
      <c r="B327" s="6"/>
      <c r="C327" s="6"/>
      <c r="D327" s="6"/>
      <c r="E327" s="6"/>
      <c r="F327" s="82"/>
      <c r="G327" s="6"/>
      <c r="H327" s="6"/>
      <c r="I327" s="107"/>
      <c r="J327" s="6"/>
      <c r="K327" s="6"/>
    </row>
    <row r="328" spans="1:11" ht="15.75" customHeight="1">
      <c r="A328" s="264"/>
      <c r="B328" s="6"/>
      <c r="C328" s="6"/>
      <c r="D328" s="6"/>
      <c r="E328" s="6"/>
      <c r="F328" s="82"/>
      <c r="G328" s="6"/>
      <c r="H328" s="6"/>
      <c r="I328" s="107"/>
      <c r="J328" s="6"/>
      <c r="K328" s="6"/>
    </row>
    <row r="329" spans="1:11" ht="15.75" customHeight="1">
      <c r="A329" s="264"/>
      <c r="B329" s="6"/>
      <c r="C329" s="6"/>
      <c r="D329" s="6"/>
      <c r="E329" s="6"/>
      <c r="F329" s="82"/>
      <c r="G329" s="6"/>
      <c r="H329" s="6"/>
      <c r="I329" s="107"/>
      <c r="J329" s="6"/>
      <c r="K329" s="6"/>
    </row>
    <row r="330" spans="1:11" ht="15.75" customHeight="1">
      <c r="A330" s="264"/>
      <c r="B330" s="6"/>
      <c r="C330" s="6"/>
      <c r="D330" s="6"/>
      <c r="E330" s="6"/>
      <c r="F330" s="82"/>
      <c r="G330" s="6"/>
      <c r="H330" s="6"/>
      <c r="I330" s="107"/>
      <c r="J330" s="6"/>
      <c r="K330" s="6"/>
    </row>
    <row r="331" spans="1:11" ht="15.75" customHeight="1">
      <c r="A331" s="264"/>
      <c r="B331" s="6"/>
      <c r="C331" s="6"/>
      <c r="D331" s="6"/>
      <c r="E331" s="6"/>
      <c r="F331" s="82"/>
      <c r="G331" s="6"/>
      <c r="H331" s="6"/>
      <c r="I331" s="107"/>
      <c r="J331" s="6"/>
      <c r="K331" s="6"/>
    </row>
    <row r="332" spans="1:11" ht="15.75" customHeight="1">
      <c r="A332" s="264"/>
      <c r="B332" s="6"/>
      <c r="C332" s="6"/>
      <c r="D332" s="6"/>
      <c r="E332" s="6"/>
      <c r="F332" s="82"/>
      <c r="G332" s="6"/>
      <c r="H332" s="6"/>
      <c r="I332" s="107"/>
      <c r="J332" s="6"/>
      <c r="K332" s="6"/>
    </row>
    <row r="333" spans="1:11" ht="15.75" customHeight="1">
      <c r="A333" s="264"/>
      <c r="B333" s="6"/>
      <c r="C333" s="6"/>
      <c r="D333" s="6"/>
      <c r="E333" s="6"/>
      <c r="F333" s="82"/>
      <c r="G333" s="6"/>
      <c r="H333" s="6"/>
      <c r="I333" s="107"/>
      <c r="J333" s="6"/>
      <c r="K333" s="6"/>
    </row>
    <row r="334" spans="1:11" ht="15.75" customHeight="1">
      <c r="A334" s="264"/>
      <c r="B334" s="6"/>
      <c r="C334" s="6"/>
      <c r="D334" s="6"/>
      <c r="E334" s="6"/>
      <c r="F334" s="82"/>
      <c r="G334" s="6"/>
      <c r="H334" s="6"/>
      <c r="I334" s="107"/>
      <c r="J334" s="6"/>
      <c r="K334" s="6"/>
    </row>
    <row r="335" spans="1:11" ht="15.75" customHeight="1">
      <c r="A335" s="264"/>
      <c r="B335" s="6"/>
      <c r="C335" s="6"/>
      <c r="D335" s="6"/>
      <c r="E335" s="6"/>
      <c r="F335" s="82"/>
      <c r="G335" s="6"/>
      <c r="H335" s="6"/>
      <c r="I335" s="107"/>
      <c r="J335" s="6"/>
      <c r="K335" s="6"/>
    </row>
    <row r="336" spans="1:11" ht="15.75" customHeight="1">
      <c r="A336" s="264"/>
      <c r="B336" s="6"/>
      <c r="C336" s="6"/>
      <c r="D336" s="6"/>
      <c r="E336" s="6"/>
      <c r="F336" s="82"/>
      <c r="G336" s="6"/>
      <c r="H336" s="6"/>
      <c r="I336" s="107"/>
      <c r="J336" s="6"/>
      <c r="K336" s="6"/>
    </row>
    <row r="337" spans="1:11" ht="15.75" customHeight="1">
      <c r="A337" s="264"/>
      <c r="B337" s="6"/>
      <c r="C337" s="6"/>
      <c r="D337" s="6"/>
      <c r="E337" s="6"/>
      <c r="F337" s="82"/>
      <c r="G337" s="6"/>
      <c r="H337" s="6"/>
      <c r="I337" s="107"/>
      <c r="J337" s="6"/>
      <c r="K337" s="6"/>
    </row>
    <row r="338" spans="1:11" ht="15.75" customHeight="1">
      <c r="A338" s="264"/>
      <c r="B338" s="6"/>
      <c r="C338" s="6"/>
      <c r="D338" s="6"/>
      <c r="E338" s="6"/>
      <c r="F338" s="82"/>
      <c r="G338" s="6"/>
      <c r="H338" s="6"/>
      <c r="I338" s="107"/>
      <c r="J338" s="6"/>
      <c r="K338" s="6"/>
    </row>
    <row r="339" spans="1:11" ht="15.75" customHeight="1">
      <c r="A339" s="264"/>
      <c r="B339" s="6"/>
      <c r="C339" s="6"/>
      <c r="D339" s="6"/>
      <c r="E339" s="6"/>
      <c r="F339" s="82"/>
      <c r="G339" s="6"/>
      <c r="H339" s="6"/>
      <c r="I339" s="107"/>
      <c r="J339" s="6"/>
      <c r="K339" s="6"/>
    </row>
    <row r="340" spans="1:11" ht="15.75" customHeight="1">
      <c r="A340" s="264"/>
      <c r="B340" s="6"/>
      <c r="C340" s="6"/>
      <c r="D340" s="6"/>
      <c r="E340" s="6"/>
      <c r="F340" s="82"/>
      <c r="G340" s="6"/>
      <c r="H340" s="6"/>
      <c r="I340" s="107"/>
      <c r="J340" s="6"/>
      <c r="K340" s="6"/>
    </row>
    <row r="341" spans="1:11" ht="15.75" customHeight="1">
      <c r="A341" s="264"/>
      <c r="B341" s="6"/>
      <c r="C341" s="6"/>
      <c r="D341" s="6"/>
      <c r="E341" s="6"/>
      <c r="F341" s="82"/>
      <c r="G341" s="6"/>
      <c r="H341" s="6"/>
      <c r="I341" s="107"/>
      <c r="J341" s="6"/>
      <c r="K341" s="6"/>
    </row>
    <row r="342" spans="1:11" ht="15.75" customHeight="1">
      <c r="A342" s="264"/>
      <c r="B342" s="6"/>
      <c r="C342" s="6"/>
      <c r="D342" s="6"/>
      <c r="E342" s="6"/>
      <c r="F342" s="82"/>
      <c r="G342" s="6"/>
      <c r="H342" s="6"/>
      <c r="I342" s="107"/>
      <c r="J342" s="6"/>
      <c r="K342" s="6"/>
    </row>
    <row r="343" spans="1:11" ht="15.75" customHeight="1">
      <c r="A343" s="264"/>
      <c r="B343" s="6"/>
      <c r="C343" s="6"/>
      <c r="D343" s="6"/>
      <c r="E343" s="6"/>
      <c r="F343" s="82"/>
      <c r="G343" s="6"/>
      <c r="H343" s="6"/>
      <c r="I343" s="107"/>
      <c r="J343" s="6"/>
      <c r="K343" s="6"/>
    </row>
    <row r="344" spans="1:11" ht="15.75" customHeight="1">
      <c r="A344" s="264"/>
      <c r="B344" s="6"/>
      <c r="C344" s="6"/>
      <c r="D344" s="6"/>
      <c r="E344" s="6"/>
      <c r="F344" s="82"/>
      <c r="G344" s="6"/>
      <c r="H344" s="6"/>
      <c r="I344" s="107"/>
      <c r="J344" s="6"/>
      <c r="K344" s="6"/>
    </row>
    <row r="345" spans="1:11" ht="15.75" customHeight="1">
      <c r="A345" s="264"/>
      <c r="B345" s="6"/>
      <c r="C345" s="6"/>
      <c r="D345" s="6"/>
      <c r="E345" s="6"/>
      <c r="F345" s="82"/>
      <c r="G345" s="6"/>
      <c r="H345" s="6"/>
      <c r="I345" s="107"/>
      <c r="J345" s="6"/>
      <c r="K345" s="6"/>
    </row>
    <row r="346" spans="1:11" ht="15.75" customHeight="1">
      <c r="A346" s="264"/>
      <c r="B346" s="6"/>
      <c r="C346" s="6"/>
      <c r="D346" s="6"/>
      <c r="E346" s="6"/>
      <c r="F346" s="82"/>
      <c r="G346" s="6"/>
      <c r="H346" s="6"/>
      <c r="I346" s="107"/>
      <c r="J346" s="6"/>
      <c r="K346" s="6"/>
    </row>
    <row r="347" spans="1:11" ht="15.75" customHeight="1">
      <c r="A347" s="264"/>
      <c r="B347" s="6"/>
      <c r="C347" s="6"/>
      <c r="D347" s="6"/>
      <c r="E347" s="6"/>
      <c r="F347" s="82"/>
      <c r="G347" s="6"/>
      <c r="H347" s="6"/>
      <c r="I347" s="107"/>
      <c r="J347" s="6"/>
      <c r="K347" s="6"/>
    </row>
    <row r="348" spans="1:11" ht="15.75" customHeight="1">
      <c r="A348" s="264"/>
      <c r="B348" s="6"/>
      <c r="C348" s="6"/>
      <c r="D348" s="6"/>
      <c r="E348" s="6"/>
      <c r="F348" s="82"/>
      <c r="G348" s="6"/>
      <c r="H348" s="6"/>
      <c r="I348" s="107"/>
      <c r="J348" s="6"/>
      <c r="K348" s="6"/>
    </row>
    <row r="349" spans="1:11" ht="15.75" customHeight="1">
      <c r="A349" s="264"/>
      <c r="B349" s="6"/>
      <c r="C349" s="6"/>
      <c r="D349" s="6"/>
      <c r="E349" s="6"/>
      <c r="F349" s="82"/>
      <c r="G349" s="6"/>
      <c r="H349" s="6"/>
      <c r="I349" s="107"/>
      <c r="J349" s="6"/>
      <c r="K349" s="6"/>
    </row>
    <row r="350" spans="1:11" ht="15.75" customHeight="1">
      <c r="A350" s="264"/>
      <c r="B350" s="6"/>
      <c r="C350" s="6"/>
      <c r="D350" s="6"/>
      <c r="E350" s="6"/>
      <c r="F350" s="82"/>
      <c r="G350" s="6"/>
      <c r="H350" s="6"/>
      <c r="I350" s="107"/>
      <c r="J350" s="6"/>
      <c r="K350" s="6"/>
    </row>
    <row r="351" spans="1:11" ht="15.75" customHeight="1">
      <c r="A351" s="264"/>
      <c r="B351" s="6"/>
      <c r="C351" s="6"/>
      <c r="D351" s="6"/>
      <c r="E351" s="6"/>
      <c r="F351" s="82"/>
      <c r="G351" s="6"/>
      <c r="H351" s="6"/>
      <c r="I351" s="107"/>
      <c r="J351" s="6"/>
      <c r="K351" s="6"/>
    </row>
    <row r="352" spans="1:11" ht="15.75" customHeight="1">
      <c r="A352" s="264"/>
      <c r="B352" s="6"/>
      <c r="C352" s="6"/>
      <c r="D352" s="6"/>
      <c r="E352" s="6"/>
      <c r="F352" s="82"/>
      <c r="G352" s="6"/>
      <c r="H352" s="6"/>
      <c r="I352" s="107"/>
      <c r="J352" s="6"/>
      <c r="K352" s="6"/>
    </row>
    <row r="353" spans="1:11" ht="15.75" customHeight="1">
      <c r="A353" s="264"/>
      <c r="B353" s="6"/>
      <c r="C353" s="6"/>
      <c r="D353" s="6"/>
      <c r="E353" s="6"/>
      <c r="F353" s="82"/>
      <c r="G353" s="6"/>
      <c r="H353" s="6"/>
      <c r="I353" s="107"/>
      <c r="J353" s="6"/>
      <c r="K353" s="6"/>
    </row>
    <row r="354" spans="1:11" ht="15.75" customHeight="1">
      <c r="A354" s="264"/>
      <c r="B354" s="6"/>
      <c r="C354" s="6"/>
      <c r="D354" s="6"/>
      <c r="E354" s="6"/>
      <c r="F354" s="82"/>
      <c r="G354" s="6"/>
      <c r="H354" s="6"/>
      <c r="I354" s="107"/>
      <c r="J354" s="6"/>
      <c r="K354" s="6"/>
    </row>
    <row r="355" spans="1:11" ht="15.75" customHeight="1">
      <c r="A355" s="264"/>
      <c r="B355" s="6"/>
      <c r="C355" s="6"/>
      <c r="D355" s="6"/>
      <c r="E355" s="6"/>
      <c r="F355" s="82"/>
      <c r="G355" s="6"/>
      <c r="H355" s="6"/>
      <c r="I355" s="107"/>
      <c r="J355" s="6"/>
      <c r="K355" s="6"/>
    </row>
    <row r="356" spans="1:11" ht="15.75" customHeight="1">
      <c r="A356" s="264"/>
      <c r="B356" s="6"/>
      <c r="C356" s="6"/>
      <c r="D356" s="6"/>
      <c r="E356" s="6"/>
      <c r="F356" s="82"/>
      <c r="G356" s="6"/>
      <c r="H356" s="6"/>
      <c r="I356" s="107"/>
      <c r="J356" s="6"/>
      <c r="K356" s="6"/>
    </row>
    <row r="357" spans="1:11" ht="15.75" customHeight="1">
      <c r="A357" s="264"/>
      <c r="B357" s="6"/>
      <c r="C357" s="6"/>
      <c r="D357" s="6"/>
      <c r="E357" s="6"/>
      <c r="F357" s="82"/>
      <c r="G357" s="6"/>
      <c r="H357" s="6"/>
      <c r="I357" s="107"/>
      <c r="J357" s="6"/>
      <c r="K357" s="6"/>
    </row>
    <row r="358" spans="1:11" ht="15.75" customHeight="1">
      <c r="A358" s="264"/>
      <c r="B358" s="6"/>
      <c r="C358" s="6"/>
      <c r="D358" s="6"/>
      <c r="E358" s="6"/>
      <c r="F358" s="82"/>
      <c r="G358" s="6"/>
      <c r="H358" s="6"/>
      <c r="I358" s="107"/>
      <c r="J358" s="6"/>
      <c r="K358" s="6"/>
    </row>
    <row r="359" spans="1:11" ht="15.75" customHeight="1">
      <c r="A359" s="264"/>
      <c r="B359" s="6"/>
      <c r="C359" s="6"/>
      <c r="D359" s="6"/>
      <c r="E359" s="6"/>
      <c r="F359" s="82"/>
      <c r="G359" s="6"/>
      <c r="H359" s="6"/>
      <c r="I359" s="107"/>
      <c r="J359" s="6"/>
      <c r="K359" s="6"/>
    </row>
    <row r="360" spans="1:11" ht="15.75" customHeight="1">
      <c r="A360" s="264"/>
      <c r="B360" s="6"/>
      <c r="C360" s="6"/>
      <c r="D360" s="6"/>
      <c r="E360" s="6"/>
      <c r="F360" s="82"/>
      <c r="G360" s="6"/>
      <c r="H360" s="6"/>
      <c r="I360" s="107"/>
      <c r="J360" s="6"/>
      <c r="K360" s="6"/>
    </row>
    <row r="361" spans="1:11" ht="15.75" customHeight="1">
      <c r="A361" s="264"/>
      <c r="B361" s="6"/>
      <c r="C361" s="6"/>
      <c r="D361" s="6"/>
      <c r="E361" s="6"/>
      <c r="F361" s="82"/>
      <c r="G361" s="6"/>
      <c r="H361" s="6"/>
      <c r="I361" s="107"/>
      <c r="J361" s="6"/>
      <c r="K361" s="6"/>
    </row>
    <row r="362" spans="1:11" ht="15.75" customHeight="1">
      <c r="A362" s="264"/>
      <c r="B362" s="6"/>
      <c r="C362" s="6"/>
      <c r="D362" s="6"/>
      <c r="E362" s="6"/>
      <c r="F362" s="82"/>
      <c r="G362" s="6"/>
      <c r="H362" s="6"/>
      <c r="I362" s="107"/>
      <c r="J362" s="6"/>
      <c r="K362" s="6"/>
    </row>
    <row r="363" spans="1:11" ht="15.75" customHeight="1">
      <c r="A363" s="264"/>
      <c r="B363" s="6"/>
      <c r="C363" s="6"/>
      <c r="D363" s="6"/>
      <c r="E363" s="6"/>
      <c r="F363" s="82"/>
      <c r="G363" s="6"/>
      <c r="H363" s="6"/>
      <c r="I363" s="107"/>
      <c r="J363" s="6"/>
      <c r="K363" s="6"/>
    </row>
    <row r="364" spans="1:11" ht="15.75" customHeight="1">
      <c r="A364" s="264"/>
      <c r="B364" s="6"/>
      <c r="C364" s="6"/>
      <c r="D364" s="6"/>
      <c r="E364" s="6"/>
      <c r="F364" s="82"/>
      <c r="G364" s="6"/>
      <c r="H364" s="6"/>
      <c r="I364" s="107"/>
      <c r="J364" s="6"/>
      <c r="K364" s="6"/>
    </row>
    <row r="365" spans="1:11" ht="15.75" customHeight="1">
      <c r="A365" s="264"/>
      <c r="B365" s="6"/>
      <c r="C365" s="6"/>
      <c r="D365" s="6"/>
      <c r="E365" s="6"/>
      <c r="F365" s="82"/>
      <c r="G365" s="6"/>
      <c r="H365" s="6"/>
      <c r="I365" s="107"/>
      <c r="J365" s="6"/>
      <c r="K365" s="6"/>
    </row>
    <row r="366" spans="1:11" ht="15.75" customHeight="1">
      <c r="A366" s="264"/>
      <c r="B366" s="6"/>
      <c r="C366" s="6"/>
      <c r="D366" s="6"/>
      <c r="E366" s="6"/>
      <c r="F366" s="82"/>
      <c r="G366" s="6"/>
      <c r="H366" s="6"/>
      <c r="I366" s="107"/>
      <c r="J366" s="6"/>
      <c r="K366" s="6"/>
    </row>
    <row r="367" spans="1:11" ht="15.75" customHeight="1">
      <c r="A367" s="264"/>
      <c r="B367" s="6"/>
      <c r="C367" s="6"/>
      <c r="D367" s="6"/>
      <c r="E367" s="6"/>
      <c r="F367" s="82"/>
      <c r="G367" s="6"/>
      <c r="H367" s="6"/>
      <c r="I367" s="107"/>
      <c r="J367" s="6"/>
      <c r="K367" s="6"/>
    </row>
    <row r="368" spans="1:11" ht="15.75" customHeight="1">
      <c r="A368" s="264"/>
      <c r="B368" s="6"/>
      <c r="C368" s="6"/>
      <c r="D368" s="6"/>
      <c r="E368" s="6"/>
      <c r="F368" s="82"/>
      <c r="G368" s="6"/>
      <c r="H368" s="6"/>
      <c r="I368" s="107"/>
      <c r="J368" s="6"/>
      <c r="K368" s="6"/>
    </row>
    <row r="369" spans="1:11" ht="15.75" customHeight="1">
      <c r="A369" s="264"/>
      <c r="B369" s="6"/>
      <c r="C369" s="6"/>
      <c r="D369" s="6"/>
      <c r="E369" s="6"/>
      <c r="F369" s="82"/>
      <c r="G369" s="6"/>
      <c r="H369" s="6"/>
      <c r="I369" s="107"/>
      <c r="J369" s="6"/>
      <c r="K369" s="6"/>
    </row>
    <row r="370" spans="1:11" ht="15.75" customHeight="1">
      <c r="A370" s="264"/>
      <c r="B370" s="6"/>
      <c r="C370" s="6"/>
      <c r="D370" s="6"/>
      <c r="E370" s="6"/>
      <c r="F370" s="82"/>
      <c r="G370" s="6"/>
      <c r="H370" s="6"/>
      <c r="I370" s="107"/>
      <c r="J370" s="6"/>
      <c r="K370" s="6"/>
    </row>
    <row r="371" spans="1:11" ht="15.75" customHeight="1">
      <c r="A371" s="264"/>
      <c r="B371" s="6"/>
      <c r="C371" s="6"/>
      <c r="D371" s="6"/>
      <c r="E371" s="6"/>
      <c r="F371" s="82"/>
      <c r="G371" s="6"/>
      <c r="H371" s="6"/>
      <c r="I371" s="107"/>
      <c r="J371" s="6"/>
      <c r="K371" s="6"/>
    </row>
    <row r="372" spans="1:11" ht="15.75" customHeight="1">
      <c r="A372" s="264"/>
      <c r="B372" s="6"/>
      <c r="C372" s="6"/>
      <c r="D372" s="6"/>
      <c r="E372" s="6"/>
      <c r="F372" s="82"/>
      <c r="G372" s="6"/>
      <c r="H372" s="6"/>
      <c r="I372" s="107"/>
      <c r="J372" s="6"/>
      <c r="K372" s="6"/>
    </row>
    <row r="373" spans="1:11" ht="15.75" customHeight="1">
      <c r="A373" s="264"/>
      <c r="B373" s="6"/>
      <c r="C373" s="6"/>
      <c r="D373" s="6"/>
      <c r="E373" s="6"/>
      <c r="F373" s="82"/>
      <c r="G373" s="6"/>
      <c r="H373" s="6"/>
      <c r="I373" s="107"/>
      <c r="J373" s="6"/>
      <c r="K373" s="6"/>
    </row>
    <row r="374" spans="1:11" ht="15.75" customHeight="1">
      <c r="A374" s="264"/>
      <c r="B374" s="6"/>
      <c r="C374" s="6"/>
      <c r="D374" s="6"/>
      <c r="E374" s="6"/>
      <c r="F374" s="82"/>
      <c r="G374" s="6"/>
      <c r="H374" s="6"/>
      <c r="I374" s="107"/>
      <c r="J374" s="6"/>
      <c r="K374" s="6"/>
    </row>
    <row r="375" spans="1:11" ht="15.75" customHeight="1">
      <c r="A375" s="264"/>
      <c r="B375" s="6"/>
      <c r="C375" s="6"/>
      <c r="D375" s="6"/>
      <c r="E375" s="6"/>
      <c r="F375" s="82"/>
      <c r="G375" s="6"/>
      <c r="H375" s="6"/>
      <c r="I375" s="107"/>
      <c r="J375" s="6"/>
      <c r="K375" s="6"/>
    </row>
    <row r="376" spans="1:11" ht="15.75" customHeight="1">
      <c r="A376" s="264"/>
      <c r="B376" s="6"/>
      <c r="C376" s="6"/>
      <c r="D376" s="6"/>
      <c r="E376" s="6"/>
      <c r="F376" s="82"/>
      <c r="G376" s="6"/>
      <c r="H376" s="6"/>
      <c r="I376" s="107"/>
      <c r="J376" s="6"/>
      <c r="K376" s="6"/>
    </row>
    <row r="377" spans="1:11" ht="15.75" customHeight="1">
      <c r="A377" s="264"/>
      <c r="B377" s="6"/>
      <c r="C377" s="6"/>
      <c r="D377" s="6"/>
      <c r="E377" s="6"/>
      <c r="F377" s="82"/>
      <c r="G377" s="6"/>
      <c r="H377" s="6"/>
      <c r="I377" s="107"/>
      <c r="J377" s="6"/>
      <c r="K377" s="6"/>
    </row>
    <row r="378" spans="1:11" ht="15.75" customHeight="1">
      <c r="A378" s="264"/>
      <c r="B378" s="6"/>
      <c r="C378" s="6"/>
      <c r="D378" s="6"/>
      <c r="E378" s="6"/>
      <c r="F378" s="82"/>
      <c r="G378" s="6"/>
      <c r="H378" s="6"/>
      <c r="I378" s="107"/>
      <c r="J378" s="6"/>
      <c r="K378" s="6"/>
    </row>
    <row r="379" spans="1:11" ht="15.75" customHeight="1">
      <c r="A379" s="264"/>
      <c r="B379" s="6"/>
      <c r="C379" s="6"/>
      <c r="D379" s="6"/>
      <c r="E379" s="6"/>
      <c r="F379" s="82"/>
      <c r="G379" s="6"/>
      <c r="H379" s="6"/>
      <c r="I379" s="107"/>
      <c r="J379" s="6"/>
      <c r="K379" s="6"/>
    </row>
    <row r="380" spans="1:11" ht="15.75" customHeight="1">
      <c r="A380" s="264"/>
      <c r="B380" s="6"/>
      <c r="C380" s="6"/>
      <c r="D380" s="6"/>
      <c r="E380" s="6"/>
      <c r="F380" s="82"/>
      <c r="G380" s="6"/>
      <c r="H380" s="6"/>
      <c r="I380" s="107"/>
      <c r="J380" s="6"/>
      <c r="K380" s="6"/>
    </row>
    <row r="381" spans="1:11" ht="15.75" customHeight="1">
      <c r="A381" s="264"/>
      <c r="B381" s="6"/>
      <c r="C381" s="6"/>
      <c r="D381" s="6"/>
      <c r="E381" s="6"/>
      <c r="F381" s="82"/>
      <c r="G381" s="6"/>
      <c r="H381" s="6"/>
      <c r="I381" s="107"/>
      <c r="J381" s="6"/>
      <c r="K381" s="6"/>
    </row>
    <row r="382" spans="1:11" ht="15.75" customHeight="1">
      <c r="A382" s="264"/>
      <c r="B382" s="6"/>
      <c r="C382" s="6"/>
      <c r="D382" s="6"/>
      <c r="E382" s="6"/>
      <c r="F382" s="82"/>
      <c r="G382" s="6"/>
      <c r="H382" s="6"/>
      <c r="I382" s="107"/>
      <c r="J382" s="6"/>
      <c r="K382" s="6"/>
    </row>
    <row r="383" spans="1:11" ht="15.75" customHeight="1">
      <c r="A383" s="264"/>
      <c r="B383" s="6"/>
      <c r="C383" s="6"/>
      <c r="D383" s="6"/>
      <c r="E383" s="6"/>
      <c r="F383" s="82"/>
      <c r="G383" s="6"/>
      <c r="H383" s="6"/>
      <c r="I383" s="107"/>
      <c r="J383" s="6"/>
      <c r="K383" s="6"/>
    </row>
    <row r="384" spans="1:11" ht="15.75" customHeight="1">
      <c r="A384" s="264"/>
      <c r="B384" s="6"/>
      <c r="C384" s="6"/>
      <c r="D384" s="6"/>
      <c r="E384" s="6"/>
      <c r="F384" s="82"/>
      <c r="G384" s="6"/>
      <c r="H384" s="6"/>
      <c r="I384" s="107"/>
      <c r="J384" s="6"/>
      <c r="K384" s="6"/>
    </row>
    <row r="385" spans="1:11" ht="15.75" customHeight="1">
      <c r="A385" s="264"/>
      <c r="B385" s="6"/>
      <c r="C385" s="6"/>
      <c r="D385" s="6"/>
      <c r="E385" s="6"/>
      <c r="F385" s="82"/>
      <c r="G385" s="6"/>
      <c r="H385" s="6"/>
      <c r="I385" s="107"/>
      <c r="J385" s="6"/>
      <c r="K385" s="6"/>
    </row>
    <row r="386" spans="1:11" ht="15.75" customHeight="1">
      <c r="A386" s="264"/>
      <c r="B386" s="6"/>
      <c r="C386" s="6"/>
      <c r="D386" s="6"/>
      <c r="E386" s="6"/>
      <c r="F386" s="82"/>
      <c r="G386" s="6"/>
      <c r="H386" s="6"/>
      <c r="I386" s="107"/>
      <c r="J386" s="6"/>
      <c r="K386" s="6"/>
    </row>
    <row r="387" spans="1:11" ht="15.75" customHeight="1">
      <c r="A387" s="264"/>
      <c r="B387" s="6"/>
      <c r="C387" s="6"/>
      <c r="D387" s="6"/>
      <c r="E387" s="6"/>
      <c r="F387" s="82"/>
      <c r="G387" s="6"/>
      <c r="H387" s="6"/>
      <c r="I387" s="107"/>
      <c r="J387" s="6"/>
      <c r="K387" s="6"/>
    </row>
    <row r="388" spans="1:11" ht="15.75" customHeight="1">
      <c r="A388" s="264"/>
      <c r="B388" s="6"/>
      <c r="C388" s="6"/>
      <c r="D388" s="6"/>
      <c r="E388" s="6"/>
      <c r="F388" s="82"/>
      <c r="G388" s="6"/>
      <c r="H388" s="6"/>
      <c r="I388" s="107"/>
      <c r="J388" s="6"/>
      <c r="K388" s="6"/>
    </row>
    <row r="389" spans="1:11" ht="15.75" customHeight="1">
      <c r="A389" s="264"/>
      <c r="B389" s="6"/>
      <c r="C389" s="6"/>
      <c r="D389" s="6"/>
      <c r="E389" s="6"/>
      <c r="F389" s="82"/>
      <c r="G389" s="6"/>
      <c r="H389" s="6"/>
      <c r="I389" s="107"/>
      <c r="J389" s="6"/>
      <c r="K389" s="6"/>
    </row>
    <row r="390" spans="1:11" ht="15.75" customHeight="1">
      <c r="A390" s="264"/>
      <c r="B390" s="6"/>
      <c r="C390" s="6"/>
      <c r="D390" s="6"/>
      <c r="E390" s="6"/>
      <c r="F390" s="82"/>
      <c r="G390" s="6"/>
      <c r="H390" s="6"/>
      <c r="I390" s="107"/>
      <c r="J390" s="6"/>
      <c r="K390" s="6"/>
    </row>
    <row r="391" spans="1:11" ht="15.75" customHeight="1">
      <c r="A391" s="264"/>
      <c r="B391" s="6"/>
      <c r="C391" s="6"/>
      <c r="D391" s="6"/>
      <c r="E391" s="6"/>
      <c r="F391" s="82"/>
      <c r="G391" s="6"/>
      <c r="H391" s="6"/>
      <c r="I391" s="107"/>
      <c r="J391" s="6"/>
      <c r="K391" s="6"/>
    </row>
    <row r="392" spans="1:11" ht="15.75" customHeight="1">
      <c r="A392" s="264"/>
      <c r="B392" s="6"/>
      <c r="C392" s="6"/>
      <c r="D392" s="6"/>
      <c r="E392" s="6"/>
      <c r="F392" s="82"/>
      <c r="G392" s="6"/>
      <c r="H392" s="6"/>
      <c r="I392" s="107"/>
      <c r="J392" s="6"/>
      <c r="K392" s="6"/>
    </row>
    <row r="393" spans="1:11" ht="15.75" customHeight="1">
      <c r="A393" s="264"/>
      <c r="B393" s="6"/>
      <c r="C393" s="6"/>
      <c r="D393" s="6"/>
      <c r="E393" s="6"/>
      <c r="F393" s="82"/>
      <c r="G393" s="6"/>
      <c r="H393" s="6"/>
      <c r="I393" s="107"/>
      <c r="J393" s="6"/>
      <c r="K393" s="6"/>
    </row>
    <row r="394" spans="1:11" ht="15.75" customHeight="1">
      <c r="A394" s="264"/>
      <c r="B394" s="6"/>
      <c r="C394" s="6"/>
      <c r="D394" s="6"/>
      <c r="E394" s="6"/>
      <c r="F394" s="82"/>
      <c r="G394" s="6"/>
      <c r="H394" s="6"/>
      <c r="I394" s="107"/>
      <c r="J394" s="6"/>
      <c r="K394" s="6"/>
    </row>
    <row r="395" spans="1:11" ht="15.75" customHeight="1">
      <c r="A395" s="264"/>
      <c r="B395" s="6"/>
      <c r="C395" s="6"/>
      <c r="D395" s="6"/>
      <c r="E395" s="6"/>
      <c r="F395" s="82"/>
      <c r="G395" s="6"/>
      <c r="H395" s="6"/>
      <c r="I395" s="107"/>
      <c r="J395" s="6"/>
      <c r="K395" s="6"/>
    </row>
    <row r="396" spans="1:11" ht="15.75" customHeight="1">
      <c r="A396" s="264"/>
      <c r="B396" s="6"/>
      <c r="C396" s="6"/>
      <c r="D396" s="6"/>
      <c r="E396" s="6"/>
      <c r="F396" s="82"/>
      <c r="G396" s="6"/>
      <c r="H396" s="6"/>
      <c r="I396" s="107"/>
      <c r="J396" s="6"/>
      <c r="K396" s="6"/>
    </row>
    <row r="397" spans="1:11" ht="15.75" customHeight="1">
      <c r="A397" s="264"/>
      <c r="B397" s="6"/>
      <c r="C397" s="6"/>
      <c r="D397" s="6"/>
      <c r="E397" s="6"/>
      <c r="F397" s="82"/>
      <c r="G397" s="6"/>
      <c r="H397" s="6"/>
      <c r="I397" s="107"/>
      <c r="J397" s="6"/>
      <c r="K397" s="6"/>
    </row>
    <row r="398" spans="1:11" ht="15.75" customHeight="1">
      <c r="A398" s="264"/>
      <c r="B398" s="6"/>
      <c r="C398" s="6"/>
      <c r="D398" s="6"/>
      <c r="E398" s="6"/>
      <c r="F398" s="82"/>
      <c r="G398" s="6"/>
      <c r="H398" s="6"/>
      <c r="I398" s="107"/>
      <c r="J398" s="6"/>
      <c r="K398" s="6"/>
    </row>
    <row r="399" spans="1:11" ht="15.75" customHeight="1">
      <c r="A399" s="264"/>
      <c r="B399" s="6"/>
      <c r="C399" s="6"/>
      <c r="D399" s="6"/>
      <c r="E399" s="6"/>
      <c r="F399" s="82"/>
      <c r="G399" s="6"/>
      <c r="H399" s="6"/>
      <c r="I399" s="107"/>
      <c r="J399" s="6"/>
      <c r="K399" s="6"/>
    </row>
    <row r="400" spans="1:11" ht="15.75" customHeight="1">
      <c r="A400" s="264"/>
      <c r="B400" s="6"/>
      <c r="C400" s="6"/>
      <c r="D400" s="6"/>
      <c r="E400" s="6"/>
      <c r="F400" s="82"/>
      <c r="G400" s="6"/>
      <c r="H400" s="6"/>
      <c r="I400" s="107"/>
      <c r="J400" s="6"/>
      <c r="K400" s="6"/>
    </row>
    <row r="401" spans="1:11" ht="15.75" customHeight="1">
      <c r="A401" s="264"/>
      <c r="B401" s="6"/>
      <c r="C401" s="6"/>
      <c r="D401" s="6"/>
      <c r="E401" s="6"/>
      <c r="F401" s="82"/>
      <c r="G401" s="6"/>
      <c r="H401" s="6"/>
      <c r="I401" s="107"/>
      <c r="J401" s="6"/>
      <c r="K401" s="6"/>
    </row>
    <row r="402" spans="1:11" ht="15.75" customHeight="1">
      <c r="A402" s="264"/>
      <c r="B402" s="6"/>
      <c r="C402" s="6"/>
      <c r="D402" s="6"/>
      <c r="E402" s="6"/>
      <c r="F402" s="82"/>
      <c r="G402" s="6"/>
      <c r="H402" s="6"/>
      <c r="I402" s="107"/>
      <c r="J402" s="6"/>
      <c r="K402" s="6"/>
    </row>
    <row r="403" spans="1:11" ht="15.75" customHeight="1">
      <c r="A403" s="264"/>
      <c r="B403" s="6"/>
      <c r="C403" s="6"/>
      <c r="D403" s="6"/>
      <c r="E403" s="6"/>
      <c r="F403" s="82"/>
      <c r="G403" s="6"/>
      <c r="H403" s="6"/>
      <c r="I403" s="107"/>
      <c r="J403" s="6"/>
      <c r="K403" s="6"/>
    </row>
    <row r="404" spans="1:11" ht="15.75" customHeight="1">
      <c r="A404" s="264"/>
      <c r="B404" s="6"/>
      <c r="C404" s="6"/>
      <c r="D404" s="6"/>
      <c r="E404" s="6"/>
      <c r="F404" s="82"/>
      <c r="G404" s="6"/>
      <c r="H404" s="6"/>
      <c r="I404" s="107"/>
      <c r="J404" s="6"/>
      <c r="K404" s="6"/>
    </row>
    <row r="405" spans="1:11" ht="15.75" customHeight="1">
      <c r="A405" s="264"/>
      <c r="B405" s="6"/>
      <c r="C405" s="6"/>
      <c r="D405" s="6"/>
      <c r="E405" s="6"/>
      <c r="F405" s="82"/>
      <c r="G405" s="6"/>
      <c r="H405" s="6"/>
      <c r="I405" s="107"/>
      <c r="J405" s="6"/>
      <c r="K405" s="6"/>
    </row>
    <row r="406" spans="1:11" ht="15.75" customHeight="1">
      <c r="A406" s="264"/>
      <c r="B406" s="6"/>
      <c r="C406" s="6"/>
      <c r="D406" s="6"/>
      <c r="E406" s="6"/>
      <c r="F406" s="82"/>
      <c r="G406" s="6"/>
      <c r="H406" s="6"/>
      <c r="I406" s="107"/>
      <c r="J406" s="6"/>
      <c r="K406" s="6"/>
    </row>
    <row r="407" spans="1:11" ht="15.75" customHeight="1">
      <c r="A407" s="264"/>
      <c r="B407" s="6"/>
      <c r="C407" s="6"/>
      <c r="D407" s="6"/>
      <c r="E407" s="6"/>
      <c r="F407" s="82"/>
      <c r="G407" s="6"/>
      <c r="H407" s="6"/>
      <c r="I407" s="107"/>
      <c r="J407" s="6"/>
      <c r="K407" s="6"/>
    </row>
    <row r="408" spans="1:11" ht="15.75" customHeight="1">
      <c r="A408" s="264"/>
      <c r="B408" s="6"/>
      <c r="C408" s="6"/>
      <c r="D408" s="6"/>
      <c r="E408" s="6"/>
      <c r="F408" s="82"/>
      <c r="G408" s="6"/>
      <c r="H408" s="6"/>
      <c r="I408" s="107"/>
      <c r="J408" s="6"/>
      <c r="K408" s="6"/>
    </row>
    <row r="409" spans="1:11" ht="15.75" customHeight="1">
      <c r="A409" s="264"/>
      <c r="B409" s="6"/>
      <c r="C409" s="6"/>
      <c r="D409" s="6"/>
      <c r="E409" s="6"/>
      <c r="F409" s="82"/>
      <c r="G409" s="6"/>
      <c r="H409" s="6"/>
      <c r="I409" s="107"/>
      <c r="J409" s="6"/>
      <c r="K409" s="6"/>
    </row>
    <row r="410" spans="1:11" ht="15.75" customHeight="1">
      <c r="A410" s="264"/>
      <c r="B410" s="6"/>
      <c r="C410" s="6"/>
      <c r="D410" s="6"/>
      <c r="E410" s="6"/>
      <c r="F410" s="82"/>
      <c r="G410" s="6"/>
      <c r="H410" s="6"/>
      <c r="I410" s="107"/>
      <c r="J410" s="6"/>
      <c r="K410" s="6"/>
    </row>
    <row r="411" spans="1:11" ht="15.75" customHeight="1">
      <c r="A411" s="264"/>
      <c r="B411" s="6"/>
      <c r="C411" s="6"/>
      <c r="D411" s="6"/>
      <c r="E411" s="6"/>
      <c r="F411" s="82"/>
      <c r="G411" s="6"/>
      <c r="H411" s="6"/>
      <c r="I411" s="107"/>
      <c r="J411" s="6"/>
      <c r="K411" s="6"/>
    </row>
    <row r="412" spans="1:11" ht="15.75" customHeight="1">
      <c r="A412" s="264"/>
      <c r="B412" s="6"/>
      <c r="C412" s="6"/>
      <c r="D412" s="6"/>
      <c r="E412" s="6"/>
      <c r="F412" s="82"/>
      <c r="G412" s="6"/>
      <c r="H412" s="6"/>
      <c r="I412" s="107"/>
      <c r="J412" s="6"/>
      <c r="K412" s="6"/>
    </row>
    <row r="413" spans="1:11" ht="15.75" customHeight="1">
      <c r="A413" s="264"/>
      <c r="B413" s="6"/>
      <c r="C413" s="6"/>
      <c r="D413" s="6"/>
      <c r="E413" s="6"/>
      <c r="F413" s="82"/>
      <c r="G413" s="6"/>
      <c r="H413" s="6"/>
      <c r="I413" s="107"/>
      <c r="J413" s="6"/>
      <c r="K413" s="6"/>
    </row>
    <row r="414" spans="1:11" ht="15.75" customHeight="1">
      <c r="A414" s="264"/>
      <c r="B414" s="6"/>
      <c r="C414" s="6"/>
      <c r="D414" s="6"/>
      <c r="E414" s="6"/>
      <c r="F414" s="82"/>
      <c r="G414" s="6"/>
      <c r="H414" s="6"/>
      <c r="I414" s="107"/>
      <c r="J414" s="6"/>
      <c r="K414" s="6"/>
    </row>
    <row r="415" spans="1:11" ht="15.75" customHeight="1">
      <c r="A415" s="264"/>
      <c r="B415" s="6"/>
      <c r="C415" s="6"/>
      <c r="D415" s="6"/>
      <c r="E415" s="6"/>
      <c r="F415" s="82"/>
      <c r="G415" s="6"/>
      <c r="H415" s="6"/>
      <c r="I415" s="107"/>
      <c r="J415" s="6"/>
      <c r="K415" s="6"/>
    </row>
    <row r="416" spans="1:11" ht="15.75" customHeight="1">
      <c r="A416" s="264"/>
      <c r="B416" s="6"/>
      <c r="C416" s="6"/>
      <c r="D416" s="6"/>
      <c r="E416" s="6"/>
      <c r="F416" s="82"/>
      <c r="G416" s="6"/>
      <c r="H416" s="6"/>
      <c r="I416" s="107"/>
      <c r="J416" s="6"/>
      <c r="K416" s="6"/>
    </row>
    <row r="417" spans="1:11" ht="15.75" customHeight="1">
      <c r="A417" s="264"/>
      <c r="B417" s="6"/>
      <c r="C417" s="6"/>
      <c r="D417" s="6"/>
      <c r="E417" s="6"/>
      <c r="F417" s="82"/>
      <c r="G417" s="6"/>
      <c r="H417" s="6"/>
      <c r="I417" s="107"/>
      <c r="J417" s="6"/>
      <c r="K417" s="6"/>
    </row>
    <row r="418" spans="1:11" ht="15.75" customHeight="1">
      <c r="A418" s="264"/>
      <c r="B418" s="6"/>
      <c r="C418" s="6"/>
      <c r="D418" s="6"/>
      <c r="E418" s="6"/>
      <c r="F418" s="82"/>
      <c r="G418" s="6"/>
      <c r="H418" s="6"/>
      <c r="I418" s="107"/>
      <c r="J418" s="6"/>
      <c r="K418" s="6"/>
    </row>
    <row r="419" spans="1:11" ht="15.75" customHeight="1">
      <c r="A419" s="264"/>
      <c r="B419" s="6"/>
      <c r="C419" s="6"/>
      <c r="D419" s="6"/>
      <c r="E419" s="6"/>
      <c r="F419" s="82"/>
      <c r="G419" s="6"/>
      <c r="H419" s="6"/>
      <c r="I419" s="107"/>
      <c r="J419" s="6"/>
      <c r="K419" s="6"/>
    </row>
    <row r="420" spans="1:11" ht="15.75" customHeight="1">
      <c r="A420" s="264"/>
      <c r="B420" s="6"/>
      <c r="C420" s="6"/>
      <c r="D420" s="6"/>
      <c r="E420" s="6"/>
      <c r="F420" s="82"/>
      <c r="G420" s="6"/>
      <c r="H420" s="6"/>
      <c r="I420" s="107"/>
      <c r="J420" s="6"/>
      <c r="K420" s="6"/>
    </row>
    <row r="421" spans="1:11" ht="15.75" customHeight="1">
      <c r="A421" s="264"/>
      <c r="B421" s="6"/>
      <c r="C421" s="6"/>
      <c r="D421" s="6"/>
      <c r="E421" s="6"/>
      <c r="F421" s="82"/>
      <c r="G421" s="6"/>
      <c r="H421" s="6"/>
      <c r="I421" s="107"/>
      <c r="J421" s="6"/>
      <c r="K421" s="6"/>
    </row>
    <row r="422" spans="1:11" ht="15.75" customHeight="1">
      <c r="A422" s="264"/>
      <c r="B422" s="6"/>
      <c r="C422" s="6"/>
      <c r="D422" s="6"/>
      <c r="E422" s="6"/>
      <c r="F422" s="82"/>
      <c r="G422" s="6"/>
      <c r="H422" s="6"/>
      <c r="I422" s="107"/>
      <c r="J422" s="6"/>
      <c r="K422" s="6"/>
    </row>
    <row r="423" spans="1:11" ht="15.75" customHeight="1">
      <c r="A423" s="264"/>
      <c r="B423" s="6"/>
      <c r="C423" s="6"/>
      <c r="D423" s="6"/>
      <c r="E423" s="6"/>
      <c r="F423" s="82"/>
      <c r="G423" s="6"/>
      <c r="H423" s="6"/>
      <c r="I423" s="107"/>
      <c r="J423" s="6"/>
      <c r="K423" s="6"/>
    </row>
    <row r="424" spans="1:11" ht="15.75" customHeight="1">
      <c r="A424" s="264"/>
      <c r="B424" s="6"/>
      <c r="C424" s="6"/>
      <c r="D424" s="6"/>
      <c r="E424" s="6"/>
      <c r="F424" s="82"/>
      <c r="G424" s="6"/>
      <c r="H424" s="6"/>
      <c r="I424" s="107"/>
      <c r="J424" s="6"/>
      <c r="K424" s="6"/>
    </row>
    <row r="425" spans="1:11" ht="15.75" customHeight="1">
      <c r="A425" s="264"/>
      <c r="B425" s="6"/>
      <c r="C425" s="6"/>
      <c r="D425" s="6"/>
      <c r="E425" s="6"/>
      <c r="F425" s="82"/>
      <c r="G425" s="6"/>
      <c r="H425" s="6"/>
      <c r="I425" s="107"/>
      <c r="J425" s="6"/>
      <c r="K425" s="6"/>
    </row>
    <row r="426" spans="1:11" ht="15.75" customHeight="1">
      <c r="A426" s="264"/>
      <c r="B426" s="6"/>
      <c r="C426" s="6"/>
      <c r="D426" s="6"/>
      <c r="E426" s="6"/>
      <c r="F426" s="82"/>
      <c r="G426" s="6"/>
      <c r="H426" s="6"/>
      <c r="I426" s="107"/>
      <c r="J426" s="6"/>
      <c r="K426" s="6"/>
    </row>
    <row r="427" spans="1:11" ht="15.75" customHeight="1">
      <c r="A427" s="264"/>
      <c r="B427" s="6"/>
      <c r="C427" s="6"/>
      <c r="D427" s="6"/>
      <c r="E427" s="6"/>
      <c r="F427" s="82"/>
      <c r="G427" s="6"/>
      <c r="H427" s="6"/>
      <c r="I427" s="107"/>
      <c r="J427" s="6"/>
      <c r="K427" s="6"/>
    </row>
    <row r="428" spans="1:11" ht="15.75" customHeight="1">
      <c r="A428" s="264"/>
      <c r="B428" s="6"/>
      <c r="C428" s="6"/>
      <c r="D428" s="6"/>
      <c r="E428" s="6"/>
      <c r="F428" s="82"/>
      <c r="G428" s="6"/>
      <c r="H428" s="6"/>
      <c r="I428" s="107"/>
      <c r="J428" s="6"/>
      <c r="K428" s="6"/>
    </row>
    <row r="429" spans="1:11" ht="15.75" customHeight="1">
      <c r="A429" s="264"/>
      <c r="B429" s="6"/>
      <c r="C429" s="6"/>
      <c r="D429" s="6"/>
      <c r="E429" s="6"/>
      <c r="F429" s="82"/>
      <c r="G429" s="6"/>
      <c r="H429" s="6"/>
      <c r="I429" s="107"/>
      <c r="J429" s="6"/>
      <c r="K429" s="6"/>
    </row>
    <row r="430" spans="1:11" ht="15.75" customHeight="1">
      <c r="A430" s="264"/>
      <c r="B430" s="6"/>
      <c r="C430" s="6"/>
      <c r="D430" s="6"/>
      <c r="E430" s="6"/>
      <c r="F430" s="82"/>
      <c r="G430" s="6"/>
      <c r="H430" s="6"/>
      <c r="I430" s="107"/>
      <c r="J430" s="6"/>
      <c r="K430" s="6"/>
    </row>
    <row r="431" spans="1:11" ht="15.75" customHeight="1">
      <c r="A431" s="264"/>
      <c r="B431" s="6"/>
      <c r="C431" s="6"/>
      <c r="D431" s="6"/>
      <c r="E431" s="6"/>
      <c r="F431" s="82"/>
      <c r="G431" s="6"/>
      <c r="H431" s="6"/>
      <c r="I431" s="107"/>
      <c r="J431" s="6"/>
      <c r="K431" s="6"/>
    </row>
    <row r="432" spans="1:11" ht="15.75" customHeight="1">
      <c r="A432" s="264"/>
      <c r="B432" s="6"/>
      <c r="C432" s="6"/>
      <c r="D432" s="6"/>
      <c r="E432" s="6"/>
      <c r="F432" s="82"/>
      <c r="G432" s="6"/>
      <c r="H432" s="6"/>
      <c r="I432" s="107"/>
      <c r="J432" s="6"/>
      <c r="K432" s="6"/>
    </row>
    <row r="433" spans="1:11" ht="15.75" customHeight="1">
      <c r="A433" s="264"/>
      <c r="B433" s="6"/>
      <c r="C433" s="6"/>
      <c r="D433" s="6"/>
      <c r="E433" s="6"/>
      <c r="F433" s="82"/>
      <c r="G433" s="6"/>
      <c r="H433" s="6"/>
      <c r="I433" s="107"/>
      <c r="J433" s="6"/>
      <c r="K433" s="6"/>
    </row>
    <row r="434" spans="1:11" ht="15.75" customHeight="1">
      <c r="A434" s="264"/>
      <c r="B434" s="6"/>
      <c r="C434" s="6"/>
      <c r="D434" s="6"/>
      <c r="E434" s="6"/>
      <c r="F434" s="82"/>
      <c r="G434" s="6"/>
      <c r="H434" s="6"/>
      <c r="I434" s="107"/>
      <c r="J434" s="6"/>
      <c r="K434" s="6"/>
    </row>
    <row r="435" spans="1:11" ht="15.75" customHeight="1">
      <c r="A435" s="264"/>
      <c r="B435" s="6"/>
      <c r="C435" s="6"/>
      <c r="D435" s="6"/>
      <c r="E435" s="6"/>
      <c r="F435" s="82"/>
      <c r="G435" s="6"/>
      <c r="H435" s="6"/>
      <c r="I435" s="107"/>
      <c r="J435" s="6"/>
      <c r="K435" s="6"/>
    </row>
    <row r="436" spans="1:11" ht="15.75" customHeight="1">
      <c r="A436" s="264"/>
      <c r="B436" s="6"/>
      <c r="C436" s="6"/>
      <c r="D436" s="6"/>
      <c r="E436" s="6"/>
      <c r="F436" s="82"/>
      <c r="G436" s="6"/>
      <c r="H436" s="6"/>
      <c r="I436" s="107"/>
      <c r="J436" s="6"/>
      <c r="K436" s="6"/>
    </row>
    <row r="437" spans="1:11" ht="15.75" customHeight="1">
      <c r="A437" s="264"/>
      <c r="B437" s="6"/>
      <c r="C437" s="6"/>
      <c r="D437" s="6"/>
      <c r="E437" s="6"/>
      <c r="F437" s="82"/>
      <c r="G437" s="6"/>
      <c r="H437" s="6"/>
      <c r="I437" s="107"/>
      <c r="J437" s="6"/>
      <c r="K437" s="6"/>
    </row>
    <row r="438" spans="1:11" ht="15.75" customHeight="1">
      <c r="A438" s="264"/>
      <c r="B438" s="6"/>
      <c r="C438" s="6"/>
      <c r="D438" s="6"/>
      <c r="E438" s="6"/>
      <c r="F438" s="82"/>
      <c r="G438" s="6"/>
      <c r="H438" s="6"/>
      <c r="I438" s="107"/>
      <c r="J438" s="6"/>
      <c r="K438" s="6"/>
    </row>
    <row r="439" spans="1:11" ht="15.75" customHeight="1">
      <c r="A439" s="264"/>
      <c r="B439" s="6"/>
      <c r="C439" s="6"/>
      <c r="D439" s="6"/>
      <c r="E439" s="6"/>
      <c r="F439" s="82"/>
      <c r="G439" s="6"/>
      <c r="H439" s="6"/>
      <c r="I439" s="107"/>
      <c r="J439" s="6"/>
      <c r="K439" s="6"/>
    </row>
    <row r="440" spans="1:11" ht="15.75" customHeight="1">
      <c r="A440" s="264"/>
      <c r="B440" s="6"/>
      <c r="C440" s="6"/>
      <c r="D440" s="6"/>
      <c r="E440" s="6"/>
      <c r="F440" s="82"/>
      <c r="G440" s="6"/>
      <c r="H440" s="6"/>
      <c r="I440" s="107"/>
      <c r="J440" s="6"/>
      <c r="K440" s="6"/>
    </row>
    <row r="441" spans="1:11" ht="15.75" customHeight="1">
      <c r="A441" s="264"/>
      <c r="B441" s="6"/>
      <c r="C441" s="6"/>
      <c r="D441" s="6"/>
      <c r="E441" s="6"/>
      <c r="F441" s="82"/>
      <c r="G441" s="6"/>
      <c r="H441" s="6"/>
      <c r="I441" s="107"/>
      <c r="J441" s="6"/>
      <c r="K441" s="6"/>
    </row>
    <row r="442" spans="1:11" ht="15.75" customHeight="1">
      <c r="A442" s="264"/>
      <c r="B442" s="6"/>
      <c r="C442" s="6"/>
      <c r="D442" s="6"/>
      <c r="E442" s="6"/>
      <c r="F442" s="82"/>
      <c r="G442" s="6"/>
      <c r="H442" s="6"/>
      <c r="I442" s="107"/>
      <c r="J442" s="6"/>
      <c r="K442" s="6"/>
    </row>
    <row r="443" spans="1:11" ht="15.75" customHeight="1">
      <c r="A443" s="264"/>
      <c r="B443" s="6"/>
      <c r="C443" s="6"/>
      <c r="D443" s="6"/>
      <c r="E443" s="6"/>
      <c r="F443" s="82"/>
      <c r="G443" s="6"/>
      <c r="H443" s="6"/>
      <c r="I443" s="107"/>
      <c r="J443" s="6"/>
      <c r="K443" s="6"/>
    </row>
    <row r="444" spans="1:11" ht="15.75" customHeight="1">
      <c r="A444" s="264"/>
      <c r="B444" s="6"/>
      <c r="C444" s="6"/>
      <c r="D444" s="6"/>
      <c r="E444" s="6"/>
      <c r="F444" s="82"/>
      <c r="G444" s="6"/>
      <c r="H444" s="6"/>
      <c r="I444" s="107"/>
      <c r="J444" s="6"/>
      <c r="K444" s="6"/>
    </row>
    <row r="445" spans="1:11" ht="15.75" customHeight="1">
      <c r="A445" s="264"/>
      <c r="B445" s="6"/>
      <c r="C445" s="6"/>
      <c r="D445" s="6"/>
      <c r="E445" s="6"/>
      <c r="F445" s="82"/>
      <c r="G445" s="6"/>
      <c r="H445" s="6"/>
      <c r="I445" s="107"/>
      <c r="J445" s="6"/>
      <c r="K445" s="6"/>
    </row>
    <row r="446" spans="1:11" ht="15.75" customHeight="1">
      <c r="A446" s="264"/>
      <c r="B446" s="6"/>
      <c r="C446" s="6"/>
      <c r="D446" s="6"/>
      <c r="E446" s="6"/>
      <c r="F446" s="82"/>
      <c r="G446" s="6"/>
      <c r="H446" s="6"/>
      <c r="I446" s="107"/>
      <c r="J446" s="6"/>
      <c r="K446" s="6"/>
    </row>
    <row r="447" spans="1:11" ht="15.75" customHeight="1">
      <c r="A447" s="264"/>
      <c r="B447" s="6"/>
      <c r="C447" s="6"/>
      <c r="D447" s="6"/>
      <c r="E447" s="6"/>
      <c r="F447" s="82"/>
      <c r="G447" s="6"/>
      <c r="H447" s="6"/>
      <c r="I447" s="107"/>
      <c r="J447" s="6"/>
      <c r="K447" s="6"/>
    </row>
    <row r="448" spans="1:11" ht="15.75" customHeight="1">
      <c r="A448" s="264"/>
      <c r="B448" s="6"/>
      <c r="C448" s="6"/>
      <c r="D448" s="6"/>
      <c r="E448" s="6"/>
      <c r="F448" s="82"/>
      <c r="G448" s="6"/>
      <c r="H448" s="6"/>
      <c r="I448" s="107"/>
      <c r="J448" s="6"/>
      <c r="K448" s="6"/>
    </row>
    <row r="449" spans="1:11" ht="15.75" customHeight="1">
      <c r="A449" s="264"/>
      <c r="B449" s="6"/>
      <c r="C449" s="6"/>
      <c r="D449" s="6"/>
      <c r="E449" s="6"/>
      <c r="F449" s="82"/>
      <c r="G449" s="6"/>
      <c r="H449" s="6"/>
      <c r="I449" s="107"/>
      <c r="J449" s="6"/>
      <c r="K449" s="6"/>
    </row>
    <row r="450" spans="1:11" ht="15.75" customHeight="1">
      <c r="A450" s="264"/>
      <c r="B450" s="6"/>
      <c r="C450" s="6"/>
      <c r="D450" s="6"/>
      <c r="E450" s="6"/>
      <c r="F450" s="82"/>
      <c r="G450" s="6"/>
      <c r="H450" s="6"/>
      <c r="I450" s="107"/>
      <c r="J450" s="6"/>
      <c r="K450" s="6"/>
    </row>
    <row r="451" spans="1:11" ht="15.75" customHeight="1">
      <c r="A451" s="264"/>
      <c r="B451" s="6"/>
      <c r="C451" s="6"/>
      <c r="D451" s="6"/>
      <c r="E451" s="6"/>
      <c r="F451" s="82"/>
      <c r="G451" s="6"/>
      <c r="H451" s="6"/>
      <c r="I451" s="107"/>
      <c r="J451" s="6"/>
      <c r="K451" s="6"/>
    </row>
    <row r="452" spans="1:11" ht="15.75" customHeight="1">
      <c r="A452" s="264"/>
      <c r="B452" s="6"/>
      <c r="C452" s="6"/>
      <c r="D452" s="6"/>
      <c r="E452" s="6"/>
      <c r="F452" s="82"/>
      <c r="G452" s="6"/>
      <c r="H452" s="6"/>
      <c r="I452" s="107"/>
      <c r="J452" s="6"/>
      <c r="K452" s="6"/>
    </row>
    <row r="453" spans="1:11" ht="15.75" customHeight="1">
      <c r="A453" s="264"/>
      <c r="B453" s="6"/>
      <c r="C453" s="6"/>
      <c r="D453" s="6"/>
      <c r="E453" s="6"/>
      <c r="F453" s="82"/>
      <c r="G453" s="6"/>
      <c r="H453" s="6"/>
      <c r="I453" s="107"/>
      <c r="J453" s="6"/>
      <c r="K453" s="6"/>
    </row>
    <row r="454" spans="1:11" ht="15.75" customHeight="1">
      <c r="A454" s="264"/>
      <c r="B454" s="6"/>
      <c r="C454" s="6"/>
      <c r="D454" s="6"/>
      <c r="E454" s="6"/>
      <c r="F454" s="82"/>
      <c r="G454" s="6"/>
      <c r="H454" s="6"/>
      <c r="I454" s="107"/>
      <c r="J454" s="6"/>
      <c r="K454" s="6"/>
    </row>
    <row r="455" spans="1:11" ht="15.75" customHeight="1">
      <c r="A455" s="264"/>
      <c r="B455" s="6"/>
      <c r="C455" s="6"/>
      <c r="D455" s="6"/>
      <c r="E455" s="6"/>
      <c r="F455" s="82"/>
      <c r="G455" s="6"/>
      <c r="H455" s="6"/>
      <c r="I455" s="107"/>
      <c r="J455" s="6"/>
      <c r="K455" s="6"/>
    </row>
    <row r="456" spans="1:11" ht="15.75" customHeight="1">
      <c r="A456" s="264"/>
      <c r="B456" s="6"/>
      <c r="C456" s="6"/>
      <c r="D456" s="6"/>
      <c r="E456" s="6"/>
      <c r="F456" s="82"/>
      <c r="G456" s="6"/>
      <c r="H456" s="6"/>
      <c r="I456" s="107"/>
      <c r="J456" s="6"/>
      <c r="K456" s="6"/>
    </row>
    <row r="457" spans="1:11" ht="15.75" customHeight="1">
      <c r="A457" s="264"/>
      <c r="B457" s="6"/>
      <c r="C457" s="6"/>
      <c r="D457" s="6"/>
      <c r="E457" s="6"/>
      <c r="F457" s="82"/>
      <c r="G457" s="6"/>
      <c r="H457" s="6"/>
      <c r="I457" s="107"/>
      <c r="J457" s="6"/>
      <c r="K457" s="6"/>
    </row>
    <row r="458" spans="1:11" ht="15.75" customHeight="1">
      <c r="A458" s="264"/>
      <c r="B458" s="6"/>
      <c r="C458" s="6"/>
      <c r="D458" s="6"/>
      <c r="E458" s="6"/>
      <c r="F458" s="82"/>
      <c r="G458" s="6"/>
      <c r="H458" s="6"/>
      <c r="I458" s="107"/>
      <c r="J458" s="6"/>
      <c r="K458" s="6"/>
    </row>
    <row r="459" spans="1:11" ht="15.75" customHeight="1">
      <c r="A459" s="264"/>
      <c r="B459" s="6"/>
      <c r="C459" s="6"/>
      <c r="D459" s="6"/>
      <c r="E459" s="6"/>
      <c r="F459" s="82"/>
      <c r="G459" s="6"/>
      <c r="H459" s="6"/>
      <c r="I459" s="107"/>
      <c r="J459" s="6"/>
      <c r="K459" s="6"/>
    </row>
    <row r="460" spans="1:11" ht="15.75" customHeight="1">
      <c r="A460" s="264"/>
      <c r="B460" s="6"/>
      <c r="C460" s="6"/>
      <c r="D460" s="6"/>
      <c r="E460" s="6"/>
      <c r="F460" s="82"/>
      <c r="G460" s="6"/>
      <c r="H460" s="6"/>
      <c r="I460" s="107"/>
      <c r="J460" s="6"/>
      <c r="K460" s="6"/>
    </row>
    <row r="461" spans="1:11" ht="15.75" customHeight="1">
      <c r="A461" s="264"/>
      <c r="B461" s="6"/>
      <c r="C461" s="6"/>
      <c r="D461" s="6"/>
      <c r="E461" s="6"/>
      <c r="F461" s="82"/>
      <c r="G461" s="6"/>
      <c r="H461" s="6"/>
      <c r="I461" s="107"/>
      <c r="J461" s="6"/>
      <c r="K461" s="6"/>
    </row>
    <row r="462" spans="1:11" ht="15.75" customHeight="1">
      <c r="A462" s="264"/>
      <c r="B462" s="6"/>
      <c r="C462" s="6"/>
      <c r="D462" s="6"/>
      <c r="E462" s="6"/>
      <c r="F462" s="82"/>
      <c r="G462" s="6"/>
      <c r="H462" s="6"/>
      <c r="I462" s="107"/>
      <c r="J462" s="6"/>
      <c r="K462" s="6"/>
    </row>
    <row r="463" spans="1:11" ht="15.75" customHeight="1">
      <c r="A463" s="264"/>
      <c r="B463" s="6"/>
      <c r="C463" s="6"/>
      <c r="D463" s="6"/>
      <c r="E463" s="6"/>
      <c r="F463" s="82"/>
      <c r="G463" s="6"/>
      <c r="H463" s="6"/>
      <c r="I463" s="107"/>
      <c r="J463" s="6"/>
      <c r="K463" s="6"/>
    </row>
    <row r="464" spans="1:11" ht="15.75" customHeight="1">
      <c r="A464" s="264"/>
      <c r="B464" s="6"/>
      <c r="C464" s="6"/>
      <c r="D464" s="6"/>
      <c r="E464" s="6"/>
      <c r="F464" s="82"/>
      <c r="G464" s="6"/>
      <c r="H464" s="6"/>
      <c r="I464" s="107"/>
      <c r="J464" s="6"/>
      <c r="K464" s="6"/>
    </row>
    <row r="465" spans="1:11" ht="15.75" customHeight="1">
      <c r="A465" s="264"/>
      <c r="B465" s="6"/>
      <c r="C465" s="6"/>
      <c r="D465" s="6"/>
      <c r="E465" s="6"/>
      <c r="F465" s="82"/>
      <c r="G465" s="6"/>
      <c r="H465" s="6"/>
      <c r="I465" s="107"/>
      <c r="J465" s="6"/>
      <c r="K465" s="6"/>
    </row>
    <row r="466" spans="1:11" ht="15.75" customHeight="1">
      <c r="A466" s="264"/>
      <c r="B466" s="6"/>
      <c r="C466" s="6"/>
      <c r="D466" s="6"/>
      <c r="E466" s="6"/>
      <c r="F466" s="82"/>
      <c r="G466" s="6"/>
      <c r="H466" s="6"/>
      <c r="I466" s="107"/>
      <c r="J466" s="6"/>
      <c r="K466" s="6"/>
    </row>
    <row r="467" spans="1:11" ht="15.75" customHeight="1">
      <c r="A467" s="264"/>
      <c r="B467" s="6"/>
      <c r="C467" s="6"/>
      <c r="D467" s="6"/>
      <c r="E467" s="6"/>
      <c r="F467" s="82"/>
      <c r="G467" s="6"/>
      <c r="H467" s="6"/>
      <c r="I467" s="107"/>
      <c r="J467" s="6"/>
      <c r="K467" s="6"/>
    </row>
    <row r="468" spans="1:11" ht="15.75" customHeight="1">
      <c r="A468" s="264"/>
      <c r="B468" s="6"/>
      <c r="C468" s="6"/>
      <c r="D468" s="6"/>
      <c r="E468" s="6"/>
      <c r="F468" s="82"/>
      <c r="G468" s="6"/>
      <c r="H468" s="6"/>
      <c r="I468" s="107"/>
      <c r="J468" s="6"/>
      <c r="K468" s="6"/>
    </row>
    <row r="469" spans="1:11" ht="15.75" customHeight="1">
      <c r="A469" s="264"/>
      <c r="B469" s="6"/>
      <c r="C469" s="6"/>
      <c r="D469" s="6"/>
      <c r="E469" s="6"/>
      <c r="F469" s="82"/>
      <c r="G469" s="6"/>
      <c r="H469" s="6"/>
      <c r="I469" s="107"/>
      <c r="J469" s="6"/>
      <c r="K469" s="6"/>
    </row>
    <row r="470" spans="1:11" ht="15.75" customHeight="1">
      <c r="A470" s="264"/>
      <c r="B470" s="6"/>
      <c r="C470" s="6"/>
      <c r="D470" s="6"/>
      <c r="E470" s="6"/>
      <c r="F470" s="82"/>
      <c r="G470" s="6"/>
      <c r="H470" s="6"/>
      <c r="I470" s="107"/>
      <c r="J470" s="6"/>
      <c r="K470" s="6"/>
    </row>
    <row r="471" spans="1:11" ht="15.75" customHeight="1">
      <c r="A471" s="264"/>
      <c r="B471" s="6"/>
      <c r="C471" s="6"/>
      <c r="D471" s="6"/>
      <c r="E471" s="6"/>
      <c r="F471" s="82"/>
      <c r="G471" s="6"/>
      <c r="H471" s="6"/>
      <c r="I471" s="107"/>
      <c r="J471" s="6"/>
      <c r="K471" s="6"/>
    </row>
    <row r="472" spans="1:11" ht="15.75" customHeight="1">
      <c r="A472" s="264"/>
      <c r="B472" s="6"/>
      <c r="C472" s="6"/>
      <c r="D472" s="6"/>
      <c r="E472" s="6"/>
      <c r="F472" s="82"/>
      <c r="G472" s="6"/>
      <c r="H472" s="6"/>
      <c r="I472" s="107"/>
      <c r="J472" s="6"/>
      <c r="K472" s="6"/>
    </row>
    <row r="473" spans="1:11" ht="15.75" customHeight="1">
      <c r="A473" s="264"/>
      <c r="B473" s="6"/>
      <c r="C473" s="6"/>
      <c r="D473" s="6"/>
      <c r="E473" s="6"/>
      <c r="F473" s="82"/>
      <c r="G473" s="6"/>
      <c r="H473" s="6"/>
      <c r="I473" s="107"/>
      <c r="J473" s="6"/>
      <c r="K473" s="6"/>
    </row>
    <row r="474" spans="1:11" ht="15.75" customHeight="1">
      <c r="A474" s="264"/>
      <c r="B474" s="6"/>
      <c r="C474" s="6"/>
      <c r="D474" s="6"/>
      <c r="E474" s="6"/>
      <c r="F474" s="82"/>
      <c r="G474" s="6"/>
      <c r="H474" s="6"/>
      <c r="I474" s="107"/>
      <c r="J474" s="6"/>
      <c r="K474" s="6"/>
    </row>
    <row r="475" spans="1:11" ht="15.75" customHeight="1">
      <c r="A475" s="264"/>
      <c r="B475" s="6"/>
      <c r="C475" s="6"/>
      <c r="D475" s="6"/>
      <c r="E475" s="6"/>
      <c r="F475" s="82"/>
      <c r="G475" s="6"/>
      <c r="H475" s="6"/>
      <c r="I475" s="107"/>
      <c r="J475" s="6"/>
      <c r="K475" s="6"/>
    </row>
    <row r="476" spans="1:11" ht="15.75" customHeight="1">
      <c r="A476" s="264"/>
      <c r="B476" s="6"/>
      <c r="C476" s="6"/>
      <c r="D476" s="6"/>
      <c r="E476" s="6"/>
      <c r="F476" s="82"/>
      <c r="G476" s="6"/>
      <c r="H476" s="6"/>
      <c r="I476" s="107"/>
      <c r="J476" s="6"/>
      <c r="K476" s="6"/>
    </row>
    <row r="477" spans="1:11" ht="15.75" customHeight="1">
      <c r="A477" s="264"/>
      <c r="B477" s="6"/>
      <c r="C477" s="6"/>
      <c r="D477" s="6"/>
      <c r="E477" s="6"/>
      <c r="F477" s="82"/>
      <c r="G477" s="6"/>
      <c r="H477" s="6"/>
      <c r="I477" s="107"/>
      <c r="J477" s="6"/>
      <c r="K477" s="6"/>
    </row>
    <row r="478" spans="1:11" ht="15.75" customHeight="1">
      <c r="A478" s="264"/>
      <c r="B478" s="6"/>
      <c r="C478" s="6"/>
      <c r="D478" s="6"/>
      <c r="E478" s="6"/>
      <c r="F478" s="82"/>
      <c r="G478" s="6"/>
      <c r="H478" s="6"/>
      <c r="I478" s="107"/>
      <c r="J478" s="6"/>
      <c r="K478" s="6"/>
    </row>
    <row r="479" spans="1:11" ht="15.75" customHeight="1">
      <c r="A479" s="264"/>
      <c r="B479" s="6"/>
      <c r="C479" s="6"/>
      <c r="D479" s="6"/>
      <c r="E479" s="6"/>
      <c r="F479" s="82"/>
      <c r="G479" s="6"/>
      <c r="H479" s="6"/>
      <c r="I479" s="107"/>
      <c r="J479" s="6"/>
      <c r="K479" s="6"/>
    </row>
    <row r="480" spans="1:11" ht="15.75" customHeight="1">
      <c r="A480" s="264"/>
      <c r="B480" s="6"/>
      <c r="C480" s="6"/>
      <c r="D480" s="6"/>
      <c r="E480" s="6"/>
      <c r="F480" s="82"/>
      <c r="G480" s="6"/>
      <c r="H480" s="6"/>
      <c r="I480" s="107"/>
      <c r="J480" s="6"/>
      <c r="K480" s="6"/>
    </row>
    <row r="481" spans="1:11" ht="15.75" customHeight="1">
      <c r="A481" s="264"/>
      <c r="B481" s="6"/>
      <c r="C481" s="6"/>
      <c r="D481" s="6"/>
      <c r="E481" s="6"/>
      <c r="F481" s="82"/>
      <c r="G481" s="6"/>
      <c r="H481" s="6"/>
      <c r="I481" s="107"/>
      <c r="J481" s="6"/>
      <c r="K481" s="6"/>
    </row>
    <row r="482" spans="1:11" ht="15.75" customHeight="1">
      <c r="A482" s="264"/>
      <c r="B482" s="6"/>
      <c r="C482" s="6"/>
      <c r="D482" s="6"/>
      <c r="E482" s="6"/>
      <c r="F482" s="82"/>
      <c r="G482" s="6"/>
      <c r="H482" s="6"/>
      <c r="I482" s="107"/>
      <c r="J482" s="6"/>
      <c r="K482" s="6"/>
    </row>
    <row r="483" spans="1:11" ht="15.75" customHeight="1">
      <c r="A483" s="264"/>
      <c r="B483" s="6"/>
      <c r="C483" s="6"/>
      <c r="D483" s="6"/>
      <c r="E483" s="6"/>
      <c r="F483" s="82"/>
      <c r="G483" s="6"/>
      <c r="H483" s="6"/>
      <c r="I483" s="107"/>
      <c r="J483" s="6"/>
      <c r="K483" s="6"/>
    </row>
    <row r="484" spans="1:11" ht="15.75" customHeight="1">
      <c r="A484" s="264"/>
      <c r="B484" s="6"/>
      <c r="C484" s="6"/>
      <c r="D484" s="6"/>
      <c r="E484" s="6"/>
      <c r="F484" s="82"/>
      <c r="G484" s="6"/>
      <c r="H484" s="6"/>
      <c r="I484" s="107"/>
      <c r="J484" s="6"/>
      <c r="K484" s="6"/>
    </row>
    <row r="485" spans="1:11" ht="15.75" customHeight="1">
      <c r="A485" s="264"/>
      <c r="B485" s="6"/>
      <c r="C485" s="6"/>
      <c r="D485" s="6"/>
      <c r="E485" s="6"/>
      <c r="F485" s="82"/>
      <c r="G485" s="6"/>
      <c r="H485" s="6"/>
      <c r="I485" s="107"/>
      <c r="J485" s="6"/>
      <c r="K485" s="6"/>
    </row>
    <row r="486" spans="1:11" ht="15.75" customHeight="1">
      <c r="A486" s="264"/>
      <c r="B486" s="6"/>
      <c r="C486" s="6"/>
      <c r="D486" s="6"/>
      <c r="E486" s="6"/>
      <c r="F486" s="82"/>
      <c r="G486" s="6"/>
      <c r="H486" s="6"/>
      <c r="I486" s="107"/>
      <c r="J486" s="6"/>
      <c r="K486" s="6"/>
    </row>
    <row r="487" spans="1:11" ht="15.75" customHeight="1">
      <c r="A487" s="264"/>
      <c r="B487" s="6"/>
      <c r="C487" s="6"/>
      <c r="D487" s="6"/>
      <c r="E487" s="6"/>
      <c r="F487" s="82"/>
      <c r="G487" s="6"/>
      <c r="H487" s="6"/>
      <c r="I487" s="107"/>
      <c r="J487" s="6"/>
      <c r="K487" s="6"/>
    </row>
    <row r="488" spans="1:11" ht="15.75" customHeight="1">
      <c r="A488" s="264"/>
      <c r="B488" s="6"/>
      <c r="C488" s="6"/>
      <c r="D488" s="6"/>
      <c r="E488" s="6"/>
      <c r="F488" s="82"/>
      <c r="G488" s="6"/>
      <c r="H488" s="6"/>
      <c r="I488" s="107"/>
      <c r="J488" s="6"/>
      <c r="K488" s="6"/>
    </row>
    <row r="489" spans="1:11" ht="15.75" customHeight="1">
      <c r="A489" s="264"/>
      <c r="B489" s="6"/>
      <c r="C489" s="6"/>
      <c r="D489" s="6"/>
      <c r="E489" s="6"/>
      <c r="F489" s="82"/>
      <c r="G489" s="6"/>
      <c r="H489" s="6"/>
      <c r="I489" s="107"/>
      <c r="J489" s="6"/>
      <c r="K489" s="6"/>
    </row>
    <row r="490" spans="1:11" ht="15.75" customHeight="1">
      <c r="A490" s="264"/>
      <c r="B490" s="6"/>
      <c r="C490" s="6"/>
      <c r="D490" s="6"/>
      <c r="E490" s="6"/>
      <c r="F490" s="82"/>
      <c r="G490" s="6"/>
      <c r="H490" s="6"/>
      <c r="I490" s="107"/>
      <c r="J490" s="6"/>
      <c r="K490" s="6"/>
    </row>
    <row r="491" spans="1:11" ht="15.75" customHeight="1">
      <c r="A491" s="264"/>
      <c r="B491" s="6"/>
      <c r="C491" s="6"/>
      <c r="D491" s="6"/>
      <c r="E491" s="6"/>
      <c r="F491" s="82"/>
      <c r="G491" s="6"/>
      <c r="H491" s="6"/>
      <c r="I491" s="107"/>
      <c r="J491" s="6"/>
      <c r="K491" s="6"/>
    </row>
    <row r="492" spans="1:11" ht="15.75" customHeight="1">
      <c r="A492" s="264"/>
      <c r="B492" s="6"/>
      <c r="C492" s="6"/>
      <c r="D492" s="6"/>
      <c r="E492" s="6"/>
      <c r="F492" s="82"/>
      <c r="G492" s="6"/>
      <c r="H492" s="6"/>
      <c r="I492" s="107"/>
      <c r="J492" s="6"/>
      <c r="K492" s="6"/>
    </row>
    <row r="493" spans="1:11" ht="15.75" customHeight="1">
      <c r="A493" s="264"/>
      <c r="B493" s="6"/>
      <c r="C493" s="6"/>
      <c r="D493" s="6"/>
      <c r="E493" s="6"/>
      <c r="F493" s="82"/>
      <c r="G493" s="6"/>
      <c r="H493" s="6"/>
      <c r="I493" s="107"/>
      <c r="J493" s="6"/>
      <c r="K493" s="6"/>
    </row>
    <row r="494" spans="1:11" ht="15.75" customHeight="1">
      <c r="A494" s="264"/>
      <c r="B494" s="6"/>
      <c r="C494" s="6"/>
      <c r="D494" s="6"/>
      <c r="E494" s="6"/>
      <c r="F494" s="82"/>
      <c r="G494" s="6"/>
      <c r="H494" s="6"/>
      <c r="I494" s="107"/>
      <c r="J494" s="6"/>
      <c r="K494" s="6"/>
    </row>
    <row r="495" spans="1:11" ht="15.75" customHeight="1">
      <c r="A495" s="264"/>
      <c r="B495" s="6"/>
      <c r="C495" s="6"/>
      <c r="D495" s="6"/>
      <c r="E495" s="6"/>
      <c r="F495" s="82"/>
      <c r="G495" s="6"/>
      <c r="H495" s="6"/>
      <c r="I495" s="107"/>
      <c r="J495" s="6"/>
      <c r="K495" s="6"/>
    </row>
    <row r="496" spans="1:11" ht="15.75" customHeight="1">
      <c r="A496" s="264"/>
      <c r="B496" s="6"/>
      <c r="C496" s="6"/>
      <c r="D496" s="6"/>
      <c r="E496" s="6"/>
      <c r="F496" s="82"/>
      <c r="G496" s="6"/>
      <c r="H496" s="6"/>
      <c r="I496" s="107"/>
      <c r="J496" s="6"/>
      <c r="K496" s="6"/>
    </row>
    <row r="497" spans="1:11" ht="15.75" customHeight="1">
      <c r="A497" s="264"/>
      <c r="B497" s="6"/>
      <c r="C497" s="6"/>
      <c r="D497" s="6"/>
      <c r="E497" s="6"/>
      <c r="F497" s="82"/>
      <c r="G497" s="6"/>
      <c r="H497" s="6"/>
      <c r="I497" s="107"/>
      <c r="J497" s="6"/>
      <c r="K497" s="6"/>
    </row>
    <row r="498" spans="1:11" ht="15.75" customHeight="1">
      <c r="A498" s="264"/>
      <c r="B498" s="6"/>
      <c r="C498" s="6"/>
      <c r="D498" s="6"/>
      <c r="E498" s="6"/>
      <c r="F498" s="82"/>
      <c r="G498" s="6"/>
      <c r="H498" s="6"/>
      <c r="I498" s="107"/>
      <c r="J498" s="6"/>
      <c r="K498" s="6"/>
    </row>
    <row r="499" spans="1:11" ht="15.75" customHeight="1">
      <c r="A499" s="264"/>
      <c r="B499" s="6"/>
      <c r="C499" s="6"/>
      <c r="D499" s="6"/>
      <c r="E499" s="6"/>
      <c r="F499" s="82"/>
      <c r="G499" s="6"/>
      <c r="H499" s="6"/>
      <c r="I499" s="107"/>
      <c r="J499" s="6"/>
      <c r="K499" s="6"/>
    </row>
    <row r="500" spans="1:11" ht="15.75" customHeight="1">
      <c r="A500" s="264"/>
      <c r="B500" s="6"/>
      <c r="C500" s="6"/>
      <c r="D500" s="6"/>
      <c r="E500" s="6"/>
      <c r="F500" s="82"/>
      <c r="G500" s="6"/>
      <c r="H500" s="6"/>
      <c r="I500" s="107"/>
      <c r="J500" s="6"/>
      <c r="K500" s="6"/>
    </row>
    <row r="501" spans="1:11" ht="15.75" customHeight="1">
      <c r="A501" s="264"/>
      <c r="B501" s="6"/>
      <c r="C501" s="6"/>
      <c r="D501" s="6"/>
      <c r="E501" s="6"/>
      <c r="F501" s="82"/>
      <c r="G501" s="6"/>
      <c r="H501" s="6"/>
      <c r="I501" s="107"/>
      <c r="J501" s="6"/>
      <c r="K501" s="6"/>
    </row>
    <row r="502" spans="1:11" ht="15.75" customHeight="1">
      <c r="A502" s="264"/>
      <c r="B502" s="6"/>
      <c r="C502" s="6"/>
      <c r="D502" s="6"/>
      <c r="E502" s="6"/>
      <c r="F502" s="82"/>
      <c r="G502" s="6"/>
      <c r="H502" s="6"/>
      <c r="I502" s="107"/>
      <c r="J502" s="6"/>
      <c r="K502" s="6"/>
    </row>
    <row r="503" spans="1:11" ht="15.75" customHeight="1">
      <c r="A503" s="264"/>
      <c r="B503" s="6"/>
      <c r="C503" s="6"/>
      <c r="D503" s="6"/>
      <c r="E503" s="6"/>
      <c r="F503" s="82"/>
      <c r="G503" s="6"/>
      <c r="H503" s="6"/>
      <c r="I503" s="107"/>
      <c r="J503" s="6"/>
      <c r="K503" s="6"/>
    </row>
    <row r="504" spans="1:11" ht="15.75" customHeight="1">
      <c r="A504" s="264"/>
      <c r="B504" s="6"/>
      <c r="C504" s="6"/>
      <c r="D504" s="6"/>
      <c r="E504" s="6"/>
      <c r="F504" s="82"/>
      <c r="G504" s="6"/>
      <c r="H504" s="6"/>
      <c r="I504" s="107"/>
      <c r="J504" s="6"/>
      <c r="K504" s="6"/>
    </row>
    <row r="505" spans="1:11" ht="15.75" customHeight="1">
      <c r="A505" s="264"/>
      <c r="B505" s="6"/>
      <c r="C505" s="6"/>
      <c r="D505" s="6"/>
      <c r="E505" s="6"/>
      <c r="F505" s="82"/>
      <c r="G505" s="6"/>
      <c r="H505" s="6"/>
      <c r="I505" s="107"/>
      <c r="J505" s="6"/>
      <c r="K505" s="6"/>
    </row>
    <row r="506" spans="1:11" ht="15.75" customHeight="1">
      <c r="A506" s="264"/>
      <c r="B506" s="6"/>
      <c r="C506" s="6"/>
      <c r="D506" s="6"/>
      <c r="E506" s="6"/>
      <c r="F506" s="82"/>
      <c r="G506" s="6"/>
      <c r="H506" s="6"/>
      <c r="I506" s="107"/>
      <c r="J506" s="6"/>
      <c r="K506" s="6"/>
    </row>
    <row r="507" spans="1:11" ht="15.75" customHeight="1">
      <c r="A507" s="264"/>
      <c r="B507" s="6"/>
      <c r="C507" s="6"/>
      <c r="D507" s="6"/>
      <c r="E507" s="6"/>
      <c r="F507" s="82"/>
      <c r="G507" s="6"/>
      <c r="H507" s="6"/>
      <c r="I507" s="107"/>
      <c r="J507" s="6"/>
      <c r="K507" s="6"/>
    </row>
    <row r="508" spans="1:11" ht="15.75" customHeight="1">
      <c r="A508" s="264"/>
      <c r="B508" s="6"/>
      <c r="C508" s="6"/>
      <c r="D508" s="6"/>
      <c r="E508" s="6"/>
      <c r="F508" s="82"/>
      <c r="G508" s="6"/>
      <c r="H508" s="6"/>
      <c r="I508" s="107"/>
      <c r="J508" s="6"/>
      <c r="K508" s="6"/>
    </row>
    <row r="509" spans="1:11" ht="15.75" customHeight="1">
      <c r="A509" s="264"/>
      <c r="B509" s="6"/>
      <c r="C509" s="6"/>
      <c r="D509" s="6"/>
      <c r="E509" s="6"/>
      <c r="F509" s="82"/>
      <c r="G509" s="6"/>
      <c r="H509" s="6"/>
      <c r="I509" s="107"/>
      <c r="J509" s="6"/>
      <c r="K509" s="6"/>
    </row>
    <row r="510" spans="1:11" ht="15.75" customHeight="1">
      <c r="A510" s="264"/>
      <c r="B510" s="6"/>
      <c r="C510" s="6"/>
      <c r="D510" s="6"/>
      <c r="E510" s="6"/>
      <c r="F510" s="82"/>
      <c r="G510" s="6"/>
      <c r="H510" s="6"/>
      <c r="I510" s="107"/>
      <c r="J510" s="6"/>
      <c r="K510" s="6"/>
    </row>
    <row r="511" spans="1:11" ht="15.75" customHeight="1">
      <c r="A511" s="264"/>
      <c r="B511" s="6"/>
      <c r="C511" s="6"/>
      <c r="D511" s="6"/>
      <c r="E511" s="6"/>
      <c r="F511" s="82"/>
      <c r="G511" s="6"/>
      <c r="H511" s="6"/>
      <c r="I511" s="107"/>
      <c r="J511" s="6"/>
      <c r="K511" s="6"/>
    </row>
    <row r="512" spans="1:11" ht="15.75" customHeight="1">
      <c r="A512" s="264"/>
      <c r="B512" s="6"/>
      <c r="C512" s="6"/>
      <c r="D512" s="6"/>
      <c r="E512" s="6"/>
      <c r="F512" s="82"/>
      <c r="G512" s="6"/>
      <c r="H512" s="6"/>
      <c r="I512" s="107"/>
      <c r="J512" s="6"/>
      <c r="K512" s="6"/>
    </row>
    <row r="513" spans="1:11" ht="15.75" customHeight="1">
      <c r="A513" s="264"/>
      <c r="B513" s="6"/>
      <c r="C513" s="6"/>
      <c r="D513" s="6"/>
      <c r="E513" s="6"/>
      <c r="F513" s="82"/>
      <c r="G513" s="6"/>
      <c r="H513" s="6"/>
      <c r="I513" s="107"/>
      <c r="J513" s="6"/>
      <c r="K513" s="6"/>
    </row>
    <row r="514" spans="1:11" ht="15.75" customHeight="1">
      <c r="A514" s="264"/>
      <c r="B514" s="6"/>
      <c r="C514" s="6"/>
      <c r="D514" s="6"/>
      <c r="E514" s="6"/>
      <c r="F514" s="82"/>
      <c r="G514" s="6"/>
      <c r="H514" s="6"/>
      <c r="I514" s="107"/>
      <c r="J514" s="6"/>
      <c r="K514" s="6"/>
    </row>
    <row r="515" spans="1:11" ht="15.75" customHeight="1">
      <c r="A515" s="264"/>
      <c r="B515" s="6"/>
      <c r="C515" s="6"/>
      <c r="D515" s="6"/>
      <c r="E515" s="6"/>
      <c r="F515" s="82"/>
      <c r="G515" s="6"/>
      <c r="H515" s="6"/>
      <c r="I515" s="107"/>
      <c r="J515" s="6"/>
      <c r="K515" s="6"/>
    </row>
    <row r="516" spans="1:11" ht="15.75" customHeight="1">
      <c r="A516" s="264"/>
      <c r="B516" s="6"/>
      <c r="C516" s="6"/>
      <c r="D516" s="6"/>
      <c r="E516" s="6"/>
      <c r="F516" s="82"/>
      <c r="G516" s="6"/>
      <c r="H516" s="6"/>
      <c r="I516" s="107"/>
      <c r="J516" s="6"/>
      <c r="K516" s="6"/>
    </row>
    <row r="517" spans="1:11" ht="15.75" customHeight="1">
      <c r="A517" s="264"/>
      <c r="B517" s="6"/>
      <c r="C517" s="6"/>
      <c r="D517" s="6"/>
      <c r="E517" s="6"/>
      <c r="F517" s="82"/>
      <c r="G517" s="6"/>
      <c r="H517" s="6"/>
      <c r="I517" s="107"/>
      <c r="J517" s="6"/>
      <c r="K517" s="6"/>
    </row>
    <row r="518" spans="1:11" ht="15.75" customHeight="1">
      <c r="A518" s="264"/>
      <c r="B518" s="6"/>
      <c r="C518" s="6"/>
      <c r="D518" s="6"/>
      <c r="E518" s="6"/>
      <c r="F518" s="82"/>
      <c r="G518" s="6"/>
      <c r="H518" s="6"/>
      <c r="I518" s="107"/>
      <c r="J518" s="6"/>
      <c r="K518" s="6"/>
    </row>
    <row r="519" spans="1:11" ht="15.75" customHeight="1">
      <c r="A519" s="264"/>
      <c r="B519" s="6"/>
      <c r="C519" s="6"/>
      <c r="D519" s="6"/>
      <c r="E519" s="6"/>
      <c r="F519" s="82"/>
      <c r="G519" s="6"/>
      <c r="H519" s="6"/>
      <c r="I519" s="107"/>
      <c r="J519" s="6"/>
      <c r="K519" s="6"/>
    </row>
    <row r="520" spans="1:11" ht="15.75" customHeight="1">
      <c r="A520" s="264"/>
      <c r="B520" s="6"/>
      <c r="C520" s="6"/>
      <c r="D520" s="6"/>
      <c r="E520" s="6"/>
      <c r="F520" s="82"/>
      <c r="G520" s="6"/>
      <c r="H520" s="6"/>
      <c r="I520" s="107"/>
      <c r="J520" s="6"/>
      <c r="K520" s="6"/>
    </row>
    <row r="521" spans="1:11" ht="15.75" customHeight="1">
      <c r="A521" s="264"/>
      <c r="B521" s="6"/>
      <c r="C521" s="6"/>
      <c r="D521" s="6"/>
      <c r="E521" s="6"/>
      <c r="F521" s="82"/>
      <c r="G521" s="6"/>
      <c r="H521" s="6"/>
      <c r="I521" s="107"/>
      <c r="J521" s="6"/>
      <c r="K521" s="6"/>
    </row>
    <row r="522" spans="1:11" ht="15.75" customHeight="1">
      <c r="A522" s="264"/>
      <c r="B522" s="6"/>
      <c r="C522" s="6"/>
      <c r="D522" s="6"/>
      <c r="E522" s="6"/>
      <c r="F522" s="82"/>
      <c r="G522" s="6"/>
      <c r="H522" s="6"/>
      <c r="I522" s="107"/>
      <c r="J522" s="6"/>
      <c r="K522" s="6"/>
    </row>
    <row r="523" spans="1:11" ht="15.75" customHeight="1">
      <c r="A523" s="264"/>
      <c r="B523" s="6"/>
      <c r="C523" s="6"/>
      <c r="D523" s="6"/>
      <c r="E523" s="6"/>
      <c r="F523" s="82"/>
      <c r="G523" s="6"/>
      <c r="H523" s="6"/>
      <c r="I523" s="107"/>
      <c r="J523" s="6"/>
      <c r="K523" s="6"/>
    </row>
    <row r="524" spans="1:11" ht="15.75" customHeight="1">
      <c r="A524" s="264"/>
      <c r="B524" s="6"/>
      <c r="C524" s="6"/>
      <c r="D524" s="6"/>
      <c r="E524" s="6"/>
      <c r="F524" s="82"/>
      <c r="G524" s="6"/>
      <c r="H524" s="6"/>
      <c r="I524" s="107"/>
      <c r="J524" s="6"/>
      <c r="K524" s="6"/>
    </row>
    <row r="525" spans="1:11" ht="15.75" customHeight="1">
      <c r="A525" s="264"/>
      <c r="B525" s="6"/>
      <c r="C525" s="6"/>
      <c r="D525" s="6"/>
      <c r="E525" s="6"/>
      <c r="F525" s="82"/>
      <c r="G525" s="6"/>
      <c r="H525" s="6"/>
      <c r="I525" s="107"/>
      <c r="J525" s="6"/>
      <c r="K525" s="6"/>
    </row>
    <row r="526" spans="1:11" ht="15.75" customHeight="1">
      <c r="A526" s="264"/>
      <c r="B526" s="6"/>
      <c r="C526" s="6"/>
      <c r="D526" s="6"/>
      <c r="E526" s="6"/>
      <c r="F526" s="82"/>
      <c r="G526" s="6"/>
      <c r="H526" s="6"/>
      <c r="I526" s="107"/>
      <c r="J526" s="6"/>
      <c r="K526" s="6"/>
    </row>
    <row r="527" spans="1:11" ht="15.75" customHeight="1">
      <c r="A527" s="264"/>
      <c r="B527" s="6"/>
      <c r="C527" s="6"/>
      <c r="D527" s="6"/>
      <c r="E527" s="6"/>
      <c r="F527" s="82"/>
      <c r="G527" s="6"/>
      <c r="H527" s="6"/>
      <c r="I527" s="107"/>
      <c r="J527" s="6"/>
      <c r="K527" s="6"/>
    </row>
    <row r="528" spans="1:11" ht="15.75" customHeight="1">
      <c r="A528" s="264"/>
      <c r="B528" s="6"/>
      <c r="C528" s="6"/>
      <c r="D528" s="6"/>
      <c r="E528" s="6"/>
      <c r="F528" s="82"/>
      <c r="G528" s="6"/>
      <c r="H528" s="6"/>
      <c r="I528" s="107"/>
      <c r="J528" s="6"/>
      <c r="K528" s="6"/>
    </row>
    <row r="529" spans="1:11" ht="15.75" customHeight="1">
      <c r="A529" s="264"/>
      <c r="B529" s="6"/>
      <c r="C529" s="6"/>
      <c r="D529" s="6"/>
      <c r="E529" s="6"/>
      <c r="F529" s="82"/>
      <c r="G529" s="6"/>
      <c r="H529" s="6"/>
      <c r="I529" s="107"/>
      <c r="J529" s="6"/>
      <c r="K529" s="6"/>
    </row>
    <row r="530" spans="1:11" ht="15.75" customHeight="1">
      <c r="A530" s="264"/>
      <c r="B530" s="6"/>
      <c r="C530" s="6"/>
      <c r="D530" s="6"/>
      <c r="E530" s="6"/>
      <c r="F530" s="82"/>
      <c r="G530" s="6"/>
      <c r="H530" s="6"/>
      <c r="I530" s="107"/>
      <c r="J530" s="6"/>
      <c r="K530" s="6"/>
    </row>
    <row r="531" spans="1:11" ht="15.75" customHeight="1">
      <c r="A531" s="264"/>
      <c r="B531" s="6"/>
      <c r="C531" s="6"/>
      <c r="D531" s="6"/>
      <c r="E531" s="6"/>
      <c r="F531" s="82"/>
      <c r="G531" s="6"/>
      <c r="H531" s="6"/>
      <c r="I531" s="107"/>
      <c r="J531" s="6"/>
      <c r="K531" s="6"/>
    </row>
    <row r="532" spans="1:11" ht="15.75" customHeight="1">
      <c r="A532" s="264"/>
      <c r="B532" s="6"/>
      <c r="C532" s="6"/>
      <c r="D532" s="6"/>
      <c r="E532" s="6"/>
      <c r="F532" s="82"/>
      <c r="G532" s="6"/>
      <c r="H532" s="6"/>
      <c r="I532" s="107"/>
      <c r="J532" s="6"/>
      <c r="K532" s="6"/>
    </row>
    <row r="533" spans="1:11" ht="15.75" customHeight="1">
      <c r="A533" s="264"/>
      <c r="B533" s="6"/>
      <c r="C533" s="6"/>
      <c r="D533" s="6"/>
      <c r="E533" s="6"/>
      <c r="F533" s="82"/>
      <c r="G533" s="6"/>
      <c r="H533" s="6"/>
      <c r="I533" s="107"/>
      <c r="J533" s="6"/>
      <c r="K533" s="6"/>
    </row>
    <row r="534" spans="1:11" ht="15.75" customHeight="1">
      <c r="A534" s="264"/>
      <c r="B534" s="6"/>
      <c r="C534" s="6"/>
      <c r="D534" s="6"/>
      <c r="E534" s="6"/>
      <c r="F534" s="82"/>
      <c r="G534" s="6"/>
      <c r="H534" s="6"/>
      <c r="I534" s="107"/>
      <c r="J534" s="6"/>
      <c r="K534" s="6"/>
    </row>
    <row r="535" spans="1:11" ht="15.75" customHeight="1">
      <c r="A535" s="264"/>
      <c r="B535" s="6"/>
      <c r="C535" s="6"/>
      <c r="D535" s="6"/>
      <c r="E535" s="6"/>
      <c r="F535" s="82"/>
      <c r="G535" s="6"/>
      <c r="H535" s="6"/>
      <c r="I535" s="107"/>
      <c r="J535" s="6"/>
      <c r="K535" s="6"/>
    </row>
    <row r="536" spans="1:11" ht="15.75" customHeight="1">
      <c r="A536" s="264"/>
      <c r="B536" s="6"/>
      <c r="C536" s="6"/>
      <c r="D536" s="6"/>
      <c r="E536" s="6"/>
      <c r="F536" s="82"/>
      <c r="G536" s="6"/>
      <c r="H536" s="6"/>
      <c r="I536" s="107"/>
      <c r="J536" s="6"/>
      <c r="K536" s="6"/>
    </row>
    <row r="537" spans="1:11" ht="15.75" customHeight="1">
      <c r="A537" s="264"/>
      <c r="B537" s="6"/>
      <c r="C537" s="6"/>
      <c r="D537" s="6"/>
      <c r="E537" s="6"/>
      <c r="F537" s="82"/>
      <c r="G537" s="6"/>
      <c r="H537" s="6"/>
      <c r="I537" s="107"/>
      <c r="J537" s="6"/>
      <c r="K537" s="6"/>
    </row>
    <row r="538" spans="1:11" ht="15.75" customHeight="1">
      <c r="A538" s="264"/>
      <c r="B538" s="6"/>
      <c r="C538" s="6"/>
      <c r="D538" s="6"/>
      <c r="E538" s="6"/>
      <c r="F538" s="82"/>
      <c r="G538" s="6"/>
      <c r="H538" s="6"/>
      <c r="I538" s="107"/>
      <c r="J538" s="6"/>
      <c r="K538" s="6"/>
    </row>
    <row r="539" spans="1:11" ht="15.75" customHeight="1">
      <c r="A539" s="264"/>
      <c r="B539" s="6"/>
      <c r="C539" s="6"/>
      <c r="D539" s="6"/>
      <c r="E539" s="6"/>
      <c r="F539" s="82"/>
      <c r="G539" s="6"/>
      <c r="H539" s="6"/>
      <c r="I539" s="107"/>
      <c r="J539" s="6"/>
      <c r="K539" s="6"/>
    </row>
    <row r="540" spans="1:11" ht="15.75" customHeight="1">
      <c r="A540" s="264"/>
      <c r="B540" s="6"/>
      <c r="C540" s="6"/>
      <c r="D540" s="6"/>
      <c r="E540" s="6"/>
      <c r="F540" s="82"/>
      <c r="G540" s="6"/>
      <c r="H540" s="6"/>
      <c r="I540" s="107"/>
      <c r="J540" s="6"/>
      <c r="K540" s="6"/>
    </row>
    <row r="541" spans="1:11" ht="15.75" customHeight="1">
      <c r="A541" s="264"/>
      <c r="B541" s="6"/>
      <c r="C541" s="6"/>
      <c r="D541" s="6"/>
      <c r="E541" s="6"/>
      <c r="F541" s="82"/>
      <c r="G541" s="6"/>
      <c r="H541" s="6"/>
      <c r="I541" s="107"/>
      <c r="J541" s="6"/>
      <c r="K541" s="6"/>
    </row>
    <row r="542" spans="1:11" ht="15.75" customHeight="1">
      <c r="A542" s="264"/>
      <c r="B542" s="6"/>
      <c r="C542" s="6"/>
      <c r="D542" s="6"/>
      <c r="E542" s="6"/>
      <c r="F542" s="82"/>
      <c r="G542" s="6"/>
      <c r="H542" s="6"/>
      <c r="I542" s="107"/>
      <c r="J542" s="6"/>
      <c r="K542" s="6"/>
    </row>
    <row r="543" spans="1:11" ht="15.75" customHeight="1">
      <c r="A543" s="264"/>
      <c r="B543" s="6"/>
      <c r="C543" s="6"/>
      <c r="D543" s="6"/>
      <c r="E543" s="6"/>
      <c r="F543" s="82"/>
      <c r="G543" s="6"/>
      <c r="H543" s="6"/>
      <c r="I543" s="107"/>
      <c r="J543" s="6"/>
      <c r="K543" s="6"/>
    </row>
    <row r="544" spans="1:11" ht="15.75" customHeight="1">
      <c r="A544" s="264"/>
      <c r="B544" s="6"/>
      <c r="C544" s="6"/>
      <c r="D544" s="6"/>
      <c r="E544" s="6"/>
      <c r="F544" s="82"/>
      <c r="G544" s="6"/>
      <c r="H544" s="6"/>
      <c r="I544" s="107"/>
      <c r="J544" s="6"/>
      <c r="K544" s="6"/>
    </row>
    <row r="545" spans="1:11" ht="15.75" customHeight="1">
      <c r="A545" s="264"/>
      <c r="B545" s="6"/>
      <c r="C545" s="6"/>
      <c r="D545" s="6"/>
      <c r="E545" s="6"/>
      <c r="F545" s="82"/>
      <c r="G545" s="6"/>
      <c r="H545" s="6"/>
      <c r="I545" s="107"/>
      <c r="J545" s="6"/>
      <c r="K545" s="6"/>
    </row>
    <row r="546" spans="1:11" ht="15.75" customHeight="1">
      <c r="A546" s="264"/>
      <c r="B546" s="6"/>
      <c r="C546" s="6"/>
      <c r="D546" s="6"/>
      <c r="E546" s="6"/>
      <c r="F546" s="82"/>
      <c r="G546" s="6"/>
      <c r="H546" s="6"/>
      <c r="I546" s="107"/>
      <c r="J546" s="6"/>
      <c r="K546" s="6"/>
    </row>
    <row r="547" spans="1:11" ht="15.75" customHeight="1">
      <c r="A547" s="264"/>
      <c r="B547" s="6"/>
      <c r="C547" s="6"/>
      <c r="D547" s="6"/>
      <c r="E547" s="6"/>
      <c r="F547" s="82"/>
      <c r="G547" s="6"/>
      <c r="H547" s="6"/>
      <c r="I547" s="107"/>
      <c r="J547" s="6"/>
      <c r="K547" s="6"/>
    </row>
    <row r="548" spans="1:11" ht="15.75" customHeight="1">
      <c r="A548" s="264"/>
      <c r="B548" s="6"/>
      <c r="C548" s="6"/>
      <c r="D548" s="6"/>
      <c r="E548" s="6"/>
      <c r="F548" s="82"/>
      <c r="G548" s="6"/>
      <c r="H548" s="6"/>
      <c r="I548" s="107"/>
      <c r="J548" s="6"/>
      <c r="K548" s="6"/>
    </row>
    <row r="549" spans="1:11" ht="15.75" customHeight="1">
      <c r="A549" s="264"/>
      <c r="B549" s="6"/>
      <c r="C549" s="6"/>
      <c r="D549" s="6"/>
      <c r="E549" s="6"/>
      <c r="F549" s="82"/>
      <c r="G549" s="6"/>
      <c r="H549" s="6"/>
      <c r="I549" s="107"/>
      <c r="J549" s="6"/>
      <c r="K549" s="6"/>
    </row>
    <row r="550" spans="1:11" ht="15.75" customHeight="1">
      <c r="A550" s="264"/>
      <c r="B550" s="6"/>
      <c r="C550" s="6"/>
      <c r="D550" s="6"/>
      <c r="E550" s="6"/>
      <c r="F550" s="82"/>
      <c r="G550" s="6"/>
      <c r="H550" s="6"/>
      <c r="I550" s="107"/>
      <c r="J550" s="6"/>
      <c r="K550" s="6"/>
    </row>
    <row r="551" spans="1:11" ht="15.75" customHeight="1">
      <c r="A551" s="264"/>
      <c r="B551" s="6"/>
      <c r="C551" s="6"/>
      <c r="D551" s="6"/>
      <c r="E551" s="6"/>
      <c r="F551" s="82"/>
      <c r="G551" s="6"/>
      <c r="H551" s="6"/>
      <c r="I551" s="107"/>
      <c r="J551" s="6"/>
      <c r="K551" s="6"/>
    </row>
    <row r="552" spans="1:11" ht="15.75" customHeight="1">
      <c r="A552" s="264"/>
      <c r="B552" s="6"/>
      <c r="C552" s="6"/>
      <c r="D552" s="6"/>
      <c r="E552" s="6"/>
      <c r="F552" s="82"/>
      <c r="G552" s="6"/>
      <c r="H552" s="6"/>
      <c r="I552" s="107"/>
      <c r="J552" s="6"/>
      <c r="K552" s="6"/>
    </row>
    <row r="553" spans="1:11" ht="15.75" customHeight="1">
      <c r="A553" s="264"/>
      <c r="B553" s="6"/>
      <c r="C553" s="6"/>
      <c r="D553" s="6"/>
      <c r="E553" s="6"/>
      <c r="F553" s="82"/>
      <c r="G553" s="6"/>
      <c r="H553" s="6"/>
      <c r="I553" s="107"/>
      <c r="J553" s="6"/>
      <c r="K553" s="6"/>
    </row>
    <row r="554" spans="1:11" ht="15.75" customHeight="1">
      <c r="A554" s="264"/>
      <c r="B554" s="6"/>
      <c r="C554" s="6"/>
      <c r="D554" s="6"/>
      <c r="E554" s="6"/>
      <c r="F554" s="82"/>
      <c r="G554" s="6"/>
      <c r="H554" s="6"/>
      <c r="I554" s="107"/>
      <c r="J554" s="6"/>
      <c r="K554" s="6"/>
    </row>
    <row r="555" spans="1:11" ht="15.75" customHeight="1">
      <c r="A555" s="264"/>
      <c r="B555" s="6"/>
      <c r="C555" s="6"/>
      <c r="D555" s="6"/>
      <c r="E555" s="6"/>
      <c r="F555" s="82"/>
      <c r="G555" s="6"/>
      <c r="H555" s="6"/>
      <c r="I555" s="107"/>
      <c r="J555" s="6"/>
      <c r="K555" s="6"/>
    </row>
    <row r="556" spans="1:11" ht="15.75" customHeight="1">
      <c r="A556" s="264"/>
      <c r="B556" s="6"/>
      <c r="C556" s="6"/>
      <c r="D556" s="6"/>
      <c r="E556" s="6"/>
      <c r="F556" s="82"/>
      <c r="G556" s="6"/>
      <c r="H556" s="6"/>
      <c r="I556" s="107"/>
      <c r="J556" s="6"/>
      <c r="K556" s="6"/>
    </row>
    <row r="557" spans="1:11" ht="15.75" customHeight="1">
      <c r="A557" s="264"/>
      <c r="B557" s="6"/>
      <c r="C557" s="6"/>
      <c r="D557" s="6"/>
      <c r="E557" s="6"/>
      <c r="F557" s="82"/>
      <c r="G557" s="6"/>
      <c r="H557" s="6"/>
      <c r="I557" s="107"/>
      <c r="J557" s="6"/>
      <c r="K557" s="6"/>
    </row>
    <row r="558" spans="1:11" ht="15.75" customHeight="1">
      <c r="A558" s="264"/>
      <c r="B558" s="6"/>
      <c r="C558" s="6"/>
      <c r="D558" s="6"/>
      <c r="E558" s="6"/>
      <c r="F558" s="82"/>
      <c r="G558" s="6"/>
      <c r="H558" s="6"/>
      <c r="I558" s="107"/>
      <c r="J558" s="6"/>
      <c r="K558" s="6"/>
    </row>
    <row r="559" spans="1:11" ht="15.75" customHeight="1">
      <c r="A559" s="264"/>
      <c r="B559" s="6"/>
      <c r="C559" s="6"/>
      <c r="D559" s="6"/>
      <c r="E559" s="6"/>
      <c r="F559" s="82"/>
      <c r="G559" s="6"/>
      <c r="H559" s="6"/>
      <c r="I559" s="107"/>
      <c r="J559" s="6"/>
      <c r="K559" s="6"/>
    </row>
    <row r="560" spans="1:11" ht="15.75" customHeight="1">
      <c r="A560" s="264"/>
      <c r="B560" s="6"/>
      <c r="C560" s="6"/>
      <c r="D560" s="6"/>
      <c r="E560" s="6"/>
      <c r="F560" s="82"/>
      <c r="G560" s="6"/>
      <c r="H560" s="6"/>
      <c r="I560" s="107"/>
      <c r="J560" s="6"/>
      <c r="K560" s="6"/>
    </row>
    <row r="561" spans="1:11" ht="15.75" customHeight="1">
      <c r="A561" s="264"/>
      <c r="B561" s="6"/>
      <c r="C561" s="6"/>
      <c r="D561" s="6"/>
      <c r="E561" s="6"/>
      <c r="F561" s="82"/>
      <c r="G561" s="6"/>
      <c r="H561" s="6"/>
      <c r="I561" s="107"/>
      <c r="J561" s="6"/>
      <c r="K561" s="6"/>
    </row>
    <row r="562" spans="1:11" ht="15.75" customHeight="1">
      <c r="A562" s="264"/>
      <c r="B562" s="6"/>
      <c r="C562" s="6"/>
      <c r="D562" s="6"/>
      <c r="E562" s="6"/>
      <c r="F562" s="82"/>
      <c r="G562" s="6"/>
      <c r="H562" s="6"/>
      <c r="I562" s="107"/>
      <c r="J562" s="6"/>
      <c r="K562" s="6"/>
    </row>
    <row r="563" spans="1:11" ht="15.75" customHeight="1">
      <c r="A563" s="264"/>
      <c r="B563" s="6"/>
      <c r="C563" s="6"/>
      <c r="D563" s="6"/>
      <c r="E563" s="6"/>
      <c r="F563" s="82"/>
      <c r="G563" s="6"/>
      <c r="H563" s="6"/>
      <c r="I563" s="107"/>
      <c r="J563" s="6"/>
      <c r="K563" s="6"/>
    </row>
    <row r="564" spans="1:11" ht="15.75" customHeight="1">
      <c r="A564" s="264"/>
      <c r="B564" s="6"/>
      <c r="C564" s="6"/>
      <c r="D564" s="6"/>
      <c r="E564" s="6"/>
      <c r="F564" s="82"/>
      <c r="G564" s="6"/>
      <c r="H564" s="6"/>
      <c r="I564" s="107"/>
      <c r="J564" s="6"/>
      <c r="K564" s="6"/>
    </row>
    <row r="565" spans="1:11" ht="15.75" customHeight="1">
      <c r="A565" s="264"/>
      <c r="B565" s="6"/>
      <c r="C565" s="6"/>
      <c r="D565" s="6"/>
      <c r="E565" s="6"/>
      <c r="F565" s="82"/>
      <c r="G565" s="6"/>
      <c r="H565" s="6"/>
      <c r="I565" s="107"/>
      <c r="J565" s="6"/>
      <c r="K565" s="6"/>
    </row>
    <row r="566" spans="1:11" ht="15.75" customHeight="1">
      <c r="A566" s="264"/>
      <c r="B566" s="6"/>
      <c r="C566" s="6"/>
      <c r="D566" s="6"/>
      <c r="E566" s="6"/>
      <c r="F566" s="82"/>
      <c r="G566" s="6"/>
      <c r="H566" s="6"/>
      <c r="I566" s="107"/>
      <c r="J566" s="6"/>
      <c r="K566" s="6"/>
    </row>
    <row r="567" spans="1:11" ht="15.75" customHeight="1">
      <c r="A567" s="264"/>
      <c r="B567" s="6"/>
      <c r="C567" s="6"/>
      <c r="D567" s="6"/>
      <c r="E567" s="6"/>
      <c r="F567" s="82"/>
      <c r="G567" s="6"/>
      <c r="H567" s="6"/>
      <c r="I567" s="107"/>
      <c r="J567" s="6"/>
      <c r="K567" s="6"/>
    </row>
    <row r="568" spans="1:11" ht="15.75" customHeight="1">
      <c r="A568" s="264"/>
      <c r="B568" s="6"/>
      <c r="C568" s="6"/>
      <c r="D568" s="6"/>
      <c r="E568" s="6"/>
      <c r="F568" s="82"/>
      <c r="G568" s="6"/>
      <c r="H568" s="6"/>
      <c r="I568" s="107"/>
      <c r="J568" s="6"/>
      <c r="K568" s="6"/>
    </row>
    <row r="569" spans="1:11" ht="15.75" customHeight="1">
      <c r="A569" s="264"/>
      <c r="B569" s="6"/>
      <c r="C569" s="6"/>
      <c r="D569" s="6"/>
      <c r="E569" s="6"/>
      <c r="F569" s="82"/>
      <c r="G569" s="6"/>
      <c r="H569" s="6"/>
      <c r="I569" s="107"/>
      <c r="J569" s="6"/>
      <c r="K569" s="6"/>
    </row>
    <row r="570" spans="1:11" ht="15.75" customHeight="1">
      <c r="A570" s="264"/>
      <c r="B570" s="6"/>
      <c r="C570" s="6"/>
      <c r="D570" s="6"/>
      <c r="E570" s="6"/>
      <c r="F570" s="82"/>
      <c r="G570" s="6"/>
      <c r="H570" s="6"/>
      <c r="I570" s="107"/>
      <c r="J570" s="6"/>
      <c r="K570" s="6"/>
    </row>
    <row r="571" spans="1:11" ht="15.75" customHeight="1">
      <c r="A571" s="264"/>
      <c r="B571" s="6"/>
      <c r="C571" s="6"/>
      <c r="D571" s="6"/>
      <c r="E571" s="6"/>
      <c r="F571" s="82"/>
      <c r="G571" s="6"/>
      <c r="H571" s="6"/>
      <c r="I571" s="107"/>
      <c r="J571" s="6"/>
      <c r="K571" s="6"/>
    </row>
    <row r="572" spans="1:11" ht="15.75" customHeight="1">
      <c r="A572" s="264"/>
      <c r="B572" s="6"/>
      <c r="C572" s="6"/>
      <c r="D572" s="6"/>
      <c r="E572" s="6"/>
      <c r="F572" s="82"/>
      <c r="G572" s="6"/>
      <c r="H572" s="6"/>
      <c r="I572" s="107"/>
      <c r="J572" s="6"/>
      <c r="K572" s="6"/>
    </row>
    <row r="573" spans="1:11" ht="15.75" customHeight="1">
      <c r="A573" s="264"/>
      <c r="B573" s="6"/>
      <c r="C573" s="6"/>
      <c r="D573" s="6"/>
      <c r="E573" s="6"/>
      <c r="F573" s="82"/>
      <c r="G573" s="6"/>
      <c r="H573" s="6"/>
      <c r="I573" s="107"/>
      <c r="J573" s="6"/>
      <c r="K573" s="6"/>
    </row>
    <row r="574" spans="1:11" ht="15.75" customHeight="1">
      <c r="A574" s="264"/>
      <c r="B574" s="6"/>
      <c r="C574" s="6"/>
      <c r="D574" s="6"/>
      <c r="E574" s="6"/>
      <c r="F574" s="82"/>
      <c r="G574" s="6"/>
      <c r="H574" s="6"/>
      <c r="I574" s="107"/>
      <c r="J574" s="6"/>
      <c r="K574" s="6"/>
    </row>
    <row r="575" spans="1:11" ht="15.75" customHeight="1">
      <c r="A575" s="264"/>
      <c r="B575" s="6"/>
      <c r="C575" s="6"/>
      <c r="D575" s="6"/>
      <c r="E575" s="6"/>
      <c r="F575" s="82"/>
      <c r="G575" s="6"/>
      <c r="H575" s="6"/>
      <c r="I575" s="107"/>
      <c r="J575" s="6"/>
      <c r="K575" s="6"/>
    </row>
    <row r="576" spans="1:11" ht="15.75" customHeight="1">
      <c r="A576" s="264"/>
      <c r="B576" s="6"/>
      <c r="C576" s="6"/>
      <c r="D576" s="6"/>
      <c r="E576" s="6"/>
      <c r="F576" s="82"/>
      <c r="G576" s="6"/>
      <c r="H576" s="6"/>
      <c r="I576" s="107"/>
      <c r="J576" s="6"/>
      <c r="K576" s="6"/>
    </row>
    <row r="577" spans="1:11" ht="15.75" customHeight="1">
      <c r="A577" s="264"/>
      <c r="B577" s="6"/>
      <c r="C577" s="6"/>
      <c r="D577" s="6"/>
      <c r="E577" s="6"/>
      <c r="F577" s="82"/>
      <c r="G577" s="6"/>
      <c r="H577" s="6"/>
      <c r="I577" s="107"/>
      <c r="J577" s="6"/>
      <c r="K577" s="6"/>
    </row>
    <row r="578" spans="1:11" ht="15.75" customHeight="1">
      <c r="A578" s="264"/>
      <c r="B578" s="6"/>
      <c r="C578" s="6"/>
      <c r="D578" s="6"/>
      <c r="E578" s="6"/>
      <c r="F578" s="82"/>
      <c r="G578" s="6"/>
      <c r="H578" s="6"/>
      <c r="I578" s="107"/>
      <c r="J578" s="6"/>
      <c r="K578" s="6"/>
    </row>
    <row r="579" spans="1:11" ht="15.75" customHeight="1">
      <c r="A579" s="264"/>
      <c r="B579" s="6"/>
      <c r="C579" s="6"/>
      <c r="D579" s="6"/>
      <c r="E579" s="6"/>
      <c r="F579" s="82"/>
      <c r="G579" s="6"/>
      <c r="H579" s="6"/>
      <c r="I579" s="107"/>
      <c r="J579" s="6"/>
      <c r="K579" s="6"/>
    </row>
    <row r="580" spans="1:11" ht="15.75" customHeight="1">
      <c r="A580" s="264"/>
      <c r="B580" s="6"/>
      <c r="C580" s="6"/>
      <c r="D580" s="6"/>
      <c r="E580" s="6"/>
      <c r="F580" s="82"/>
      <c r="G580" s="6"/>
      <c r="H580" s="6"/>
      <c r="I580" s="107"/>
      <c r="J580" s="6"/>
      <c r="K580" s="6"/>
    </row>
    <row r="581" spans="1:11" ht="15.75" customHeight="1">
      <c r="A581" s="264"/>
      <c r="B581" s="6"/>
      <c r="C581" s="6"/>
      <c r="D581" s="6"/>
      <c r="E581" s="6"/>
      <c r="F581" s="82"/>
      <c r="G581" s="6"/>
      <c r="H581" s="6"/>
      <c r="I581" s="107"/>
      <c r="J581" s="6"/>
      <c r="K581" s="6"/>
    </row>
    <row r="582" spans="1:11" ht="15.75" customHeight="1">
      <c r="A582" s="264"/>
      <c r="B582" s="6"/>
      <c r="C582" s="6"/>
      <c r="D582" s="6"/>
      <c r="E582" s="6"/>
      <c r="F582" s="82"/>
      <c r="G582" s="6"/>
      <c r="H582" s="6"/>
      <c r="I582" s="107"/>
      <c r="J582" s="6"/>
      <c r="K582" s="6"/>
    </row>
    <row r="583" spans="1:11" ht="15.75" customHeight="1">
      <c r="A583" s="264"/>
      <c r="B583" s="6"/>
      <c r="C583" s="6"/>
      <c r="D583" s="6"/>
      <c r="E583" s="6"/>
      <c r="F583" s="82"/>
      <c r="G583" s="6"/>
      <c r="H583" s="6"/>
      <c r="I583" s="107"/>
      <c r="J583" s="6"/>
      <c r="K583" s="6"/>
    </row>
    <row r="584" spans="1:11" ht="15.75" customHeight="1">
      <c r="A584" s="264"/>
      <c r="B584" s="6"/>
      <c r="C584" s="6"/>
      <c r="D584" s="6"/>
      <c r="E584" s="6"/>
      <c r="F584" s="82"/>
      <c r="G584" s="6"/>
      <c r="H584" s="6"/>
      <c r="I584" s="107"/>
      <c r="J584" s="6"/>
      <c r="K584" s="6"/>
    </row>
    <row r="585" spans="1:11" ht="15.75" customHeight="1">
      <c r="A585" s="264"/>
      <c r="B585" s="6"/>
      <c r="C585" s="6"/>
      <c r="D585" s="6"/>
      <c r="E585" s="6"/>
      <c r="F585" s="82"/>
      <c r="G585" s="6"/>
      <c r="H585" s="6"/>
      <c r="I585" s="107"/>
      <c r="J585" s="6"/>
      <c r="K585" s="6"/>
    </row>
    <row r="586" spans="1:11" ht="15.75" customHeight="1">
      <c r="A586" s="264"/>
      <c r="B586" s="6"/>
      <c r="C586" s="6"/>
      <c r="D586" s="6"/>
      <c r="E586" s="6"/>
      <c r="F586" s="82"/>
      <c r="G586" s="6"/>
      <c r="H586" s="6"/>
      <c r="I586" s="107"/>
      <c r="J586" s="6"/>
      <c r="K586" s="6"/>
    </row>
    <row r="587" spans="1:11" ht="15.75" customHeight="1">
      <c r="A587" s="264"/>
      <c r="B587" s="6"/>
      <c r="C587" s="6"/>
      <c r="D587" s="6"/>
      <c r="E587" s="6"/>
      <c r="F587" s="82"/>
      <c r="G587" s="6"/>
      <c r="H587" s="6"/>
      <c r="I587" s="107"/>
      <c r="J587" s="6"/>
      <c r="K587" s="6"/>
    </row>
    <row r="588" spans="1:11" ht="15.75" customHeight="1">
      <c r="A588" s="264"/>
      <c r="B588" s="6"/>
      <c r="C588" s="6"/>
      <c r="D588" s="6"/>
      <c r="E588" s="6"/>
      <c r="F588" s="82"/>
      <c r="G588" s="6"/>
      <c r="H588" s="6"/>
      <c r="I588" s="107"/>
      <c r="J588" s="6"/>
      <c r="K588" s="6"/>
    </row>
    <row r="589" spans="1:11" ht="15.75" customHeight="1">
      <c r="A589" s="264"/>
      <c r="B589" s="6"/>
      <c r="C589" s="6"/>
      <c r="D589" s="6"/>
      <c r="E589" s="6"/>
      <c r="F589" s="82"/>
      <c r="G589" s="6"/>
      <c r="H589" s="6"/>
      <c r="I589" s="107"/>
      <c r="J589" s="6"/>
      <c r="K589" s="6"/>
    </row>
    <row r="590" spans="1:11" ht="15.75" customHeight="1">
      <c r="A590" s="264"/>
      <c r="B590" s="6"/>
      <c r="C590" s="6"/>
      <c r="D590" s="6"/>
      <c r="E590" s="6"/>
      <c r="F590" s="82"/>
      <c r="G590" s="6"/>
      <c r="H590" s="6"/>
      <c r="I590" s="107"/>
      <c r="J590" s="6"/>
      <c r="K590" s="6"/>
    </row>
    <row r="591" spans="1:11" ht="15.75" customHeight="1">
      <c r="A591" s="264"/>
      <c r="B591" s="6"/>
      <c r="C591" s="6"/>
      <c r="D591" s="6"/>
      <c r="E591" s="6"/>
      <c r="F591" s="82"/>
      <c r="G591" s="6"/>
      <c r="H591" s="6"/>
      <c r="I591" s="107"/>
      <c r="J591" s="6"/>
      <c r="K591" s="6"/>
    </row>
    <row r="592" spans="1:11" ht="15.75" customHeight="1">
      <c r="A592" s="264"/>
      <c r="B592" s="6"/>
      <c r="C592" s="6"/>
      <c r="D592" s="6"/>
      <c r="E592" s="6"/>
      <c r="F592" s="82"/>
      <c r="G592" s="6"/>
      <c r="H592" s="6"/>
      <c r="I592" s="107"/>
      <c r="J592" s="6"/>
      <c r="K592" s="6"/>
    </row>
    <row r="593" spans="1:11" ht="15.75" customHeight="1">
      <c r="A593" s="264"/>
      <c r="B593" s="6"/>
      <c r="C593" s="6"/>
      <c r="D593" s="6"/>
      <c r="E593" s="6"/>
      <c r="F593" s="82"/>
      <c r="G593" s="6"/>
      <c r="H593" s="6"/>
      <c r="I593" s="107"/>
      <c r="J593" s="6"/>
      <c r="K593" s="6"/>
    </row>
    <row r="594" spans="1:11" ht="15.75" customHeight="1">
      <c r="A594" s="264"/>
      <c r="B594" s="6"/>
      <c r="C594" s="6"/>
      <c r="D594" s="6"/>
      <c r="E594" s="6"/>
      <c r="F594" s="82"/>
      <c r="G594" s="6"/>
      <c r="H594" s="6"/>
      <c r="I594" s="107"/>
      <c r="J594" s="6"/>
      <c r="K594" s="6"/>
    </row>
    <row r="595" spans="1:11" ht="15.75" customHeight="1">
      <c r="A595" s="264"/>
      <c r="B595" s="6"/>
      <c r="C595" s="6"/>
      <c r="D595" s="6"/>
      <c r="E595" s="6"/>
      <c r="F595" s="82"/>
      <c r="G595" s="6"/>
      <c r="H595" s="6"/>
      <c r="I595" s="107"/>
      <c r="J595" s="6"/>
      <c r="K595" s="6"/>
    </row>
    <row r="596" spans="1:11" ht="15.75" customHeight="1">
      <c r="A596" s="264"/>
      <c r="B596" s="6"/>
      <c r="C596" s="6"/>
      <c r="D596" s="6"/>
      <c r="E596" s="6"/>
      <c r="F596" s="82"/>
      <c r="G596" s="6"/>
      <c r="H596" s="6"/>
      <c r="I596" s="107"/>
      <c r="J596" s="6"/>
      <c r="K596" s="6"/>
    </row>
    <row r="597" spans="1:11" ht="15.75" customHeight="1">
      <c r="A597" s="264"/>
      <c r="B597" s="6"/>
      <c r="C597" s="6"/>
      <c r="D597" s="6"/>
      <c r="E597" s="6"/>
      <c r="F597" s="82"/>
      <c r="G597" s="6"/>
      <c r="H597" s="6"/>
      <c r="I597" s="107"/>
      <c r="J597" s="6"/>
      <c r="K597" s="6"/>
    </row>
    <row r="598" spans="1:11" ht="15.75" customHeight="1">
      <c r="A598" s="264"/>
      <c r="B598" s="6"/>
      <c r="C598" s="6"/>
      <c r="D598" s="6"/>
      <c r="E598" s="6"/>
      <c r="F598" s="82"/>
      <c r="G598" s="6"/>
      <c r="H598" s="6"/>
      <c r="I598" s="107"/>
      <c r="J598" s="6"/>
      <c r="K598" s="6"/>
    </row>
    <row r="599" spans="1:11" ht="15.75" customHeight="1">
      <c r="A599" s="264"/>
      <c r="B599" s="6"/>
      <c r="C599" s="6"/>
      <c r="D599" s="6"/>
      <c r="E599" s="6"/>
      <c r="F599" s="82"/>
      <c r="G599" s="6"/>
      <c r="H599" s="6"/>
      <c r="I599" s="107"/>
      <c r="J599" s="6"/>
      <c r="K599" s="6"/>
    </row>
    <row r="600" spans="1:11" ht="15.75" customHeight="1">
      <c r="A600" s="264"/>
      <c r="B600" s="6"/>
      <c r="C600" s="6"/>
      <c r="D600" s="6"/>
      <c r="E600" s="6"/>
      <c r="F600" s="82"/>
      <c r="G600" s="6"/>
      <c r="H600" s="6"/>
      <c r="I600" s="107"/>
      <c r="J600" s="6"/>
      <c r="K600" s="6"/>
    </row>
    <row r="601" spans="1:11" ht="15.75" customHeight="1">
      <c r="A601" s="264"/>
      <c r="B601" s="6"/>
      <c r="C601" s="6"/>
      <c r="D601" s="6"/>
      <c r="E601" s="6"/>
      <c r="F601" s="82"/>
      <c r="G601" s="6"/>
      <c r="H601" s="6"/>
      <c r="I601" s="107"/>
      <c r="J601" s="6"/>
      <c r="K601" s="6"/>
    </row>
    <row r="602" spans="1:11" ht="15.75" customHeight="1">
      <c r="A602" s="264"/>
      <c r="B602" s="6"/>
      <c r="C602" s="6"/>
      <c r="D602" s="6"/>
      <c r="E602" s="6"/>
      <c r="F602" s="82"/>
      <c r="G602" s="6"/>
      <c r="H602" s="6"/>
      <c r="I602" s="107"/>
      <c r="J602" s="6"/>
      <c r="K602" s="6"/>
    </row>
    <row r="603" spans="1:11" ht="15.75" customHeight="1">
      <c r="A603" s="264"/>
      <c r="B603" s="6"/>
      <c r="C603" s="6"/>
      <c r="D603" s="6"/>
      <c r="E603" s="6"/>
      <c r="F603" s="82"/>
      <c r="G603" s="6"/>
      <c r="H603" s="6"/>
      <c r="I603" s="107"/>
      <c r="J603" s="6"/>
      <c r="K603" s="6"/>
    </row>
    <row r="604" spans="1:11" ht="15.75" customHeight="1">
      <c r="A604" s="264"/>
      <c r="B604" s="6"/>
      <c r="C604" s="6"/>
      <c r="D604" s="6"/>
      <c r="E604" s="6"/>
      <c r="F604" s="82"/>
      <c r="G604" s="6"/>
      <c r="H604" s="6"/>
      <c r="I604" s="107"/>
      <c r="J604" s="6"/>
      <c r="K604" s="6"/>
    </row>
    <row r="605" spans="1:11" ht="15.75" customHeight="1">
      <c r="A605" s="264"/>
      <c r="B605" s="6"/>
      <c r="C605" s="6"/>
      <c r="D605" s="6"/>
      <c r="E605" s="6"/>
      <c r="F605" s="82"/>
      <c r="G605" s="6"/>
      <c r="H605" s="6"/>
      <c r="I605" s="107"/>
      <c r="J605" s="6"/>
      <c r="K605" s="6"/>
    </row>
    <row r="606" spans="1:11" ht="15.75" customHeight="1">
      <c r="A606" s="264"/>
      <c r="B606" s="6"/>
      <c r="C606" s="6"/>
      <c r="D606" s="6"/>
      <c r="E606" s="6"/>
      <c r="F606" s="82"/>
      <c r="G606" s="6"/>
      <c r="H606" s="6"/>
      <c r="I606" s="107"/>
      <c r="J606" s="6"/>
      <c r="K606" s="6"/>
    </row>
    <row r="607" spans="1:11" ht="15.75" customHeight="1">
      <c r="A607" s="264"/>
      <c r="B607" s="6"/>
      <c r="C607" s="6"/>
      <c r="D607" s="6"/>
      <c r="E607" s="6"/>
      <c r="F607" s="82"/>
      <c r="G607" s="6"/>
      <c r="H607" s="6"/>
      <c r="I607" s="107"/>
      <c r="J607" s="6"/>
      <c r="K607" s="6"/>
    </row>
    <row r="608" spans="1:11" ht="15.75" customHeight="1">
      <c r="A608" s="264"/>
      <c r="B608" s="6"/>
      <c r="C608" s="6"/>
      <c r="D608" s="6"/>
      <c r="E608" s="6"/>
      <c r="F608" s="82"/>
      <c r="G608" s="6"/>
      <c r="H608" s="6"/>
      <c r="I608" s="107"/>
      <c r="J608" s="6"/>
      <c r="K608" s="6"/>
    </row>
    <row r="609" spans="1:11" ht="15.75" customHeight="1">
      <c r="A609" s="264"/>
      <c r="B609" s="6"/>
      <c r="C609" s="6"/>
      <c r="D609" s="6"/>
      <c r="E609" s="6"/>
      <c r="F609" s="82"/>
      <c r="G609" s="6"/>
      <c r="H609" s="6"/>
      <c r="I609" s="107"/>
      <c r="J609" s="6"/>
      <c r="K609" s="6"/>
    </row>
    <row r="610" spans="1:11" ht="15.75" customHeight="1">
      <c r="A610" s="264"/>
      <c r="B610" s="6"/>
      <c r="C610" s="6"/>
      <c r="D610" s="6"/>
      <c r="E610" s="6"/>
      <c r="F610" s="82"/>
      <c r="G610" s="6"/>
      <c r="H610" s="6"/>
      <c r="I610" s="107"/>
      <c r="J610" s="6"/>
      <c r="K610" s="6"/>
    </row>
    <row r="611" spans="1:11" ht="15.75" customHeight="1">
      <c r="A611" s="264"/>
      <c r="B611" s="6"/>
      <c r="C611" s="6"/>
      <c r="D611" s="6"/>
      <c r="E611" s="6"/>
      <c r="F611" s="82"/>
      <c r="G611" s="6"/>
      <c r="H611" s="6"/>
      <c r="I611" s="107"/>
      <c r="J611" s="6"/>
      <c r="K611" s="6"/>
    </row>
    <row r="612" spans="1:11" ht="15.75" customHeight="1">
      <c r="A612" s="264"/>
      <c r="B612" s="6"/>
      <c r="C612" s="6"/>
      <c r="D612" s="6"/>
      <c r="E612" s="6"/>
      <c r="F612" s="82"/>
      <c r="G612" s="6"/>
      <c r="H612" s="6"/>
      <c r="I612" s="107"/>
      <c r="J612" s="6"/>
      <c r="K612" s="6"/>
    </row>
    <row r="613" spans="1:11" ht="15.75" customHeight="1">
      <c r="A613" s="264"/>
      <c r="B613" s="6"/>
      <c r="C613" s="6"/>
      <c r="D613" s="6"/>
      <c r="E613" s="6"/>
      <c r="F613" s="82"/>
      <c r="G613" s="6"/>
      <c r="H613" s="6"/>
      <c r="I613" s="107"/>
      <c r="J613" s="6"/>
      <c r="K613" s="6"/>
    </row>
    <row r="614" spans="1:11" ht="15.75" customHeight="1">
      <c r="A614" s="264"/>
      <c r="B614" s="6"/>
      <c r="C614" s="6"/>
      <c r="D614" s="6"/>
      <c r="E614" s="6"/>
      <c r="F614" s="82"/>
      <c r="G614" s="6"/>
      <c r="H614" s="6"/>
      <c r="I614" s="107"/>
      <c r="J614" s="6"/>
      <c r="K614" s="6"/>
    </row>
    <row r="615" spans="1:11" ht="15.75" customHeight="1">
      <c r="A615" s="264"/>
      <c r="B615" s="6"/>
      <c r="C615" s="6"/>
      <c r="D615" s="6"/>
      <c r="E615" s="6"/>
      <c r="F615" s="82"/>
      <c r="G615" s="6"/>
      <c r="H615" s="6"/>
      <c r="I615" s="107"/>
      <c r="J615" s="6"/>
      <c r="K615" s="6"/>
    </row>
    <row r="616" spans="1:11" ht="15.75" customHeight="1">
      <c r="A616" s="264"/>
      <c r="B616" s="6"/>
      <c r="C616" s="6"/>
      <c r="D616" s="6"/>
      <c r="E616" s="6"/>
      <c r="F616" s="82"/>
      <c r="G616" s="6"/>
      <c r="H616" s="6"/>
      <c r="I616" s="107"/>
      <c r="J616" s="6"/>
      <c r="K616" s="6"/>
    </row>
    <row r="617" spans="1:11" ht="15.75" customHeight="1">
      <c r="A617" s="264"/>
      <c r="B617" s="6"/>
      <c r="C617" s="6"/>
      <c r="D617" s="6"/>
      <c r="E617" s="6"/>
      <c r="F617" s="82"/>
      <c r="G617" s="6"/>
      <c r="H617" s="6"/>
      <c r="I617" s="107"/>
      <c r="J617" s="6"/>
      <c r="K617" s="6"/>
    </row>
    <row r="618" spans="1:11" ht="15.75" customHeight="1">
      <c r="A618" s="264"/>
      <c r="B618" s="6"/>
      <c r="C618" s="6"/>
      <c r="D618" s="6"/>
      <c r="E618" s="6"/>
      <c r="F618" s="82"/>
      <c r="G618" s="6"/>
      <c r="H618" s="6"/>
      <c r="I618" s="107"/>
      <c r="J618" s="6"/>
      <c r="K618" s="6"/>
    </row>
    <row r="619" spans="1:11" ht="15.75" customHeight="1">
      <c r="A619" s="264"/>
      <c r="B619" s="6"/>
      <c r="C619" s="6"/>
      <c r="D619" s="6"/>
      <c r="E619" s="6"/>
      <c r="F619" s="82"/>
      <c r="G619" s="6"/>
      <c r="H619" s="6"/>
      <c r="I619" s="107"/>
      <c r="J619" s="6"/>
      <c r="K619" s="6"/>
    </row>
    <row r="620" spans="1:11" ht="15.75" customHeight="1">
      <c r="A620" s="264"/>
      <c r="B620" s="6"/>
      <c r="C620" s="6"/>
      <c r="D620" s="6"/>
      <c r="E620" s="6"/>
      <c r="F620" s="82"/>
      <c r="G620" s="6"/>
      <c r="H620" s="6"/>
      <c r="I620" s="107"/>
      <c r="J620" s="6"/>
      <c r="K620" s="6"/>
    </row>
    <row r="621" spans="1:11" ht="15.75" customHeight="1">
      <c r="A621" s="264"/>
      <c r="B621" s="6"/>
      <c r="C621" s="6"/>
      <c r="D621" s="6"/>
      <c r="E621" s="6"/>
      <c r="F621" s="82"/>
      <c r="G621" s="6"/>
      <c r="H621" s="6"/>
      <c r="I621" s="107"/>
      <c r="J621" s="6"/>
      <c r="K621" s="6"/>
    </row>
    <row r="622" spans="1:11" ht="15.75" customHeight="1">
      <c r="A622" s="264"/>
      <c r="B622" s="6"/>
      <c r="C622" s="6"/>
      <c r="D622" s="6"/>
      <c r="E622" s="6"/>
      <c r="F622" s="82"/>
      <c r="G622" s="6"/>
      <c r="H622" s="6"/>
      <c r="I622" s="107"/>
      <c r="J622" s="6"/>
      <c r="K622" s="6"/>
    </row>
    <row r="623" spans="1:11" ht="15.75" customHeight="1">
      <c r="A623" s="264"/>
      <c r="B623" s="6"/>
      <c r="C623" s="6"/>
      <c r="D623" s="6"/>
      <c r="E623" s="6"/>
      <c r="F623" s="82"/>
      <c r="G623" s="6"/>
      <c r="H623" s="6"/>
      <c r="I623" s="107"/>
      <c r="J623" s="6"/>
      <c r="K623" s="6"/>
    </row>
    <row r="624" spans="1:11" ht="15.75" customHeight="1">
      <c r="A624" s="264"/>
      <c r="B624" s="6"/>
      <c r="C624" s="6"/>
      <c r="D624" s="6"/>
      <c r="E624" s="6"/>
      <c r="F624" s="82"/>
      <c r="G624" s="6"/>
      <c r="H624" s="6"/>
      <c r="I624" s="107"/>
      <c r="J624" s="6"/>
      <c r="K624" s="6"/>
    </row>
    <row r="625" spans="1:11" ht="15.75" customHeight="1">
      <c r="A625" s="264"/>
      <c r="B625" s="6"/>
      <c r="C625" s="6"/>
      <c r="D625" s="6"/>
      <c r="E625" s="6"/>
      <c r="F625" s="82"/>
      <c r="G625" s="6"/>
      <c r="H625" s="6"/>
      <c r="I625" s="107"/>
      <c r="J625" s="6"/>
      <c r="K625" s="6"/>
    </row>
    <row r="626" spans="1:11" ht="15.75" customHeight="1">
      <c r="A626" s="264"/>
      <c r="B626" s="6"/>
      <c r="C626" s="6"/>
      <c r="D626" s="6"/>
      <c r="E626" s="6"/>
      <c r="F626" s="82"/>
      <c r="G626" s="6"/>
      <c r="H626" s="6"/>
      <c r="I626" s="107"/>
      <c r="J626" s="6"/>
      <c r="K626" s="6"/>
    </row>
    <row r="627" spans="1:11" ht="15.75" customHeight="1">
      <c r="A627" s="264"/>
      <c r="B627" s="6"/>
      <c r="C627" s="6"/>
      <c r="D627" s="6"/>
      <c r="E627" s="6"/>
      <c r="F627" s="82"/>
      <c r="G627" s="6"/>
      <c r="H627" s="6"/>
      <c r="I627" s="107"/>
      <c r="J627" s="6"/>
      <c r="K627" s="6"/>
    </row>
    <row r="628" spans="1:11" ht="15.75" customHeight="1">
      <c r="A628" s="264"/>
      <c r="B628" s="6"/>
      <c r="C628" s="6"/>
      <c r="D628" s="6"/>
      <c r="E628" s="6"/>
      <c r="F628" s="82"/>
      <c r="G628" s="6"/>
      <c r="H628" s="6"/>
      <c r="I628" s="107"/>
      <c r="J628" s="6"/>
      <c r="K628" s="6"/>
    </row>
    <row r="629" spans="1:11" ht="15.75" customHeight="1">
      <c r="A629" s="264"/>
      <c r="B629" s="6"/>
      <c r="C629" s="6"/>
      <c r="D629" s="6"/>
      <c r="E629" s="6"/>
      <c r="F629" s="82"/>
      <c r="G629" s="6"/>
      <c r="H629" s="6"/>
      <c r="I629" s="107"/>
      <c r="J629" s="6"/>
      <c r="K629" s="6"/>
    </row>
    <row r="630" spans="1:11" ht="15.75" customHeight="1">
      <c r="A630" s="264"/>
      <c r="B630" s="6"/>
      <c r="C630" s="6"/>
      <c r="D630" s="6"/>
      <c r="E630" s="6"/>
      <c r="F630" s="82"/>
      <c r="G630" s="6"/>
      <c r="H630" s="6"/>
      <c r="I630" s="107"/>
      <c r="J630" s="6"/>
      <c r="K630" s="6"/>
    </row>
    <row r="631" spans="1:11" ht="15.75" customHeight="1">
      <c r="A631" s="264"/>
      <c r="B631" s="6"/>
      <c r="C631" s="6"/>
      <c r="D631" s="6"/>
      <c r="E631" s="6"/>
      <c r="F631" s="82"/>
      <c r="G631" s="6"/>
      <c r="H631" s="6"/>
      <c r="I631" s="107"/>
      <c r="J631" s="6"/>
      <c r="K631" s="6"/>
    </row>
    <row r="632" spans="1:11" ht="15.75" customHeight="1">
      <c r="A632" s="264"/>
      <c r="B632" s="6"/>
      <c r="C632" s="6"/>
      <c r="D632" s="6"/>
      <c r="E632" s="6"/>
      <c r="F632" s="82"/>
      <c r="G632" s="6"/>
      <c r="H632" s="6"/>
      <c r="I632" s="107"/>
      <c r="J632" s="6"/>
      <c r="K632" s="6"/>
    </row>
    <row r="633" spans="1:11" ht="15.75" customHeight="1">
      <c r="A633" s="264"/>
      <c r="B633" s="6"/>
      <c r="C633" s="6"/>
      <c r="D633" s="6"/>
      <c r="E633" s="6"/>
      <c r="F633" s="82"/>
      <c r="G633" s="6"/>
      <c r="H633" s="6"/>
      <c r="I633" s="107"/>
      <c r="J633" s="6"/>
      <c r="K633" s="6"/>
    </row>
    <row r="634" spans="1:11" ht="15.75" customHeight="1">
      <c r="A634" s="264"/>
      <c r="B634" s="6"/>
      <c r="C634" s="6"/>
      <c r="D634" s="6"/>
      <c r="E634" s="6"/>
      <c r="F634" s="82"/>
      <c r="G634" s="6"/>
      <c r="H634" s="6"/>
      <c r="I634" s="107"/>
      <c r="J634" s="6"/>
      <c r="K634" s="6"/>
    </row>
    <row r="635" spans="1:11" ht="15.75" customHeight="1">
      <c r="A635" s="264"/>
      <c r="B635" s="6"/>
      <c r="C635" s="6"/>
      <c r="D635" s="6"/>
      <c r="E635" s="6"/>
      <c r="F635" s="82"/>
      <c r="G635" s="6"/>
      <c r="H635" s="6"/>
      <c r="I635" s="107"/>
      <c r="J635" s="6"/>
      <c r="K635" s="6"/>
    </row>
    <row r="636" spans="1:11" ht="15.75" customHeight="1">
      <c r="A636" s="264"/>
      <c r="B636" s="6"/>
      <c r="C636" s="6"/>
      <c r="D636" s="6"/>
      <c r="E636" s="6"/>
      <c r="F636" s="82"/>
      <c r="G636" s="6"/>
      <c r="H636" s="6"/>
      <c r="I636" s="107"/>
      <c r="J636" s="6"/>
      <c r="K636" s="6"/>
    </row>
    <row r="637" spans="1:11" ht="15.75" customHeight="1">
      <c r="A637" s="264"/>
      <c r="B637" s="6"/>
      <c r="C637" s="6"/>
      <c r="D637" s="6"/>
      <c r="E637" s="6"/>
      <c r="F637" s="82"/>
      <c r="G637" s="6"/>
      <c r="H637" s="6"/>
      <c r="I637" s="107"/>
      <c r="J637" s="6"/>
      <c r="K637" s="6"/>
    </row>
    <row r="638" spans="1:11" ht="15.75" customHeight="1">
      <c r="A638" s="264"/>
      <c r="B638" s="6"/>
      <c r="C638" s="6"/>
      <c r="D638" s="6"/>
      <c r="E638" s="6"/>
      <c r="F638" s="82"/>
      <c r="G638" s="6"/>
      <c r="H638" s="6"/>
      <c r="I638" s="107"/>
      <c r="J638" s="6"/>
      <c r="K638" s="6"/>
    </row>
    <row r="639" spans="1:11" ht="15.75" customHeight="1">
      <c r="A639" s="264"/>
      <c r="B639" s="6"/>
      <c r="C639" s="6"/>
      <c r="D639" s="6"/>
      <c r="E639" s="6"/>
      <c r="F639" s="82"/>
      <c r="G639" s="6"/>
      <c r="H639" s="6"/>
      <c r="I639" s="107"/>
      <c r="J639" s="6"/>
      <c r="K639" s="6"/>
    </row>
    <row r="640" spans="1:11" ht="15.75" customHeight="1">
      <c r="A640" s="264"/>
      <c r="B640" s="6"/>
      <c r="C640" s="6"/>
      <c r="D640" s="6"/>
      <c r="E640" s="6"/>
      <c r="F640" s="82"/>
      <c r="G640" s="6"/>
      <c r="H640" s="6"/>
      <c r="I640" s="107"/>
      <c r="J640" s="6"/>
      <c r="K640" s="6"/>
    </row>
    <row r="641" spans="1:11" ht="15.75" customHeight="1">
      <c r="A641" s="264"/>
      <c r="B641" s="6"/>
      <c r="C641" s="6"/>
      <c r="D641" s="6"/>
      <c r="E641" s="6"/>
      <c r="F641" s="82"/>
      <c r="G641" s="6"/>
      <c r="H641" s="6"/>
      <c r="I641" s="107"/>
      <c r="J641" s="6"/>
      <c r="K641" s="6"/>
    </row>
    <row r="642" spans="1:11" ht="15.75" customHeight="1">
      <c r="A642" s="264"/>
      <c r="B642" s="6"/>
      <c r="C642" s="6"/>
      <c r="D642" s="6"/>
      <c r="E642" s="6"/>
      <c r="F642" s="82"/>
      <c r="G642" s="6"/>
      <c r="H642" s="6"/>
      <c r="I642" s="107"/>
      <c r="J642" s="6"/>
      <c r="K642" s="6"/>
    </row>
    <row r="643" spans="1:11" ht="15.75" customHeight="1">
      <c r="A643" s="264"/>
      <c r="B643" s="6"/>
      <c r="C643" s="6"/>
      <c r="D643" s="6"/>
      <c r="E643" s="6"/>
      <c r="F643" s="82"/>
      <c r="G643" s="6"/>
      <c r="H643" s="6"/>
      <c r="I643" s="107"/>
      <c r="J643" s="6"/>
      <c r="K643" s="6"/>
    </row>
    <row r="644" spans="1:11" ht="15.75" customHeight="1">
      <c r="A644" s="264"/>
      <c r="B644" s="6"/>
      <c r="C644" s="6"/>
      <c r="D644" s="6"/>
      <c r="E644" s="6"/>
      <c r="F644" s="82"/>
      <c r="G644" s="6"/>
      <c r="H644" s="6"/>
      <c r="I644" s="107"/>
      <c r="J644" s="6"/>
      <c r="K644" s="6"/>
    </row>
    <row r="645" spans="1:11" ht="15.75" customHeight="1">
      <c r="A645" s="264"/>
      <c r="B645" s="6"/>
      <c r="C645" s="6"/>
      <c r="D645" s="6"/>
      <c r="E645" s="6"/>
      <c r="F645" s="82"/>
      <c r="G645" s="6"/>
      <c r="H645" s="6"/>
      <c r="I645" s="107"/>
      <c r="J645" s="6"/>
      <c r="K645" s="6"/>
    </row>
    <row r="646" spans="1:11" ht="15.75" customHeight="1">
      <c r="A646" s="264"/>
      <c r="B646" s="6"/>
      <c r="C646" s="6"/>
      <c r="D646" s="6"/>
      <c r="E646" s="6"/>
      <c r="F646" s="82"/>
      <c r="G646" s="6"/>
      <c r="H646" s="6"/>
      <c r="I646" s="107"/>
      <c r="J646" s="6"/>
      <c r="K646" s="6"/>
    </row>
    <row r="647" spans="1:11" ht="15.75" customHeight="1">
      <c r="A647" s="264"/>
      <c r="B647" s="6"/>
      <c r="C647" s="6"/>
      <c r="D647" s="6"/>
      <c r="E647" s="6"/>
      <c r="F647" s="82"/>
      <c r="G647" s="6"/>
      <c r="H647" s="6"/>
      <c r="I647" s="107"/>
      <c r="J647" s="6"/>
      <c r="K647" s="6"/>
    </row>
    <row r="648" spans="1:11" ht="15.75" customHeight="1">
      <c r="A648" s="264"/>
      <c r="B648" s="6"/>
      <c r="C648" s="6"/>
      <c r="D648" s="6"/>
      <c r="E648" s="6"/>
      <c r="F648" s="82"/>
      <c r="G648" s="6"/>
      <c r="H648" s="6"/>
      <c r="I648" s="107"/>
      <c r="J648" s="6"/>
      <c r="K648" s="6"/>
    </row>
    <row r="649" spans="1:11" ht="15.75" customHeight="1">
      <c r="A649" s="264"/>
      <c r="B649" s="6"/>
      <c r="C649" s="6"/>
      <c r="D649" s="6"/>
      <c r="E649" s="6"/>
      <c r="F649" s="82"/>
      <c r="G649" s="6"/>
      <c r="H649" s="6"/>
      <c r="I649" s="107"/>
      <c r="J649" s="6"/>
      <c r="K649" s="6"/>
    </row>
    <row r="650" spans="1:11" ht="15.75" customHeight="1">
      <c r="A650" s="264"/>
      <c r="B650" s="6"/>
      <c r="C650" s="6"/>
      <c r="D650" s="6"/>
      <c r="E650" s="6"/>
      <c r="F650" s="82"/>
      <c r="G650" s="6"/>
      <c r="H650" s="6"/>
      <c r="I650" s="107"/>
      <c r="J650" s="6"/>
      <c r="K650" s="6"/>
    </row>
    <row r="651" spans="1:11" ht="15.75" customHeight="1">
      <c r="A651" s="264"/>
      <c r="B651" s="6"/>
      <c r="C651" s="6"/>
      <c r="D651" s="6"/>
      <c r="E651" s="6"/>
      <c r="F651" s="82"/>
      <c r="G651" s="6"/>
      <c r="H651" s="6"/>
      <c r="I651" s="107"/>
      <c r="J651" s="6"/>
      <c r="K651" s="6"/>
    </row>
    <row r="652" spans="1:11" ht="15.75" customHeight="1">
      <c r="A652" s="264"/>
      <c r="B652" s="6"/>
      <c r="C652" s="6"/>
      <c r="D652" s="6"/>
      <c r="E652" s="6"/>
      <c r="F652" s="82"/>
      <c r="G652" s="6"/>
      <c r="H652" s="6"/>
      <c r="I652" s="107"/>
      <c r="J652" s="6"/>
      <c r="K652" s="6"/>
    </row>
    <row r="653" spans="1:11" ht="15.75" customHeight="1">
      <c r="A653" s="264"/>
      <c r="B653" s="6"/>
      <c r="C653" s="6"/>
      <c r="D653" s="6"/>
      <c r="E653" s="6"/>
      <c r="F653" s="82"/>
      <c r="G653" s="6"/>
      <c r="H653" s="6"/>
      <c r="I653" s="107"/>
      <c r="J653" s="6"/>
      <c r="K653" s="6"/>
    </row>
    <row r="654" spans="1:11" ht="15.75" customHeight="1">
      <c r="A654" s="264"/>
      <c r="B654" s="6"/>
      <c r="C654" s="6"/>
      <c r="D654" s="6"/>
      <c r="E654" s="6"/>
      <c r="F654" s="82"/>
      <c r="G654" s="6"/>
      <c r="H654" s="6"/>
      <c r="I654" s="107"/>
      <c r="J654" s="6"/>
      <c r="K654" s="6"/>
    </row>
    <row r="655" spans="1:11" ht="15.75" customHeight="1">
      <c r="A655" s="264"/>
      <c r="B655" s="6"/>
      <c r="C655" s="6"/>
      <c r="D655" s="6"/>
      <c r="E655" s="6"/>
      <c r="F655" s="82"/>
      <c r="G655" s="6"/>
      <c r="H655" s="6"/>
      <c r="I655" s="107"/>
      <c r="J655" s="6"/>
      <c r="K655" s="6"/>
    </row>
    <row r="656" spans="1:11" ht="15.75" customHeight="1">
      <c r="A656" s="264"/>
      <c r="B656" s="6"/>
      <c r="C656" s="6"/>
      <c r="D656" s="6"/>
      <c r="E656" s="6"/>
      <c r="F656" s="82"/>
      <c r="G656" s="6"/>
      <c r="H656" s="6"/>
      <c r="I656" s="107"/>
      <c r="J656" s="6"/>
      <c r="K656" s="6"/>
    </row>
    <row r="657" spans="1:11" ht="15.75" customHeight="1">
      <c r="A657" s="264"/>
      <c r="B657" s="6"/>
      <c r="C657" s="6"/>
      <c r="D657" s="6"/>
      <c r="E657" s="6"/>
      <c r="F657" s="82"/>
      <c r="G657" s="6"/>
      <c r="H657" s="6"/>
      <c r="I657" s="107"/>
      <c r="J657" s="6"/>
      <c r="K657" s="6"/>
    </row>
    <row r="658" spans="1:11" ht="15.75" customHeight="1">
      <c r="A658" s="264"/>
      <c r="B658" s="6"/>
      <c r="C658" s="6"/>
      <c r="D658" s="6"/>
      <c r="E658" s="6"/>
      <c r="F658" s="82"/>
      <c r="G658" s="6"/>
      <c r="H658" s="6"/>
      <c r="I658" s="107"/>
      <c r="J658" s="6"/>
      <c r="K658" s="6"/>
    </row>
    <row r="659" spans="1:11" ht="15.75" customHeight="1">
      <c r="A659" s="264"/>
      <c r="B659" s="6"/>
      <c r="C659" s="6"/>
      <c r="D659" s="6"/>
      <c r="E659" s="6"/>
      <c r="F659" s="82"/>
      <c r="G659" s="6"/>
      <c r="H659" s="6"/>
      <c r="I659" s="107"/>
      <c r="J659" s="6"/>
      <c r="K659" s="6"/>
    </row>
    <row r="660" spans="1:11" ht="15.75" customHeight="1">
      <c r="A660" s="264"/>
      <c r="B660" s="6"/>
      <c r="C660" s="6"/>
      <c r="D660" s="6"/>
      <c r="E660" s="6"/>
      <c r="F660" s="82"/>
      <c r="G660" s="6"/>
      <c r="H660" s="6"/>
      <c r="I660" s="107"/>
      <c r="J660" s="6"/>
      <c r="K660" s="6"/>
    </row>
    <row r="661" spans="1:11" ht="15.75" customHeight="1">
      <c r="A661" s="264"/>
      <c r="B661" s="6"/>
      <c r="C661" s="6"/>
      <c r="D661" s="6"/>
      <c r="E661" s="6"/>
      <c r="F661" s="82"/>
      <c r="G661" s="6"/>
      <c r="H661" s="6"/>
      <c r="I661" s="107"/>
      <c r="J661" s="6"/>
      <c r="K661" s="6"/>
    </row>
    <row r="662" spans="1:11" ht="15.75" customHeight="1">
      <c r="A662" s="264"/>
      <c r="B662" s="6"/>
      <c r="C662" s="6"/>
      <c r="D662" s="6"/>
      <c r="E662" s="6"/>
      <c r="F662" s="82"/>
      <c r="G662" s="6"/>
      <c r="H662" s="6"/>
      <c r="I662" s="107"/>
      <c r="J662" s="6"/>
      <c r="K662" s="6"/>
    </row>
    <row r="663" spans="1:11" ht="15.75" customHeight="1">
      <c r="A663" s="264"/>
      <c r="B663" s="6"/>
      <c r="C663" s="6"/>
      <c r="D663" s="6"/>
      <c r="E663" s="6"/>
      <c r="F663" s="82"/>
      <c r="G663" s="6"/>
      <c r="H663" s="6"/>
      <c r="I663" s="107"/>
      <c r="J663" s="6"/>
      <c r="K663" s="6"/>
    </row>
    <row r="664" spans="1:11" ht="15.75" customHeight="1">
      <c r="A664" s="264"/>
      <c r="B664" s="6"/>
      <c r="C664" s="6"/>
      <c r="D664" s="6"/>
      <c r="E664" s="6"/>
      <c r="F664" s="82"/>
      <c r="G664" s="6"/>
      <c r="H664" s="6"/>
      <c r="I664" s="107"/>
      <c r="J664" s="6"/>
      <c r="K664" s="6"/>
    </row>
    <row r="665" spans="1:11" ht="15.75" customHeight="1">
      <c r="A665" s="264"/>
      <c r="B665" s="6"/>
      <c r="C665" s="6"/>
      <c r="D665" s="6"/>
      <c r="E665" s="6"/>
      <c r="F665" s="82"/>
      <c r="G665" s="6"/>
      <c r="H665" s="6"/>
      <c r="I665" s="107"/>
      <c r="J665" s="6"/>
      <c r="K665" s="6"/>
    </row>
    <row r="666" spans="1:11" ht="15.75" customHeight="1">
      <c r="A666" s="264"/>
      <c r="B666" s="6"/>
      <c r="C666" s="6"/>
      <c r="D666" s="6"/>
      <c r="E666" s="6"/>
      <c r="F666" s="82"/>
      <c r="G666" s="6"/>
      <c r="H666" s="6"/>
      <c r="I666" s="107"/>
      <c r="J666" s="6"/>
      <c r="K666" s="6"/>
    </row>
    <row r="667" spans="1:11" ht="15.75" customHeight="1">
      <c r="A667" s="264"/>
      <c r="B667" s="6"/>
      <c r="C667" s="6"/>
      <c r="D667" s="6"/>
      <c r="E667" s="6"/>
      <c r="F667" s="82"/>
      <c r="G667" s="6"/>
      <c r="H667" s="6"/>
      <c r="I667" s="107"/>
      <c r="J667" s="6"/>
      <c r="K667" s="6"/>
    </row>
    <row r="668" spans="1:11" ht="15.75" customHeight="1">
      <c r="A668" s="264"/>
      <c r="B668" s="6"/>
      <c r="C668" s="6"/>
      <c r="D668" s="6"/>
      <c r="E668" s="6"/>
      <c r="F668" s="82"/>
      <c r="G668" s="6"/>
      <c r="H668" s="6"/>
      <c r="I668" s="107"/>
      <c r="J668" s="6"/>
      <c r="K668" s="6"/>
    </row>
    <row r="669" spans="1:11" ht="15.75" customHeight="1">
      <c r="A669" s="264"/>
      <c r="B669" s="6"/>
      <c r="C669" s="6"/>
      <c r="D669" s="6"/>
      <c r="E669" s="6"/>
      <c r="F669" s="82"/>
      <c r="G669" s="6"/>
      <c r="H669" s="6"/>
      <c r="I669" s="107"/>
      <c r="J669" s="6"/>
      <c r="K669" s="6"/>
    </row>
    <row r="670" spans="1:11" ht="15.75" customHeight="1">
      <c r="A670" s="264"/>
      <c r="B670" s="6"/>
      <c r="C670" s="6"/>
      <c r="D670" s="6"/>
      <c r="E670" s="6"/>
      <c r="F670" s="82"/>
      <c r="G670" s="6"/>
      <c r="H670" s="6"/>
      <c r="I670" s="107"/>
      <c r="J670" s="6"/>
      <c r="K670" s="6"/>
    </row>
    <row r="671" spans="1:11" ht="15.75" customHeight="1">
      <c r="A671" s="264"/>
      <c r="B671" s="6"/>
      <c r="C671" s="6"/>
      <c r="D671" s="6"/>
      <c r="E671" s="6"/>
      <c r="F671" s="82"/>
      <c r="G671" s="6"/>
      <c r="H671" s="6"/>
      <c r="I671" s="107"/>
      <c r="J671" s="6"/>
      <c r="K671" s="6"/>
    </row>
    <row r="672" spans="1:11" ht="15.75" customHeight="1">
      <c r="A672" s="264"/>
      <c r="B672" s="6"/>
      <c r="C672" s="6"/>
      <c r="D672" s="6"/>
      <c r="E672" s="6"/>
      <c r="F672" s="82"/>
      <c r="G672" s="6"/>
      <c r="H672" s="6"/>
      <c r="I672" s="107"/>
      <c r="J672" s="6"/>
      <c r="K672" s="6"/>
    </row>
    <row r="673" spans="1:11" ht="15.75" customHeight="1">
      <c r="A673" s="264"/>
      <c r="B673" s="6"/>
      <c r="C673" s="6"/>
      <c r="D673" s="6"/>
      <c r="E673" s="6"/>
      <c r="F673" s="82"/>
      <c r="G673" s="6"/>
      <c r="H673" s="6"/>
      <c r="I673" s="107"/>
      <c r="J673" s="6"/>
      <c r="K673" s="6"/>
    </row>
    <row r="674" spans="1:11" ht="15.75" customHeight="1">
      <c r="A674" s="264"/>
      <c r="B674" s="6"/>
      <c r="C674" s="6"/>
      <c r="D674" s="6"/>
      <c r="E674" s="6"/>
      <c r="F674" s="82"/>
      <c r="G674" s="6"/>
      <c r="H674" s="6"/>
      <c r="I674" s="107"/>
      <c r="J674" s="6"/>
      <c r="K674" s="6"/>
    </row>
    <row r="675" spans="1:11" ht="15.75" customHeight="1">
      <c r="A675" s="264"/>
      <c r="B675" s="6"/>
      <c r="C675" s="6"/>
      <c r="D675" s="6"/>
      <c r="E675" s="6"/>
      <c r="F675" s="82"/>
      <c r="G675" s="6"/>
      <c r="H675" s="6"/>
      <c r="I675" s="107"/>
      <c r="J675" s="6"/>
      <c r="K675" s="6"/>
    </row>
    <row r="676" spans="1:11" ht="15.75" customHeight="1">
      <c r="A676" s="264"/>
      <c r="B676" s="6"/>
      <c r="C676" s="6"/>
      <c r="D676" s="6"/>
      <c r="E676" s="6"/>
      <c r="F676" s="82"/>
      <c r="G676" s="6"/>
      <c r="H676" s="6"/>
      <c r="I676" s="107"/>
      <c r="J676" s="6"/>
      <c r="K676" s="6"/>
    </row>
    <row r="677" spans="1:11" ht="15.75" customHeight="1">
      <c r="A677" s="264"/>
      <c r="B677" s="6"/>
      <c r="C677" s="6"/>
      <c r="D677" s="6"/>
      <c r="E677" s="6"/>
      <c r="F677" s="82"/>
      <c r="G677" s="6"/>
      <c r="H677" s="6"/>
      <c r="I677" s="107"/>
      <c r="J677" s="6"/>
      <c r="K677" s="6"/>
    </row>
    <row r="678" spans="1:11" ht="15.75" customHeight="1">
      <c r="A678" s="264"/>
      <c r="B678" s="6"/>
      <c r="C678" s="6"/>
      <c r="D678" s="6"/>
      <c r="E678" s="6"/>
      <c r="F678" s="82"/>
      <c r="G678" s="6"/>
      <c r="H678" s="6"/>
      <c r="I678" s="107"/>
      <c r="J678" s="6"/>
      <c r="K678" s="6"/>
    </row>
    <row r="679" spans="1:11" ht="15.75" customHeight="1">
      <c r="A679" s="264"/>
      <c r="B679" s="6"/>
      <c r="C679" s="6"/>
      <c r="D679" s="6"/>
      <c r="E679" s="6"/>
      <c r="F679" s="82"/>
      <c r="G679" s="6"/>
      <c r="H679" s="6"/>
      <c r="I679" s="107"/>
      <c r="J679" s="6"/>
      <c r="K679" s="6"/>
    </row>
    <row r="680" spans="1:11" ht="15.75" customHeight="1">
      <c r="A680" s="264"/>
      <c r="B680" s="6"/>
      <c r="C680" s="6"/>
      <c r="D680" s="6"/>
      <c r="E680" s="6"/>
      <c r="F680" s="82"/>
      <c r="G680" s="6"/>
      <c r="H680" s="6"/>
      <c r="I680" s="107"/>
      <c r="J680" s="6"/>
      <c r="K680" s="6"/>
    </row>
    <row r="681" spans="1:11" ht="15.75" customHeight="1">
      <c r="A681" s="264"/>
      <c r="B681" s="6"/>
      <c r="C681" s="6"/>
      <c r="D681" s="6"/>
      <c r="E681" s="6"/>
      <c r="F681" s="82"/>
      <c r="G681" s="6"/>
      <c r="H681" s="6"/>
      <c r="I681" s="107"/>
      <c r="J681" s="6"/>
      <c r="K681" s="6"/>
    </row>
    <row r="682" spans="1:11" ht="15.75" customHeight="1">
      <c r="A682" s="264"/>
      <c r="B682" s="6"/>
      <c r="C682" s="6"/>
      <c r="D682" s="6"/>
      <c r="E682" s="6"/>
      <c r="F682" s="82"/>
      <c r="G682" s="6"/>
      <c r="H682" s="6"/>
      <c r="I682" s="107"/>
      <c r="J682" s="6"/>
      <c r="K682" s="6"/>
    </row>
    <row r="683" spans="1:11" ht="15.75" customHeight="1">
      <c r="A683" s="264"/>
      <c r="B683" s="6"/>
      <c r="C683" s="6"/>
      <c r="D683" s="6"/>
      <c r="E683" s="6"/>
      <c r="F683" s="82"/>
      <c r="G683" s="6"/>
      <c r="H683" s="6"/>
      <c r="I683" s="107"/>
      <c r="J683" s="6"/>
      <c r="K683" s="6"/>
    </row>
    <row r="684" spans="1:11" ht="15.75" customHeight="1">
      <c r="A684" s="264"/>
      <c r="B684" s="6"/>
      <c r="C684" s="6"/>
      <c r="D684" s="6"/>
      <c r="E684" s="6"/>
      <c r="F684" s="82"/>
      <c r="G684" s="6"/>
      <c r="H684" s="6"/>
      <c r="I684" s="107"/>
      <c r="J684" s="6"/>
      <c r="K684" s="6"/>
    </row>
    <row r="685" spans="1:11" ht="15.75" customHeight="1">
      <c r="A685" s="264"/>
      <c r="B685" s="6"/>
      <c r="C685" s="6"/>
      <c r="D685" s="6"/>
      <c r="E685" s="6"/>
      <c r="F685" s="82"/>
      <c r="G685" s="6"/>
      <c r="H685" s="6"/>
      <c r="I685" s="107"/>
      <c r="J685" s="6"/>
      <c r="K685" s="6"/>
    </row>
    <row r="686" spans="1:11" ht="15.75" customHeight="1">
      <c r="A686" s="264"/>
      <c r="B686" s="6"/>
      <c r="C686" s="6"/>
      <c r="D686" s="6"/>
      <c r="E686" s="6"/>
      <c r="F686" s="82"/>
      <c r="G686" s="6"/>
      <c r="H686" s="6"/>
      <c r="I686" s="107"/>
      <c r="J686" s="6"/>
      <c r="K686" s="6"/>
    </row>
    <row r="687" spans="1:11" ht="15.75" customHeight="1">
      <c r="A687" s="264"/>
      <c r="B687" s="6"/>
      <c r="C687" s="6"/>
      <c r="D687" s="6"/>
      <c r="E687" s="6"/>
      <c r="F687" s="82"/>
      <c r="G687" s="6"/>
      <c r="H687" s="6"/>
      <c r="I687" s="107"/>
      <c r="J687" s="6"/>
      <c r="K687" s="6"/>
    </row>
    <row r="688" spans="1:11" ht="15.75" customHeight="1">
      <c r="A688" s="264"/>
      <c r="B688" s="6"/>
      <c r="C688" s="6"/>
      <c r="D688" s="6"/>
      <c r="E688" s="6"/>
      <c r="F688" s="82"/>
      <c r="G688" s="6"/>
      <c r="H688" s="6"/>
      <c r="I688" s="107"/>
      <c r="J688" s="6"/>
      <c r="K688" s="6"/>
    </row>
    <row r="689" spans="1:11" ht="15.75" customHeight="1">
      <c r="A689" s="264"/>
      <c r="B689" s="6"/>
      <c r="C689" s="6"/>
      <c r="D689" s="6"/>
      <c r="E689" s="6"/>
      <c r="F689" s="82"/>
      <c r="G689" s="6"/>
      <c r="H689" s="6"/>
      <c r="I689" s="107"/>
      <c r="J689" s="6"/>
      <c r="K689" s="6"/>
    </row>
    <row r="690" spans="1:11" ht="15.75" customHeight="1">
      <c r="A690" s="264"/>
      <c r="B690" s="6"/>
      <c r="C690" s="6"/>
      <c r="D690" s="6"/>
      <c r="E690" s="6"/>
      <c r="F690" s="82"/>
      <c r="G690" s="6"/>
      <c r="H690" s="6"/>
      <c r="I690" s="107"/>
      <c r="J690" s="6"/>
      <c r="K690" s="6"/>
    </row>
    <row r="691" spans="1:11" ht="15.75" customHeight="1">
      <c r="A691" s="264"/>
      <c r="B691" s="6"/>
      <c r="C691" s="6"/>
      <c r="D691" s="6"/>
      <c r="E691" s="6"/>
      <c r="F691" s="82"/>
      <c r="G691" s="6"/>
      <c r="H691" s="6"/>
      <c r="I691" s="107"/>
      <c r="J691" s="6"/>
      <c r="K691" s="6"/>
    </row>
    <row r="692" spans="1:11" ht="15.75" customHeight="1">
      <c r="A692" s="264"/>
      <c r="B692" s="6"/>
      <c r="C692" s="6"/>
      <c r="D692" s="6"/>
      <c r="E692" s="6"/>
      <c r="F692" s="82"/>
      <c r="G692" s="6"/>
      <c r="H692" s="6"/>
      <c r="I692" s="107"/>
      <c r="J692" s="6"/>
      <c r="K692" s="6"/>
    </row>
    <row r="693" spans="1:11" ht="15.75" customHeight="1">
      <c r="A693" s="264"/>
      <c r="B693" s="6"/>
      <c r="C693" s="6"/>
      <c r="D693" s="6"/>
      <c r="E693" s="6"/>
      <c r="F693" s="82"/>
      <c r="G693" s="6"/>
      <c r="H693" s="6"/>
      <c r="I693" s="107"/>
      <c r="J693" s="6"/>
      <c r="K693" s="6"/>
    </row>
    <row r="694" spans="1:11" ht="15.75" customHeight="1">
      <c r="A694" s="264"/>
      <c r="B694" s="6"/>
      <c r="C694" s="6"/>
      <c r="D694" s="6"/>
      <c r="E694" s="6"/>
      <c r="F694" s="82"/>
      <c r="G694" s="6"/>
      <c r="H694" s="6"/>
      <c r="I694" s="107"/>
      <c r="J694" s="6"/>
      <c r="K694" s="6"/>
    </row>
    <row r="695" spans="1:11" ht="15.75" customHeight="1">
      <c r="A695" s="264"/>
      <c r="B695" s="6"/>
      <c r="C695" s="6"/>
      <c r="D695" s="6"/>
      <c r="E695" s="6"/>
      <c r="F695" s="82"/>
      <c r="G695" s="6"/>
      <c r="H695" s="6"/>
      <c r="I695" s="107"/>
      <c r="J695" s="6"/>
      <c r="K695" s="6"/>
    </row>
    <row r="696" spans="1:11" ht="15.75" customHeight="1">
      <c r="A696" s="264"/>
      <c r="B696" s="6"/>
      <c r="C696" s="6"/>
      <c r="D696" s="6"/>
      <c r="E696" s="6"/>
      <c r="F696" s="82"/>
      <c r="G696" s="6"/>
      <c r="H696" s="6"/>
      <c r="I696" s="107"/>
      <c r="J696" s="6"/>
      <c r="K696" s="6"/>
    </row>
    <row r="697" spans="1:11" ht="15.75" customHeight="1">
      <c r="A697" s="264"/>
      <c r="B697" s="6"/>
      <c r="C697" s="6"/>
      <c r="D697" s="6"/>
      <c r="E697" s="6"/>
      <c r="F697" s="82"/>
      <c r="G697" s="6"/>
      <c r="H697" s="6"/>
      <c r="I697" s="107"/>
      <c r="J697" s="6"/>
      <c r="K697" s="6"/>
    </row>
    <row r="698" spans="1:11" ht="15.75" customHeight="1">
      <c r="A698" s="264"/>
      <c r="B698" s="6"/>
      <c r="C698" s="6"/>
      <c r="D698" s="6"/>
      <c r="E698" s="6"/>
      <c r="F698" s="82"/>
      <c r="G698" s="6"/>
      <c r="H698" s="6"/>
      <c r="I698" s="107"/>
      <c r="J698" s="6"/>
      <c r="K698" s="6"/>
    </row>
    <row r="699" spans="1:11" ht="15.75" customHeight="1">
      <c r="A699" s="264"/>
      <c r="B699" s="6"/>
      <c r="C699" s="6"/>
      <c r="D699" s="6"/>
      <c r="E699" s="6"/>
      <c r="F699" s="82"/>
      <c r="G699" s="6"/>
      <c r="H699" s="6"/>
      <c r="I699" s="107"/>
      <c r="J699" s="6"/>
      <c r="K699" s="6"/>
    </row>
    <row r="700" spans="1:11" ht="15.75" customHeight="1">
      <c r="A700" s="264"/>
      <c r="B700" s="6"/>
      <c r="C700" s="6"/>
      <c r="D700" s="6"/>
      <c r="E700" s="6"/>
      <c r="F700" s="82"/>
      <c r="G700" s="6"/>
      <c r="H700" s="6"/>
      <c r="I700" s="107"/>
      <c r="J700" s="6"/>
      <c r="K700" s="6"/>
    </row>
    <row r="701" spans="1:11" ht="15.75" customHeight="1">
      <c r="A701" s="264"/>
      <c r="B701" s="6"/>
      <c r="C701" s="6"/>
      <c r="D701" s="6"/>
      <c r="E701" s="6"/>
      <c r="F701" s="82"/>
      <c r="G701" s="6"/>
      <c r="H701" s="6"/>
      <c r="I701" s="107"/>
      <c r="J701" s="6"/>
      <c r="K701" s="6"/>
    </row>
    <row r="702" spans="1:11" ht="15.75" customHeight="1">
      <c r="A702" s="264"/>
      <c r="B702" s="6"/>
      <c r="C702" s="6"/>
      <c r="D702" s="6"/>
      <c r="E702" s="6"/>
      <c r="F702" s="82"/>
      <c r="G702" s="6"/>
      <c r="H702" s="6"/>
      <c r="I702" s="107"/>
      <c r="J702" s="6"/>
      <c r="K702" s="6"/>
    </row>
    <row r="703" spans="1:11" ht="15.75" customHeight="1">
      <c r="A703" s="264"/>
      <c r="B703" s="6"/>
      <c r="C703" s="6"/>
      <c r="D703" s="6"/>
      <c r="E703" s="6"/>
      <c r="F703" s="82"/>
      <c r="G703" s="6"/>
      <c r="H703" s="6"/>
      <c r="I703" s="107"/>
      <c r="J703" s="6"/>
      <c r="K703" s="6"/>
    </row>
    <row r="704" spans="1:11" ht="15.75" customHeight="1">
      <c r="A704" s="264"/>
      <c r="B704" s="6"/>
      <c r="C704" s="6"/>
      <c r="D704" s="6"/>
      <c r="E704" s="6"/>
      <c r="F704" s="82"/>
      <c r="G704" s="6"/>
      <c r="H704" s="6"/>
      <c r="I704" s="107"/>
      <c r="J704" s="6"/>
      <c r="K704" s="6"/>
    </row>
    <row r="705" spans="1:11" ht="15.75" customHeight="1">
      <c r="A705" s="264"/>
      <c r="B705" s="6"/>
      <c r="C705" s="6"/>
      <c r="D705" s="6"/>
      <c r="E705" s="6"/>
      <c r="F705" s="82"/>
      <c r="G705" s="6"/>
      <c r="H705" s="6"/>
      <c r="I705" s="107"/>
      <c r="J705" s="6"/>
      <c r="K705" s="6"/>
    </row>
    <row r="706" spans="1:11" ht="15.75" customHeight="1">
      <c r="A706" s="264"/>
      <c r="B706" s="6"/>
      <c r="C706" s="6"/>
      <c r="D706" s="6"/>
      <c r="E706" s="6"/>
      <c r="F706" s="82"/>
      <c r="G706" s="6"/>
      <c r="H706" s="6"/>
      <c r="I706" s="107"/>
      <c r="J706" s="6"/>
      <c r="K706" s="6"/>
    </row>
    <row r="707" spans="1:11" ht="15.75" customHeight="1">
      <c r="A707" s="264"/>
      <c r="B707" s="6"/>
      <c r="C707" s="6"/>
      <c r="D707" s="6"/>
      <c r="E707" s="6"/>
      <c r="F707" s="82"/>
      <c r="G707" s="6"/>
      <c r="H707" s="6"/>
      <c r="I707" s="107"/>
      <c r="J707" s="6"/>
      <c r="K707" s="6"/>
    </row>
    <row r="708" spans="1:11" ht="15.75" customHeight="1">
      <c r="A708" s="264"/>
      <c r="B708" s="6"/>
      <c r="C708" s="6"/>
      <c r="D708" s="6"/>
      <c r="E708" s="6"/>
      <c r="F708" s="82"/>
      <c r="G708" s="6"/>
      <c r="H708" s="6"/>
      <c r="I708" s="107"/>
      <c r="J708" s="6"/>
      <c r="K708" s="6"/>
    </row>
    <row r="709" spans="1:11" ht="15.75" customHeight="1">
      <c r="A709" s="264"/>
      <c r="B709" s="6"/>
      <c r="C709" s="6"/>
      <c r="D709" s="6"/>
      <c r="E709" s="6"/>
      <c r="F709" s="82"/>
      <c r="G709" s="6"/>
      <c r="H709" s="6"/>
      <c r="I709" s="107"/>
      <c r="J709" s="6"/>
      <c r="K709" s="6"/>
    </row>
    <row r="710" spans="1:11" ht="15.75" customHeight="1">
      <c r="A710" s="264"/>
      <c r="B710" s="6"/>
      <c r="C710" s="6"/>
      <c r="D710" s="6"/>
      <c r="E710" s="6"/>
      <c r="F710" s="82"/>
      <c r="G710" s="6"/>
      <c r="H710" s="6"/>
      <c r="I710" s="107"/>
      <c r="J710" s="6"/>
      <c r="K710" s="6"/>
    </row>
    <row r="711" spans="1:11" ht="15.75" customHeight="1">
      <c r="A711" s="264"/>
      <c r="B711" s="6"/>
      <c r="C711" s="6"/>
      <c r="D711" s="6"/>
      <c r="E711" s="6"/>
      <c r="F711" s="82"/>
      <c r="G711" s="6"/>
      <c r="H711" s="6"/>
      <c r="I711" s="107"/>
      <c r="J711" s="6"/>
      <c r="K711" s="6"/>
    </row>
    <row r="712" spans="1:11" ht="15.75" customHeight="1">
      <c r="A712" s="264"/>
      <c r="B712" s="6"/>
      <c r="C712" s="6"/>
      <c r="D712" s="6"/>
      <c r="E712" s="6"/>
      <c r="F712" s="82"/>
      <c r="G712" s="6"/>
      <c r="H712" s="6"/>
      <c r="I712" s="107"/>
      <c r="J712" s="6"/>
      <c r="K712" s="6"/>
    </row>
    <row r="713" spans="1:11" ht="15.75" customHeight="1">
      <c r="A713" s="264"/>
      <c r="B713" s="6"/>
      <c r="C713" s="6"/>
      <c r="D713" s="6"/>
      <c r="E713" s="6"/>
      <c r="F713" s="82"/>
      <c r="G713" s="6"/>
      <c r="H713" s="6"/>
      <c r="I713" s="107"/>
      <c r="J713" s="6"/>
      <c r="K713" s="6"/>
    </row>
    <row r="714" spans="1:11" ht="15.75" customHeight="1">
      <c r="A714" s="264"/>
      <c r="B714" s="6"/>
      <c r="C714" s="6"/>
      <c r="D714" s="6"/>
      <c r="E714" s="6"/>
      <c r="F714" s="82"/>
      <c r="G714" s="6"/>
      <c r="H714" s="6"/>
      <c r="I714" s="107"/>
      <c r="J714" s="6"/>
      <c r="K714" s="6"/>
    </row>
    <row r="715" spans="1:11" ht="15.75" customHeight="1">
      <c r="A715" s="264"/>
      <c r="B715" s="6"/>
      <c r="C715" s="6"/>
      <c r="D715" s="6"/>
      <c r="E715" s="6"/>
      <c r="F715" s="82"/>
      <c r="G715" s="6"/>
      <c r="H715" s="6"/>
      <c r="I715" s="107"/>
      <c r="J715" s="6"/>
      <c r="K715" s="6"/>
    </row>
    <row r="716" spans="1:11" ht="15.75" customHeight="1">
      <c r="A716" s="264"/>
      <c r="B716" s="6"/>
      <c r="C716" s="6"/>
      <c r="D716" s="6"/>
      <c r="E716" s="6"/>
      <c r="F716" s="82"/>
      <c r="G716" s="6"/>
      <c r="H716" s="6"/>
      <c r="I716" s="107"/>
      <c r="J716" s="6"/>
      <c r="K716" s="6"/>
    </row>
    <row r="717" spans="1:11" ht="15.75" customHeight="1">
      <c r="A717" s="264"/>
      <c r="B717" s="6"/>
      <c r="C717" s="6"/>
      <c r="D717" s="6"/>
      <c r="E717" s="6"/>
      <c r="F717" s="82"/>
      <c r="G717" s="6"/>
      <c r="H717" s="6"/>
      <c r="I717" s="107"/>
      <c r="J717" s="6"/>
      <c r="K717" s="6"/>
    </row>
    <row r="718" spans="1:11" ht="15.75" customHeight="1">
      <c r="A718" s="264"/>
      <c r="B718" s="6"/>
      <c r="C718" s="6"/>
      <c r="D718" s="6"/>
      <c r="E718" s="6"/>
      <c r="F718" s="82"/>
      <c r="G718" s="6"/>
      <c r="H718" s="6"/>
      <c r="I718" s="107"/>
      <c r="J718" s="6"/>
      <c r="K718" s="6"/>
    </row>
    <row r="719" spans="1:11" ht="15.75" customHeight="1">
      <c r="A719" s="264"/>
      <c r="B719" s="6"/>
      <c r="C719" s="6"/>
      <c r="D719" s="6"/>
      <c r="E719" s="6"/>
      <c r="F719" s="82"/>
      <c r="G719" s="6"/>
      <c r="H719" s="6"/>
      <c r="I719" s="107"/>
      <c r="J719" s="6"/>
      <c r="K719" s="6"/>
    </row>
    <row r="720" spans="1:11" ht="15.75" customHeight="1">
      <c r="A720" s="264"/>
      <c r="B720" s="6"/>
      <c r="C720" s="6"/>
      <c r="D720" s="6"/>
      <c r="E720" s="6"/>
      <c r="F720" s="82"/>
      <c r="G720" s="6"/>
      <c r="H720" s="6"/>
      <c r="I720" s="107"/>
      <c r="J720" s="6"/>
      <c r="K720" s="6"/>
    </row>
    <row r="721" spans="1:11" ht="15.75" customHeight="1">
      <c r="A721" s="264"/>
      <c r="B721" s="6"/>
      <c r="C721" s="6"/>
      <c r="D721" s="6"/>
      <c r="E721" s="6"/>
      <c r="F721" s="82"/>
      <c r="G721" s="6"/>
      <c r="H721" s="6"/>
      <c r="I721" s="107"/>
      <c r="J721" s="6"/>
      <c r="K721" s="6"/>
    </row>
    <row r="722" spans="1:11" ht="15.75" customHeight="1">
      <c r="A722" s="264"/>
      <c r="B722" s="6"/>
      <c r="C722" s="6"/>
      <c r="D722" s="6"/>
      <c r="E722" s="6"/>
      <c r="F722" s="82"/>
      <c r="G722" s="6"/>
      <c r="H722" s="6"/>
      <c r="I722" s="107"/>
      <c r="J722" s="6"/>
      <c r="K722" s="6"/>
    </row>
    <row r="723" spans="1:11" ht="15.75" customHeight="1">
      <c r="A723" s="264"/>
      <c r="B723" s="6"/>
      <c r="C723" s="6"/>
      <c r="D723" s="6"/>
      <c r="E723" s="6"/>
      <c r="F723" s="82"/>
      <c r="G723" s="6"/>
      <c r="H723" s="6"/>
      <c r="I723" s="107"/>
      <c r="J723" s="6"/>
      <c r="K723" s="6"/>
    </row>
    <row r="724" spans="1:11" ht="15.75" customHeight="1">
      <c r="A724" s="264"/>
      <c r="B724" s="6"/>
      <c r="C724" s="6"/>
      <c r="D724" s="6"/>
      <c r="E724" s="6"/>
      <c r="F724" s="82"/>
      <c r="G724" s="6"/>
      <c r="H724" s="6"/>
      <c r="I724" s="107"/>
      <c r="J724" s="6"/>
      <c r="K724" s="6"/>
    </row>
    <row r="725" spans="1:11" ht="15.75" customHeight="1">
      <c r="A725" s="264"/>
      <c r="B725" s="6"/>
      <c r="C725" s="6"/>
      <c r="D725" s="6"/>
      <c r="E725" s="6"/>
      <c r="F725" s="82"/>
      <c r="G725" s="6"/>
      <c r="H725" s="6"/>
      <c r="I725" s="107"/>
      <c r="J725" s="6"/>
      <c r="K725" s="6"/>
    </row>
    <row r="726" spans="1:11" ht="15.75" customHeight="1">
      <c r="A726" s="264"/>
      <c r="B726" s="6"/>
      <c r="C726" s="6"/>
      <c r="D726" s="6"/>
      <c r="E726" s="6"/>
      <c r="F726" s="82"/>
      <c r="G726" s="6"/>
      <c r="H726" s="6"/>
      <c r="I726" s="107"/>
      <c r="J726" s="6"/>
      <c r="K726" s="6"/>
    </row>
    <row r="727" spans="1:11" ht="15.75" customHeight="1">
      <c r="A727" s="264"/>
      <c r="B727" s="6"/>
      <c r="C727" s="6"/>
      <c r="D727" s="6"/>
      <c r="E727" s="6"/>
      <c r="F727" s="82"/>
      <c r="G727" s="6"/>
      <c r="H727" s="6"/>
      <c r="I727" s="107"/>
      <c r="J727" s="6"/>
      <c r="K727" s="6"/>
    </row>
    <row r="728" spans="1:11" ht="15.75" customHeight="1">
      <c r="A728" s="264"/>
      <c r="B728" s="6"/>
      <c r="C728" s="6"/>
      <c r="D728" s="6"/>
      <c r="E728" s="6"/>
      <c r="F728" s="82"/>
      <c r="G728" s="6"/>
      <c r="H728" s="6"/>
      <c r="I728" s="107"/>
      <c r="J728" s="6"/>
      <c r="K728" s="6"/>
    </row>
    <row r="729" spans="1:11" ht="15.75" customHeight="1">
      <c r="A729" s="264"/>
      <c r="B729" s="6"/>
      <c r="C729" s="6"/>
      <c r="D729" s="6"/>
      <c r="E729" s="6"/>
      <c r="F729" s="82"/>
      <c r="G729" s="6"/>
      <c r="H729" s="6"/>
      <c r="I729" s="107"/>
      <c r="J729" s="6"/>
      <c r="K729" s="6"/>
    </row>
    <row r="730" spans="1:11" ht="15.75" customHeight="1">
      <c r="A730" s="264"/>
      <c r="B730" s="6"/>
      <c r="C730" s="6"/>
      <c r="D730" s="6"/>
      <c r="E730" s="6"/>
      <c r="F730" s="82"/>
      <c r="G730" s="6"/>
      <c r="H730" s="6"/>
      <c r="I730" s="107"/>
      <c r="J730" s="6"/>
      <c r="K730" s="6"/>
    </row>
    <row r="731" spans="1:11" ht="15.75" customHeight="1">
      <c r="A731" s="264"/>
      <c r="B731" s="6"/>
      <c r="C731" s="6"/>
      <c r="D731" s="6"/>
      <c r="E731" s="6"/>
      <c r="F731" s="82"/>
      <c r="G731" s="6"/>
      <c r="H731" s="6"/>
      <c r="I731" s="107"/>
      <c r="J731" s="6"/>
      <c r="K731" s="6"/>
    </row>
    <row r="732" spans="1:11" ht="15.75" customHeight="1">
      <c r="A732" s="264"/>
      <c r="B732" s="6"/>
      <c r="C732" s="6"/>
      <c r="D732" s="6"/>
      <c r="E732" s="6"/>
      <c r="F732" s="82"/>
      <c r="G732" s="6"/>
      <c r="H732" s="6"/>
      <c r="I732" s="107"/>
      <c r="J732" s="6"/>
      <c r="K732" s="6"/>
    </row>
    <row r="733" spans="1:11" ht="15.75" customHeight="1">
      <c r="A733" s="264"/>
      <c r="B733" s="6"/>
      <c r="C733" s="6"/>
      <c r="D733" s="6"/>
      <c r="E733" s="6"/>
      <c r="F733" s="82"/>
      <c r="G733" s="6"/>
      <c r="H733" s="6"/>
      <c r="I733" s="107"/>
      <c r="J733" s="6"/>
      <c r="K733" s="6"/>
    </row>
    <row r="734" spans="1:11" ht="15.75" customHeight="1">
      <c r="A734" s="264"/>
      <c r="B734" s="6"/>
      <c r="C734" s="6"/>
      <c r="D734" s="6"/>
      <c r="E734" s="6"/>
      <c r="F734" s="82"/>
      <c r="G734" s="6"/>
      <c r="H734" s="6"/>
      <c r="I734" s="107"/>
      <c r="J734" s="6"/>
      <c r="K734" s="6"/>
    </row>
    <row r="735" spans="1:11" ht="15.75" customHeight="1">
      <c r="A735" s="264"/>
      <c r="B735" s="6"/>
      <c r="C735" s="6"/>
      <c r="D735" s="6"/>
      <c r="E735" s="6"/>
      <c r="F735" s="82"/>
      <c r="G735" s="6"/>
      <c r="H735" s="6"/>
      <c r="I735" s="107"/>
      <c r="J735" s="6"/>
      <c r="K735" s="6"/>
    </row>
    <row r="736" spans="1:11" ht="15.75" customHeight="1">
      <c r="A736" s="264"/>
      <c r="B736" s="6"/>
      <c r="C736" s="6"/>
      <c r="D736" s="6"/>
      <c r="E736" s="6"/>
      <c r="F736" s="82"/>
      <c r="G736" s="6"/>
      <c r="H736" s="6"/>
      <c r="I736" s="107"/>
      <c r="J736" s="6"/>
      <c r="K736" s="6"/>
    </row>
    <row r="737" spans="1:11" ht="15.75" customHeight="1">
      <c r="A737" s="264"/>
      <c r="B737" s="6"/>
      <c r="C737" s="6"/>
      <c r="D737" s="6"/>
      <c r="E737" s="6"/>
      <c r="F737" s="82"/>
      <c r="G737" s="6"/>
      <c r="H737" s="6"/>
      <c r="I737" s="107"/>
      <c r="J737" s="6"/>
      <c r="K737" s="6"/>
    </row>
    <row r="738" spans="1:11" ht="15.75" customHeight="1">
      <c r="A738" s="264"/>
      <c r="B738" s="6"/>
      <c r="C738" s="6"/>
      <c r="D738" s="6"/>
      <c r="E738" s="6"/>
      <c r="F738" s="82"/>
      <c r="G738" s="6"/>
      <c r="H738" s="6"/>
      <c r="I738" s="107"/>
      <c r="J738" s="6"/>
      <c r="K738" s="6"/>
    </row>
    <row r="739" spans="1:11" ht="15.75" customHeight="1">
      <c r="A739" s="264"/>
      <c r="B739" s="6"/>
      <c r="C739" s="6"/>
      <c r="D739" s="6"/>
      <c r="E739" s="6"/>
      <c r="F739" s="82"/>
      <c r="G739" s="6"/>
      <c r="H739" s="6"/>
      <c r="I739" s="107"/>
      <c r="J739" s="6"/>
      <c r="K739" s="6"/>
    </row>
    <row r="740" spans="1:11" ht="15.75" customHeight="1">
      <c r="A740" s="264"/>
      <c r="B740" s="6"/>
      <c r="C740" s="6"/>
      <c r="D740" s="6"/>
      <c r="E740" s="6"/>
      <c r="F740" s="82"/>
      <c r="G740" s="6"/>
      <c r="H740" s="6"/>
      <c r="I740" s="107"/>
      <c r="J740" s="6"/>
      <c r="K740" s="6"/>
    </row>
    <row r="741" spans="1:11" ht="15.75" customHeight="1">
      <c r="A741" s="264"/>
      <c r="B741" s="6"/>
      <c r="C741" s="6"/>
      <c r="D741" s="6"/>
      <c r="E741" s="6"/>
      <c r="F741" s="82"/>
      <c r="G741" s="6"/>
      <c r="H741" s="6"/>
      <c r="I741" s="107"/>
      <c r="J741" s="6"/>
      <c r="K741" s="6"/>
    </row>
    <row r="742" spans="1:11" ht="15.75" customHeight="1">
      <c r="A742" s="264"/>
      <c r="B742" s="6"/>
      <c r="C742" s="6"/>
      <c r="D742" s="6"/>
      <c r="E742" s="6"/>
      <c r="F742" s="82"/>
      <c r="G742" s="6"/>
      <c r="H742" s="6"/>
      <c r="I742" s="107"/>
      <c r="J742" s="6"/>
      <c r="K742" s="6"/>
    </row>
    <row r="743" spans="1:11" ht="15.75" customHeight="1">
      <c r="A743" s="264"/>
      <c r="B743" s="6"/>
      <c r="C743" s="6"/>
      <c r="D743" s="6"/>
      <c r="E743" s="6"/>
      <c r="F743" s="82"/>
      <c r="G743" s="6"/>
      <c r="H743" s="6"/>
      <c r="I743" s="107"/>
      <c r="J743" s="6"/>
      <c r="K743" s="6"/>
    </row>
    <row r="744" spans="1:11" ht="15.75" customHeight="1">
      <c r="A744" s="264"/>
      <c r="B744" s="6"/>
      <c r="C744" s="6"/>
      <c r="D744" s="6"/>
      <c r="E744" s="6"/>
      <c r="F744" s="82"/>
      <c r="G744" s="6"/>
      <c r="H744" s="6"/>
      <c r="I744" s="107"/>
      <c r="J744" s="6"/>
      <c r="K744" s="6"/>
    </row>
    <row r="745" spans="1:11" ht="15.75" customHeight="1">
      <c r="A745" s="264"/>
      <c r="B745" s="6"/>
      <c r="C745" s="6"/>
      <c r="D745" s="6"/>
      <c r="E745" s="6"/>
      <c r="F745" s="82"/>
      <c r="G745" s="6"/>
      <c r="H745" s="6"/>
      <c r="I745" s="107"/>
      <c r="J745" s="6"/>
      <c r="K745" s="6"/>
    </row>
    <row r="746" spans="1:11" ht="15.75" customHeight="1">
      <c r="A746" s="264"/>
      <c r="B746" s="6"/>
      <c r="C746" s="6"/>
      <c r="D746" s="6"/>
      <c r="E746" s="6"/>
      <c r="F746" s="82"/>
      <c r="G746" s="6"/>
      <c r="H746" s="6"/>
      <c r="I746" s="107"/>
      <c r="J746" s="6"/>
      <c r="K746" s="6"/>
    </row>
    <row r="747" spans="1:11" ht="15.75" customHeight="1">
      <c r="A747" s="264"/>
      <c r="B747" s="6"/>
      <c r="C747" s="6"/>
      <c r="D747" s="6"/>
      <c r="E747" s="6"/>
      <c r="F747" s="82"/>
      <c r="G747" s="6"/>
      <c r="H747" s="6"/>
      <c r="I747" s="107"/>
      <c r="J747" s="6"/>
      <c r="K747" s="6"/>
    </row>
    <row r="748" spans="1:11" ht="15.75" customHeight="1">
      <c r="A748" s="264"/>
      <c r="B748" s="6"/>
      <c r="C748" s="6"/>
      <c r="D748" s="6"/>
      <c r="E748" s="6"/>
      <c r="F748" s="82"/>
      <c r="G748" s="6"/>
      <c r="H748" s="6"/>
      <c r="I748" s="107"/>
      <c r="J748" s="6"/>
      <c r="K748" s="6"/>
    </row>
    <row r="749" spans="1:11" ht="15.75" customHeight="1">
      <c r="A749" s="264"/>
      <c r="B749" s="6"/>
      <c r="C749" s="6"/>
      <c r="D749" s="6"/>
      <c r="E749" s="6"/>
      <c r="F749" s="82"/>
      <c r="G749" s="6"/>
      <c r="H749" s="6"/>
      <c r="I749" s="107"/>
      <c r="J749" s="6"/>
      <c r="K749" s="6"/>
    </row>
    <row r="750" spans="1:11" ht="15.75" customHeight="1">
      <c r="A750" s="264"/>
      <c r="B750" s="6"/>
      <c r="C750" s="6"/>
      <c r="D750" s="6"/>
      <c r="E750" s="6"/>
      <c r="F750" s="82"/>
      <c r="G750" s="6"/>
      <c r="H750" s="6"/>
      <c r="I750" s="107"/>
      <c r="J750" s="6"/>
      <c r="K750" s="6"/>
    </row>
    <row r="751" spans="1:11" ht="15.75" customHeight="1">
      <c r="A751" s="264"/>
      <c r="B751" s="6"/>
      <c r="C751" s="6"/>
      <c r="D751" s="6"/>
      <c r="E751" s="6"/>
      <c r="F751" s="82"/>
      <c r="G751" s="6"/>
      <c r="H751" s="6"/>
      <c r="I751" s="107"/>
      <c r="J751" s="6"/>
      <c r="K751" s="6"/>
    </row>
    <row r="752" spans="1:11" ht="15.75" customHeight="1">
      <c r="A752" s="264"/>
      <c r="B752" s="6"/>
      <c r="C752" s="6"/>
      <c r="D752" s="6"/>
      <c r="E752" s="6"/>
      <c r="F752" s="82"/>
      <c r="G752" s="6"/>
      <c r="H752" s="6"/>
      <c r="I752" s="107"/>
      <c r="J752" s="6"/>
      <c r="K752" s="6"/>
    </row>
    <row r="753" spans="1:11" ht="15.75" customHeight="1">
      <c r="A753" s="264"/>
      <c r="B753" s="6"/>
      <c r="C753" s="6"/>
      <c r="D753" s="6"/>
      <c r="E753" s="6"/>
      <c r="F753" s="82"/>
      <c r="G753" s="6"/>
      <c r="H753" s="6"/>
      <c r="I753" s="107"/>
      <c r="J753" s="6"/>
      <c r="K753" s="6"/>
    </row>
    <row r="754" spans="1:11" ht="15.75" customHeight="1">
      <c r="A754" s="264"/>
      <c r="B754" s="6"/>
      <c r="C754" s="6"/>
      <c r="D754" s="6"/>
      <c r="E754" s="6"/>
      <c r="F754" s="82"/>
      <c r="G754" s="6"/>
      <c r="H754" s="6"/>
      <c r="I754" s="107"/>
      <c r="J754" s="6"/>
      <c r="K754" s="6"/>
    </row>
    <row r="755" spans="1:11" ht="15.75" customHeight="1">
      <c r="A755" s="264"/>
      <c r="B755" s="6"/>
      <c r="C755" s="6"/>
      <c r="D755" s="6"/>
      <c r="E755" s="6"/>
      <c r="F755" s="82"/>
      <c r="G755" s="6"/>
      <c r="H755" s="6"/>
      <c r="I755" s="107"/>
      <c r="J755" s="6"/>
      <c r="K755" s="6"/>
    </row>
    <row r="756" spans="1:11" ht="15.75" customHeight="1">
      <c r="A756" s="264"/>
      <c r="B756" s="6"/>
      <c r="C756" s="6"/>
      <c r="D756" s="6"/>
      <c r="E756" s="6"/>
      <c r="F756" s="82"/>
      <c r="G756" s="6"/>
      <c r="H756" s="6"/>
      <c r="I756" s="107"/>
      <c r="J756" s="6"/>
      <c r="K756" s="6"/>
    </row>
    <row r="757" spans="1:11" ht="15.75" customHeight="1">
      <c r="A757" s="264"/>
      <c r="B757" s="6"/>
      <c r="C757" s="6"/>
      <c r="D757" s="6"/>
      <c r="E757" s="6"/>
      <c r="F757" s="82"/>
      <c r="G757" s="6"/>
      <c r="H757" s="6"/>
      <c r="I757" s="107"/>
      <c r="J757" s="6"/>
      <c r="K757" s="6"/>
    </row>
    <row r="758" spans="1:11" ht="15.75" customHeight="1">
      <c r="A758" s="264"/>
      <c r="B758" s="6"/>
      <c r="C758" s="6"/>
      <c r="D758" s="6"/>
      <c r="E758" s="6"/>
      <c r="F758" s="82"/>
      <c r="G758" s="6"/>
      <c r="H758" s="6"/>
      <c r="I758" s="107"/>
      <c r="J758" s="6"/>
      <c r="K758" s="6"/>
    </row>
    <row r="759" spans="1:11" ht="15.75" customHeight="1">
      <c r="A759" s="264"/>
      <c r="B759" s="6"/>
      <c r="C759" s="6"/>
      <c r="D759" s="6"/>
      <c r="E759" s="6"/>
      <c r="F759" s="82"/>
      <c r="G759" s="6"/>
      <c r="H759" s="6"/>
      <c r="I759" s="107"/>
      <c r="J759" s="6"/>
      <c r="K759" s="6"/>
    </row>
    <row r="760" spans="1:11" ht="15.75" customHeight="1">
      <c r="A760" s="264"/>
      <c r="B760" s="6"/>
      <c r="C760" s="6"/>
      <c r="D760" s="6"/>
      <c r="E760" s="6"/>
      <c r="F760" s="82"/>
      <c r="G760" s="6"/>
      <c r="H760" s="6"/>
      <c r="I760" s="107"/>
      <c r="J760" s="6"/>
      <c r="K760" s="6"/>
    </row>
    <row r="761" spans="1:11" ht="15.75" customHeight="1">
      <c r="A761" s="264"/>
      <c r="B761" s="6"/>
      <c r="C761" s="6"/>
      <c r="D761" s="6"/>
      <c r="E761" s="6"/>
      <c r="F761" s="82"/>
      <c r="G761" s="6"/>
      <c r="H761" s="6"/>
      <c r="I761" s="107"/>
      <c r="J761" s="6"/>
      <c r="K761" s="6"/>
    </row>
    <row r="762" spans="1:11" ht="15.75" customHeight="1">
      <c r="A762" s="264"/>
      <c r="B762" s="6"/>
      <c r="C762" s="6"/>
      <c r="D762" s="6"/>
      <c r="E762" s="6"/>
      <c r="F762" s="82"/>
      <c r="G762" s="6"/>
      <c r="H762" s="6"/>
      <c r="I762" s="107"/>
      <c r="J762" s="6"/>
      <c r="K762" s="6"/>
    </row>
    <row r="763" spans="1:11" ht="15.75" customHeight="1">
      <c r="A763" s="264"/>
      <c r="B763" s="6"/>
      <c r="C763" s="6"/>
      <c r="D763" s="6"/>
      <c r="E763" s="6"/>
      <c r="F763" s="82"/>
      <c r="G763" s="6"/>
      <c r="H763" s="6"/>
      <c r="I763" s="107"/>
      <c r="J763" s="6"/>
      <c r="K763" s="6"/>
    </row>
    <row r="764" spans="1:11" ht="15.75" customHeight="1">
      <c r="A764" s="264"/>
      <c r="B764" s="6"/>
      <c r="C764" s="6"/>
      <c r="D764" s="6"/>
      <c r="E764" s="6"/>
      <c r="F764" s="82"/>
      <c r="G764" s="6"/>
      <c r="H764" s="6"/>
      <c r="I764" s="107"/>
      <c r="J764" s="6"/>
      <c r="K764" s="6"/>
    </row>
    <row r="765" spans="1:11" ht="15.75" customHeight="1">
      <c r="A765" s="264"/>
      <c r="B765" s="6"/>
      <c r="C765" s="6"/>
      <c r="D765" s="6"/>
      <c r="E765" s="6"/>
      <c r="F765" s="82"/>
      <c r="G765" s="6"/>
      <c r="H765" s="6"/>
      <c r="I765" s="107"/>
      <c r="J765" s="6"/>
      <c r="K765" s="6"/>
    </row>
    <row r="766" spans="1:11" ht="15.75" customHeight="1">
      <c r="A766" s="264"/>
      <c r="B766" s="6"/>
      <c r="C766" s="6"/>
      <c r="D766" s="6"/>
      <c r="E766" s="6"/>
      <c r="F766" s="82"/>
      <c r="G766" s="6"/>
      <c r="H766" s="6"/>
      <c r="I766" s="107"/>
      <c r="J766" s="6"/>
      <c r="K766" s="6"/>
    </row>
    <row r="767" spans="1:11" ht="15.75" customHeight="1">
      <c r="A767" s="264"/>
      <c r="B767" s="6"/>
      <c r="C767" s="6"/>
      <c r="D767" s="6"/>
      <c r="E767" s="6"/>
      <c r="F767" s="82"/>
      <c r="G767" s="6"/>
      <c r="H767" s="6"/>
      <c r="I767" s="107"/>
      <c r="J767" s="6"/>
      <c r="K767" s="6"/>
    </row>
    <row r="768" spans="1:11" ht="15.75" customHeight="1">
      <c r="A768" s="264"/>
      <c r="B768" s="6"/>
      <c r="C768" s="6"/>
      <c r="D768" s="6"/>
      <c r="E768" s="6"/>
      <c r="F768" s="82"/>
      <c r="G768" s="6"/>
      <c r="H768" s="6"/>
      <c r="I768" s="107"/>
      <c r="J768" s="6"/>
      <c r="K768" s="6"/>
    </row>
    <row r="769" spans="1:11" ht="15.75" customHeight="1">
      <c r="A769" s="264"/>
      <c r="B769" s="6"/>
      <c r="C769" s="6"/>
      <c r="D769" s="6"/>
      <c r="E769" s="6"/>
      <c r="F769" s="82"/>
      <c r="G769" s="6"/>
      <c r="H769" s="6"/>
      <c r="I769" s="107"/>
      <c r="J769" s="6"/>
      <c r="K769" s="6"/>
    </row>
    <row r="770" spans="1:11" ht="15.75" customHeight="1">
      <c r="A770" s="264"/>
      <c r="B770" s="6"/>
      <c r="C770" s="6"/>
      <c r="D770" s="6"/>
      <c r="E770" s="6"/>
      <c r="F770" s="82"/>
      <c r="G770" s="6"/>
      <c r="H770" s="6"/>
      <c r="I770" s="107"/>
      <c r="J770" s="6"/>
      <c r="K770" s="6"/>
    </row>
    <row r="771" spans="1:11" ht="15.75" customHeight="1">
      <c r="A771" s="264"/>
      <c r="B771" s="6"/>
      <c r="C771" s="6"/>
      <c r="D771" s="6"/>
      <c r="E771" s="6"/>
      <c r="F771" s="82"/>
      <c r="G771" s="6"/>
      <c r="H771" s="6"/>
      <c r="I771" s="107"/>
      <c r="J771" s="6"/>
      <c r="K771" s="6"/>
    </row>
    <row r="772" spans="1:11" ht="15.75" customHeight="1">
      <c r="A772" s="264"/>
      <c r="B772" s="6"/>
      <c r="C772" s="6"/>
      <c r="D772" s="6"/>
      <c r="E772" s="6"/>
      <c r="F772" s="82"/>
      <c r="G772" s="6"/>
      <c r="H772" s="6"/>
      <c r="I772" s="107"/>
      <c r="J772" s="6"/>
      <c r="K772" s="6"/>
    </row>
    <row r="773" spans="1:11" ht="15.75" customHeight="1">
      <c r="A773" s="264"/>
      <c r="B773" s="6"/>
      <c r="C773" s="6"/>
      <c r="D773" s="6"/>
      <c r="E773" s="6"/>
      <c r="F773" s="82"/>
      <c r="G773" s="6"/>
      <c r="H773" s="6"/>
      <c r="I773" s="107"/>
      <c r="J773" s="6"/>
      <c r="K773" s="6"/>
    </row>
    <row r="774" spans="1:11" ht="15.75" customHeight="1">
      <c r="A774" s="264"/>
      <c r="B774" s="6"/>
      <c r="C774" s="6"/>
      <c r="D774" s="6"/>
      <c r="E774" s="6"/>
      <c r="F774" s="82"/>
      <c r="G774" s="6"/>
      <c r="H774" s="6"/>
      <c r="I774" s="107"/>
      <c r="J774" s="6"/>
      <c r="K774" s="6"/>
    </row>
    <row r="775" spans="1:11" ht="15.75" customHeight="1">
      <c r="A775" s="264"/>
      <c r="B775" s="6"/>
      <c r="C775" s="6"/>
      <c r="D775" s="6"/>
      <c r="E775" s="6"/>
      <c r="F775" s="82"/>
      <c r="G775" s="6"/>
      <c r="H775" s="6"/>
      <c r="I775" s="107"/>
      <c r="J775" s="6"/>
      <c r="K775" s="6"/>
    </row>
    <row r="776" spans="1:11" ht="15.75" customHeight="1">
      <c r="A776" s="264"/>
      <c r="B776" s="6"/>
      <c r="C776" s="6"/>
      <c r="D776" s="6"/>
      <c r="E776" s="6"/>
      <c r="F776" s="82"/>
      <c r="G776" s="6"/>
      <c r="H776" s="6"/>
      <c r="I776" s="107"/>
      <c r="J776" s="6"/>
      <c r="K776" s="6"/>
    </row>
    <row r="777" spans="1:11" ht="15.75" customHeight="1">
      <c r="A777" s="264"/>
      <c r="B777" s="6"/>
      <c r="C777" s="6"/>
      <c r="D777" s="6"/>
      <c r="E777" s="6"/>
      <c r="F777" s="82"/>
      <c r="G777" s="6"/>
      <c r="H777" s="6"/>
      <c r="I777" s="107"/>
      <c r="J777" s="6"/>
      <c r="K777" s="6"/>
    </row>
    <row r="778" spans="1:11" ht="15.75" customHeight="1">
      <c r="A778" s="264"/>
      <c r="B778" s="6"/>
      <c r="C778" s="6"/>
      <c r="D778" s="6"/>
      <c r="E778" s="6"/>
      <c r="F778" s="82"/>
      <c r="G778" s="6"/>
      <c r="H778" s="6"/>
      <c r="I778" s="107"/>
      <c r="J778" s="6"/>
      <c r="K778" s="6"/>
    </row>
    <row r="779" spans="1:11" ht="15.75" customHeight="1">
      <c r="A779" s="264"/>
      <c r="B779" s="6"/>
      <c r="C779" s="6"/>
      <c r="D779" s="6"/>
      <c r="E779" s="6"/>
      <c r="F779" s="82"/>
      <c r="G779" s="6"/>
      <c r="H779" s="6"/>
      <c r="I779" s="107"/>
      <c r="J779" s="6"/>
      <c r="K779" s="6"/>
    </row>
    <row r="780" spans="1:11" ht="15.75" customHeight="1">
      <c r="A780" s="264"/>
      <c r="B780" s="6"/>
      <c r="C780" s="6"/>
      <c r="D780" s="6"/>
      <c r="E780" s="6"/>
      <c r="F780" s="82"/>
      <c r="G780" s="6"/>
      <c r="H780" s="6"/>
      <c r="I780" s="107"/>
      <c r="J780" s="6"/>
      <c r="K780" s="6"/>
    </row>
    <row r="781" spans="1:11" ht="15.75" customHeight="1">
      <c r="A781" s="264"/>
      <c r="B781" s="6"/>
      <c r="C781" s="6"/>
      <c r="D781" s="6"/>
      <c r="E781" s="6"/>
      <c r="F781" s="82"/>
      <c r="G781" s="6"/>
      <c r="H781" s="6"/>
      <c r="I781" s="107"/>
      <c r="J781" s="6"/>
      <c r="K781" s="6"/>
    </row>
    <row r="782" spans="1:11" ht="15.75" customHeight="1">
      <c r="A782" s="264"/>
      <c r="B782" s="6"/>
      <c r="C782" s="6"/>
      <c r="D782" s="6"/>
      <c r="E782" s="6"/>
      <c r="F782" s="82"/>
      <c r="G782" s="6"/>
      <c r="H782" s="6"/>
      <c r="I782" s="107"/>
      <c r="J782" s="6"/>
      <c r="K782" s="6"/>
    </row>
    <row r="783" spans="1:11" ht="15.75" customHeight="1">
      <c r="A783" s="264"/>
      <c r="B783" s="6"/>
      <c r="C783" s="6"/>
      <c r="D783" s="6"/>
      <c r="E783" s="6"/>
      <c r="F783" s="82"/>
      <c r="G783" s="6"/>
      <c r="H783" s="6"/>
      <c r="I783" s="107"/>
      <c r="J783" s="6"/>
      <c r="K783" s="6"/>
    </row>
    <row r="784" spans="1:11" ht="15.75" customHeight="1">
      <c r="A784" s="264"/>
      <c r="B784" s="6"/>
      <c r="C784" s="6"/>
      <c r="D784" s="6"/>
      <c r="E784" s="6"/>
      <c r="F784" s="82"/>
      <c r="G784" s="6"/>
      <c r="H784" s="6"/>
      <c r="I784" s="107"/>
      <c r="J784" s="6"/>
      <c r="K784" s="6"/>
    </row>
    <row r="785" spans="1:11" ht="15.75" customHeight="1">
      <c r="A785" s="264"/>
      <c r="B785" s="6"/>
      <c r="C785" s="6"/>
      <c r="D785" s="6"/>
      <c r="E785" s="6"/>
      <c r="F785" s="82"/>
      <c r="G785" s="6"/>
      <c r="H785" s="6"/>
      <c r="I785" s="107"/>
      <c r="J785" s="6"/>
      <c r="K785" s="6"/>
    </row>
    <row r="786" spans="1:11" ht="15.75" customHeight="1">
      <c r="A786" s="264"/>
      <c r="B786" s="6"/>
      <c r="C786" s="6"/>
      <c r="D786" s="6"/>
      <c r="E786" s="6"/>
      <c r="F786" s="82"/>
      <c r="G786" s="6"/>
      <c r="H786" s="6"/>
      <c r="I786" s="107"/>
      <c r="J786" s="6"/>
      <c r="K786" s="6"/>
    </row>
    <row r="787" spans="1:11" ht="15.75" customHeight="1">
      <c r="A787" s="264"/>
      <c r="B787" s="6"/>
      <c r="C787" s="6"/>
      <c r="D787" s="6"/>
      <c r="E787" s="6"/>
      <c r="F787" s="82"/>
      <c r="G787" s="6"/>
      <c r="H787" s="6"/>
      <c r="I787" s="107"/>
      <c r="J787" s="6"/>
      <c r="K787" s="6"/>
    </row>
    <row r="788" spans="1:11" ht="15.75" customHeight="1">
      <c r="A788" s="264"/>
      <c r="B788" s="6"/>
      <c r="C788" s="6"/>
      <c r="D788" s="6"/>
      <c r="E788" s="6"/>
      <c r="F788" s="82"/>
      <c r="G788" s="6"/>
      <c r="H788" s="6"/>
      <c r="I788" s="107"/>
      <c r="J788" s="6"/>
      <c r="K788" s="6"/>
    </row>
    <row r="789" spans="1:11" ht="15.75" customHeight="1">
      <c r="A789" s="264"/>
      <c r="B789" s="6"/>
      <c r="C789" s="6"/>
      <c r="D789" s="6"/>
      <c r="E789" s="6"/>
      <c r="F789" s="82"/>
      <c r="G789" s="6"/>
      <c r="H789" s="6"/>
      <c r="I789" s="107"/>
      <c r="J789" s="6"/>
      <c r="K789" s="6"/>
    </row>
    <row r="790" spans="1:11" ht="15.75" customHeight="1">
      <c r="A790" s="264"/>
      <c r="B790" s="6"/>
      <c r="C790" s="6"/>
      <c r="D790" s="6"/>
      <c r="E790" s="6"/>
      <c r="F790" s="82"/>
      <c r="G790" s="6"/>
      <c r="H790" s="6"/>
      <c r="I790" s="107"/>
      <c r="J790" s="6"/>
      <c r="K790" s="6"/>
    </row>
    <row r="791" spans="1:11" ht="15.75" customHeight="1">
      <c r="A791" s="264"/>
      <c r="B791" s="6"/>
      <c r="C791" s="6"/>
      <c r="D791" s="6"/>
      <c r="E791" s="6"/>
      <c r="F791" s="82"/>
      <c r="G791" s="6"/>
      <c r="H791" s="6"/>
      <c r="I791" s="107"/>
      <c r="J791" s="6"/>
      <c r="K791" s="6"/>
    </row>
    <row r="792" spans="1:11" ht="15.75" customHeight="1">
      <c r="A792" s="264"/>
      <c r="B792" s="6"/>
      <c r="C792" s="6"/>
      <c r="D792" s="6"/>
      <c r="E792" s="6"/>
      <c r="F792" s="82"/>
      <c r="G792" s="6"/>
      <c r="H792" s="6"/>
      <c r="I792" s="107"/>
      <c r="J792" s="6"/>
      <c r="K792" s="6"/>
    </row>
    <row r="793" spans="1:11" ht="15.75" customHeight="1">
      <c r="A793" s="264"/>
      <c r="B793" s="6"/>
      <c r="C793" s="6"/>
      <c r="D793" s="6"/>
      <c r="E793" s="6"/>
      <c r="F793" s="82"/>
      <c r="G793" s="6"/>
      <c r="H793" s="6"/>
      <c r="I793" s="107"/>
      <c r="J793" s="6"/>
      <c r="K793" s="6"/>
    </row>
    <row r="794" spans="1:11" ht="15.75" customHeight="1">
      <c r="A794" s="264"/>
      <c r="B794" s="6"/>
      <c r="C794" s="6"/>
      <c r="D794" s="6"/>
      <c r="E794" s="6"/>
      <c r="F794" s="82"/>
      <c r="G794" s="6"/>
      <c r="H794" s="6"/>
      <c r="I794" s="107"/>
      <c r="J794" s="6"/>
      <c r="K794" s="6"/>
    </row>
    <row r="795" spans="1:11" ht="15.75" customHeight="1">
      <c r="A795" s="264"/>
      <c r="B795" s="6"/>
      <c r="C795" s="6"/>
      <c r="D795" s="6"/>
      <c r="E795" s="6"/>
      <c r="F795" s="82"/>
      <c r="G795" s="6"/>
      <c r="H795" s="6"/>
      <c r="I795" s="107"/>
      <c r="J795" s="6"/>
      <c r="K795" s="6"/>
    </row>
    <row r="796" spans="1:11" ht="15.75" customHeight="1">
      <c r="A796" s="264"/>
      <c r="B796" s="6"/>
      <c r="C796" s="6"/>
      <c r="D796" s="6"/>
      <c r="E796" s="6"/>
      <c r="F796" s="82"/>
      <c r="G796" s="6"/>
      <c r="H796" s="6"/>
      <c r="I796" s="107"/>
      <c r="J796" s="6"/>
      <c r="K796" s="6"/>
    </row>
    <row r="797" spans="1:11" ht="15.75" customHeight="1">
      <c r="A797" s="264"/>
      <c r="B797" s="6"/>
      <c r="C797" s="6"/>
      <c r="D797" s="6"/>
      <c r="E797" s="6"/>
      <c r="F797" s="82"/>
      <c r="G797" s="6"/>
      <c r="H797" s="6"/>
      <c r="I797" s="107"/>
      <c r="J797" s="6"/>
      <c r="K797" s="6"/>
    </row>
    <row r="798" spans="1:11" ht="15.75" customHeight="1">
      <c r="A798" s="264"/>
      <c r="B798" s="6"/>
      <c r="C798" s="6"/>
      <c r="D798" s="6"/>
      <c r="E798" s="6"/>
      <c r="F798" s="82"/>
      <c r="G798" s="6"/>
      <c r="H798" s="6"/>
      <c r="I798" s="107"/>
      <c r="J798" s="6"/>
      <c r="K798" s="6"/>
    </row>
    <row r="799" spans="1:11" ht="15.75" customHeight="1">
      <c r="A799" s="264"/>
      <c r="B799" s="6"/>
      <c r="C799" s="6"/>
      <c r="D799" s="6"/>
      <c r="E799" s="6"/>
      <c r="F799" s="82"/>
      <c r="G799" s="6"/>
      <c r="H799" s="6"/>
      <c r="I799" s="107"/>
      <c r="J799" s="6"/>
      <c r="K799" s="6"/>
    </row>
    <row r="800" spans="1:11" ht="15.75" customHeight="1">
      <c r="A800" s="264"/>
      <c r="B800" s="6"/>
      <c r="C800" s="6"/>
      <c r="D800" s="6"/>
      <c r="E800" s="6"/>
      <c r="F800" s="82"/>
      <c r="G800" s="6"/>
      <c r="H800" s="6"/>
      <c r="I800" s="107"/>
      <c r="J800" s="6"/>
      <c r="K800" s="6"/>
    </row>
    <row r="801" spans="1:11" ht="15.75" customHeight="1">
      <c r="A801" s="264"/>
      <c r="B801" s="6"/>
      <c r="C801" s="6"/>
      <c r="D801" s="6"/>
      <c r="E801" s="6"/>
      <c r="F801" s="82"/>
      <c r="G801" s="6"/>
      <c r="H801" s="6"/>
      <c r="I801" s="107"/>
      <c r="J801" s="6"/>
      <c r="K801" s="6"/>
    </row>
    <row r="802" spans="1:11" ht="15.75" customHeight="1">
      <c r="A802" s="264"/>
      <c r="B802" s="6"/>
      <c r="C802" s="6"/>
      <c r="D802" s="6"/>
      <c r="E802" s="6"/>
      <c r="F802" s="82"/>
      <c r="G802" s="6"/>
      <c r="H802" s="6"/>
      <c r="I802" s="107"/>
      <c r="J802" s="6"/>
      <c r="K802" s="6"/>
    </row>
    <row r="803" spans="1:11" ht="15.75" customHeight="1">
      <c r="A803" s="264"/>
      <c r="B803" s="6"/>
      <c r="C803" s="6"/>
      <c r="D803" s="6"/>
      <c r="E803" s="6"/>
      <c r="F803" s="82"/>
      <c r="G803" s="6"/>
      <c r="H803" s="6"/>
      <c r="I803" s="107"/>
      <c r="J803" s="6"/>
      <c r="K803" s="6"/>
    </row>
    <row r="804" spans="1:11" ht="15.75" customHeight="1">
      <c r="A804" s="264"/>
      <c r="B804" s="6"/>
      <c r="C804" s="6"/>
      <c r="D804" s="6"/>
      <c r="E804" s="6"/>
      <c r="F804" s="82"/>
      <c r="G804" s="6"/>
      <c r="H804" s="6"/>
      <c r="I804" s="107"/>
      <c r="J804" s="6"/>
      <c r="K804" s="6"/>
    </row>
    <row r="805" spans="1:11" ht="15.75" customHeight="1">
      <c r="A805" s="264"/>
      <c r="B805" s="6"/>
      <c r="C805" s="6"/>
      <c r="D805" s="6"/>
      <c r="E805" s="6"/>
      <c r="F805" s="82"/>
      <c r="G805" s="6"/>
      <c r="H805" s="6"/>
      <c r="I805" s="107"/>
      <c r="J805" s="6"/>
      <c r="K805" s="6"/>
    </row>
    <row r="806" spans="1:11" ht="15.75" customHeight="1">
      <c r="A806" s="264"/>
      <c r="B806" s="6"/>
      <c r="C806" s="6"/>
      <c r="D806" s="6"/>
      <c r="E806" s="6"/>
      <c r="F806" s="82"/>
      <c r="G806" s="6"/>
      <c r="H806" s="6"/>
      <c r="I806" s="107"/>
      <c r="J806" s="6"/>
      <c r="K806" s="6"/>
    </row>
    <row r="807" spans="1:11" ht="15.75" customHeight="1">
      <c r="A807" s="264"/>
      <c r="B807" s="6"/>
      <c r="C807" s="6"/>
      <c r="D807" s="6"/>
      <c r="E807" s="6"/>
      <c r="F807" s="82"/>
      <c r="G807" s="6"/>
      <c r="H807" s="6"/>
      <c r="I807" s="107"/>
      <c r="J807" s="6"/>
      <c r="K807" s="6"/>
    </row>
    <row r="808" spans="1:11" ht="15.75" customHeight="1">
      <c r="A808" s="264"/>
      <c r="B808" s="6"/>
      <c r="C808" s="6"/>
      <c r="D808" s="6"/>
      <c r="E808" s="6"/>
      <c r="F808" s="82"/>
      <c r="G808" s="6"/>
      <c r="H808" s="6"/>
      <c r="I808" s="107"/>
      <c r="J808" s="6"/>
      <c r="K808" s="6"/>
    </row>
    <row r="809" spans="1:11" ht="15.75" customHeight="1">
      <c r="A809" s="264"/>
      <c r="B809" s="6"/>
      <c r="C809" s="6"/>
      <c r="D809" s="6"/>
      <c r="E809" s="6"/>
      <c r="F809" s="82"/>
      <c r="G809" s="6"/>
      <c r="H809" s="6"/>
      <c r="I809" s="107"/>
      <c r="J809" s="6"/>
      <c r="K809" s="6"/>
    </row>
    <row r="810" spans="1:11" ht="15.75" customHeight="1">
      <c r="A810" s="264"/>
      <c r="B810" s="6"/>
      <c r="C810" s="6"/>
      <c r="D810" s="6"/>
      <c r="E810" s="6"/>
      <c r="F810" s="82"/>
      <c r="G810" s="6"/>
      <c r="H810" s="6"/>
      <c r="I810" s="107"/>
      <c r="J810" s="6"/>
      <c r="K810" s="6"/>
    </row>
    <row r="811" spans="1:11" ht="15.75" customHeight="1">
      <c r="A811" s="264"/>
      <c r="B811" s="6"/>
      <c r="C811" s="6"/>
      <c r="D811" s="6"/>
      <c r="E811" s="6"/>
      <c r="F811" s="82"/>
      <c r="G811" s="6"/>
      <c r="H811" s="6"/>
      <c r="I811" s="107"/>
      <c r="J811" s="6"/>
      <c r="K811" s="6"/>
    </row>
    <row r="812" spans="1:11" ht="15.75" customHeight="1">
      <c r="A812" s="264"/>
      <c r="B812" s="6"/>
      <c r="C812" s="6"/>
      <c r="D812" s="6"/>
      <c r="E812" s="6"/>
      <c r="F812" s="82"/>
      <c r="G812" s="6"/>
      <c r="H812" s="6"/>
      <c r="I812" s="107"/>
      <c r="J812" s="6"/>
      <c r="K812" s="6"/>
    </row>
    <row r="813" spans="1:11" ht="15.75" customHeight="1">
      <c r="A813" s="264"/>
      <c r="B813" s="6"/>
      <c r="C813" s="6"/>
      <c r="D813" s="6"/>
      <c r="E813" s="6"/>
      <c r="F813" s="82"/>
      <c r="G813" s="6"/>
      <c r="H813" s="6"/>
      <c r="I813" s="107"/>
      <c r="J813" s="6"/>
      <c r="K813" s="6"/>
    </row>
    <row r="814" spans="1:11" ht="15.75" customHeight="1">
      <c r="A814" s="264"/>
      <c r="B814" s="6"/>
      <c r="C814" s="6"/>
      <c r="D814" s="6"/>
      <c r="E814" s="6"/>
      <c r="F814" s="82"/>
      <c r="G814" s="6"/>
      <c r="H814" s="6"/>
      <c r="I814" s="107"/>
      <c r="J814" s="6"/>
      <c r="K814" s="6"/>
    </row>
    <row r="815" spans="1:11" ht="15.75" customHeight="1">
      <c r="A815" s="264"/>
      <c r="B815" s="6"/>
      <c r="C815" s="6"/>
      <c r="D815" s="6"/>
      <c r="E815" s="6"/>
      <c r="F815" s="82"/>
      <c r="G815" s="6"/>
      <c r="H815" s="6"/>
      <c r="I815" s="107"/>
      <c r="J815" s="6"/>
      <c r="K815" s="6"/>
    </row>
    <row r="816" spans="1:11" ht="15.75" customHeight="1">
      <c r="A816" s="264"/>
      <c r="B816" s="6"/>
      <c r="C816" s="6"/>
      <c r="D816" s="6"/>
      <c r="E816" s="6"/>
      <c r="F816" s="82"/>
      <c r="G816" s="6"/>
      <c r="H816" s="6"/>
      <c r="I816" s="107"/>
      <c r="J816" s="6"/>
      <c r="K816" s="6"/>
    </row>
    <row r="817" spans="1:11" ht="15.75" customHeight="1">
      <c r="A817" s="264"/>
      <c r="B817" s="6"/>
      <c r="C817" s="6"/>
      <c r="D817" s="6"/>
      <c r="E817" s="6"/>
      <c r="F817" s="82"/>
      <c r="G817" s="6"/>
      <c r="H817" s="6"/>
      <c r="I817" s="107"/>
      <c r="J817" s="6"/>
      <c r="K817" s="6"/>
    </row>
    <row r="818" spans="1:11" ht="15.75" customHeight="1">
      <c r="A818" s="264"/>
      <c r="B818" s="6"/>
      <c r="C818" s="6"/>
      <c r="D818" s="6"/>
      <c r="E818" s="6"/>
      <c r="F818" s="82"/>
      <c r="G818" s="6"/>
      <c r="H818" s="6"/>
      <c r="I818" s="107"/>
      <c r="J818" s="6"/>
      <c r="K818" s="6"/>
    </row>
    <row r="819" spans="1:11" ht="15.75" customHeight="1">
      <c r="A819" s="264"/>
      <c r="B819" s="6"/>
      <c r="C819" s="6"/>
      <c r="D819" s="6"/>
      <c r="E819" s="6"/>
      <c r="F819" s="82"/>
      <c r="G819" s="6"/>
      <c r="H819" s="6"/>
      <c r="I819" s="107"/>
      <c r="J819" s="6"/>
      <c r="K819" s="6"/>
    </row>
    <row r="820" spans="1:11" ht="15.75" customHeight="1">
      <c r="A820" s="264"/>
      <c r="B820" s="6"/>
      <c r="C820" s="6"/>
      <c r="D820" s="6"/>
      <c r="E820" s="6"/>
      <c r="F820" s="82"/>
      <c r="G820" s="6"/>
      <c r="H820" s="6"/>
      <c r="I820" s="107"/>
      <c r="J820" s="6"/>
      <c r="K820" s="6"/>
    </row>
    <row r="821" spans="1:11" ht="15.75" customHeight="1">
      <c r="A821" s="264"/>
      <c r="B821" s="6"/>
      <c r="C821" s="6"/>
      <c r="D821" s="6"/>
      <c r="E821" s="6"/>
      <c r="F821" s="82"/>
      <c r="G821" s="6"/>
      <c r="H821" s="6"/>
      <c r="I821" s="107"/>
      <c r="J821" s="6"/>
      <c r="K821" s="6"/>
    </row>
    <row r="822" spans="1:11" ht="15.75" customHeight="1">
      <c r="A822" s="264"/>
      <c r="B822" s="6"/>
      <c r="C822" s="6"/>
      <c r="D822" s="6"/>
      <c r="E822" s="6"/>
      <c r="F822" s="82"/>
      <c r="G822" s="6"/>
      <c r="H822" s="6"/>
      <c r="I822" s="107"/>
      <c r="J822" s="6"/>
      <c r="K822" s="6"/>
    </row>
    <row r="823" spans="1:11" ht="15.75" customHeight="1">
      <c r="A823" s="264"/>
      <c r="B823" s="6"/>
      <c r="C823" s="6"/>
      <c r="D823" s="6"/>
      <c r="E823" s="6"/>
      <c r="F823" s="82"/>
      <c r="G823" s="6"/>
      <c r="H823" s="6"/>
      <c r="I823" s="107"/>
      <c r="J823" s="6"/>
      <c r="K823" s="6"/>
    </row>
    <row r="824" spans="1:11" ht="15.75" customHeight="1">
      <c r="A824" s="264"/>
      <c r="B824" s="6"/>
      <c r="C824" s="6"/>
      <c r="D824" s="6"/>
      <c r="E824" s="6"/>
      <c r="F824" s="82"/>
      <c r="G824" s="6"/>
      <c r="H824" s="6"/>
      <c r="I824" s="107"/>
      <c r="J824" s="6"/>
      <c r="K824" s="6"/>
    </row>
    <row r="825" spans="1:11" ht="15.75" customHeight="1">
      <c r="A825" s="264"/>
      <c r="B825" s="6"/>
      <c r="C825" s="6"/>
      <c r="D825" s="6"/>
      <c r="E825" s="6"/>
      <c r="F825" s="82"/>
      <c r="G825" s="6"/>
      <c r="H825" s="6"/>
      <c r="I825" s="107"/>
      <c r="J825" s="6"/>
      <c r="K825" s="6"/>
    </row>
    <row r="826" spans="1:11" ht="15.75" customHeight="1">
      <c r="A826" s="264"/>
      <c r="B826" s="6"/>
      <c r="C826" s="6"/>
      <c r="D826" s="6"/>
      <c r="E826" s="6"/>
      <c r="F826" s="82"/>
      <c r="G826" s="6"/>
      <c r="H826" s="6"/>
      <c r="I826" s="107"/>
      <c r="J826" s="6"/>
      <c r="K826" s="6"/>
    </row>
    <row r="827" spans="1:11" ht="15.75" customHeight="1">
      <c r="A827" s="264"/>
      <c r="B827" s="6"/>
      <c r="C827" s="6"/>
      <c r="D827" s="6"/>
      <c r="E827" s="6"/>
      <c r="F827" s="82"/>
      <c r="G827" s="6"/>
      <c r="H827" s="6"/>
      <c r="I827" s="107"/>
      <c r="J827" s="6"/>
      <c r="K827" s="6"/>
    </row>
    <row r="828" spans="1:11" ht="15.75" customHeight="1">
      <c r="A828" s="264"/>
      <c r="B828" s="6"/>
      <c r="C828" s="6"/>
      <c r="D828" s="6"/>
      <c r="E828" s="6"/>
      <c r="F828" s="82"/>
      <c r="G828" s="6"/>
      <c r="H828" s="6"/>
      <c r="I828" s="107"/>
      <c r="J828" s="6"/>
      <c r="K828" s="6"/>
    </row>
    <row r="829" spans="1:11" ht="15.75" customHeight="1">
      <c r="A829" s="264"/>
      <c r="B829" s="6"/>
      <c r="C829" s="6"/>
      <c r="D829" s="6"/>
      <c r="E829" s="6"/>
      <c r="F829" s="82"/>
      <c r="G829" s="6"/>
      <c r="H829" s="6"/>
      <c r="I829" s="107"/>
      <c r="J829" s="6"/>
      <c r="K829" s="6"/>
    </row>
    <row r="830" spans="1:11" ht="15.75" customHeight="1">
      <c r="A830" s="264"/>
      <c r="B830" s="6"/>
      <c r="C830" s="6"/>
      <c r="D830" s="6"/>
      <c r="E830" s="6"/>
      <c r="F830" s="82"/>
      <c r="G830" s="6"/>
      <c r="H830" s="6"/>
      <c r="I830" s="107"/>
      <c r="J830" s="6"/>
      <c r="K830" s="6"/>
    </row>
    <row r="831" spans="1:11" ht="15.75" customHeight="1">
      <c r="A831" s="264"/>
      <c r="B831" s="6"/>
      <c r="C831" s="6"/>
      <c r="D831" s="6"/>
      <c r="E831" s="6"/>
      <c r="F831" s="82"/>
      <c r="G831" s="6"/>
      <c r="H831" s="6"/>
      <c r="I831" s="107"/>
      <c r="J831" s="6"/>
      <c r="K831" s="6"/>
    </row>
    <row r="832" spans="1:11" ht="15.75" customHeight="1">
      <c r="A832" s="264"/>
      <c r="B832" s="6"/>
      <c r="C832" s="6"/>
      <c r="D832" s="6"/>
      <c r="E832" s="6"/>
      <c r="F832" s="82"/>
      <c r="G832" s="6"/>
      <c r="H832" s="6"/>
      <c r="I832" s="107"/>
      <c r="J832" s="6"/>
      <c r="K832" s="6"/>
    </row>
    <row r="833" spans="1:11" ht="15.75" customHeight="1">
      <c r="A833" s="264"/>
      <c r="B833" s="6"/>
      <c r="C833" s="6"/>
      <c r="D833" s="6"/>
      <c r="E833" s="6"/>
      <c r="F833" s="82"/>
      <c r="G833" s="6"/>
      <c r="H833" s="6"/>
      <c r="I833" s="107"/>
      <c r="J833" s="6"/>
      <c r="K833" s="6"/>
    </row>
    <row r="834" spans="1:11" ht="15.75" customHeight="1">
      <c r="A834" s="264"/>
      <c r="B834" s="6"/>
      <c r="C834" s="6"/>
      <c r="D834" s="6"/>
      <c r="E834" s="6"/>
      <c r="F834" s="82"/>
      <c r="G834" s="6"/>
      <c r="H834" s="6"/>
      <c r="I834" s="107"/>
      <c r="J834" s="6"/>
      <c r="K834" s="6"/>
    </row>
    <row r="835" spans="1:11" ht="15.75" customHeight="1">
      <c r="A835" s="264"/>
      <c r="B835" s="6"/>
      <c r="C835" s="6"/>
      <c r="D835" s="6"/>
      <c r="E835" s="6"/>
      <c r="F835" s="82"/>
      <c r="G835" s="6"/>
      <c r="H835" s="6"/>
      <c r="I835" s="107"/>
      <c r="J835" s="6"/>
      <c r="K835" s="6"/>
    </row>
    <row r="836" spans="1:11" ht="15.75" customHeight="1">
      <c r="A836" s="264"/>
      <c r="B836" s="6"/>
      <c r="C836" s="6"/>
      <c r="D836" s="6"/>
      <c r="E836" s="6"/>
      <c r="F836" s="82"/>
      <c r="G836" s="6"/>
      <c r="H836" s="6"/>
      <c r="I836" s="107"/>
      <c r="J836" s="6"/>
      <c r="K836" s="6"/>
    </row>
    <row r="837" spans="1:11" ht="15.75" customHeight="1">
      <c r="A837" s="264"/>
      <c r="B837" s="6"/>
      <c r="C837" s="6"/>
      <c r="D837" s="6"/>
      <c r="E837" s="6"/>
      <c r="F837" s="82"/>
      <c r="G837" s="6"/>
      <c r="H837" s="6"/>
      <c r="I837" s="107"/>
      <c r="J837" s="6"/>
      <c r="K837" s="6"/>
    </row>
    <row r="838" spans="1:11" ht="15.75" customHeight="1">
      <c r="A838" s="264"/>
      <c r="B838" s="6"/>
      <c r="C838" s="6"/>
      <c r="D838" s="6"/>
      <c r="E838" s="6"/>
      <c r="F838" s="82"/>
      <c r="G838" s="6"/>
      <c r="H838" s="6"/>
      <c r="I838" s="107"/>
      <c r="J838" s="6"/>
      <c r="K838" s="6"/>
    </row>
    <row r="839" spans="1:11" ht="15.75" customHeight="1">
      <c r="A839" s="264"/>
      <c r="B839" s="6"/>
      <c r="C839" s="6"/>
      <c r="D839" s="6"/>
      <c r="E839" s="6"/>
      <c r="F839" s="82"/>
      <c r="G839" s="6"/>
      <c r="H839" s="6"/>
      <c r="I839" s="107"/>
      <c r="J839" s="6"/>
      <c r="K839" s="6"/>
    </row>
    <row r="840" spans="1:11" ht="15.75" customHeight="1">
      <c r="A840" s="264"/>
      <c r="B840" s="6"/>
      <c r="C840" s="6"/>
      <c r="D840" s="6"/>
      <c r="E840" s="6"/>
      <c r="F840" s="82"/>
      <c r="G840" s="6"/>
      <c r="H840" s="6"/>
      <c r="I840" s="107"/>
      <c r="J840" s="6"/>
      <c r="K840" s="6"/>
    </row>
    <row r="841" spans="1:11" ht="15.75" customHeight="1">
      <c r="A841" s="264"/>
      <c r="B841" s="6"/>
      <c r="C841" s="6"/>
      <c r="D841" s="6"/>
      <c r="E841" s="6"/>
      <c r="F841" s="82"/>
      <c r="G841" s="6"/>
      <c r="H841" s="6"/>
      <c r="I841" s="107"/>
      <c r="J841" s="6"/>
      <c r="K841" s="6"/>
    </row>
    <row r="842" spans="1:11" ht="15.75" customHeight="1">
      <c r="A842" s="264"/>
      <c r="B842" s="6"/>
      <c r="C842" s="6"/>
      <c r="D842" s="6"/>
      <c r="E842" s="6"/>
      <c r="F842" s="82"/>
      <c r="G842" s="6"/>
      <c r="H842" s="6"/>
      <c r="I842" s="107"/>
      <c r="J842" s="6"/>
      <c r="K842" s="6"/>
    </row>
    <row r="843" spans="1:11" ht="15.75" customHeight="1">
      <c r="A843" s="264"/>
      <c r="B843" s="6"/>
      <c r="C843" s="6"/>
      <c r="D843" s="6"/>
      <c r="E843" s="6"/>
      <c r="F843" s="82"/>
      <c r="G843" s="6"/>
      <c r="H843" s="6"/>
      <c r="I843" s="107"/>
      <c r="J843" s="6"/>
      <c r="K843" s="6"/>
    </row>
    <row r="844" spans="1:11" ht="15.75" customHeight="1">
      <c r="A844" s="264"/>
      <c r="B844" s="6"/>
      <c r="C844" s="6"/>
      <c r="D844" s="6"/>
      <c r="E844" s="6"/>
      <c r="F844" s="82"/>
      <c r="G844" s="6"/>
      <c r="H844" s="6"/>
      <c r="I844" s="107"/>
      <c r="J844" s="6"/>
      <c r="K844" s="6"/>
    </row>
    <row r="845" spans="1:11" ht="15.75" customHeight="1">
      <c r="A845" s="264"/>
      <c r="B845" s="6"/>
      <c r="C845" s="6"/>
      <c r="D845" s="6"/>
      <c r="E845" s="6"/>
      <c r="F845" s="82"/>
      <c r="G845" s="6"/>
      <c r="H845" s="6"/>
      <c r="I845" s="107"/>
      <c r="J845" s="6"/>
      <c r="K845" s="6"/>
    </row>
    <row r="846" spans="1:11" ht="15.75" customHeight="1">
      <c r="A846" s="264"/>
      <c r="B846" s="6"/>
      <c r="C846" s="6"/>
      <c r="D846" s="6"/>
      <c r="E846" s="6"/>
      <c r="F846" s="82"/>
      <c r="G846" s="6"/>
      <c r="H846" s="6"/>
      <c r="I846" s="107"/>
      <c r="J846" s="6"/>
      <c r="K846" s="6"/>
    </row>
    <row r="847" spans="1:11" ht="15.75" customHeight="1">
      <c r="A847" s="264"/>
      <c r="B847" s="6"/>
      <c r="C847" s="6"/>
      <c r="D847" s="6"/>
      <c r="E847" s="6"/>
      <c r="F847" s="82"/>
      <c r="G847" s="6"/>
      <c r="H847" s="6"/>
      <c r="I847" s="107"/>
      <c r="J847" s="6"/>
      <c r="K847" s="6"/>
    </row>
    <row r="848" spans="1:11" ht="15.75" customHeight="1">
      <c r="A848" s="264"/>
      <c r="B848" s="6"/>
      <c r="C848" s="6"/>
      <c r="D848" s="6"/>
      <c r="E848" s="6"/>
      <c r="F848" s="82"/>
      <c r="G848" s="6"/>
      <c r="H848" s="6"/>
      <c r="I848" s="107"/>
      <c r="J848" s="6"/>
      <c r="K848" s="6"/>
    </row>
    <row r="849" spans="1:11" ht="15.75" customHeight="1">
      <c r="A849" s="264"/>
      <c r="B849" s="6"/>
      <c r="C849" s="6"/>
      <c r="D849" s="6"/>
      <c r="E849" s="6"/>
      <c r="F849" s="82"/>
      <c r="G849" s="6"/>
      <c r="H849" s="6"/>
      <c r="I849" s="107"/>
      <c r="J849" s="6"/>
      <c r="K849" s="6"/>
    </row>
    <row r="850" spans="1:11" ht="15.75" customHeight="1">
      <c r="A850" s="264"/>
      <c r="B850" s="6"/>
      <c r="C850" s="6"/>
      <c r="D850" s="6"/>
      <c r="E850" s="6"/>
      <c r="F850" s="82"/>
      <c r="G850" s="6"/>
      <c r="H850" s="6"/>
      <c r="I850" s="107"/>
      <c r="J850" s="6"/>
      <c r="K850" s="6"/>
    </row>
    <row r="851" spans="1:11" ht="15.75" customHeight="1">
      <c r="A851" s="264"/>
      <c r="B851" s="6"/>
      <c r="C851" s="6"/>
      <c r="D851" s="6"/>
      <c r="E851" s="6"/>
      <c r="F851" s="82"/>
      <c r="G851" s="6"/>
      <c r="H851" s="6"/>
      <c r="I851" s="107"/>
      <c r="J851" s="6"/>
      <c r="K851" s="6"/>
    </row>
    <row r="852" spans="1:11" ht="15.75" customHeight="1">
      <c r="A852" s="264"/>
      <c r="B852" s="6"/>
      <c r="C852" s="6"/>
      <c r="D852" s="6"/>
      <c r="E852" s="6"/>
      <c r="F852" s="82"/>
      <c r="G852" s="6"/>
      <c r="H852" s="6"/>
      <c r="I852" s="107"/>
      <c r="J852" s="6"/>
      <c r="K852" s="6"/>
    </row>
    <row r="853" spans="1:11" ht="15.75" customHeight="1">
      <c r="A853" s="264"/>
      <c r="B853" s="6"/>
      <c r="C853" s="6"/>
      <c r="D853" s="6"/>
      <c r="E853" s="6"/>
      <c r="F853" s="82"/>
      <c r="G853" s="6"/>
      <c r="H853" s="6"/>
      <c r="I853" s="107"/>
      <c r="J853" s="6"/>
      <c r="K853" s="6"/>
    </row>
    <row r="854" spans="1:11" ht="15.75" customHeight="1">
      <c r="A854" s="264"/>
      <c r="B854" s="6"/>
      <c r="C854" s="6"/>
      <c r="D854" s="6"/>
      <c r="E854" s="6"/>
      <c r="F854" s="82"/>
      <c r="G854" s="6"/>
      <c r="H854" s="6"/>
      <c r="I854" s="107"/>
      <c r="J854" s="6"/>
      <c r="K854" s="6"/>
    </row>
    <row r="855" spans="1:11" ht="15.75" customHeight="1">
      <c r="A855" s="264"/>
      <c r="B855" s="6"/>
      <c r="C855" s="6"/>
      <c r="D855" s="6"/>
      <c r="E855" s="6"/>
      <c r="F855" s="82"/>
      <c r="G855" s="6"/>
      <c r="H855" s="6"/>
      <c r="I855" s="107"/>
      <c r="J855" s="6"/>
      <c r="K855" s="6"/>
    </row>
    <row r="856" spans="1:11" ht="15.75" customHeight="1">
      <c r="A856" s="264"/>
      <c r="B856" s="6"/>
      <c r="C856" s="6"/>
      <c r="D856" s="6"/>
      <c r="E856" s="6"/>
      <c r="F856" s="82"/>
      <c r="G856" s="6"/>
      <c r="H856" s="6"/>
      <c r="I856" s="107"/>
      <c r="J856" s="6"/>
      <c r="K856" s="6"/>
    </row>
    <row r="857" spans="1:11" ht="15.75" customHeight="1">
      <c r="A857" s="264"/>
      <c r="B857" s="6"/>
      <c r="C857" s="6"/>
      <c r="D857" s="6"/>
      <c r="E857" s="6"/>
      <c r="F857" s="82"/>
      <c r="G857" s="6"/>
      <c r="H857" s="6"/>
      <c r="I857" s="107"/>
      <c r="J857" s="6"/>
      <c r="K857" s="6"/>
    </row>
    <row r="858" spans="1:11" ht="15.75" customHeight="1">
      <c r="A858" s="264"/>
      <c r="B858" s="6"/>
      <c r="C858" s="6"/>
      <c r="D858" s="6"/>
      <c r="E858" s="6"/>
      <c r="F858" s="82"/>
      <c r="G858" s="6"/>
      <c r="H858" s="6"/>
      <c r="I858" s="107"/>
      <c r="J858" s="6"/>
      <c r="K858" s="6"/>
    </row>
    <row r="859" spans="1:11" ht="15.75" customHeight="1">
      <c r="A859" s="264"/>
      <c r="B859" s="6"/>
      <c r="C859" s="6"/>
      <c r="D859" s="6"/>
      <c r="E859" s="6"/>
      <c r="F859" s="82"/>
      <c r="G859" s="6"/>
      <c r="H859" s="6"/>
      <c r="I859" s="107"/>
      <c r="J859" s="6"/>
      <c r="K859" s="6"/>
    </row>
    <row r="860" spans="1:11" ht="15.75" customHeight="1">
      <c r="A860" s="264"/>
      <c r="B860" s="6"/>
      <c r="C860" s="6"/>
      <c r="D860" s="6"/>
      <c r="E860" s="6"/>
      <c r="F860" s="82"/>
      <c r="G860" s="6"/>
      <c r="H860" s="6"/>
      <c r="I860" s="107"/>
      <c r="J860" s="6"/>
      <c r="K860" s="6"/>
    </row>
    <row r="861" spans="1:11" ht="15.75" customHeight="1">
      <c r="A861" s="264"/>
      <c r="B861" s="6"/>
      <c r="C861" s="6"/>
      <c r="D861" s="6"/>
      <c r="E861" s="6"/>
      <c r="F861" s="82"/>
      <c r="G861" s="6"/>
      <c r="H861" s="6"/>
      <c r="I861" s="107"/>
      <c r="J861" s="6"/>
      <c r="K861" s="6"/>
    </row>
    <row r="862" spans="1:11" ht="15.75" customHeight="1">
      <c r="A862" s="264"/>
      <c r="B862" s="6"/>
      <c r="C862" s="6"/>
      <c r="D862" s="6"/>
      <c r="E862" s="6"/>
      <c r="F862" s="82"/>
      <c r="G862" s="6"/>
      <c r="H862" s="6"/>
      <c r="I862" s="107"/>
      <c r="J862" s="6"/>
      <c r="K862" s="6"/>
    </row>
    <row r="863" spans="1:11" ht="15.75" customHeight="1">
      <c r="A863" s="264"/>
      <c r="B863" s="6"/>
      <c r="C863" s="6"/>
      <c r="D863" s="6"/>
      <c r="E863" s="6"/>
      <c r="F863" s="82"/>
      <c r="G863" s="6"/>
      <c r="H863" s="6"/>
      <c r="I863" s="107"/>
      <c r="J863" s="6"/>
      <c r="K863" s="6"/>
    </row>
    <row r="864" spans="1:11" ht="15.75" customHeight="1">
      <c r="A864" s="264"/>
      <c r="B864" s="6"/>
      <c r="C864" s="6"/>
      <c r="D864" s="6"/>
      <c r="E864" s="6"/>
      <c r="F864" s="82"/>
      <c r="G864" s="6"/>
      <c r="H864" s="6"/>
      <c r="I864" s="107"/>
      <c r="J864" s="6"/>
      <c r="K864" s="6"/>
    </row>
    <row r="865" spans="1:11" ht="15.75" customHeight="1">
      <c r="A865" s="264"/>
      <c r="B865" s="6"/>
      <c r="C865" s="6"/>
      <c r="D865" s="6"/>
      <c r="E865" s="6"/>
      <c r="F865" s="82"/>
      <c r="G865" s="6"/>
      <c r="H865" s="6"/>
      <c r="I865" s="107"/>
      <c r="J865" s="6"/>
      <c r="K865" s="6"/>
    </row>
    <row r="866" spans="1:11" ht="15.75" customHeight="1">
      <c r="A866" s="264"/>
      <c r="B866" s="6"/>
      <c r="C866" s="6"/>
      <c r="D866" s="6"/>
      <c r="E866" s="6"/>
      <c r="F866" s="82"/>
      <c r="G866" s="6"/>
      <c r="H866" s="6"/>
      <c r="I866" s="107"/>
      <c r="J866" s="6"/>
      <c r="K866" s="6"/>
    </row>
    <row r="867" spans="1:11" ht="15.75" customHeight="1">
      <c r="A867" s="264"/>
      <c r="B867" s="6"/>
      <c r="C867" s="6"/>
      <c r="D867" s="6"/>
      <c r="E867" s="6"/>
      <c r="F867" s="82"/>
      <c r="G867" s="6"/>
      <c r="H867" s="6"/>
      <c r="I867" s="107"/>
      <c r="J867" s="6"/>
      <c r="K867" s="6"/>
    </row>
    <row r="868" spans="1:11" ht="15.75" customHeight="1">
      <c r="A868" s="264"/>
      <c r="B868" s="6"/>
      <c r="C868" s="6"/>
      <c r="D868" s="6"/>
      <c r="E868" s="6"/>
      <c r="F868" s="82"/>
      <c r="G868" s="6"/>
      <c r="H868" s="6"/>
      <c r="I868" s="107"/>
      <c r="J868" s="6"/>
      <c r="K868" s="6"/>
    </row>
    <row r="869" spans="1:11" ht="15.75" customHeight="1">
      <c r="A869" s="264"/>
      <c r="B869" s="6"/>
      <c r="C869" s="6"/>
      <c r="D869" s="6"/>
      <c r="E869" s="6"/>
      <c r="F869" s="82"/>
      <c r="G869" s="6"/>
      <c r="H869" s="6"/>
      <c r="I869" s="107"/>
      <c r="J869" s="6"/>
      <c r="K869" s="6"/>
    </row>
    <row r="870" spans="1:11" ht="15.75" customHeight="1">
      <c r="A870" s="264"/>
      <c r="B870" s="6"/>
      <c r="C870" s="6"/>
      <c r="D870" s="6"/>
      <c r="E870" s="6"/>
      <c r="F870" s="82"/>
      <c r="G870" s="6"/>
      <c r="H870" s="6"/>
      <c r="I870" s="107"/>
      <c r="J870" s="6"/>
      <c r="K870" s="6"/>
    </row>
    <row r="871" spans="1:11" ht="15.75" customHeight="1">
      <c r="A871" s="264"/>
      <c r="B871" s="6"/>
      <c r="C871" s="6"/>
      <c r="D871" s="6"/>
      <c r="E871" s="6"/>
      <c r="F871" s="82"/>
      <c r="G871" s="6"/>
      <c r="H871" s="6"/>
      <c r="I871" s="107"/>
      <c r="J871" s="6"/>
      <c r="K871" s="6"/>
    </row>
    <row r="872" spans="1:11" ht="15.75" customHeight="1">
      <c r="A872" s="264"/>
      <c r="B872" s="6"/>
      <c r="C872" s="6"/>
      <c r="D872" s="6"/>
      <c r="E872" s="6"/>
      <c r="F872" s="82"/>
      <c r="G872" s="6"/>
      <c r="H872" s="6"/>
      <c r="I872" s="107"/>
      <c r="J872" s="6"/>
      <c r="K872" s="6"/>
    </row>
    <row r="873" spans="1:11" ht="15.75" customHeight="1">
      <c r="A873" s="264"/>
      <c r="B873" s="6"/>
      <c r="C873" s="6"/>
      <c r="D873" s="6"/>
      <c r="E873" s="6"/>
      <c r="F873" s="82"/>
      <c r="G873" s="6"/>
      <c r="H873" s="6"/>
      <c r="I873" s="107"/>
      <c r="J873" s="6"/>
      <c r="K873" s="6"/>
    </row>
    <row r="874" spans="1:11" ht="15.75" customHeight="1">
      <c r="A874" s="264"/>
      <c r="B874" s="6"/>
      <c r="C874" s="6"/>
      <c r="D874" s="6"/>
      <c r="E874" s="6"/>
      <c r="F874" s="82"/>
      <c r="G874" s="6"/>
      <c r="H874" s="6"/>
      <c r="I874" s="107"/>
      <c r="J874" s="6"/>
      <c r="K874" s="6"/>
    </row>
    <row r="875" spans="1:11" ht="15.75" customHeight="1">
      <c r="A875" s="264"/>
      <c r="B875" s="6"/>
      <c r="C875" s="6"/>
      <c r="D875" s="6"/>
      <c r="E875" s="6"/>
      <c r="F875" s="82"/>
      <c r="G875" s="6"/>
      <c r="H875" s="6"/>
      <c r="I875" s="107"/>
      <c r="J875" s="6"/>
      <c r="K875" s="6"/>
    </row>
    <row r="876" spans="1:11" ht="15.75" customHeight="1">
      <c r="A876" s="264"/>
      <c r="B876" s="6"/>
      <c r="C876" s="6"/>
      <c r="D876" s="6"/>
      <c r="E876" s="6"/>
      <c r="F876" s="82"/>
      <c r="G876" s="6"/>
      <c r="H876" s="6"/>
      <c r="I876" s="107"/>
      <c r="J876" s="6"/>
      <c r="K876" s="6"/>
    </row>
    <row r="877" spans="1:11" ht="15.75" customHeight="1">
      <c r="A877" s="264"/>
      <c r="B877" s="6"/>
      <c r="C877" s="6"/>
      <c r="D877" s="6"/>
      <c r="E877" s="6"/>
      <c r="F877" s="82"/>
      <c r="G877" s="6"/>
      <c r="H877" s="6"/>
      <c r="I877" s="107"/>
      <c r="J877" s="6"/>
      <c r="K877" s="6"/>
    </row>
    <row r="878" spans="1:11" ht="15.75" customHeight="1">
      <c r="A878" s="264"/>
      <c r="B878" s="6"/>
      <c r="C878" s="6"/>
      <c r="D878" s="6"/>
      <c r="E878" s="6"/>
      <c r="F878" s="82"/>
      <c r="G878" s="6"/>
      <c r="H878" s="6"/>
      <c r="I878" s="107"/>
      <c r="J878" s="6"/>
      <c r="K878" s="6"/>
    </row>
    <row r="879" spans="1:11" ht="15.75" customHeight="1">
      <c r="A879" s="264"/>
      <c r="B879" s="6"/>
      <c r="C879" s="6"/>
      <c r="D879" s="6"/>
      <c r="E879" s="6"/>
      <c r="F879" s="82"/>
      <c r="G879" s="6"/>
      <c r="H879" s="6"/>
      <c r="I879" s="107"/>
      <c r="J879" s="6"/>
      <c r="K879" s="6"/>
    </row>
    <row r="880" spans="1:11" ht="15.75" customHeight="1">
      <c r="A880" s="264"/>
      <c r="B880" s="6"/>
      <c r="C880" s="6"/>
      <c r="D880" s="6"/>
      <c r="E880" s="6"/>
      <c r="F880" s="82"/>
      <c r="G880" s="6"/>
      <c r="H880" s="6"/>
      <c r="I880" s="107"/>
      <c r="J880" s="6"/>
      <c r="K880" s="6"/>
    </row>
    <row r="881" spans="1:11" ht="15.75" customHeight="1">
      <c r="A881" s="264"/>
      <c r="B881" s="6"/>
      <c r="C881" s="6"/>
      <c r="D881" s="6"/>
      <c r="E881" s="6"/>
      <c r="F881" s="82"/>
      <c r="G881" s="6"/>
      <c r="H881" s="6"/>
      <c r="I881" s="107"/>
      <c r="J881" s="6"/>
      <c r="K881" s="6"/>
    </row>
    <row r="882" spans="1:11" ht="15.75" customHeight="1">
      <c r="A882" s="264"/>
      <c r="B882" s="6"/>
      <c r="C882" s="6"/>
      <c r="D882" s="6"/>
      <c r="E882" s="6"/>
      <c r="F882" s="82"/>
      <c r="G882" s="6"/>
      <c r="H882" s="6"/>
      <c r="I882" s="107"/>
      <c r="J882" s="6"/>
      <c r="K882" s="6"/>
    </row>
    <row r="883" spans="1:11" ht="15.75" customHeight="1">
      <c r="A883" s="264"/>
      <c r="B883" s="6"/>
      <c r="C883" s="6"/>
      <c r="D883" s="6"/>
      <c r="E883" s="6"/>
      <c r="F883" s="82"/>
      <c r="G883" s="6"/>
      <c r="H883" s="6"/>
      <c r="I883" s="107"/>
      <c r="J883" s="6"/>
      <c r="K883" s="6"/>
    </row>
    <row r="884" spans="1:11" ht="15.75" customHeight="1">
      <c r="A884" s="264"/>
      <c r="B884" s="6"/>
      <c r="C884" s="6"/>
      <c r="D884" s="6"/>
      <c r="E884" s="6"/>
      <c r="F884" s="82"/>
      <c r="G884" s="6"/>
      <c r="H884" s="6"/>
      <c r="I884" s="107"/>
      <c r="J884" s="6"/>
      <c r="K884" s="6"/>
    </row>
    <row r="885" spans="1:11" ht="15.75" customHeight="1">
      <c r="A885" s="264"/>
      <c r="B885" s="6"/>
      <c r="C885" s="6"/>
      <c r="D885" s="6"/>
      <c r="E885" s="6"/>
      <c r="F885" s="82"/>
      <c r="G885" s="6"/>
      <c r="H885" s="6"/>
      <c r="I885" s="107"/>
      <c r="J885" s="6"/>
      <c r="K885" s="6"/>
    </row>
    <row r="886" spans="1:11" ht="15.75" customHeight="1">
      <c r="A886" s="264"/>
      <c r="B886" s="6"/>
      <c r="C886" s="6"/>
      <c r="D886" s="6"/>
      <c r="E886" s="6"/>
      <c r="F886" s="82"/>
      <c r="G886" s="6"/>
      <c r="H886" s="6"/>
      <c r="I886" s="107"/>
      <c r="J886" s="6"/>
      <c r="K886" s="6"/>
    </row>
    <row r="887" spans="1:11" ht="15.75" customHeight="1">
      <c r="A887" s="264"/>
      <c r="B887" s="6"/>
      <c r="C887" s="6"/>
      <c r="D887" s="6"/>
      <c r="E887" s="6"/>
      <c r="F887" s="82"/>
      <c r="G887" s="6"/>
      <c r="H887" s="6"/>
      <c r="I887" s="107"/>
      <c r="J887" s="6"/>
      <c r="K887" s="6"/>
    </row>
    <row r="888" spans="1:11" ht="15.75" customHeight="1">
      <c r="A888" s="264"/>
      <c r="B888" s="6"/>
      <c r="C888" s="6"/>
      <c r="D888" s="6"/>
      <c r="E888" s="6"/>
      <c r="F888" s="82"/>
      <c r="G888" s="6"/>
      <c r="H888" s="6"/>
      <c r="I888" s="107"/>
      <c r="J888" s="6"/>
      <c r="K888" s="6"/>
    </row>
    <row r="889" spans="1:11" ht="15.75" customHeight="1">
      <c r="A889" s="264"/>
      <c r="B889" s="6"/>
      <c r="C889" s="6"/>
      <c r="D889" s="6"/>
      <c r="E889" s="6"/>
      <c r="F889" s="82"/>
      <c r="G889" s="6"/>
      <c r="H889" s="6"/>
      <c r="I889" s="107"/>
      <c r="J889" s="6"/>
      <c r="K889" s="6"/>
    </row>
    <row r="890" spans="1:11" ht="15.75" customHeight="1">
      <c r="A890" s="264"/>
      <c r="B890" s="6"/>
      <c r="C890" s="6"/>
      <c r="D890" s="6"/>
      <c r="E890" s="6"/>
      <c r="F890" s="82"/>
      <c r="G890" s="6"/>
      <c r="H890" s="6"/>
      <c r="I890" s="107"/>
      <c r="J890" s="6"/>
      <c r="K890" s="6"/>
    </row>
    <row r="891" spans="1:11" ht="15.75" customHeight="1">
      <c r="A891" s="264"/>
      <c r="B891" s="6"/>
      <c r="C891" s="6"/>
      <c r="D891" s="6"/>
      <c r="E891" s="6"/>
      <c r="F891" s="82"/>
      <c r="G891" s="6"/>
      <c r="H891" s="6"/>
      <c r="I891" s="107"/>
      <c r="J891" s="6"/>
      <c r="K891" s="6"/>
    </row>
    <row r="892" spans="1:11" ht="15.75" customHeight="1">
      <c r="A892" s="264"/>
      <c r="B892" s="6"/>
      <c r="C892" s="6"/>
      <c r="D892" s="6"/>
      <c r="E892" s="6"/>
      <c r="F892" s="82"/>
      <c r="G892" s="6"/>
      <c r="H892" s="6"/>
      <c r="I892" s="107"/>
      <c r="J892" s="6"/>
      <c r="K892" s="6"/>
    </row>
    <row r="893" spans="1:11" ht="15.75" customHeight="1">
      <c r="A893" s="264"/>
      <c r="B893" s="6"/>
      <c r="C893" s="6"/>
      <c r="D893" s="6"/>
      <c r="E893" s="6"/>
      <c r="F893" s="82"/>
      <c r="G893" s="6"/>
      <c r="H893" s="6"/>
      <c r="I893" s="107"/>
      <c r="J893" s="6"/>
      <c r="K893" s="6"/>
    </row>
    <row r="894" spans="1:11" ht="15.75" customHeight="1">
      <c r="A894" s="264"/>
      <c r="B894" s="6"/>
      <c r="C894" s="6"/>
      <c r="D894" s="6"/>
      <c r="E894" s="6"/>
      <c r="F894" s="82"/>
      <c r="G894" s="6"/>
      <c r="H894" s="6"/>
      <c r="I894" s="107"/>
      <c r="J894" s="6"/>
      <c r="K894" s="6"/>
    </row>
    <row r="895" spans="1:11" ht="15.75" customHeight="1">
      <c r="A895" s="264"/>
      <c r="B895" s="6"/>
      <c r="C895" s="6"/>
      <c r="D895" s="6"/>
      <c r="E895" s="6"/>
      <c r="F895" s="82"/>
      <c r="G895" s="6"/>
      <c r="H895" s="6"/>
      <c r="I895" s="107"/>
      <c r="J895" s="6"/>
      <c r="K895" s="6"/>
    </row>
    <row r="896" spans="1:11" ht="15.75" customHeight="1">
      <c r="A896" s="264"/>
      <c r="B896" s="6"/>
      <c r="C896" s="6"/>
      <c r="D896" s="6"/>
      <c r="E896" s="6"/>
      <c r="F896" s="82"/>
      <c r="G896" s="6"/>
      <c r="H896" s="6"/>
      <c r="I896" s="107"/>
      <c r="J896" s="6"/>
      <c r="K896" s="6"/>
    </row>
    <row r="897" spans="1:11" ht="15.75" customHeight="1">
      <c r="A897" s="264"/>
      <c r="B897" s="6"/>
      <c r="C897" s="6"/>
      <c r="D897" s="6"/>
      <c r="E897" s="6"/>
      <c r="F897" s="82"/>
      <c r="G897" s="6"/>
      <c r="H897" s="6"/>
      <c r="I897" s="107"/>
      <c r="J897" s="6"/>
      <c r="K897" s="6"/>
    </row>
    <row r="898" spans="1:11" ht="15.75" customHeight="1">
      <c r="A898" s="264"/>
      <c r="B898" s="6"/>
      <c r="C898" s="6"/>
      <c r="D898" s="6"/>
      <c r="E898" s="6"/>
      <c r="F898" s="82"/>
      <c r="G898" s="6"/>
      <c r="H898" s="6"/>
      <c r="I898" s="107"/>
      <c r="J898" s="6"/>
      <c r="K898" s="6"/>
    </row>
    <row r="899" spans="1:11" ht="15.75" customHeight="1">
      <c r="A899" s="264"/>
      <c r="B899" s="6"/>
      <c r="C899" s="6"/>
      <c r="D899" s="6"/>
      <c r="E899" s="6"/>
      <c r="F899" s="82"/>
      <c r="G899" s="6"/>
      <c r="H899" s="6"/>
      <c r="I899" s="107"/>
      <c r="J899" s="6"/>
      <c r="K899" s="6"/>
    </row>
    <row r="900" spans="1:11" ht="15.75" customHeight="1">
      <c r="A900" s="264"/>
      <c r="B900" s="6"/>
      <c r="C900" s="6"/>
      <c r="D900" s="6"/>
      <c r="E900" s="6"/>
      <c r="F900" s="82"/>
      <c r="G900" s="6"/>
      <c r="H900" s="6"/>
      <c r="I900" s="107"/>
      <c r="J900" s="6"/>
      <c r="K900" s="6"/>
    </row>
    <row r="901" spans="1:11" ht="15.75" customHeight="1">
      <c r="A901" s="264"/>
      <c r="B901" s="6"/>
      <c r="C901" s="6"/>
      <c r="D901" s="6"/>
      <c r="E901" s="6"/>
      <c r="F901" s="82"/>
      <c r="G901" s="6"/>
      <c r="H901" s="6"/>
      <c r="I901" s="107"/>
      <c r="J901" s="6"/>
      <c r="K901" s="6"/>
    </row>
    <row r="902" spans="1:11" ht="15.75" customHeight="1">
      <c r="A902" s="264"/>
      <c r="B902" s="6"/>
      <c r="C902" s="6"/>
      <c r="D902" s="6"/>
      <c r="E902" s="6"/>
      <c r="F902" s="82"/>
      <c r="G902" s="6"/>
      <c r="H902" s="6"/>
      <c r="I902" s="107"/>
      <c r="J902" s="6"/>
      <c r="K902" s="6"/>
    </row>
    <row r="903" spans="1:11" ht="15.75" customHeight="1">
      <c r="A903" s="264"/>
      <c r="B903" s="6"/>
      <c r="C903" s="6"/>
      <c r="D903" s="6"/>
      <c r="E903" s="6"/>
      <c r="F903" s="82"/>
      <c r="G903" s="6"/>
      <c r="H903" s="6"/>
      <c r="I903" s="107"/>
      <c r="J903" s="6"/>
      <c r="K903" s="6"/>
    </row>
    <row r="904" spans="1:11" ht="15.75" customHeight="1">
      <c r="A904" s="264"/>
      <c r="B904" s="6"/>
      <c r="C904" s="6"/>
      <c r="D904" s="6"/>
      <c r="E904" s="6"/>
      <c r="F904" s="82"/>
      <c r="G904" s="6"/>
      <c r="H904" s="6"/>
      <c r="I904" s="107"/>
      <c r="J904" s="6"/>
      <c r="K904" s="6"/>
    </row>
    <row r="905" spans="1:11" ht="15.75" customHeight="1">
      <c r="A905" s="264"/>
      <c r="B905" s="6"/>
      <c r="C905" s="6"/>
      <c r="D905" s="6"/>
      <c r="E905" s="6"/>
      <c r="F905" s="82"/>
      <c r="G905" s="6"/>
      <c r="H905" s="6"/>
      <c r="I905" s="107"/>
      <c r="J905" s="6"/>
      <c r="K905" s="6"/>
    </row>
    <row r="906" spans="1:11" ht="15.75" customHeight="1">
      <c r="A906" s="264"/>
      <c r="B906" s="6"/>
      <c r="C906" s="6"/>
      <c r="D906" s="6"/>
      <c r="E906" s="6"/>
      <c r="F906" s="82"/>
      <c r="G906" s="6"/>
      <c r="H906" s="6"/>
      <c r="I906" s="107"/>
      <c r="J906" s="6"/>
      <c r="K906" s="6"/>
    </row>
    <row r="907" spans="1:11" ht="15.75" customHeight="1">
      <c r="A907" s="264"/>
      <c r="B907" s="6"/>
      <c r="C907" s="6"/>
      <c r="D907" s="6"/>
      <c r="E907" s="6"/>
      <c r="F907" s="82"/>
      <c r="G907" s="6"/>
      <c r="H907" s="6"/>
      <c r="I907" s="107"/>
      <c r="J907" s="6"/>
      <c r="K907" s="6"/>
    </row>
    <row r="908" spans="1:11" ht="15.75" customHeight="1">
      <c r="A908" s="264"/>
      <c r="B908" s="6"/>
      <c r="C908" s="6"/>
      <c r="D908" s="6"/>
      <c r="E908" s="6"/>
      <c r="F908" s="82"/>
      <c r="G908" s="6"/>
      <c r="H908" s="6"/>
      <c r="I908" s="107"/>
      <c r="J908" s="6"/>
      <c r="K908" s="6"/>
    </row>
    <row r="909" spans="1:11" ht="15.75" customHeight="1">
      <c r="A909" s="264"/>
      <c r="B909" s="6"/>
      <c r="C909" s="6"/>
      <c r="D909" s="6"/>
      <c r="E909" s="6"/>
      <c r="F909" s="82"/>
      <c r="G909" s="6"/>
      <c r="H909" s="6"/>
      <c r="I909" s="107"/>
      <c r="J909" s="6"/>
      <c r="K909" s="6"/>
    </row>
    <row r="910" spans="1:11" ht="15.75" customHeight="1">
      <c r="A910" s="264"/>
      <c r="B910" s="6"/>
      <c r="C910" s="6"/>
      <c r="D910" s="6"/>
      <c r="E910" s="6"/>
      <c r="F910" s="82"/>
      <c r="G910" s="6"/>
      <c r="H910" s="6"/>
      <c r="I910" s="107"/>
      <c r="J910" s="6"/>
      <c r="K910" s="6"/>
    </row>
    <row r="911" spans="1:11" ht="15.75" customHeight="1">
      <c r="A911" s="264"/>
      <c r="B911" s="6"/>
      <c r="C911" s="6"/>
      <c r="D911" s="6"/>
      <c r="E911" s="6"/>
      <c r="F911" s="82"/>
      <c r="G911" s="6"/>
      <c r="H911" s="6"/>
      <c r="I911" s="107"/>
      <c r="J911" s="6"/>
      <c r="K911" s="6"/>
    </row>
    <row r="912" spans="1:11" ht="15.75" customHeight="1">
      <c r="A912" s="264"/>
      <c r="B912" s="6"/>
      <c r="C912" s="6"/>
      <c r="D912" s="6"/>
      <c r="E912" s="6"/>
      <c r="F912" s="82"/>
      <c r="G912" s="6"/>
      <c r="H912" s="6"/>
      <c r="I912" s="107"/>
      <c r="J912" s="6"/>
      <c r="K912" s="6"/>
    </row>
    <row r="913" spans="1:11" ht="15.75" customHeight="1">
      <c r="A913" s="264"/>
      <c r="B913" s="6"/>
      <c r="C913" s="6"/>
      <c r="D913" s="6"/>
      <c r="E913" s="6"/>
      <c r="F913" s="82"/>
      <c r="G913" s="6"/>
      <c r="H913" s="6"/>
      <c r="I913" s="107"/>
      <c r="J913" s="6"/>
      <c r="K913" s="6"/>
    </row>
    <row r="914" spans="1:11" ht="15.75" customHeight="1">
      <c r="A914" s="264"/>
      <c r="B914" s="6"/>
      <c r="C914" s="6"/>
      <c r="D914" s="6"/>
      <c r="E914" s="6"/>
      <c r="F914" s="82"/>
      <c r="G914" s="6"/>
      <c r="H914" s="6"/>
      <c r="I914" s="107"/>
      <c r="J914" s="6"/>
      <c r="K914" s="6"/>
    </row>
    <row r="915" spans="1:11" ht="15.75" customHeight="1">
      <c r="A915" s="264"/>
      <c r="B915" s="6"/>
      <c r="C915" s="6"/>
      <c r="D915" s="6"/>
      <c r="E915" s="6"/>
      <c r="F915" s="82"/>
      <c r="G915" s="6"/>
      <c r="H915" s="6"/>
      <c r="I915" s="107"/>
      <c r="J915" s="6"/>
      <c r="K915" s="6"/>
    </row>
    <row r="916" spans="1:11" ht="15.75" customHeight="1">
      <c r="A916" s="264"/>
      <c r="B916" s="6"/>
      <c r="C916" s="6"/>
      <c r="D916" s="6"/>
      <c r="E916" s="6"/>
      <c r="F916" s="82"/>
      <c r="G916" s="6"/>
      <c r="H916" s="6"/>
      <c r="I916" s="107"/>
      <c r="J916" s="6"/>
      <c r="K916" s="6"/>
    </row>
    <row r="917" spans="1:11" ht="15.75" customHeight="1">
      <c r="A917" s="264"/>
      <c r="B917" s="6"/>
      <c r="C917" s="6"/>
      <c r="D917" s="6"/>
      <c r="E917" s="6"/>
      <c r="F917" s="82"/>
      <c r="G917" s="6"/>
      <c r="H917" s="6"/>
      <c r="I917" s="107"/>
      <c r="J917" s="6"/>
      <c r="K917" s="6"/>
    </row>
    <row r="918" spans="1:11" ht="15.75" customHeight="1">
      <c r="A918" s="264"/>
      <c r="B918" s="6"/>
      <c r="C918" s="6"/>
      <c r="D918" s="6"/>
      <c r="E918" s="6"/>
      <c r="F918" s="82"/>
      <c r="G918" s="6"/>
      <c r="H918" s="6"/>
      <c r="I918" s="107"/>
      <c r="J918" s="6"/>
      <c r="K918" s="6"/>
    </row>
    <row r="919" spans="1:11" ht="15.75" customHeight="1">
      <c r="A919" s="264"/>
      <c r="B919" s="6"/>
      <c r="C919" s="6"/>
      <c r="D919" s="6"/>
      <c r="E919" s="6"/>
      <c r="F919" s="82"/>
      <c r="G919" s="6"/>
      <c r="H919" s="6"/>
      <c r="I919" s="107"/>
      <c r="J919" s="6"/>
      <c r="K919" s="6"/>
    </row>
    <row r="920" spans="1:11" ht="15.75" customHeight="1">
      <c r="A920" s="264"/>
      <c r="B920" s="6"/>
      <c r="C920" s="6"/>
      <c r="D920" s="6"/>
      <c r="E920" s="6"/>
      <c r="F920" s="82"/>
      <c r="G920" s="6"/>
      <c r="H920" s="6"/>
      <c r="I920" s="107"/>
      <c r="J920" s="6"/>
      <c r="K920" s="6"/>
    </row>
    <row r="921" spans="1:11" ht="15.75" customHeight="1">
      <c r="A921" s="264"/>
      <c r="B921" s="6"/>
      <c r="C921" s="6"/>
      <c r="D921" s="6"/>
      <c r="E921" s="6"/>
      <c r="F921" s="82"/>
      <c r="G921" s="6"/>
      <c r="H921" s="6"/>
      <c r="I921" s="107"/>
      <c r="J921" s="6"/>
      <c r="K921" s="6"/>
    </row>
    <row r="922" spans="1:11" ht="15.75" customHeight="1">
      <c r="A922" s="264"/>
      <c r="B922" s="6"/>
      <c r="C922" s="6"/>
      <c r="D922" s="6"/>
      <c r="E922" s="6"/>
      <c r="F922" s="82"/>
      <c r="G922" s="6"/>
      <c r="H922" s="6"/>
      <c r="I922" s="107"/>
      <c r="J922" s="6"/>
      <c r="K922" s="6"/>
    </row>
    <row r="923" spans="1:11" ht="15.75" customHeight="1">
      <c r="A923" s="264"/>
      <c r="B923" s="6"/>
      <c r="C923" s="6"/>
      <c r="D923" s="6"/>
      <c r="E923" s="6"/>
      <c r="F923" s="82"/>
      <c r="G923" s="6"/>
      <c r="H923" s="6"/>
      <c r="I923" s="107"/>
      <c r="J923" s="6"/>
      <c r="K923" s="6"/>
    </row>
    <row r="924" spans="1:11" ht="15.75" customHeight="1">
      <c r="A924" s="264"/>
      <c r="B924" s="6"/>
      <c r="C924" s="6"/>
      <c r="D924" s="6"/>
      <c r="E924" s="6"/>
      <c r="F924" s="82"/>
      <c r="G924" s="6"/>
      <c r="H924" s="6"/>
      <c r="I924" s="107"/>
      <c r="J924" s="6"/>
      <c r="K924" s="6"/>
    </row>
    <row r="925" spans="1:11" ht="15.75" customHeight="1">
      <c r="A925" s="264"/>
      <c r="B925" s="6"/>
      <c r="C925" s="6"/>
      <c r="D925" s="6"/>
      <c r="E925" s="6"/>
      <c r="F925" s="82"/>
      <c r="G925" s="6"/>
      <c r="H925" s="6"/>
      <c r="I925" s="107"/>
      <c r="J925" s="6"/>
      <c r="K925" s="6"/>
    </row>
    <row r="926" spans="1:11" ht="15.75" customHeight="1">
      <c r="A926" s="264"/>
      <c r="B926" s="6"/>
      <c r="C926" s="6"/>
      <c r="D926" s="6"/>
      <c r="E926" s="6"/>
      <c r="F926" s="82"/>
      <c r="G926" s="6"/>
      <c r="H926" s="6"/>
      <c r="I926" s="107"/>
      <c r="J926" s="6"/>
      <c r="K926" s="6"/>
    </row>
    <row r="927" spans="1:11" ht="15.75" customHeight="1">
      <c r="A927" s="264"/>
      <c r="B927" s="6"/>
      <c r="C927" s="6"/>
      <c r="D927" s="6"/>
      <c r="E927" s="6"/>
      <c r="F927" s="82"/>
      <c r="G927" s="6"/>
      <c r="H927" s="6"/>
      <c r="I927" s="107"/>
      <c r="J927" s="6"/>
      <c r="K927" s="6"/>
    </row>
    <row r="928" spans="1:11" ht="15.75" customHeight="1">
      <c r="A928" s="264"/>
      <c r="B928" s="6"/>
      <c r="C928" s="6"/>
      <c r="D928" s="6"/>
      <c r="E928" s="6"/>
      <c r="F928" s="82"/>
      <c r="G928" s="6"/>
      <c r="H928" s="6"/>
      <c r="I928" s="107"/>
      <c r="J928" s="6"/>
      <c r="K928" s="6"/>
    </row>
    <row r="929" spans="1:11" ht="15.75" customHeight="1">
      <c r="A929" s="264"/>
      <c r="B929" s="6"/>
      <c r="C929" s="6"/>
      <c r="D929" s="6"/>
      <c r="E929" s="6"/>
      <c r="F929" s="82"/>
      <c r="G929" s="6"/>
      <c r="H929" s="6"/>
      <c r="I929" s="107"/>
      <c r="J929" s="6"/>
      <c r="K929" s="6"/>
    </row>
    <row r="930" spans="1:11" ht="15.75" customHeight="1">
      <c r="A930" s="264"/>
      <c r="B930" s="6"/>
      <c r="C930" s="6"/>
      <c r="D930" s="6"/>
      <c r="E930" s="6"/>
      <c r="F930" s="82"/>
      <c r="G930" s="6"/>
      <c r="H930" s="6"/>
      <c r="I930" s="107"/>
      <c r="J930" s="6"/>
      <c r="K930" s="6"/>
    </row>
    <row r="931" spans="1:11" ht="15.75" customHeight="1">
      <c r="A931" s="264"/>
      <c r="B931" s="6"/>
      <c r="C931" s="6"/>
      <c r="D931" s="6"/>
      <c r="E931" s="6"/>
      <c r="F931" s="82"/>
      <c r="G931" s="6"/>
      <c r="H931" s="6"/>
      <c r="I931" s="107"/>
      <c r="J931" s="6"/>
      <c r="K931" s="6"/>
    </row>
    <row r="932" spans="1:11" ht="15.75" customHeight="1">
      <c r="A932" s="264"/>
      <c r="B932" s="6"/>
      <c r="C932" s="6"/>
      <c r="D932" s="6"/>
      <c r="E932" s="6"/>
      <c r="F932" s="82"/>
      <c r="G932" s="6"/>
      <c r="H932" s="6"/>
      <c r="I932" s="107"/>
      <c r="J932" s="6"/>
      <c r="K932" s="6"/>
    </row>
    <row r="933" spans="1:11" ht="15.75" customHeight="1">
      <c r="A933" s="264"/>
      <c r="B933" s="6"/>
      <c r="C933" s="6"/>
      <c r="D933" s="6"/>
      <c r="E933" s="6"/>
      <c r="F933" s="82"/>
      <c r="G933" s="6"/>
      <c r="H933" s="6"/>
      <c r="I933" s="107"/>
      <c r="J933" s="6"/>
      <c r="K933" s="6"/>
    </row>
    <row r="934" spans="1:11" ht="15.75" customHeight="1">
      <c r="A934" s="264"/>
      <c r="B934" s="6"/>
      <c r="C934" s="6"/>
      <c r="D934" s="6"/>
      <c r="E934" s="6"/>
      <c r="F934" s="82"/>
      <c r="G934" s="6"/>
      <c r="H934" s="6"/>
      <c r="I934" s="107"/>
      <c r="J934" s="6"/>
      <c r="K934" s="6"/>
    </row>
    <row r="935" spans="1:11" ht="15.75" customHeight="1">
      <c r="A935" s="264"/>
      <c r="B935" s="6"/>
      <c r="C935" s="6"/>
      <c r="D935" s="6"/>
      <c r="E935" s="6"/>
      <c r="F935" s="82"/>
      <c r="G935" s="6"/>
      <c r="H935" s="6"/>
      <c r="I935" s="107"/>
      <c r="J935" s="6"/>
      <c r="K935" s="6"/>
    </row>
    <row r="936" spans="1:11" ht="15.75" customHeight="1">
      <c r="A936" s="264"/>
      <c r="B936" s="6"/>
      <c r="C936" s="6"/>
      <c r="D936" s="6"/>
      <c r="E936" s="6"/>
      <c r="F936" s="82"/>
      <c r="G936" s="6"/>
      <c r="H936" s="6"/>
      <c r="I936" s="107"/>
      <c r="J936" s="6"/>
      <c r="K936" s="6"/>
    </row>
    <row r="937" spans="1:11" ht="15.75" customHeight="1">
      <c r="A937" s="264"/>
      <c r="B937" s="6"/>
      <c r="C937" s="6"/>
      <c r="D937" s="6"/>
      <c r="E937" s="6"/>
      <c r="F937" s="82"/>
      <c r="G937" s="6"/>
      <c r="H937" s="6"/>
      <c r="I937" s="107"/>
      <c r="J937" s="6"/>
      <c r="K937" s="6"/>
    </row>
    <row r="938" spans="1:11" ht="15.75" customHeight="1">
      <c r="A938" s="264"/>
      <c r="B938" s="6"/>
      <c r="C938" s="6"/>
      <c r="D938" s="6"/>
      <c r="E938" s="6"/>
      <c r="F938" s="82"/>
      <c r="G938" s="6"/>
      <c r="H938" s="6"/>
      <c r="I938" s="107"/>
      <c r="J938" s="6"/>
      <c r="K938" s="6"/>
    </row>
    <row r="939" spans="1:11" ht="15.75" customHeight="1">
      <c r="A939" s="264"/>
      <c r="B939" s="6"/>
      <c r="C939" s="6"/>
      <c r="D939" s="6"/>
      <c r="E939" s="6"/>
      <c r="F939" s="82"/>
      <c r="G939" s="6"/>
      <c r="H939" s="6"/>
      <c r="I939" s="107"/>
      <c r="J939" s="6"/>
      <c r="K939" s="6"/>
    </row>
    <row r="940" spans="1:11" ht="15.75" customHeight="1">
      <c r="A940" s="264"/>
      <c r="B940" s="6"/>
      <c r="C940" s="6"/>
      <c r="D940" s="6"/>
      <c r="E940" s="6"/>
      <c r="F940" s="82"/>
      <c r="G940" s="6"/>
      <c r="H940" s="6"/>
      <c r="I940" s="107"/>
      <c r="J940" s="6"/>
      <c r="K940" s="6"/>
    </row>
    <row r="941" spans="1:11" ht="15.75" customHeight="1">
      <c r="A941" s="264"/>
      <c r="B941" s="6"/>
      <c r="C941" s="6"/>
      <c r="D941" s="6"/>
      <c r="E941" s="6"/>
      <c r="F941" s="82"/>
      <c r="G941" s="6"/>
      <c r="H941" s="6"/>
      <c r="I941" s="107"/>
      <c r="J941" s="6"/>
      <c r="K941" s="6"/>
    </row>
    <row r="942" spans="1:11" ht="15.75" customHeight="1">
      <c r="A942" s="264"/>
      <c r="B942" s="6"/>
      <c r="C942" s="6"/>
      <c r="D942" s="6"/>
      <c r="E942" s="6"/>
      <c r="F942" s="82"/>
      <c r="G942" s="6"/>
      <c r="H942" s="6"/>
      <c r="I942" s="107"/>
      <c r="J942" s="6"/>
      <c r="K942" s="6"/>
    </row>
    <row r="943" spans="1:11" ht="15.75" customHeight="1">
      <c r="A943" s="264"/>
      <c r="B943" s="6"/>
      <c r="C943" s="6"/>
      <c r="D943" s="6"/>
      <c r="E943" s="6"/>
      <c r="F943" s="82"/>
      <c r="G943" s="6"/>
      <c r="H943" s="6"/>
      <c r="I943" s="107"/>
      <c r="J943" s="6"/>
      <c r="K943" s="6"/>
    </row>
    <row r="944" spans="1:11" ht="15.75" customHeight="1">
      <c r="A944" s="264"/>
      <c r="B944" s="6"/>
      <c r="C944" s="6"/>
      <c r="D944" s="6"/>
      <c r="E944" s="6"/>
      <c r="F944" s="82"/>
      <c r="G944" s="6"/>
      <c r="H944" s="6"/>
      <c r="I944" s="107"/>
      <c r="J944" s="6"/>
      <c r="K944" s="6"/>
    </row>
    <row r="945" spans="1:11" ht="15.75" customHeight="1">
      <c r="A945" s="264"/>
      <c r="B945" s="6"/>
      <c r="C945" s="6"/>
      <c r="D945" s="6"/>
      <c r="E945" s="6"/>
      <c r="F945" s="82"/>
      <c r="G945" s="6"/>
      <c r="H945" s="6"/>
      <c r="I945" s="107"/>
      <c r="J945" s="6"/>
      <c r="K945" s="6"/>
    </row>
    <row r="946" spans="1:11" ht="15.75" customHeight="1">
      <c r="A946" s="264"/>
      <c r="B946" s="6"/>
      <c r="C946" s="6"/>
      <c r="D946" s="6"/>
      <c r="E946" s="6"/>
      <c r="F946" s="82"/>
      <c r="G946" s="6"/>
      <c r="H946" s="6"/>
      <c r="I946" s="107"/>
      <c r="J946" s="6"/>
      <c r="K946" s="6"/>
    </row>
    <row r="947" spans="1:11" ht="15.75" customHeight="1">
      <c r="A947" s="264"/>
      <c r="B947" s="6"/>
      <c r="C947" s="6"/>
      <c r="D947" s="6"/>
      <c r="E947" s="6"/>
      <c r="F947" s="82"/>
      <c r="G947" s="6"/>
      <c r="H947" s="6"/>
      <c r="I947" s="107"/>
      <c r="J947" s="6"/>
      <c r="K947" s="6"/>
    </row>
    <row r="948" spans="1:11" ht="15.75" customHeight="1">
      <c r="A948" s="264"/>
      <c r="B948" s="6"/>
      <c r="C948" s="6"/>
      <c r="D948" s="6"/>
      <c r="E948" s="6"/>
      <c r="F948" s="82"/>
      <c r="G948" s="6"/>
      <c r="H948" s="6"/>
      <c r="I948" s="107"/>
      <c r="J948" s="6"/>
      <c r="K948" s="6"/>
    </row>
    <row r="949" spans="1:11" ht="15.75" customHeight="1">
      <c r="A949" s="264"/>
      <c r="B949" s="6"/>
      <c r="C949" s="6"/>
      <c r="D949" s="6"/>
      <c r="E949" s="6"/>
      <c r="F949" s="82"/>
      <c r="G949" s="6"/>
      <c r="H949" s="6"/>
      <c r="I949" s="107"/>
      <c r="J949" s="6"/>
      <c r="K949" s="6"/>
    </row>
    <row r="950" spans="1:11" ht="15.75" customHeight="1">
      <c r="A950" s="264"/>
      <c r="B950" s="6"/>
      <c r="C950" s="6"/>
      <c r="D950" s="6"/>
      <c r="E950" s="6"/>
      <c r="F950" s="82"/>
      <c r="G950" s="6"/>
      <c r="H950" s="6"/>
      <c r="I950" s="107"/>
      <c r="J950" s="6"/>
      <c r="K950" s="6"/>
    </row>
    <row r="951" spans="1:11" ht="15.75" customHeight="1">
      <c r="A951" s="264"/>
      <c r="B951" s="6"/>
      <c r="C951" s="6"/>
      <c r="D951" s="6"/>
      <c r="E951" s="6"/>
      <c r="F951" s="82"/>
      <c r="G951" s="6"/>
      <c r="H951" s="6"/>
      <c r="I951" s="107"/>
      <c r="J951" s="6"/>
      <c r="K951" s="6"/>
    </row>
    <row r="952" spans="1:11" ht="15.75" customHeight="1">
      <c r="A952" s="264"/>
      <c r="B952" s="6"/>
      <c r="C952" s="6"/>
      <c r="D952" s="6"/>
      <c r="E952" s="6"/>
      <c r="F952" s="82"/>
      <c r="G952" s="6"/>
      <c r="H952" s="6"/>
      <c r="I952" s="107"/>
      <c r="J952" s="6"/>
      <c r="K952" s="6"/>
    </row>
    <row r="953" spans="1:11" ht="15.75" customHeight="1">
      <c r="A953" s="264"/>
      <c r="B953" s="6"/>
      <c r="C953" s="6"/>
      <c r="D953" s="6"/>
      <c r="E953" s="6"/>
      <c r="F953" s="82"/>
      <c r="G953" s="6"/>
      <c r="H953" s="6"/>
      <c r="I953" s="107"/>
      <c r="J953" s="6"/>
      <c r="K953" s="6"/>
    </row>
    <row r="954" spans="1:11" ht="15.75" customHeight="1">
      <c r="A954" s="264"/>
      <c r="B954" s="6"/>
      <c r="C954" s="6"/>
      <c r="D954" s="6"/>
      <c r="E954" s="6"/>
      <c r="F954" s="82"/>
      <c r="G954" s="6"/>
      <c r="H954" s="6"/>
      <c r="I954" s="107"/>
      <c r="J954" s="6"/>
      <c r="K954" s="6"/>
    </row>
    <row r="955" spans="1:11" ht="15.75" customHeight="1">
      <c r="A955" s="264"/>
      <c r="B955" s="6"/>
      <c r="C955" s="6"/>
      <c r="D955" s="6"/>
      <c r="E955" s="6"/>
      <c r="F955" s="82"/>
      <c r="G955" s="6"/>
      <c r="H955" s="6"/>
      <c r="I955" s="107"/>
      <c r="J955" s="6"/>
      <c r="K955" s="6"/>
    </row>
    <row r="956" spans="1:11" ht="15.75" customHeight="1">
      <c r="A956" s="264"/>
      <c r="B956" s="6"/>
      <c r="C956" s="6"/>
      <c r="D956" s="6"/>
      <c r="E956" s="6"/>
      <c r="F956" s="82"/>
      <c r="G956" s="6"/>
      <c r="H956" s="6"/>
      <c r="I956" s="107"/>
      <c r="J956" s="6"/>
      <c r="K956" s="6"/>
    </row>
    <row r="957" spans="1:11" ht="15.75" customHeight="1">
      <c r="A957" s="264"/>
      <c r="B957" s="6"/>
      <c r="C957" s="6"/>
      <c r="D957" s="6"/>
      <c r="E957" s="6"/>
      <c r="F957" s="82"/>
      <c r="G957" s="6"/>
      <c r="H957" s="6"/>
      <c r="I957" s="107"/>
      <c r="J957" s="6"/>
      <c r="K957" s="6"/>
    </row>
    <row r="958" spans="1:11" ht="15.75" customHeight="1">
      <c r="A958" s="264"/>
      <c r="B958" s="6"/>
      <c r="C958" s="6"/>
      <c r="D958" s="6"/>
      <c r="E958" s="6"/>
      <c r="F958" s="82"/>
      <c r="G958" s="6"/>
      <c r="H958" s="6"/>
      <c r="I958" s="107"/>
      <c r="J958" s="6"/>
      <c r="K958" s="6"/>
    </row>
    <row r="959" spans="1:11" ht="15.75" customHeight="1">
      <c r="A959" s="264"/>
      <c r="B959" s="6"/>
      <c r="C959" s="6"/>
      <c r="D959" s="6"/>
      <c r="E959" s="6"/>
      <c r="F959" s="82"/>
      <c r="G959" s="6"/>
      <c r="H959" s="6"/>
      <c r="I959" s="107"/>
      <c r="J959" s="6"/>
      <c r="K959" s="6"/>
    </row>
    <row r="960" spans="1:11" ht="15.75" customHeight="1">
      <c r="A960" s="264"/>
      <c r="B960" s="6"/>
      <c r="C960" s="6"/>
      <c r="D960" s="6"/>
      <c r="E960" s="6"/>
      <c r="F960" s="82"/>
      <c r="G960" s="6"/>
      <c r="H960" s="6"/>
      <c r="I960" s="107"/>
      <c r="J960" s="6"/>
      <c r="K960" s="6"/>
    </row>
    <row r="961" spans="1:11" ht="15.75" customHeight="1">
      <c r="A961" s="264"/>
      <c r="B961" s="6"/>
      <c r="C961" s="6"/>
      <c r="D961" s="6"/>
      <c r="E961" s="6"/>
      <c r="F961" s="82"/>
      <c r="G961" s="6"/>
      <c r="H961" s="6"/>
      <c r="I961" s="107"/>
      <c r="J961" s="6"/>
      <c r="K961" s="6"/>
    </row>
    <row r="962" spans="1:11" ht="15.75" customHeight="1">
      <c r="A962" s="264"/>
      <c r="B962" s="6"/>
      <c r="C962" s="6"/>
      <c r="D962" s="6"/>
      <c r="E962" s="6"/>
      <c r="F962" s="82"/>
      <c r="G962" s="6"/>
      <c r="H962" s="6"/>
      <c r="I962" s="107"/>
      <c r="J962" s="6"/>
      <c r="K962" s="6"/>
    </row>
    <row r="963" spans="1:11" ht="15.75" customHeight="1">
      <c r="A963" s="264"/>
      <c r="B963" s="6"/>
      <c r="C963" s="6"/>
      <c r="D963" s="6"/>
      <c r="E963" s="6"/>
      <c r="F963" s="82"/>
      <c r="G963" s="6"/>
      <c r="H963" s="6"/>
      <c r="I963" s="107"/>
      <c r="J963" s="6"/>
      <c r="K963" s="6"/>
    </row>
    <row r="964" spans="1:11" ht="15.75" customHeight="1">
      <c r="A964" s="264"/>
      <c r="B964" s="6"/>
      <c r="C964" s="6"/>
      <c r="D964" s="6"/>
      <c r="E964" s="6"/>
      <c r="F964" s="82"/>
      <c r="G964" s="6"/>
      <c r="H964" s="6"/>
      <c r="I964" s="107"/>
      <c r="J964" s="6"/>
      <c r="K964" s="6"/>
    </row>
    <row r="965" spans="1:11" ht="15.75" customHeight="1">
      <c r="A965" s="264"/>
      <c r="B965" s="6"/>
      <c r="C965" s="6"/>
      <c r="D965" s="6"/>
      <c r="E965" s="6"/>
      <c r="F965" s="82"/>
      <c r="G965" s="6"/>
      <c r="H965" s="6"/>
      <c r="I965" s="107"/>
      <c r="J965" s="6"/>
      <c r="K965" s="6"/>
    </row>
    <row r="966" spans="1:11" ht="15.75" customHeight="1">
      <c r="A966" s="264"/>
      <c r="B966" s="6"/>
      <c r="C966" s="6"/>
      <c r="D966" s="6"/>
      <c r="E966" s="6"/>
      <c r="F966" s="82"/>
      <c r="G966" s="6"/>
      <c r="H966" s="6"/>
      <c r="I966" s="107"/>
      <c r="J966" s="6"/>
      <c r="K966" s="6"/>
    </row>
    <row r="967" spans="1:11" ht="15.75" customHeight="1">
      <c r="A967" s="264"/>
      <c r="B967" s="6"/>
      <c r="C967" s="6"/>
      <c r="D967" s="6"/>
      <c r="E967" s="6"/>
      <c r="F967" s="82"/>
      <c r="G967" s="6"/>
      <c r="H967" s="6"/>
      <c r="I967" s="107"/>
      <c r="J967" s="6"/>
      <c r="K967" s="6"/>
    </row>
    <row r="968" spans="1:11" ht="15.75" customHeight="1">
      <c r="A968" s="264"/>
      <c r="B968" s="6"/>
      <c r="C968" s="6"/>
      <c r="D968" s="6"/>
      <c r="E968" s="6"/>
      <c r="F968" s="82"/>
      <c r="G968" s="6"/>
      <c r="H968" s="6"/>
      <c r="I968" s="107"/>
      <c r="J968" s="6"/>
      <c r="K968" s="6"/>
    </row>
    <row r="969" spans="1:11" ht="15.75" customHeight="1">
      <c r="A969" s="264"/>
      <c r="B969" s="6"/>
      <c r="C969" s="6"/>
      <c r="D969" s="6"/>
      <c r="E969" s="6"/>
      <c r="F969" s="82"/>
      <c r="G969" s="6"/>
      <c r="H969" s="6"/>
      <c r="I969" s="107"/>
      <c r="J969" s="6"/>
      <c r="K969" s="6"/>
    </row>
    <row r="970" spans="1:11" ht="15.75" customHeight="1">
      <c r="A970" s="264"/>
      <c r="B970" s="6"/>
      <c r="C970" s="6"/>
      <c r="D970" s="6"/>
      <c r="E970" s="6"/>
      <c r="F970" s="82"/>
      <c r="G970" s="6"/>
      <c r="H970" s="6"/>
      <c r="I970" s="107"/>
      <c r="J970" s="6"/>
      <c r="K970" s="6"/>
    </row>
    <row r="971" spans="1:11" ht="15.75" customHeight="1">
      <c r="A971" s="264"/>
      <c r="B971" s="6"/>
      <c r="C971" s="6"/>
      <c r="D971" s="6"/>
      <c r="E971" s="6"/>
      <c r="F971" s="82"/>
      <c r="G971" s="6"/>
      <c r="H971" s="6"/>
      <c r="I971" s="107"/>
      <c r="J971" s="6"/>
      <c r="K971" s="6"/>
    </row>
    <row r="972" spans="1:11" ht="15.75" customHeight="1">
      <c r="A972" s="264"/>
      <c r="B972" s="6"/>
      <c r="C972" s="6"/>
      <c r="D972" s="6"/>
      <c r="E972" s="6"/>
      <c r="F972" s="82"/>
      <c r="G972" s="6"/>
      <c r="H972" s="6"/>
      <c r="I972" s="107"/>
      <c r="J972" s="6"/>
      <c r="K972" s="6"/>
    </row>
    <row r="973" spans="1:11" ht="15.75" customHeight="1">
      <c r="A973" s="264"/>
      <c r="B973" s="6"/>
      <c r="C973" s="6"/>
      <c r="D973" s="6"/>
      <c r="E973" s="6"/>
      <c r="F973" s="82"/>
      <c r="G973" s="6"/>
      <c r="H973" s="6"/>
      <c r="I973" s="107"/>
      <c r="J973" s="6"/>
      <c r="K973" s="6"/>
    </row>
    <row r="974" spans="1:11" ht="15.75" customHeight="1">
      <c r="A974" s="264"/>
      <c r="B974" s="6"/>
      <c r="C974" s="6"/>
      <c r="D974" s="6"/>
      <c r="E974" s="6"/>
      <c r="F974" s="82"/>
      <c r="G974" s="6"/>
      <c r="H974" s="6"/>
      <c r="I974" s="107"/>
      <c r="J974" s="6"/>
      <c r="K974" s="6"/>
    </row>
    <row r="975" spans="1:11" ht="15.75" customHeight="1">
      <c r="A975" s="264"/>
      <c r="B975" s="6"/>
      <c r="C975" s="6"/>
      <c r="D975" s="6"/>
      <c r="E975" s="6"/>
      <c r="F975" s="82"/>
      <c r="G975" s="6"/>
      <c r="H975" s="6"/>
      <c r="I975" s="107"/>
      <c r="J975" s="6"/>
      <c r="K975" s="6"/>
    </row>
    <row r="976" spans="1:11" ht="15.75" customHeight="1">
      <c r="A976" s="264"/>
      <c r="B976" s="6"/>
      <c r="C976" s="6"/>
      <c r="D976" s="6"/>
      <c r="E976" s="6"/>
      <c r="F976" s="82"/>
      <c r="G976" s="6"/>
      <c r="H976" s="6"/>
      <c r="I976" s="107"/>
      <c r="J976" s="6"/>
      <c r="K976" s="6"/>
    </row>
    <row r="977" spans="1:11" ht="15.75" customHeight="1">
      <c r="A977" s="264"/>
      <c r="B977" s="6"/>
      <c r="C977" s="6"/>
      <c r="D977" s="6"/>
      <c r="E977" s="6"/>
      <c r="F977" s="82"/>
      <c r="G977" s="6"/>
      <c r="H977" s="6"/>
      <c r="I977" s="107"/>
      <c r="J977" s="6"/>
      <c r="K977" s="6"/>
    </row>
    <row r="978" spans="1:11" ht="15.75" customHeight="1">
      <c r="A978" s="264"/>
      <c r="B978" s="6"/>
      <c r="C978" s="6"/>
      <c r="D978" s="6"/>
      <c r="E978" s="6"/>
      <c r="F978" s="82"/>
      <c r="G978" s="6"/>
      <c r="H978" s="6"/>
      <c r="I978" s="107"/>
      <c r="J978" s="6"/>
      <c r="K978" s="6"/>
    </row>
    <row r="979" spans="1:11" ht="15.75" customHeight="1">
      <c r="A979" s="264"/>
      <c r="B979" s="6"/>
      <c r="C979" s="6"/>
      <c r="D979" s="6"/>
      <c r="E979" s="6"/>
      <c r="F979" s="82"/>
      <c r="G979" s="6"/>
      <c r="H979" s="6"/>
      <c r="I979" s="107"/>
      <c r="J979" s="6"/>
      <c r="K979" s="6"/>
    </row>
    <row r="980" spans="1:11" ht="15.75" customHeight="1">
      <c r="A980" s="264"/>
      <c r="B980" s="6"/>
      <c r="C980" s="6"/>
      <c r="D980" s="6"/>
      <c r="E980" s="6"/>
      <c r="F980" s="82"/>
      <c r="G980" s="6"/>
      <c r="H980" s="6"/>
      <c r="I980" s="107"/>
      <c r="J980" s="6"/>
      <c r="K980" s="6"/>
    </row>
    <row r="981" spans="1:11" ht="15.75" customHeight="1">
      <c r="A981" s="264"/>
      <c r="B981" s="6"/>
      <c r="C981" s="6"/>
      <c r="D981" s="6"/>
      <c r="E981" s="6"/>
      <c r="F981" s="82"/>
      <c r="G981" s="6"/>
      <c r="H981" s="6"/>
      <c r="I981" s="107"/>
      <c r="J981" s="6"/>
      <c r="K981" s="6"/>
    </row>
    <row r="982" spans="1:11" ht="15.75" customHeight="1">
      <c r="A982" s="264"/>
      <c r="B982" s="6"/>
      <c r="C982" s="6"/>
      <c r="D982" s="6"/>
      <c r="E982" s="6"/>
      <c r="F982" s="82"/>
      <c r="G982" s="6"/>
      <c r="H982" s="6"/>
      <c r="I982" s="107"/>
      <c r="J982" s="6"/>
      <c r="K982" s="6"/>
    </row>
    <row r="983" spans="1:11" ht="15.75" customHeight="1">
      <c r="A983" s="264"/>
      <c r="B983" s="6"/>
      <c r="C983" s="6"/>
      <c r="D983" s="6"/>
      <c r="E983" s="6"/>
      <c r="F983" s="82"/>
      <c r="G983" s="6"/>
      <c r="H983" s="6"/>
      <c r="I983" s="107"/>
      <c r="J983" s="6"/>
      <c r="K983" s="6"/>
    </row>
    <row r="984" spans="1:11" ht="15.75" customHeight="1">
      <c r="A984" s="264"/>
      <c r="B984" s="6"/>
      <c r="C984" s="6"/>
      <c r="D984" s="6"/>
      <c r="E984" s="6"/>
      <c r="F984" s="82"/>
      <c r="G984" s="6"/>
      <c r="H984" s="6"/>
      <c r="I984" s="107"/>
      <c r="J984" s="6"/>
      <c r="K984" s="6"/>
    </row>
    <row r="985" spans="1:11" ht="15.75" customHeight="1">
      <c r="A985" s="264"/>
      <c r="B985" s="6"/>
      <c r="C985" s="6"/>
      <c r="D985" s="6"/>
      <c r="E985" s="6"/>
      <c r="F985" s="82"/>
      <c r="G985" s="6"/>
      <c r="H985" s="6"/>
      <c r="I985" s="107"/>
      <c r="J985" s="6"/>
      <c r="K985" s="6"/>
    </row>
    <row r="986" spans="1:11" ht="15.75" customHeight="1">
      <c r="A986" s="264"/>
      <c r="B986" s="6"/>
      <c r="C986" s="6"/>
      <c r="D986" s="6"/>
      <c r="E986" s="6"/>
      <c r="F986" s="82"/>
      <c r="G986" s="6"/>
      <c r="H986" s="6"/>
      <c r="I986" s="107"/>
      <c r="J986" s="6"/>
      <c r="K986" s="6"/>
    </row>
    <row r="987" spans="1:11" ht="15.75" customHeight="1">
      <c r="A987" s="264"/>
      <c r="B987" s="6"/>
      <c r="C987" s="6"/>
      <c r="D987" s="6"/>
      <c r="E987" s="6"/>
      <c r="F987" s="82"/>
      <c r="G987" s="6"/>
      <c r="H987" s="6"/>
      <c r="I987" s="107"/>
      <c r="J987" s="6"/>
      <c r="K987" s="6"/>
    </row>
    <row r="988" spans="1:11" ht="15.75" customHeight="1">
      <c r="A988" s="264"/>
      <c r="B988" s="6"/>
      <c r="C988" s="6"/>
      <c r="D988" s="6"/>
      <c r="E988" s="6"/>
      <c r="F988" s="82"/>
      <c r="G988" s="6"/>
      <c r="H988" s="6"/>
      <c r="I988" s="107"/>
      <c r="J988" s="6"/>
      <c r="K988" s="6"/>
    </row>
    <row r="989" spans="1:11" ht="15.75" customHeight="1">
      <c r="A989" s="264"/>
      <c r="B989" s="6"/>
      <c r="C989" s="6"/>
      <c r="D989" s="6"/>
      <c r="E989" s="6"/>
      <c r="F989" s="82"/>
      <c r="G989" s="6"/>
      <c r="H989" s="6"/>
      <c r="I989" s="107"/>
      <c r="J989" s="6"/>
      <c r="K989" s="6"/>
    </row>
    <row r="990" spans="1:11" ht="15.75" customHeight="1">
      <c r="A990" s="264"/>
      <c r="B990" s="6"/>
      <c r="C990" s="6"/>
      <c r="D990" s="6"/>
      <c r="E990" s="6"/>
      <c r="F990" s="82"/>
      <c r="G990" s="6"/>
      <c r="H990" s="6"/>
      <c r="I990" s="107"/>
      <c r="J990" s="6"/>
      <c r="K990" s="6"/>
    </row>
    <row r="991" spans="1:11" ht="15.75" customHeight="1">
      <c r="A991" s="264"/>
      <c r="B991" s="6"/>
      <c r="C991" s="6"/>
      <c r="D991" s="6"/>
      <c r="E991" s="6"/>
      <c r="F991" s="82"/>
      <c r="G991" s="6"/>
      <c r="H991" s="6"/>
      <c r="I991" s="107"/>
      <c r="J991" s="6"/>
      <c r="K991" s="6"/>
    </row>
    <row r="992" spans="1:11" ht="15.75" customHeight="1">
      <c r="A992" s="264"/>
      <c r="B992" s="6"/>
      <c r="C992" s="6"/>
      <c r="D992" s="6"/>
      <c r="E992" s="6"/>
      <c r="F992" s="82"/>
      <c r="G992" s="6"/>
      <c r="H992" s="6"/>
      <c r="I992" s="107"/>
      <c r="J992" s="6"/>
      <c r="K992" s="6"/>
    </row>
    <row r="993" spans="1:11" ht="15.75" customHeight="1">
      <c r="A993" s="264"/>
      <c r="B993" s="6"/>
      <c r="C993" s="6"/>
      <c r="D993" s="6"/>
      <c r="E993" s="6"/>
      <c r="F993" s="82"/>
      <c r="G993" s="6"/>
      <c r="H993" s="6"/>
      <c r="I993" s="107"/>
      <c r="J993" s="6"/>
      <c r="K993" s="6"/>
    </row>
    <row r="994" spans="1:11" ht="15.75" customHeight="1">
      <c r="A994" s="264"/>
      <c r="B994" s="6"/>
      <c r="C994" s="6"/>
      <c r="D994" s="6"/>
      <c r="E994" s="6"/>
      <c r="F994" s="82"/>
      <c r="G994" s="6"/>
      <c r="H994" s="6"/>
      <c r="I994" s="107"/>
      <c r="J994" s="6"/>
      <c r="K994" s="6"/>
    </row>
    <row r="995" spans="1:11" ht="15.75" customHeight="1">
      <c r="A995" s="264"/>
      <c r="B995" s="6"/>
      <c r="C995" s="6"/>
      <c r="D995" s="6"/>
      <c r="E995" s="6"/>
      <c r="F995" s="82"/>
      <c r="G995" s="6"/>
      <c r="H995" s="6"/>
      <c r="I995" s="107"/>
      <c r="J995" s="6"/>
      <c r="K995" s="6"/>
    </row>
    <row r="996" spans="1:11" ht="15.75" customHeight="1">
      <c r="A996" s="264"/>
      <c r="B996" s="6"/>
      <c r="C996" s="6"/>
      <c r="D996" s="6"/>
      <c r="E996" s="6"/>
      <c r="F996" s="82"/>
      <c r="G996" s="6"/>
      <c r="H996" s="6"/>
      <c r="I996" s="107"/>
      <c r="J996" s="6"/>
      <c r="K996" s="6"/>
    </row>
    <row r="997" spans="1:11" ht="15.75" customHeight="1">
      <c r="A997" s="264"/>
      <c r="B997" s="6"/>
      <c r="C997" s="6"/>
      <c r="D997" s="6"/>
      <c r="E997" s="6"/>
      <c r="F997" s="82"/>
      <c r="G997" s="6"/>
      <c r="H997" s="6"/>
      <c r="I997" s="107"/>
      <c r="J997" s="6"/>
      <c r="K997" s="6"/>
    </row>
    <row r="998" spans="1:11" ht="15.75" customHeight="1">
      <c r="A998" s="264"/>
      <c r="B998" s="6"/>
      <c r="C998" s="6"/>
      <c r="D998" s="6"/>
      <c r="E998" s="6"/>
      <c r="F998" s="82"/>
      <c r="G998" s="6"/>
      <c r="H998" s="6"/>
      <c r="I998" s="107"/>
      <c r="J998" s="6"/>
      <c r="K998" s="6"/>
    </row>
    <row r="999" spans="1:11" ht="15.75" customHeight="1">
      <c r="A999" s="264"/>
      <c r="B999" s="6"/>
      <c r="C999" s="6"/>
      <c r="D999" s="6"/>
      <c r="E999" s="6"/>
      <c r="F999" s="82"/>
      <c r="G999" s="6"/>
      <c r="H999" s="6"/>
      <c r="I999" s="107"/>
      <c r="J999" s="6"/>
      <c r="K999" s="6"/>
    </row>
    <row r="1000" spans="1:11" ht="15.75" customHeight="1">
      <c r="A1000" s="264"/>
      <c r="B1000" s="6"/>
      <c r="C1000" s="6"/>
      <c r="D1000" s="6"/>
      <c r="E1000" s="6"/>
      <c r="F1000" s="82"/>
      <c r="G1000" s="6"/>
      <c r="H1000" s="6"/>
      <c r="I1000" s="107"/>
      <c r="J1000" s="6"/>
      <c r="K1000" s="6"/>
    </row>
  </sheetData>
  <mergeCells count="3">
    <mergeCell ref="A1:J1"/>
    <mergeCell ref="I30:I31"/>
    <mergeCell ref="J30:J31"/>
  </mergeCells>
  <conditionalFormatting sqref="D4:D29 D32:D33">
    <cfRule type="duplicateValues" dxfId="2" priority="1"/>
  </conditionalFormatting>
  <conditionalFormatting sqref="D4:D29 D32:D33">
    <cfRule type="duplicateValues" dxfId="1" priority="2"/>
  </conditionalFormatting>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workbookViewId="0">
      <selection activeCell="G37" sqref="G37"/>
    </sheetView>
  </sheetViews>
  <sheetFormatPr baseColWidth="10" defaultColWidth="14.5" defaultRowHeight="15" customHeight="1"/>
  <cols>
    <col min="1" max="1" width="14" customWidth="1"/>
    <col min="2" max="3" width="12.5" customWidth="1"/>
    <col min="4" max="4" width="19.33203125" customWidth="1"/>
    <col min="5" max="6" width="12.5" customWidth="1"/>
    <col min="7" max="7" width="36" customWidth="1"/>
    <col min="8" max="8" width="36.6640625" customWidth="1"/>
    <col min="9" max="9" width="25.6640625" customWidth="1"/>
    <col min="10" max="10" width="26.1640625" customWidth="1"/>
    <col min="11" max="26" width="12.5" customWidth="1"/>
  </cols>
  <sheetData>
    <row r="1" spans="1:26" s="237" customFormat="1" ht="52" customHeight="1">
      <c r="A1" s="661" t="s">
        <v>4912</v>
      </c>
      <c r="B1" s="637"/>
      <c r="C1" s="637"/>
      <c r="D1" s="637"/>
      <c r="E1" s="637"/>
      <c r="F1" s="637"/>
      <c r="G1" s="637"/>
      <c r="H1" s="637"/>
      <c r="I1" s="637"/>
      <c r="J1" s="637"/>
      <c r="K1" s="305"/>
      <c r="L1" s="305"/>
      <c r="M1" s="305"/>
      <c r="N1" s="305"/>
      <c r="O1" s="305"/>
      <c r="P1" s="305"/>
      <c r="Q1" s="305"/>
      <c r="R1" s="305"/>
      <c r="S1" s="305"/>
      <c r="T1" s="305"/>
      <c r="U1" s="305"/>
      <c r="V1" s="305"/>
      <c r="W1" s="305"/>
      <c r="X1" s="305"/>
      <c r="Y1" s="305"/>
      <c r="Z1" s="305"/>
    </row>
    <row r="2" spans="1:26" ht="15.75" customHeight="1">
      <c r="A2" s="82"/>
      <c r="B2" s="6"/>
      <c r="C2" s="6"/>
      <c r="D2" s="6"/>
      <c r="E2" s="6"/>
      <c r="F2" s="82"/>
      <c r="G2" s="51"/>
      <c r="H2" s="51"/>
      <c r="I2" s="24"/>
      <c r="J2" s="6"/>
      <c r="K2" s="6"/>
      <c r="L2" s="6"/>
      <c r="M2" s="6"/>
      <c r="N2" s="6"/>
      <c r="O2" s="6"/>
      <c r="P2" s="6"/>
      <c r="Q2" s="6"/>
      <c r="R2" s="6"/>
      <c r="S2" s="6"/>
      <c r="T2" s="6"/>
      <c r="U2" s="6"/>
      <c r="V2" s="6"/>
      <c r="W2" s="6"/>
      <c r="X2" s="6"/>
      <c r="Y2" s="6"/>
      <c r="Z2" s="6"/>
    </row>
    <row r="3" spans="1:26" ht="15.75" customHeight="1">
      <c r="A3" s="91" t="s">
        <v>677</v>
      </c>
      <c r="B3" s="92" t="s">
        <v>809</v>
      </c>
      <c r="C3" s="92" t="s">
        <v>810</v>
      </c>
      <c r="D3" s="92" t="s">
        <v>398</v>
      </c>
      <c r="E3" s="92" t="s">
        <v>811</v>
      </c>
      <c r="F3" s="91" t="s">
        <v>969</v>
      </c>
      <c r="G3" s="93" t="s">
        <v>813</v>
      </c>
      <c r="H3" s="93" t="s">
        <v>814</v>
      </c>
      <c r="I3" s="94" t="s">
        <v>815</v>
      </c>
      <c r="J3" s="94" t="s">
        <v>680</v>
      </c>
      <c r="K3" s="6"/>
      <c r="L3" s="6"/>
      <c r="M3" s="6"/>
      <c r="N3" s="6"/>
      <c r="O3" s="6"/>
      <c r="P3" s="6"/>
      <c r="Q3" s="6"/>
      <c r="R3" s="6"/>
      <c r="S3" s="6"/>
      <c r="T3" s="6"/>
      <c r="U3" s="6"/>
      <c r="V3" s="6"/>
      <c r="W3" s="6"/>
      <c r="X3" s="6"/>
      <c r="Y3" s="6"/>
      <c r="Z3" s="6"/>
    </row>
    <row r="4" spans="1:26" ht="15.75" customHeight="1">
      <c r="A4" s="86">
        <v>6</v>
      </c>
      <c r="B4" s="10">
        <v>84798810</v>
      </c>
      <c r="C4" s="10">
        <v>84800600</v>
      </c>
      <c r="D4" s="79" t="s">
        <v>819</v>
      </c>
      <c r="E4" s="10" t="s">
        <v>970</v>
      </c>
      <c r="F4" s="86">
        <v>8</v>
      </c>
      <c r="G4" s="87" t="s">
        <v>971</v>
      </c>
      <c r="H4" s="87" t="s">
        <v>821</v>
      </c>
      <c r="I4" s="100" t="s">
        <v>822</v>
      </c>
      <c r="J4" s="87" t="s">
        <v>831</v>
      </c>
      <c r="K4" s="6"/>
      <c r="L4" s="6"/>
      <c r="M4" s="6"/>
      <c r="N4" s="6"/>
      <c r="O4" s="6"/>
      <c r="P4" s="6"/>
      <c r="Q4" s="6"/>
      <c r="R4" s="6"/>
      <c r="S4" s="6"/>
      <c r="T4" s="6"/>
      <c r="U4" s="6"/>
      <c r="V4" s="6"/>
      <c r="W4" s="6"/>
      <c r="X4" s="6"/>
      <c r="Y4" s="6"/>
      <c r="Z4" s="6"/>
    </row>
    <row r="5" spans="1:26" ht="15.75" customHeight="1">
      <c r="A5" s="86">
        <v>1</v>
      </c>
      <c r="B5" s="10">
        <v>247148625</v>
      </c>
      <c r="C5" s="10">
        <v>247151557</v>
      </c>
      <c r="D5" s="79" t="s">
        <v>961</v>
      </c>
      <c r="E5" s="10" t="s">
        <v>972</v>
      </c>
      <c r="F5" s="86">
        <v>8</v>
      </c>
      <c r="G5" s="87" t="s">
        <v>973</v>
      </c>
      <c r="H5" s="87" t="s">
        <v>974</v>
      </c>
      <c r="I5" s="100" t="s">
        <v>963</v>
      </c>
      <c r="J5" s="87" t="s">
        <v>964</v>
      </c>
      <c r="K5" s="6"/>
      <c r="L5" s="6"/>
      <c r="M5" s="6"/>
      <c r="N5" s="6"/>
      <c r="O5" s="6"/>
      <c r="P5" s="6"/>
      <c r="Q5" s="6"/>
      <c r="R5" s="6"/>
      <c r="S5" s="6"/>
      <c r="T5" s="6"/>
      <c r="U5" s="6"/>
      <c r="V5" s="6"/>
      <c r="W5" s="6"/>
      <c r="X5" s="6"/>
      <c r="Y5" s="6"/>
      <c r="Z5" s="6"/>
    </row>
    <row r="6" spans="1:26" ht="15.75" customHeight="1">
      <c r="A6" s="86">
        <v>8</v>
      </c>
      <c r="B6" s="10">
        <v>42262889</v>
      </c>
      <c r="C6" s="10">
        <v>42263415</v>
      </c>
      <c r="D6" s="79" t="s">
        <v>836</v>
      </c>
      <c r="E6" s="10" t="s">
        <v>975</v>
      </c>
      <c r="F6" s="86">
        <v>3</v>
      </c>
      <c r="G6" s="87" t="s">
        <v>976</v>
      </c>
      <c r="H6" s="87" t="s">
        <v>839</v>
      </c>
      <c r="I6" s="100" t="s">
        <v>840</v>
      </c>
      <c r="J6" s="87" t="s">
        <v>841</v>
      </c>
      <c r="K6" s="6"/>
      <c r="L6" s="6"/>
      <c r="M6" s="6"/>
      <c r="N6" s="6"/>
      <c r="O6" s="6"/>
      <c r="P6" s="6"/>
      <c r="Q6" s="6"/>
      <c r="R6" s="6"/>
      <c r="S6" s="6"/>
      <c r="T6" s="6"/>
      <c r="U6" s="6"/>
      <c r="V6" s="6"/>
      <c r="W6" s="6"/>
      <c r="X6" s="6"/>
      <c r="Y6" s="6"/>
      <c r="Z6" s="6"/>
    </row>
    <row r="7" spans="1:26" ht="15.75" customHeight="1">
      <c r="A7" s="86">
        <v>20</v>
      </c>
      <c r="B7" s="10">
        <v>30153860</v>
      </c>
      <c r="C7" s="10">
        <v>30154098</v>
      </c>
      <c r="D7" s="30" t="s">
        <v>977</v>
      </c>
      <c r="E7" s="10" t="s">
        <v>978</v>
      </c>
      <c r="F7" s="86">
        <v>1</v>
      </c>
      <c r="G7" s="87" t="s">
        <v>978</v>
      </c>
      <c r="H7" s="87">
        <v>30153934</v>
      </c>
      <c r="I7" s="87" t="s">
        <v>979</v>
      </c>
      <c r="J7" s="87" t="s">
        <v>980</v>
      </c>
      <c r="K7" s="6"/>
      <c r="L7" s="6"/>
      <c r="M7" s="6"/>
      <c r="N7" s="6"/>
      <c r="O7" s="6"/>
      <c r="P7" s="6"/>
      <c r="Q7" s="6"/>
      <c r="R7" s="6"/>
      <c r="S7" s="6"/>
      <c r="T7" s="6"/>
      <c r="U7" s="6"/>
      <c r="V7" s="6"/>
      <c r="W7" s="6"/>
      <c r="X7" s="6"/>
      <c r="Y7" s="6"/>
      <c r="Z7" s="6"/>
    </row>
    <row r="8" spans="1:26" ht="15.75" customHeight="1">
      <c r="A8" s="86">
        <v>16</v>
      </c>
      <c r="B8" s="10">
        <v>4256728</v>
      </c>
      <c r="C8" s="10">
        <v>4258105</v>
      </c>
      <c r="D8" s="30" t="s">
        <v>981</v>
      </c>
      <c r="E8" s="10" t="s">
        <v>982</v>
      </c>
      <c r="F8" s="86">
        <v>2</v>
      </c>
      <c r="G8" s="87" t="s">
        <v>983</v>
      </c>
      <c r="H8" s="87">
        <v>4257060.4258005004</v>
      </c>
      <c r="I8" s="87" t="s">
        <v>984</v>
      </c>
      <c r="J8" s="87" t="s">
        <v>985</v>
      </c>
      <c r="K8" s="6"/>
      <c r="L8" s="6"/>
      <c r="M8" s="6"/>
      <c r="N8" s="6"/>
      <c r="O8" s="6"/>
      <c r="P8" s="6"/>
      <c r="Q8" s="6"/>
      <c r="R8" s="6"/>
      <c r="S8" s="6"/>
      <c r="T8" s="6"/>
      <c r="U8" s="6"/>
      <c r="V8" s="6"/>
      <c r="W8" s="6"/>
      <c r="X8" s="6"/>
      <c r="Y8" s="6"/>
      <c r="Z8" s="6"/>
    </row>
    <row r="9" spans="1:26" ht="15.75" customHeight="1">
      <c r="A9" s="86">
        <v>6</v>
      </c>
      <c r="B9" s="10">
        <v>138734017</v>
      </c>
      <c r="C9" s="10">
        <v>138745953</v>
      </c>
      <c r="D9" s="79" t="s">
        <v>915</v>
      </c>
      <c r="E9" s="10" t="s">
        <v>986</v>
      </c>
      <c r="F9" s="86">
        <v>23</v>
      </c>
      <c r="G9" s="87" t="s">
        <v>987</v>
      </c>
      <c r="H9" s="87" t="s">
        <v>988</v>
      </c>
      <c r="I9" s="100" t="s">
        <v>989</v>
      </c>
      <c r="J9" s="87" t="s">
        <v>918</v>
      </c>
      <c r="K9" s="6"/>
      <c r="L9" s="6"/>
      <c r="M9" s="6"/>
      <c r="N9" s="6"/>
      <c r="O9" s="6"/>
      <c r="P9" s="6"/>
      <c r="Q9" s="6"/>
      <c r="R9" s="6"/>
      <c r="S9" s="6"/>
      <c r="T9" s="6"/>
      <c r="U9" s="6"/>
      <c r="V9" s="6"/>
      <c r="W9" s="6"/>
      <c r="X9" s="6"/>
      <c r="Y9" s="6"/>
      <c r="Z9" s="6"/>
    </row>
    <row r="10" spans="1:26" ht="15.75" customHeight="1">
      <c r="A10" s="86">
        <v>10</v>
      </c>
      <c r="B10" s="10">
        <v>50901820</v>
      </c>
      <c r="C10" s="10">
        <v>50904090</v>
      </c>
      <c r="D10" s="30" t="s">
        <v>990</v>
      </c>
      <c r="E10" s="10" t="s">
        <v>991</v>
      </c>
      <c r="F10" s="86">
        <v>10</v>
      </c>
      <c r="G10" s="87" t="s">
        <v>992</v>
      </c>
      <c r="H10" s="87" t="s">
        <v>993</v>
      </c>
      <c r="I10" s="87" t="s">
        <v>901</v>
      </c>
      <c r="J10" s="87" t="s">
        <v>994</v>
      </c>
      <c r="K10" s="6"/>
      <c r="L10" s="6"/>
      <c r="M10" s="6"/>
      <c r="N10" s="6"/>
      <c r="O10" s="6"/>
      <c r="P10" s="6"/>
      <c r="Q10" s="6"/>
      <c r="R10" s="6"/>
      <c r="S10" s="6"/>
      <c r="T10" s="6"/>
      <c r="U10" s="6"/>
      <c r="V10" s="6"/>
      <c r="W10" s="6"/>
      <c r="X10" s="6"/>
      <c r="Y10" s="6"/>
      <c r="Z10" s="6"/>
    </row>
    <row r="11" spans="1:26" ht="15.75" customHeight="1">
      <c r="A11" s="86">
        <v>8</v>
      </c>
      <c r="B11" s="10">
        <v>42065012</v>
      </c>
      <c r="C11" s="10">
        <v>42065242</v>
      </c>
      <c r="D11" s="102" t="s">
        <v>941</v>
      </c>
      <c r="E11" s="10" t="s">
        <v>995</v>
      </c>
      <c r="F11" s="86">
        <v>1</v>
      </c>
      <c r="G11" s="87" t="s">
        <v>995</v>
      </c>
      <c r="H11" s="87">
        <v>42065209</v>
      </c>
      <c r="I11" s="100" t="s">
        <v>996</v>
      </c>
      <c r="J11" s="87" t="s">
        <v>944</v>
      </c>
      <c r="K11" s="6"/>
      <c r="L11" s="6"/>
      <c r="M11" s="6"/>
      <c r="N11" s="6"/>
      <c r="O11" s="6"/>
      <c r="P11" s="6"/>
      <c r="Q11" s="6"/>
      <c r="R11" s="6"/>
      <c r="S11" s="6"/>
      <c r="T11" s="6"/>
      <c r="U11" s="6"/>
      <c r="V11" s="6"/>
      <c r="W11" s="6"/>
      <c r="X11" s="6"/>
      <c r="Y11" s="6"/>
      <c r="Z11" s="6"/>
    </row>
    <row r="12" spans="1:26" ht="15.75" customHeight="1">
      <c r="A12" s="86">
        <v>16</v>
      </c>
      <c r="B12" s="10">
        <v>30485286</v>
      </c>
      <c r="C12" s="10">
        <v>30485619</v>
      </c>
      <c r="D12" s="30" t="s">
        <v>997</v>
      </c>
      <c r="E12" s="10" t="s">
        <v>998</v>
      </c>
      <c r="F12" s="86">
        <v>3</v>
      </c>
      <c r="G12" s="87" t="s">
        <v>999</v>
      </c>
      <c r="H12" s="87" t="s">
        <v>1000</v>
      </c>
      <c r="I12" s="87" t="s">
        <v>1001</v>
      </c>
      <c r="J12" s="87" t="s">
        <v>1002</v>
      </c>
      <c r="K12" s="6"/>
      <c r="L12" s="6"/>
      <c r="M12" s="6"/>
      <c r="N12" s="6"/>
      <c r="O12" s="6"/>
      <c r="P12" s="6"/>
      <c r="Q12" s="6"/>
      <c r="R12" s="6"/>
      <c r="S12" s="6"/>
      <c r="T12" s="6"/>
      <c r="U12" s="6"/>
      <c r="V12" s="6"/>
      <c r="W12" s="6"/>
      <c r="X12" s="6"/>
      <c r="Y12" s="6"/>
      <c r="Z12" s="6"/>
    </row>
    <row r="13" spans="1:26" ht="15.75" customHeight="1">
      <c r="A13" s="86">
        <v>9</v>
      </c>
      <c r="B13" s="10">
        <v>125329778</v>
      </c>
      <c r="C13" s="10">
        <v>125330838</v>
      </c>
      <c r="D13" s="30" t="s">
        <v>1003</v>
      </c>
      <c r="E13" s="10" t="s">
        <v>1004</v>
      </c>
      <c r="F13" s="86">
        <v>5</v>
      </c>
      <c r="G13" s="87" t="s">
        <v>1005</v>
      </c>
      <c r="H13" s="87" t="s">
        <v>1006</v>
      </c>
      <c r="I13" s="87" t="s">
        <v>1007</v>
      </c>
      <c r="J13" s="87" t="s">
        <v>1008</v>
      </c>
      <c r="K13" s="6"/>
      <c r="L13" s="6"/>
      <c r="M13" s="6"/>
      <c r="N13" s="6"/>
      <c r="O13" s="6"/>
      <c r="P13" s="6"/>
      <c r="Q13" s="6"/>
      <c r="R13" s="6"/>
      <c r="S13" s="6"/>
      <c r="T13" s="6"/>
      <c r="U13" s="6"/>
      <c r="V13" s="6"/>
      <c r="W13" s="6"/>
      <c r="X13" s="6"/>
      <c r="Y13" s="6"/>
      <c r="Z13" s="6"/>
    </row>
    <row r="14" spans="1:26" ht="15.75" customHeight="1">
      <c r="A14" s="86">
        <v>1</v>
      </c>
      <c r="B14" s="10">
        <v>156106005</v>
      </c>
      <c r="C14" s="10">
        <v>156107058</v>
      </c>
      <c r="D14" s="103" t="s">
        <v>1009</v>
      </c>
      <c r="E14" s="10" t="s">
        <v>1010</v>
      </c>
      <c r="F14" s="86">
        <v>5</v>
      </c>
      <c r="G14" s="87" t="s">
        <v>1011</v>
      </c>
      <c r="H14" s="87" t="s">
        <v>1012</v>
      </c>
      <c r="I14" s="675" t="s">
        <v>1013</v>
      </c>
      <c r="J14" s="676" t="s">
        <v>1014</v>
      </c>
      <c r="K14" s="6"/>
      <c r="L14" s="6"/>
      <c r="M14" s="6"/>
      <c r="N14" s="6"/>
      <c r="O14" s="6"/>
      <c r="P14" s="6"/>
      <c r="Q14" s="6"/>
      <c r="R14" s="6"/>
      <c r="S14" s="6"/>
      <c r="T14" s="6"/>
      <c r="U14" s="6"/>
      <c r="V14" s="6"/>
      <c r="W14" s="6"/>
      <c r="X14" s="6"/>
      <c r="Y14" s="6"/>
      <c r="Z14" s="6"/>
    </row>
    <row r="15" spans="1:26" ht="15.75" customHeight="1">
      <c r="A15" s="86">
        <v>1</v>
      </c>
      <c r="B15" s="10">
        <v>156107253</v>
      </c>
      <c r="C15" s="10">
        <v>156108548</v>
      </c>
      <c r="D15" s="103" t="s">
        <v>1009</v>
      </c>
      <c r="E15" s="10" t="s">
        <v>1015</v>
      </c>
      <c r="F15" s="86">
        <v>6</v>
      </c>
      <c r="G15" s="87" t="s">
        <v>1016</v>
      </c>
      <c r="H15" s="87" t="s">
        <v>1017</v>
      </c>
      <c r="I15" s="669"/>
      <c r="J15" s="669"/>
      <c r="K15" s="6"/>
      <c r="L15" s="6"/>
      <c r="M15" s="6"/>
      <c r="N15" s="6"/>
      <c r="O15" s="6"/>
      <c r="P15" s="6"/>
      <c r="Q15" s="6"/>
      <c r="R15" s="6"/>
      <c r="S15" s="6"/>
      <c r="T15" s="6"/>
      <c r="U15" s="6"/>
      <c r="V15" s="6"/>
      <c r="W15" s="6"/>
      <c r="X15" s="6"/>
      <c r="Y15" s="6"/>
      <c r="Z15" s="6"/>
    </row>
    <row r="16" spans="1:26" ht="15.75" customHeight="1">
      <c r="A16" s="86">
        <v>5</v>
      </c>
      <c r="B16" s="10">
        <v>6491331</v>
      </c>
      <c r="C16" s="10">
        <v>6495022</v>
      </c>
      <c r="D16" s="30" t="s">
        <v>1018</v>
      </c>
      <c r="E16" s="10" t="s">
        <v>1019</v>
      </c>
      <c r="F16" s="86">
        <v>5</v>
      </c>
      <c r="G16" s="87" t="s">
        <v>1020</v>
      </c>
      <c r="H16" s="87" t="s">
        <v>1021</v>
      </c>
      <c r="I16" s="87" t="s">
        <v>1022</v>
      </c>
      <c r="J16" s="87" t="s">
        <v>1023</v>
      </c>
      <c r="K16" s="6"/>
      <c r="L16" s="6"/>
      <c r="M16" s="6"/>
      <c r="N16" s="6"/>
      <c r="O16" s="6"/>
      <c r="P16" s="6"/>
      <c r="Q16" s="6"/>
      <c r="R16" s="6"/>
      <c r="S16" s="6"/>
      <c r="T16" s="6"/>
      <c r="U16" s="6"/>
      <c r="V16" s="6"/>
      <c r="W16" s="6"/>
      <c r="X16" s="6"/>
      <c r="Y16" s="6"/>
      <c r="Z16" s="6"/>
    </row>
    <row r="17" spans="1:26" ht="15.75" customHeight="1">
      <c r="A17" s="86">
        <v>20</v>
      </c>
      <c r="B17" s="10">
        <v>30193086</v>
      </c>
      <c r="C17" s="10">
        <v>30194313</v>
      </c>
      <c r="D17" s="30" t="s">
        <v>1024</v>
      </c>
      <c r="E17" s="10" t="s">
        <v>1025</v>
      </c>
      <c r="F17" s="86">
        <v>2</v>
      </c>
      <c r="G17" s="87" t="s">
        <v>1026</v>
      </c>
      <c r="H17" s="87">
        <v>30193538.3019353</v>
      </c>
      <c r="I17" s="87" t="s">
        <v>1027</v>
      </c>
      <c r="J17" s="87" t="s">
        <v>1028</v>
      </c>
      <c r="K17" s="6"/>
      <c r="L17" s="6"/>
      <c r="M17" s="6"/>
      <c r="N17" s="6"/>
      <c r="O17" s="6"/>
      <c r="P17" s="6"/>
      <c r="Q17" s="6"/>
      <c r="R17" s="6"/>
      <c r="S17" s="6"/>
      <c r="T17" s="6"/>
      <c r="U17" s="6"/>
      <c r="V17" s="6"/>
      <c r="W17" s="6"/>
      <c r="X17" s="6"/>
      <c r="Y17" s="6"/>
      <c r="Z17" s="6"/>
    </row>
    <row r="18" spans="1:26" ht="15.75" customHeight="1">
      <c r="A18" s="86">
        <v>11</v>
      </c>
      <c r="B18" s="10">
        <v>35243922</v>
      </c>
      <c r="C18" s="10">
        <v>35244867</v>
      </c>
      <c r="D18" s="30" t="s">
        <v>1029</v>
      </c>
      <c r="E18" s="10" t="s">
        <v>1030</v>
      </c>
      <c r="F18" s="86">
        <v>3</v>
      </c>
      <c r="G18" s="87" t="s">
        <v>1031</v>
      </c>
      <c r="H18" s="87" t="s">
        <v>1032</v>
      </c>
      <c r="I18" s="87" t="s">
        <v>1033</v>
      </c>
      <c r="J18" s="87" t="s">
        <v>1034</v>
      </c>
      <c r="K18" s="6"/>
      <c r="L18" s="6"/>
      <c r="M18" s="6"/>
      <c r="N18" s="6"/>
      <c r="O18" s="6"/>
      <c r="P18" s="6"/>
      <c r="Q18" s="6"/>
      <c r="R18" s="6"/>
      <c r="S18" s="6"/>
      <c r="T18" s="6"/>
      <c r="U18" s="6"/>
      <c r="V18" s="6"/>
      <c r="W18" s="6"/>
      <c r="X18" s="6"/>
      <c r="Y18" s="6"/>
      <c r="Z18" s="6"/>
    </row>
    <row r="19" spans="1:26" ht="15.75" customHeight="1">
      <c r="A19" s="86">
        <v>8</v>
      </c>
      <c r="B19" s="10">
        <v>19362712</v>
      </c>
      <c r="C19" s="10">
        <v>19363641</v>
      </c>
      <c r="D19" s="30" t="s">
        <v>1035</v>
      </c>
      <c r="E19" s="10" t="s">
        <v>1036</v>
      </c>
      <c r="F19" s="86">
        <v>7</v>
      </c>
      <c r="G19" s="87" t="s">
        <v>1037</v>
      </c>
      <c r="H19" s="87" t="s">
        <v>1038</v>
      </c>
      <c r="I19" s="104" t="s">
        <v>1039</v>
      </c>
      <c r="J19" s="87" t="s">
        <v>1040</v>
      </c>
      <c r="K19" s="6"/>
      <c r="L19" s="6"/>
      <c r="M19" s="6"/>
      <c r="N19" s="6"/>
      <c r="O19" s="6"/>
      <c r="P19" s="6"/>
      <c r="Q19" s="6"/>
      <c r="R19" s="6"/>
      <c r="S19" s="6"/>
      <c r="T19" s="6"/>
      <c r="U19" s="6"/>
      <c r="V19" s="6"/>
      <c r="W19" s="6"/>
      <c r="X19" s="6"/>
      <c r="Y19" s="6"/>
      <c r="Z19" s="6"/>
    </row>
    <row r="20" spans="1:26" ht="15.75" customHeight="1">
      <c r="A20" s="86">
        <v>11</v>
      </c>
      <c r="B20" s="10">
        <v>60900229</v>
      </c>
      <c r="C20" s="10">
        <v>60900809</v>
      </c>
      <c r="D20" s="30" t="s">
        <v>1041</v>
      </c>
      <c r="E20" s="10" t="s">
        <v>1042</v>
      </c>
      <c r="F20" s="86">
        <v>1</v>
      </c>
      <c r="G20" s="87" t="s">
        <v>1042</v>
      </c>
      <c r="H20" s="87">
        <v>60900266</v>
      </c>
      <c r="I20" s="104" t="s">
        <v>1043</v>
      </c>
      <c r="J20" s="87" t="s">
        <v>1044</v>
      </c>
      <c r="K20" s="6"/>
      <c r="L20" s="6"/>
      <c r="M20" s="6"/>
      <c r="N20" s="6"/>
      <c r="O20" s="6"/>
      <c r="P20" s="6"/>
      <c r="Q20" s="6"/>
      <c r="R20" s="6"/>
      <c r="S20" s="6"/>
      <c r="T20" s="6"/>
      <c r="U20" s="6"/>
      <c r="V20" s="6"/>
      <c r="W20" s="6"/>
      <c r="X20" s="6"/>
      <c r="Y20" s="6"/>
      <c r="Z20" s="6"/>
    </row>
    <row r="21" spans="1:26" ht="15.75" customHeight="1">
      <c r="A21" s="86">
        <v>5</v>
      </c>
      <c r="B21" s="10">
        <v>94938941</v>
      </c>
      <c r="C21" s="10">
        <v>94940768</v>
      </c>
      <c r="D21" s="79" t="s">
        <v>832</v>
      </c>
      <c r="E21" s="10" t="s">
        <v>1045</v>
      </c>
      <c r="F21" s="86">
        <v>1</v>
      </c>
      <c r="G21" s="87" t="s">
        <v>1045</v>
      </c>
      <c r="H21" s="87">
        <v>94939777</v>
      </c>
      <c r="I21" s="105" t="s">
        <v>834</v>
      </c>
      <c r="J21" s="87" t="s">
        <v>835</v>
      </c>
      <c r="K21" s="6"/>
      <c r="L21" s="6"/>
      <c r="M21" s="6"/>
      <c r="N21" s="6"/>
      <c r="O21" s="6"/>
      <c r="P21" s="6"/>
      <c r="Q21" s="6"/>
      <c r="R21" s="6"/>
      <c r="S21" s="6"/>
      <c r="T21" s="6"/>
      <c r="U21" s="6"/>
      <c r="V21" s="6"/>
      <c r="W21" s="6"/>
      <c r="X21" s="6"/>
      <c r="Y21" s="6"/>
      <c r="Z21" s="6"/>
    </row>
    <row r="22" spans="1:26" ht="15.75" customHeight="1">
      <c r="A22" s="86">
        <v>2</v>
      </c>
      <c r="B22" s="10">
        <v>157406120</v>
      </c>
      <c r="C22" s="10">
        <v>157406284</v>
      </c>
      <c r="D22" s="79" t="s">
        <v>965</v>
      </c>
      <c r="E22" s="10" t="s">
        <v>1046</v>
      </c>
      <c r="F22" s="86">
        <v>1</v>
      </c>
      <c r="G22" s="87" t="s">
        <v>1046</v>
      </c>
      <c r="H22" s="87">
        <v>157406249</v>
      </c>
      <c r="I22" s="105" t="s">
        <v>967</v>
      </c>
      <c r="J22" s="87" t="s">
        <v>968</v>
      </c>
      <c r="K22" s="6"/>
      <c r="L22" s="6"/>
      <c r="M22" s="6"/>
      <c r="N22" s="6"/>
      <c r="O22" s="6"/>
      <c r="P22" s="6"/>
      <c r="Q22" s="6"/>
      <c r="R22" s="6"/>
      <c r="S22" s="6"/>
      <c r="T22" s="6"/>
      <c r="U22" s="6"/>
      <c r="V22" s="6"/>
      <c r="W22" s="6"/>
      <c r="X22" s="6"/>
      <c r="Y22" s="6"/>
      <c r="Z22" s="6"/>
    </row>
    <row r="23" spans="1:26" ht="15.75" customHeight="1">
      <c r="A23" s="86">
        <v>1</v>
      </c>
      <c r="B23" s="10">
        <v>156594893</v>
      </c>
      <c r="C23" s="10">
        <v>156595517</v>
      </c>
      <c r="D23" s="30" t="s">
        <v>1047</v>
      </c>
      <c r="E23" s="10" t="s">
        <v>1048</v>
      </c>
      <c r="F23" s="86">
        <v>1</v>
      </c>
      <c r="G23" s="87" t="s">
        <v>1048</v>
      </c>
      <c r="H23" s="87">
        <v>156595447</v>
      </c>
      <c r="I23" s="24" t="s">
        <v>1049</v>
      </c>
      <c r="J23" s="87" t="s">
        <v>1050</v>
      </c>
      <c r="K23" s="6"/>
      <c r="L23" s="6"/>
      <c r="M23" s="6"/>
      <c r="N23" s="6"/>
      <c r="O23" s="6"/>
      <c r="P23" s="6"/>
      <c r="Q23" s="6"/>
      <c r="R23" s="6"/>
      <c r="S23" s="6"/>
      <c r="T23" s="6"/>
      <c r="U23" s="6"/>
      <c r="V23" s="6"/>
      <c r="W23" s="6"/>
      <c r="X23" s="6"/>
      <c r="Y23" s="6"/>
      <c r="Z23" s="6"/>
    </row>
    <row r="24" spans="1:26" ht="15.75" customHeight="1">
      <c r="A24" s="86">
        <v>6</v>
      </c>
      <c r="B24" s="10">
        <v>128040833</v>
      </c>
      <c r="C24" s="10">
        <v>128040968</v>
      </c>
      <c r="D24" s="30" t="s">
        <v>1051</v>
      </c>
      <c r="E24" s="10" t="s">
        <v>1052</v>
      </c>
      <c r="F24" s="86">
        <v>1</v>
      </c>
      <c r="G24" s="87" t="s">
        <v>1052</v>
      </c>
      <c r="H24" s="87">
        <v>128040839</v>
      </c>
      <c r="I24" s="104" t="s">
        <v>1053</v>
      </c>
      <c r="J24" s="87" t="s">
        <v>1054</v>
      </c>
      <c r="K24" s="6"/>
      <c r="L24" s="6"/>
      <c r="M24" s="6"/>
      <c r="N24" s="6"/>
      <c r="O24" s="6"/>
      <c r="P24" s="6"/>
      <c r="Q24" s="6"/>
      <c r="R24" s="6"/>
      <c r="S24" s="6"/>
      <c r="T24" s="6"/>
      <c r="U24" s="6"/>
      <c r="V24" s="6"/>
      <c r="W24" s="6"/>
      <c r="X24" s="6"/>
      <c r="Y24" s="6"/>
      <c r="Z24" s="6"/>
    </row>
    <row r="25" spans="1:26" ht="15.75" customHeight="1">
      <c r="A25" s="86">
        <v>15</v>
      </c>
      <c r="B25" s="10">
        <v>34260921</v>
      </c>
      <c r="C25" s="10">
        <v>34261351</v>
      </c>
      <c r="D25" s="30" t="s">
        <v>1055</v>
      </c>
      <c r="E25" s="10" t="s">
        <v>1056</v>
      </c>
      <c r="F25" s="86">
        <v>1</v>
      </c>
      <c r="G25" s="87" t="s">
        <v>1056</v>
      </c>
      <c r="H25" s="87">
        <v>34261069</v>
      </c>
      <c r="I25" s="104" t="s">
        <v>1057</v>
      </c>
      <c r="J25" s="87" t="s">
        <v>1058</v>
      </c>
      <c r="K25" s="6"/>
      <c r="L25" s="6"/>
      <c r="M25" s="6"/>
      <c r="N25" s="6"/>
      <c r="O25" s="6"/>
      <c r="P25" s="6"/>
      <c r="Q25" s="6"/>
      <c r="R25" s="6"/>
      <c r="S25" s="6"/>
      <c r="T25" s="6"/>
      <c r="U25" s="6"/>
      <c r="V25" s="6"/>
      <c r="W25" s="6"/>
      <c r="X25" s="6"/>
      <c r="Y25" s="6"/>
      <c r="Z25" s="6"/>
    </row>
    <row r="26" spans="1:26" ht="15.75" customHeight="1">
      <c r="A26" s="86">
        <v>3</v>
      </c>
      <c r="B26" s="10">
        <v>69249522</v>
      </c>
      <c r="C26" s="10">
        <v>69249999</v>
      </c>
      <c r="D26" s="30" t="s">
        <v>1059</v>
      </c>
      <c r="E26" s="10" t="s">
        <v>1060</v>
      </c>
      <c r="F26" s="86">
        <v>1</v>
      </c>
      <c r="G26" s="87" t="s">
        <v>1060</v>
      </c>
      <c r="H26" s="87">
        <v>69249770</v>
      </c>
      <c r="I26" s="104" t="s">
        <v>1061</v>
      </c>
      <c r="J26" s="87" t="s">
        <v>1062</v>
      </c>
      <c r="K26" s="6"/>
      <c r="L26" s="6"/>
      <c r="M26" s="6"/>
      <c r="N26" s="6"/>
      <c r="O26" s="6"/>
      <c r="P26" s="6"/>
      <c r="Q26" s="6"/>
      <c r="R26" s="6"/>
      <c r="S26" s="6"/>
      <c r="T26" s="6"/>
      <c r="U26" s="6"/>
      <c r="V26" s="6"/>
      <c r="W26" s="6"/>
      <c r="X26" s="6"/>
      <c r="Y26" s="6"/>
      <c r="Z26" s="6"/>
    </row>
    <row r="27" spans="1:26" ht="15.75" customHeight="1">
      <c r="A27" s="86">
        <v>17</v>
      </c>
      <c r="B27" s="10">
        <v>30695851</v>
      </c>
      <c r="C27" s="10">
        <v>30696473</v>
      </c>
      <c r="D27" s="30" t="s">
        <v>1063</v>
      </c>
      <c r="E27" s="10" t="s">
        <v>1064</v>
      </c>
      <c r="F27" s="86">
        <v>2</v>
      </c>
      <c r="G27" s="87" t="s">
        <v>1065</v>
      </c>
      <c r="H27" s="87">
        <v>30696292.306959599</v>
      </c>
      <c r="I27" s="104" t="s">
        <v>963</v>
      </c>
      <c r="J27" s="87" t="s">
        <v>1066</v>
      </c>
      <c r="K27" s="6"/>
      <c r="L27" s="6"/>
      <c r="M27" s="6"/>
      <c r="N27" s="6"/>
      <c r="O27" s="6"/>
      <c r="P27" s="6"/>
      <c r="Q27" s="6"/>
      <c r="R27" s="6"/>
      <c r="S27" s="6"/>
      <c r="T27" s="6"/>
      <c r="U27" s="6"/>
      <c r="V27" s="6"/>
      <c r="W27" s="6"/>
      <c r="X27" s="6"/>
      <c r="Y27" s="6"/>
      <c r="Z27" s="6"/>
    </row>
    <row r="28" spans="1:26" ht="15.75" customHeight="1">
      <c r="A28" s="86">
        <v>1</v>
      </c>
      <c r="B28" s="10">
        <v>11006528</v>
      </c>
      <c r="C28" s="10">
        <v>11006798</v>
      </c>
      <c r="D28" s="30" t="s">
        <v>1067</v>
      </c>
      <c r="E28" s="10" t="s">
        <v>1068</v>
      </c>
      <c r="F28" s="86">
        <v>8</v>
      </c>
      <c r="G28" s="87" t="s">
        <v>1069</v>
      </c>
      <c r="H28" s="87" t="s">
        <v>1070</v>
      </c>
      <c r="I28" s="104" t="s">
        <v>901</v>
      </c>
      <c r="J28" s="87" t="s">
        <v>1071</v>
      </c>
      <c r="K28" s="6"/>
      <c r="L28" s="6"/>
      <c r="M28" s="6"/>
      <c r="N28" s="6"/>
      <c r="O28" s="6"/>
      <c r="P28" s="6"/>
      <c r="Q28" s="6"/>
      <c r="R28" s="6"/>
      <c r="S28" s="6"/>
      <c r="T28" s="6"/>
      <c r="U28" s="6"/>
      <c r="V28" s="6"/>
      <c r="W28" s="6"/>
      <c r="X28" s="6"/>
      <c r="Y28" s="6"/>
      <c r="Z28" s="6"/>
    </row>
    <row r="29" spans="1:26" ht="15.75" customHeight="1">
      <c r="A29" s="86">
        <v>21</v>
      </c>
      <c r="B29" s="10">
        <v>38431470</v>
      </c>
      <c r="C29" s="10">
        <v>38438012</v>
      </c>
      <c r="D29" s="30" t="s">
        <v>1072</v>
      </c>
      <c r="E29" s="10" t="s">
        <v>1073</v>
      </c>
      <c r="F29" s="86">
        <v>7</v>
      </c>
      <c r="G29" s="87" t="s">
        <v>1074</v>
      </c>
      <c r="H29" s="87" t="s">
        <v>1075</v>
      </c>
      <c r="I29" s="104" t="s">
        <v>1076</v>
      </c>
      <c r="J29" s="87" t="s">
        <v>1077</v>
      </c>
      <c r="K29" s="6"/>
      <c r="L29" s="6"/>
      <c r="M29" s="6"/>
      <c r="N29" s="6"/>
      <c r="O29" s="6"/>
      <c r="P29" s="6"/>
      <c r="Q29" s="6"/>
      <c r="R29" s="6"/>
      <c r="S29" s="6"/>
      <c r="T29" s="6"/>
      <c r="U29" s="6"/>
      <c r="V29" s="6"/>
      <c r="W29" s="6"/>
      <c r="X29" s="6"/>
      <c r="Y29" s="6"/>
      <c r="Z29" s="6"/>
    </row>
    <row r="30" spans="1:26" ht="15.75" customHeight="1">
      <c r="A30" s="86">
        <v>2</v>
      </c>
      <c r="B30" s="10">
        <v>9634766</v>
      </c>
      <c r="C30" s="10">
        <v>9634989</v>
      </c>
      <c r="D30" s="30" t="s">
        <v>1078</v>
      </c>
      <c r="E30" s="10" t="s">
        <v>1079</v>
      </c>
      <c r="F30" s="86">
        <v>2</v>
      </c>
      <c r="G30" s="87" t="s">
        <v>1080</v>
      </c>
      <c r="H30" s="87">
        <v>9634856.9634856004</v>
      </c>
      <c r="I30" s="104" t="s">
        <v>1081</v>
      </c>
      <c r="J30" s="87" t="s">
        <v>1082</v>
      </c>
      <c r="K30" s="6"/>
      <c r="L30" s="6"/>
      <c r="M30" s="6"/>
      <c r="N30" s="6"/>
      <c r="O30" s="6"/>
      <c r="P30" s="6"/>
      <c r="Q30" s="6"/>
      <c r="R30" s="6"/>
      <c r="S30" s="6"/>
      <c r="T30" s="6"/>
      <c r="U30" s="6"/>
      <c r="V30" s="6"/>
      <c r="W30" s="6"/>
      <c r="X30" s="6"/>
      <c r="Y30" s="6"/>
      <c r="Z30" s="6"/>
    </row>
    <row r="31" spans="1:26" ht="15.75" customHeight="1">
      <c r="A31" s="86">
        <v>9</v>
      </c>
      <c r="B31" s="10">
        <v>133759356</v>
      </c>
      <c r="C31" s="10">
        <v>133763062</v>
      </c>
      <c r="D31" s="30" t="s">
        <v>1083</v>
      </c>
      <c r="E31" s="10" t="s">
        <v>1084</v>
      </c>
      <c r="F31" s="86">
        <v>3</v>
      </c>
      <c r="G31" s="87" t="s">
        <v>1085</v>
      </c>
      <c r="H31" s="87" t="s">
        <v>1086</v>
      </c>
      <c r="I31" s="104" t="s">
        <v>1087</v>
      </c>
      <c r="J31" s="87" t="s">
        <v>1088</v>
      </c>
      <c r="K31" s="6"/>
      <c r="L31" s="6"/>
      <c r="M31" s="6"/>
      <c r="N31" s="6"/>
      <c r="O31" s="6"/>
      <c r="P31" s="6"/>
      <c r="Q31" s="6"/>
      <c r="R31" s="6"/>
      <c r="S31" s="6"/>
      <c r="T31" s="6"/>
      <c r="U31" s="6"/>
      <c r="V31" s="6"/>
      <c r="W31" s="6"/>
      <c r="X31" s="6"/>
      <c r="Y31" s="6"/>
      <c r="Z31" s="6"/>
    </row>
    <row r="32" spans="1:26" ht="15.75" customHeight="1">
      <c r="A32" s="86">
        <v>5</v>
      </c>
      <c r="B32" s="10">
        <v>148380911</v>
      </c>
      <c r="C32" s="10">
        <v>148384465</v>
      </c>
      <c r="D32" s="30" t="s">
        <v>1089</v>
      </c>
      <c r="E32" s="10" t="s">
        <v>1090</v>
      </c>
      <c r="F32" s="86">
        <v>8</v>
      </c>
      <c r="G32" s="87" t="s">
        <v>1091</v>
      </c>
      <c r="H32" s="87" t="s">
        <v>1092</v>
      </c>
      <c r="I32" s="104" t="s">
        <v>1093</v>
      </c>
      <c r="J32" s="87" t="s">
        <v>1094</v>
      </c>
      <c r="K32" s="6"/>
      <c r="L32" s="6"/>
      <c r="M32" s="6"/>
      <c r="N32" s="6"/>
      <c r="O32" s="6"/>
      <c r="P32" s="6"/>
      <c r="Q32" s="6"/>
      <c r="R32" s="6"/>
      <c r="S32" s="6"/>
      <c r="T32" s="6"/>
      <c r="U32" s="6"/>
      <c r="V32" s="6"/>
      <c r="W32" s="6"/>
      <c r="X32" s="6"/>
      <c r="Y32" s="6"/>
      <c r="Z32" s="6"/>
    </row>
    <row r="33" spans="1:26" ht="15.75" customHeight="1">
      <c r="A33" s="86">
        <v>4</v>
      </c>
      <c r="B33" s="10">
        <v>76802484</v>
      </c>
      <c r="C33" s="10">
        <v>76803138</v>
      </c>
      <c r="D33" s="30" t="s">
        <v>1095</v>
      </c>
      <c r="E33" s="10" t="s">
        <v>1096</v>
      </c>
      <c r="F33" s="86">
        <v>1</v>
      </c>
      <c r="G33" s="87" t="s">
        <v>1096</v>
      </c>
      <c r="H33" s="87">
        <v>76802640</v>
      </c>
      <c r="I33" s="104" t="s">
        <v>1097</v>
      </c>
      <c r="J33" s="87" t="s">
        <v>1098</v>
      </c>
      <c r="K33" s="6"/>
      <c r="L33" s="6"/>
      <c r="M33" s="6"/>
      <c r="N33" s="6"/>
      <c r="O33" s="6"/>
      <c r="P33" s="6"/>
      <c r="Q33" s="6"/>
      <c r="R33" s="6"/>
      <c r="S33" s="6"/>
      <c r="T33" s="6"/>
      <c r="U33" s="6"/>
      <c r="V33" s="6"/>
      <c r="W33" s="6"/>
      <c r="X33" s="6"/>
      <c r="Y33" s="6"/>
      <c r="Z33" s="6"/>
    </row>
    <row r="34" spans="1:26" ht="15.75" customHeight="1">
      <c r="A34" s="82"/>
      <c r="B34" s="6"/>
      <c r="C34" s="6"/>
      <c r="D34" s="6"/>
      <c r="E34" s="6"/>
      <c r="F34" s="82"/>
      <c r="G34" s="6"/>
      <c r="H34" s="6"/>
      <c r="I34" s="6"/>
      <c r="J34" s="6"/>
      <c r="K34" s="6"/>
      <c r="L34" s="6"/>
      <c r="M34" s="6"/>
      <c r="N34" s="6"/>
      <c r="O34" s="6"/>
      <c r="P34" s="6"/>
      <c r="Q34" s="6"/>
      <c r="R34" s="6"/>
      <c r="S34" s="6"/>
      <c r="T34" s="6"/>
      <c r="U34" s="6"/>
      <c r="V34" s="6"/>
      <c r="W34" s="6"/>
      <c r="X34" s="6"/>
      <c r="Y34" s="6"/>
      <c r="Z34" s="6"/>
    </row>
    <row r="35" spans="1:26" ht="15.75" customHeight="1">
      <c r="A35" s="82"/>
      <c r="B35" s="6"/>
      <c r="C35" s="6"/>
      <c r="D35" s="6"/>
      <c r="E35" s="6"/>
      <c r="F35" s="82"/>
      <c r="G35" s="6"/>
      <c r="H35" s="6"/>
      <c r="I35" s="6"/>
      <c r="J35" s="6"/>
      <c r="K35" s="6"/>
      <c r="L35" s="6"/>
      <c r="M35" s="6"/>
      <c r="N35" s="6"/>
      <c r="O35" s="6"/>
      <c r="P35" s="6"/>
      <c r="Q35" s="6"/>
      <c r="R35" s="6"/>
      <c r="S35" s="6"/>
      <c r="T35" s="6"/>
      <c r="U35" s="6"/>
      <c r="V35" s="6"/>
      <c r="W35" s="6"/>
      <c r="X35" s="6"/>
      <c r="Y35" s="6"/>
      <c r="Z35" s="6"/>
    </row>
    <row r="36" spans="1:26" ht="15.75" customHeight="1">
      <c r="A36" s="82"/>
      <c r="B36" s="6"/>
      <c r="C36" s="6"/>
      <c r="D36" s="6"/>
      <c r="E36" s="6"/>
      <c r="F36" s="82"/>
      <c r="G36" s="6"/>
      <c r="H36" s="6"/>
      <c r="I36" s="6"/>
      <c r="J36" s="6"/>
      <c r="K36" s="6"/>
      <c r="L36" s="6"/>
      <c r="M36" s="6"/>
      <c r="N36" s="6"/>
      <c r="O36" s="6"/>
      <c r="P36" s="6"/>
      <c r="Q36" s="6"/>
      <c r="R36" s="6"/>
      <c r="S36" s="6"/>
      <c r="T36" s="6"/>
      <c r="U36" s="6"/>
      <c r="V36" s="6"/>
      <c r="W36" s="6"/>
      <c r="X36" s="6"/>
      <c r="Y36" s="6"/>
      <c r="Z36" s="6"/>
    </row>
    <row r="37" spans="1:26" ht="15.75" customHeight="1">
      <c r="A37" s="82"/>
      <c r="B37" s="6"/>
      <c r="C37" s="6"/>
      <c r="D37" s="6"/>
      <c r="E37" s="6"/>
      <c r="F37" s="82"/>
      <c r="G37" s="6"/>
      <c r="H37" s="6"/>
      <c r="I37" s="6"/>
      <c r="J37" s="6"/>
      <c r="K37" s="6"/>
      <c r="L37" s="6"/>
      <c r="M37" s="6"/>
      <c r="N37" s="6"/>
      <c r="O37" s="6"/>
      <c r="P37" s="6"/>
      <c r="Q37" s="6"/>
      <c r="R37" s="6"/>
      <c r="S37" s="6"/>
      <c r="T37" s="6"/>
      <c r="U37" s="6"/>
      <c r="V37" s="6"/>
      <c r="W37" s="6"/>
      <c r="X37" s="6"/>
      <c r="Y37" s="6"/>
      <c r="Z37" s="6"/>
    </row>
    <row r="38" spans="1:26" ht="15.75" customHeight="1">
      <c r="A38" s="82"/>
      <c r="B38" s="6"/>
      <c r="C38" s="6"/>
      <c r="D38" s="6"/>
      <c r="E38" s="6"/>
      <c r="F38" s="82"/>
      <c r="G38" s="6"/>
      <c r="H38" s="6"/>
      <c r="I38" s="6"/>
      <c r="J38" s="6"/>
      <c r="K38" s="6"/>
      <c r="L38" s="6"/>
      <c r="M38" s="6"/>
      <c r="N38" s="6"/>
      <c r="O38" s="6"/>
      <c r="P38" s="6"/>
      <c r="Q38" s="6"/>
      <c r="R38" s="6"/>
      <c r="S38" s="6"/>
      <c r="T38" s="6"/>
      <c r="U38" s="6"/>
      <c r="V38" s="6"/>
      <c r="W38" s="6"/>
      <c r="X38" s="6"/>
      <c r="Y38" s="6"/>
      <c r="Z38" s="6"/>
    </row>
    <row r="39" spans="1:26" ht="15.75" customHeight="1">
      <c r="A39" s="82"/>
      <c r="B39" s="6"/>
      <c r="C39" s="6"/>
      <c r="D39" s="6"/>
      <c r="E39" s="6"/>
      <c r="F39" s="82"/>
      <c r="G39" s="6"/>
      <c r="H39" s="6"/>
      <c r="I39" s="6"/>
      <c r="J39" s="6"/>
      <c r="K39" s="6"/>
      <c r="L39" s="6"/>
      <c r="M39" s="6"/>
      <c r="N39" s="6"/>
      <c r="O39" s="6"/>
      <c r="P39" s="6"/>
      <c r="Q39" s="6"/>
      <c r="R39" s="6"/>
      <c r="S39" s="6"/>
      <c r="T39" s="6"/>
      <c r="U39" s="6"/>
      <c r="V39" s="6"/>
      <c r="W39" s="6"/>
      <c r="X39" s="6"/>
      <c r="Y39" s="6"/>
      <c r="Z39" s="6"/>
    </row>
    <row r="40" spans="1:26" ht="15.75" customHeight="1">
      <c r="A40" s="82"/>
      <c r="B40" s="6"/>
      <c r="C40" s="6"/>
      <c r="D40" s="6"/>
      <c r="E40" s="6"/>
      <c r="F40" s="82"/>
      <c r="G40" s="6"/>
      <c r="H40" s="6"/>
      <c r="I40" s="6"/>
      <c r="J40" s="6"/>
      <c r="K40" s="6"/>
      <c r="L40" s="6"/>
      <c r="M40" s="6"/>
      <c r="N40" s="6"/>
      <c r="O40" s="6"/>
      <c r="P40" s="6"/>
      <c r="Q40" s="6"/>
      <c r="R40" s="6"/>
      <c r="S40" s="6"/>
      <c r="T40" s="6"/>
      <c r="U40" s="6"/>
      <c r="V40" s="6"/>
      <c r="W40" s="6"/>
      <c r="X40" s="6"/>
      <c r="Y40" s="6"/>
      <c r="Z40" s="6"/>
    </row>
    <row r="41" spans="1:26" ht="15.75" customHeight="1">
      <c r="A41" s="82"/>
      <c r="B41" s="6"/>
      <c r="C41" s="6"/>
      <c r="D41" s="6"/>
      <c r="E41" s="6"/>
      <c r="F41" s="82"/>
      <c r="G41" s="6"/>
      <c r="H41" s="6"/>
      <c r="I41" s="6"/>
      <c r="J41" s="6"/>
      <c r="K41" s="6"/>
      <c r="L41" s="6"/>
      <c r="M41" s="6"/>
      <c r="N41" s="6"/>
      <c r="O41" s="6"/>
      <c r="P41" s="6"/>
      <c r="Q41" s="6"/>
      <c r="R41" s="6"/>
      <c r="S41" s="6"/>
      <c r="T41" s="6"/>
      <c r="U41" s="6"/>
      <c r="V41" s="6"/>
      <c r="W41" s="6"/>
      <c r="X41" s="6"/>
      <c r="Y41" s="6"/>
      <c r="Z41" s="6"/>
    </row>
    <row r="42" spans="1:26" ht="15.75" customHeight="1">
      <c r="A42" s="82"/>
      <c r="B42" s="6"/>
      <c r="C42" s="6"/>
      <c r="D42" s="6"/>
      <c r="E42" s="6"/>
      <c r="F42" s="82"/>
      <c r="G42" s="6"/>
      <c r="H42" s="6"/>
      <c r="I42" s="6"/>
      <c r="J42" s="6"/>
      <c r="K42" s="6"/>
      <c r="L42" s="6"/>
      <c r="M42" s="6"/>
      <c r="N42" s="6"/>
      <c r="O42" s="6"/>
      <c r="P42" s="6"/>
      <c r="Q42" s="6"/>
      <c r="R42" s="6"/>
      <c r="S42" s="6"/>
      <c r="T42" s="6"/>
      <c r="U42" s="6"/>
      <c r="V42" s="6"/>
      <c r="W42" s="6"/>
      <c r="X42" s="6"/>
      <c r="Y42" s="6"/>
      <c r="Z42" s="6"/>
    </row>
    <row r="43" spans="1:26" ht="15.75" customHeight="1">
      <c r="A43" s="82"/>
      <c r="B43" s="6"/>
      <c r="C43" s="6"/>
      <c r="D43" s="6"/>
      <c r="E43" s="6"/>
      <c r="F43" s="82"/>
      <c r="G43" s="6"/>
      <c r="H43" s="6"/>
      <c r="I43" s="6"/>
      <c r="J43" s="6"/>
      <c r="K43" s="6"/>
      <c r="L43" s="6"/>
      <c r="M43" s="6"/>
      <c r="N43" s="6"/>
      <c r="O43" s="6"/>
      <c r="P43" s="6"/>
      <c r="Q43" s="6"/>
      <c r="R43" s="6"/>
      <c r="S43" s="6"/>
      <c r="T43" s="6"/>
      <c r="U43" s="6"/>
      <c r="V43" s="6"/>
      <c r="W43" s="6"/>
      <c r="X43" s="6"/>
      <c r="Y43" s="6"/>
      <c r="Z43" s="6"/>
    </row>
    <row r="44" spans="1:26" ht="15.75" customHeight="1">
      <c r="A44" s="82"/>
      <c r="B44" s="6"/>
      <c r="C44" s="6"/>
      <c r="D44" s="6"/>
      <c r="E44" s="6"/>
      <c r="F44" s="82"/>
      <c r="G44" s="6"/>
      <c r="H44" s="6"/>
      <c r="I44" s="6"/>
      <c r="J44" s="6"/>
      <c r="K44" s="6"/>
      <c r="L44" s="6"/>
      <c r="M44" s="6"/>
      <c r="N44" s="6"/>
      <c r="O44" s="6"/>
      <c r="P44" s="6"/>
      <c r="Q44" s="6"/>
      <c r="R44" s="6"/>
      <c r="S44" s="6"/>
      <c r="T44" s="6"/>
      <c r="U44" s="6"/>
      <c r="V44" s="6"/>
      <c r="W44" s="6"/>
      <c r="X44" s="6"/>
      <c r="Y44" s="6"/>
      <c r="Z44" s="6"/>
    </row>
    <row r="45" spans="1:26" ht="15.75" customHeight="1">
      <c r="A45" s="82"/>
      <c r="B45" s="6"/>
      <c r="C45" s="6"/>
      <c r="D45" s="6"/>
      <c r="E45" s="6"/>
      <c r="F45" s="82"/>
      <c r="G45" s="6"/>
      <c r="H45" s="6"/>
      <c r="I45" s="6"/>
      <c r="J45" s="6"/>
      <c r="K45" s="6"/>
      <c r="L45" s="6"/>
      <c r="M45" s="6"/>
      <c r="N45" s="6"/>
      <c r="O45" s="6"/>
      <c r="P45" s="6"/>
      <c r="Q45" s="6"/>
      <c r="R45" s="6"/>
      <c r="S45" s="6"/>
      <c r="T45" s="6"/>
      <c r="U45" s="6"/>
      <c r="V45" s="6"/>
      <c r="W45" s="6"/>
      <c r="X45" s="6"/>
      <c r="Y45" s="6"/>
      <c r="Z45" s="6"/>
    </row>
    <row r="46" spans="1:26" ht="15.75" customHeight="1">
      <c r="A46" s="82"/>
      <c r="B46" s="6"/>
      <c r="C46" s="6"/>
      <c r="D46" s="6"/>
      <c r="E46" s="6"/>
      <c r="F46" s="82"/>
      <c r="G46" s="6"/>
      <c r="H46" s="6"/>
      <c r="I46" s="6"/>
      <c r="J46" s="6"/>
      <c r="K46" s="6"/>
      <c r="L46" s="6"/>
      <c r="M46" s="6"/>
      <c r="N46" s="6"/>
      <c r="O46" s="6"/>
      <c r="P46" s="6"/>
      <c r="Q46" s="6"/>
      <c r="R46" s="6"/>
      <c r="S46" s="6"/>
      <c r="T46" s="6"/>
      <c r="U46" s="6"/>
      <c r="V46" s="6"/>
      <c r="W46" s="6"/>
      <c r="X46" s="6"/>
      <c r="Y46" s="6"/>
      <c r="Z46" s="6"/>
    </row>
    <row r="47" spans="1:26" ht="15.75" customHeight="1">
      <c r="A47" s="82"/>
      <c r="B47" s="6"/>
      <c r="C47" s="6"/>
      <c r="D47" s="6"/>
      <c r="E47" s="6"/>
      <c r="F47" s="82"/>
      <c r="G47" s="6"/>
      <c r="H47" s="6"/>
      <c r="I47" s="6"/>
      <c r="J47" s="6"/>
      <c r="K47" s="6"/>
      <c r="L47" s="6"/>
      <c r="M47" s="6"/>
      <c r="N47" s="6"/>
      <c r="O47" s="6"/>
      <c r="P47" s="6"/>
      <c r="Q47" s="6"/>
      <c r="R47" s="6"/>
      <c r="S47" s="6"/>
      <c r="T47" s="6"/>
      <c r="U47" s="6"/>
      <c r="V47" s="6"/>
      <c r="W47" s="6"/>
      <c r="X47" s="6"/>
      <c r="Y47" s="6"/>
      <c r="Z47" s="6"/>
    </row>
    <row r="48" spans="1:26" ht="15.75" customHeight="1">
      <c r="A48" s="82"/>
      <c r="B48" s="6"/>
      <c r="C48" s="6"/>
      <c r="D48" s="6"/>
      <c r="E48" s="6"/>
      <c r="F48" s="82"/>
      <c r="G48" s="6"/>
      <c r="H48" s="6"/>
      <c r="I48" s="6"/>
      <c r="J48" s="6"/>
      <c r="K48" s="6"/>
      <c r="L48" s="6"/>
      <c r="M48" s="6"/>
      <c r="N48" s="6"/>
      <c r="O48" s="6"/>
      <c r="P48" s="6"/>
      <c r="Q48" s="6"/>
      <c r="R48" s="6"/>
      <c r="S48" s="6"/>
      <c r="T48" s="6"/>
      <c r="U48" s="6"/>
      <c r="V48" s="6"/>
      <c r="W48" s="6"/>
      <c r="X48" s="6"/>
      <c r="Y48" s="6"/>
      <c r="Z48" s="6"/>
    </row>
    <row r="49" spans="1:26" ht="15.75" customHeight="1">
      <c r="A49" s="82"/>
      <c r="B49" s="6"/>
      <c r="C49" s="6"/>
      <c r="D49" s="6"/>
      <c r="E49" s="6"/>
      <c r="F49" s="82"/>
      <c r="G49" s="6"/>
      <c r="H49" s="6"/>
      <c r="I49" s="6"/>
      <c r="J49" s="6"/>
      <c r="K49" s="6"/>
      <c r="L49" s="6"/>
      <c r="M49" s="6"/>
      <c r="N49" s="6"/>
      <c r="O49" s="6"/>
      <c r="P49" s="6"/>
      <c r="Q49" s="6"/>
      <c r="R49" s="6"/>
      <c r="S49" s="6"/>
      <c r="T49" s="6"/>
      <c r="U49" s="6"/>
      <c r="V49" s="6"/>
      <c r="W49" s="6"/>
      <c r="X49" s="6"/>
      <c r="Y49" s="6"/>
      <c r="Z49" s="6"/>
    </row>
    <row r="50" spans="1:26" ht="15.75" customHeight="1">
      <c r="A50" s="82"/>
      <c r="B50" s="6"/>
      <c r="C50" s="6"/>
      <c r="D50" s="6"/>
      <c r="E50" s="6"/>
      <c r="F50" s="82"/>
      <c r="G50" s="6"/>
      <c r="H50" s="6"/>
      <c r="I50" s="6"/>
      <c r="J50" s="6"/>
      <c r="K50" s="6"/>
      <c r="L50" s="6"/>
      <c r="M50" s="6"/>
      <c r="N50" s="6"/>
      <c r="O50" s="6"/>
      <c r="P50" s="6"/>
      <c r="Q50" s="6"/>
      <c r="R50" s="6"/>
      <c r="S50" s="6"/>
      <c r="T50" s="6"/>
      <c r="U50" s="6"/>
      <c r="V50" s="6"/>
      <c r="W50" s="6"/>
      <c r="X50" s="6"/>
      <c r="Y50" s="6"/>
      <c r="Z50" s="6"/>
    </row>
    <row r="51" spans="1:26" ht="15.75" customHeight="1">
      <c r="A51" s="82"/>
      <c r="B51" s="6"/>
      <c r="C51" s="6"/>
      <c r="D51" s="6"/>
      <c r="E51" s="6"/>
      <c r="F51" s="82"/>
      <c r="G51" s="6"/>
      <c r="H51" s="6"/>
      <c r="I51" s="6"/>
      <c r="J51" s="6"/>
      <c r="K51" s="6"/>
      <c r="L51" s="6"/>
      <c r="M51" s="6"/>
      <c r="N51" s="6"/>
      <c r="O51" s="6"/>
      <c r="P51" s="6"/>
      <c r="Q51" s="6"/>
      <c r="R51" s="6"/>
      <c r="S51" s="6"/>
      <c r="T51" s="6"/>
      <c r="U51" s="6"/>
      <c r="V51" s="6"/>
      <c r="W51" s="6"/>
      <c r="X51" s="6"/>
      <c r="Y51" s="6"/>
      <c r="Z51" s="6"/>
    </row>
    <row r="52" spans="1:26" ht="15.75" customHeight="1">
      <c r="A52" s="82"/>
      <c r="B52" s="6"/>
      <c r="C52" s="6"/>
      <c r="D52" s="6"/>
      <c r="E52" s="6"/>
      <c r="F52" s="82"/>
      <c r="G52" s="6"/>
      <c r="H52" s="6"/>
      <c r="I52" s="6"/>
      <c r="J52" s="6"/>
      <c r="K52" s="6"/>
      <c r="L52" s="6"/>
      <c r="M52" s="6"/>
      <c r="N52" s="6"/>
      <c r="O52" s="6"/>
      <c r="P52" s="6"/>
      <c r="Q52" s="6"/>
      <c r="R52" s="6"/>
      <c r="S52" s="6"/>
      <c r="T52" s="6"/>
      <c r="U52" s="6"/>
      <c r="V52" s="6"/>
      <c r="W52" s="6"/>
      <c r="X52" s="6"/>
      <c r="Y52" s="6"/>
      <c r="Z52" s="6"/>
    </row>
    <row r="53" spans="1:26" ht="15.75" customHeight="1">
      <c r="A53" s="82"/>
      <c r="B53" s="6"/>
      <c r="C53" s="6"/>
      <c r="D53" s="6"/>
      <c r="E53" s="6"/>
      <c r="F53" s="82"/>
      <c r="G53" s="6"/>
      <c r="H53" s="6"/>
      <c r="I53" s="6"/>
      <c r="J53" s="6"/>
      <c r="K53" s="6"/>
      <c r="L53" s="6"/>
      <c r="M53" s="6"/>
      <c r="N53" s="6"/>
      <c r="O53" s="6"/>
      <c r="P53" s="6"/>
      <c r="Q53" s="6"/>
      <c r="R53" s="6"/>
      <c r="S53" s="6"/>
      <c r="T53" s="6"/>
      <c r="U53" s="6"/>
      <c r="V53" s="6"/>
      <c r="W53" s="6"/>
      <c r="X53" s="6"/>
      <c r="Y53" s="6"/>
      <c r="Z53" s="6"/>
    </row>
    <row r="54" spans="1:26" ht="15.75" customHeight="1">
      <c r="A54" s="82"/>
      <c r="B54" s="6"/>
      <c r="C54" s="6"/>
      <c r="D54" s="6"/>
      <c r="E54" s="6"/>
      <c r="F54" s="82"/>
      <c r="G54" s="6"/>
      <c r="H54" s="6"/>
      <c r="I54" s="6"/>
      <c r="J54" s="6"/>
      <c r="K54" s="6"/>
      <c r="L54" s="6"/>
      <c r="M54" s="6"/>
      <c r="N54" s="6"/>
      <c r="O54" s="6"/>
      <c r="P54" s="6"/>
      <c r="Q54" s="6"/>
      <c r="R54" s="6"/>
      <c r="S54" s="6"/>
      <c r="T54" s="6"/>
      <c r="U54" s="6"/>
      <c r="V54" s="6"/>
      <c r="W54" s="6"/>
      <c r="X54" s="6"/>
      <c r="Y54" s="6"/>
      <c r="Z54" s="6"/>
    </row>
    <row r="55" spans="1:26" ht="15.75" customHeight="1">
      <c r="A55" s="82"/>
      <c r="B55" s="6"/>
      <c r="C55" s="6"/>
      <c r="D55" s="6"/>
      <c r="E55" s="6"/>
      <c r="F55" s="82"/>
      <c r="G55" s="6"/>
      <c r="H55" s="6"/>
      <c r="I55" s="6"/>
      <c r="J55" s="6"/>
      <c r="K55" s="6"/>
      <c r="L55" s="6"/>
      <c r="M55" s="6"/>
      <c r="N55" s="6"/>
      <c r="O55" s="6"/>
      <c r="P55" s="6"/>
      <c r="Q55" s="6"/>
      <c r="R55" s="6"/>
      <c r="S55" s="6"/>
      <c r="T55" s="6"/>
      <c r="U55" s="6"/>
      <c r="V55" s="6"/>
      <c r="W55" s="6"/>
      <c r="X55" s="6"/>
      <c r="Y55" s="6"/>
      <c r="Z55" s="6"/>
    </row>
    <row r="56" spans="1:26" ht="15.75" customHeight="1">
      <c r="A56" s="82"/>
      <c r="B56" s="6"/>
      <c r="C56" s="6"/>
      <c r="D56" s="6"/>
      <c r="E56" s="6"/>
      <c r="F56" s="82"/>
      <c r="G56" s="6"/>
      <c r="H56" s="6"/>
      <c r="I56" s="6"/>
      <c r="J56" s="6"/>
      <c r="K56" s="6"/>
      <c r="L56" s="6"/>
      <c r="M56" s="6"/>
      <c r="N56" s="6"/>
      <c r="O56" s="6"/>
      <c r="P56" s="6"/>
      <c r="Q56" s="6"/>
      <c r="R56" s="6"/>
      <c r="S56" s="6"/>
      <c r="T56" s="6"/>
      <c r="U56" s="6"/>
      <c r="V56" s="6"/>
      <c r="W56" s="6"/>
      <c r="X56" s="6"/>
      <c r="Y56" s="6"/>
      <c r="Z56" s="6"/>
    </row>
    <row r="57" spans="1:26" ht="15.75" customHeight="1">
      <c r="A57" s="82"/>
      <c r="B57" s="6"/>
      <c r="C57" s="6"/>
      <c r="D57" s="6"/>
      <c r="E57" s="6"/>
      <c r="F57" s="82"/>
      <c r="G57" s="6"/>
      <c r="H57" s="6"/>
      <c r="I57" s="6"/>
      <c r="J57" s="6"/>
      <c r="K57" s="6"/>
      <c r="L57" s="6"/>
      <c r="M57" s="6"/>
      <c r="N57" s="6"/>
      <c r="O57" s="6"/>
      <c r="P57" s="6"/>
      <c r="Q57" s="6"/>
      <c r="R57" s="6"/>
      <c r="S57" s="6"/>
      <c r="T57" s="6"/>
      <c r="U57" s="6"/>
      <c r="V57" s="6"/>
      <c r="W57" s="6"/>
      <c r="X57" s="6"/>
      <c r="Y57" s="6"/>
      <c r="Z57" s="6"/>
    </row>
    <row r="58" spans="1:26" ht="15.75" customHeight="1">
      <c r="A58" s="82"/>
      <c r="B58" s="6"/>
      <c r="C58" s="6"/>
      <c r="D58" s="6"/>
      <c r="E58" s="6"/>
      <c r="F58" s="82"/>
      <c r="G58" s="6"/>
      <c r="H58" s="6"/>
      <c r="I58" s="6"/>
      <c r="J58" s="6"/>
      <c r="K58" s="6"/>
      <c r="L58" s="6"/>
      <c r="M58" s="6"/>
      <c r="N58" s="6"/>
      <c r="O58" s="6"/>
      <c r="P58" s="6"/>
      <c r="Q58" s="6"/>
      <c r="R58" s="6"/>
      <c r="S58" s="6"/>
      <c r="T58" s="6"/>
      <c r="U58" s="6"/>
      <c r="V58" s="6"/>
      <c r="W58" s="6"/>
      <c r="X58" s="6"/>
      <c r="Y58" s="6"/>
      <c r="Z58" s="6"/>
    </row>
    <row r="59" spans="1:26" ht="15.75" customHeight="1">
      <c r="A59" s="82"/>
      <c r="B59" s="6"/>
      <c r="C59" s="6"/>
      <c r="D59" s="6"/>
      <c r="E59" s="6"/>
      <c r="F59" s="82"/>
      <c r="G59" s="6"/>
      <c r="H59" s="6"/>
      <c r="I59" s="6"/>
      <c r="J59" s="6"/>
      <c r="K59" s="6"/>
      <c r="L59" s="6"/>
      <c r="M59" s="6"/>
      <c r="N59" s="6"/>
      <c r="O59" s="6"/>
      <c r="P59" s="6"/>
      <c r="Q59" s="6"/>
      <c r="R59" s="6"/>
      <c r="S59" s="6"/>
      <c r="T59" s="6"/>
      <c r="U59" s="6"/>
      <c r="V59" s="6"/>
      <c r="W59" s="6"/>
      <c r="X59" s="6"/>
      <c r="Y59" s="6"/>
      <c r="Z59" s="6"/>
    </row>
    <row r="60" spans="1:26" ht="15.75" customHeight="1">
      <c r="A60" s="82"/>
      <c r="B60" s="6"/>
      <c r="C60" s="6"/>
      <c r="D60" s="6"/>
      <c r="E60" s="6"/>
      <c r="F60" s="82"/>
      <c r="G60" s="6"/>
      <c r="H60" s="6"/>
      <c r="I60" s="6"/>
      <c r="J60" s="6"/>
      <c r="K60" s="6"/>
      <c r="L60" s="6"/>
      <c r="M60" s="6"/>
      <c r="N60" s="6"/>
      <c r="O60" s="6"/>
      <c r="P60" s="6"/>
      <c r="Q60" s="6"/>
      <c r="R60" s="6"/>
      <c r="S60" s="6"/>
      <c r="T60" s="6"/>
      <c r="U60" s="6"/>
      <c r="V60" s="6"/>
      <c r="W60" s="6"/>
      <c r="X60" s="6"/>
      <c r="Y60" s="6"/>
      <c r="Z60" s="6"/>
    </row>
    <row r="61" spans="1:26" ht="15.75" customHeight="1">
      <c r="A61" s="82"/>
      <c r="B61" s="6"/>
      <c r="C61" s="6"/>
      <c r="D61" s="6"/>
      <c r="E61" s="6"/>
      <c r="F61" s="82"/>
      <c r="G61" s="6"/>
      <c r="H61" s="6"/>
      <c r="I61" s="6"/>
      <c r="J61" s="6"/>
      <c r="K61" s="6"/>
      <c r="L61" s="6"/>
      <c r="M61" s="6"/>
      <c r="N61" s="6"/>
      <c r="O61" s="6"/>
      <c r="P61" s="6"/>
      <c r="Q61" s="6"/>
      <c r="R61" s="6"/>
      <c r="S61" s="6"/>
      <c r="T61" s="6"/>
      <c r="U61" s="6"/>
      <c r="V61" s="6"/>
      <c r="W61" s="6"/>
      <c r="X61" s="6"/>
      <c r="Y61" s="6"/>
      <c r="Z61" s="6"/>
    </row>
    <row r="62" spans="1:26" ht="15.75" customHeight="1">
      <c r="A62" s="82"/>
      <c r="B62" s="6"/>
      <c r="C62" s="6"/>
      <c r="D62" s="6"/>
      <c r="E62" s="6"/>
      <c r="F62" s="82"/>
      <c r="G62" s="6"/>
      <c r="H62" s="6"/>
      <c r="I62" s="6"/>
      <c r="J62" s="6"/>
      <c r="K62" s="6"/>
      <c r="L62" s="6"/>
      <c r="M62" s="6"/>
      <c r="N62" s="6"/>
      <c r="O62" s="6"/>
      <c r="P62" s="6"/>
      <c r="Q62" s="6"/>
      <c r="R62" s="6"/>
      <c r="S62" s="6"/>
      <c r="T62" s="6"/>
      <c r="U62" s="6"/>
      <c r="V62" s="6"/>
      <c r="W62" s="6"/>
      <c r="X62" s="6"/>
      <c r="Y62" s="6"/>
      <c r="Z62" s="6"/>
    </row>
    <row r="63" spans="1:26" ht="15.75" customHeight="1">
      <c r="A63" s="82"/>
      <c r="B63" s="6"/>
      <c r="C63" s="6"/>
      <c r="D63" s="6"/>
      <c r="E63" s="6"/>
      <c r="F63" s="82"/>
      <c r="G63" s="6"/>
      <c r="H63" s="6"/>
      <c r="I63" s="6"/>
      <c r="J63" s="6"/>
      <c r="K63" s="6"/>
      <c r="L63" s="6"/>
      <c r="M63" s="6"/>
      <c r="N63" s="6"/>
      <c r="O63" s="6"/>
      <c r="P63" s="6"/>
      <c r="Q63" s="6"/>
      <c r="R63" s="6"/>
      <c r="S63" s="6"/>
      <c r="T63" s="6"/>
      <c r="U63" s="6"/>
      <c r="V63" s="6"/>
      <c r="W63" s="6"/>
      <c r="X63" s="6"/>
      <c r="Y63" s="6"/>
      <c r="Z63" s="6"/>
    </row>
    <row r="64" spans="1:26" ht="15.75" customHeight="1">
      <c r="A64" s="82"/>
      <c r="B64" s="6"/>
      <c r="C64" s="6"/>
      <c r="D64" s="6"/>
      <c r="E64" s="6"/>
      <c r="F64" s="82"/>
      <c r="G64" s="6"/>
      <c r="H64" s="6"/>
      <c r="I64" s="6"/>
      <c r="J64" s="6"/>
      <c r="K64" s="6"/>
      <c r="L64" s="6"/>
      <c r="M64" s="6"/>
      <c r="N64" s="6"/>
      <c r="O64" s="6"/>
      <c r="P64" s="6"/>
      <c r="Q64" s="6"/>
      <c r="R64" s="6"/>
      <c r="S64" s="6"/>
      <c r="T64" s="6"/>
      <c r="U64" s="6"/>
      <c r="V64" s="6"/>
      <c r="W64" s="6"/>
      <c r="X64" s="6"/>
      <c r="Y64" s="6"/>
      <c r="Z64" s="6"/>
    </row>
    <row r="65" spans="1:26" ht="15.75" customHeight="1">
      <c r="A65" s="82"/>
      <c r="B65" s="6"/>
      <c r="C65" s="6"/>
      <c r="D65" s="6"/>
      <c r="E65" s="6"/>
      <c r="F65" s="82"/>
      <c r="G65" s="6"/>
      <c r="H65" s="6"/>
      <c r="I65" s="6"/>
      <c r="J65" s="6"/>
      <c r="K65" s="6"/>
      <c r="L65" s="6"/>
      <c r="M65" s="6"/>
      <c r="N65" s="6"/>
      <c r="O65" s="6"/>
      <c r="P65" s="6"/>
      <c r="Q65" s="6"/>
      <c r="R65" s="6"/>
      <c r="S65" s="6"/>
      <c r="T65" s="6"/>
      <c r="U65" s="6"/>
      <c r="V65" s="6"/>
      <c r="W65" s="6"/>
      <c r="X65" s="6"/>
      <c r="Y65" s="6"/>
      <c r="Z65" s="6"/>
    </row>
    <row r="66" spans="1:26" ht="15.75" customHeight="1">
      <c r="A66" s="82"/>
      <c r="B66" s="6"/>
      <c r="C66" s="6"/>
      <c r="D66" s="6"/>
      <c r="E66" s="6"/>
      <c r="F66" s="82"/>
      <c r="G66" s="6"/>
      <c r="H66" s="6"/>
      <c r="I66" s="6"/>
      <c r="J66" s="6"/>
      <c r="K66" s="6"/>
      <c r="L66" s="6"/>
      <c r="M66" s="6"/>
      <c r="N66" s="6"/>
      <c r="O66" s="6"/>
      <c r="P66" s="6"/>
      <c r="Q66" s="6"/>
      <c r="R66" s="6"/>
      <c r="S66" s="6"/>
      <c r="T66" s="6"/>
      <c r="U66" s="6"/>
      <c r="V66" s="6"/>
      <c r="W66" s="6"/>
      <c r="X66" s="6"/>
      <c r="Y66" s="6"/>
      <c r="Z66" s="6"/>
    </row>
    <row r="67" spans="1:26" ht="15.75" customHeight="1">
      <c r="A67" s="82"/>
      <c r="B67" s="6"/>
      <c r="C67" s="6"/>
      <c r="D67" s="6"/>
      <c r="E67" s="6"/>
      <c r="F67" s="82"/>
      <c r="G67" s="6"/>
      <c r="H67" s="6"/>
      <c r="I67" s="6"/>
      <c r="J67" s="6"/>
      <c r="K67" s="6"/>
      <c r="L67" s="6"/>
      <c r="M67" s="6"/>
      <c r="N67" s="6"/>
      <c r="O67" s="6"/>
      <c r="P67" s="6"/>
      <c r="Q67" s="6"/>
      <c r="R67" s="6"/>
      <c r="S67" s="6"/>
      <c r="T67" s="6"/>
      <c r="U67" s="6"/>
      <c r="V67" s="6"/>
      <c r="W67" s="6"/>
      <c r="X67" s="6"/>
      <c r="Y67" s="6"/>
      <c r="Z67" s="6"/>
    </row>
    <row r="68" spans="1:26" ht="15.75" customHeight="1">
      <c r="A68" s="82"/>
      <c r="B68" s="6"/>
      <c r="C68" s="6"/>
      <c r="D68" s="6"/>
      <c r="E68" s="6"/>
      <c r="F68" s="82"/>
      <c r="G68" s="6"/>
      <c r="H68" s="6"/>
      <c r="I68" s="6"/>
      <c r="J68" s="6"/>
      <c r="K68" s="6"/>
      <c r="L68" s="6"/>
      <c r="M68" s="6"/>
      <c r="N68" s="6"/>
      <c r="O68" s="6"/>
      <c r="P68" s="6"/>
      <c r="Q68" s="6"/>
      <c r="R68" s="6"/>
      <c r="S68" s="6"/>
      <c r="T68" s="6"/>
      <c r="U68" s="6"/>
      <c r="V68" s="6"/>
      <c r="W68" s="6"/>
      <c r="X68" s="6"/>
      <c r="Y68" s="6"/>
      <c r="Z68" s="6"/>
    </row>
    <row r="69" spans="1:26" ht="15.75" customHeight="1">
      <c r="A69" s="82"/>
      <c r="B69" s="6"/>
      <c r="C69" s="6"/>
      <c r="D69" s="6"/>
      <c r="E69" s="6"/>
      <c r="F69" s="82"/>
      <c r="G69" s="6"/>
      <c r="H69" s="6"/>
      <c r="I69" s="6"/>
      <c r="J69" s="6"/>
      <c r="K69" s="6"/>
      <c r="L69" s="6"/>
      <c r="M69" s="6"/>
      <c r="N69" s="6"/>
      <c r="O69" s="6"/>
      <c r="P69" s="6"/>
      <c r="Q69" s="6"/>
      <c r="R69" s="6"/>
      <c r="S69" s="6"/>
      <c r="T69" s="6"/>
      <c r="U69" s="6"/>
      <c r="V69" s="6"/>
      <c r="W69" s="6"/>
      <c r="X69" s="6"/>
      <c r="Y69" s="6"/>
      <c r="Z69" s="6"/>
    </row>
    <row r="70" spans="1:26" ht="15.75" customHeight="1">
      <c r="A70" s="82"/>
      <c r="B70" s="6"/>
      <c r="C70" s="6"/>
      <c r="D70" s="6"/>
      <c r="E70" s="6"/>
      <c r="F70" s="82"/>
      <c r="G70" s="6"/>
      <c r="H70" s="6"/>
      <c r="I70" s="6"/>
      <c r="J70" s="6"/>
      <c r="K70" s="6"/>
      <c r="L70" s="6"/>
      <c r="M70" s="6"/>
      <c r="N70" s="6"/>
      <c r="O70" s="6"/>
      <c r="P70" s="6"/>
      <c r="Q70" s="6"/>
      <c r="R70" s="6"/>
      <c r="S70" s="6"/>
      <c r="T70" s="6"/>
      <c r="U70" s="6"/>
      <c r="V70" s="6"/>
      <c r="W70" s="6"/>
      <c r="X70" s="6"/>
      <c r="Y70" s="6"/>
      <c r="Z70" s="6"/>
    </row>
    <row r="71" spans="1:26" ht="15.75" customHeight="1">
      <c r="A71" s="82"/>
      <c r="B71" s="6"/>
      <c r="C71" s="6"/>
      <c r="D71" s="6"/>
      <c r="E71" s="6"/>
      <c r="F71" s="82"/>
      <c r="G71" s="6"/>
      <c r="H71" s="6"/>
      <c r="I71" s="6"/>
      <c r="J71" s="6"/>
      <c r="K71" s="6"/>
      <c r="L71" s="6"/>
      <c r="M71" s="6"/>
      <c r="N71" s="6"/>
      <c r="O71" s="6"/>
      <c r="P71" s="6"/>
      <c r="Q71" s="6"/>
      <c r="R71" s="6"/>
      <c r="S71" s="6"/>
      <c r="T71" s="6"/>
      <c r="U71" s="6"/>
      <c r="V71" s="6"/>
      <c r="W71" s="6"/>
      <c r="X71" s="6"/>
      <c r="Y71" s="6"/>
      <c r="Z71" s="6"/>
    </row>
    <row r="72" spans="1:26" ht="15.75" customHeight="1">
      <c r="A72" s="82"/>
      <c r="B72" s="6"/>
      <c r="C72" s="6"/>
      <c r="D72" s="6"/>
      <c r="E72" s="6"/>
      <c r="F72" s="82"/>
      <c r="G72" s="6"/>
      <c r="H72" s="6"/>
      <c r="I72" s="6"/>
      <c r="J72" s="6"/>
      <c r="K72" s="6"/>
      <c r="L72" s="6"/>
      <c r="M72" s="6"/>
      <c r="N72" s="6"/>
      <c r="O72" s="6"/>
      <c r="P72" s="6"/>
      <c r="Q72" s="6"/>
      <c r="R72" s="6"/>
      <c r="S72" s="6"/>
      <c r="T72" s="6"/>
      <c r="U72" s="6"/>
      <c r="V72" s="6"/>
      <c r="W72" s="6"/>
      <c r="X72" s="6"/>
      <c r="Y72" s="6"/>
      <c r="Z72" s="6"/>
    </row>
    <row r="73" spans="1:26" ht="15.75" customHeight="1">
      <c r="A73" s="82"/>
      <c r="B73" s="6"/>
      <c r="C73" s="6"/>
      <c r="D73" s="6"/>
      <c r="E73" s="6"/>
      <c r="F73" s="82"/>
      <c r="G73" s="6"/>
      <c r="H73" s="6"/>
      <c r="I73" s="6"/>
      <c r="J73" s="6"/>
      <c r="K73" s="6"/>
      <c r="L73" s="6"/>
      <c r="M73" s="6"/>
      <c r="N73" s="6"/>
      <c r="O73" s="6"/>
      <c r="P73" s="6"/>
      <c r="Q73" s="6"/>
      <c r="R73" s="6"/>
      <c r="S73" s="6"/>
      <c r="T73" s="6"/>
      <c r="U73" s="6"/>
      <c r="V73" s="6"/>
      <c r="W73" s="6"/>
      <c r="X73" s="6"/>
      <c r="Y73" s="6"/>
      <c r="Z73" s="6"/>
    </row>
    <row r="74" spans="1:26" ht="15.75" customHeight="1">
      <c r="A74" s="82"/>
      <c r="B74" s="6"/>
      <c r="C74" s="6"/>
      <c r="D74" s="6"/>
      <c r="E74" s="6"/>
      <c r="F74" s="82"/>
      <c r="G74" s="6"/>
      <c r="H74" s="6"/>
      <c r="I74" s="6"/>
      <c r="J74" s="6"/>
      <c r="K74" s="6"/>
      <c r="L74" s="6"/>
      <c r="M74" s="6"/>
      <c r="N74" s="6"/>
      <c r="O74" s="6"/>
      <c r="P74" s="6"/>
      <c r="Q74" s="6"/>
      <c r="R74" s="6"/>
      <c r="S74" s="6"/>
      <c r="T74" s="6"/>
      <c r="U74" s="6"/>
      <c r="V74" s="6"/>
      <c r="W74" s="6"/>
      <c r="X74" s="6"/>
      <c r="Y74" s="6"/>
      <c r="Z74" s="6"/>
    </row>
    <row r="75" spans="1:26" ht="15.75" customHeight="1">
      <c r="A75" s="82"/>
      <c r="B75" s="6"/>
      <c r="C75" s="6"/>
      <c r="D75" s="6"/>
      <c r="E75" s="6"/>
      <c r="F75" s="82"/>
      <c r="G75" s="6"/>
      <c r="H75" s="6"/>
      <c r="I75" s="6"/>
      <c r="J75" s="6"/>
      <c r="K75" s="6"/>
      <c r="L75" s="6"/>
      <c r="M75" s="6"/>
      <c r="N75" s="6"/>
      <c r="O75" s="6"/>
      <c r="P75" s="6"/>
      <c r="Q75" s="6"/>
      <c r="R75" s="6"/>
      <c r="S75" s="6"/>
      <c r="T75" s="6"/>
      <c r="U75" s="6"/>
      <c r="V75" s="6"/>
      <c r="W75" s="6"/>
      <c r="X75" s="6"/>
      <c r="Y75" s="6"/>
      <c r="Z75" s="6"/>
    </row>
    <row r="76" spans="1:26" ht="15.75" customHeight="1">
      <c r="A76" s="82"/>
      <c r="B76" s="6"/>
      <c r="C76" s="6"/>
      <c r="D76" s="6"/>
      <c r="E76" s="6"/>
      <c r="F76" s="82"/>
      <c r="G76" s="6"/>
      <c r="H76" s="6"/>
      <c r="I76" s="6"/>
      <c r="J76" s="6"/>
      <c r="K76" s="6"/>
      <c r="L76" s="6"/>
      <c r="M76" s="6"/>
      <c r="N76" s="6"/>
      <c r="O76" s="6"/>
      <c r="P76" s="6"/>
      <c r="Q76" s="6"/>
      <c r="R76" s="6"/>
      <c r="S76" s="6"/>
      <c r="T76" s="6"/>
      <c r="U76" s="6"/>
      <c r="V76" s="6"/>
      <c r="W76" s="6"/>
      <c r="X76" s="6"/>
      <c r="Y76" s="6"/>
      <c r="Z76" s="6"/>
    </row>
    <row r="77" spans="1:26" ht="15.75" customHeight="1">
      <c r="A77" s="82"/>
      <c r="B77" s="6"/>
      <c r="C77" s="6"/>
      <c r="D77" s="6"/>
      <c r="E77" s="6"/>
      <c r="F77" s="82"/>
      <c r="G77" s="6"/>
      <c r="H77" s="6"/>
      <c r="I77" s="6"/>
      <c r="J77" s="6"/>
      <c r="K77" s="6"/>
      <c r="L77" s="6"/>
      <c r="M77" s="6"/>
      <c r="N77" s="6"/>
      <c r="O77" s="6"/>
      <c r="P77" s="6"/>
      <c r="Q77" s="6"/>
      <c r="R77" s="6"/>
      <c r="S77" s="6"/>
      <c r="T77" s="6"/>
      <c r="U77" s="6"/>
      <c r="V77" s="6"/>
      <c r="W77" s="6"/>
      <c r="X77" s="6"/>
      <c r="Y77" s="6"/>
      <c r="Z77" s="6"/>
    </row>
    <row r="78" spans="1:26" ht="15.75" customHeight="1">
      <c r="A78" s="82"/>
      <c r="B78" s="6"/>
      <c r="C78" s="6"/>
      <c r="D78" s="6"/>
      <c r="E78" s="6"/>
      <c r="F78" s="82"/>
      <c r="G78" s="6"/>
      <c r="H78" s="6"/>
      <c r="I78" s="6"/>
      <c r="J78" s="6"/>
      <c r="K78" s="6"/>
      <c r="L78" s="6"/>
      <c r="M78" s="6"/>
      <c r="N78" s="6"/>
      <c r="O78" s="6"/>
      <c r="P78" s="6"/>
      <c r="Q78" s="6"/>
      <c r="R78" s="6"/>
      <c r="S78" s="6"/>
      <c r="T78" s="6"/>
      <c r="U78" s="6"/>
      <c r="V78" s="6"/>
      <c r="W78" s="6"/>
      <c r="X78" s="6"/>
      <c r="Y78" s="6"/>
      <c r="Z78" s="6"/>
    </row>
    <row r="79" spans="1:26" ht="15.75" customHeight="1">
      <c r="A79" s="82"/>
      <c r="B79" s="6"/>
      <c r="C79" s="6"/>
      <c r="D79" s="6"/>
      <c r="E79" s="6"/>
      <c r="F79" s="82"/>
      <c r="G79" s="6"/>
      <c r="H79" s="6"/>
      <c r="I79" s="6"/>
      <c r="J79" s="6"/>
      <c r="K79" s="6"/>
      <c r="L79" s="6"/>
      <c r="M79" s="6"/>
      <c r="N79" s="6"/>
      <c r="O79" s="6"/>
      <c r="P79" s="6"/>
      <c r="Q79" s="6"/>
      <c r="R79" s="6"/>
      <c r="S79" s="6"/>
      <c r="T79" s="6"/>
      <c r="U79" s="6"/>
      <c r="V79" s="6"/>
      <c r="W79" s="6"/>
      <c r="X79" s="6"/>
      <c r="Y79" s="6"/>
      <c r="Z79" s="6"/>
    </row>
    <row r="80" spans="1:26" ht="15.75" customHeight="1">
      <c r="A80" s="82"/>
      <c r="B80" s="6"/>
      <c r="C80" s="6"/>
      <c r="D80" s="6"/>
      <c r="E80" s="6"/>
      <c r="F80" s="82"/>
      <c r="G80" s="6"/>
      <c r="H80" s="6"/>
      <c r="I80" s="6"/>
      <c r="J80" s="6"/>
      <c r="K80" s="6"/>
      <c r="L80" s="6"/>
      <c r="M80" s="6"/>
      <c r="N80" s="6"/>
      <c r="O80" s="6"/>
      <c r="P80" s="6"/>
      <c r="Q80" s="6"/>
      <c r="R80" s="6"/>
      <c r="S80" s="6"/>
      <c r="T80" s="6"/>
      <c r="U80" s="6"/>
      <c r="V80" s="6"/>
      <c r="W80" s="6"/>
      <c r="X80" s="6"/>
      <c r="Y80" s="6"/>
      <c r="Z80" s="6"/>
    </row>
    <row r="81" spans="1:26" ht="15.75" customHeight="1">
      <c r="A81" s="82"/>
      <c r="B81" s="6"/>
      <c r="C81" s="6"/>
      <c r="D81" s="6"/>
      <c r="E81" s="6"/>
      <c r="F81" s="82"/>
      <c r="G81" s="6"/>
      <c r="H81" s="6"/>
      <c r="I81" s="6"/>
      <c r="J81" s="6"/>
      <c r="K81" s="6"/>
      <c r="L81" s="6"/>
      <c r="M81" s="6"/>
      <c r="N81" s="6"/>
      <c r="O81" s="6"/>
      <c r="P81" s="6"/>
      <c r="Q81" s="6"/>
      <c r="R81" s="6"/>
      <c r="S81" s="6"/>
      <c r="T81" s="6"/>
      <c r="U81" s="6"/>
      <c r="V81" s="6"/>
      <c r="W81" s="6"/>
      <c r="X81" s="6"/>
      <c r="Y81" s="6"/>
      <c r="Z81" s="6"/>
    </row>
    <row r="82" spans="1:26" ht="15.75" customHeight="1">
      <c r="A82" s="82"/>
      <c r="B82" s="6"/>
      <c r="C82" s="6"/>
      <c r="D82" s="6"/>
      <c r="E82" s="6"/>
      <c r="F82" s="82"/>
      <c r="G82" s="6"/>
      <c r="H82" s="6"/>
      <c r="I82" s="6"/>
      <c r="J82" s="6"/>
      <c r="K82" s="6"/>
      <c r="L82" s="6"/>
      <c r="M82" s="6"/>
      <c r="N82" s="6"/>
      <c r="O82" s="6"/>
      <c r="P82" s="6"/>
      <c r="Q82" s="6"/>
      <c r="R82" s="6"/>
      <c r="S82" s="6"/>
      <c r="T82" s="6"/>
      <c r="U82" s="6"/>
      <c r="V82" s="6"/>
      <c r="W82" s="6"/>
      <c r="X82" s="6"/>
      <c r="Y82" s="6"/>
      <c r="Z82" s="6"/>
    </row>
    <row r="83" spans="1:26" ht="15.75" customHeight="1">
      <c r="A83" s="82"/>
      <c r="B83" s="6"/>
      <c r="C83" s="6"/>
      <c r="D83" s="6"/>
      <c r="E83" s="6"/>
      <c r="F83" s="82"/>
      <c r="G83" s="6"/>
      <c r="H83" s="6"/>
      <c r="I83" s="6"/>
      <c r="J83" s="6"/>
      <c r="K83" s="6"/>
      <c r="L83" s="6"/>
      <c r="M83" s="6"/>
      <c r="N83" s="6"/>
      <c r="O83" s="6"/>
      <c r="P83" s="6"/>
      <c r="Q83" s="6"/>
      <c r="R83" s="6"/>
      <c r="S83" s="6"/>
      <c r="T83" s="6"/>
      <c r="U83" s="6"/>
      <c r="V83" s="6"/>
      <c r="W83" s="6"/>
      <c r="X83" s="6"/>
      <c r="Y83" s="6"/>
      <c r="Z83" s="6"/>
    </row>
    <row r="84" spans="1:26" ht="15.75" customHeight="1">
      <c r="A84" s="82"/>
      <c r="B84" s="6"/>
      <c r="C84" s="6"/>
      <c r="D84" s="6"/>
      <c r="E84" s="6"/>
      <c r="F84" s="82"/>
      <c r="G84" s="6"/>
      <c r="H84" s="6"/>
      <c r="I84" s="6"/>
      <c r="J84" s="6"/>
      <c r="K84" s="6"/>
      <c r="L84" s="6"/>
      <c r="M84" s="6"/>
      <c r="N84" s="6"/>
      <c r="O84" s="6"/>
      <c r="P84" s="6"/>
      <c r="Q84" s="6"/>
      <c r="R84" s="6"/>
      <c r="S84" s="6"/>
      <c r="T84" s="6"/>
      <c r="U84" s="6"/>
      <c r="V84" s="6"/>
      <c r="W84" s="6"/>
      <c r="X84" s="6"/>
      <c r="Y84" s="6"/>
      <c r="Z84" s="6"/>
    </row>
    <row r="85" spans="1:26" ht="15.75" customHeight="1">
      <c r="A85" s="82"/>
      <c r="B85" s="6"/>
      <c r="C85" s="6"/>
      <c r="D85" s="6"/>
      <c r="E85" s="6"/>
      <c r="F85" s="82"/>
      <c r="G85" s="6"/>
      <c r="H85" s="6"/>
      <c r="I85" s="6"/>
      <c r="J85" s="6"/>
      <c r="K85" s="6"/>
      <c r="L85" s="6"/>
      <c r="M85" s="6"/>
      <c r="N85" s="6"/>
      <c r="O85" s="6"/>
      <c r="P85" s="6"/>
      <c r="Q85" s="6"/>
      <c r="R85" s="6"/>
      <c r="S85" s="6"/>
      <c r="T85" s="6"/>
      <c r="U85" s="6"/>
      <c r="V85" s="6"/>
      <c r="W85" s="6"/>
      <c r="X85" s="6"/>
      <c r="Y85" s="6"/>
      <c r="Z85" s="6"/>
    </row>
    <row r="86" spans="1:26" ht="15.75" customHeight="1">
      <c r="A86" s="82"/>
      <c r="B86" s="6"/>
      <c r="C86" s="6"/>
      <c r="D86" s="6"/>
      <c r="E86" s="6"/>
      <c r="F86" s="82"/>
      <c r="G86" s="6"/>
      <c r="H86" s="6"/>
      <c r="I86" s="6"/>
      <c r="J86" s="6"/>
      <c r="K86" s="6"/>
      <c r="L86" s="6"/>
      <c r="M86" s="6"/>
      <c r="N86" s="6"/>
      <c r="O86" s="6"/>
      <c r="P86" s="6"/>
      <c r="Q86" s="6"/>
      <c r="R86" s="6"/>
      <c r="S86" s="6"/>
      <c r="T86" s="6"/>
      <c r="U86" s="6"/>
      <c r="V86" s="6"/>
      <c r="W86" s="6"/>
      <c r="X86" s="6"/>
      <c r="Y86" s="6"/>
      <c r="Z86" s="6"/>
    </row>
    <row r="87" spans="1:26" ht="15.75" customHeight="1">
      <c r="A87" s="82"/>
      <c r="B87" s="6"/>
      <c r="C87" s="6"/>
      <c r="D87" s="6"/>
      <c r="E87" s="6"/>
      <c r="F87" s="82"/>
      <c r="G87" s="6"/>
      <c r="H87" s="6"/>
      <c r="I87" s="6"/>
      <c r="J87" s="6"/>
      <c r="K87" s="6"/>
      <c r="L87" s="6"/>
      <c r="M87" s="6"/>
      <c r="N87" s="6"/>
      <c r="O87" s="6"/>
      <c r="P87" s="6"/>
      <c r="Q87" s="6"/>
      <c r="R87" s="6"/>
      <c r="S87" s="6"/>
      <c r="T87" s="6"/>
      <c r="U87" s="6"/>
      <c r="V87" s="6"/>
      <c r="W87" s="6"/>
      <c r="X87" s="6"/>
      <c r="Y87" s="6"/>
      <c r="Z87" s="6"/>
    </row>
    <row r="88" spans="1:26" ht="15.75" customHeight="1">
      <c r="A88" s="82"/>
      <c r="B88" s="6"/>
      <c r="C88" s="6"/>
      <c r="D88" s="6"/>
      <c r="E88" s="6"/>
      <c r="F88" s="82"/>
      <c r="G88" s="6"/>
      <c r="H88" s="6"/>
      <c r="I88" s="6"/>
      <c r="J88" s="6"/>
      <c r="K88" s="6"/>
      <c r="L88" s="6"/>
      <c r="M88" s="6"/>
      <c r="N88" s="6"/>
      <c r="O88" s="6"/>
      <c r="P88" s="6"/>
      <c r="Q88" s="6"/>
      <c r="R88" s="6"/>
      <c r="S88" s="6"/>
      <c r="T88" s="6"/>
      <c r="U88" s="6"/>
      <c r="V88" s="6"/>
      <c r="W88" s="6"/>
      <c r="X88" s="6"/>
      <c r="Y88" s="6"/>
      <c r="Z88" s="6"/>
    </row>
    <row r="89" spans="1:26" ht="15.75" customHeight="1">
      <c r="A89" s="82"/>
      <c r="B89" s="6"/>
      <c r="C89" s="6"/>
      <c r="D89" s="6"/>
      <c r="E89" s="6"/>
      <c r="F89" s="82"/>
      <c r="G89" s="6"/>
      <c r="H89" s="6"/>
      <c r="I89" s="6"/>
      <c r="J89" s="6"/>
      <c r="K89" s="6"/>
      <c r="L89" s="6"/>
      <c r="M89" s="6"/>
      <c r="N89" s="6"/>
      <c r="O89" s="6"/>
      <c r="P89" s="6"/>
      <c r="Q89" s="6"/>
      <c r="R89" s="6"/>
      <c r="S89" s="6"/>
      <c r="T89" s="6"/>
      <c r="U89" s="6"/>
      <c r="V89" s="6"/>
      <c r="W89" s="6"/>
      <c r="X89" s="6"/>
      <c r="Y89" s="6"/>
      <c r="Z89" s="6"/>
    </row>
    <row r="90" spans="1:26" ht="15.75" customHeight="1">
      <c r="A90" s="82"/>
      <c r="B90" s="6"/>
      <c r="C90" s="6"/>
      <c r="D90" s="6"/>
      <c r="E90" s="6"/>
      <c r="F90" s="82"/>
      <c r="G90" s="6"/>
      <c r="H90" s="6"/>
      <c r="I90" s="6"/>
      <c r="J90" s="6"/>
      <c r="K90" s="6"/>
      <c r="L90" s="6"/>
      <c r="M90" s="6"/>
      <c r="N90" s="6"/>
      <c r="O90" s="6"/>
      <c r="P90" s="6"/>
      <c r="Q90" s="6"/>
      <c r="R90" s="6"/>
      <c r="S90" s="6"/>
      <c r="T90" s="6"/>
      <c r="U90" s="6"/>
      <c r="V90" s="6"/>
      <c r="W90" s="6"/>
      <c r="X90" s="6"/>
      <c r="Y90" s="6"/>
      <c r="Z90" s="6"/>
    </row>
    <row r="91" spans="1:26" ht="15.75" customHeight="1">
      <c r="A91" s="82"/>
      <c r="B91" s="6"/>
      <c r="C91" s="6"/>
      <c r="D91" s="6"/>
      <c r="E91" s="6"/>
      <c r="F91" s="82"/>
      <c r="G91" s="6"/>
      <c r="H91" s="6"/>
      <c r="I91" s="6"/>
      <c r="J91" s="6"/>
      <c r="K91" s="6"/>
      <c r="L91" s="6"/>
      <c r="M91" s="6"/>
      <c r="N91" s="6"/>
      <c r="O91" s="6"/>
      <c r="P91" s="6"/>
      <c r="Q91" s="6"/>
      <c r="R91" s="6"/>
      <c r="S91" s="6"/>
      <c r="T91" s="6"/>
      <c r="U91" s="6"/>
      <c r="V91" s="6"/>
      <c r="W91" s="6"/>
      <c r="X91" s="6"/>
      <c r="Y91" s="6"/>
      <c r="Z91" s="6"/>
    </row>
    <row r="92" spans="1:26" ht="15.75" customHeight="1">
      <c r="A92" s="82"/>
      <c r="B92" s="6"/>
      <c r="C92" s="6"/>
      <c r="D92" s="6"/>
      <c r="E92" s="6"/>
      <c r="F92" s="82"/>
      <c r="G92" s="6"/>
      <c r="H92" s="6"/>
      <c r="I92" s="6"/>
      <c r="J92" s="6"/>
      <c r="K92" s="6"/>
      <c r="L92" s="6"/>
      <c r="M92" s="6"/>
      <c r="N92" s="6"/>
      <c r="O92" s="6"/>
      <c r="P92" s="6"/>
      <c r="Q92" s="6"/>
      <c r="R92" s="6"/>
      <c r="S92" s="6"/>
      <c r="T92" s="6"/>
      <c r="U92" s="6"/>
      <c r="V92" s="6"/>
      <c r="W92" s="6"/>
      <c r="X92" s="6"/>
      <c r="Y92" s="6"/>
      <c r="Z92" s="6"/>
    </row>
    <row r="93" spans="1:26" ht="15.75" customHeight="1">
      <c r="A93" s="82"/>
      <c r="B93" s="6"/>
      <c r="C93" s="6"/>
      <c r="D93" s="6"/>
      <c r="E93" s="6"/>
      <c r="F93" s="82"/>
      <c r="G93" s="6"/>
      <c r="H93" s="6"/>
      <c r="I93" s="6"/>
      <c r="J93" s="6"/>
      <c r="K93" s="6"/>
      <c r="L93" s="6"/>
      <c r="M93" s="6"/>
      <c r="N93" s="6"/>
      <c r="O93" s="6"/>
      <c r="P93" s="6"/>
      <c r="Q93" s="6"/>
      <c r="R93" s="6"/>
      <c r="S93" s="6"/>
      <c r="T93" s="6"/>
      <c r="U93" s="6"/>
      <c r="V93" s="6"/>
      <c r="W93" s="6"/>
      <c r="X93" s="6"/>
      <c r="Y93" s="6"/>
      <c r="Z93" s="6"/>
    </row>
    <row r="94" spans="1:26" ht="15.75" customHeight="1">
      <c r="A94" s="82"/>
      <c r="B94" s="6"/>
      <c r="C94" s="6"/>
      <c r="D94" s="6"/>
      <c r="E94" s="6"/>
      <c r="F94" s="82"/>
      <c r="G94" s="6"/>
      <c r="H94" s="6"/>
      <c r="I94" s="6"/>
      <c r="J94" s="6"/>
      <c r="K94" s="6"/>
      <c r="L94" s="6"/>
      <c r="M94" s="6"/>
      <c r="N94" s="6"/>
      <c r="O94" s="6"/>
      <c r="P94" s="6"/>
      <c r="Q94" s="6"/>
      <c r="R94" s="6"/>
      <c r="S94" s="6"/>
      <c r="T94" s="6"/>
      <c r="U94" s="6"/>
      <c r="V94" s="6"/>
      <c r="W94" s="6"/>
      <c r="X94" s="6"/>
      <c r="Y94" s="6"/>
      <c r="Z94" s="6"/>
    </row>
    <row r="95" spans="1:26" ht="15.75" customHeight="1">
      <c r="A95" s="82"/>
      <c r="B95" s="6"/>
      <c r="C95" s="6"/>
      <c r="D95" s="6"/>
      <c r="E95" s="6"/>
      <c r="F95" s="82"/>
      <c r="G95" s="6"/>
      <c r="H95" s="6"/>
      <c r="I95" s="6"/>
      <c r="J95" s="6"/>
      <c r="K95" s="6"/>
      <c r="L95" s="6"/>
      <c r="M95" s="6"/>
      <c r="N95" s="6"/>
      <c r="O95" s="6"/>
      <c r="P95" s="6"/>
      <c r="Q95" s="6"/>
      <c r="R95" s="6"/>
      <c r="S95" s="6"/>
      <c r="T95" s="6"/>
      <c r="U95" s="6"/>
      <c r="V95" s="6"/>
      <c r="W95" s="6"/>
      <c r="X95" s="6"/>
      <c r="Y95" s="6"/>
      <c r="Z95" s="6"/>
    </row>
    <row r="96" spans="1:26" ht="15.75" customHeight="1">
      <c r="A96" s="82"/>
      <c r="B96" s="6"/>
      <c r="C96" s="6"/>
      <c r="D96" s="6"/>
      <c r="E96" s="6"/>
      <c r="F96" s="82"/>
      <c r="G96" s="6"/>
      <c r="H96" s="6"/>
      <c r="I96" s="6"/>
      <c r="J96" s="6"/>
      <c r="K96" s="6"/>
      <c r="L96" s="6"/>
      <c r="M96" s="6"/>
      <c r="N96" s="6"/>
      <c r="O96" s="6"/>
      <c r="P96" s="6"/>
      <c r="Q96" s="6"/>
      <c r="R96" s="6"/>
      <c r="S96" s="6"/>
      <c r="T96" s="6"/>
      <c r="U96" s="6"/>
      <c r="V96" s="6"/>
      <c r="W96" s="6"/>
      <c r="X96" s="6"/>
      <c r="Y96" s="6"/>
      <c r="Z96" s="6"/>
    </row>
    <row r="97" spans="1:26" ht="15.75" customHeight="1">
      <c r="A97" s="82"/>
      <c r="B97" s="6"/>
      <c r="C97" s="6"/>
      <c r="D97" s="6"/>
      <c r="E97" s="6"/>
      <c r="F97" s="82"/>
      <c r="G97" s="6"/>
      <c r="H97" s="6"/>
      <c r="I97" s="6"/>
      <c r="J97" s="6"/>
      <c r="K97" s="6"/>
      <c r="L97" s="6"/>
      <c r="M97" s="6"/>
      <c r="N97" s="6"/>
      <c r="O97" s="6"/>
      <c r="P97" s="6"/>
      <c r="Q97" s="6"/>
      <c r="R97" s="6"/>
      <c r="S97" s="6"/>
      <c r="T97" s="6"/>
      <c r="U97" s="6"/>
      <c r="V97" s="6"/>
      <c r="W97" s="6"/>
      <c r="X97" s="6"/>
      <c r="Y97" s="6"/>
      <c r="Z97" s="6"/>
    </row>
    <row r="98" spans="1:26" ht="15.75" customHeight="1">
      <c r="A98" s="82"/>
      <c r="B98" s="6"/>
      <c r="C98" s="6"/>
      <c r="D98" s="6"/>
      <c r="E98" s="6"/>
      <c r="F98" s="82"/>
      <c r="G98" s="6"/>
      <c r="H98" s="6"/>
      <c r="I98" s="6"/>
      <c r="J98" s="6"/>
      <c r="K98" s="6"/>
      <c r="L98" s="6"/>
      <c r="M98" s="6"/>
      <c r="N98" s="6"/>
      <c r="O98" s="6"/>
      <c r="P98" s="6"/>
      <c r="Q98" s="6"/>
      <c r="R98" s="6"/>
      <c r="S98" s="6"/>
      <c r="T98" s="6"/>
      <c r="U98" s="6"/>
      <c r="V98" s="6"/>
      <c r="W98" s="6"/>
      <c r="X98" s="6"/>
      <c r="Y98" s="6"/>
      <c r="Z98" s="6"/>
    </row>
    <row r="99" spans="1:26" ht="15.75" customHeight="1">
      <c r="A99" s="82"/>
      <c r="B99" s="6"/>
      <c r="C99" s="6"/>
      <c r="D99" s="6"/>
      <c r="E99" s="6"/>
      <c r="F99" s="82"/>
      <c r="G99" s="6"/>
      <c r="H99" s="6"/>
      <c r="I99" s="6"/>
      <c r="J99" s="6"/>
      <c r="K99" s="6"/>
      <c r="L99" s="6"/>
      <c r="M99" s="6"/>
      <c r="N99" s="6"/>
      <c r="O99" s="6"/>
      <c r="P99" s="6"/>
      <c r="Q99" s="6"/>
      <c r="R99" s="6"/>
      <c r="S99" s="6"/>
      <c r="T99" s="6"/>
      <c r="U99" s="6"/>
      <c r="V99" s="6"/>
      <c r="W99" s="6"/>
      <c r="X99" s="6"/>
      <c r="Y99" s="6"/>
      <c r="Z99" s="6"/>
    </row>
    <row r="100" spans="1:26" ht="15.75" customHeight="1">
      <c r="A100" s="82"/>
      <c r="B100" s="6"/>
      <c r="C100" s="6"/>
      <c r="D100" s="6"/>
      <c r="E100" s="6"/>
      <c r="F100" s="82"/>
      <c r="G100" s="6"/>
      <c r="H100" s="6"/>
      <c r="I100" s="6"/>
      <c r="J100" s="6"/>
      <c r="K100" s="6"/>
      <c r="L100" s="6"/>
      <c r="M100" s="6"/>
      <c r="N100" s="6"/>
      <c r="O100" s="6"/>
      <c r="P100" s="6"/>
      <c r="Q100" s="6"/>
      <c r="R100" s="6"/>
      <c r="S100" s="6"/>
      <c r="T100" s="6"/>
      <c r="U100" s="6"/>
      <c r="V100" s="6"/>
      <c r="W100" s="6"/>
      <c r="X100" s="6"/>
      <c r="Y100" s="6"/>
      <c r="Z100" s="6"/>
    </row>
    <row r="101" spans="1:26" ht="15.75" customHeight="1">
      <c r="A101" s="82"/>
      <c r="B101" s="6"/>
      <c r="C101" s="6"/>
      <c r="D101" s="6"/>
      <c r="E101" s="6"/>
      <c r="F101" s="82"/>
      <c r="G101" s="6"/>
      <c r="H101" s="6"/>
      <c r="I101" s="6"/>
      <c r="J101" s="6"/>
      <c r="K101" s="6"/>
      <c r="L101" s="6"/>
      <c r="M101" s="6"/>
      <c r="N101" s="6"/>
      <c r="O101" s="6"/>
      <c r="P101" s="6"/>
      <c r="Q101" s="6"/>
      <c r="R101" s="6"/>
      <c r="S101" s="6"/>
      <c r="T101" s="6"/>
      <c r="U101" s="6"/>
      <c r="V101" s="6"/>
      <c r="W101" s="6"/>
      <c r="X101" s="6"/>
      <c r="Y101" s="6"/>
      <c r="Z101" s="6"/>
    </row>
    <row r="102" spans="1:26" ht="15.75" customHeight="1">
      <c r="A102" s="82"/>
      <c r="B102" s="6"/>
      <c r="C102" s="6"/>
      <c r="D102" s="6"/>
      <c r="E102" s="6"/>
      <c r="F102" s="82"/>
      <c r="G102" s="6"/>
      <c r="H102" s="6"/>
      <c r="I102" s="6"/>
      <c r="J102" s="6"/>
      <c r="K102" s="6"/>
      <c r="L102" s="6"/>
      <c r="M102" s="6"/>
      <c r="N102" s="6"/>
      <c r="O102" s="6"/>
      <c r="P102" s="6"/>
      <c r="Q102" s="6"/>
      <c r="R102" s="6"/>
      <c r="S102" s="6"/>
      <c r="T102" s="6"/>
      <c r="U102" s="6"/>
      <c r="V102" s="6"/>
      <c r="W102" s="6"/>
      <c r="X102" s="6"/>
      <c r="Y102" s="6"/>
      <c r="Z102" s="6"/>
    </row>
    <row r="103" spans="1:26" ht="15.75" customHeight="1">
      <c r="A103" s="82"/>
      <c r="B103" s="6"/>
      <c r="C103" s="6"/>
      <c r="D103" s="6"/>
      <c r="E103" s="6"/>
      <c r="F103" s="82"/>
      <c r="G103" s="6"/>
      <c r="H103" s="6"/>
      <c r="I103" s="6"/>
      <c r="J103" s="6"/>
      <c r="K103" s="6"/>
      <c r="L103" s="6"/>
      <c r="M103" s="6"/>
      <c r="N103" s="6"/>
      <c r="O103" s="6"/>
      <c r="P103" s="6"/>
      <c r="Q103" s="6"/>
      <c r="R103" s="6"/>
      <c r="S103" s="6"/>
      <c r="T103" s="6"/>
      <c r="U103" s="6"/>
      <c r="V103" s="6"/>
      <c r="W103" s="6"/>
      <c r="X103" s="6"/>
      <c r="Y103" s="6"/>
      <c r="Z103" s="6"/>
    </row>
    <row r="104" spans="1:26" ht="15.75" customHeight="1">
      <c r="A104" s="82"/>
      <c r="B104" s="6"/>
      <c r="C104" s="6"/>
      <c r="D104" s="6"/>
      <c r="E104" s="6"/>
      <c r="F104" s="82"/>
      <c r="G104" s="6"/>
      <c r="H104" s="6"/>
      <c r="I104" s="6"/>
      <c r="J104" s="6"/>
      <c r="K104" s="6"/>
      <c r="L104" s="6"/>
      <c r="M104" s="6"/>
      <c r="N104" s="6"/>
      <c r="O104" s="6"/>
      <c r="P104" s="6"/>
      <c r="Q104" s="6"/>
      <c r="R104" s="6"/>
      <c r="S104" s="6"/>
      <c r="T104" s="6"/>
      <c r="U104" s="6"/>
      <c r="V104" s="6"/>
      <c r="W104" s="6"/>
      <c r="X104" s="6"/>
      <c r="Y104" s="6"/>
      <c r="Z104" s="6"/>
    </row>
    <row r="105" spans="1:26" ht="15.75" customHeight="1">
      <c r="A105" s="82"/>
      <c r="B105" s="6"/>
      <c r="C105" s="6"/>
      <c r="D105" s="6"/>
      <c r="E105" s="6"/>
      <c r="F105" s="82"/>
      <c r="G105" s="6"/>
      <c r="H105" s="6"/>
      <c r="I105" s="6"/>
      <c r="J105" s="6"/>
      <c r="K105" s="6"/>
      <c r="L105" s="6"/>
      <c r="M105" s="6"/>
      <c r="N105" s="6"/>
      <c r="O105" s="6"/>
      <c r="P105" s="6"/>
      <c r="Q105" s="6"/>
      <c r="R105" s="6"/>
      <c r="S105" s="6"/>
      <c r="T105" s="6"/>
      <c r="U105" s="6"/>
      <c r="V105" s="6"/>
      <c r="W105" s="6"/>
      <c r="X105" s="6"/>
      <c r="Y105" s="6"/>
      <c r="Z105" s="6"/>
    </row>
    <row r="106" spans="1:26" ht="15.75" customHeight="1">
      <c r="A106" s="82"/>
      <c r="B106" s="6"/>
      <c r="C106" s="6"/>
      <c r="D106" s="6"/>
      <c r="E106" s="6"/>
      <c r="F106" s="82"/>
      <c r="G106" s="6"/>
      <c r="H106" s="6"/>
      <c r="I106" s="6"/>
      <c r="J106" s="6"/>
      <c r="K106" s="6"/>
      <c r="L106" s="6"/>
      <c r="M106" s="6"/>
      <c r="N106" s="6"/>
      <c r="O106" s="6"/>
      <c r="P106" s="6"/>
      <c r="Q106" s="6"/>
      <c r="R106" s="6"/>
      <c r="S106" s="6"/>
      <c r="T106" s="6"/>
      <c r="U106" s="6"/>
      <c r="V106" s="6"/>
      <c r="W106" s="6"/>
      <c r="X106" s="6"/>
      <c r="Y106" s="6"/>
      <c r="Z106" s="6"/>
    </row>
    <row r="107" spans="1:26" ht="15.75" customHeight="1">
      <c r="A107" s="82"/>
      <c r="B107" s="6"/>
      <c r="C107" s="6"/>
      <c r="D107" s="6"/>
      <c r="E107" s="6"/>
      <c r="F107" s="82"/>
      <c r="G107" s="6"/>
      <c r="H107" s="6"/>
      <c r="I107" s="6"/>
      <c r="J107" s="6"/>
      <c r="K107" s="6"/>
      <c r="L107" s="6"/>
      <c r="M107" s="6"/>
      <c r="N107" s="6"/>
      <c r="O107" s="6"/>
      <c r="P107" s="6"/>
      <c r="Q107" s="6"/>
      <c r="R107" s="6"/>
      <c r="S107" s="6"/>
      <c r="T107" s="6"/>
      <c r="U107" s="6"/>
      <c r="V107" s="6"/>
      <c r="W107" s="6"/>
      <c r="X107" s="6"/>
      <c r="Y107" s="6"/>
      <c r="Z107" s="6"/>
    </row>
    <row r="108" spans="1:26" ht="15.75" customHeight="1">
      <c r="A108" s="82"/>
      <c r="B108" s="6"/>
      <c r="C108" s="6"/>
      <c r="D108" s="6"/>
      <c r="E108" s="6"/>
      <c r="F108" s="82"/>
      <c r="G108" s="6"/>
      <c r="H108" s="6"/>
      <c r="I108" s="6"/>
      <c r="J108" s="6"/>
      <c r="K108" s="6"/>
      <c r="L108" s="6"/>
      <c r="M108" s="6"/>
      <c r="N108" s="6"/>
      <c r="O108" s="6"/>
      <c r="P108" s="6"/>
      <c r="Q108" s="6"/>
      <c r="R108" s="6"/>
      <c r="S108" s="6"/>
      <c r="T108" s="6"/>
      <c r="U108" s="6"/>
      <c r="V108" s="6"/>
      <c r="W108" s="6"/>
      <c r="X108" s="6"/>
      <c r="Y108" s="6"/>
      <c r="Z108" s="6"/>
    </row>
    <row r="109" spans="1:26" ht="15.75" customHeight="1">
      <c r="A109" s="82"/>
      <c r="B109" s="6"/>
      <c r="C109" s="6"/>
      <c r="D109" s="6"/>
      <c r="E109" s="6"/>
      <c r="F109" s="82"/>
      <c r="G109" s="6"/>
      <c r="H109" s="6"/>
      <c r="I109" s="6"/>
      <c r="J109" s="6"/>
      <c r="K109" s="6"/>
      <c r="L109" s="6"/>
      <c r="M109" s="6"/>
      <c r="N109" s="6"/>
      <c r="O109" s="6"/>
      <c r="P109" s="6"/>
      <c r="Q109" s="6"/>
      <c r="R109" s="6"/>
      <c r="S109" s="6"/>
      <c r="T109" s="6"/>
      <c r="U109" s="6"/>
      <c r="V109" s="6"/>
      <c r="W109" s="6"/>
      <c r="X109" s="6"/>
      <c r="Y109" s="6"/>
      <c r="Z109" s="6"/>
    </row>
    <row r="110" spans="1:26" ht="15.75" customHeight="1">
      <c r="A110" s="82"/>
      <c r="B110" s="6"/>
      <c r="C110" s="6"/>
      <c r="D110" s="6"/>
      <c r="E110" s="6"/>
      <c r="F110" s="82"/>
      <c r="G110" s="6"/>
      <c r="H110" s="6"/>
      <c r="I110" s="6"/>
      <c r="J110" s="6"/>
      <c r="K110" s="6"/>
      <c r="L110" s="6"/>
      <c r="M110" s="6"/>
      <c r="N110" s="6"/>
      <c r="O110" s="6"/>
      <c r="P110" s="6"/>
      <c r="Q110" s="6"/>
      <c r="R110" s="6"/>
      <c r="S110" s="6"/>
      <c r="T110" s="6"/>
      <c r="U110" s="6"/>
      <c r="V110" s="6"/>
      <c r="W110" s="6"/>
      <c r="X110" s="6"/>
      <c r="Y110" s="6"/>
      <c r="Z110" s="6"/>
    </row>
    <row r="111" spans="1:26" ht="15.75" customHeight="1">
      <c r="A111" s="82"/>
      <c r="B111" s="6"/>
      <c r="C111" s="6"/>
      <c r="D111" s="6"/>
      <c r="E111" s="6"/>
      <c r="F111" s="82"/>
      <c r="G111" s="6"/>
      <c r="H111" s="6"/>
      <c r="I111" s="6"/>
      <c r="J111" s="6"/>
      <c r="K111" s="6"/>
      <c r="L111" s="6"/>
      <c r="M111" s="6"/>
      <c r="N111" s="6"/>
      <c r="O111" s="6"/>
      <c r="P111" s="6"/>
      <c r="Q111" s="6"/>
      <c r="R111" s="6"/>
      <c r="S111" s="6"/>
      <c r="T111" s="6"/>
      <c r="U111" s="6"/>
      <c r="V111" s="6"/>
      <c r="W111" s="6"/>
      <c r="X111" s="6"/>
      <c r="Y111" s="6"/>
      <c r="Z111" s="6"/>
    </row>
    <row r="112" spans="1:26" ht="15.75" customHeight="1">
      <c r="A112" s="82"/>
      <c r="B112" s="6"/>
      <c r="C112" s="6"/>
      <c r="D112" s="6"/>
      <c r="E112" s="6"/>
      <c r="F112" s="82"/>
      <c r="G112" s="6"/>
      <c r="H112" s="6"/>
      <c r="I112" s="6"/>
      <c r="J112" s="6"/>
      <c r="K112" s="6"/>
      <c r="L112" s="6"/>
      <c r="M112" s="6"/>
      <c r="N112" s="6"/>
      <c r="O112" s="6"/>
      <c r="P112" s="6"/>
      <c r="Q112" s="6"/>
      <c r="R112" s="6"/>
      <c r="S112" s="6"/>
      <c r="T112" s="6"/>
      <c r="U112" s="6"/>
      <c r="V112" s="6"/>
      <c r="W112" s="6"/>
      <c r="X112" s="6"/>
      <c r="Y112" s="6"/>
      <c r="Z112" s="6"/>
    </row>
    <row r="113" spans="1:26" ht="15.75" customHeight="1">
      <c r="A113" s="82"/>
      <c r="B113" s="6"/>
      <c r="C113" s="6"/>
      <c r="D113" s="6"/>
      <c r="E113" s="6"/>
      <c r="F113" s="82"/>
      <c r="G113" s="6"/>
      <c r="H113" s="6"/>
      <c r="I113" s="6"/>
      <c r="J113" s="6"/>
      <c r="K113" s="6"/>
      <c r="L113" s="6"/>
      <c r="M113" s="6"/>
      <c r="N113" s="6"/>
      <c r="O113" s="6"/>
      <c r="P113" s="6"/>
      <c r="Q113" s="6"/>
      <c r="R113" s="6"/>
      <c r="S113" s="6"/>
      <c r="T113" s="6"/>
      <c r="U113" s="6"/>
      <c r="V113" s="6"/>
      <c r="W113" s="6"/>
      <c r="X113" s="6"/>
      <c r="Y113" s="6"/>
      <c r="Z113" s="6"/>
    </row>
    <row r="114" spans="1:26" ht="15.75" customHeight="1">
      <c r="A114" s="82"/>
      <c r="B114" s="6"/>
      <c r="C114" s="6"/>
      <c r="D114" s="6"/>
      <c r="E114" s="6"/>
      <c r="F114" s="82"/>
      <c r="G114" s="6"/>
      <c r="H114" s="6"/>
      <c r="I114" s="6"/>
      <c r="J114" s="6"/>
      <c r="K114" s="6"/>
      <c r="L114" s="6"/>
      <c r="M114" s="6"/>
      <c r="N114" s="6"/>
      <c r="O114" s="6"/>
      <c r="P114" s="6"/>
      <c r="Q114" s="6"/>
      <c r="R114" s="6"/>
      <c r="S114" s="6"/>
      <c r="T114" s="6"/>
      <c r="U114" s="6"/>
      <c r="V114" s="6"/>
      <c r="W114" s="6"/>
      <c r="X114" s="6"/>
      <c r="Y114" s="6"/>
      <c r="Z114" s="6"/>
    </row>
    <row r="115" spans="1:26" ht="15.75" customHeight="1">
      <c r="A115" s="82"/>
      <c r="B115" s="6"/>
      <c r="C115" s="6"/>
      <c r="D115" s="6"/>
      <c r="E115" s="6"/>
      <c r="F115" s="82"/>
      <c r="G115" s="6"/>
      <c r="H115" s="6"/>
      <c r="I115" s="6"/>
      <c r="J115" s="6"/>
      <c r="K115" s="6"/>
      <c r="L115" s="6"/>
      <c r="M115" s="6"/>
      <c r="N115" s="6"/>
      <c r="O115" s="6"/>
      <c r="P115" s="6"/>
      <c r="Q115" s="6"/>
      <c r="R115" s="6"/>
      <c r="S115" s="6"/>
      <c r="T115" s="6"/>
      <c r="U115" s="6"/>
      <c r="V115" s="6"/>
      <c r="W115" s="6"/>
      <c r="X115" s="6"/>
      <c r="Y115" s="6"/>
      <c r="Z115" s="6"/>
    </row>
    <row r="116" spans="1:26" ht="15.75" customHeight="1">
      <c r="A116" s="82"/>
      <c r="B116" s="6"/>
      <c r="C116" s="6"/>
      <c r="D116" s="6"/>
      <c r="E116" s="6"/>
      <c r="F116" s="82"/>
      <c r="G116" s="6"/>
      <c r="H116" s="6"/>
      <c r="I116" s="6"/>
      <c r="J116" s="6"/>
      <c r="K116" s="6"/>
      <c r="L116" s="6"/>
      <c r="M116" s="6"/>
      <c r="N116" s="6"/>
      <c r="O116" s="6"/>
      <c r="P116" s="6"/>
      <c r="Q116" s="6"/>
      <c r="R116" s="6"/>
      <c r="S116" s="6"/>
      <c r="T116" s="6"/>
      <c r="U116" s="6"/>
      <c r="V116" s="6"/>
      <c r="W116" s="6"/>
      <c r="X116" s="6"/>
      <c r="Y116" s="6"/>
      <c r="Z116" s="6"/>
    </row>
    <row r="117" spans="1:26" ht="15.75" customHeight="1">
      <c r="A117" s="82"/>
      <c r="B117" s="6"/>
      <c r="C117" s="6"/>
      <c r="D117" s="6"/>
      <c r="E117" s="6"/>
      <c r="F117" s="82"/>
      <c r="G117" s="6"/>
      <c r="H117" s="6"/>
      <c r="I117" s="6"/>
      <c r="J117" s="6"/>
      <c r="K117" s="6"/>
      <c r="L117" s="6"/>
      <c r="M117" s="6"/>
      <c r="N117" s="6"/>
      <c r="O117" s="6"/>
      <c r="P117" s="6"/>
      <c r="Q117" s="6"/>
      <c r="R117" s="6"/>
      <c r="S117" s="6"/>
      <c r="T117" s="6"/>
      <c r="U117" s="6"/>
      <c r="V117" s="6"/>
      <c r="W117" s="6"/>
      <c r="X117" s="6"/>
      <c r="Y117" s="6"/>
      <c r="Z117" s="6"/>
    </row>
    <row r="118" spans="1:26" ht="15.75" customHeight="1">
      <c r="A118" s="82"/>
      <c r="B118" s="6"/>
      <c r="C118" s="6"/>
      <c r="D118" s="6"/>
      <c r="E118" s="6"/>
      <c r="F118" s="82"/>
      <c r="G118" s="6"/>
      <c r="H118" s="6"/>
      <c r="I118" s="6"/>
      <c r="J118" s="6"/>
      <c r="K118" s="6"/>
      <c r="L118" s="6"/>
      <c r="M118" s="6"/>
      <c r="N118" s="6"/>
      <c r="O118" s="6"/>
      <c r="P118" s="6"/>
      <c r="Q118" s="6"/>
      <c r="R118" s="6"/>
      <c r="S118" s="6"/>
      <c r="T118" s="6"/>
      <c r="U118" s="6"/>
      <c r="V118" s="6"/>
      <c r="W118" s="6"/>
      <c r="X118" s="6"/>
      <c r="Y118" s="6"/>
      <c r="Z118" s="6"/>
    </row>
    <row r="119" spans="1:26" ht="15.75" customHeight="1">
      <c r="A119" s="82"/>
      <c r="B119" s="6"/>
      <c r="C119" s="6"/>
      <c r="D119" s="6"/>
      <c r="E119" s="6"/>
      <c r="F119" s="82"/>
      <c r="G119" s="6"/>
      <c r="H119" s="6"/>
      <c r="I119" s="6"/>
      <c r="J119" s="6"/>
      <c r="K119" s="6"/>
      <c r="L119" s="6"/>
      <c r="M119" s="6"/>
      <c r="N119" s="6"/>
      <c r="O119" s="6"/>
      <c r="P119" s="6"/>
      <c r="Q119" s="6"/>
      <c r="R119" s="6"/>
      <c r="S119" s="6"/>
      <c r="T119" s="6"/>
      <c r="U119" s="6"/>
      <c r="V119" s="6"/>
      <c r="W119" s="6"/>
      <c r="X119" s="6"/>
      <c r="Y119" s="6"/>
      <c r="Z119" s="6"/>
    </row>
    <row r="120" spans="1:26" ht="15.75" customHeight="1">
      <c r="A120" s="82"/>
      <c r="B120" s="6"/>
      <c r="C120" s="6"/>
      <c r="D120" s="6"/>
      <c r="E120" s="6"/>
      <c r="F120" s="82"/>
      <c r="G120" s="6"/>
      <c r="H120" s="6"/>
      <c r="I120" s="6"/>
      <c r="J120" s="6"/>
      <c r="K120" s="6"/>
      <c r="L120" s="6"/>
      <c r="M120" s="6"/>
      <c r="N120" s="6"/>
      <c r="O120" s="6"/>
      <c r="P120" s="6"/>
      <c r="Q120" s="6"/>
      <c r="R120" s="6"/>
      <c r="S120" s="6"/>
      <c r="T120" s="6"/>
      <c r="U120" s="6"/>
      <c r="V120" s="6"/>
      <c r="W120" s="6"/>
      <c r="X120" s="6"/>
      <c r="Y120" s="6"/>
      <c r="Z120" s="6"/>
    </row>
    <row r="121" spans="1:26" ht="15.75" customHeight="1">
      <c r="A121" s="82"/>
      <c r="B121" s="6"/>
      <c r="C121" s="6"/>
      <c r="D121" s="6"/>
      <c r="E121" s="6"/>
      <c r="F121" s="82"/>
      <c r="G121" s="6"/>
      <c r="H121" s="6"/>
      <c r="I121" s="6"/>
      <c r="J121" s="6"/>
      <c r="K121" s="6"/>
      <c r="L121" s="6"/>
      <c r="M121" s="6"/>
      <c r="N121" s="6"/>
      <c r="O121" s="6"/>
      <c r="P121" s="6"/>
      <c r="Q121" s="6"/>
      <c r="R121" s="6"/>
      <c r="S121" s="6"/>
      <c r="T121" s="6"/>
      <c r="U121" s="6"/>
      <c r="V121" s="6"/>
      <c r="W121" s="6"/>
      <c r="X121" s="6"/>
      <c r="Y121" s="6"/>
      <c r="Z121" s="6"/>
    </row>
    <row r="122" spans="1:26" ht="15.75" customHeight="1">
      <c r="A122" s="82"/>
      <c r="B122" s="6"/>
      <c r="C122" s="6"/>
      <c r="D122" s="6"/>
      <c r="E122" s="6"/>
      <c r="F122" s="82"/>
      <c r="G122" s="6"/>
      <c r="H122" s="6"/>
      <c r="I122" s="6"/>
      <c r="J122" s="6"/>
      <c r="K122" s="6"/>
      <c r="L122" s="6"/>
      <c r="M122" s="6"/>
      <c r="N122" s="6"/>
      <c r="O122" s="6"/>
      <c r="P122" s="6"/>
      <c r="Q122" s="6"/>
      <c r="R122" s="6"/>
      <c r="S122" s="6"/>
      <c r="T122" s="6"/>
      <c r="U122" s="6"/>
      <c r="V122" s="6"/>
      <c r="W122" s="6"/>
      <c r="X122" s="6"/>
      <c r="Y122" s="6"/>
      <c r="Z122" s="6"/>
    </row>
    <row r="123" spans="1:26" ht="15.75" customHeight="1">
      <c r="A123" s="82"/>
      <c r="B123" s="6"/>
      <c r="C123" s="6"/>
      <c r="D123" s="6"/>
      <c r="E123" s="6"/>
      <c r="F123" s="82"/>
      <c r="G123" s="6"/>
      <c r="H123" s="6"/>
      <c r="I123" s="6"/>
      <c r="J123" s="6"/>
      <c r="K123" s="6"/>
      <c r="L123" s="6"/>
      <c r="M123" s="6"/>
      <c r="N123" s="6"/>
      <c r="O123" s="6"/>
      <c r="P123" s="6"/>
      <c r="Q123" s="6"/>
      <c r="R123" s="6"/>
      <c r="S123" s="6"/>
      <c r="T123" s="6"/>
      <c r="U123" s="6"/>
      <c r="V123" s="6"/>
      <c r="W123" s="6"/>
      <c r="X123" s="6"/>
      <c r="Y123" s="6"/>
      <c r="Z123" s="6"/>
    </row>
    <row r="124" spans="1:26" ht="15.75" customHeight="1">
      <c r="A124" s="82"/>
      <c r="B124" s="6"/>
      <c r="C124" s="6"/>
      <c r="D124" s="6"/>
      <c r="E124" s="6"/>
      <c r="F124" s="82"/>
      <c r="G124" s="6"/>
      <c r="H124" s="6"/>
      <c r="I124" s="6"/>
      <c r="J124" s="6"/>
      <c r="K124" s="6"/>
      <c r="L124" s="6"/>
      <c r="M124" s="6"/>
      <c r="N124" s="6"/>
      <c r="O124" s="6"/>
      <c r="P124" s="6"/>
      <c r="Q124" s="6"/>
      <c r="R124" s="6"/>
      <c r="S124" s="6"/>
      <c r="T124" s="6"/>
      <c r="U124" s="6"/>
      <c r="V124" s="6"/>
      <c r="W124" s="6"/>
      <c r="X124" s="6"/>
      <c r="Y124" s="6"/>
      <c r="Z124" s="6"/>
    </row>
    <row r="125" spans="1:26" ht="15.75" customHeight="1">
      <c r="A125" s="82"/>
      <c r="B125" s="6"/>
      <c r="C125" s="6"/>
      <c r="D125" s="6"/>
      <c r="E125" s="6"/>
      <c r="F125" s="82"/>
      <c r="G125" s="6"/>
      <c r="H125" s="6"/>
      <c r="I125" s="6"/>
      <c r="J125" s="6"/>
      <c r="K125" s="6"/>
      <c r="L125" s="6"/>
      <c r="M125" s="6"/>
      <c r="N125" s="6"/>
      <c r="O125" s="6"/>
      <c r="P125" s="6"/>
      <c r="Q125" s="6"/>
      <c r="R125" s="6"/>
      <c r="S125" s="6"/>
      <c r="T125" s="6"/>
      <c r="U125" s="6"/>
      <c r="V125" s="6"/>
      <c r="W125" s="6"/>
      <c r="X125" s="6"/>
      <c r="Y125" s="6"/>
      <c r="Z125" s="6"/>
    </row>
    <row r="126" spans="1:26" ht="15.75" customHeight="1">
      <c r="A126" s="82"/>
      <c r="B126" s="6"/>
      <c r="C126" s="6"/>
      <c r="D126" s="6"/>
      <c r="E126" s="6"/>
      <c r="F126" s="82"/>
      <c r="G126" s="6"/>
      <c r="H126" s="6"/>
      <c r="I126" s="6"/>
      <c r="J126" s="6"/>
      <c r="K126" s="6"/>
      <c r="L126" s="6"/>
      <c r="M126" s="6"/>
      <c r="N126" s="6"/>
      <c r="O126" s="6"/>
      <c r="P126" s="6"/>
      <c r="Q126" s="6"/>
      <c r="R126" s="6"/>
      <c r="S126" s="6"/>
      <c r="T126" s="6"/>
      <c r="U126" s="6"/>
      <c r="V126" s="6"/>
      <c r="W126" s="6"/>
      <c r="X126" s="6"/>
      <c r="Y126" s="6"/>
      <c r="Z126" s="6"/>
    </row>
    <row r="127" spans="1:26" ht="15.75" customHeight="1">
      <c r="A127" s="82"/>
      <c r="B127" s="6"/>
      <c r="C127" s="6"/>
      <c r="D127" s="6"/>
      <c r="E127" s="6"/>
      <c r="F127" s="82"/>
      <c r="G127" s="6"/>
      <c r="H127" s="6"/>
      <c r="I127" s="6"/>
      <c r="J127" s="6"/>
      <c r="K127" s="6"/>
      <c r="L127" s="6"/>
      <c r="M127" s="6"/>
      <c r="N127" s="6"/>
      <c r="O127" s="6"/>
      <c r="P127" s="6"/>
      <c r="Q127" s="6"/>
      <c r="R127" s="6"/>
      <c r="S127" s="6"/>
      <c r="T127" s="6"/>
      <c r="U127" s="6"/>
      <c r="V127" s="6"/>
      <c r="W127" s="6"/>
      <c r="X127" s="6"/>
      <c r="Y127" s="6"/>
      <c r="Z127" s="6"/>
    </row>
    <row r="128" spans="1:26" ht="15.75" customHeight="1">
      <c r="A128" s="82"/>
      <c r="B128" s="6"/>
      <c r="C128" s="6"/>
      <c r="D128" s="6"/>
      <c r="E128" s="6"/>
      <c r="F128" s="82"/>
      <c r="G128" s="6"/>
      <c r="H128" s="6"/>
      <c r="I128" s="6"/>
      <c r="J128" s="6"/>
      <c r="K128" s="6"/>
      <c r="L128" s="6"/>
      <c r="M128" s="6"/>
      <c r="N128" s="6"/>
      <c r="O128" s="6"/>
      <c r="P128" s="6"/>
      <c r="Q128" s="6"/>
      <c r="R128" s="6"/>
      <c r="S128" s="6"/>
      <c r="T128" s="6"/>
      <c r="U128" s="6"/>
      <c r="V128" s="6"/>
      <c r="W128" s="6"/>
      <c r="X128" s="6"/>
      <c r="Y128" s="6"/>
      <c r="Z128" s="6"/>
    </row>
    <row r="129" spans="1:26" ht="15.75" customHeight="1">
      <c r="A129" s="82"/>
      <c r="B129" s="6"/>
      <c r="C129" s="6"/>
      <c r="D129" s="6"/>
      <c r="E129" s="6"/>
      <c r="F129" s="82"/>
      <c r="G129" s="6"/>
      <c r="H129" s="6"/>
      <c r="I129" s="6"/>
      <c r="J129" s="6"/>
      <c r="K129" s="6"/>
      <c r="L129" s="6"/>
      <c r="M129" s="6"/>
      <c r="N129" s="6"/>
      <c r="O129" s="6"/>
      <c r="P129" s="6"/>
      <c r="Q129" s="6"/>
      <c r="R129" s="6"/>
      <c r="S129" s="6"/>
      <c r="T129" s="6"/>
      <c r="U129" s="6"/>
      <c r="V129" s="6"/>
      <c r="W129" s="6"/>
      <c r="X129" s="6"/>
      <c r="Y129" s="6"/>
      <c r="Z129" s="6"/>
    </row>
    <row r="130" spans="1:26" ht="15.75" customHeight="1">
      <c r="A130" s="82"/>
      <c r="B130" s="6"/>
      <c r="C130" s="6"/>
      <c r="D130" s="6"/>
      <c r="E130" s="6"/>
      <c r="F130" s="82"/>
      <c r="G130" s="6"/>
      <c r="H130" s="6"/>
      <c r="I130" s="6"/>
      <c r="J130" s="6"/>
      <c r="K130" s="6"/>
      <c r="L130" s="6"/>
      <c r="M130" s="6"/>
      <c r="N130" s="6"/>
      <c r="O130" s="6"/>
      <c r="P130" s="6"/>
      <c r="Q130" s="6"/>
      <c r="R130" s="6"/>
      <c r="S130" s="6"/>
      <c r="T130" s="6"/>
      <c r="U130" s="6"/>
      <c r="V130" s="6"/>
      <c r="W130" s="6"/>
      <c r="X130" s="6"/>
      <c r="Y130" s="6"/>
      <c r="Z130" s="6"/>
    </row>
    <row r="131" spans="1:26" ht="15.75" customHeight="1">
      <c r="A131" s="82"/>
      <c r="B131" s="6"/>
      <c r="C131" s="6"/>
      <c r="D131" s="6"/>
      <c r="E131" s="6"/>
      <c r="F131" s="82"/>
      <c r="G131" s="6"/>
      <c r="H131" s="6"/>
      <c r="I131" s="6"/>
      <c r="J131" s="6"/>
      <c r="K131" s="6"/>
      <c r="L131" s="6"/>
      <c r="M131" s="6"/>
      <c r="N131" s="6"/>
      <c r="O131" s="6"/>
      <c r="P131" s="6"/>
      <c r="Q131" s="6"/>
      <c r="R131" s="6"/>
      <c r="S131" s="6"/>
      <c r="T131" s="6"/>
      <c r="U131" s="6"/>
      <c r="V131" s="6"/>
      <c r="W131" s="6"/>
      <c r="X131" s="6"/>
      <c r="Y131" s="6"/>
      <c r="Z131" s="6"/>
    </row>
    <row r="132" spans="1:26" ht="15.75" customHeight="1">
      <c r="A132" s="82"/>
      <c r="B132" s="6"/>
      <c r="C132" s="6"/>
      <c r="D132" s="6"/>
      <c r="E132" s="6"/>
      <c r="F132" s="82"/>
      <c r="G132" s="6"/>
      <c r="H132" s="6"/>
      <c r="I132" s="6"/>
      <c r="J132" s="6"/>
      <c r="K132" s="6"/>
      <c r="L132" s="6"/>
      <c r="M132" s="6"/>
      <c r="N132" s="6"/>
      <c r="O132" s="6"/>
      <c r="P132" s="6"/>
      <c r="Q132" s="6"/>
      <c r="R132" s="6"/>
      <c r="S132" s="6"/>
      <c r="T132" s="6"/>
      <c r="U132" s="6"/>
      <c r="V132" s="6"/>
      <c r="W132" s="6"/>
      <c r="X132" s="6"/>
      <c r="Y132" s="6"/>
      <c r="Z132" s="6"/>
    </row>
    <row r="133" spans="1:26" ht="15.75" customHeight="1">
      <c r="A133" s="82"/>
      <c r="B133" s="6"/>
      <c r="C133" s="6"/>
      <c r="D133" s="6"/>
      <c r="E133" s="6"/>
      <c r="F133" s="82"/>
      <c r="G133" s="6"/>
      <c r="H133" s="6"/>
      <c r="I133" s="6"/>
      <c r="J133" s="6"/>
      <c r="K133" s="6"/>
      <c r="L133" s="6"/>
      <c r="M133" s="6"/>
      <c r="N133" s="6"/>
      <c r="O133" s="6"/>
      <c r="P133" s="6"/>
      <c r="Q133" s="6"/>
      <c r="R133" s="6"/>
      <c r="S133" s="6"/>
      <c r="T133" s="6"/>
      <c r="U133" s="6"/>
      <c r="V133" s="6"/>
      <c r="W133" s="6"/>
      <c r="X133" s="6"/>
      <c r="Y133" s="6"/>
      <c r="Z133" s="6"/>
    </row>
    <row r="134" spans="1:26" ht="15.75" customHeight="1">
      <c r="A134" s="82"/>
      <c r="B134" s="6"/>
      <c r="C134" s="6"/>
      <c r="D134" s="6"/>
      <c r="E134" s="6"/>
      <c r="F134" s="82"/>
      <c r="G134" s="6"/>
      <c r="H134" s="6"/>
      <c r="I134" s="6"/>
      <c r="J134" s="6"/>
      <c r="K134" s="6"/>
      <c r="L134" s="6"/>
      <c r="M134" s="6"/>
      <c r="N134" s="6"/>
      <c r="O134" s="6"/>
      <c r="P134" s="6"/>
      <c r="Q134" s="6"/>
      <c r="R134" s="6"/>
      <c r="S134" s="6"/>
      <c r="T134" s="6"/>
      <c r="U134" s="6"/>
      <c r="V134" s="6"/>
      <c r="W134" s="6"/>
      <c r="X134" s="6"/>
      <c r="Y134" s="6"/>
      <c r="Z134" s="6"/>
    </row>
    <row r="135" spans="1:26" ht="15.75" customHeight="1">
      <c r="A135" s="82"/>
      <c r="B135" s="6"/>
      <c r="C135" s="6"/>
      <c r="D135" s="6"/>
      <c r="E135" s="6"/>
      <c r="F135" s="82"/>
      <c r="G135" s="6"/>
      <c r="H135" s="6"/>
      <c r="I135" s="6"/>
      <c r="J135" s="6"/>
      <c r="K135" s="6"/>
      <c r="L135" s="6"/>
      <c r="M135" s="6"/>
      <c r="N135" s="6"/>
      <c r="O135" s="6"/>
      <c r="P135" s="6"/>
      <c r="Q135" s="6"/>
      <c r="R135" s="6"/>
      <c r="S135" s="6"/>
      <c r="T135" s="6"/>
      <c r="U135" s="6"/>
      <c r="V135" s="6"/>
      <c r="W135" s="6"/>
      <c r="X135" s="6"/>
      <c r="Y135" s="6"/>
      <c r="Z135" s="6"/>
    </row>
    <row r="136" spans="1:26" ht="15.75" customHeight="1">
      <c r="A136" s="82"/>
      <c r="B136" s="6"/>
      <c r="C136" s="6"/>
      <c r="D136" s="6"/>
      <c r="E136" s="6"/>
      <c r="F136" s="82"/>
      <c r="G136" s="6"/>
      <c r="H136" s="6"/>
      <c r="I136" s="6"/>
      <c r="J136" s="6"/>
      <c r="K136" s="6"/>
      <c r="L136" s="6"/>
      <c r="M136" s="6"/>
      <c r="N136" s="6"/>
      <c r="O136" s="6"/>
      <c r="P136" s="6"/>
      <c r="Q136" s="6"/>
      <c r="R136" s="6"/>
      <c r="S136" s="6"/>
      <c r="T136" s="6"/>
      <c r="U136" s="6"/>
      <c r="V136" s="6"/>
      <c r="W136" s="6"/>
      <c r="X136" s="6"/>
      <c r="Y136" s="6"/>
      <c r="Z136" s="6"/>
    </row>
    <row r="137" spans="1:26" ht="15.75" customHeight="1">
      <c r="A137" s="82"/>
      <c r="B137" s="6"/>
      <c r="C137" s="6"/>
      <c r="D137" s="6"/>
      <c r="E137" s="6"/>
      <c r="F137" s="82"/>
      <c r="G137" s="6"/>
      <c r="H137" s="6"/>
      <c r="I137" s="6"/>
      <c r="J137" s="6"/>
      <c r="K137" s="6"/>
      <c r="L137" s="6"/>
      <c r="M137" s="6"/>
      <c r="N137" s="6"/>
      <c r="O137" s="6"/>
      <c r="P137" s="6"/>
      <c r="Q137" s="6"/>
      <c r="R137" s="6"/>
      <c r="S137" s="6"/>
      <c r="T137" s="6"/>
      <c r="U137" s="6"/>
      <c r="V137" s="6"/>
      <c r="W137" s="6"/>
      <c r="X137" s="6"/>
      <c r="Y137" s="6"/>
      <c r="Z137" s="6"/>
    </row>
    <row r="138" spans="1:26" ht="15.75" customHeight="1">
      <c r="A138" s="82"/>
      <c r="B138" s="6"/>
      <c r="C138" s="6"/>
      <c r="D138" s="6"/>
      <c r="E138" s="6"/>
      <c r="F138" s="82"/>
      <c r="G138" s="6"/>
      <c r="H138" s="6"/>
      <c r="I138" s="6"/>
      <c r="J138" s="6"/>
      <c r="K138" s="6"/>
      <c r="L138" s="6"/>
      <c r="M138" s="6"/>
      <c r="N138" s="6"/>
      <c r="O138" s="6"/>
      <c r="P138" s="6"/>
      <c r="Q138" s="6"/>
      <c r="R138" s="6"/>
      <c r="S138" s="6"/>
      <c r="T138" s="6"/>
      <c r="U138" s="6"/>
      <c r="V138" s="6"/>
      <c r="W138" s="6"/>
      <c r="X138" s="6"/>
      <c r="Y138" s="6"/>
      <c r="Z138" s="6"/>
    </row>
    <row r="139" spans="1:26" ht="15.75" customHeight="1">
      <c r="A139" s="82"/>
      <c r="B139" s="6"/>
      <c r="C139" s="6"/>
      <c r="D139" s="6"/>
      <c r="E139" s="6"/>
      <c r="F139" s="82"/>
      <c r="G139" s="6"/>
      <c r="H139" s="6"/>
      <c r="I139" s="6"/>
      <c r="J139" s="6"/>
      <c r="K139" s="6"/>
      <c r="L139" s="6"/>
      <c r="M139" s="6"/>
      <c r="N139" s="6"/>
      <c r="O139" s="6"/>
      <c r="P139" s="6"/>
      <c r="Q139" s="6"/>
      <c r="R139" s="6"/>
      <c r="S139" s="6"/>
      <c r="T139" s="6"/>
      <c r="U139" s="6"/>
      <c r="V139" s="6"/>
      <c r="W139" s="6"/>
      <c r="X139" s="6"/>
      <c r="Y139" s="6"/>
      <c r="Z139" s="6"/>
    </row>
    <row r="140" spans="1:26" ht="15.75" customHeight="1">
      <c r="A140" s="82"/>
      <c r="B140" s="6"/>
      <c r="C140" s="6"/>
      <c r="D140" s="6"/>
      <c r="E140" s="6"/>
      <c r="F140" s="82"/>
      <c r="G140" s="6"/>
      <c r="H140" s="6"/>
      <c r="I140" s="6"/>
      <c r="J140" s="6"/>
      <c r="K140" s="6"/>
      <c r="L140" s="6"/>
      <c r="M140" s="6"/>
      <c r="N140" s="6"/>
      <c r="O140" s="6"/>
      <c r="P140" s="6"/>
      <c r="Q140" s="6"/>
      <c r="R140" s="6"/>
      <c r="S140" s="6"/>
      <c r="T140" s="6"/>
      <c r="U140" s="6"/>
      <c r="V140" s="6"/>
      <c r="W140" s="6"/>
      <c r="X140" s="6"/>
      <c r="Y140" s="6"/>
      <c r="Z140" s="6"/>
    </row>
    <row r="141" spans="1:26" ht="15.75" customHeight="1">
      <c r="A141" s="82"/>
      <c r="B141" s="6"/>
      <c r="C141" s="6"/>
      <c r="D141" s="6"/>
      <c r="E141" s="6"/>
      <c r="F141" s="82"/>
      <c r="G141" s="6"/>
      <c r="H141" s="6"/>
      <c r="I141" s="6"/>
      <c r="J141" s="6"/>
      <c r="K141" s="6"/>
      <c r="L141" s="6"/>
      <c r="M141" s="6"/>
      <c r="N141" s="6"/>
      <c r="O141" s="6"/>
      <c r="P141" s="6"/>
      <c r="Q141" s="6"/>
      <c r="R141" s="6"/>
      <c r="S141" s="6"/>
      <c r="T141" s="6"/>
      <c r="U141" s="6"/>
      <c r="V141" s="6"/>
      <c r="W141" s="6"/>
      <c r="X141" s="6"/>
      <c r="Y141" s="6"/>
      <c r="Z141" s="6"/>
    </row>
    <row r="142" spans="1:26" ht="15.75" customHeight="1">
      <c r="A142" s="82"/>
      <c r="B142" s="6"/>
      <c r="C142" s="6"/>
      <c r="D142" s="6"/>
      <c r="E142" s="6"/>
      <c r="F142" s="82"/>
      <c r="G142" s="6"/>
      <c r="H142" s="6"/>
      <c r="I142" s="6"/>
      <c r="J142" s="6"/>
      <c r="K142" s="6"/>
      <c r="L142" s="6"/>
      <c r="M142" s="6"/>
      <c r="N142" s="6"/>
      <c r="O142" s="6"/>
      <c r="P142" s="6"/>
      <c r="Q142" s="6"/>
      <c r="R142" s="6"/>
      <c r="S142" s="6"/>
      <c r="T142" s="6"/>
      <c r="U142" s="6"/>
      <c r="V142" s="6"/>
      <c r="W142" s="6"/>
      <c r="X142" s="6"/>
      <c r="Y142" s="6"/>
      <c r="Z142" s="6"/>
    </row>
    <row r="143" spans="1:26" ht="15.75" customHeight="1">
      <c r="A143" s="82"/>
      <c r="B143" s="6"/>
      <c r="C143" s="6"/>
      <c r="D143" s="6"/>
      <c r="E143" s="6"/>
      <c r="F143" s="82"/>
      <c r="G143" s="6"/>
      <c r="H143" s="6"/>
      <c r="I143" s="6"/>
      <c r="J143" s="6"/>
      <c r="K143" s="6"/>
      <c r="L143" s="6"/>
      <c r="M143" s="6"/>
      <c r="N143" s="6"/>
      <c r="O143" s="6"/>
      <c r="P143" s="6"/>
      <c r="Q143" s="6"/>
      <c r="R143" s="6"/>
      <c r="S143" s="6"/>
      <c r="T143" s="6"/>
      <c r="U143" s="6"/>
      <c r="V143" s="6"/>
      <c r="W143" s="6"/>
      <c r="X143" s="6"/>
      <c r="Y143" s="6"/>
      <c r="Z143" s="6"/>
    </row>
    <row r="144" spans="1:26" ht="15.75" customHeight="1">
      <c r="A144" s="82"/>
      <c r="B144" s="6"/>
      <c r="C144" s="6"/>
      <c r="D144" s="6"/>
      <c r="E144" s="6"/>
      <c r="F144" s="82"/>
      <c r="G144" s="6"/>
      <c r="H144" s="6"/>
      <c r="I144" s="6"/>
      <c r="J144" s="6"/>
      <c r="K144" s="6"/>
      <c r="L144" s="6"/>
      <c r="M144" s="6"/>
      <c r="N144" s="6"/>
      <c r="O144" s="6"/>
      <c r="P144" s="6"/>
      <c r="Q144" s="6"/>
      <c r="R144" s="6"/>
      <c r="S144" s="6"/>
      <c r="T144" s="6"/>
      <c r="U144" s="6"/>
      <c r="V144" s="6"/>
      <c r="W144" s="6"/>
      <c r="X144" s="6"/>
      <c r="Y144" s="6"/>
      <c r="Z144" s="6"/>
    </row>
    <row r="145" spans="1:26" ht="15.75" customHeight="1">
      <c r="A145" s="82"/>
      <c r="B145" s="6"/>
      <c r="C145" s="6"/>
      <c r="D145" s="6"/>
      <c r="E145" s="6"/>
      <c r="F145" s="82"/>
      <c r="G145" s="6"/>
      <c r="H145" s="6"/>
      <c r="I145" s="6"/>
      <c r="J145" s="6"/>
      <c r="K145" s="6"/>
      <c r="L145" s="6"/>
      <c r="M145" s="6"/>
      <c r="N145" s="6"/>
      <c r="O145" s="6"/>
      <c r="P145" s="6"/>
      <c r="Q145" s="6"/>
      <c r="R145" s="6"/>
      <c r="S145" s="6"/>
      <c r="T145" s="6"/>
      <c r="U145" s="6"/>
      <c r="V145" s="6"/>
      <c r="W145" s="6"/>
      <c r="X145" s="6"/>
      <c r="Y145" s="6"/>
      <c r="Z145" s="6"/>
    </row>
    <row r="146" spans="1:26" ht="15.75" customHeight="1">
      <c r="A146" s="82"/>
      <c r="B146" s="6"/>
      <c r="C146" s="6"/>
      <c r="D146" s="6"/>
      <c r="E146" s="6"/>
      <c r="F146" s="82"/>
      <c r="G146" s="6"/>
      <c r="H146" s="6"/>
      <c r="I146" s="6"/>
      <c r="J146" s="6"/>
      <c r="K146" s="6"/>
      <c r="L146" s="6"/>
      <c r="M146" s="6"/>
      <c r="N146" s="6"/>
      <c r="O146" s="6"/>
      <c r="P146" s="6"/>
      <c r="Q146" s="6"/>
      <c r="R146" s="6"/>
      <c r="S146" s="6"/>
      <c r="T146" s="6"/>
      <c r="U146" s="6"/>
      <c r="V146" s="6"/>
      <c r="W146" s="6"/>
      <c r="X146" s="6"/>
      <c r="Y146" s="6"/>
      <c r="Z146" s="6"/>
    </row>
    <row r="147" spans="1:26" ht="15.75" customHeight="1">
      <c r="A147" s="82"/>
      <c r="B147" s="6"/>
      <c r="C147" s="6"/>
      <c r="D147" s="6"/>
      <c r="E147" s="6"/>
      <c r="F147" s="82"/>
      <c r="G147" s="6"/>
      <c r="H147" s="6"/>
      <c r="I147" s="6"/>
      <c r="J147" s="6"/>
      <c r="K147" s="6"/>
      <c r="L147" s="6"/>
      <c r="M147" s="6"/>
      <c r="N147" s="6"/>
      <c r="O147" s="6"/>
      <c r="P147" s="6"/>
      <c r="Q147" s="6"/>
      <c r="R147" s="6"/>
      <c r="S147" s="6"/>
      <c r="T147" s="6"/>
      <c r="U147" s="6"/>
      <c r="V147" s="6"/>
      <c r="W147" s="6"/>
      <c r="X147" s="6"/>
      <c r="Y147" s="6"/>
      <c r="Z147" s="6"/>
    </row>
    <row r="148" spans="1:26" ht="15.75" customHeight="1">
      <c r="A148" s="82"/>
      <c r="B148" s="6"/>
      <c r="C148" s="6"/>
      <c r="D148" s="6"/>
      <c r="E148" s="6"/>
      <c r="F148" s="82"/>
      <c r="G148" s="6"/>
      <c r="H148" s="6"/>
      <c r="I148" s="6"/>
      <c r="J148" s="6"/>
      <c r="K148" s="6"/>
      <c r="L148" s="6"/>
      <c r="M148" s="6"/>
      <c r="N148" s="6"/>
      <c r="O148" s="6"/>
      <c r="P148" s="6"/>
      <c r="Q148" s="6"/>
      <c r="R148" s="6"/>
      <c r="S148" s="6"/>
      <c r="T148" s="6"/>
      <c r="U148" s="6"/>
      <c r="V148" s="6"/>
      <c r="W148" s="6"/>
      <c r="X148" s="6"/>
      <c r="Y148" s="6"/>
      <c r="Z148" s="6"/>
    </row>
    <row r="149" spans="1:26" ht="15.75" customHeight="1">
      <c r="A149" s="82"/>
      <c r="B149" s="6"/>
      <c r="C149" s="6"/>
      <c r="D149" s="6"/>
      <c r="E149" s="6"/>
      <c r="F149" s="82"/>
      <c r="G149" s="6"/>
      <c r="H149" s="6"/>
      <c r="I149" s="6"/>
      <c r="J149" s="6"/>
      <c r="K149" s="6"/>
      <c r="L149" s="6"/>
      <c r="M149" s="6"/>
      <c r="N149" s="6"/>
      <c r="O149" s="6"/>
      <c r="P149" s="6"/>
      <c r="Q149" s="6"/>
      <c r="R149" s="6"/>
      <c r="S149" s="6"/>
      <c r="T149" s="6"/>
      <c r="U149" s="6"/>
      <c r="V149" s="6"/>
      <c r="W149" s="6"/>
      <c r="X149" s="6"/>
      <c r="Y149" s="6"/>
      <c r="Z149" s="6"/>
    </row>
    <row r="150" spans="1:26" ht="15.75" customHeight="1">
      <c r="A150" s="82"/>
      <c r="B150" s="6"/>
      <c r="C150" s="6"/>
      <c r="D150" s="6"/>
      <c r="E150" s="6"/>
      <c r="F150" s="82"/>
      <c r="G150" s="6"/>
      <c r="H150" s="6"/>
      <c r="I150" s="6"/>
      <c r="J150" s="6"/>
      <c r="K150" s="6"/>
      <c r="L150" s="6"/>
      <c r="M150" s="6"/>
      <c r="N150" s="6"/>
      <c r="O150" s="6"/>
      <c r="P150" s="6"/>
      <c r="Q150" s="6"/>
      <c r="R150" s="6"/>
      <c r="S150" s="6"/>
      <c r="T150" s="6"/>
      <c r="U150" s="6"/>
      <c r="V150" s="6"/>
      <c r="W150" s="6"/>
      <c r="X150" s="6"/>
      <c r="Y150" s="6"/>
      <c r="Z150" s="6"/>
    </row>
    <row r="151" spans="1:26" ht="15.75" customHeight="1">
      <c r="A151" s="82"/>
      <c r="B151" s="6"/>
      <c r="C151" s="6"/>
      <c r="D151" s="6"/>
      <c r="E151" s="6"/>
      <c r="F151" s="82"/>
      <c r="G151" s="6"/>
      <c r="H151" s="6"/>
      <c r="I151" s="6"/>
      <c r="J151" s="6"/>
      <c r="K151" s="6"/>
      <c r="L151" s="6"/>
      <c r="M151" s="6"/>
      <c r="N151" s="6"/>
      <c r="O151" s="6"/>
      <c r="P151" s="6"/>
      <c r="Q151" s="6"/>
      <c r="R151" s="6"/>
      <c r="S151" s="6"/>
      <c r="T151" s="6"/>
      <c r="U151" s="6"/>
      <c r="V151" s="6"/>
      <c r="W151" s="6"/>
      <c r="X151" s="6"/>
      <c r="Y151" s="6"/>
      <c r="Z151" s="6"/>
    </row>
    <row r="152" spans="1:26" ht="15.75" customHeight="1">
      <c r="A152" s="82"/>
      <c r="B152" s="6"/>
      <c r="C152" s="6"/>
      <c r="D152" s="6"/>
      <c r="E152" s="6"/>
      <c r="F152" s="82"/>
      <c r="G152" s="6"/>
      <c r="H152" s="6"/>
      <c r="I152" s="6"/>
      <c r="J152" s="6"/>
      <c r="K152" s="6"/>
      <c r="L152" s="6"/>
      <c r="M152" s="6"/>
      <c r="N152" s="6"/>
      <c r="O152" s="6"/>
      <c r="P152" s="6"/>
      <c r="Q152" s="6"/>
      <c r="R152" s="6"/>
      <c r="S152" s="6"/>
      <c r="T152" s="6"/>
      <c r="U152" s="6"/>
      <c r="V152" s="6"/>
      <c r="W152" s="6"/>
      <c r="X152" s="6"/>
      <c r="Y152" s="6"/>
      <c r="Z152" s="6"/>
    </row>
    <row r="153" spans="1:26" ht="15.75" customHeight="1">
      <c r="A153" s="82"/>
      <c r="B153" s="6"/>
      <c r="C153" s="6"/>
      <c r="D153" s="6"/>
      <c r="E153" s="6"/>
      <c r="F153" s="82"/>
      <c r="G153" s="6"/>
      <c r="H153" s="6"/>
      <c r="I153" s="6"/>
      <c r="J153" s="6"/>
      <c r="K153" s="6"/>
      <c r="L153" s="6"/>
      <c r="M153" s="6"/>
      <c r="N153" s="6"/>
      <c r="O153" s="6"/>
      <c r="P153" s="6"/>
      <c r="Q153" s="6"/>
      <c r="R153" s="6"/>
      <c r="S153" s="6"/>
      <c r="T153" s="6"/>
      <c r="U153" s="6"/>
      <c r="V153" s="6"/>
      <c r="W153" s="6"/>
      <c r="X153" s="6"/>
      <c r="Y153" s="6"/>
      <c r="Z153" s="6"/>
    </row>
    <row r="154" spans="1:26" ht="15.75" customHeight="1">
      <c r="A154" s="82"/>
      <c r="B154" s="6"/>
      <c r="C154" s="6"/>
      <c r="D154" s="6"/>
      <c r="E154" s="6"/>
      <c r="F154" s="82"/>
      <c r="G154" s="6"/>
      <c r="H154" s="6"/>
      <c r="I154" s="6"/>
      <c r="J154" s="6"/>
      <c r="K154" s="6"/>
      <c r="L154" s="6"/>
      <c r="M154" s="6"/>
      <c r="N154" s="6"/>
      <c r="O154" s="6"/>
      <c r="P154" s="6"/>
      <c r="Q154" s="6"/>
      <c r="R154" s="6"/>
      <c r="S154" s="6"/>
      <c r="T154" s="6"/>
      <c r="U154" s="6"/>
      <c r="V154" s="6"/>
      <c r="W154" s="6"/>
      <c r="X154" s="6"/>
      <c r="Y154" s="6"/>
      <c r="Z154" s="6"/>
    </row>
    <row r="155" spans="1:26" ht="15.75" customHeight="1">
      <c r="A155" s="82"/>
      <c r="B155" s="6"/>
      <c r="C155" s="6"/>
      <c r="D155" s="6"/>
      <c r="E155" s="6"/>
      <c r="F155" s="82"/>
      <c r="G155" s="6"/>
      <c r="H155" s="6"/>
      <c r="I155" s="6"/>
      <c r="J155" s="6"/>
      <c r="K155" s="6"/>
      <c r="L155" s="6"/>
      <c r="M155" s="6"/>
      <c r="N155" s="6"/>
      <c r="O155" s="6"/>
      <c r="P155" s="6"/>
      <c r="Q155" s="6"/>
      <c r="R155" s="6"/>
      <c r="S155" s="6"/>
      <c r="T155" s="6"/>
      <c r="U155" s="6"/>
      <c r="V155" s="6"/>
      <c r="W155" s="6"/>
      <c r="X155" s="6"/>
      <c r="Y155" s="6"/>
      <c r="Z155" s="6"/>
    </row>
    <row r="156" spans="1:26" ht="15.75" customHeight="1">
      <c r="A156" s="82"/>
      <c r="B156" s="6"/>
      <c r="C156" s="6"/>
      <c r="D156" s="6"/>
      <c r="E156" s="6"/>
      <c r="F156" s="82"/>
      <c r="G156" s="6"/>
      <c r="H156" s="6"/>
      <c r="I156" s="6"/>
      <c r="J156" s="6"/>
      <c r="K156" s="6"/>
      <c r="L156" s="6"/>
      <c r="M156" s="6"/>
      <c r="N156" s="6"/>
      <c r="O156" s="6"/>
      <c r="P156" s="6"/>
      <c r="Q156" s="6"/>
      <c r="R156" s="6"/>
      <c r="S156" s="6"/>
      <c r="T156" s="6"/>
      <c r="U156" s="6"/>
      <c r="V156" s="6"/>
      <c r="W156" s="6"/>
      <c r="X156" s="6"/>
      <c r="Y156" s="6"/>
      <c r="Z156" s="6"/>
    </row>
    <row r="157" spans="1:26" ht="15.75" customHeight="1">
      <c r="A157" s="82"/>
      <c r="B157" s="6"/>
      <c r="C157" s="6"/>
      <c r="D157" s="6"/>
      <c r="E157" s="6"/>
      <c r="F157" s="82"/>
      <c r="G157" s="6"/>
      <c r="H157" s="6"/>
      <c r="I157" s="6"/>
      <c r="J157" s="6"/>
      <c r="K157" s="6"/>
      <c r="L157" s="6"/>
      <c r="M157" s="6"/>
      <c r="N157" s="6"/>
      <c r="O157" s="6"/>
      <c r="P157" s="6"/>
      <c r="Q157" s="6"/>
      <c r="R157" s="6"/>
      <c r="S157" s="6"/>
      <c r="T157" s="6"/>
      <c r="U157" s="6"/>
      <c r="V157" s="6"/>
      <c r="W157" s="6"/>
      <c r="X157" s="6"/>
      <c r="Y157" s="6"/>
      <c r="Z157" s="6"/>
    </row>
    <row r="158" spans="1:26" ht="15.75" customHeight="1">
      <c r="A158" s="82"/>
      <c r="B158" s="6"/>
      <c r="C158" s="6"/>
      <c r="D158" s="6"/>
      <c r="E158" s="6"/>
      <c r="F158" s="82"/>
      <c r="G158" s="6"/>
      <c r="H158" s="6"/>
      <c r="I158" s="6"/>
      <c r="J158" s="6"/>
      <c r="K158" s="6"/>
      <c r="L158" s="6"/>
      <c r="M158" s="6"/>
      <c r="N158" s="6"/>
      <c r="O158" s="6"/>
      <c r="P158" s="6"/>
      <c r="Q158" s="6"/>
      <c r="R158" s="6"/>
      <c r="S158" s="6"/>
      <c r="T158" s="6"/>
      <c r="U158" s="6"/>
      <c r="V158" s="6"/>
      <c r="W158" s="6"/>
      <c r="X158" s="6"/>
      <c r="Y158" s="6"/>
      <c r="Z158" s="6"/>
    </row>
    <row r="159" spans="1:26" ht="15.75" customHeight="1">
      <c r="A159" s="82"/>
      <c r="B159" s="6"/>
      <c r="C159" s="6"/>
      <c r="D159" s="6"/>
      <c r="E159" s="6"/>
      <c r="F159" s="82"/>
      <c r="G159" s="6"/>
      <c r="H159" s="6"/>
      <c r="I159" s="6"/>
      <c r="J159" s="6"/>
      <c r="K159" s="6"/>
      <c r="L159" s="6"/>
      <c r="M159" s="6"/>
      <c r="N159" s="6"/>
      <c r="O159" s="6"/>
      <c r="P159" s="6"/>
      <c r="Q159" s="6"/>
      <c r="R159" s="6"/>
      <c r="S159" s="6"/>
      <c r="T159" s="6"/>
      <c r="U159" s="6"/>
      <c r="V159" s="6"/>
      <c r="W159" s="6"/>
      <c r="X159" s="6"/>
      <c r="Y159" s="6"/>
      <c r="Z159" s="6"/>
    </row>
    <row r="160" spans="1:26" ht="15.75" customHeight="1">
      <c r="A160" s="82"/>
      <c r="B160" s="6"/>
      <c r="C160" s="6"/>
      <c r="D160" s="6"/>
      <c r="E160" s="6"/>
      <c r="F160" s="82"/>
      <c r="G160" s="6"/>
      <c r="H160" s="6"/>
      <c r="I160" s="6"/>
      <c r="J160" s="6"/>
      <c r="K160" s="6"/>
      <c r="L160" s="6"/>
      <c r="M160" s="6"/>
      <c r="N160" s="6"/>
      <c r="O160" s="6"/>
      <c r="P160" s="6"/>
      <c r="Q160" s="6"/>
      <c r="R160" s="6"/>
      <c r="S160" s="6"/>
      <c r="T160" s="6"/>
      <c r="U160" s="6"/>
      <c r="V160" s="6"/>
      <c r="W160" s="6"/>
      <c r="X160" s="6"/>
      <c r="Y160" s="6"/>
      <c r="Z160" s="6"/>
    </row>
    <row r="161" spans="1:26" ht="15.75" customHeight="1">
      <c r="A161" s="82"/>
      <c r="B161" s="6"/>
      <c r="C161" s="6"/>
      <c r="D161" s="6"/>
      <c r="E161" s="6"/>
      <c r="F161" s="82"/>
      <c r="G161" s="6"/>
      <c r="H161" s="6"/>
      <c r="I161" s="6"/>
      <c r="J161" s="6"/>
      <c r="K161" s="6"/>
      <c r="L161" s="6"/>
      <c r="M161" s="6"/>
      <c r="N161" s="6"/>
      <c r="O161" s="6"/>
      <c r="P161" s="6"/>
      <c r="Q161" s="6"/>
      <c r="R161" s="6"/>
      <c r="S161" s="6"/>
      <c r="T161" s="6"/>
      <c r="U161" s="6"/>
      <c r="V161" s="6"/>
      <c r="W161" s="6"/>
      <c r="X161" s="6"/>
      <c r="Y161" s="6"/>
      <c r="Z161" s="6"/>
    </row>
    <row r="162" spans="1:26" ht="15.75" customHeight="1">
      <c r="A162" s="82"/>
      <c r="B162" s="6"/>
      <c r="C162" s="6"/>
      <c r="D162" s="6"/>
      <c r="E162" s="6"/>
      <c r="F162" s="82"/>
      <c r="G162" s="6"/>
      <c r="H162" s="6"/>
      <c r="I162" s="6"/>
      <c r="J162" s="6"/>
      <c r="K162" s="6"/>
      <c r="L162" s="6"/>
      <c r="M162" s="6"/>
      <c r="N162" s="6"/>
      <c r="O162" s="6"/>
      <c r="P162" s="6"/>
      <c r="Q162" s="6"/>
      <c r="R162" s="6"/>
      <c r="S162" s="6"/>
      <c r="T162" s="6"/>
      <c r="U162" s="6"/>
      <c r="V162" s="6"/>
      <c r="W162" s="6"/>
      <c r="X162" s="6"/>
      <c r="Y162" s="6"/>
      <c r="Z162" s="6"/>
    </row>
    <row r="163" spans="1:26" ht="15.75" customHeight="1">
      <c r="A163" s="82"/>
      <c r="B163" s="6"/>
      <c r="C163" s="6"/>
      <c r="D163" s="6"/>
      <c r="E163" s="6"/>
      <c r="F163" s="82"/>
      <c r="G163" s="6"/>
      <c r="H163" s="6"/>
      <c r="I163" s="6"/>
      <c r="J163" s="6"/>
      <c r="K163" s="6"/>
      <c r="L163" s="6"/>
      <c r="M163" s="6"/>
      <c r="N163" s="6"/>
      <c r="O163" s="6"/>
      <c r="P163" s="6"/>
      <c r="Q163" s="6"/>
      <c r="R163" s="6"/>
      <c r="S163" s="6"/>
      <c r="T163" s="6"/>
      <c r="U163" s="6"/>
      <c r="V163" s="6"/>
      <c r="W163" s="6"/>
      <c r="X163" s="6"/>
      <c r="Y163" s="6"/>
      <c r="Z163" s="6"/>
    </row>
    <row r="164" spans="1:26" ht="15.75" customHeight="1">
      <c r="A164" s="82"/>
      <c r="B164" s="6"/>
      <c r="C164" s="6"/>
      <c r="D164" s="6"/>
      <c r="E164" s="6"/>
      <c r="F164" s="82"/>
      <c r="G164" s="6"/>
      <c r="H164" s="6"/>
      <c r="I164" s="6"/>
      <c r="J164" s="6"/>
      <c r="K164" s="6"/>
      <c r="L164" s="6"/>
      <c r="M164" s="6"/>
      <c r="N164" s="6"/>
      <c r="O164" s="6"/>
      <c r="P164" s="6"/>
      <c r="Q164" s="6"/>
      <c r="R164" s="6"/>
      <c r="S164" s="6"/>
      <c r="T164" s="6"/>
      <c r="U164" s="6"/>
      <c r="V164" s="6"/>
      <c r="W164" s="6"/>
      <c r="X164" s="6"/>
      <c r="Y164" s="6"/>
      <c r="Z164" s="6"/>
    </row>
    <row r="165" spans="1:26" ht="15.75" customHeight="1">
      <c r="A165" s="82"/>
      <c r="B165" s="6"/>
      <c r="C165" s="6"/>
      <c r="D165" s="6"/>
      <c r="E165" s="6"/>
      <c r="F165" s="82"/>
      <c r="G165" s="6"/>
      <c r="H165" s="6"/>
      <c r="I165" s="6"/>
      <c r="J165" s="6"/>
      <c r="K165" s="6"/>
      <c r="L165" s="6"/>
      <c r="M165" s="6"/>
      <c r="N165" s="6"/>
      <c r="O165" s="6"/>
      <c r="P165" s="6"/>
      <c r="Q165" s="6"/>
      <c r="R165" s="6"/>
      <c r="S165" s="6"/>
      <c r="T165" s="6"/>
      <c r="U165" s="6"/>
      <c r="V165" s="6"/>
      <c r="W165" s="6"/>
      <c r="X165" s="6"/>
      <c r="Y165" s="6"/>
      <c r="Z165" s="6"/>
    </row>
    <row r="166" spans="1:26" ht="15.75" customHeight="1">
      <c r="A166" s="82"/>
      <c r="B166" s="6"/>
      <c r="C166" s="6"/>
      <c r="D166" s="6"/>
      <c r="E166" s="6"/>
      <c r="F166" s="82"/>
      <c r="G166" s="6"/>
      <c r="H166" s="6"/>
      <c r="I166" s="6"/>
      <c r="J166" s="6"/>
      <c r="K166" s="6"/>
      <c r="L166" s="6"/>
      <c r="M166" s="6"/>
      <c r="N166" s="6"/>
      <c r="O166" s="6"/>
      <c r="P166" s="6"/>
      <c r="Q166" s="6"/>
      <c r="R166" s="6"/>
      <c r="S166" s="6"/>
      <c r="T166" s="6"/>
      <c r="U166" s="6"/>
      <c r="V166" s="6"/>
      <c r="W166" s="6"/>
      <c r="X166" s="6"/>
      <c r="Y166" s="6"/>
      <c r="Z166" s="6"/>
    </row>
    <row r="167" spans="1:26" ht="15.75" customHeight="1">
      <c r="A167" s="82"/>
      <c r="B167" s="6"/>
      <c r="C167" s="6"/>
      <c r="D167" s="6"/>
      <c r="E167" s="6"/>
      <c r="F167" s="82"/>
      <c r="G167" s="6"/>
      <c r="H167" s="6"/>
      <c r="I167" s="6"/>
      <c r="J167" s="6"/>
      <c r="K167" s="6"/>
      <c r="L167" s="6"/>
      <c r="M167" s="6"/>
      <c r="N167" s="6"/>
      <c r="O167" s="6"/>
      <c r="P167" s="6"/>
      <c r="Q167" s="6"/>
      <c r="R167" s="6"/>
      <c r="S167" s="6"/>
      <c r="T167" s="6"/>
      <c r="U167" s="6"/>
      <c r="V167" s="6"/>
      <c r="W167" s="6"/>
      <c r="X167" s="6"/>
      <c r="Y167" s="6"/>
      <c r="Z167" s="6"/>
    </row>
    <row r="168" spans="1:26" ht="15.75" customHeight="1">
      <c r="A168" s="82"/>
      <c r="B168" s="6"/>
      <c r="C168" s="6"/>
      <c r="D168" s="6"/>
      <c r="E168" s="6"/>
      <c r="F168" s="82"/>
      <c r="G168" s="6"/>
      <c r="H168" s="6"/>
      <c r="I168" s="6"/>
      <c r="J168" s="6"/>
      <c r="K168" s="6"/>
      <c r="L168" s="6"/>
      <c r="M168" s="6"/>
      <c r="N168" s="6"/>
      <c r="O168" s="6"/>
      <c r="P168" s="6"/>
      <c r="Q168" s="6"/>
      <c r="R168" s="6"/>
      <c r="S168" s="6"/>
      <c r="T168" s="6"/>
      <c r="U168" s="6"/>
      <c r="V168" s="6"/>
      <c r="W168" s="6"/>
      <c r="X168" s="6"/>
      <c r="Y168" s="6"/>
      <c r="Z168" s="6"/>
    </row>
    <row r="169" spans="1:26" ht="15.75" customHeight="1">
      <c r="A169" s="82"/>
      <c r="B169" s="6"/>
      <c r="C169" s="6"/>
      <c r="D169" s="6"/>
      <c r="E169" s="6"/>
      <c r="F169" s="82"/>
      <c r="G169" s="6"/>
      <c r="H169" s="6"/>
      <c r="I169" s="6"/>
      <c r="J169" s="6"/>
      <c r="K169" s="6"/>
      <c r="L169" s="6"/>
      <c r="M169" s="6"/>
      <c r="N169" s="6"/>
      <c r="O169" s="6"/>
      <c r="P169" s="6"/>
      <c r="Q169" s="6"/>
      <c r="R169" s="6"/>
      <c r="S169" s="6"/>
      <c r="T169" s="6"/>
      <c r="U169" s="6"/>
      <c r="V169" s="6"/>
      <c r="W169" s="6"/>
      <c r="X169" s="6"/>
      <c r="Y169" s="6"/>
      <c r="Z169" s="6"/>
    </row>
    <row r="170" spans="1:26" ht="15.75" customHeight="1">
      <c r="A170" s="82"/>
      <c r="B170" s="6"/>
      <c r="C170" s="6"/>
      <c r="D170" s="6"/>
      <c r="E170" s="6"/>
      <c r="F170" s="82"/>
      <c r="G170" s="6"/>
      <c r="H170" s="6"/>
      <c r="I170" s="6"/>
      <c r="J170" s="6"/>
      <c r="K170" s="6"/>
      <c r="L170" s="6"/>
      <c r="M170" s="6"/>
      <c r="N170" s="6"/>
      <c r="O170" s="6"/>
      <c r="P170" s="6"/>
      <c r="Q170" s="6"/>
      <c r="R170" s="6"/>
      <c r="S170" s="6"/>
      <c r="T170" s="6"/>
      <c r="U170" s="6"/>
      <c r="V170" s="6"/>
      <c r="W170" s="6"/>
      <c r="X170" s="6"/>
      <c r="Y170" s="6"/>
      <c r="Z170" s="6"/>
    </row>
    <row r="171" spans="1:26" ht="15.75" customHeight="1">
      <c r="A171" s="82"/>
      <c r="B171" s="6"/>
      <c r="C171" s="6"/>
      <c r="D171" s="6"/>
      <c r="E171" s="6"/>
      <c r="F171" s="82"/>
      <c r="G171" s="6"/>
      <c r="H171" s="6"/>
      <c r="I171" s="6"/>
      <c r="J171" s="6"/>
      <c r="K171" s="6"/>
      <c r="L171" s="6"/>
      <c r="M171" s="6"/>
      <c r="N171" s="6"/>
      <c r="O171" s="6"/>
      <c r="P171" s="6"/>
      <c r="Q171" s="6"/>
      <c r="R171" s="6"/>
      <c r="S171" s="6"/>
      <c r="T171" s="6"/>
      <c r="U171" s="6"/>
      <c r="V171" s="6"/>
      <c r="W171" s="6"/>
      <c r="X171" s="6"/>
      <c r="Y171" s="6"/>
      <c r="Z171" s="6"/>
    </row>
    <row r="172" spans="1:26" ht="15.75" customHeight="1">
      <c r="A172" s="82"/>
      <c r="B172" s="6"/>
      <c r="C172" s="6"/>
      <c r="D172" s="6"/>
      <c r="E172" s="6"/>
      <c r="F172" s="82"/>
      <c r="G172" s="6"/>
      <c r="H172" s="6"/>
      <c r="I172" s="6"/>
      <c r="J172" s="6"/>
      <c r="K172" s="6"/>
      <c r="L172" s="6"/>
      <c r="M172" s="6"/>
      <c r="N172" s="6"/>
      <c r="O172" s="6"/>
      <c r="P172" s="6"/>
      <c r="Q172" s="6"/>
      <c r="R172" s="6"/>
      <c r="S172" s="6"/>
      <c r="T172" s="6"/>
      <c r="U172" s="6"/>
      <c r="V172" s="6"/>
      <c r="W172" s="6"/>
      <c r="X172" s="6"/>
      <c r="Y172" s="6"/>
      <c r="Z172" s="6"/>
    </row>
    <row r="173" spans="1:26" ht="15.75" customHeight="1">
      <c r="A173" s="82"/>
      <c r="B173" s="6"/>
      <c r="C173" s="6"/>
      <c r="D173" s="6"/>
      <c r="E173" s="6"/>
      <c r="F173" s="82"/>
      <c r="G173" s="6"/>
      <c r="H173" s="6"/>
      <c r="I173" s="6"/>
      <c r="J173" s="6"/>
      <c r="K173" s="6"/>
      <c r="L173" s="6"/>
      <c r="M173" s="6"/>
      <c r="N173" s="6"/>
      <c r="O173" s="6"/>
      <c r="P173" s="6"/>
      <c r="Q173" s="6"/>
      <c r="R173" s="6"/>
      <c r="S173" s="6"/>
      <c r="T173" s="6"/>
      <c r="U173" s="6"/>
      <c r="V173" s="6"/>
      <c r="W173" s="6"/>
      <c r="X173" s="6"/>
      <c r="Y173" s="6"/>
      <c r="Z173" s="6"/>
    </row>
    <row r="174" spans="1:26" ht="15.75" customHeight="1">
      <c r="A174" s="82"/>
      <c r="B174" s="6"/>
      <c r="C174" s="6"/>
      <c r="D174" s="6"/>
      <c r="E174" s="6"/>
      <c r="F174" s="82"/>
      <c r="G174" s="6"/>
      <c r="H174" s="6"/>
      <c r="I174" s="6"/>
      <c r="J174" s="6"/>
      <c r="K174" s="6"/>
      <c r="L174" s="6"/>
      <c r="M174" s="6"/>
      <c r="N174" s="6"/>
      <c r="O174" s="6"/>
      <c r="P174" s="6"/>
      <c r="Q174" s="6"/>
      <c r="R174" s="6"/>
      <c r="S174" s="6"/>
      <c r="T174" s="6"/>
      <c r="U174" s="6"/>
      <c r="V174" s="6"/>
      <c r="W174" s="6"/>
      <c r="X174" s="6"/>
      <c r="Y174" s="6"/>
      <c r="Z174" s="6"/>
    </row>
    <row r="175" spans="1:26" ht="15.75" customHeight="1">
      <c r="A175" s="82"/>
      <c r="B175" s="6"/>
      <c r="C175" s="6"/>
      <c r="D175" s="6"/>
      <c r="E175" s="6"/>
      <c r="F175" s="82"/>
      <c r="G175" s="6"/>
      <c r="H175" s="6"/>
      <c r="I175" s="6"/>
      <c r="J175" s="6"/>
      <c r="K175" s="6"/>
      <c r="L175" s="6"/>
      <c r="M175" s="6"/>
      <c r="N175" s="6"/>
      <c r="O175" s="6"/>
      <c r="P175" s="6"/>
      <c r="Q175" s="6"/>
      <c r="R175" s="6"/>
      <c r="S175" s="6"/>
      <c r="T175" s="6"/>
      <c r="U175" s="6"/>
      <c r="V175" s="6"/>
      <c r="W175" s="6"/>
      <c r="X175" s="6"/>
      <c r="Y175" s="6"/>
      <c r="Z175" s="6"/>
    </row>
    <row r="176" spans="1:26" ht="15.75" customHeight="1">
      <c r="A176" s="82"/>
      <c r="B176" s="6"/>
      <c r="C176" s="6"/>
      <c r="D176" s="6"/>
      <c r="E176" s="6"/>
      <c r="F176" s="82"/>
      <c r="G176" s="6"/>
      <c r="H176" s="6"/>
      <c r="I176" s="6"/>
      <c r="J176" s="6"/>
      <c r="K176" s="6"/>
      <c r="L176" s="6"/>
      <c r="M176" s="6"/>
      <c r="N176" s="6"/>
      <c r="O176" s="6"/>
      <c r="P176" s="6"/>
      <c r="Q176" s="6"/>
      <c r="R176" s="6"/>
      <c r="S176" s="6"/>
      <c r="T176" s="6"/>
      <c r="U176" s="6"/>
      <c r="V176" s="6"/>
      <c r="W176" s="6"/>
      <c r="X176" s="6"/>
      <c r="Y176" s="6"/>
      <c r="Z176" s="6"/>
    </row>
    <row r="177" spans="1:26" ht="15.75" customHeight="1">
      <c r="A177" s="82"/>
      <c r="B177" s="6"/>
      <c r="C177" s="6"/>
      <c r="D177" s="6"/>
      <c r="E177" s="6"/>
      <c r="F177" s="82"/>
      <c r="G177" s="6"/>
      <c r="H177" s="6"/>
      <c r="I177" s="6"/>
      <c r="J177" s="6"/>
      <c r="K177" s="6"/>
      <c r="L177" s="6"/>
      <c r="M177" s="6"/>
      <c r="N177" s="6"/>
      <c r="O177" s="6"/>
      <c r="P177" s="6"/>
      <c r="Q177" s="6"/>
      <c r="R177" s="6"/>
      <c r="S177" s="6"/>
      <c r="T177" s="6"/>
      <c r="U177" s="6"/>
      <c r="V177" s="6"/>
      <c r="W177" s="6"/>
      <c r="X177" s="6"/>
      <c r="Y177" s="6"/>
      <c r="Z177" s="6"/>
    </row>
    <row r="178" spans="1:26" ht="15.75" customHeight="1">
      <c r="A178" s="82"/>
      <c r="B178" s="6"/>
      <c r="C178" s="6"/>
      <c r="D178" s="6"/>
      <c r="E178" s="6"/>
      <c r="F178" s="82"/>
      <c r="G178" s="6"/>
      <c r="H178" s="6"/>
      <c r="I178" s="6"/>
      <c r="J178" s="6"/>
      <c r="K178" s="6"/>
      <c r="L178" s="6"/>
      <c r="M178" s="6"/>
      <c r="N178" s="6"/>
      <c r="O178" s="6"/>
      <c r="P178" s="6"/>
      <c r="Q178" s="6"/>
      <c r="R178" s="6"/>
      <c r="S178" s="6"/>
      <c r="T178" s="6"/>
      <c r="U178" s="6"/>
      <c r="V178" s="6"/>
      <c r="W178" s="6"/>
      <c r="X178" s="6"/>
      <c r="Y178" s="6"/>
      <c r="Z178" s="6"/>
    </row>
    <row r="179" spans="1:26" ht="15.75" customHeight="1">
      <c r="A179" s="82"/>
      <c r="B179" s="6"/>
      <c r="C179" s="6"/>
      <c r="D179" s="6"/>
      <c r="E179" s="6"/>
      <c r="F179" s="82"/>
      <c r="G179" s="6"/>
      <c r="H179" s="6"/>
      <c r="I179" s="6"/>
      <c r="J179" s="6"/>
      <c r="K179" s="6"/>
      <c r="L179" s="6"/>
      <c r="M179" s="6"/>
      <c r="N179" s="6"/>
      <c r="O179" s="6"/>
      <c r="P179" s="6"/>
      <c r="Q179" s="6"/>
      <c r="R179" s="6"/>
      <c r="S179" s="6"/>
      <c r="T179" s="6"/>
      <c r="U179" s="6"/>
      <c r="V179" s="6"/>
      <c r="W179" s="6"/>
      <c r="X179" s="6"/>
      <c r="Y179" s="6"/>
      <c r="Z179" s="6"/>
    </row>
    <row r="180" spans="1:26" ht="15.75" customHeight="1">
      <c r="A180" s="82"/>
      <c r="B180" s="6"/>
      <c r="C180" s="6"/>
      <c r="D180" s="6"/>
      <c r="E180" s="6"/>
      <c r="F180" s="82"/>
      <c r="G180" s="6"/>
      <c r="H180" s="6"/>
      <c r="I180" s="6"/>
      <c r="J180" s="6"/>
      <c r="K180" s="6"/>
      <c r="L180" s="6"/>
      <c r="M180" s="6"/>
      <c r="N180" s="6"/>
      <c r="O180" s="6"/>
      <c r="P180" s="6"/>
      <c r="Q180" s="6"/>
      <c r="R180" s="6"/>
      <c r="S180" s="6"/>
      <c r="T180" s="6"/>
      <c r="U180" s="6"/>
      <c r="V180" s="6"/>
      <c r="W180" s="6"/>
      <c r="X180" s="6"/>
      <c r="Y180" s="6"/>
      <c r="Z180" s="6"/>
    </row>
    <row r="181" spans="1:26" ht="15.75" customHeight="1">
      <c r="A181" s="82"/>
      <c r="B181" s="6"/>
      <c r="C181" s="6"/>
      <c r="D181" s="6"/>
      <c r="E181" s="6"/>
      <c r="F181" s="82"/>
      <c r="G181" s="6"/>
      <c r="H181" s="6"/>
      <c r="I181" s="6"/>
      <c r="J181" s="6"/>
      <c r="K181" s="6"/>
      <c r="L181" s="6"/>
      <c r="M181" s="6"/>
      <c r="N181" s="6"/>
      <c r="O181" s="6"/>
      <c r="P181" s="6"/>
      <c r="Q181" s="6"/>
      <c r="R181" s="6"/>
      <c r="S181" s="6"/>
      <c r="T181" s="6"/>
      <c r="U181" s="6"/>
      <c r="V181" s="6"/>
      <c r="W181" s="6"/>
      <c r="X181" s="6"/>
      <c r="Y181" s="6"/>
      <c r="Z181" s="6"/>
    </row>
    <row r="182" spans="1:26" ht="15.75" customHeight="1">
      <c r="A182" s="82"/>
      <c r="B182" s="6"/>
      <c r="C182" s="6"/>
      <c r="D182" s="6"/>
      <c r="E182" s="6"/>
      <c r="F182" s="82"/>
      <c r="G182" s="6"/>
      <c r="H182" s="6"/>
      <c r="I182" s="6"/>
      <c r="J182" s="6"/>
      <c r="K182" s="6"/>
      <c r="L182" s="6"/>
      <c r="M182" s="6"/>
      <c r="N182" s="6"/>
      <c r="O182" s="6"/>
      <c r="P182" s="6"/>
      <c r="Q182" s="6"/>
      <c r="R182" s="6"/>
      <c r="S182" s="6"/>
      <c r="T182" s="6"/>
      <c r="U182" s="6"/>
      <c r="V182" s="6"/>
      <c r="W182" s="6"/>
      <c r="X182" s="6"/>
      <c r="Y182" s="6"/>
      <c r="Z182" s="6"/>
    </row>
    <row r="183" spans="1:26" ht="15.75" customHeight="1">
      <c r="A183" s="82"/>
      <c r="B183" s="6"/>
      <c r="C183" s="6"/>
      <c r="D183" s="6"/>
      <c r="E183" s="6"/>
      <c r="F183" s="82"/>
      <c r="G183" s="6"/>
      <c r="H183" s="6"/>
      <c r="I183" s="6"/>
      <c r="J183" s="6"/>
      <c r="K183" s="6"/>
      <c r="L183" s="6"/>
      <c r="M183" s="6"/>
      <c r="N183" s="6"/>
      <c r="O183" s="6"/>
      <c r="P183" s="6"/>
      <c r="Q183" s="6"/>
      <c r="R183" s="6"/>
      <c r="S183" s="6"/>
      <c r="T183" s="6"/>
      <c r="U183" s="6"/>
      <c r="V183" s="6"/>
      <c r="W183" s="6"/>
      <c r="X183" s="6"/>
      <c r="Y183" s="6"/>
      <c r="Z183" s="6"/>
    </row>
    <row r="184" spans="1:26" ht="15.75" customHeight="1">
      <c r="A184" s="82"/>
      <c r="B184" s="6"/>
      <c r="C184" s="6"/>
      <c r="D184" s="6"/>
      <c r="E184" s="6"/>
      <c r="F184" s="82"/>
      <c r="G184" s="6"/>
      <c r="H184" s="6"/>
      <c r="I184" s="6"/>
      <c r="J184" s="6"/>
      <c r="K184" s="6"/>
      <c r="L184" s="6"/>
      <c r="M184" s="6"/>
      <c r="N184" s="6"/>
      <c r="O184" s="6"/>
      <c r="P184" s="6"/>
      <c r="Q184" s="6"/>
      <c r="R184" s="6"/>
      <c r="S184" s="6"/>
      <c r="T184" s="6"/>
      <c r="U184" s="6"/>
      <c r="V184" s="6"/>
      <c r="W184" s="6"/>
      <c r="X184" s="6"/>
      <c r="Y184" s="6"/>
      <c r="Z184" s="6"/>
    </row>
    <row r="185" spans="1:26" ht="15.75" customHeight="1">
      <c r="A185" s="82"/>
      <c r="B185" s="6"/>
      <c r="C185" s="6"/>
      <c r="D185" s="6"/>
      <c r="E185" s="6"/>
      <c r="F185" s="82"/>
      <c r="G185" s="6"/>
      <c r="H185" s="6"/>
      <c r="I185" s="6"/>
      <c r="J185" s="6"/>
      <c r="K185" s="6"/>
      <c r="L185" s="6"/>
      <c r="M185" s="6"/>
      <c r="N185" s="6"/>
      <c r="O185" s="6"/>
      <c r="P185" s="6"/>
      <c r="Q185" s="6"/>
      <c r="R185" s="6"/>
      <c r="S185" s="6"/>
      <c r="T185" s="6"/>
      <c r="U185" s="6"/>
      <c r="V185" s="6"/>
      <c r="W185" s="6"/>
      <c r="X185" s="6"/>
      <c r="Y185" s="6"/>
      <c r="Z185" s="6"/>
    </row>
    <row r="186" spans="1:26" ht="15.75" customHeight="1">
      <c r="A186" s="82"/>
      <c r="B186" s="6"/>
      <c r="C186" s="6"/>
      <c r="D186" s="6"/>
      <c r="E186" s="6"/>
      <c r="F186" s="82"/>
      <c r="G186" s="6"/>
      <c r="H186" s="6"/>
      <c r="I186" s="6"/>
      <c r="J186" s="6"/>
      <c r="K186" s="6"/>
      <c r="L186" s="6"/>
      <c r="M186" s="6"/>
      <c r="N186" s="6"/>
      <c r="O186" s="6"/>
      <c r="P186" s="6"/>
      <c r="Q186" s="6"/>
      <c r="R186" s="6"/>
      <c r="S186" s="6"/>
      <c r="T186" s="6"/>
      <c r="U186" s="6"/>
      <c r="V186" s="6"/>
      <c r="W186" s="6"/>
      <c r="X186" s="6"/>
      <c r="Y186" s="6"/>
      <c r="Z186" s="6"/>
    </row>
    <row r="187" spans="1:26" ht="15.75" customHeight="1">
      <c r="A187" s="82"/>
      <c r="B187" s="6"/>
      <c r="C187" s="6"/>
      <c r="D187" s="6"/>
      <c r="E187" s="6"/>
      <c r="F187" s="82"/>
      <c r="G187" s="6"/>
      <c r="H187" s="6"/>
      <c r="I187" s="6"/>
      <c r="J187" s="6"/>
      <c r="K187" s="6"/>
      <c r="L187" s="6"/>
      <c r="M187" s="6"/>
      <c r="N187" s="6"/>
      <c r="O187" s="6"/>
      <c r="P187" s="6"/>
      <c r="Q187" s="6"/>
      <c r="R187" s="6"/>
      <c r="S187" s="6"/>
      <c r="T187" s="6"/>
      <c r="U187" s="6"/>
      <c r="V187" s="6"/>
      <c r="W187" s="6"/>
      <c r="X187" s="6"/>
      <c r="Y187" s="6"/>
      <c r="Z187" s="6"/>
    </row>
    <row r="188" spans="1:26" ht="15.75" customHeight="1">
      <c r="A188" s="82"/>
      <c r="B188" s="6"/>
      <c r="C188" s="6"/>
      <c r="D188" s="6"/>
      <c r="E188" s="6"/>
      <c r="F188" s="82"/>
      <c r="G188" s="6"/>
      <c r="H188" s="6"/>
      <c r="I188" s="6"/>
      <c r="J188" s="6"/>
      <c r="K188" s="6"/>
      <c r="L188" s="6"/>
      <c r="M188" s="6"/>
      <c r="N188" s="6"/>
      <c r="O188" s="6"/>
      <c r="P188" s="6"/>
      <c r="Q188" s="6"/>
      <c r="R188" s="6"/>
      <c r="S188" s="6"/>
      <c r="T188" s="6"/>
      <c r="U188" s="6"/>
      <c r="V188" s="6"/>
      <c r="W188" s="6"/>
      <c r="X188" s="6"/>
      <c r="Y188" s="6"/>
      <c r="Z188" s="6"/>
    </row>
    <row r="189" spans="1:26" ht="15.75" customHeight="1">
      <c r="A189" s="82"/>
      <c r="B189" s="6"/>
      <c r="C189" s="6"/>
      <c r="D189" s="6"/>
      <c r="E189" s="6"/>
      <c r="F189" s="82"/>
      <c r="G189" s="6"/>
      <c r="H189" s="6"/>
      <c r="I189" s="6"/>
      <c r="J189" s="6"/>
      <c r="K189" s="6"/>
      <c r="L189" s="6"/>
      <c r="M189" s="6"/>
      <c r="N189" s="6"/>
      <c r="O189" s="6"/>
      <c r="P189" s="6"/>
      <c r="Q189" s="6"/>
      <c r="R189" s="6"/>
      <c r="S189" s="6"/>
      <c r="T189" s="6"/>
      <c r="U189" s="6"/>
      <c r="V189" s="6"/>
      <c r="W189" s="6"/>
      <c r="X189" s="6"/>
      <c r="Y189" s="6"/>
      <c r="Z189" s="6"/>
    </row>
    <row r="190" spans="1:26" ht="15.75" customHeight="1">
      <c r="A190" s="82"/>
      <c r="B190" s="6"/>
      <c r="C190" s="6"/>
      <c r="D190" s="6"/>
      <c r="E190" s="6"/>
      <c r="F190" s="82"/>
      <c r="G190" s="6"/>
      <c r="H190" s="6"/>
      <c r="I190" s="6"/>
      <c r="J190" s="6"/>
      <c r="K190" s="6"/>
      <c r="L190" s="6"/>
      <c r="M190" s="6"/>
      <c r="N190" s="6"/>
      <c r="O190" s="6"/>
      <c r="P190" s="6"/>
      <c r="Q190" s="6"/>
      <c r="R190" s="6"/>
      <c r="S190" s="6"/>
      <c r="T190" s="6"/>
      <c r="U190" s="6"/>
      <c r="V190" s="6"/>
      <c r="W190" s="6"/>
      <c r="X190" s="6"/>
      <c r="Y190" s="6"/>
      <c r="Z190" s="6"/>
    </row>
    <row r="191" spans="1:26" ht="15.75" customHeight="1">
      <c r="A191" s="82"/>
      <c r="B191" s="6"/>
      <c r="C191" s="6"/>
      <c r="D191" s="6"/>
      <c r="E191" s="6"/>
      <c r="F191" s="82"/>
      <c r="G191" s="6"/>
      <c r="H191" s="6"/>
      <c r="I191" s="6"/>
      <c r="J191" s="6"/>
      <c r="K191" s="6"/>
      <c r="L191" s="6"/>
      <c r="M191" s="6"/>
      <c r="N191" s="6"/>
      <c r="O191" s="6"/>
      <c r="P191" s="6"/>
      <c r="Q191" s="6"/>
      <c r="R191" s="6"/>
      <c r="S191" s="6"/>
      <c r="T191" s="6"/>
      <c r="U191" s="6"/>
      <c r="V191" s="6"/>
      <c r="W191" s="6"/>
      <c r="X191" s="6"/>
      <c r="Y191" s="6"/>
      <c r="Z191" s="6"/>
    </row>
    <row r="192" spans="1:26" ht="15.75" customHeight="1">
      <c r="A192" s="82"/>
      <c r="B192" s="6"/>
      <c r="C192" s="6"/>
      <c r="D192" s="6"/>
      <c r="E192" s="6"/>
      <c r="F192" s="82"/>
      <c r="G192" s="6"/>
      <c r="H192" s="6"/>
      <c r="I192" s="6"/>
      <c r="J192" s="6"/>
      <c r="K192" s="6"/>
      <c r="L192" s="6"/>
      <c r="M192" s="6"/>
      <c r="N192" s="6"/>
      <c r="O192" s="6"/>
      <c r="P192" s="6"/>
      <c r="Q192" s="6"/>
      <c r="R192" s="6"/>
      <c r="S192" s="6"/>
      <c r="T192" s="6"/>
      <c r="U192" s="6"/>
      <c r="V192" s="6"/>
      <c r="W192" s="6"/>
      <c r="X192" s="6"/>
      <c r="Y192" s="6"/>
      <c r="Z192" s="6"/>
    </row>
    <row r="193" spans="1:26" ht="15.75" customHeight="1">
      <c r="A193" s="82"/>
      <c r="B193" s="6"/>
      <c r="C193" s="6"/>
      <c r="D193" s="6"/>
      <c r="E193" s="6"/>
      <c r="F193" s="82"/>
      <c r="G193" s="6"/>
      <c r="H193" s="6"/>
      <c r="I193" s="6"/>
      <c r="J193" s="6"/>
      <c r="K193" s="6"/>
      <c r="L193" s="6"/>
      <c r="M193" s="6"/>
      <c r="N193" s="6"/>
      <c r="O193" s="6"/>
      <c r="P193" s="6"/>
      <c r="Q193" s="6"/>
      <c r="R193" s="6"/>
      <c r="S193" s="6"/>
      <c r="T193" s="6"/>
      <c r="U193" s="6"/>
      <c r="V193" s="6"/>
      <c r="W193" s="6"/>
      <c r="X193" s="6"/>
      <c r="Y193" s="6"/>
      <c r="Z193" s="6"/>
    </row>
    <row r="194" spans="1:26" ht="15.75" customHeight="1">
      <c r="A194" s="82"/>
      <c r="B194" s="6"/>
      <c r="C194" s="6"/>
      <c r="D194" s="6"/>
      <c r="E194" s="6"/>
      <c r="F194" s="82"/>
      <c r="G194" s="6"/>
      <c r="H194" s="6"/>
      <c r="I194" s="6"/>
      <c r="J194" s="6"/>
      <c r="K194" s="6"/>
      <c r="L194" s="6"/>
      <c r="M194" s="6"/>
      <c r="N194" s="6"/>
      <c r="O194" s="6"/>
      <c r="P194" s="6"/>
      <c r="Q194" s="6"/>
      <c r="R194" s="6"/>
      <c r="S194" s="6"/>
      <c r="T194" s="6"/>
      <c r="U194" s="6"/>
      <c r="V194" s="6"/>
      <c r="W194" s="6"/>
      <c r="X194" s="6"/>
      <c r="Y194" s="6"/>
      <c r="Z194" s="6"/>
    </row>
    <row r="195" spans="1:26" ht="15.75" customHeight="1">
      <c r="A195" s="82"/>
      <c r="B195" s="6"/>
      <c r="C195" s="6"/>
      <c r="D195" s="6"/>
      <c r="E195" s="6"/>
      <c r="F195" s="82"/>
      <c r="G195" s="6"/>
      <c r="H195" s="6"/>
      <c r="I195" s="6"/>
      <c r="J195" s="6"/>
      <c r="K195" s="6"/>
      <c r="L195" s="6"/>
      <c r="M195" s="6"/>
      <c r="N195" s="6"/>
      <c r="O195" s="6"/>
      <c r="P195" s="6"/>
      <c r="Q195" s="6"/>
      <c r="R195" s="6"/>
      <c r="S195" s="6"/>
      <c r="T195" s="6"/>
      <c r="U195" s="6"/>
      <c r="V195" s="6"/>
      <c r="W195" s="6"/>
      <c r="X195" s="6"/>
      <c r="Y195" s="6"/>
      <c r="Z195" s="6"/>
    </row>
    <row r="196" spans="1:26" ht="15.75" customHeight="1">
      <c r="A196" s="82"/>
      <c r="B196" s="6"/>
      <c r="C196" s="6"/>
      <c r="D196" s="6"/>
      <c r="E196" s="6"/>
      <c r="F196" s="82"/>
      <c r="G196" s="6"/>
      <c r="H196" s="6"/>
      <c r="I196" s="6"/>
      <c r="J196" s="6"/>
      <c r="K196" s="6"/>
      <c r="L196" s="6"/>
      <c r="M196" s="6"/>
      <c r="N196" s="6"/>
      <c r="O196" s="6"/>
      <c r="P196" s="6"/>
      <c r="Q196" s="6"/>
      <c r="R196" s="6"/>
      <c r="S196" s="6"/>
      <c r="T196" s="6"/>
      <c r="U196" s="6"/>
      <c r="V196" s="6"/>
      <c r="W196" s="6"/>
      <c r="X196" s="6"/>
      <c r="Y196" s="6"/>
      <c r="Z196" s="6"/>
    </row>
    <row r="197" spans="1:26" ht="15.75" customHeight="1">
      <c r="A197" s="82"/>
      <c r="B197" s="6"/>
      <c r="C197" s="6"/>
      <c r="D197" s="6"/>
      <c r="E197" s="6"/>
      <c r="F197" s="82"/>
      <c r="G197" s="6"/>
      <c r="H197" s="6"/>
      <c r="I197" s="6"/>
      <c r="J197" s="6"/>
      <c r="K197" s="6"/>
      <c r="L197" s="6"/>
      <c r="M197" s="6"/>
      <c r="N197" s="6"/>
      <c r="O197" s="6"/>
      <c r="P197" s="6"/>
      <c r="Q197" s="6"/>
      <c r="R197" s="6"/>
      <c r="S197" s="6"/>
      <c r="T197" s="6"/>
      <c r="U197" s="6"/>
      <c r="V197" s="6"/>
      <c r="W197" s="6"/>
      <c r="X197" s="6"/>
      <c r="Y197" s="6"/>
      <c r="Z197" s="6"/>
    </row>
    <row r="198" spans="1:26" ht="15.75" customHeight="1">
      <c r="A198" s="82"/>
      <c r="B198" s="6"/>
      <c r="C198" s="6"/>
      <c r="D198" s="6"/>
      <c r="E198" s="6"/>
      <c r="F198" s="82"/>
      <c r="G198" s="6"/>
      <c r="H198" s="6"/>
      <c r="I198" s="6"/>
      <c r="J198" s="6"/>
      <c r="K198" s="6"/>
      <c r="L198" s="6"/>
      <c r="M198" s="6"/>
      <c r="N198" s="6"/>
      <c r="O198" s="6"/>
      <c r="P198" s="6"/>
      <c r="Q198" s="6"/>
      <c r="R198" s="6"/>
      <c r="S198" s="6"/>
      <c r="T198" s="6"/>
      <c r="U198" s="6"/>
      <c r="V198" s="6"/>
      <c r="W198" s="6"/>
      <c r="X198" s="6"/>
      <c r="Y198" s="6"/>
      <c r="Z198" s="6"/>
    </row>
    <row r="199" spans="1:26" ht="15.75" customHeight="1">
      <c r="A199" s="82"/>
      <c r="B199" s="6"/>
      <c r="C199" s="6"/>
      <c r="D199" s="6"/>
      <c r="E199" s="6"/>
      <c r="F199" s="82"/>
      <c r="G199" s="6"/>
      <c r="H199" s="6"/>
      <c r="I199" s="6"/>
      <c r="J199" s="6"/>
      <c r="K199" s="6"/>
      <c r="L199" s="6"/>
      <c r="M199" s="6"/>
      <c r="N199" s="6"/>
      <c r="O199" s="6"/>
      <c r="P199" s="6"/>
      <c r="Q199" s="6"/>
      <c r="R199" s="6"/>
      <c r="S199" s="6"/>
      <c r="T199" s="6"/>
      <c r="U199" s="6"/>
      <c r="V199" s="6"/>
      <c r="W199" s="6"/>
      <c r="X199" s="6"/>
      <c r="Y199" s="6"/>
      <c r="Z199" s="6"/>
    </row>
    <row r="200" spans="1:26" ht="15.75" customHeight="1">
      <c r="A200" s="82"/>
      <c r="B200" s="6"/>
      <c r="C200" s="6"/>
      <c r="D200" s="6"/>
      <c r="E200" s="6"/>
      <c r="F200" s="82"/>
      <c r="G200" s="6"/>
      <c r="H200" s="6"/>
      <c r="I200" s="6"/>
      <c r="J200" s="6"/>
      <c r="K200" s="6"/>
      <c r="L200" s="6"/>
      <c r="M200" s="6"/>
      <c r="N200" s="6"/>
      <c r="O200" s="6"/>
      <c r="P200" s="6"/>
      <c r="Q200" s="6"/>
      <c r="R200" s="6"/>
      <c r="S200" s="6"/>
      <c r="T200" s="6"/>
      <c r="U200" s="6"/>
      <c r="V200" s="6"/>
      <c r="W200" s="6"/>
      <c r="X200" s="6"/>
      <c r="Y200" s="6"/>
      <c r="Z200" s="6"/>
    </row>
    <row r="201" spans="1:26" ht="15.75" customHeight="1">
      <c r="A201" s="82"/>
      <c r="B201" s="6"/>
      <c r="C201" s="6"/>
      <c r="D201" s="6"/>
      <c r="E201" s="6"/>
      <c r="F201" s="82"/>
      <c r="G201" s="6"/>
      <c r="H201" s="6"/>
      <c r="I201" s="6"/>
      <c r="J201" s="6"/>
      <c r="K201" s="6"/>
      <c r="L201" s="6"/>
      <c r="M201" s="6"/>
      <c r="N201" s="6"/>
      <c r="O201" s="6"/>
      <c r="P201" s="6"/>
      <c r="Q201" s="6"/>
      <c r="R201" s="6"/>
      <c r="S201" s="6"/>
      <c r="T201" s="6"/>
      <c r="U201" s="6"/>
      <c r="V201" s="6"/>
      <c r="W201" s="6"/>
      <c r="X201" s="6"/>
      <c r="Y201" s="6"/>
      <c r="Z201" s="6"/>
    </row>
    <row r="202" spans="1:26" ht="15.75" customHeight="1">
      <c r="A202" s="82"/>
      <c r="B202" s="6"/>
      <c r="C202" s="6"/>
      <c r="D202" s="6"/>
      <c r="E202" s="6"/>
      <c r="F202" s="82"/>
      <c r="G202" s="6"/>
      <c r="H202" s="6"/>
      <c r="I202" s="6"/>
      <c r="J202" s="6"/>
      <c r="K202" s="6"/>
      <c r="L202" s="6"/>
      <c r="M202" s="6"/>
      <c r="N202" s="6"/>
      <c r="O202" s="6"/>
      <c r="P202" s="6"/>
      <c r="Q202" s="6"/>
      <c r="R202" s="6"/>
      <c r="S202" s="6"/>
      <c r="T202" s="6"/>
      <c r="U202" s="6"/>
      <c r="V202" s="6"/>
      <c r="W202" s="6"/>
      <c r="X202" s="6"/>
      <c r="Y202" s="6"/>
      <c r="Z202" s="6"/>
    </row>
    <row r="203" spans="1:26" ht="15.75" customHeight="1">
      <c r="A203" s="82"/>
      <c r="B203" s="6"/>
      <c r="C203" s="6"/>
      <c r="D203" s="6"/>
      <c r="E203" s="6"/>
      <c r="F203" s="82"/>
      <c r="G203" s="6"/>
      <c r="H203" s="6"/>
      <c r="I203" s="6"/>
      <c r="J203" s="6"/>
      <c r="K203" s="6"/>
      <c r="L203" s="6"/>
      <c r="M203" s="6"/>
      <c r="N203" s="6"/>
      <c r="O203" s="6"/>
      <c r="P203" s="6"/>
      <c r="Q203" s="6"/>
      <c r="R203" s="6"/>
      <c r="S203" s="6"/>
      <c r="T203" s="6"/>
      <c r="U203" s="6"/>
      <c r="V203" s="6"/>
      <c r="W203" s="6"/>
      <c r="X203" s="6"/>
      <c r="Y203" s="6"/>
      <c r="Z203" s="6"/>
    </row>
    <row r="204" spans="1:26" ht="15.75" customHeight="1">
      <c r="A204" s="82"/>
      <c r="B204" s="6"/>
      <c r="C204" s="6"/>
      <c r="D204" s="6"/>
      <c r="E204" s="6"/>
      <c r="F204" s="82"/>
      <c r="G204" s="6"/>
      <c r="H204" s="6"/>
      <c r="I204" s="6"/>
      <c r="J204" s="6"/>
      <c r="K204" s="6"/>
      <c r="L204" s="6"/>
      <c r="M204" s="6"/>
      <c r="N204" s="6"/>
      <c r="O204" s="6"/>
      <c r="P204" s="6"/>
      <c r="Q204" s="6"/>
      <c r="R204" s="6"/>
      <c r="S204" s="6"/>
      <c r="T204" s="6"/>
      <c r="U204" s="6"/>
      <c r="V204" s="6"/>
      <c r="W204" s="6"/>
      <c r="X204" s="6"/>
      <c r="Y204" s="6"/>
      <c r="Z204" s="6"/>
    </row>
    <row r="205" spans="1:26" ht="15.75" customHeight="1">
      <c r="A205" s="82"/>
      <c r="B205" s="6"/>
      <c r="C205" s="6"/>
      <c r="D205" s="6"/>
      <c r="E205" s="6"/>
      <c r="F205" s="82"/>
      <c r="G205" s="6"/>
      <c r="H205" s="6"/>
      <c r="I205" s="6"/>
      <c r="J205" s="6"/>
      <c r="K205" s="6"/>
      <c r="L205" s="6"/>
      <c r="M205" s="6"/>
      <c r="N205" s="6"/>
      <c r="O205" s="6"/>
      <c r="P205" s="6"/>
      <c r="Q205" s="6"/>
      <c r="R205" s="6"/>
      <c r="S205" s="6"/>
      <c r="T205" s="6"/>
      <c r="U205" s="6"/>
      <c r="V205" s="6"/>
      <c r="W205" s="6"/>
      <c r="X205" s="6"/>
      <c r="Y205" s="6"/>
      <c r="Z205" s="6"/>
    </row>
    <row r="206" spans="1:26" ht="15.75" customHeight="1">
      <c r="A206" s="82"/>
      <c r="B206" s="6"/>
      <c r="C206" s="6"/>
      <c r="D206" s="6"/>
      <c r="E206" s="6"/>
      <c r="F206" s="82"/>
      <c r="G206" s="6"/>
      <c r="H206" s="6"/>
      <c r="I206" s="6"/>
      <c r="J206" s="6"/>
      <c r="K206" s="6"/>
      <c r="L206" s="6"/>
      <c r="M206" s="6"/>
      <c r="N206" s="6"/>
      <c r="O206" s="6"/>
      <c r="P206" s="6"/>
      <c r="Q206" s="6"/>
      <c r="R206" s="6"/>
      <c r="S206" s="6"/>
      <c r="T206" s="6"/>
      <c r="U206" s="6"/>
      <c r="V206" s="6"/>
      <c r="W206" s="6"/>
      <c r="X206" s="6"/>
      <c r="Y206" s="6"/>
      <c r="Z206" s="6"/>
    </row>
    <row r="207" spans="1:26" ht="15.75" customHeight="1">
      <c r="A207" s="82"/>
      <c r="B207" s="6"/>
      <c r="C207" s="6"/>
      <c r="D207" s="6"/>
      <c r="E207" s="6"/>
      <c r="F207" s="82"/>
      <c r="G207" s="6"/>
      <c r="H207" s="6"/>
      <c r="I207" s="6"/>
      <c r="J207" s="6"/>
      <c r="K207" s="6"/>
      <c r="L207" s="6"/>
      <c r="M207" s="6"/>
      <c r="N207" s="6"/>
      <c r="O207" s="6"/>
      <c r="P207" s="6"/>
      <c r="Q207" s="6"/>
      <c r="R207" s="6"/>
      <c r="S207" s="6"/>
      <c r="T207" s="6"/>
      <c r="U207" s="6"/>
      <c r="V207" s="6"/>
      <c r="W207" s="6"/>
      <c r="X207" s="6"/>
      <c r="Y207" s="6"/>
      <c r="Z207" s="6"/>
    </row>
    <row r="208" spans="1:26" ht="15.75" customHeight="1">
      <c r="A208" s="82"/>
      <c r="B208" s="6"/>
      <c r="C208" s="6"/>
      <c r="D208" s="6"/>
      <c r="E208" s="6"/>
      <c r="F208" s="82"/>
      <c r="G208" s="6"/>
      <c r="H208" s="6"/>
      <c r="I208" s="6"/>
      <c r="J208" s="6"/>
      <c r="K208" s="6"/>
      <c r="L208" s="6"/>
      <c r="M208" s="6"/>
      <c r="N208" s="6"/>
      <c r="O208" s="6"/>
      <c r="P208" s="6"/>
      <c r="Q208" s="6"/>
      <c r="R208" s="6"/>
      <c r="S208" s="6"/>
      <c r="T208" s="6"/>
      <c r="U208" s="6"/>
      <c r="V208" s="6"/>
      <c r="W208" s="6"/>
      <c r="X208" s="6"/>
      <c r="Y208" s="6"/>
      <c r="Z208" s="6"/>
    </row>
    <row r="209" spans="1:26" ht="15.75" customHeight="1">
      <c r="A209" s="82"/>
      <c r="B209" s="6"/>
      <c r="C209" s="6"/>
      <c r="D209" s="6"/>
      <c r="E209" s="6"/>
      <c r="F209" s="82"/>
      <c r="G209" s="6"/>
      <c r="H209" s="6"/>
      <c r="I209" s="6"/>
      <c r="J209" s="6"/>
      <c r="K209" s="6"/>
      <c r="L209" s="6"/>
      <c r="M209" s="6"/>
      <c r="N209" s="6"/>
      <c r="O209" s="6"/>
      <c r="P209" s="6"/>
      <c r="Q209" s="6"/>
      <c r="R209" s="6"/>
      <c r="S209" s="6"/>
      <c r="T209" s="6"/>
      <c r="U209" s="6"/>
      <c r="V209" s="6"/>
      <c r="W209" s="6"/>
      <c r="X209" s="6"/>
      <c r="Y209" s="6"/>
      <c r="Z209" s="6"/>
    </row>
    <row r="210" spans="1:26" ht="15.75" customHeight="1">
      <c r="A210" s="82"/>
      <c r="B210" s="6"/>
      <c r="C210" s="6"/>
      <c r="D210" s="6"/>
      <c r="E210" s="6"/>
      <c r="F210" s="82"/>
      <c r="G210" s="6"/>
      <c r="H210" s="6"/>
      <c r="I210" s="6"/>
      <c r="J210" s="6"/>
      <c r="K210" s="6"/>
      <c r="L210" s="6"/>
      <c r="M210" s="6"/>
      <c r="N210" s="6"/>
      <c r="O210" s="6"/>
      <c r="P210" s="6"/>
      <c r="Q210" s="6"/>
      <c r="R210" s="6"/>
      <c r="S210" s="6"/>
      <c r="T210" s="6"/>
      <c r="U210" s="6"/>
      <c r="V210" s="6"/>
      <c r="W210" s="6"/>
      <c r="X210" s="6"/>
      <c r="Y210" s="6"/>
      <c r="Z210" s="6"/>
    </row>
    <row r="211" spans="1:26" ht="15.75" customHeight="1">
      <c r="A211" s="82"/>
      <c r="B211" s="6"/>
      <c r="C211" s="6"/>
      <c r="D211" s="6"/>
      <c r="E211" s="6"/>
      <c r="F211" s="82"/>
      <c r="G211" s="6"/>
      <c r="H211" s="6"/>
      <c r="I211" s="6"/>
      <c r="J211" s="6"/>
      <c r="K211" s="6"/>
      <c r="L211" s="6"/>
      <c r="M211" s="6"/>
      <c r="N211" s="6"/>
      <c r="O211" s="6"/>
      <c r="P211" s="6"/>
      <c r="Q211" s="6"/>
      <c r="R211" s="6"/>
      <c r="S211" s="6"/>
      <c r="T211" s="6"/>
      <c r="U211" s="6"/>
      <c r="V211" s="6"/>
      <c r="W211" s="6"/>
      <c r="X211" s="6"/>
      <c r="Y211" s="6"/>
      <c r="Z211" s="6"/>
    </row>
    <row r="212" spans="1:26" ht="15.75" customHeight="1">
      <c r="A212" s="82"/>
      <c r="B212" s="6"/>
      <c r="C212" s="6"/>
      <c r="D212" s="6"/>
      <c r="E212" s="6"/>
      <c r="F212" s="82"/>
      <c r="G212" s="6"/>
      <c r="H212" s="6"/>
      <c r="I212" s="6"/>
      <c r="J212" s="6"/>
      <c r="K212" s="6"/>
      <c r="L212" s="6"/>
      <c r="M212" s="6"/>
      <c r="N212" s="6"/>
      <c r="O212" s="6"/>
      <c r="P212" s="6"/>
      <c r="Q212" s="6"/>
      <c r="R212" s="6"/>
      <c r="S212" s="6"/>
      <c r="T212" s="6"/>
      <c r="U212" s="6"/>
      <c r="V212" s="6"/>
      <c r="W212" s="6"/>
      <c r="X212" s="6"/>
      <c r="Y212" s="6"/>
      <c r="Z212" s="6"/>
    </row>
    <row r="213" spans="1:26" ht="15.75" customHeight="1">
      <c r="A213" s="82"/>
      <c r="B213" s="6"/>
      <c r="C213" s="6"/>
      <c r="D213" s="6"/>
      <c r="E213" s="6"/>
      <c r="F213" s="82"/>
      <c r="G213" s="6"/>
      <c r="H213" s="6"/>
      <c r="I213" s="6"/>
      <c r="J213" s="6"/>
      <c r="K213" s="6"/>
      <c r="L213" s="6"/>
      <c r="M213" s="6"/>
      <c r="N213" s="6"/>
      <c r="O213" s="6"/>
      <c r="P213" s="6"/>
      <c r="Q213" s="6"/>
      <c r="R213" s="6"/>
      <c r="S213" s="6"/>
      <c r="T213" s="6"/>
      <c r="U213" s="6"/>
      <c r="V213" s="6"/>
      <c r="W213" s="6"/>
      <c r="X213" s="6"/>
      <c r="Y213" s="6"/>
      <c r="Z213" s="6"/>
    </row>
    <row r="214" spans="1:26" ht="15.75" customHeight="1">
      <c r="A214" s="82"/>
      <c r="B214" s="6"/>
      <c r="C214" s="6"/>
      <c r="D214" s="6"/>
      <c r="E214" s="6"/>
      <c r="F214" s="82"/>
      <c r="G214" s="6"/>
      <c r="H214" s="6"/>
      <c r="I214" s="6"/>
      <c r="J214" s="6"/>
      <c r="K214" s="6"/>
      <c r="L214" s="6"/>
      <c r="M214" s="6"/>
      <c r="N214" s="6"/>
      <c r="O214" s="6"/>
      <c r="P214" s="6"/>
      <c r="Q214" s="6"/>
      <c r="R214" s="6"/>
      <c r="S214" s="6"/>
      <c r="T214" s="6"/>
      <c r="U214" s="6"/>
      <c r="V214" s="6"/>
      <c r="W214" s="6"/>
      <c r="X214" s="6"/>
      <c r="Y214" s="6"/>
      <c r="Z214" s="6"/>
    </row>
    <row r="215" spans="1:26" ht="15.75" customHeight="1">
      <c r="A215" s="82"/>
      <c r="B215" s="6"/>
      <c r="C215" s="6"/>
      <c r="D215" s="6"/>
      <c r="E215" s="6"/>
      <c r="F215" s="82"/>
      <c r="G215" s="6"/>
      <c r="H215" s="6"/>
      <c r="I215" s="6"/>
      <c r="J215" s="6"/>
      <c r="K215" s="6"/>
      <c r="L215" s="6"/>
      <c r="M215" s="6"/>
      <c r="N215" s="6"/>
      <c r="O215" s="6"/>
      <c r="P215" s="6"/>
      <c r="Q215" s="6"/>
      <c r="R215" s="6"/>
      <c r="S215" s="6"/>
      <c r="T215" s="6"/>
      <c r="U215" s="6"/>
      <c r="V215" s="6"/>
      <c r="W215" s="6"/>
      <c r="X215" s="6"/>
      <c r="Y215" s="6"/>
      <c r="Z215" s="6"/>
    </row>
    <row r="216" spans="1:26" ht="15.75" customHeight="1">
      <c r="A216" s="82"/>
      <c r="B216" s="6"/>
      <c r="C216" s="6"/>
      <c r="D216" s="6"/>
      <c r="E216" s="6"/>
      <c r="F216" s="82"/>
      <c r="G216" s="6"/>
      <c r="H216" s="6"/>
      <c r="I216" s="6"/>
      <c r="J216" s="6"/>
      <c r="K216" s="6"/>
      <c r="L216" s="6"/>
      <c r="M216" s="6"/>
      <c r="N216" s="6"/>
      <c r="O216" s="6"/>
      <c r="P216" s="6"/>
      <c r="Q216" s="6"/>
      <c r="R216" s="6"/>
      <c r="S216" s="6"/>
      <c r="T216" s="6"/>
      <c r="U216" s="6"/>
      <c r="V216" s="6"/>
      <c r="W216" s="6"/>
      <c r="X216" s="6"/>
      <c r="Y216" s="6"/>
      <c r="Z216" s="6"/>
    </row>
    <row r="217" spans="1:26" ht="15.75" customHeight="1">
      <c r="A217" s="82"/>
      <c r="B217" s="6"/>
      <c r="C217" s="6"/>
      <c r="D217" s="6"/>
      <c r="E217" s="6"/>
      <c r="F217" s="82"/>
      <c r="G217" s="6"/>
      <c r="H217" s="6"/>
      <c r="I217" s="6"/>
      <c r="J217" s="6"/>
      <c r="K217" s="6"/>
      <c r="L217" s="6"/>
      <c r="M217" s="6"/>
      <c r="N217" s="6"/>
      <c r="O217" s="6"/>
      <c r="P217" s="6"/>
      <c r="Q217" s="6"/>
      <c r="R217" s="6"/>
      <c r="S217" s="6"/>
      <c r="T217" s="6"/>
      <c r="U217" s="6"/>
      <c r="V217" s="6"/>
      <c r="W217" s="6"/>
      <c r="X217" s="6"/>
      <c r="Y217" s="6"/>
      <c r="Z217" s="6"/>
    </row>
    <row r="218" spans="1:26" ht="15.75" customHeight="1">
      <c r="A218" s="82"/>
      <c r="B218" s="6"/>
      <c r="C218" s="6"/>
      <c r="D218" s="6"/>
      <c r="E218" s="6"/>
      <c r="F218" s="82"/>
      <c r="G218" s="6"/>
      <c r="H218" s="6"/>
      <c r="I218" s="6"/>
      <c r="J218" s="6"/>
      <c r="K218" s="6"/>
      <c r="L218" s="6"/>
      <c r="M218" s="6"/>
      <c r="N218" s="6"/>
      <c r="O218" s="6"/>
      <c r="P218" s="6"/>
      <c r="Q218" s="6"/>
      <c r="R218" s="6"/>
      <c r="S218" s="6"/>
      <c r="T218" s="6"/>
      <c r="U218" s="6"/>
      <c r="V218" s="6"/>
      <c r="W218" s="6"/>
      <c r="X218" s="6"/>
      <c r="Y218" s="6"/>
      <c r="Z218" s="6"/>
    </row>
    <row r="219" spans="1:26" ht="15.75" customHeight="1">
      <c r="A219" s="82"/>
      <c r="B219" s="6"/>
      <c r="C219" s="6"/>
      <c r="D219" s="6"/>
      <c r="E219" s="6"/>
      <c r="F219" s="82"/>
      <c r="G219" s="6"/>
      <c r="H219" s="6"/>
      <c r="I219" s="6"/>
      <c r="J219" s="6"/>
      <c r="K219" s="6"/>
      <c r="L219" s="6"/>
      <c r="M219" s="6"/>
      <c r="N219" s="6"/>
      <c r="O219" s="6"/>
      <c r="P219" s="6"/>
      <c r="Q219" s="6"/>
      <c r="R219" s="6"/>
      <c r="S219" s="6"/>
      <c r="T219" s="6"/>
      <c r="U219" s="6"/>
      <c r="V219" s="6"/>
      <c r="W219" s="6"/>
      <c r="X219" s="6"/>
      <c r="Y219" s="6"/>
      <c r="Z219" s="6"/>
    </row>
    <row r="220" spans="1:26" ht="15.75" customHeight="1">
      <c r="A220" s="82"/>
      <c r="B220" s="6"/>
      <c r="C220" s="6"/>
      <c r="D220" s="6"/>
      <c r="E220" s="6"/>
      <c r="F220" s="82"/>
      <c r="G220" s="6"/>
      <c r="H220" s="6"/>
      <c r="I220" s="6"/>
      <c r="J220" s="6"/>
      <c r="K220" s="6"/>
      <c r="L220" s="6"/>
      <c r="M220" s="6"/>
      <c r="N220" s="6"/>
      <c r="O220" s="6"/>
      <c r="P220" s="6"/>
      <c r="Q220" s="6"/>
      <c r="R220" s="6"/>
      <c r="S220" s="6"/>
      <c r="T220" s="6"/>
      <c r="U220" s="6"/>
      <c r="V220" s="6"/>
      <c r="W220" s="6"/>
      <c r="X220" s="6"/>
      <c r="Y220" s="6"/>
      <c r="Z220" s="6"/>
    </row>
    <row r="221" spans="1:26" ht="15.75" customHeight="1">
      <c r="A221" s="82"/>
      <c r="B221" s="6"/>
      <c r="C221" s="6"/>
      <c r="D221" s="6"/>
      <c r="E221" s="6"/>
      <c r="F221" s="82"/>
      <c r="G221" s="6"/>
      <c r="H221" s="6"/>
      <c r="I221" s="6"/>
      <c r="J221" s="6"/>
      <c r="K221" s="6"/>
      <c r="L221" s="6"/>
      <c r="M221" s="6"/>
      <c r="N221" s="6"/>
      <c r="O221" s="6"/>
      <c r="P221" s="6"/>
      <c r="Q221" s="6"/>
      <c r="R221" s="6"/>
      <c r="S221" s="6"/>
      <c r="T221" s="6"/>
      <c r="U221" s="6"/>
      <c r="V221" s="6"/>
      <c r="W221" s="6"/>
      <c r="X221" s="6"/>
      <c r="Y221" s="6"/>
      <c r="Z221" s="6"/>
    </row>
    <row r="222" spans="1:26" ht="15.75" customHeight="1">
      <c r="A222" s="82"/>
      <c r="B222" s="6"/>
      <c r="C222" s="6"/>
      <c r="D222" s="6"/>
      <c r="E222" s="6"/>
      <c r="F222" s="82"/>
      <c r="G222" s="6"/>
      <c r="H222" s="6"/>
      <c r="I222" s="6"/>
      <c r="J222" s="6"/>
      <c r="K222" s="6"/>
      <c r="L222" s="6"/>
      <c r="M222" s="6"/>
      <c r="N222" s="6"/>
      <c r="O222" s="6"/>
      <c r="P222" s="6"/>
      <c r="Q222" s="6"/>
      <c r="R222" s="6"/>
      <c r="S222" s="6"/>
      <c r="T222" s="6"/>
      <c r="U222" s="6"/>
      <c r="V222" s="6"/>
      <c r="W222" s="6"/>
      <c r="X222" s="6"/>
      <c r="Y222" s="6"/>
      <c r="Z222" s="6"/>
    </row>
    <row r="223" spans="1:26" ht="15.75" customHeight="1">
      <c r="A223" s="82"/>
      <c r="B223" s="6"/>
      <c r="C223" s="6"/>
      <c r="D223" s="6"/>
      <c r="E223" s="6"/>
      <c r="F223" s="82"/>
      <c r="G223" s="6"/>
      <c r="H223" s="6"/>
      <c r="I223" s="6"/>
      <c r="J223" s="6"/>
      <c r="K223" s="6"/>
      <c r="L223" s="6"/>
      <c r="M223" s="6"/>
      <c r="N223" s="6"/>
      <c r="O223" s="6"/>
      <c r="P223" s="6"/>
      <c r="Q223" s="6"/>
      <c r="R223" s="6"/>
      <c r="S223" s="6"/>
      <c r="T223" s="6"/>
      <c r="U223" s="6"/>
      <c r="V223" s="6"/>
      <c r="W223" s="6"/>
      <c r="X223" s="6"/>
      <c r="Y223" s="6"/>
      <c r="Z223" s="6"/>
    </row>
    <row r="224" spans="1:26" ht="15.75" customHeight="1">
      <c r="A224" s="82"/>
      <c r="B224" s="6"/>
      <c r="C224" s="6"/>
      <c r="D224" s="6"/>
      <c r="E224" s="6"/>
      <c r="F224" s="82"/>
      <c r="G224" s="6"/>
      <c r="H224" s="6"/>
      <c r="I224" s="6"/>
      <c r="J224" s="6"/>
      <c r="K224" s="6"/>
      <c r="L224" s="6"/>
      <c r="M224" s="6"/>
      <c r="N224" s="6"/>
      <c r="O224" s="6"/>
      <c r="P224" s="6"/>
      <c r="Q224" s="6"/>
      <c r="R224" s="6"/>
      <c r="S224" s="6"/>
      <c r="T224" s="6"/>
      <c r="U224" s="6"/>
      <c r="V224" s="6"/>
      <c r="W224" s="6"/>
      <c r="X224" s="6"/>
      <c r="Y224" s="6"/>
      <c r="Z224" s="6"/>
    </row>
    <row r="225" spans="1:26" ht="15.75" customHeight="1">
      <c r="A225" s="82"/>
      <c r="B225" s="6"/>
      <c r="C225" s="6"/>
      <c r="D225" s="6"/>
      <c r="E225" s="6"/>
      <c r="F225" s="82"/>
      <c r="G225" s="6"/>
      <c r="H225" s="6"/>
      <c r="I225" s="6"/>
      <c r="J225" s="6"/>
      <c r="K225" s="6"/>
      <c r="L225" s="6"/>
      <c r="M225" s="6"/>
      <c r="N225" s="6"/>
      <c r="O225" s="6"/>
      <c r="P225" s="6"/>
      <c r="Q225" s="6"/>
      <c r="R225" s="6"/>
      <c r="S225" s="6"/>
      <c r="T225" s="6"/>
      <c r="U225" s="6"/>
      <c r="V225" s="6"/>
      <c r="W225" s="6"/>
      <c r="X225" s="6"/>
      <c r="Y225" s="6"/>
      <c r="Z225" s="6"/>
    </row>
    <row r="226" spans="1:26" ht="15.75" customHeight="1">
      <c r="A226" s="82"/>
      <c r="B226" s="6"/>
      <c r="C226" s="6"/>
      <c r="D226" s="6"/>
      <c r="E226" s="6"/>
      <c r="F226" s="82"/>
      <c r="G226" s="6"/>
      <c r="H226" s="6"/>
      <c r="I226" s="6"/>
      <c r="J226" s="6"/>
      <c r="K226" s="6"/>
      <c r="L226" s="6"/>
      <c r="M226" s="6"/>
      <c r="N226" s="6"/>
      <c r="O226" s="6"/>
      <c r="P226" s="6"/>
      <c r="Q226" s="6"/>
      <c r="R226" s="6"/>
      <c r="S226" s="6"/>
      <c r="T226" s="6"/>
      <c r="U226" s="6"/>
      <c r="V226" s="6"/>
      <c r="W226" s="6"/>
      <c r="X226" s="6"/>
      <c r="Y226" s="6"/>
      <c r="Z226" s="6"/>
    </row>
    <row r="227" spans="1:26" ht="15.75" customHeight="1">
      <c r="A227" s="82"/>
      <c r="B227" s="6"/>
      <c r="C227" s="6"/>
      <c r="D227" s="6"/>
      <c r="E227" s="6"/>
      <c r="F227" s="82"/>
      <c r="G227" s="6"/>
      <c r="H227" s="6"/>
      <c r="I227" s="6"/>
      <c r="J227" s="6"/>
      <c r="K227" s="6"/>
      <c r="L227" s="6"/>
      <c r="M227" s="6"/>
      <c r="N227" s="6"/>
      <c r="O227" s="6"/>
      <c r="P227" s="6"/>
      <c r="Q227" s="6"/>
      <c r="R227" s="6"/>
      <c r="S227" s="6"/>
      <c r="T227" s="6"/>
      <c r="U227" s="6"/>
      <c r="V227" s="6"/>
      <c r="W227" s="6"/>
      <c r="X227" s="6"/>
      <c r="Y227" s="6"/>
      <c r="Z227" s="6"/>
    </row>
    <row r="228" spans="1:26" ht="15.75" customHeight="1">
      <c r="A228" s="82"/>
      <c r="B228" s="6"/>
      <c r="C228" s="6"/>
      <c r="D228" s="6"/>
      <c r="E228" s="6"/>
      <c r="F228" s="82"/>
      <c r="G228" s="6"/>
      <c r="H228" s="6"/>
      <c r="I228" s="6"/>
      <c r="J228" s="6"/>
      <c r="K228" s="6"/>
      <c r="L228" s="6"/>
      <c r="M228" s="6"/>
      <c r="N228" s="6"/>
      <c r="O228" s="6"/>
      <c r="P228" s="6"/>
      <c r="Q228" s="6"/>
      <c r="R228" s="6"/>
      <c r="S228" s="6"/>
      <c r="T228" s="6"/>
      <c r="U228" s="6"/>
      <c r="V228" s="6"/>
      <c r="W228" s="6"/>
      <c r="X228" s="6"/>
      <c r="Y228" s="6"/>
      <c r="Z228" s="6"/>
    </row>
    <row r="229" spans="1:26" ht="15.75" customHeight="1">
      <c r="A229" s="82"/>
      <c r="B229" s="6"/>
      <c r="C229" s="6"/>
      <c r="D229" s="6"/>
      <c r="E229" s="6"/>
      <c r="F229" s="82"/>
      <c r="G229" s="6"/>
      <c r="H229" s="6"/>
      <c r="I229" s="6"/>
      <c r="J229" s="6"/>
      <c r="K229" s="6"/>
      <c r="L229" s="6"/>
      <c r="M229" s="6"/>
      <c r="N229" s="6"/>
      <c r="O229" s="6"/>
      <c r="P229" s="6"/>
      <c r="Q229" s="6"/>
      <c r="R229" s="6"/>
      <c r="S229" s="6"/>
      <c r="T229" s="6"/>
      <c r="U229" s="6"/>
      <c r="V229" s="6"/>
      <c r="W229" s="6"/>
      <c r="X229" s="6"/>
      <c r="Y229" s="6"/>
      <c r="Z229" s="6"/>
    </row>
    <row r="230" spans="1:26" ht="15.75" customHeight="1">
      <c r="A230" s="82"/>
      <c r="B230" s="6"/>
      <c r="C230" s="6"/>
      <c r="D230" s="6"/>
      <c r="E230" s="6"/>
      <c r="F230" s="82"/>
      <c r="G230" s="6"/>
      <c r="H230" s="6"/>
      <c r="I230" s="6"/>
      <c r="J230" s="6"/>
      <c r="K230" s="6"/>
      <c r="L230" s="6"/>
      <c r="M230" s="6"/>
      <c r="N230" s="6"/>
      <c r="O230" s="6"/>
      <c r="P230" s="6"/>
      <c r="Q230" s="6"/>
      <c r="R230" s="6"/>
      <c r="S230" s="6"/>
      <c r="T230" s="6"/>
      <c r="U230" s="6"/>
      <c r="V230" s="6"/>
      <c r="W230" s="6"/>
      <c r="X230" s="6"/>
      <c r="Y230" s="6"/>
      <c r="Z230" s="6"/>
    </row>
    <row r="231" spans="1:26" ht="15.75" customHeight="1">
      <c r="A231" s="82"/>
      <c r="B231" s="6"/>
      <c r="C231" s="6"/>
      <c r="D231" s="6"/>
      <c r="E231" s="6"/>
      <c r="F231" s="82"/>
      <c r="G231" s="6"/>
      <c r="H231" s="6"/>
      <c r="I231" s="6"/>
      <c r="J231" s="6"/>
      <c r="K231" s="6"/>
      <c r="L231" s="6"/>
      <c r="M231" s="6"/>
      <c r="N231" s="6"/>
      <c r="O231" s="6"/>
      <c r="P231" s="6"/>
      <c r="Q231" s="6"/>
      <c r="R231" s="6"/>
      <c r="S231" s="6"/>
      <c r="T231" s="6"/>
      <c r="U231" s="6"/>
      <c r="V231" s="6"/>
      <c r="W231" s="6"/>
      <c r="X231" s="6"/>
      <c r="Y231" s="6"/>
      <c r="Z231" s="6"/>
    </row>
    <row r="232" spans="1:26" ht="15.75" customHeight="1">
      <c r="A232" s="82"/>
      <c r="B232" s="6"/>
      <c r="C232" s="6"/>
      <c r="D232" s="6"/>
      <c r="E232" s="6"/>
      <c r="F232" s="82"/>
      <c r="G232" s="6"/>
      <c r="H232" s="6"/>
      <c r="I232" s="6"/>
      <c r="J232" s="6"/>
      <c r="K232" s="6"/>
      <c r="L232" s="6"/>
      <c r="M232" s="6"/>
      <c r="N232" s="6"/>
      <c r="O232" s="6"/>
      <c r="P232" s="6"/>
      <c r="Q232" s="6"/>
      <c r="R232" s="6"/>
      <c r="S232" s="6"/>
      <c r="T232" s="6"/>
      <c r="U232" s="6"/>
      <c r="V232" s="6"/>
      <c r="W232" s="6"/>
      <c r="X232" s="6"/>
      <c r="Y232" s="6"/>
      <c r="Z232" s="6"/>
    </row>
    <row r="233" spans="1:26" ht="15.75" customHeight="1">
      <c r="A233" s="82"/>
      <c r="B233" s="6"/>
      <c r="C233" s="6"/>
      <c r="D233" s="6"/>
      <c r="E233" s="6"/>
      <c r="F233" s="82"/>
      <c r="G233" s="6"/>
      <c r="H233" s="6"/>
      <c r="I233" s="6"/>
      <c r="J233" s="6"/>
      <c r="K233" s="6"/>
      <c r="L233" s="6"/>
      <c r="M233" s="6"/>
      <c r="N233" s="6"/>
      <c r="O233" s="6"/>
      <c r="P233" s="6"/>
      <c r="Q233" s="6"/>
      <c r="R233" s="6"/>
      <c r="S233" s="6"/>
      <c r="T233" s="6"/>
      <c r="U233" s="6"/>
      <c r="V233" s="6"/>
      <c r="W233" s="6"/>
      <c r="X233" s="6"/>
      <c r="Y233" s="6"/>
      <c r="Z233" s="6"/>
    </row>
    <row r="234" spans="1:26" ht="15.75" customHeight="1">
      <c r="A234" s="82"/>
      <c r="B234" s="6"/>
      <c r="C234" s="6"/>
      <c r="D234" s="6"/>
      <c r="E234" s="6"/>
      <c r="F234" s="82"/>
      <c r="G234" s="6"/>
      <c r="H234" s="6"/>
      <c r="I234" s="6"/>
      <c r="J234" s="6"/>
      <c r="K234" s="6"/>
      <c r="L234" s="6"/>
      <c r="M234" s="6"/>
      <c r="N234" s="6"/>
      <c r="O234" s="6"/>
      <c r="P234" s="6"/>
      <c r="Q234" s="6"/>
      <c r="R234" s="6"/>
      <c r="S234" s="6"/>
      <c r="T234" s="6"/>
      <c r="U234" s="6"/>
      <c r="V234" s="6"/>
      <c r="W234" s="6"/>
      <c r="X234" s="6"/>
      <c r="Y234" s="6"/>
      <c r="Z234" s="6"/>
    </row>
    <row r="235" spans="1:26" ht="15.75" customHeight="1">
      <c r="A235" s="82"/>
      <c r="B235" s="6"/>
      <c r="C235" s="6"/>
      <c r="D235" s="6"/>
      <c r="E235" s="6"/>
      <c r="F235" s="82"/>
      <c r="G235" s="6"/>
      <c r="H235" s="6"/>
      <c r="I235" s="6"/>
      <c r="J235" s="6"/>
      <c r="K235" s="6"/>
      <c r="L235" s="6"/>
      <c r="M235" s="6"/>
      <c r="N235" s="6"/>
      <c r="O235" s="6"/>
      <c r="P235" s="6"/>
      <c r="Q235" s="6"/>
      <c r="R235" s="6"/>
      <c r="S235" s="6"/>
      <c r="T235" s="6"/>
      <c r="U235" s="6"/>
      <c r="V235" s="6"/>
      <c r="W235" s="6"/>
      <c r="X235" s="6"/>
      <c r="Y235" s="6"/>
      <c r="Z235" s="6"/>
    </row>
    <row r="236" spans="1:26" ht="15.75" customHeight="1">
      <c r="A236" s="82"/>
      <c r="B236" s="6"/>
      <c r="C236" s="6"/>
      <c r="D236" s="6"/>
      <c r="E236" s="6"/>
      <c r="F236" s="82"/>
      <c r="G236" s="6"/>
      <c r="H236" s="6"/>
      <c r="I236" s="6"/>
      <c r="J236" s="6"/>
      <c r="K236" s="6"/>
      <c r="L236" s="6"/>
      <c r="M236" s="6"/>
      <c r="N236" s="6"/>
      <c r="O236" s="6"/>
      <c r="P236" s="6"/>
      <c r="Q236" s="6"/>
      <c r="R236" s="6"/>
      <c r="S236" s="6"/>
      <c r="T236" s="6"/>
      <c r="U236" s="6"/>
      <c r="V236" s="6"/>
      <c r="W236" s="6"/>
      <c r="X236" s="6"/>
      <c r="Y236" s="6"/>
      <c r="Z236" s="6"/>
    </row>
    <row r="237" spans="1:26" ht="15.75" customHeight="1">
      <c r="A237" s="82"/>
      <c r="B237" s="6"/>
      <c r="C237" s="6"/>
      <c r="D237" s="6"/>
      <c r="E237" s="6"/>
      <c r="F237" s="82"/>
      <c r="G237" s="6"/>
      <c r="H237" s="6"/>
      <c r="I237" s="6"/>
      <c r="J237" s="6"/>
      <c r="K237" s="6"/>
      <c r="L237" s="6"/>
      <c r="M237" s="6"/>
      <c r="N237" s="6"/>
      <c r="O237" s="6"/>
      <c r="P237" s="6"/>
      <c r="Q237" s="6"/>
      <c r="R237" s="6"/>
      <c r="S237" s="6"/>
      <c r="T237" s="6"/>
      <c r="U237" s="6"/>
      <c r="V237" s="6"/>
      <c r="W237" s="6"/>
      <c r="X237" s="6"/>
      <c r="Y237" s="6"/>
      <c r="Z237" s="6"/>
    </row>
    <row r="238" spans="1:26" ht="15.75" customHeight="1">
      <c r="A238" s="82"/>
      <c r="B238" s="6"/>
      <c r="C238" s="6"/>
      <c r="D238" s="6"/>
      <c r="E238" s="6"/>
      <c r="F238" s="82"/>
      <c r="G238" s="6"/>
      <c r="H238" s="6"/>
      <c r="I238" s="6"/>
      <c r="J238" s="6"/>
      <c r="K238" s="6"/>
      <c r="L238" s="6"/>
      <c r="M238" s="6"/>
      <c r="N238" s="6"/>
      <c r="O238" s="6"/>
      <c r="P238" s="6"/>
      <c r="Q238" s="6"/>
      <c r="R238" s="6"/>
      <c r="S238" s="6"/>
      <c r="T238" s="6"/>
      <c r="U238" s="6"/>
      <c r="V238" s="6"/>
      <c r="W238" s="6"/>
      <c r="X238" s="6"/>
      <c r="Y238" s="6"/>
      <c r="Z238" s="6"/>
    </row>
    <row r="239" spans="1:26" ht="15.75" customHeight="1">
      <c r="A239" s="82"/>
      <c r="B239" s="6"/>
      <c r="C239" s="6"/>
      <c r="D239" s="6"/>
      <c r="E239" s="6"/>
      <c r="F239" s="82"/>
      <c r="G239" s="6"/>
      <c r="H239" s="6"/>
      <c r="I239" s="6"/>
      <c r="J239" s="6"/>
      <c r="K239" s="6"/>
      <c r="L239" s="6"/>
      <c r="M239" s="6"/>
      <c r="N239" s="6"/>
      <c r="O239" s="6"/>
      <c r="P239" s="6"/>
      <c r="Q239" s="6"/>
      <c r="R239" s="6"/>
      <c r="S239" s="6"/>
      <c r="T239" s="6"/>
      <c r="U239" s="6"/>
      <c r="V239" s="6"/>
      <c r="W239" s="6"/>
      <c r="X239" s="6"/>
      <c r="Y239" s="6"/>
      <c r="Z239" s="6"/>
    </row>
    <row r="240" spans="1:26" ht="15.75" customHeight="1">
      <c r="A240" s="82"/>
      <c r="B240" s="6"/>
      <c r="C240" s="6"/>
      <c r="D240" s="6"/>
      <c r="E240" s="6"/>
      <c r="F240" s="82"/>
      <c r="G240" s="6"/>
      <c r="H240" s="6"/>
      <c r="I240" s="6"/>
      <c r="J240" s="6"/>
      <c r="K240" s="6"/>
      <c r="L240" s="6"/>
      <c r="M240" s="6"/>
      <c r="N240" s="6"/>
      <c r="O240" s="6"/>
      <c r="P240" s="6"/>
      <c r="Q240" s="6"/>
      <c r="R240" s="6"/>
      <c r="S240" s="6"/>
      <c r="T240" s="6"/>
      <c r="U240" s="6"/>
      <c r="V240" s="6"/>
      <c r="W240" s="6"/>
      <c r="X240" s="6"/>
      <c r="Y240" s="6"/>
      <c r="Z240" s="6"/>
    </row>
    <row r="241" spans="1:26" ht="15.75" customHeight="1">
      <c r="A241" s="82"/>
      <c r="B241" s="6"/>
      <c r="C241" s="6"/>
      <c r="D241" s="6"/>
      <c r="E241" s="6"/>
      <c r="F241" s="82"/>
      <c r="G241" s="6"/>
      <c r="H241" s="6"/>
      <c r="I241" s="6"/>
      <c r="J241" s="6"/>
      <c r="K241" s="6"/>
      <c r="L241" s="6"/>
      <c r="M241" s="6"/>
      <c r="N241" s="6"/>
      <c r="O241" s="6"/>
      <c r="P241" s="6"/>
      <c r="Q241" s="6"/>
      <c r="R241" s="6"/>
      <c r="S241" s="6"/>
      <c r="T241" s="6"/>
      <c r="U241" s="6"/>
      <c r="V241" s="6"/>
      <c r="W241" s="6"/>
      <c r="X241" s="6"/>
      <c r="Y241" s="6"/>
      <c r="Z241" s="6"/>
    </row>
    <row r="242" spans="1:26" ht="15.75" customHeight="1">
      <c r="A242" s="82"/>
      <c r="B242" s="6"/>
      <c r="C242" s="6"/>
      <c r="D242" s="6"/>
      <c r="E242" s="6"/>
      <c r="F242" s="82"/>
      <c r="G242" s="6"/>
      <c r="H242" s="6"/>
      <c r="I242" s="6"/>
      <c r="J242" s="6"/>
      <c r="K242" s="6"/>
      <c r="L242" s="6"/>
      <c r="M242" s="6"/>
      <c r="N242" s="6"/>
      <c r="O242" s="6"/>
      <c r="P242" s="6"/>
      <c r="Q242" s="6"/>
      <c r="R242" s="6"/>
      <c r="S242" s="6"/>
      <c r="T242" s="6"/>
      <c r="U242" s="6"/>
      <c r="V242" s="6"/>
      <c r="W242" s="6"/>
      <c r="X242" s="6"/>
      <c r="Y242" s="6"/>
      <c r="Z242" s="6"/>
    </row>
    <row r="243" spans="1:26" ht="15.75" customHeight="1">
      <c r="A243" s="82"/>
      <c r="B243" s="6"/>
      <c r="C243" s="6"/>
      <c r="D243" s="6"/>
      <c r="E243" s="6"/>
      <c r="F243" s="82"/>
      <c r="G243" s="6"/>
      <c r="H243" s="6"/>
      <c r="I243" s="6"/>
      <c r="J243" s="6"/>
      <c r="K243" s="6"/>
      <c r="L243" s="6"/>
      <c r="M243" s="6"/>
      <c r="N243" s="6"/>
      <c r="O243" s="6"/>
      <c r="P243" s="6"/>
      <c r="Q243" s="6"/>
      <c r="R243" s="6"/>
      <c r="S243" s="6"/>
      <c r="T243" s="6"/>
      <c r="U243" s="6"/>
      <c r="V243" s="6"/>
      <c r="W243" s="6"/>
      <c r="X243" s="6"/>
      <c r="Y243" s="6"/>
      <c r="Z243" s="6"/>
    </row>
    <row r="244" spans="1:26" ht="15.75" customHeight="1">
      <c r="A244" s="82"/>
      <c r="B244" s="6"/>
      <c r="C244" s="6"/>
      <c r="D244" s="6"/>
      <c r="E244" s="6"/>
      <c r="F244" s="82"/>
      <c r="G244" s="6"/>
      <c r="H244" s="6"/>
      <c r="I244" s="6"/>
      <c r="J244" s="6"/>
      <c r="K244" s="6"/>
      <c r="L244" s="6"/>
      <c r="M244" s="6"/>
      <c r="N244" s="6"/>
      <c r="O244" s="6"/>
      <c r="P244" s="6"/>
      <c r="Q244" s="6"/>
      <c r="R244" s="6"/>
      <c r="S244" s="6"/>
      <c r="T244" s="6"/>
      <c r="U244" s="6"/>
      <c r="V244" s="6"/>
      <c r="W244" s="6"/>
      <c r="X244" s="6"/>
      <c r="Y244" s="6"/>
      <c r="Z244" s="6"/>
    </row>
    <row r="245" spans="1:26" ht="15.75" customHeight="1">
      <c r="A245" s="82"/>
      <c r="B245" s="6"/>
      <c r="C245" s="6"/>
      <c r="D245" s="6"/>
      <c r="E245" s="6"/>
      <c r="F245" s="82"/>
      <c r="G245" s="6"/>
      <c r="H245" s="6"/>
      <c r="I245" s="6"/>
      <c r="J245" s="6"/>
      <c r="K245" s="6"/>
      <c r="L245" s="6"/>
      <c r="M245" s="6"/>
      <c r="N245" s="6"/>
      <c r="O245" s="6"/>
      <c r="P245" s="6"/>
      <c r="Q245" s="6"/>
      <c r="R245" s="6"/>
      <c r="S245" s="6"/>
      <c r="T245" s="6"/>
      <c r="U245" s="6"/>
      <c r="V245" s="6"/>
      <c r="W245" s="6"/>
      <c r="X245" s="6"/>
      <c r="Y245" s="6"/>
      <c r="Z245" s="6"/>
    </row>
    <row r="246" spans="1:26" ht="15.75" customHeight="1">
      <c r="A246" s="82"/>
      <c r="B246" s="6"/>
      <c r="C246" s="6"/>
      <c r="D246" s="6"/>
      <c r="E246" s="6"/>
      <c r="F246" s="82"/>
      <c r="G246" s="6"/>
      <c r="H246" s="6"/>
      <c r="I246" s="6"/>
      <c r="J246" s="6"/>
      <c r="K246" s="6"/>
      <c r="L246" s="6"/>
      <c r="M246" s="6"/>
      <c r="N246" s="6"/>
      <c r="O246" s="6"/>
      <c r="P246" s="6"/>
      <c r="Q246" s="6"/>
      <c r="R246" s="6"/>
      <c r="S246" s="6"/>
      <c r="T246" s="6"/>
      <c r="U246" s="6"/>
      <c r="V246" s="6"/>
      <c r="W246" s="6"/>
      <c r="X246" s="6"/>
      <c r="Y246" s="6"/>
      <c r="Z246" s="6"/>
    </row>
    <row r="247" spans="1:26" ht="15.75" customHeight="1">
      <c r="A247" s="82"/>
      <c r="B247" s="6"/>
      <c r="C247" s="6"/>
      <c r="D247" s="6"/>
      <c r="E247" s="6"/>
      <c r="F247" s="82"/>
      <c r="G247" s="6"/>
      <c r="H247" s="6"/>
      <c r="I247" s="6"/>
      <c r="J247" s="6"/>
      <c r="K247" s="6"/>
      <c r="L247" s="6"/>
      <c r="M247" s="6"/>
      <c r="N247" s="6"/>
      <c r="O247" s="6"/>
      <c r="P247" s="6"/>
      <c r="Q247" s="6"/>
      <c r="R247" s="6"/>
      <c r="S247" s="6"/>
      <c r="T247" s="6"/>
      <c r="U247" s="6"/>
      <c r="V247" s="6"/>
      <c r="W247" s="6"/>
      <c r="X247" s="6"/>
      <c r="Y247" s="6"/>
      <c r="Z247" s="6"/>
    </row>
    <row r="248" spans="1:26" ht="15.75" customHeight="1">
      <c r="A248" s="82"/>
      <c r="B248" s="6"/>
      <c r="C248" s="6"/>
      <c r="D248" s="6"/>
      <c r="E248" s="6"/>
      <c r="F248" s="82"/>
      <c r="G248" s="6"/>
      <c r="H248" s="6"/>
      <c r="I248" s="6"/>
      <c r="J248" s="6"/>
      <c r="K248" s="6"/>
      <c r="L248" s="6"/>
      <c r="M248" s="6"/>
      <c r="N248" s="6"/>
      <c r="O248" s="6"/>
      <c r="P248" s="6"/>
      <c r="Q248" s="6"/>
      <c r="R248" s="6"/>
      <c r="S248" s="6"/>
      <c r="T248" s="6"/>
      <c r="U248" s="6"/>
      <c r="V248" s="6"/>
      <c r="W248" s="6"/>
      <c r="X248" s="6"/>
      <c r="Y248" s="6"/>
      <c r="Z248" s="6"/>
    </row>
    <row r="249" spans="1:26" ht="15.75" customHeight="1">
      <c r="A249" s="82"/>
      <c r="B249" s="6"/>
      <c r="C249" s="6"/>
      <c r="D249" s="6"/>
      <c r="E249" s="6"/>
      <c r="F249" s="82"/>
      <c r="G249" s="6"/>
      <c r="H249" s="6"/>
      <c r="I249" s="6"/>
      <c r="J249" s="6"/>
      <c r="K249" s="6"/>
      <c r="L249" s="6"/>
      <c r="M249" s="6"/>
      <c r="N249" s="6"/>
      <c r="O249" s="6"/>
      <c r="P249" s="6"/>
      <c r="Q249" s="6"/>
      <c r="R249" s="6"/>
      <c r="S249" s="6"/>
      <c r="T249" s="6"/>
      <c r="U249" s="6"/>
      <c r="V249" s="6"/>
      <c r="W249" s="6"/>
      <c r="X249" s="6"/>
      <c r="Y249" s="6"/>
      <c r="Z249" s="6"/>
    </row>
    <row r="250" spans="1:26" ht="15.75" customHeight="1">
      <c r="A250" s="82"/>
      <c r="B250" s="6"/>
      <c r="C250" s="6"/>
      <c r="D250" s="6"/>
      <c r="E250" s="6"/>
      <c r="F250" s="82"/>
      <c r="G250" s="6"/>
      <c r="H250" s="6"/>
      <c r="I250" s="6"/>
      <c r="J250" s="6"/>
      <c r="K250" s="6"/>
      <c r="L250" s="6"/>
      <c r="M250" s="6"/>
      <c r="N250" s="6"/>
      <c r="O250" s="6"/>
      <c r="P250" s="6"/>
      <c r="Q250" s="6"/>
      <c r="R250" s="6"/>
      <c r="S250" s="6"/>
      <c r="T250" s="6"/>
      <c r="U250" s="6"/>
      <c r="V250" s="6"/>
      <c r="W250" s="6"/>
      <c r="X250" s="6"/>
      <c r="Y250" s="6"/>
      <c r="Z250" s="6"/>
    </row>
    <row r="251" spans="1:26" ht="15.75" customHeight="1">
      <c r="A251" s="82"/>
      <c r="B251" s="6"/>
      <c r="C251" s="6"/>
      <c r="D251" s="6"/>
      <c r="E251" s="6"/>
      <c r="F251" s="82"/>
      <c r="G251" s="6"/>
      <c r="H251" s="6"/>
      <c r="I251" s="6"/>
      <c r="J251" s="6"/>
      <c r="K251" s="6"/>
      <c r="L251" s="6"/>
      <c r="M251" s="6"/>
      <c r="N251" s="6"/>
      <c r="O251" s="6"/>
      <c r="P251" s="6"/>
      <c r="Q251" s="6"/>
      <c r="R251" s="6"/>
      <c r="S251" s="6"/>
      <c r="T251" s="6"/>
      <c r="U251" s="6"/>
      <c r="V251" s="6"/>
      <c r="W251" s="6"/>
      <c r="X251" s="6"/>
      <c r="Y251" s="6"/>
      <c r="Z251" s="6"/>
    </row>
    <row r="252" spans="1:26" ht="15.75" customHeight="1">
      <c r="A252" s="82"/>
      <c r="B252" s="6"/>
      <c r="C252" s="6"/>
      <c r="D252" s="6"/>
      <c r="E252" s="6"/>
      <c r="F252" s="82"/>
      <c r="G252" s="6"/>
      <c r="H252" s="6"/>
      <c r="I252" s="6"/>
      <c r="J252" s="6"/>
      <c r="K252" s="6"/>
      <c r="L252" s="6"/>
      <c r="M252" s="6"/>
      <c r="N252" s="6"/>
      <c r="O252" s="6"/>
      <c r="P252" s="6"/>
      <c r="Q252" s="6"/>
      <c r="R252" s="6"/>
      <c r="S252" s="6"/>
      <c r="T252" s="6"/>
      <c r="U252" s="6"/>
      <c r="V252" s="6"/>
      <c r="W252" s="6"/>
      <c r="X252" s="6"/>
      <c r="Y252" s="6"/>
      <c r="Z252" s="6"/>
    </row>
    <row r="253" spans="1:26" ht="15.75" customHeight="1">
      <c r="A253" s="82"/>
      <c r="B253" s="6"/>
      <c r="C253" s="6"/>
      <c r="D253" s="6"/>
      <c r="E253" s="6"/>
      <c r="F253" s="82"/>
      <c r="G253" s="6"/>
      <c r="H253" s="6"/>
      <c r="I253" s="6"/>
      <c r="J253" s="6"/>
      <c r="K253" s="6"/>
      <c r="L253" s="6"/>
      <c r="M253" s="6"/>
      <c r="N253" s="6"/>
      <c r="O253" s="6"/>
      <c r="P253" s="6"/>
      <c r="Q253" s="6"/>
      <c r="R253" s="6"/>
      <c r="S253" s="6"/>
      <c r="T253" s="6"/>
      <c r="U253" s="6"/>
      <c r="V253" s="6"/>
      <c r="W253" s="6"/>
      <c r="X253" s="6"/>
      <c r="Y253" s="6"/>
      <c r="Z253" s="6"/>
    </row>
    <row r="254" spans="1:26" ht="15.75" customHeight="1">
      <c r="A254" s="82"/>
      <c r="B254" s="6"/>
      <c r="C254" s="6"/>
      <c r="D254" s="6"/>
      <c r="E254" s="6"/>
      <c r="F254" s="82"/>
      <c r="G254" s="6"/>
      <c r="H254" s="6"/>
      <c r="I254" s="6"/>
      <c r="J254" s="6"/>
      <c r="K254" s="6"/>
      <c r="L254" s="6"/>
      <c r="M254" s="6"/>
      <c r="N254" s="6"/>
      <c r="O254" s="6"/>
      <c r="P254" s="6"/>
      <c r="Q254" s="6"/>
      <c r="R254" s="6"/>
      <c r="S254" s="6"/>
      <c r="T254" s="6"/>
      <c r="U254" s="6"/>
      <c r="V254" s="6"/>
      <c r="W254" s="6"/>
      <c r="X254" s="6"/>
      <c r="Y254" s="6"/>
      <c r="Z254" s="6"/>
    </row>
    <row r="255" spans="1:26" ht="15.75" customHeight="1">
      <c r="A255" s="82"/>
      <c r="B255" s="6"/>
      <c r="C255" s="6"/>
      <c r="D255" s="6"/>
      <c r="E255" s="6"/>
      <c r="F255" s="82"/>
      <c r="G255" s="6"/>
      <c r="H255" s="6"/>
      <c r="I255" s="6"/>
      <c r="J255" s="6"/>
      <c r="K255" s="6"/>
      <c r="L255" s="6"/>
      <c r="M255" s="6"/>
      <c r="N255" s="6"/>
      <c r="O255" s="6"/>
      <c r="P255" s="6"/>
      <c r="Q255" s="6"/>
      <c r="R255" s="6"/>
      <c r="S255" s="6"/>
      <c r="T255" s="6"/>
      <c r="U255" s="6"/>
      <c r="V255" s="6"/>
      <c r="W255" s="6"/>
      <c r="X255" s="6"/>
      <c r="Y255" s="6"/>
      <c r="Z255" s="6"/>
    </row>
    <row r="256" spans="1:26" ht="15.75" customHeight="1">
      <c r="A256" s="82"/>
      <c r="B256" s="6"/>
      <c r="C256" s="6"/>
      <c r="D256" s="6"/>
      <c r="E256" s="6"/>
      <c r="F256" s="82"/>
      <c r="G256" s="6"/>
      <c r="H256" s="6"/>
      <c r="I256" s="6"/>
      <c r="J256" s="6"/>
      <c r="K256" s="6"/>
      <c r="L256" s="6"/>
      <c r="M256" s="6"/>
      <c r="N256" s="6"/>
      <c r="O256" s="6"/>
      <c r="P256" s="6"/>
      <c r="Q256" s="6"/>
      <c r="R256" s="6"/>
      <c r="S256" s="6"/>
      <c r="T256" s="6"/>
      <c r="U256" s="6"/>
      <c r="V256" s="6"/>
      <c r="W256" s="6"/>
      <c r="X256" s="6"/>
      <c r="Y256" s="6"/>
      <c r="Z256" s="6"/>
    </row>
    <row r="257" spans="1:26" ht="15.75" customHeight="1">
      <c r="A257" s="82"/>
      <c r="B257" s="6"/>
      <c r="C257" s="6"/>
      <c r="D257" s="6"/>
      <c r="E257" s="6"/>
      <c r="F257" s="82"/>
      <c r="G257" s="6"/>
      <c r="H257" s="6"/>
      <c r="I257" s="6"/>
      <c r="J257" s="6"/>
      <c r="K257" s="6"/>
      <c r="L257" s="6"/>
      <c r="M257" s="6"/>
      <c r="N257" s="6"/>
      <c r="O257" s="6"/>
      <c r="P257" s="6"/>
      <c r="Q257" s="6"/>
      <c r="R257" s="6"/>
      <c r="S257" s="6"/>
      <c r="T257" s="6"/>
      <c r="U257" s="6"/>
      <c r="V257" s="6"/>
      <c r="W257" s="6"/>
      <c r="X257" s="6"/>
      <c r="Y257" s="6"/>
      <c r="Z257" s="6"/>
    </row>
    <row r="258" spans="1:26" ht="15.75" customHeight="1">
      <c r="A258" s="82"/>
      <c r="B258" s="6"/>
      <c r="C258" s="6"/>
      <c r="D258" s="6"/>
      <c r="E258" s="6"/>
      <c r="F258" s="82"/>
      <c r="G258" s="6"/>
      <c r="H258" s="6"/>
      <c r="I258" s="6"/>
      <c r="J258" s="6"/>
      <c r="K258" s="6"/>
      <c r="L258" s="6"/>
      <c r="M258" s="6"/>
      <c r="N258" s="6"/>
      <c r="O258" s="6"/>
      <c r="P258" s="6"/>
      <c r="Q258" s="6"/>
      <c r="R258" s="6"/>
      <c r="S258" s="6"/>
      <c r="T258" s="6"/>
      <c r="U258" s="6"/>
      <c r="V258" s="6"/>
      <c r="W258" s="6"/>
      <c r="X258" s="6"/>
      <c r="Y258" s="6"/>
      <c r="Z258" s="6"/>
    </row>
    <row r="259" spans="1:26" ht="15.75" customHeight="1">
      <c r="A259" s="82"/>
      <c r="B259" s="6"/>
      <c r="C259" s="6"/>
      <c r="D259" s="6"/>
      <c r="E259" s="6"/>
      <c r="F259" s="82"/>
      <c r="G259" s="6"/>
      <c r="H259" s="6"/>
      <c r="I259" s="6"/>
      <c r="J259" s="6"/>
      <c r="K259" s="6"/>
      <c r="L259" s="6"/>
      <c r="M259" s="6"/>
      <c r="N259" s="6"/>
      <c r="O259" s="6"/>
      <c r="P259" s="6"/>
      <c r="Q259" s="6"/>
      <c r="R259" s="6"/>
      <c r="S259" s="6"/>
      <c r="T259" s="6"/>
      <c r="U259" s="6"/>
      <c r="V259" s="6"/>
      <c r="W259" s="6"/>
      <c r="X259" s="6"/>
      <c r="Y259" s="6"/>
      <c r="Z259" s="6"/>
    </row>
    <row r="260" spans="1:26" ht="15.75" customHeight="1">
      <c r="A260" s="82"/>
      <c r="B260" s="6"/>
      <c r="C260" s="6"/>
      <c r="D260" s="6"/>
      <c r="E260" s="6"/>
      <c r="F260" s="82"/>
      <c r="G260" s="6"/>
      <c r="H260" s="6"/>
      <c r="I260" s="6"/>
      <c r="J260" s="6"/>
      <c r="K260" s="6"/>
      <c r="L260" s="6"/>
      <c r="M260" s="6"/>
      <c r="N260" s="6"/>
      <c r="O260" s="6"/>
      <c r="P260" s="6"/>
      <c r="Q260" s="6"/>
      <c r="R260" s="6"/>
      <c r="S260" s="6"/>
      <c r="T260" s="6"/>
      <c r="U260" s="6"/>
      <c r="V260" s="6"/>
      <c r="W260" s="6"/>
      <c r="X260" s="6"/>
      <c r="Y260" s="6"/>
      <c r="Z260" s="6"/>
    </row>
    <row r="261" spans="1:26" ht="15.75" customHeight="1">
      <c r="A261" s="82"/>
      <c r="B261" s="6"/>
      <c r="C261" s="6"/>
      <c r="D261" s="6"/>
      <c r="E261" s="6"/>
      <c r="F261" s="82"/>
      <c r="G261" s="6"/>
      <c r="H261" s="6"/>
      <c r="I261" s="6"/>
      <c r="J261" s="6"/>
      <c r="K261" s="6"/>
      <c r="L261" s="6"/>
      <c r="M261" s="6"/>
      <c r="N261" s="6"/>
      <c r="O261" s="6"/>
      <c r="P261" s="6"/>
      <c r="Q261" s="6"/>
      <c r="R261" s="6"/>
      <c r="S261" s="6"/>
      <c r="T261" s="6"/>
      <c r="U261" s="6"/>
      <c r="V261" s="6"/>
      <c r="W261" s="6"/>
      <c r="X261" s="6"/>
      <c r="Y261" s="6"/>
      <c r="Z261" s="6"/>
    </row>
    <row r="262" spans="1:26" ht="15.75" customHeight="1">
      <c r="A262" s="82"/>
      <c r="B262" s="6"/>
      <c r="C262" s="6"/>
      <c r="D262" s="6"/>
      <c r="E262" s="6"/>
      <c r="F262" s="82"/>
      <c r="G262" s="6"/>
      <c r="H262" s="6"/>
      <c r="I262" s="6"/>
      <c r="J262" s="6"/>
      <c r="K262" s="6"/>
      <c r="L262" s="6"/>
      <c r="M262" s="6"/>
      <c r="N262" s="6"/>
      <c r="O262" s="6"/>
      <c r="P262" s="6"/>
      <c r="Q262" s="6"/>
      <c r="R262" s="6"/>
      <c r="S262" s="6"/>
      <c r="T262" s="6"/>
      <c r="U262" s="6"/>
      <c r="V262" s="6"/>
      <c r="W262" s="6"/>
      <c r="X262" s="6"/>
      <c r="Y262" s="6"/>
      <c r="Z262" s="6"/>
    </row>
    <row r="263" spans="1:26" ht="15.75" customHeight="1">
      <c r="A263" s="82"/>
      <c r="B263" s="6"/>
      <c r="C263" s="6"/>
      <c r="D263" s="6"/>
      <c r="E263" s="6"/>
      <c r="F263" s="82"/>
      <c r="G263" s="6"/>
      <c r="H263" s="6"/>
      <c r="I263" s="6"/>
      <c r="J263" s="6"/>
      <c r="K263" s="6"/>
      <c r="L263" s="6"/>
      <c r="M263" s="6"/>
      <c r="N263" s="6"/>
      <c r="O263" s="6"/>
      <c r="P263" s="6"/>
      <c r="Q263" s="6"/>
      <c r="R263" s="6"/>
      <c r="S263" s="6"/>
      <c r="T263" s="6"/>
      <c r="U263" s="6"/>
      <c r="V263" s="6"/>
      <c r="W263" s="6"/>
      <c r="X263" s="6"/>
      <c r="Y263" s="6"/>
      <c r="Z263" s="6"/>
    </row>
    <row r="264" spans="1:26" ht="15.75" customHeight="1">
      <c r="A264" s="82"/>
      <c r="B264" s="6"/>
      <c r="C264" s="6"/>
      <c r="D264" s="6"/>
      <c r="E264" s="6"/>
      <c r="F264" s="82"/>
      <c r="G264" s="6"/>
      <c r="H264" s="6"/>
      <c r="I264" s="6"/>
      <c r="J264" s="6"/>
      <c r="K264" s="6"/>
      <c r="L264" s="6"/>
      <c r="M264" s="6"/>
      <c r="N264" s="6"/>
      <c r="O264" s="6"/>
      <c r="P264" s="6"/>
      <c r="Q264" s="6"/>
      <c r="R264" s="6"/>
      <c r="S264" s="6"/>
      <c r="T264" s="6"/>
      <c r="U264" s="6"/>
      <c r="V264" s="6"/>
      <c r="W264" s="6"/>
      <c r="X264" s="6"/>
      <c r="Y264" s="6"/>
      <c r="Z264" s="6"/>
    </row>
    <row r="265" spans="1:26" ht="15.75" customHeight="1">
      <c r="A265" s="82"/>
      <c r="B265" s="6"/>
      <c r="C265" s="6"/>
      <c r="D265" s="6"/>
      <c r="E265" s="6"/>
      <c r="F265" s="82"/>
      <c r="G265" s="6"/>
      <c r="H265" s="6"/>
      <c r="I265" s="6"/>
      <c r="J265" s="6"/>
      <c r="K265" s="6"/>
      <c r="L265" s="6"/>
      <c r="M265" s="6"/>
      <c r="N265" s="6"/>
      <c r="O265" s="6"/>
      <c r="P265" s="6"/>
      <c r="Q265" s="6"/>
      <c r="R265" s="6"/>
      <c r="S265" s="6"/>
      <c r="T265" s="6"/>
      <c r="U265" s="6"/>
      <c r="V265" s="6"/>
      <c r="W265" s="6"/>
      <c r="X265" s="6"/>
      <c r="Y265" s="6"/>
      <c r="Z265" s="6"/>
    </row>
    <row r="266" spans="1:26" ht="15.75" customHeight="1">
      <c r="A266" s="82"/>
      <c r="B266" s="6"/>
      <c r="C266" s="6"/>
      <c r="D266" s="6"/>
      <c r="E266" s="6"/>
      <c r="F266" s="82"/>
      <c r="G266" s="6"/>
      <c r="H266" s="6"/>
      <c r="I266" s="6"/>
      <c r="J266" s="6"/>
      <c r="K266" s="6"/>
      <c r="L266" s="6"/>
      <c r="M266" s="6"/>
      <c r="N266" s="6"/>
      <c r="O266" s="6"/>
      <c r="P266" s="6"/>
      <c r="Q266" s="6"/>
      <c r="R266" s="6"/>
      <c r="S266" s="6"/>
      <c r="T266" s="6"/>
      <c r="U266" s="6"/>
      <c r="V266" s="6"/>
      <c r="W266" s="6"/>
      <c r="X266" s="6"/>
      <c r="Y266" s="6"/>
      <c r="Z266" s="6"/>
    </row>
    <row r="267" spans="1:26" ht="15.75" customHeight="1">
      <c r="A267" s="82"/>
      <c r="B267" s="6"/>
      <c r="C267" s="6"/>
      <c r="D267" s="6"/>
      <c r="E267" s="6"/>
      <c r="F267" s="82"/>
      <c r="G267" s="6"/>
      <c r="H267" s="6"/>
      <c r="I267" s="6"/>
      <c r="J267" s="6"/>
      <c r="K267" s="6"/>
      <c r="L267" s="6"/>
      <c r="M267" s="6"/>
      <c r="N267" s="6"/>
      <c r="O267" s="6"/>
      <c r="P267" s="6"/>
      <c r="Q267" s="6"/>
      <c r="R267" s="6"/>
      <c r="S267" s="6"/>
      <c r="T267" s="6"/>
      <c r="U267" s="6"/>
      <c r="V267" s="6"/>
      <c r="W267" s="6"/>
      <c r="X267" s="6"/>
      <c r="Y267" s="6"/>
      <c r="Z267" s="6"/>
    </row>
    <row r="268" spans="1:26" ht="15.75" customHeight="1">
      <c r="A268" s="82"/>
      <c r="B268" s="6"/>
      <c r="C268" s="6"/>
      <c r="D268" s="6"/>
      <c r="E268" s="6"/>
      <c r="F268" s="82"/>
      <c r="G268" s="6"/>
      <c r="H268" s="6"/>
      <c r="I268" s="6"/>
      <c r="J268" s="6"/>
      <c r="K268" s="6"/>
      <c r="L268" s="6"/>
      <c r="M268" s="6"/>
      <c r="N268" s="6"/>
      <c r="O268" s="6"/>
      <c r="P268" s="6"/>
      <c r="Q268" s="6"/>
      <c r="R268" s="6"/>
      <c r="S268" s="6"/>
      <c r="T268" s="6"/>
      <c r="U268" s="6"/>
      <c r="V268" s="6"/>
      <c r="W268" s="6"/>
      <c r="X268" s="6"/>
      <c r="Y268" s="6"/>
      <c r="Z268" s="6"/>
    </row>
    <row r="269" spans="1:26" ht="15.75" customHeight="1">
      <c r="A269" s="82"/>
      <c r="B269" s="6"/>
      <c r="C269" s="6"/>
      <c r="D269" s="6"/>
      <c r="E269" s="6"/>
      <c r="F269" s="82"/>
      <c r="G269" s="6"/>
      <c r="H269" s="6"/>
      <c r="I269" s="6"/>
      <c r="J269" s="6"/>
      <c r="K269" s="6"/>
      <c r="L269" s="6"/>
      <c r="M269" s="6"/>
      <c r="N269" s="6"/>
      <c r="O269" s="6"/>
      <c r="P269" s="6"/>
      <c r="Q269" s="6"/>
      <c r="R269" s="6"/>
      <c r="S269" s="6"/>
      <c r="T269" s="6"/>
      <c r="U269" s="6"/>
      <c r="V269" s="6"/>
      <c r="W269" s="6"/>
      <c r="X269" s="6"/>
      <c r="Y269" s="6"/>
      <c r="Z269" s="6"/>
    </row>
    <row r="270" spans="1:26" ht="15.75" customHeight="1">
      <c r="A270" s="82"/>
      <c r="B270" s="6"/>
      <c r="C270" s="6"/>
      <c r="D270" s="6"/>
      <c r="E270" s="6"/>
      <c r="F270" s="82"/>
      <c r="G270" s="6"/>
      <c r="H270" s="6"/>
      <c r="I270" s="6"/>
      <c r="J270" s="6"/>
      <c r="K270" s="6"/>
      <c r="L270" s="6"/>
      <c r="M270" s="6"/>
      <c r="N270" s="6"/>
      <c r="O270" s="6"/>
      <c r="P270" s="6"/>
      <c r="Q270" s="6"/>
      <c r="R270" s="6"/>
      <c r="S270" s="6"/>
      <c r="T270" s="6"/>
      <c r="U270" s="6"/>
      <c r="V270" s="6"/>
      <c r="W270" s="6"/>
      <c r="X270" s="6"/>
      <c r="Y270" s="6"/>
      <c r="Z270" s="6"/>
    </row>
    <row r="271" spans="1:26" ht="15.75" customHeight="1">
      <c r="A271" s="82"/>
      <c r="B271" s="6"/>
      <c r="C271" s="6"/>
      <c r="D271" s="6"/>
      <c r="E271" s="6"/>
      <c r="F271" s="82"/>
      <c r="G271" s="6"/>
      <c r="H271" s="6"/>
      <c r="I271" s="6"/>
      <c r="J271" s="6"/>
      <c r="K271" s="6"/>
      <c r="L271" s="6"/>
      <c r="M271" s="6"/>
      <c r="N271" s="6"/>
      <c r="O271" s="6"/>
      <c r="P271" s="6"/>
      <c r="Q271" s="6"/>
      <c r="R271" s="6"/>
      <c r="S271" s="6"/>
      <c r="T271" s="6"/>
      <c r="U271" s="6"/>
      <c r="V271" s="6"/>
      <c r="W271" s="6"/>
      <c r="X271" s="6"/>
      <c r="Y271" s="6"/>
      <c r="Z271" s="6"/>
    </row>
    <row r="272" spans="1:26" ht="15.75" customHeight="1">
      <c r="A272" s="82"/>
      <c r="B272" s="6"/>
      <c r="C272" s="6"/>
      <c r="D272" s="6"/>
      <c r="E272" s="6"/>
      <c r="F272" s="82"/>
      <c r="G272" s="6"/>
      <c r="H272" s="6"/>
      <c r="I272" s="6"/>
      <c r="J272" s="6"/>
      <c r="K272" s="6"/>
      <c r="L272" s="6"/>
      <c r="M272" s="6"/>
      <c r="N272" s="6"/>
      <c r="O272" s="6"/>
      <c r="P272" s="6"/>
      <c r="Q272" s="6"/>
      <c r="R272" s="6"/>
      <c r="S272" s="6"/>
      <c r="T272" s="6"/>
      <c r="U272" s="6"/>
      <c r="V272" s="6"/>
      <c r="W272" s="6"/>
      <c r="X272" s="6"/>
      <c r="Y272" s="6"/>
      <c r="Z272" s="6"/>
    </row>
    <row r="273" spans="1:26" ht="15.75" customHeight="1">
      <c r="A273" s="82"/>
      <c r="B273" s="6"/>
      <c r="C273" s="6"/>
      <c r="D273" s="6"/>
      <c r="E273" s="6"/>
      <c r="F273" s="82"/>
      <c r="G273" s="6"/>
      <c r="H273" s="6"/>
      <c r="I273" s="6"/>
      <c r="J273" s="6"/>
      <c r="K273" s="6"/>
      <c r="L273" s="6"/>
      <c r="M273" s="6"/>
      <c r="N273" s="6"/>
      <c r="O273" s="6"/>
      <c r="P273" s="6"/>
      <c r="Q273" s="6"/>
      <c r="R273" s="6"/>
      <c r="S273" s="6"/>
      <c r="T273" s="6"/>
      <c r="U273" s="6"/>
      <c r="V273" s="6"/>
      <c r="W273" s="6"/>
      <c r="X273" s="6"/>
      <c r="Y273" s="6"/>
      <c r="Z273" s="6"/>
    </row>
    <row r="274" spans="1:26" ht="15.75" customHeight="1">
      <c r="A274" s="82"/>
      <c r="B274" s="6"/>
      <c r="C274" s="6"/>
      <c r="D274" s="6"/>
      <c r="E274" s="6"/>
      <c r="F274" s="82"/>
      <c r="G274" s="6"/>
      <c r="H274" s="6"/>
      <c r="I274" s="6"/>
      <c r="J274" s="6"/>
      <c r="K274" s="6"/>
      <c r="L274" s="6"/>
      <c r="M274" s="6"/>
      <c r="N274" s="6"/>
      <c r="O274" s="6"/>
      <c r="P274" s="6"/>
      <c r="Q274" s="6"/>
      <c r="R274" s="6"/>
      <c r="S274" s="6"/>
      <c r="T274" s="6"/>
      <c r="U274" s="6"/>
      <c r="V274" s="6"/>
      <c r="W274" s="6"/>
      <c r="X274" s="6"/>
      <c r="Y274" s="6"/>
      <c r="Z274" s="6"/>
    </row>
    <row r="275" spans="1:26" ht="15.75" customHeight="1">
      <c r="A275" s="82"/>
      <c r="B275" s="6"/>
      <c r="C275" s="6"/>
      <c r="D275" s="6"/>
      <c r="E275" s="6"/>
      <c r="F275" s="82"/>
      <c r="G275" s="6"/>
      <c r="H275" s="6"/>
      <c r="I275" s="6"/>
      <c r="J275" s="6"/>
      <c r="K275" s="6"/>
      <c r="L275" s="6"/>
      <c r="M275" s="6"/>
      <c r="N275" s="6"/>
      <c r="O275" s="6"/>
      <c r="P275" s="6"/>
      <c r="Q275" s="6"/>
      <c r="R275" s="6"/>
      <c r="S275" s="6"/>
      <c r="T275" s="6"/>
      <c r="U275" s="6"/>
      <c r="V275" s="6"/>
      <c r="W275" s="6"/>
      <c r="X275" s="6"/>
      <c r="Y275" s="6"/>
      <c r="Z275" s="6"/>
    </row>
    <row r="276" spans="1:26" ht="15.75" customHeight="1">
      <c r="A276" s="82"/>
      <c r="B276" s="6"/>
      <c r="C276" s="6"/>
      <c r="D276" s="6"/>
      <c r="E276" s="6"/>
      <c r="F276" s="82"/>
      <c r="G276" s="6"/>
      <c r="H276" s="6"/>
      <c r="I276" s="6"/>
      <c r="J276" s="6"/>
      <c r="K276" s="6"/>
      <c r="L276" s="6"/>
      <c r="M276" s="6"/>
      <c r="N276" s="6"/>
      <c r="O276" s="6"/>
      <c r="P276" s="6"/>
      <c r="Q276" s="6"/>
      <c r="R276" s="6"/>
      <c r="S276" s="6"/>
      <c r="T276" s="6"/>
      <c r="U276" s="6"/>
      <c r="V276" s="6"/>
      <c r="W276" s="6"/>
      <c r="X276" s="6"/>
      <c r="Y276" s="6"/>
      <c r="Z276" s="6"/>
    </row>
    <row r="277" spans="1:26" ht="15.75" customHeight="1">
      <c r="A277" s="82"/>
      <c r="B277" s="6"/>
      <c r="C277" s="6"/>
      <c r="D277" s="6"/>
      <c r="E277" s="6"/>
      <c r="F277" s="82"/>
      <c r="G277" s="6"/>
      <c r="H277" s="6"/>
      <c r="I277" s="6"/>
      <c r="J277" s="6"/>
      <c r="K277" s="6"/>
      <c r="L277" s="6"/>
      <c r="M277" s="6"/>
      <c r="N277" s="6"/>
      <c r="O277" s="6"/>
      <c r="P277" s="6"/>
      <c r="Q277" s="6"/>
      <c r="R277" s="6"/>
      <c r="S277" s="6"/>
      <c r="T277" s="6"/>
      <c r="U277" s="6"/>
      <c r="V277" s="6"/>
      <c r="W277" s="6"/>
      <c r="X277" s="6"/>
      <c r="Y277" s="6"/>
      <c r="Z277" s="6"/>
    </row>
    <row r="278" spans="1:26" ht="15.75" customHeight="1">
      <c r="A278" s="82"/>
      <c r="B278" s="6"/>
      <c r="C278" s="6"/>
      <c r="D278" s="6"/>
      <c r="E278" s="6"/>
      <c r="F278" s="82"/>
      <c r="G278" s="6"/>
      <c r="H278" s="6"/>
      <c r="I278" s="6"/>
      <c r="J278" s="6"/>
      <c r="K278" s="6"/>
      <c r="L278" s="6"/>
      <c r="M278" s="6"/>
      <c r="N278" s="6"/>
      <c r="O278" s="6"/>
      <c r="P278" s="6"/>
      <c r="Q278" s="6"/>
      <c r="R278" s="6"/>
      <c r="S278" s="6"/>
      <c r="T278" s="6"/>
      <c r="U278" s="6"/>
      <c r="V278" s="6"/>
      <c r="W278" s="6"/>
      <c r="X278" s="6"/>
      <c r="Y278" s="6"/>
      <c r="Z278" s="6"/>
    </row>
    <row r="279" spans="1:26" ht="15.75" customHeight="1">
      <c r="A279" s="82"/>
      <c r="B279" s="6"/>
      <c r="C279" s="6"/>
      <c r="D279" s="6"/>
      <c r="E279" s="6"/>
      <c r="F279" s="82"/>
      <c r="G279" s="6"/>
      <c r="H279" s="6"/>
      <c r="I279" s="6"/>
      <c r="J279" s="6"/>
      <c r="K279" s="6"/>
      <c r="L279" s="6"/>
      <c r="M279" s="6"/>
      <c r="N279" s="6"/>
      <c r="O279" s="6"/>
      <c r="P279" s="6"/>
      <c r="Q279" s="6"/>
      <c r="R279" s="6"/>
      <c r="S279" s="6"/>
      <c r="T279" s="6"/>
      <c r="U279" s="6"/>
      <c r="V279" s="6"/>
      <c r="W279" s="6"/>
      <c r="X279" s="6"/>
      <c r="Y279" s="6"/>
      <c r="Z279" s="6"/>
    </row>
    <row r="280" spans="1:26" ht="15.75" customHeight="1">
      <c r="A280" s="82"/>
      <c r="B280" s="6"/>
      <c r="C280" s="6"/>
      <c r="D280" s="6"/>
      <c r="E280" s="6"/>
      <c r="F280" s="82"/>
      <c r="G280" s="6"/>
      <c r="H280" s="6"/>
      <c r="I280" s="6"/>
      <c r="J280" s="6"/>
      <c r="K280" s="6"/>
      <c r="L280" s="6"/>
      <c r="M280" s="6"/>
      <c r="N280" s="6"/>
      <c r="O280" s="6"/>
      <c r="P280" s="6"/>
      <c r="Q280" s="6"/>
      <c r="R280" s="6"/>
      <c r="S280" s="6"/>
      <c r="T280" s="6"/>
      <c r="U280" s="6"/>
      <c r="V280" s="6"/>
      <c r="W280" s="6"/>
      <c r="X280" s="6"/>
      <c r="Y280" s="6"/>
      <c r="Z280" s="6"/>
    </row>
    <row r="281" spans="1:26" ht="15.75" customHeight="1">
      <c r="A281" s="82"/>
      <c r="B281" s="6"/>
      <c r="C281" s="6"/>
      <c r="D281" s="6"/>
      <c r="E281" s="6"/>
      <c r="F281" s="82"/>
      <c r="G281" s="6"/>
      <c r="H281" s="6"/>
      <c r="I281" s="6"/>
      <c r="J281" s="6"/>
      <c r="K281" s="6"/>
      <c r="L281" s="6"/>
      <c r="M281" s="6"/>
      <c r="N281" s="6"/>
      <c r="O281" s="6"/>
      <c r="P281" s="6"/>
      <c r="Q281" s="6"/>
      <c r="R281" s="6"/>
      <c r="S281" s="6"/>
      <c r="T281" s="6"/>
      <c r="U281" s="6"/>
      <c r="V281" s="6"/>
      <c r="W281" s="6"/>
      <c r="X281" s="6"/>
      <c r="Y281" s="6"/>
      <c r="Z281" s="6"/>
    </row>
    <row r="282" spans="1:26" ht="15.75" customHeight="1">
      <c r="A282" s="82"/>
      <c r="B282" s="6"/>
      <c r="C282" s="6"/>
      <c r="D282" s="6"/>
      <c r="E282" s="6"/>
      <c r="F282" s="82"/>
      <c r="G282" s="6"/>
      <c r="H282" s="6"/>
      <c r="I282" s="6"/>
      <c r="J282" s="6"/>
      <c r="K282" s="6"/>
      <c r="L282" s="6"/>
      <c r="M282" s="6"/>
      <c r="N282" s="6"/>
      <c r="O282" s="6"/>
      <c r="P282" s="6"/>
      <c r="Q282" s="6"/>
      <c r="R282" s="6"/>
      <c r="S282" s="6"/>
      <c r="T282" s="6"/>
      <c r="U282" s="6"/>
      <c r="V282" s="6"/>
      <c r="W282" s="6"/>
      <c r="X282" s="6"/>
      <c r="Y282" s="6"/>
      <c r="Z282" s="6"/>
    </row>
    <row r="283" spans="1:26" ht="15.75" customHeight="1">
      <c r="A283" s="82"/>
      <c r="B283" s="6"/>
      <c r="C283" s="6"/>
      <c r="D283" s="6"/>
      <c r="E283" s="6"/>
      <c r="F283" s="82"/>
      <c r="G283" s="6"/>
      <c r="H283" s="6"/>
      <c r="I283" s="6"/>
      <c r="J283" s="6"/>
      <c r="K283" s="6"/>
      <c r="L283" s="6"/>
      <c r="M283" s="6"/>
      <c r="N283" s="6"/>
      <c r="O283" s="6"/>
      <c r="P283" s="6"/>
      <c r="Q283" s="6"/>
      <c r="R283" s="6"/>
      <c r="S283" s="6"/>
      <c r="T283" s="6"/>
      <c r="U283" s="6"/>
      <c r="V283" s="6"/>
      <c r="W283" s="6"/>
      <c r="X283" s="6"/>
      <c r="Y283" s="6"/>
      <c r="Z283" s="6"/>
    </row>
    <row r="284" spans="1:26" ht="15.75" customHeight="1">
      <c r="A284" s="82"/>
      <c r="B284" s="6"/>
      <c r="C284" s="6"/>
      <c r="D284" s="6"/>
      <c r="E284" s="6"/>
      <c r="F284" s="82"/>
      <c r="G284" s="6"/>
      <c r="H284" s="6"/>
      <c r="I284" s="6"/>
      <c r="J284" s="6"/>
      <c r="K284" s="6"/>
      <c r="L284" s="6"/>
      <c r="M284" s="6"/>
      <c r="N284" s="6"/>
      <c r="O284" s="6"/>
      <c r="P284" s="6"/>
      <c r="Q284" s="6"/>
      <c r="R284" s="6"/>
      <c r="S284" s="6"/>
      <c r="T284" s="6"/>
      <c r="U284" s="6"/>
      <c r="V284" s="6"/>
      <c r="W284" s="6"/>
      <c r="X284" s="6"/>
      <c r="Y284" s="6"/>
      <c r="Z284" s="6"/>
    </row>
    <row r="285" spans="1:26" ht="15.75" customHeight="1">
      <c r="A285" s="82"/>
      <c r="B285" s="6"/>
      <c r="C285" s="6"/>
      <c r="D285" s="6"/>
      <c r="E285" s="6"/>
      <c r="F285" s="82"/>
      <c r="G285" s="6"/>
      <c r="H285" s="6"/>
      <c r="I285" s="6"/>
      <c r="J285" s="6"/>
      <c r="K285" s="6"/>
      <c r="L285" s="6"/>
      <c r="M285" s="6"/>
      <c r="N285" s="6"/>
      <c r="O285" s="6"/>
      <c r="P285" s="6"/>
      <c r="Q285" s="6"/>
      <c r="R285" s="6"/>
      <c r="S285" s="6"/>
      <c r="T285" s="6"/>
      <c r="U285" s="6"/>
      <c r="V285" s="6"/>
      <c r="W285" s="6"/>
      <c r="X285" s="6"/>
      <c r="Y285" s="6"/>
      <c r="Z285" s="6"/>
    </row>
    <row r="286" spans="1:26" ht="15.75" customHeight="1">
      <c r="A286" s="82"/>
      <c r="B286" s="6"/>
      <c r="C286" s="6"/>
      <c r="D286" s="6"/>
      <c r="E286" s="6"/>
      <c r="F286" s="82"/>
      <c r="G286" s="6"/>
      <c r="H286" s="6"/>
      <c r="I286" s="6"/>
      <c r="J286" s="6"/>
      <c r="K286" s="6"/>
      <c r="L286" s="6"/>
      <c r="M286" s="6"/>
      <c r="N286" s="6"/>
      <c r="O286" s="6"/>
      <c r="P286" s="6"/>
      <c r="Q286" s="6"/>
      <c r="R286" s="6"/>
      <c r="S286" s="6"/>
      <c r="T286" s="6"/>
      <c r="U286" s="6"/>
      <c r="V286" s="6"/>
      <c r="W286" s="6"/>
      <c r="X286" s="6"/>
      <c r="Y286" s="6"/>
      <c r="Z286" s="6"/>
    </row>
    <row r="287" spans="1:26" ht="15.75" customHeight="1">
      <c r="A287" s="82"/>
      <c r="B287" s="6"/>
      <c r="C287" s="6"/>
      <c r="D287" s="6"/>
      <c r="E287" s="6"/>
      <c r="F287" s="82"/>
      <c r="G287" s="6"/>
      <c r="H287" s="6"/>
      <c r="I287" s="6"/>
      <c r="J287" s="6"/>
      <c r="K287" s="6"/>
      <c r="L287" s="6"/>
      <c r="M287" s="6"/>
      <c r="N287" s="6"/>
      <c r="O287" s="6"/>
      <c r="P287" s="6"/>
      <c r="Q287" s="6"/>
      <c r="R287" s="6"/>
      <c r="S287" s="6"/>
      <c r="T287" s="6"/>
      <c r="U287" s="6"/>
      <c r="V287" s="6"/>
      <c r="W287" s="6"/>
      <c r="X287" s="6"/>
      <c r="Y287" s="6"/>
      <c r="Z287" s="6"/>
    </row>
    <row r="288" spans="1:26" ht="15.75" customHeight="1">
      <c r="A288" s="82"/>
      <c r="B288" s="6"/>
      <c r="C288" s="6"/>
      <c r="D288" s="6"/>
      <c r="E288" s="6"/>
      <c r="F288" s="82"/>
      <c r="G288" s="6"/>
      <c r="H288" s="6"/>
      <c r="I288" s="6"/>
      <c r="J288" s="6"/>
      <c r="K288" s="6"/>
      <c r="L288" s="6"/>
      <c r="M288" s="6"/>
      <c r="N288" s="6"/>
      <c r="O288" s="6"/>
      <c r="P288" s="6"/>
      <c r="Q288" s="6"/>
      <c r="R288" s="6"/>
      <c r="S288" s="6"/>
      <c r="T288" s="6"/>
      <c r="U288" s="6"/>
      <c r="V288" s="6"/>
      <c r="W288" s="6"/>
      <c r="X288" s="6"/>
      <c r="Y288" s="6"/>
      <c r="Z288" s="6"/>
    </row>
    <row r="289" spans="1:26" ht="15.75" customHeight="1">
      <c r="A289" s="82"/>
      <c r="B289" s="6"/>
      <c r="C289" s="6"/>
      <c r="D289" s="6"/>
      <c r="E289" s="6"/>
      <c r="F289" s="82"/>
      <c r="G289" s="6"/>
      <c r="H289" s="6"/>
      <c r="I289" s="6"/>
      <c r="J289" s="6"/>
      <c r="K289" s="6"/>
      <c r="L289" s="6"/>
      <c r="M289" s="6"/>
      <c r="N289" s="6"/>
      <c r="O289" s="6"/>
      <c r="P289" s="6"/>
      <c r="Q289" s="6"/>
      <c r="R289" s="6"/>
      <c r="S289" s="6"/>
      <c r="T289" s="6"/>
      <c r="U289" s="6"/>
      <c r="V289" s="6"/>
      <c r="W289" s="6"/>
      <c r="X289" s="6"/>
      <c r="Y289" s="6"/>
      <c r="Z289" s="6"/>
    </row>
    <row r="290" spans="1:26" ht="15.75" customHeight="1">
      <c r="A290" s="82"/>
      <c r="B290" s="6"/>
      <c r="C290" s="6"/>
      <c r="D290" s="6"/>
      <c r="E290" s="6"/>
      <c r="F290" s="82"/>
      <c r="G290" s="6"/>
      <c r="H290" s="6"/>
      <c r="I290" s="6"/>
      <c r="J290" s="6"/>
      <c r="K290" s="6"/>
      <c r="L290" s="6"/>
      <c r="M290" s="6"/>
      <c r="N290" s="6"/>
      <c r="O290" s="6"/>
      <c r="P290" s="6"/>
      <c r="Q290" s="6"/>
      <c r="R290" s="6"/>
      <c r="S290" s="6"/>
      <c r="T290" s="6"/>
      <c r="U290" s="6"/>
      <c r="V290" s="6"/>
      <c r="W290" s="6"/>
      <c r="X290" s="6"/>
      <c r="Y290" s="6"/>
      <c r="Z290" s="6"/>
    </row>
    <row r="291" spans="1:26" ht="15.75" customHeight="1">
      <c r="A291" s="82"/>
      <c r="B291" s="6"/>
      <c r="C291" s="6"/>
      <c r="D291" s="6"/>
      <c r="E291" s="6"/>
      <c r="F291" s="82"/>
      <c r="G291" s="6"/>
      <c r="H291" s="6"/>
      <c r="I291" s="6"/>
      <c r="J291" s="6"/>
      <c r="K291" s="6"/>
      <c r="L291" s="6"/>
      <c r="M291" s="6"/>
      <c r="N291" s="6"/>
      <c r="O291" s="6"/>
      <c r="P291" s="6"/>
      <c r="Q291" s="6"/>
      <c r="R291" s="6"/>
      <c r="S291" s="6"/>
      <c r="T291" s="6"/>
      <c r="U291" s="6"/>
      <c r="V291" s="6"/>
      <c r="W291" s="6"/>
      <c r="X291" s="6"/>
      <c r="Y291" s="6"/>
      <c r="Z291" s="6"/>
    </row>
    <row r="292" spans="1:26" ht="15.75" customHeight="1">
      <c r="A292" s="82"/>
      <c r="B292" s="6"/>
      <c r="C292" s="6"/>
      <c r="D292" s="6"/>
      <c r="E292" s="6"/>
      <c r="F292" s="82"/>
      <c r="G292" s="6"/>
      <c r="H292" s="6"/>
      <c r="I292" s="6"/>
      <c r="J292" s="6"/>
      <c r="K292" s="6"/>
      <c r="L292" s="6"/>
      <c r="M292" s="6"/>
      <c r="N292" s="6"/>
      <c r="O292" s="6"/>
      <c r="P292" s="6"/>
      <c r="Q292" s="6"/>
      <c r="R292" s="6"/>
      <c r="S292" s="6"/>
      <c r="T292" s="6"/>
      <c r="U292" s="6"/>
      <c r="V292" s="6"/>
      <c r="W292" s="6"/>
      <c r="X292" s="6"/>
      <c r="Y292" s="6"/>
      <c r="Z292" s="6"/>
    </row>
    <row r="293" spans="1:26" ht="15.75" customHeight="1">
      <c r="A293" s="82"/>
      <c r="B293" s="6"/>
      <c r="C293" s="6"/>
      <c r="D293" s="6"/>
      <c r="E293" s="6"/>
      <c r="F293" s="82"/>
      <c r="G293" s="6"/>
      <c r="H293" s="6"/>
      <c r="I293" s="6"/>
      <c r="J293" s="6"/>
      <c r="K293" s="6"/>
      <c r="L293" s="6"/>
      <c r="M293" s="6"/>
      <c r="N293" s="6"/>
      <c r="O293" s="6"/>
      <c r="P293" s="6"/>
      <c r="Q293" s="6"/>
      <c r="R293" s="6"/>
      <c r="S293" s="6"/>
      <c r="T293" s="6"/>
      <c r="U293" s="6"/>
      <c r="V293" s="6"/>
      <c r="W293" s="6"/>
      <c r="X293" s="6"/>
      <c r="Y293" s="6"/>
      <c r="Z293" s="6"/>
    </row>
    <row r="294" spans="1:26" ht="15.75" customHeight="1">
      <c r="A294" s="82"/>
      <c r="B294" s="6"/>
      <c r="C294" s="6"/>
      <c r="D294" s="6"/>
      <c r="E294" s="6"/>
      <c r="F294" s="82"/>
      <c r="G294" s="6"/>
      <c r="H294" s="6"/>
      <c r="I294" s="6"/>
      <c r="J294" s="6"/>
      <c r="K294" s="6"/>
      <c r="L294" s="6"/>
      <c r="M294" s="6"/>
      <c r="N294" s="6"/>
      <c r="O294" s="6"/>
      <c r="P294" s="6"/>
      <c r="Q294" s="6"/>
      <c r="R294" s="6"/>
      <c r="S294" s="6"/>
      <c r="T294" s="6"/>
      <c r="U294" s="6"/>
      <c r="V294" s="6"/>
      <c r="W294" s="6"/>
      <c r="X294" s="6"/>
      <c r="Y294" s="6"/>
      <c r="Z294" s="6"/>
    </row>
    <row r="295" spans="1:26" ht="15.75" customHeight="1">
      <c r="A295" s="82"/>
      <c r="B295" s="6"/>
      <c r="C295" s="6"/>
      <c r="D295" s="6"/>
      <c r="E295" s="6"/>
      <c r="F295" s="82"/>
      <c r="G295" s="6"/>
      <c r="H295" s="6"/>
      <c r="I295" s="6"/>
      <c r="J295" s="6"/>
      <c r="K295" s="6"/>
      <c r="L295" s="6"/>
      <c r="M295" s="6"/>
      <c r="N295" s="6"/>
      <c r="O295" s="6"/>
      <c r="P295" s="6"/>
      <c r="Q295" s="6"/>
      <c r="R295" s="6"/>
      <c r="S295" s="6"/>
      <c r="T295" s="6"/>
      <c r="U295" s="6"/>
      <c r="V295" s="6"/>
      <c r="W295" s="6"/>
      <c r="X295" s="6"/>
      <c r="Y295" s="6"/>
      <c r="Z295" s="6"/>
    </row>
    <row r="296" spans="1:26" ht="15.75" customHeight="1">
      <c r="A296" s="82"/>
      <c r="B296" s="6"/>
      <c r="C296" s="6"/>
      <c r="D296" s="6"/>
      <c r="E296" s="6"/>
      <c r="F296" s="82"/>
      <c r="G296" s="6"/>
      <c r="H296" s="6"/>
      <c r="I296" s="6"/>
      <c r="J296" s="6"/>
      <c r="K296" s="6"/>
      <c r="L296" s="6"/>
      <c r="M296" s="6"/>
      <c r="N296" s="6"/>
      <c r="O296" s="6"/>
      <c r="P296" s="6"/>
      <c r="Q296" s="6"/>
      <c r="R296" s="6"/>
      <c r="S296" s="6"/>
      <c r="T296" s="6"/>
      <c r="U296" s="6"/>
      <c r="V296" s="6"/>
      <c r="W296" s="6"/>
      <c r="X296" s="6"/>
      <c r="Y296" s="6"/>
      <c r="Z296" s="6"/>
    </row>
    <row r="297" spans="1:26" ht="15.75" customHeight="1">
      <c r="A297" s="82"/>
      <c r="B297" s="6"/>
      <c r="C297" s="6"/>
      <c r="D297" s="6"/>
      <c r="E297" s="6"/>
      <c r="F297" s="82"/>
      <c r="G297" s="6"/>
      <c r="H297" s="6"/>
      <c r="I297" s="6"/>
      <c r="J297" s="6"/>
      <c r="K297" s="6"/>
      <c r="L297" s="6"/>
      <c r="M297" s="6"/>
      <c r="N297" s="6"/>
      <c r="O297" s="6"/>
      <c r="P297" s="6"/>
      <c r="Q297" s="6"/>
      <c r="R297" s="6"/>
      <c r="S297" s="6"/>
      <c r="T297" s="6"/>
      <c r="U297" s="6"/>
      <c r="V297" s="6"/>
      <c r="W297" s="6"/>
      <c r="X297" s="6"/>
      <c r="Y297" s="6"/>
      <c r="Z297" s="6"/>
    </row>
    <row r="298" spans="1:26" ht="15.75" customHeight="1">
      <c r="A298" s="82"/>
      <c r="B298" s="6"/>
      <c r="C298" s="6"/>
      <c r="D298" s="6"/>
      <c r="E298" s="6"/>
      <c r="F298" s="82"/>
      <c r="G298" s="6"/>
      <c r="H298" s="6"/>
      <c r="I298" s="6"/>
      <c r="J298" s="6"/>
      <c r="K298" s="6"/>
      <c r="L298" s="6"/>
      <c r="M298" s="6"/>
      <c r="N298" s="6"/>
      <c r="O298" s="6"/>
      <c r="P298" s="6"/>
      <c r="Q298" s="6"/>
      <c r="R298" s="6"/>
      <c r="S298" s="6"/>
      <c r="T298" s="6"/>
      <c r="U298" s="6"/>
      <c r="V298" s="6"/>
      <c r="W298" s="6"/>
      <c r="X298" s="6"/>
      <c r="Y298" s="6"/>
      <c r="Z298" s="6"/>
    </row>
    <row r="299" spans="1:26" ht="15.75" customHeight="1">
      <c r="A299" s="82"/>
      <c r="B299" s="6"/>
      <c r="C299" s="6"/>
      <c r="D299" s="6"/>
      <c r="E299" s="6"/>
      <c r="F299" s="82"/>
      <c r="G299" s="6"/>
      <c r="H299" s="6"/>
      <c r="I299" s="6"/>
      <c r="J299" s="6"/>
      <c r="K299" s="6"/>
      <c r="L299" s="6"/>
      <c r="M299" s="6"/>
      <c r="N299" s="6"/>
      <c r="O299" s="6"/>
      <c r="P299" s="6"/>
      <c r="Q299" s="6"/>
      <c r="R299" s="6"/>
      <c r="S299" s="6"/>
      <c r="T299" s="6"/>
      <c r="U299" s="6"/>
      <c r="V299" s="6"/>
      <c r="W299" s="6"/>
      <c r="X299" s="6"/>
      <c r="Y299" s="6"/>
      <c r="Z299" s="6"/>
    </row>
    <row r="300" spans="1:26" ht="15.75" customHeight="1">
      <c r="A300" s="82"/>
      <c r="B300" s="6"/>
      <c r="C300" s="6"/>
      <c r="D300" s="6"/>
      <c r="E300" s="6"/>
      <c r="F300" s="82"/>
      <c r="G300" s="6"/>
      <c r="H300" s="6"/>
      <c r="I300" s="6"/>
      <c r="J300" s="6"/>
      <c r="K300" s="6"/>
      <c r="L300" s="6"/>
      <c r="M300" s="6"/>
      <c r="N300" s="6"/>
      <c r="O300" s="6"/>
      <c r="P300" s="6"/>
      <c r="Q300" s="6"/>
      <c r="R300" s="6"/>
      <c r="S300" s="6"/>
      <c r="T300" s="6"/>
      <c r="U300" s="6"/>
      <c r="V300" s="6"/>
      <c r="W300" s="6"/>
      <c r="X300" s="6"/>
      <c r="Y300" s="6"/>
      <c r="Z300" s="6"/>
    </row>
    <row r="301" spans="1:26" ht="15.75" customHeight="1">
      <c r="A301" s="82"/>
      <c r="B301" s="6"/>
      <c r="C301" s="6"/>
      <c r="D301" s="6"/>
      <c r="E301" s="6"/>
      <c r="F301" s="82"/>
      <c r="G301" s="6"/>
      <c r="H301" s="6"/>
      <c r="I301" s="6"/>
      <c r="J301" s="6"/>
      <c r="K301" s="6"/>
      <c r="L301" s="6"/>
      <c r="M301" s="6"/>
      <c r="N301" s="6"/>
      <c r="O301" s="6"/>
      <c r="P301" s="6"/>
      <c r="Q301" s="6"/>
      <c r="R301" s="6"/>
      <c r="S301" s="6"/>
      <c r="T301" s="6"/>
      <c r="U301" s="6"/>
      <c r="V301" s="6"/>
      <c r="W301" s="6"/>
      <c r="X301" s="6"/>
      <c r="Y301" s="6"/>
      <c r="Z301" s="6"/>
    </row>
    <row r="302" spans="1:26" ht="15.75" customHeight="1">
      <c r="A302" s="82"/>
      <c r="B302" s="6"/>
      <c r="C302" s="6"/>
      <c r="D302" s="6"/>
      <c r="E302" s="6"/>
      <c r="F302" s="82"/>
      <c r="G302" s="6"/>
      <c r="H302" s="6"/>
      <c r="I302" s="6"/>
      <c r="J302" s="6"/>
      <c r="K302" s="6"/>
      <c r="L302" s="6"/>
      <c r="M302" s="6"/>
      <c r="N302" s="6"/>
      <c r="O302" s="6"/>
      <c r="P302" s="6"/>
      <c r="Q302" s="6"/>
      <c r="R302" s="6"/>
      <c r="S302" s="6"/>
      <c r="T302" s="6"/>
      <c r="U302" s="6"/>
      <c r="V302" s="6"/>
      <c r="W302" s="6"/>
      <c r="X302" s="6"/>
      <c r="Y302" s="6"/>
      <c r="Z302" s="6"/>
    </row>
    <row r="303" spans="1:26" ht="15.75" customHeight="1">
      <c r="A303" s="82"/>
      <c r="B303" s="6"/>
      <c r="C303" s="6"/>
      <c r="D303" s="6"/>
      <c r="E303" s="6"/>
      <c r="F303" s="82"/>
      <c r="G303" s="6"/>
      <c r="H303" s="6"/>
      <c r="I303" s="6"/>
      <c r="J303" s="6"/>
      <c r="K303" s="6"/>
      <c r="L303" s="6"/>
      <c r="M303" s="6"/>
      <c r="N303" s="6"/>
      <c r="O303" s="6"/>
      <c r="P303" s="6"/>
      <c r="Q303" s="6"/>
      <c r="R303" s="6"/>
      <c r="S303" s="6"/>
      <c r="T303" s="6"/>
      <c r="U303" s="6"/>
      <c r="V303" s="6"/>
      <c r="W303" s="6"/>
      <c r="X303" s="6"/>
      <c r="Y303" s="6"/>
      <c r="Z303" s="6"/>
    </row>
    <row r="304" spans="1:26" ht="15.75" customHeight="1">
      <c r="A304" s="82"/>
      <c r="B304" s="6"/>
      <c r="C304" s="6"/>
      <c r="D304" s="6"/>
      <c r="E304" s="6"/>
      <c r="F304" s="82"/>
      <c r="G304" s="6"/>
      <c r="H304" s="6"/>
      <c r="I304" s="6"/>
      <c r="J304" s="6"/>
      <c r="K304" s="6"/>
      <c r="L304" s="6"/>
      <c r="M304" s="6"/>
      <c r="N304" s="6"/>
      <c r="O304" s="6"/>
      <c r="P304" s="6"/>
      <c r="Q304" s="6"/>
      <c r="R304" s="6"/>
      <c r="S304" s="6"/>
      <c r="T304" s="6"/>
      <c r="U304" s="6"/>
      <c r="V304" s="6"/>
      <c r="W304" s="6"/>
      <c r="X304" s="6"/>
      <c r="Y304" s="6"/>
      <c r="Z304" s="6"/>
    </row>
    <row r="305" spans="1:26" ht="15.75" customHeight="1">
      <c r="A305" s="82"/>
      <c r="B305" s="6"/>
      <c r="C305" s="6"/>
      <c r="D305" s="6"/>
      <c r="E305" s="6"/>
      <c r="F305" s="82"/>
      <c r="G305" s="6"/>
      <c r="H305" s="6"/>
      <c r="I305" s="6"/>
      <c r="J305" s="6"/>
      <c r="K305" s="6"/>
      <c r="L305" s="6"/>
      <c r="M305" s="6"/>
      <c r="N305" s="6"/>
      <c r="O305" s="6"/>
      <c r="P305" s="6"/>
      <c r="Q305" s="6"/>
      <c r="R305" s="6"/>
      <c r="S305" s="6"/>
      <c r="T305" s="6"/>
      <c r="U305" s="6"/>
      <c r="V305" s="6"/>
      <c r="W305" s="6"/>
      <c r="X305" s="6"/>
      <c r="Y305" s="6"/>
      <c r="Z305" s="6"/>
    </row>
    <row r="306" spans="1:26" ht="15.75" customHeight="1">
      <c r="A306" s="82"/>
      <c r="B306" s="6"/>
      <c r="C306" s="6"/>
      <c r="D306" s="6"/>
      <c r="E306" s="6"/>
      <c r="F306" s="82"/>
      <c r="G306" s="6"/>
      <c r="H306" s="6"/>
      <c r="I306" s="6"/>
      <c r="J306" s="6"/>
      <c r="K306" s="6"/>
      <c r="L306" s="6"/>
      <c r="M306" s="6"/>
      <c r="N306" s="6"/>
      <c r="O306" s="6"/>
      <c r="P306" s="6"/>
      <c r="Q306" s="6"/>
      <c r="R306" s="6"/>
      <c r="S306" s="6"/>
      <c r="T306" s="6"/>
      <c r="U306" s="6"/>
      <c r="V306" s="6"/>
      <c r="W306" s="6"/>
      <c r="X306" s="6"/>
      <c r="Y306" s="6"/>
      <c r="Z306" s="6"/>
    </row>
    <row r="307" spans="1:26" ht="15.75" customHeight="1">
      <c r="A307" s="82"/>
      <c r="B307" s="6"/>
      <c r="C307" s="6"/>
      <c r="D307" s="6"/>
      <c r="E307" s="6"/>
      <c r="F307" s="82"/>
      <c r="G307" s="6"/>
      <c r="H307" s="6"/>
      <c r="I307" s="6"/>
      <c r="J307" s="6"/>
      <c r="K307" s="6"/>
      <c r="L307" s="6"/>
      <c r="M307" s="6"/>
      <c r="N307" s="6"/>
      <c r="O307" s="6"/>
      <c r="P307" s="6"/>
      <c r="Q307" s="6"/>
      <c r="R307" s="6"/>
      <c r="S307" s="6"/>
      <c r="T307" s="6"/>
      <c r="U307" s="6"/>
      <c r="V307" s="6"/>
      <c r="W307" s="6"/>
      <c r="X307" s="6"/>
      <c r="Y307" s="6"/>
      <c r="Z307" s="6"/>
    </row>
    <row r="308" spans="1:26" ht="15.75" customHeight="1">
      <c r="A308" s="82"/>
      <c r="B308" s="6"/>
      <c r="C308" s="6"/>
      <c r="D308" s="6"/>
      <c r="E308" s="6"/>
      <c r="F308" s="82"/>
      <c r="G308" s="6"/>
      <c r="H308" s="6"/>
      <c r="I308" s="6"/>
      <c r="J308" s="6"/>
      <c r="K308" s="6"/>
      <c r="L308" s="6"/>
      <c r="M308" s="6"/>
      <c r="N308" s="6"/>
      <c r="O308" s="6"/>
      <c r="P308" s="6"/>
      <c r="Q308" s="6"/>
      <c r="R308" s="6"/>
      <c r="S308" s="6"/>
      <c r="T308" s="6"/>
      <c r="U308" s="6"/>
      <c r="V308" s="6"/>
      <c r="W308" s="6"/>
      <c r="X308" s="6"/>
      <c r="Y308" s="6"/>
      <c r="Z308" s="6"/>
    </row>
    <row r="309" spans="1:26" ht="15.75" customHeight="1">
      <c r="A309" s="82"/>
      <c r="B309" s="6"/>
      <c r="C309" s="6"/>
      <c r="D309" s="6"/>
      <c r="E309" s="6"/>
      <c r="F309" s="82"/>
      <c r="G309" s="6"/>
      <c r="H309" s="6"/>
      <c r="I309" s="6"/>
      <c r="J309" s="6"/>
      <c r="K309" s="6"/>
      <c r="L309" s="6"/>
      <c r="M309" s="6"/>
      <c r="N309" s="6"/>
      <c r="O309" s="6"/>
      <c r="P309" s="6"/>
      <c r="Q309" s="6"/>
      <c r="R309" s="6"/>
      <c r="S309" s="6"/>
      <c r="T309" s="6"/>
      <c r="U309" s="6"/>
      <c r="V309" s="6"/>
      <c r="W309" s="6"/>
      <c r="X309" s="6"/>
      <c r="Y309" s="6"/>
      <c r="Z309" s="6"/>
    </row>
    <row r="310" spans="1:26" ht="15.75" customHeight="1">
      <c r="A310" s="82"/>
      <c r="B310" s="6"/>
      <c r="C310" s="6"/>
      <c r="D310" s="6"/>
      <c r="E310" s="6"/>
      <c r="F310" s="82"/>
      <c r="G310" s="6"/>
      <c r="H310" s="6"/>
      <c r="I310" s="6"/>
      <c r="J310" s="6"/>
      <c r="K310" s="6"/>
      <c r="L310" s="6"/>
      <c r="M310" s="6"/>
      <c r="N310" s="6"/>
      <c r="O310" s="6"/>
      <c r="P310" s="6"/>
      <c r="Q310" s="6"/>
      <c r="R310" s="6"/>
      <c r="S310" s="6"/>
      <c r="T310" s="6"/>
      <c r="U310" s="6"/>
      <c r="V310" s="6"/>
      <c r="W310" s="6"/>
      <c r="X310" s="6"/>
      <c r="Y310" s="6"/>
      <c r="Z310" s="6"/>
    </row>
    <row r="311" spans="1:26" ht="15.75" customHeight="1">
      <c r="A311" s="82"/>
      <c r="B311" s="6"/>
      <c r="C311" s="6"/>
      <c r="D311" s="6"/>
      <c r="E311" s="6"/>
      <c r="F311" s="82"/>
      <c r="G311" s="6"/>
      <c r="H311" s="6"/>
      <c r="I311" s="6"/>
      <c r="J311" s="6"/>
      <c r="K311" s="6"/>
      <c r="L311" s="6"/>
      <c r="M311" s="6"/>
      <c r="N311" s="6"/>
      <c r="O311" s="6"/>
      <c r="P311" s="6"/>
      <c r="Q311" s="6"/>
      <c r="R311" s="6"/>
      <c r="S311" s="6"/>
      <c r="T311" s="6"/>
      <c r="U311" s="6"/>
      <c r="V311" s="6"/>
      <c r="W311" s="6"/>
      <c r="X311" s="6"/>
      <c r="Y311" s="6"/>
      <c r="Z311" s="6"/>
    </row>
    <row r="312" spans="1:26" ht="15.75" customHeight="1">
      <c r="A312" s="82"/>
      <c r="B312" s="6"/>
      <c r="C312" s="6"/>
      <c r="D312" s="6"/>
      <c r="E312" s="6"/>
      <c r="F312" s="82"/>
      <c r="G312" s="6"/>
      <c r="H312" s="6"/>
      <c r="I312" s="6"/>
      <c r="J312" s="6"/>
      <c r="K312" s="6"/>
      <c r="L312" s="6"/>
      <c r="M312" s="6"/>
      <c r="N312" s="6"/>
      <c r="O312" s="6"/>
      <c r="P312" s="6"/>
      <c r="Q312" s="6"/>
      <c r="R312" s="6"/>
      <c r="S312" s="6"/>
      <c r="T312" s="6"/>
      <c r="U312" s="6"/>
      <c r="V312" s="6"/>
      <c r="W312" s="6"/>
      <c r="X312" s="6"/>
      <c r="Y312" s="6"/>
      <c r="Z312" s="6"/>
    </row>
    <row r="313" spans="1:26" ht="15.75" customHeight="1">
      <c r="A313" s="82"/>
      <c r="B313" s="6"/>
      <c r="C313" s="6"/>
      <c r="D313" s="6"/>
      <c r="E313" s="6"/>
      <c r="F313" s="82"/>
      <c r="G313" s="6"/>
      <c r="H313" s="6"/>
      <c r="I313" s="6"/>
      <c r="J313" s="6"/>
      <c r="K313" s="6"/>
      <c r="L313" s="6"/>
      <c r="M313" s="6"/>
      <c r="N313" s="6"/>
      <c r="O313" s="6"/>
      <c r="P313" s="6"/>
      <c r="Q313" s="6"/>
      <c r="R313" s="6"/>
      <c r="S313" s="6"/>
      <c r="T313" s="6"/>
      <c r="U313" s="6"/>
      <c r="V313" s="6"/>
      <c r="W313" s="6"/>
      <c r="X313" s="6"/>
      <c r="Y313" s="6"/>
      <c r="Z313" s="6"/>
    </row>
    <row r="314" spans="1:26" ht="15.75" customHeight="1">
      <c r="A314" s="82"/>
      <c r="B314" s="6"/>
      <c r="C314" s="6"/>
      <c r="D314" s="6"/>
      <c r="E314" s="6"/>
      <c r="F314" s="82"/>
      <c r="G314" s="6"/>
      <c r="H314" s="6"/>
      <c r="I314" s="6"/>
      <c r="J314" s="6"/>
      <c r="K314" s="6"/>
      <c r="L314" s="6"/>
      <c r="M314" s="6"/>
      <c r="N314" s="6"/>
      <c r="O314" s="6"/>
      <c r="P314" s="6"/>
      <c r="Q314" s="6"/>
      <c r="R314" s="6"/>
      <c r="S314" s="6"/>
      <c r="T314" s="6"/>
      <c r="U314" s="6"/>
      <c r="V314" s="6"/>
      <c r="W314" s="6"/>
      <c r="X314" s="6"/>
      <c r="Y314" s="6"/>
      <c r="Z314" s="6"/>
    </row>
    <row r="315" spans="1:26" ht="15.75" customHeight="1">
      <c r="A315" s="82"/>
      <c r="B315" s="6"/>
      <c r="C315" s="6"/>
      <c r="D315" s="6"/>
      <c r="E315" s="6"/>
      <c r="F315" s="82"/>
      <c r="G315" s="6"/>
      <c r="H315" s="6"/>
      <c r="I315" s="6"/>
      <c r="J315" s="6"/>
      <c r="K315" s="6"/>
      <c r="L315" s="6"/>
      <c r="M315" s="6"/>
      <c r="N315" s="6"/>
      <c r="O315" s="6"/>
      <c r="P315" s="6"/>
      <c r="Q315" s="6"/>
      <c r="R315" s="6"/>
      <c r="S315" s="6"/>
      <c r="T315" s="6"/>
      <c r="U315" s="6"/>
      <c r="V315" s="6"/>
      <c r="W315" s="6"/>
      <c r="X315" s="6"/>
      <c r="Y315" s="6"/>
      <c r="Z315" s="6"/>
    </row>
    <row r="316" spans="1:26" ht="15.75" customHeight="1">
      <c r="A316" s="82"/>
      <c r="B316" s="6"/>
      <c r="C316" s="6"/>
      <c r="D316" s="6"/>
      <c r="E316" s="6"/>
      <c r="F316" s="82"/>
      <c r="G316" s="6"/>
      <c r="H316" s="6"/>
      <c r="I316" s="6"/>
      <c r="J316" s="6"/>
      <c r="K316" s="6"/>
      <c r="L316" s="6"/>
      <c r="M316" s="6"/>
      <c r="N316" s="6"/>
      <c r="O316" s="6"/>
      <c r="P316" s="6"/>
      <c r="Q316" s="6"/>
      <c r="R316" s="6"/>
      <c r="S316" s="6"/>
      <c r="T316" s="6"/>
      <c r="U316" s="6"/>
      <c r="V316" s="6"/>
      <c r="W316" s="6"/>
      <c r="X316" s="6"/>
      <c r="Y316" s="6"/>
      <c r="Z316" s="6"/>
    </row>
    <row r="317" spans="1:26" ht="15.75" customHeight="1">
      <c r="A317" s="82"/>
      <c r="B317" s="6"/>
      <c r="C317" s="6"/>
      <c r="D317" s="6"/>
      <c r="E317" s="6"/>
      <c r="F317" s="82"/>
      <c r="G317" s="6"/>
      <c r="H317" s="6"/>
      <c r="I317" s="6"/>
      <c r="J317" s="6"/>
      <c r="K317" s="6"/>
      <c r="L317" s="6"/>
      <c r="M317" s="6"/>
      <c r="N317" s="6"/>
      <c r="O317" s="6"/>
      <c r="P317" s="6"/>
      <c r="Q317" s="6"/>
      <c r="R317" s="6"/>
      <c r="S317" s="6"/>
      <c r="T317" s="6"/>
      <c r="U317" s="6"/>
      <c r="V317" s="6"/>
      <c r="W317" s="6"/>
      <c r="X317" s="6"/>
      <c r="Y317" s="6"/>
      <c r="Z317" s="6"/>
    </row>
    <row r="318" spans="1:26" ht="15.75" customHeight="1">
      <c r="A318" s="82"/>
      <c r="B318" s="6"/>
      <c r="C318" s="6"/>
      <c r="D318" s="6"/>
      <c r="E318" s="6"/>
      <c r="F318" s="82"/>
      <c r="G318" s="6"/>
      <c r="H318" s="6"/>
      <c r="I318" s="6"/>
      <c r="J318" s="6"/>
      <c r="K318" s="6"/>
      <c r="L318" s="6"/>
      <c r="M318" s="6"/>
      <c r="N318" s="6"/>
      <c r="O318" s="6"/>
      <c r="P318" s="6"/>
      <c r="Q318" s="6"/>
      <c r="R318" s="6"/>
      <c r="S318" s="6"/>
      <c r="T318" s="6"/>
      <c r="U318" s="6"/>
      <c r="V318" s="6"/>
      <c r="W318" s="6"/>
      <c r="X318" s="6"/>
      <c r="Y318" s="6"/>
      <c r="Z318" s="6"/>
    </row>
    <row r="319" spans="1:26" ht="15.75" customHeight="1">
      <c r="A319" s="82"/>
      <c r="B319" s="6"/>
      <c r="C319" s="6"/>
      <c r="D319" s="6"/>
      <c r="E319" s="6"/>
      <c r="F319" s="82"/>
      <c r="G319" s="6"/>
      <c r="H319" s="6"/>
      <c r="I319" s="6"/>
      <c r="J319" s="6"/>
      <c r="K319" s="6"/>
      <c r="L319" s="6"/>
      <c r="M319" s="6"/>
      <c r="N319" s="6"/>
      <c r="O319" s="6"/>
      <c r="P319" s="6"/>
      <c r="Q319" s="6"/>
      <c r="R319" s="6"/>
      <c r="S319" s="6"/>
      <c r="T319" s="6"/>
      <c r="U319" s="6"/>
      <c r="V319" s="6"/>
      <c r="W319" s="6"/>
      <c r="X319" s="6"/>
      <c r="Y319" s="6"/>
      <c r="Z319" s="6"/>
    </row>
    <row r="320" spans="1:26" ht="15.75" customHeight="1">
      <c r="A320" s="82"/>
      <c r="B320" s="6"/>
      <c r="C320" s="6"/>
      <c r="D320" s="6"/>
      <c r="E320" s="6"/>
      <c r="F320" s="82"/>
      <c r="G320" s="6"/>
      <c r="H320" s="6"/>
      <c r="I320" s="6"/>
      <c r="J320" s="6"/>
      <c r="K320" s="6"/>
      <c r="L320" s="6"/>
      <c r="M320" s="6"/>
      <c r="N320" s="6"/>
      <c r="O320" s="6"/>
      <c r="P320" s="6"/>
      <c r="Q320" s="6"/>
      <c r="R320" s="6"/>
      <c r="S320" s="6"/>
      <c r="T320" s="6"/>
      <c r="U320" s="6"/>
      <c r="V320" s="6"/>
      <c r="W320" s="6"/>
      <c r="X320" s="6"/>
      <c r="Y320" s="6"/>
      <c r="Z320" s="6"/>
    </row>
    <row r="321" spans="1:26" ht="15.75" customHeight="1">
      <c r="A321" s="82"/>
      <c r="B321" s="6"/>
      <c r="C321" s="6"/>
      <c r="D321" s="6"/>
      <c r="E321" s="6"/>
      <c r="F321" s="82"/>
      <c r="G321" s="6"/>
      <c r="H321" s="6"/>
      <c r="I321" s="6"/>
      <c r="J321" s="6"/>
      <c r="K321" s="6"/>
      <c r="L321" s="6"/>
      <c r="M321" s="6"/>
      <c r="N321" s="6"/>
      <c r="O321" s="6"/>
      <c r="P321" s="6"/>
      <c r="Q321" s="6"/>
      <c r="R321" s="6"/>
      <c r="S321" s="6"/>
      <c r="T321" s="6"/>
      <c r="U321" s="6"/>
      <c r="V321" s="6"/>
      <c r="W321" s="6"/>
      <c r="X321" s="6"/>
      <c r="Y321" s="6"/>
      <c r="Z321" s="6"/>
    </row>
    <row r="322" spans="1:26" ht="15.75" customHeight="1">
      <c r="A322" s="82"/>
      <c r="B322" s="6"/>
      <c r="C322" s="6"/>
      <c r="D322" s="6"/>
      <c r="E322" s="6"/>
      <c r="F322" s="82"/>
      <c r="G322" s="6"/>
      <c r="H322" s="6"/>
      <c r="I322" s="6"/>
      <c r="J322" s="6"/>
      <c r="K322" s="6"/>
      <c r="L322" s="6"/>
      <c r="M322" s="6"/>
      <c r="N322" s="6"/>
      <c r="O322" s="6"/>
      <c r="P322" s="6"/>
      <c r="Q322" s="6"/>
      <c r="R322" s="6"/>
      <c r="S322" s="6"/>
      <c r="T322" s="6"/>
      <c r="U322" s="6"/>
      <c r="V322" s="6"/>
      <c r="W322" s="6"/>
      <c r="X322" s="6"/>
      <c r="Y322" s="6"/>
      <c r="Z322" s="6"/>
    </row>
    <row r="323" spans="1:26" ht="15.75" customHeight="1">
      <c r="A323" s="82"/>
      <c r="B323" s="6"/>
      <c r="C323" s="6"/>
      <c r="D323" s="6"/>
      <c r="E323" s="6"/>
      <c r="F323" s="82"/>
      <c r="G323" s="6"/>
      <c r="H323" s="6"/>
      <c r="I323" s="6"/>
      <c r="J323" s="6"/>
      <c r="K323" s="6"/>
      <c r="L323" s="6"/>
      <c r="M323" s="6"/>
      <c r="N323" s="6"/>
      <c r="O323" s="6"/>
      <c r="P323" s="6"/>
      <c r="Q323" s="6"/>
      <c r="R323" s="6"/>
      <c r="S323" s="6"/>
      <c r="T323" s="6"/>
      <c r="U323" s="6"/>
      <c r="V323" s="6"/>
      <c r="W323" s="6"/>
      <c r="X323" s="6"/>
      <c r="Y323" s="6"/>
      <c r="Z323" s="6"/>
    </row>
    <row r="324" spans="1:26" ht="15.75" customHeight="1">
      <c r="A324" s="82"/>
      <c r="B324" s="6"/>
      <c r="C324" s="6"/>
      <c r="D324" s="6"/>
      <c r="E324" s="6"/>
      <c r="F324" s="82"/>
      <c r="G324" s="6"/>
      <c r="H324" s="6"/>
      <c r="I324" s="6"/>
      <c r="J324" s="6"/>
      <c r="K324" s="6"/>
      <c r="L324" s="6"/>
      <c r="M324" s="6"/>
      <c r="N324" s="6"/>
      <c r="O324" s="6"/>
      <c r="P324" s="6"/>
      <c r="Q324" s="6"/>
      <c r="R324" s="6"/>
      <c r="S324" s="6"/>
      <c r="T324" s="6"/>
      <c r="U324" s="6"/>
      <c r="V324" s="6"/>
      <c r="W324" s="6"/>
      <c r="X324" s="6"/>
      <c r="Y324" s="6"/>
      <c r="Z324" s="6"/>
    </row>
    <row r="325" spans="1:26" ht="15.75" customHeight="1">
      <c r="A325" s="82"/>
      <c r="B325" s="6"/>
      <c r="C325" s="6"/>
      <c r="D325" s="6"/>
      <c r="E325" s="6"/>
      <c r="F325" s="82"/>
      <c r="G325" s="6"/>
      <c r="H325" s="6"/>
      <c r="I325" s="6"/>
      <c r="J325" s="6"/>
      <c r="K325" s="6"/>
      <c r="L325" s="6"/>
      <c r="M325" s="6"/>
      <c r="N325" s="6"/>
      <c r="O325" s="6"/>
      <c r="P325" s="6"/>
      <c r="Q325" s="6"/>
      <c r="R325" s="6"/>
      <c r="S325" s="6"/>
      <c r="T325" s="6"/>
      <c r="U325" s="6"/>
      <c r="V325" s="6"/>
      <c r="W325" s="6"/>
      <c r="X325" s="6"/>
      <c r="Y325" s="6"/>
      <c r="Z325" s="6"/>
    </row>
    <row r="326" spans="1:26" ht="15.75" customHeight="1">
      <c r="A326" s="82"/>
      <c r="B326" s="6"/>
      <c r="C326" s="6"/>
      <c r="D326" s="6"/>
      <c r="E326" s="6"/>
      <c r="F326" s="82"/>
      <c r="G326" s="6"/>
      <c r="H326" s="6"/>
      <c r="I326" s="6"/>
      <c r="J326" s="6"/>
      <c r="K326" s="6"/>
      <c r="L326" s="6"/>
      <c r="M326" s="6"/>
      <c r="N326" s="6"/>
      <c r="O326" s="6"/>
      <c r="P326" s="6"/>
      <c r="Q326" s="6"/>
      <c r="R326" s="6"/>
      <c r="S326" s="6"/>
      <c r="T326" s="6"/>
      <c r="U326" s="6"/>
      <c r="V326" s="6"/>
      <c r="W326" s="6"/>
      <c r="X326" s="6"/>
      <c r="Y326" s="6"/>
      <c r="Z326" s="6"/>
    </row>
    <row r="327" spans="1:26" ht="15.75" customHeight="1">
      <c r="A327" s="82"/>
      <c r="B327" s="6"/>
      <c r="C327" s="6"/>
      <c r="D327" s="6"/>
      <c r="E327" s="6"/>
      <c r="F327" s="82"/>
      <c r="G327" s="6"/>
      <c r="H327" s="6"/>
      <c r="I327" s="6"/>
      <c r="J327" s="6"/>
      <c r="K327" s="6"/>
      <c r="L327" s="6"/>
      <c r="M327" s="6"/>
      <c r="N327" s="6"/>
      <c r="O327" s="6"/>
      <c r="P327" s="6"/>
      <c r="Q327" s="6"/>
      <c r="R327" s="6"/>
      <c r="S327" s="6"/>
      <c r="T327" s="6"/>
      <c r="U327" s="6"/>
      <c r="V327" s="6"/>
      <c r="W327" s="6"/>
      <c r="X327" s="6"/>
      <c r="Y327" s="6"/>
      <c r="Z327" s="6"/>
    </row>
    <row r="328" spans="1:26" ht="15.75" customHeight="1">
      <c r="A328" s="82"/>
      <c r="B328" s="6"/>
      <c r="C328" s="6"/>
      <c r="D328" s="6"/>
      <c r="E328" s="6"/>
      <c r="F328" s="82"/>
      <c r="G328" s="6"/>
      <c r="H328" s="6"/>
      <c r="I328" s="6"/>
      <c r="J328" s="6"/>
      <c r="K328" s="6"/>
      <c r="L328" s="6"/>
      <c r="M328" s="6"/>
      <c r="N328" s="6"/>
      <c r="O328" s="6"/>
      <c r="P328" s="6"/>
      <c r="Q328" s="6"/>
      <c r="R328" s="6"/>
      <c r="S328" s="6"/>
      <c r="T328" s="6"/>
      <c r="U328" s="6"/>
      <c r="V328" s="6"/>
      <c r="W328" s="6"/>
      <c r="X328" s="6"/>
      <c r="Y328" s="6"/>
      <c r="Z328" s="6"/>
    </row>
    <row r="329" spans="1:26" ht="15.75" customHeight="1">
      <c r="A329" s="82"/>
      <c r="B329" s="6"/>
      <c r="C329" s="6"/>
      <c r="D329" s="6"/>
      <c r="E329" s="6"/>
      <c r="F329" s="82"/>
      <c r="G329" s="6"/>
      <c r="H329" s="6"/>
      <c r="I329" s="6"/>
      <c r="J329" s="6"/>
      <c r="K329" s="6"/>
      <c r="L329" s="6"/>
      <c r="M329" s="6"/>
      <c r="N329" s="6"/>
      <c r="O329" s="6"/>
      <c r="P329" s="6"/>
      <c r="Q329" s="6"/>
      <c r="R329" s="6"/>
      <c r="S329" s="6"/>
      <c r="T329" s="6"/>
      <c r="U329" s="6"/>
      <c r="V329" s="6"/>
      <c r="W329" s="6"/>
      <c r="X329" s="6"/>
      <c r="Y329" s="6"/>
      <c r="Z329" s="6"/>
    </row>
    <row r="330" spans="1:26" ht="15.75" customHeight="1">
      <c r="A330" s="82"/>
      <c r="B330" s="6"/>
      <c r="C330" s="6"/>
      <c r="D330" s="6"/>
      <c r="E330" s="6"/>
      <c r="F330" s="82"/>
      <c r="G330" s="6"/>
      <c r="H330" s="6"/>
      <c r="I330" s="6"/>
      <c r="J330" s="6"/>
      <c r="K330" s="6"/>
      <c r="L330" s="6"/>
      <c r="M330" s="6"/>
      <c r="N330" s="6"/>
      <c r="O330" s="6"/>
      <c r="P330" s="6"/>
      <c r="Q330" s="6"/>
      <c r="R330" s="6"/>
      <c r="S330" s="6"/>
      <c r="T330" s="6"/>
      <c r="U330" s="6"/>
      <c r="V330" s="6"/>
      <c r="W330" s="6"/>
      <c r="X330" s="6"/>
      <c r="Y330" s="6"/>
      <c r="Z330" s="6"/>
    </row>
    <row r="331" spans="1:26" ht="15.75" customHeight="1">
      <c r="A331" s="82"/>
      <c r="B331" s="6"/>
      <c r="C331" s="6"/>
      <c r="D331" s="6"/>
      <c r="E331" s="6"/>
      <c r="F331" s="82"/>
      <c r="G331" s="6"/>
      <c r="H331" s="6"/>
      <c r="I331" s="6"/>
      <c r="J331" s="6"/>
      <c r="K331" s="6"/>
      <c r="L331" s="6"/>
      <c r="M331" s="6"/>
      <c r="N331" s="6"/>
      <c r="O331" s="6"/>
      <c r="P331" s="6"/>
      <c r="Q331" s="6"/>
      <c r="R331" s="6"/>
      <c r="S331" s="6"/>
      <c r="T331" s="6"/>
      <c r="U331" s="6"/>
      <c r="V331" s="6"/>
      <c r="W331" s="6"/>
      <c r="X331" s="6"/>
      <c r="Y331" s="6"/>
      <c r="Z331" s="6"/>
    </row>
    <row r="332" spans="1:26" ht="15.75" customHeight="1">
      <c r="A332" s="82"/>
      <c r="B332" s="6"/>
      <c r="C332" s="6"/>
      <c r="D332" s="6"/>
      <c r="E332" s="6"/>
      <c r="F332" s="82"/>
      <c r="G332" s="6"/>
      <c r="H332" s="6"/>
      <c r="I332" s="6"/>
      <c r="J332" s="6"/>
      <c r="K332" s="6"/>
      <c r="L332" s="6"/>
      <c r="M332" s="6"/>
      <c r="N332" s="6"/>
      <c r="O332" s="6"/>
      <c r="P332" s="6"/>
      <c r="Q332" s="6"/>
      <c r="R332" s="6"/>
      <c r="S332" s="6"/>
      <c r="T332" s="6"/>
      <c r="U332" s="6"/>
      <c r="V332" s="6"/>
      <c r="W332" s="6"/>
      <c r="X332" s="6"/>
      <c r="Y332" s="6"/>
      <c r="Z332" s="6"/>
    </row>
    <row r="333" spans="1:26" ht="15.75" customHeight="1">
      <c r="A333" s="82"/>
      <c r="B333" s="6"/>
      <c r="C333" s="6"/>
      <c r="D333" s="6"/>
      <c r="E333" s="6"/>
      <c r="F333" s="82"/>
      <c r="G333" s="6"/>
      <c r="H333" s="6"/>
      <c r="I333" s="6"/>
      <c r="J333" s="6"/>
      <c r="K333" s="6"/>
      <c r="L333" s="6"/>
      <c r="M333" s="6"/>
      <c r="N333" s="6"/>
      <c r="O333" s="6"/>
      <c r="P333" s="6"/>
      <c r="Q333" s="6"/>
      <c r="R333" s="6"/>
      <c r="S333" s="6"/>
      <c r="T333" s="6"/>
      <c r="U333" s="6"/>
      <c r="V333" s="6"/>
      <c r="W333" s="6"/>
      <c r="X333" s="6"/>
      <c r="Y333" s="6"/>
      <c r="Z333" s="6"/>
    </row>
    <row r="334" spans="1:26" ht="15.75" customHeight="1">
      <c r="A334" s="82"/>
      <c r="B334" s="6"/>
      <c r="C334" s="6"/>
      <c r="D334" s="6"/>
      <c r="E334" s="6"/>
      <c r="F334" s="82"/>
      <c r="G334" s="6"/>
      <c r="H334" s="6"/>
      <c r="I334" s="6"/>
      <c r="J334" s="6"/>
      <c r="K334" s="6"/>
      <c r="L334" s="6"/>
      <c r="M334" s="6"/>
      <c r="N334" s="6"/>
      <c r="O334" s="6"/>
      <c r="P334" s="6"/>
      <c r="Q334" s="6"/>
      <c r="R334" s="6"/>
      <c r="S334" s="6"/>
      <c r="T334" s="6"/>
      <c r="U334" s="6"/>
      <c r="V334" s="6"/>
      <c r="W334" s="6"/>
      <c r="X334" s="6"/>
      <c r="Y334" s="6"/>
      <c r="Z334" s="6"/>
    </row>
    <row r="335" spans="1:26" ht="15.75" customHeight="1">
      <c r="A335" s="82"/>
      <c r="B335" s="6"/>
      <c r="C335" s="6"/>
      <c r="D335" s="6"/>
      <c r="E335" s="6"/>
      <c r="F335" s="82"/>
      <c r="G335" s="6"/>
      <c r="H335" s="6"/>
      <c r="I335" s="6"/>
      <c r="J335" s="6"/>
      <c r="K335" s="6"/>
      <c r="L335" s="6"/>
      <c r="M335" s="6"/>
      <c r="N335" s="6"/>
      <c r="O335" s="6"/>
      <c r="P335" s="6"/>
      <c r="Q335" s="6"/>
      <c r="R335" s="6"/>
      <c r="S335" s="6"/>
      <c r="T335" s="6"/>
      <c r="U335" s="6"/>
      <c r="V335" s="6"/>
      <c r="W335" s="6"/>
      <c r="X335" s="6"/>
      <c r="Y335" s="6"/>
      <c r="Z335" s="6"/>
    </row>
    <row r="336" spans="1:26" ht="15.75" customHeight="1">
      <c r="A336" s="82"/>
      <c r="B336" s="6"/>
      <c r="C336" s="6"/>
      <c r="D336" s="6"/>
      <c r="E336" s="6"/>
      <c r="F336" s="82"/>
      <c r="G336" s="6"/>
      <c r="H336" s="6"/>
      <c r="I336" s="6"/>
      <c r="J336" s="6"/>
      <c r="K336" s="6"/>
      <c r="L336" s="6"/>
      <c r="M336" s="6"/>
      <c r="N336" s="6"/>
      <c r="O336" s="6"/>
      <c r="P336" s="6"/>
      <c r="Q336" s="6"/>
      <c r="R336" s="6"/>
      <c r="S336" s="6"/>
      <c r="T336" s="6"/>
      <c r="U336" s="6"/>
      <c r="V336" s="6"/>
      <c r="W336" s="6"/>
      <c r="X336" s="6"/>
      <c r="Y336" s="6"/>
      <c r="Z336" s="6"/>
    </row>
    <row r="337" spans="1:26" ht="15.75" customHeight="1">
      <c r="A337" s="82"/>
      <c r="B337" s="6"/>
      <c r="C337" s="6"/>
      <c r="D337" s="6"/>
      <c r="E337" s="6"/>
      <c r="F337" s="82"/>
      <c r="G337" s="6"/>
      <c r="H337" s="6"/>
      <c r="I337" s="6"/>
      <c r="J337" s="6"/>
      <c r="K337" s="6"/>
      <c r="L337" s="6"/>
      <c r="M337" s="6"/>
      <c r="N337" s="6"/>
      <c r="O337" s="6"/>
      <c r="P337" s="6"/>
      <c r="Q337" s="6"/>
      <c r="R337" s="6"/>
      <c r="S337" s="6"/>
      <c r="T337" s="6"/>
      <c r="U337" s="6"/>
      <c r="V337" s="6"/>
      <c r="W337" s="6"/>
      <c r="X337" s="6"/>
      <c r="Y337" s="6"/>
      <c r="Z337" s="6"/>
    </row>
    <row r="338" spans="1:26" ht="15.75" customHeight="1">
      <c r="A338" s="82"/>
      <c r="B338" s="6"/>
      <c r="C338" s="6"/>
      <c r="D338" s="6"/>
      <c r="E338" s="6"/>
      <c r="F338" s="82"/>
      <c r="G338" s="6"/>
      <c r="H338" s="6"/>
      <c r="I338" s="6"/>
      <c r="J338" s="6"/>
      <c r="K338" s="6"/>
      <c r="L338" s="6"/>
      <c r="M338" s="6"/>
      <c r="N338" s="6"/>
      <c r="O338" s="6"/>
      <c r="P338" s="6"/>
      <c r="Q338" s="6"/>
      <c r="R338" s="6"/>
      <c r="S338" s="6"/>
      <c r="T338" s="6"/>
      <c r="U338" s="6"/>
      <c r="V338" s="6"/>
      <c r="W338" s="6"/>
      <c r="X338" s="6"/>
      <c r="Y338" s="6"/>
      <c r="Z338" s="6"/>
    </row>
    <row r="339" spans="1:26" ht="15.75" customHeight="1">
      <c r="A339" s="82"/>
      <c r="B339" s="6"/>
      <c r="C339" s="6"/>
      <c r="D339" s="6"/>
      <c r="E339" s="6"/>
      <c r="F339" s="82"/>
      <c r="G339" s="6"/>
      <c r="H339" s="6"/>
      <c r="I339" s="6"/>
      <c r="J339" s="6"/>
      <c r="K339" s="6"/>
      <c r="L339" s="6"/>
      <c r="M339" s="6"/>
      <c r="N339" s="6"/>
      <c r="O339" s="6"/>
      <c r="P339" s="6"/>
      <c r="Q339" s="6"/>
      <c r="R339" s="6"/>
      <c r="S339" s="6"/>
      <c r="T339" s="6"/>
      <c r="U339" s="6"/>
      <c r="V339" s="6"/>
      <c r="W339" s="6"/>
      <c r="X339" s="6"/>
      <c r="Y339" s="6"/>
      <c r="Z339" s="6"/>
    </row>
    <row r="340" spans="1:26" ht="15.75" customHeight="1">
      <c r="A340" s="82"/>
      <c r="B340" s="6"/>
      <c r="C340" s="6"/>
      <c r="D340" s="6"/>
      <c r="E340" s="6"/>
      <c r="F340" s="82"/>
      <c r="G340" s="6"/>
      <c r="H340" s="6"/>
      <c r="I340" s="6"/>
      <c r="J340" s="6"/>
      <c r="K340" s="6"/>
      <c r="L340" s="6"/>
      <c r="M340" s="6"/>
      <c r="N340" s="6"/>
      <c r="O340" s="6"/>
      <c r="P340" s="6"/>
      <c r="Q340" s="6"/>
      <c r="R340" s="6"/>
      <c r="S340" s="6"/>
      <c r="T340" s="6"/>
      <c r="U340" s="6"/>
      <c r="V340" s="6"/>
      <c r="W340" s="6"/>
      <c r="X340" s="6"/>
      <c r="Y340" s="6"/>
      <c r="Z340" s="6"/>
    </row>
    <row r="341" spans="1:26" ht="15.75" customHeight="1">
      <c r="A341" s="82"/>
      <c r="B341" s="6"/>
      <c r="C341" s="6"/>
      <c r="D341" s="6"/>
      <c r="E341" s="6"/>
      <c r="F341" s="82"/>
      <c r="G341" s="6"/>
      <c r="H341" s="6"/>
      <c r="I341" s="6"/>
      <c r="J341" s="6"/>
      <c r="K341" s="6"/>
      <c r="L341" s="6"/>
      <c r="M341" s="6"/>
      <c r="N341" s="6"/>
      <c r="O341" s="6"/>
      <c r="P341" s="6"/>
      <c r="Q341" s="6"/>
      <c r="R341" s="6"/>
      <c r="S341" s="6"/>
      <c r="T341" s="6"/>
      <c r="U341" s="6"/>
      <c r="V341" s="6"/>
      <c r="W341" s="6"/>
      <c r="X341" s="6"/>
      <c r="Y341" s="6"/>
      <c r="Z341" s="6"/>
    </row>
    <row r="342" spans="1:26" ht="15.75" customHeight="1">
      <c r="A342" s="82"/>
      <c r="B342" s="6"/>
      <c r="C342" s="6"/>
      <c r="D342" s="6"/>
      <c r="E342" s="6"/>
      <c r="F342" s="82"/>
      <c r="G342" s="6"/>
      <c r="H342" s="6"/>
      <c r="I342" s="6"/>
      <c r="J342" s="6"/>
      <c r="K342" s="6"/>
      <c r="L342" s="6"/>
      <c r="M342" s="6"/>
      <c r="N342" s="6"/>
      <c r="O342" s="6"/>
      <c r="P342" s="6"/>
      <c r="Q342" s="6"/>
      <c r="R342" s="6"/>
      <c r="S342" s="6"/>
      <c r="T342" s="6"/>
      <c r="U342" s="6"/>
      <c r="V342" s="6"/>
      <c r="W342" s="6"/>
      <c r="X342" s="6"/>
      <c r="Y342" s="6"/>
      <c r="Z342" s="6"/>
    </row>
    <row r="343" spans="1:26" ht="15.75" customHeight="1">
      <c r="A343" s="82"/>
      <c r="B343" s="6"/>
      <c r="C343" s="6"/>
      <c r="D343" s="6"/>
      <c r="E343" s="6"/>
      <c r="F343" s="82"/>
      <c r="G343" s="6"/>
      <c r="H343" s="6"/>
      <c r="I343" s="6"/>
      <c r="J343" s="6"/>
      <c r="K343" s="6"/>
      <c r="L343" s="6"/>
      <c r="M343" s="6"/>
      <c r="N343" s="6"/>
      <c r="O343" s="6"/>
      <c r="P343" s="6"/>
      <c r="Q343" s="6"/>
      <c r="R343" s="6"/>
      <c r="S343" s="6"/>
      <c r="T343" s="6"/>
      <c r="U343" s="6"/>
      <c r="V343" s="6"/>
      <c r="W343" s="6"/>
      <c r="X343" s="6"/>
      <c r="Y343" s="6"/>
      <c r="Z343" s="6"/>
    </row>
    <row r="344" spans="1:26" ht="15.75" customHeight="1">
      <c r="A344" s="82"/>
      <c r="B344" s="6"/>
      <c r="C344" s="6"/>
      <c r="D344" s="6"/>
      <c r="E344" s="6"/>
      <c r="F344" s="82"/>
      <c r="G344" s="6"/>
      <c r="H344" s="6"/>
      <c r="I344" s="6"/>
      <c r="J344" s="6"/>
      <c r="K344" s="6"/>
      <c r="L344" s="6"/>
      <c r="M344" s="6"/>
      <c r="N344" s="6"/>
      <c r="O344" s="6"/>
      <c r="P344" s="6"/>
      <c r="Q344" s="6"/>
      <c r="R344" s="6"/>
      <c r="S344" s="6"/>
      <c r="T344" s="6"/>
      <c r="U344" s="6"/>
      <c r="V344" s="6"/>
      <c r="W344" s="6"/>
      <c r="X344" s="6"/>
      <c r="Y344" s="6"/>
      <c r="Z344" s="6"/>
    </row>
    <row r="345" spans="1:26" ht="15.75" customHeight="1">
      <c r="A345" s="82"/>
      <c r="B345" s="6"/>
      <c r="C345" s="6"/>
      <c r="D345" s="6"/>
      <c r="E345" s="6"/>
      <c r="F345" s="82"/>
      <c r="G345" s="6"/>
      <c r="H345" s="6"/>
      <c r="I345" s="6"/>
      <c r="J345" s="6"/>
      <c r="K345" s="6"/>
      <c r="L345" s="6"/>
      <c r="M345" s="6"/>
      <c r="N345" s="6"/>
      <c r="O345" s="6"/>
      <c r="P345" s="6"/>
      <c r="Q345" s="6"/>
      <c r="R345" s="6"/>
      <c r="S345" s="6"/>
      <c r="T345" s="6"/>
      <c r="U345" s="6"/>
      <c r="V345" s="6"/>
      <c r="W345" s="6"/>
      <c r="X345" s="6"/>
      <c r="Y345" s="6"/>
      <c r="Z345" s="6"/>
    </row>
    <row r="346" spans="1:26" ht="15.75" customHeight="1">
      <c r="A346" s="82"/>
      <c r="B346" s="6"/>
      <c r="C346" s="6"/>
      <c r="D346" s="6"/>
      <c r="E346" s="6"/>
      <c r="F346" s="82"/>
      <c r="G346" s="6"/>
      <c r="H346" s="6"/>
      <c r="I346" s="6"/>
      <c r="J346" s="6"/>
      <c r="K346" s="6"/>
      <c r="L346" s="6"/>
      <c r="M346" s="6"/>
      <c r="N346" s="6"/>
      <c r="O346" s="6"/>
      <c r="P346" s="6"/>
      <c r="Q346" s="6"/>
      <c r="R346" s="6"/>
      <c r="S346" s="6"/>
      <c r="T346" s="6"/>
      <c r="U346" s="6"/>
      <c r="V346" s="6"/>
      <c r="W346" s="6"/>
      <c r="X346" s="6"/>
      <c r="Y346" s="6"/>
      <c r="Z346" s="6"/>
    </row>
    <row r="347" spans="1:26" ht="15.75" customHeight="1">
      <c r="A347" s="82"/>
      <c r="B347" s="6"/>
      <c r="C347" s="6"/>
      <c r="D347" s="6"/>
      <c r="E347" s="6"/>
      <c r="F347" s="82"/>
      <c r="G347" s="6"/>
      <c r="H347" s="6"/>
      <c r="I347" s="6"/>
      <c r="J347" s="6"/>
      <c r="K347" s="6"/>
      <c r="L347" s="6"/>
      <c r="M347" s="6"/>
      <c r="N347" s="6"/>
      <c r="O347" s="6"/>
      <c r="P347" s="6"/>
      <c r="Q347" s="6"/>
      <c r="R347" s="6"/>
      <c r="S347" s="6"/>
      <c r="T347" s="6"/>
      <c r="U347" s="6"/>
      <c r="V347" s="6"/>
      <c r="W347" s="6"/>
      <c r="X347" s="6"/>
      <c r="Y347" s="6"/>
      <c r="Z347" s="6"/>
    </row>
    <row r="348" spans="1:26" ht="15.75" customHeight="1">
      <c r="A348" s="82"/>
      <c r="B348" s="6"/>
      <c r="C348" s="6"/>
      <c r="D348" s="6"/>
      <c r="E348" s="6"/>
      <c r="F348" s="82"/>
      <c r="G348" s="6"/>
      <c r="H348" s="6"/>
      <c r="I348" s="6"/>
      <c r="J348" s="6"/>
      <c r="K348" s="6"/>
      <c r="L348" s="6"/>
      <c r="M348" s="6"/>
      <c r="N348" s="6"/>
      <c r="O348" s="6"/>
      <c r="P348" s="6"/>
      <c r="Q348" s="6"/>
      <c r="R348" s="6"/>
      <c r="S348" s="6"/>
      <c r="T348" s="6"/>
      <c r="U348" s="6"/>
      <c r="V348" s="6"/>
      <c r="W348" s="6"/>
      <c r="X348" s="6"/>
      <c r="Y348" s="6"/>
      <c r="Z348" s="6"/>
    </row>
    <row r="349" spans="1:26" ht="15.75" customHeight="1">
      <c r="A349" s="82"/>
      <c r="B349" s="6"/>
      <c r="C349" s="6"/>
      <c r="D349" s="6"/>
      <c r="E349" s="6"/>
      <c r="F349" s="82"/>
      <c r="G349" s="6"/>
      <c r="H349" s="6"/>
      <c r="I349" s="6"/>
      <c r="J349" s="6"/>
      <c r="K349" s="6"/>
      <c r="L349" s="6"/>
      <c r="M349" s="6"/>
      <c r="N349" s="6"/>
      <c r="O349" s="6"/>
      <c r="P349" s="6"/>
      <c r="Q349" s="6"/>
      <c r="R349" s="6"/>
      <c r="S349" s="6"/>
      <c r="T349" s="6"/>
      <c r="U349" s="6"/>
      <c r="V349" s="6"/>
      <c r="W349" s="6"/>
      <c r="X349" s="6"/>
      <c r="Y349" s="6"/>
      <c r="Z349" s="6"/>
    </row>
    <row r="350" spans="1:26" ht="15.75" customHeight="1">
      <c r="A350" s="82"/>
      <c r="B350" s="6"/>
      <c r="C350" s="6"/>
      <c r="D350" s="6"/>
      <c r="E350" s="6"/>
      <c r="F350" s="82"/>
      <c r="G350" s="6"/>
      <c r="H350" s="6"/>
      <c r="I350" s="6"/>
      <c r="J350" s="6"/>
      <c r="K350" s="6"/>
      <c r="L350" s="6"/>
      <c r="M350" s="6"/>
      <c r="N350" s="6"/>
      <c r="O350" s="6"/>
      <c r="P350" s="6"/>
      <c r="Q350" s="6"/>
      <c r="R350" s="6"/>
      <c r="S350" s="6"/>
      <c r="T350" s="6"/>
      <c r="U350" s="6"/>
      <c r="V350" s="6"/>
      <c r="W350" s="6"/>
      <c r="X350" s="6"/>
      <c r="Y350" s="6"/>
      <c r="Z350" s="6"/>
    </row>
    <row r="351" spans="1:26" ht="15.75" customHeight="1">
      <c r="A351" s="82"/>
      <c r="B351" s="6"/>
      <c r="C351" s="6"/>
      <c r="D351" s="6"/>
      <c r="E351" s="6"/>
      <c r="F351" s="82"/>
      <c r="G351" s="6"/>
      <c r="H351" s="6"/>
      <c r="I351" s="6"/>
      <c r="J351" s="6"/>
      <c r="K351" s="6"/>
      <c r="L351" s="6"/>
      <c r="M351" s="6"/>
      <c r="N351" s="6"/>
      <c r="O351" s="6"/>
      <c r="P351" s="6"/>
      <c r="Q351" s="6"/>
      <c r="R351" s="6"/>
      <c r="S351" s="6"/>
      <c r="T351" s="6"/>
      <c r="U351" s="6"/>
      <c r="V351" s="6"/>
      <c r="W351" s="6"/>
      <c r="X351" s="6"/>
      <c r="Y351" s="6"/>
      <c r="Z351" s="6"/>
    </row>
    <row r="352" spans="1:26" ht="15.75" customHeight="1">
      <c r="A352" s="82"/>
      <c r="B352" s="6"/>
      <c r="C352" s="6"/>
      <c r="D352" s="6"/>
      <c r="E352" s="6"/>
      <c r="F352" s="82"/>
      <c r="G352" s="6"/>
      <c r="H352" s="6"/>
      <c r="I352" s="6"/>
      <c r="J352" s="6"/>
      <c r="K352" s="6"/>
      <c r="L352" s="6"/>
      <c r="M352" s="6"/>
      <c r="N352" s="6"/>
      <c r="O352" s="6"/>
      <c r="P352" s="6"/>
      <c r="Q352" s="6"/>
      <c r="R352" s="6"/>
      <c r="S352" s="6"/>
      <c r="T352" s="6"/>
      <c r="U352" s="6"/>
      <c r="V352" s="6"/>
      <c r="W352" s="6"/>
      <c r="X352" s="6"/>
      <c r="Y352" s="6"/>
      <c r="Z352" s="6"/>
    </row>
    <row r="353" spans="1:26" ht="15.75" customHeight="1">
      <c r="A353" s="82"/>
      <c r="B353" s="6"/>
      <c r="C353" s="6"/>
      <c r="D353" s="6"/>
      <c r="E353" s="6"/>
      <c r="F353" s="82"/>
      <c r="G353" s="6"/>
      <c r="H353" s="6"/>
      <c r="I353" s="6"/>
      <c r="J353" s="6"/>
      <c r="K353" s="6"/>
      <c r="L353" s="6"/>
      <c r="M353" s="6"/>
      <c r="N353" s="6"/>
      <c r="O353" s="6"/>
      <c r="P353" s="6"/>
      <c r="Q353" s="6"/>
      <c r="R353" s="6"/>
      <c r="S353" s="6"/>
      <c r="T353" s="6"/>
      <c r="U353" s="6"/>
      <c r="V353" s="6"/>
      <c r="W353" s="6"/>
      <c r="X353" s="6"/>
      <c r="Y353" s="6"/>
      <c r="Z353" s="6"/>
    </row>
    <row r="354" spans="1:26" ht="15.75" customHeight="1">
      <c r="A354" s="82"/>
      <c r="B354" s="6"/>
      <c r="C354" s="6"/>
      <c r="D354" s="6"/>
      <c r="E354" s="6"/>
      <c r="F354" s="82"/>
      <c r="G354" s="6"/>
      <c r="H354" s="6"/>
      <c r="I354" s="6"/>
      <c r="J354" s="6"/>
      <c r="K354" s="6"/>
      <c r="L354" s="6"/>
      <c r="M354" s="6"/>
      <c r="N354" s="6"/>
      <c r="O354" s="6"/>
      <c r="P354" s="6"/>
      <c r="Q354" s="6"/>
      <c r="R354" s="6"/>
      <c r="S354" s="6"/>
      <c r="T354" s="6"/>
      <c r="U354" s="6"/>
      <c r="V354" s="6"/>
      <c r="W354" s="6"/>
      <c r="X354" s="6"/>
      <c r="Y354" s="6"/>
      <c r="Z354" s="6"/>
    </row>
    <row r="355" spans="1:26" ht="15.75" customHeight="1">
      <c r="A355" s="82"/>
      <c r="B355" s="6"/>
      <c r="C355" s="6"/>
      <c r="D355" s="6"/>
      <c r="E355" s="6"/>
      <c r="F355" s="82"/>
      <c r="G355" s="6"/>
      <c r="H355" s="6"/>
      <c r="I355" s="6"/>
      <c r="J355" s="6"/>
      <c r="K355" s="6"/>
      <c r="L355" s="6"/>
      <c r="M355" s="6"/>
      <c r="N355" s="6"/>
      <c r="O355" s="6"/>
      <c r="P355" s="6"/>
      <c r="Q355" s="6"/>
      <c r="R355" s="6"/>
      <c r="S355" s="6"/>
      <c r="T355" s="6"/>
      <c r="U355" s="6"/>
      <c r="V355" s="6"/>
      <c r="W355" s="6"/>
      <c r="X355" s="6"/>
      <c r="Y355" s="6"/>
      <c r="Z355" s="6"/>
    </row>
    <row r="356" spans="1:26" ht="15.75" customHeight="1">
      <c r="A356" s="82"/>
      <c r="B356" s="6"/>
      <c r="C356" s="6"/>
      <c r="D356" s="6"/>
      <c r="E356" s="6"/>
      <c r="F356" s="82"/>
      <c r="G356" s="6"/>
      <c r="H356" s="6"/>
      <c r="I356" s="6"/>
      <c r="J356" s="6"/>
      <c r="K356" s="6"/>
      <c r="L356" s="6"/>
      <c r="M356" s="6"/>
      <c r="N356" s="6"/>
      <c r="O356" s="6"/>
      <c r="P356" s="6"/>
      <c r="Q356" s="6"/>
      <c r="R356" s="6"/>
      <c r="S356" s="6"/>
      <c r="T356" s="6"/>
      <c r="U356" s="6"/>
      <c r="V356" s="6"/>
      <c r="W356" s="6"/>
      <c r="X356" s="6"/>
      <c r="Y356" s="6"/>
      <c r="Z356" s="6"/>
    </row>
    <row r="357" spans="1:26" ht="15.75" customHeight="1">
      <c r="A357" s="82"/>
      <c r="B357" s="6"/>
      <c r="C357" s="6"/>
      <c r="D357" s="6"/>
      <c r="E357" s="6"/>
      <c r="F357" s="82"/>
      <c r="G357" s="6"/>
      <c r="H357" s="6"/>
      <c r="I357" s="6"/>
      <c r="J357" s="6"/>
      <c r="K357" s="6"/>
      <c r="L357" s="6"/>
      <c r="M357" s="6"/>
      <c r="N357" s="6"/>
      <c r="O357" s="6"/>
      <c r="P357" s="6"/>
      <c r="Q357" s="6"/>
      <c r="R357" s="6"/>
      <c r="S357" s="6"/>
      <c r="T357" s="6"/>
      <c r="U357" s="6"/>
      <c r="V357" s="6"/>
      <c r="W357" s="6"/>
      <c r="X357" s="6"/>
      <c r="Y357" s="6"/>
      <c r="Z357" s="6"/>
    </row>
    <row r="358" spans="1:26" ht="15.75" customHeight="1">
      <c r="A358" s="82"/>
      <c r="B358" s="6"/>
      <c r="C358" s="6"/>
      <c r="D358" s="6"/>
      <c r="E358" s="6"/>
      <c r="F358" s="82"/>
      <c r="G358" s="6"/>
      <c r="H358" s="6"/>
      <c r="I358" s="6"/>
      <c r="J358" s="6"/>
      <c r="K358" s="6"/>
      <c r="L358" s="6"/>
      <c r="M358" s="6"/>
      <c r="N358" s="6"/>
      <c r="O358" s="6"/>
      <c r="P358" s="6"/>
      <c r="Q358" s="6"/>
      <c r="R358" s="6"/>
      <c r="S358" s="6"/>
      <c r="T358" s="6"/>
      <c r="U358" s="6"/>
      <c r="V358" s="6"/>
      <c r="W358" s="6"/>
      <c r="X358" s="6"/>
      <c r="Y358" s="6"/>
      <c r="Z358" s="6"/>
    </row>
    <row r="359" spans="1:26" ht="15.75" customHeight="1">
      <c r="A359" s="82"/>
      <c r="B359" s="6"/>
      <c r="C359" s="6"/>
      <c r="D359" s="6"/>
      <c r="E359" s="6"/>
      <c r="F359" s="82"/>
      <c r="G359" s="6"/>
      <c r="H359" s="6"/>
      <c r="I359" s="6"/>
      <c r="J359" s="6"/>
      <c r="K359" s="6"/>
      <c r="L359" s="6"/>
      <c r="M359" s="6"/>
      <c r="N359" s="6"/>
      <c r="O359" s="6"/>
      <c r="P359" s="6"/>
      <c r="Q359" s="6"/>
      <c r="R359" s="6"/>
      <c r="S359" s="6"/>
      <c r="T359" s="6"/>
      <c r="U359" s="6"/>
      <c r="V359" s="6"/>
      <c r="W359" s="6"/>
      <c r="X359" s="6"/>
      <c r="Y359" s="6"/>
      <c r="Z359" s="6"/>
    </row>
    <row r="360" spans="1:26" ht="15.75" customHeight="1">
      <c r="A360" s="82"/>
      <c r="B360" s="6"/>
      <c r="C360" s="6"/>
      <c r="D360" s="6"/>
      <c r="E360" s="6"/>
      <c r="F360" s="82"/>
      <c r="G360" s="6"/>
      <c r="H360" s="6"/>
      <c r="I360" s="6"/>
      <c r="J360" s="6"/>
      <c r="K360" s="6"/>
      <c r="L360" s="6"/>
      <c r="M360" s="6"/>
      <c r="N360" s="6"/>
      <c r="O360" s="6"/>
      <c r="P360" s="6"/>
      <c r="Q360" s="6"/>
      <c r="R360" s="6"/>
      <c r="S360" s="6"/>
      <c r="T360" s="6"/>
      <c r="U360" s="6"/>
      <c r="V360" s="6"/>
      <c r="W360" s="6"/>
      <c r="X360" s="6"/>
      <c r="Y360" s="6"/>
      <c r="Z360" s="6"/>
    </row>
    <row r="361" spans="1:26" ht="15.75" customHeight="1">
      <c r="A361" s="82"/>
      <c r="B361" s="6"/>
      <c r="C361" s="6"/>
      <c r="D361" s="6"/>
      <c r="E361" s="6"/>
      <c r="F361" s="82"/>
      <c r="G361" s="6"/>
      <c r="H361" s="6"/>
      <c r="I361" s="6"/>
      <c r="J361" s="6"/>
      <c r="K361" s="6"/>
      <c r="L361" s="6"/>
      <c r="M361" s="6"/>
      <c r="N361" s="6"/>
      <c r="O361" s="6"/>
      <c r="P361" s="6"/>
      <c r="Q361" s="6"/>
      <c r="R361" s="6"/>
      <c r="S361" s="6"/>
      <c r="T361" s="6"/>
      <c r="U361" s="6"/>
      <c r="V361" s="6"/>
      <c r="W361" s="6"/>
      <c r="X361" s="6"/>
      <c r="Y361" s="6"/>
      <c r="Z361" s="6"/>
    </row>
    <row r="362" spans="1:26" ht="15.75" customHeight="1">
      <c r="A362" s="82"/>
      <c r="B362" s="6"/>
      <c r="C362" s="6"/>
      <c r="D362" s="6"/>
      <c r="E362" s="6"/>
      <c r="F362" s="82"/>
      <c r="G362" s="6"/>
      <c r="H362" s="6"/>
      <c r="I362" s="6"/>
      <c r="J362" s="6"/>
      <c r="K362" s="6"/>
      <c r="L362" s="6"/>
      <c r="M362" s="6"/>
      <c r="N362" s="6"/>
      <c r="O362" s="6"/>
      <c r="P362" s="6"/>
      <c r="Q362" s="6"/>
      <c r="R362" s="6"/>
      <c r="S362" s="6"/>
      <c r="T362" s="6"/>
      <c r="U362" s="6"/>
      <c r="V362" s="6"/>
      <c r="W362" s="6"/>
      <c r="X362" s="6"/>
      <c r="Y362" s="6"/>
      <c r="Z362" s="6"/>
    </row>
    <row r="363" spans="1:26" ht="15.75" customHeight="1">
      <c r="A363" s="82"/>
      <c r="B363" s="6"/>
      <c r="C363" s="6"/>
      <c r="D363" s="6"/>
      <c r="E363" s="6"/>
      <c r="F363" s="82"/>
      <c r="G363" s="6"/>
      <c r="H363" s="6"/>
      <c r="I363" s="6"/>
      <c r="J363" s="6"/>
      <c r="K363" s="6"/>
      <c r="L363" s="6"/>
      <c r="M363" s="6"/>
      <c r="N363" s="6"/>
      <c r="O363" s="6"/>
      <c r="P363" s="6"/>
      <c r="Q363" s="6"/>
      <c r="R363" s="6"/>
      <c r="S363" s="6"/>
      <c r="T363" s="6"/>
      <c r="U363" s="6"/>
      <c r="V363" s="6"/>
      <c r="W363" s="6"/>
      <c r="X363" s="6"/>
      <c r="Y363" s="6"/>
      <c r="Z363" s="6"/>
    </row>
    <row r="364" spans="1:26" ht="15.75" customHeight="1">
      <c r="A364" s="82"/>
      <c r="B364" s="6"/>
      <c r="C364" s="6"/>
      <c r="D364" s="6"/>
      <c r="E364" s="6"/>
      <c r="F364" s="82"/>
      <c r="G364" s="6"/>
      <c r="H364" s="6"/>
      <c r="I364" s="6"/>
      <c r="J364" s="6"/>
      <c r="K364" s="6"/>
      <c r="L364" s="6"/>
      <c r="M364" s="6"/>
      <c r="N364" s="6"/>
      <c r="O364" s="6"/>
      <c r="P364" s="6"/>
      <c r="Q364" s="6"/>
      <c r="R364" s="6"/>
      <c r="S364" s="6"/>
      <c r="T364" s="6"/>
      <c r="U364" s="6"/>
      <c r="V364" s="6"/>
      <c r="W364" s="6"/>
      <c r="X364" s="6"/>
      <c r="Y364" s="6"/>
      <c r="Z364" s="6"/>
    </row>
    <row r="365" spans="1:26" ht="15.75" customHeight="1">
      <c r="A365" s="82"/>
      <c r="B365" s="6"/>
      <c r="C365" s="6"/>
      <c r="D365" s="6"/>
      <c r="E365" s="6"/>
      <c r="F365" s="82"/>
      <c r="G365" s="6"/>
      <c r="H365" s="6"/>
      <c r="I365" s="6"/>
      <c r="J365" s="6"/>
      <c r="K365" s="6"/>
      <c r="L365" s="6"/>
      <c r="M365" s="6"/>
      <c r="N365" s="6"/>
      <c r="O365" s="6"/>
      <c r="P365" s="6"/>
      <c r="Q365" s="6"/>
      <c r="R365" s="6"/>
      <c r="S365" s="6"/>
      <c r="T365" s="6"/>
      <c r="U365" s="6"/>
      <c r="V365" s="6"/>
      <c r="W365" s="6"/>
      <c r="X365" s="6"/>
      <c r="Y365" s="6"/>
      <c r="Z365" s="6"/>
    </row>
    <row r="366" spans="1:26" ht="15.75" customHeight="1">
      <c r="A366" s="82"/>
      <c r="B366" s="6"/>
      <c r="C366" s="6"/>
      <c r="D366" s="6"/>
      <c r="E366" s="6"/>
      <c r="F366" s="82"/>
      <c r="G366" s="6"/>
      <c r="H366" s="6"/>
      <c r="I366" s="6"/>
      <c r="J366" s="6"/>
      <c r="K366" s="6"/>
      <c r="L366" s="6"/>
      <c r="M366" s="6"/>
      <c r="N366" s="6"/>
      <c r="O366" s="6"/>
      <c r="P366" s="6"/>
      <c r="Q366" s="6"/>
      <c r="R366" s="6"/>
      <c r="S366" s="6"/>
      <c r="T366" s="6"/>
      <c r="U366" s="6"/>
      <c r="V366" s="6"/>
      <c r="W366" s="6"/>
      <c r="X366" s="6"/>
      <c r="Y366" s="6"/>
      <c r="Z366" s="6"/>
    </row>
    <row r="367" spans="1:26" ht="15.75" customHeight="1">
      <c r="A367" s="82"/>
      <c r="B367" s="6"/>
      <c r="C367" s="6"/>
      <c r="D367" s="6"/>
      <c r="E367" s="6"/>
      <c r="F367" s="82"/>
      <c r="G367" s="6"/>
      <c r="H367" s="6"/>
      <c r="I367" s="6"/>
      <c r="J367" s="6"/>
      <c r="K367" s="6"/>
      <c r="L367" s="6"/>
      <c r="M367" s="6"/>
      <c r="N367" s="6"/>
      <c r="O367" s="6"/>
      <c r="P367" s="6"/>
      <c r="Q367" s="6"/>
      <c r="R367" s="6"/>
      <c r="S367" s="6"/>
      <c r="T367" s="6"/>
      <c r="U367" s="6"/>
      <c r="V367" s="6"/>
      <c r="W367" s="6"/>
      <c r="X367" s="6"/>
      <c r="Y367" s="6"/>
      <c r="Z367" s="6"/>
    </row>
    <row r="368" spans="1:26" ht="15.75" customHeight="1">
      <c r="A368" s="82"/>
      <c r="B368" s="6"/>
      <c r="C368" s="6"/>
      <c r="D368" s="6"/>
      <c r="E368" s="6"/>
      <c r="F368" s="82"/>
      <c r="G368" s="6"/>
      <c r="H368" s="6"/>
      <c r="I368" s="6"/>
      <c r="J368" s="6"/>
      <c r="K368" s="6"/>
      <c r="L368" s="6"/>
      <c r="M368" s="6"/>
      <c r="N368" s="6"/>
      <c r="O368" s="6"/>
      <c r="P368" s="6"/>
      <c r="Q368" s="6"/>
      <c r="R368" s="6"/>
      <c r="S368" s="6"/>
      <c r="T368" s="6"/>
      <c r="U368" s="6"/>
      <c r="V368" s="6"/>
      <c r="W368" s="6"/>
      <c r="X368" s="6"/>
      <c r="Y368" s="6"/>
      <c r="Z368" s="6"/>
    </row>
    <row r="369" spans="1:26" ht="15.75" customHeight="1">
      <c r="A369" s="82"/>
      <c r="B369" s="6"/>
      <c r="C369" s="6"/>
      <c r="D369" s="6"/>
      <c r="E369" s="6"/>
      <c r="F369" s="82"/>
      <c r="G369" s="6"/>
      <c r="H369" s="6"/>
      <c r="I369" s="6"/>
      <c r="J369" s="6"/>
      <c r="K369" s="6"/>
      <c r="L369" s="6"/>
      <c r="M369" s="6"/>
      <c r="N369" s="6"/>
      <c r="O369" s="6"/>
      <c r="P369" s="6"/>
      <c r="Q369" s="6"/>
      <c r="R369" s="6"/>
      <c r="S369" s="6"/>
      <c r="T369" s="6"/>
      <c r="U369" s="6"/>
      <c r="V369" s="6"/>
      <c r="W369" s="6"/>
      <c r="X369" s="6"/>
      <c r="Y369" s="6"/>
      <c r="Z369" s="6"/>
    </row>
    <row r="370" spans="1:26" ht="15.75" customHeight="1">
      <c r="A370" s="82"/>
      <c r="B370" s="6"/>
      <c r="C370" s="6"/>
      <c r="D370" s="6"/>
      <c r="E370" s="6"/>
      <c r="F370" s="82"/>
      <c r="G370" s="6"/>
      <c r="H370" s="6"/>
      <c r="I370" s="6"/>
      <c r="J370" s="6"/>
      <c r="K370" s="6"/>
      <c r="L370" s="6"/>
      <c r="M370" s="6"/>
      <c r="N370" s="6"/>
      <c r="O370" s="6"/>
      <c r="P370" s="6"/>
      <c r="Q370" s="6"/>
      <c r="R370" s="6"/>
      <c r="S370" s="6"/>
      <c r="T370" s="6"/>
      <c r="U370" s="6"/>
      <c r="V370" s="6"/>
      <c r="W370" s="6"/>
      <c r="X370" s="6"/>
      <c r="Y370" s="6"/>
      <c r="Z370" s="6"/>
    </row>
    <row r="371" spans="1:26" ht="15.75" customHeight="1">
      <c r="A371" s="82"/>
      <c r="B371" s="6"/>
      <c r="C371" s="6"/>
      <c r="D371" s="6"/>
      <c r="E371" s="6"/>
      <c r="F371" s="82"/>
      <c r="G371" s="6"/>
      <c r="H371" s="6"/>
      <c r="I371" s="6"/>
      <c r="J371" s="6"/>
      <c r="K371" s="6"/>
      <c r="L371" s="6"/>
      <c r="M371" s="6"/>
      <c r="N371" s="6"/>
      <c r="O371" s="6"/>
      <c r="P371" s="6"/>
      <c r="Q371" s="6"/>
      <c r="R371" s="6"/>
      <c r="S371" s="6"/>
      <c r="T371" s="6"/>
      <c r="U371" s="6"/>
      <c r="V371" s="6"/>
      <c r="W371" s="6"/>
      <c r="X371" s="6"/>
      <c r="Y371" s="6"/>
      <c r="Z371" s="6"/>
    </row>
    <row r="372" spans="1:26" ht="15.75" customHeight="1">
      <c r="A372" s="82"/>
      <c r="B372" s="6"/>
      <c r="C372" s="6"/>
      <c r="D372" s="6"/>
      <c r="E372" s="6"/>
      <c r="F372" s="82"/>
      <c r="G372" s="6"/>
      <c r="H372" s="6"/>
      <c r="I372" s="6"/>
      <c r="J372" s="6"/>
      <c r="K372" s="6"/>
      <c r="L372" s="6"/>
      <c r="M372" s="6"/>
      <c r="N372" s="6"/>
      <c r="O372" s="6"/>
      <c r="P372" s="6"/>
      <c r="Q372" s="6"/>
      <c r="R372" s="6"/>
      <c r="S372" s="6"/>
      <c r="T372" s="6"/>
      <c r="U372" s="6"/>
      <c r="V372" s="6"/>
      <c r="W372" s="6"/>
      <c r="X372" s="6"/>
      <c r="Y372" s="6"/>
      <c r="Z372" s="6"/>
    </row>
    <row r="373" spans="1:26" ht="15.75" customHeight="1">
      <c r="A373" s="82"/>
      <c r="B373" s="6"/>
      <c r="C373" s="6"/>
      <c r="D373" s="6"/>
      <c r="E373" s="6"/>
      <c r="F373" s="82"/>
      <c r="G373" s="6"/>
      <c r="H373" s="6"/>
      <c r="I373" s="6"/>
      <c r="J373" s="6"/>
      <c r="K373" s="6"/>
      <c r="L373" s="6"/>
      <c r="M373" s="6"/>
      <c r="N373" s="6"/>
      <c r="O373" s="6"/>
      <c r="P373" s="6"/>
      <c r="Q373" s="6"/>
      <c r="R373" s="6"/>
      <c r="S373" s="6"/>
      <c r="T373" s="6"/>
      <c r="U373" s="6"/>
      <c r="V373" s="6"/>
      <c r="W373" s="6"/>
      <c r="X373" s="6"/>
      <c r="Y373" s="6"/>
      <c r="Z373" s="6"/>
    </row>
    <row r="374" spans="1:26" ht="15.75" customHeight="1">
      <c r="A374" s="82"/>
      <c r="B374" s="6"/>
      <c r="C374" s="6"/>
      <c r="D374" s="6"/>
      <c r="E374" s="6"/>
      <c r="F374" s="82"/>
      <c r="G374" s="6"/>
      <c r="H374" s="6"/>
      <c r="I374" s="6"/>
      <c r="J374" s="6"/>
      <c r="K374" s="6"/>
      <c r="L374" s="6"/>
      <c r="M374" s="6"/>
      <c r="N374" s="6"/>
      <c r="O374" s="6"/>
      <c r="P374" s="6"/>
      <c r="Q374" s="6"/>
      <c r="R374" s="6"/>
      <c r="S374" s="6"/>
      <c r="T374" s="6"/>
      <c r="U374" s="6"/>
      <c r="V374" s="6"/>
      <c r="W374" s="6"/>
      <c r="X374" s="6"/>
      <c r="Y374" s="6"/>
      <c r="Z374" s="6"/>
    </row>
    <row r="375" spans="1:26" ht="15.75" customHeight="1">
      <c r="A375" s="82"/>
      <c r="B375" s="6"/>
      <c r="C375" s="6"/>
      <c r="D375" s="6"/>
      <c r="E375" s="6"/>
      <c r="F375" s="82"/>
      <c r="G375" s="6"/>
      <c r="H375" s="6"/>
      <c r="I375" s="6"/>
      <c r="J375" s="6"/>
      <c r="K375" s="6"/>
      <c r="L375" s="6"/>
      <c r="M375" s="6"/>
      <c r="N375" s="6"/>
      <c r="O375" s="6"/>
      <c r="P375" s="6"/>
      <c r="Q375" s="6"/>
      <c r="R375" s="6"/>
      <c r="S375" s="6"/>
      <c r="T375" s="6"/>
      <c r="U375" s="6"/>
      <c r="V375" s="6"/>
      <c r="W375" s="6"/>
      <c r="X375" s="6"/>
      <c r="Y375" s="6"/>
      <c r="Z375" s="6"/>
    </row>
    <row r="376" spans="1:26" ht="15.75" customHeight="1">
      <c r="A376" s="82"/>
      <c r="B376" s="6"/>
      <c r="C376" s="6"/>
      <c r="D376" s="6"/>
      <c r="E376" s="6"/>
      <c r="F376" s="82"/>
      <c r="G376" s="6"/>
      <c r="H376" s="6"/>
      <c r="I376" s="6"/>
      <c r="J376" s="6"/>
      <c r="K376" s="6"/>
      <c r="L376" s="6"/>
      <c r="M376" s="6"/>
      <c r="N376" s="6"/>
      <c r="O376" s="6"/>
      <c r="P376" s="6"/>
      <c r="Q376" s="6"/>
      <c r="R376" s="6"/>
      <c r="S376" s="6"/>
      <c r="T376" s="6"/>
      <c r="U376" s="6"/>
      <c r="V376" s="6"/>
      <c r="W376" s="6"/>
      <c r="X376" s="6"/>
      <c r="Y376" s="6"/>
      <c r="Z376" s="6"/>
    </row>
    <row r="377" spans="1:26" ht="15.75" customHeight="1">
      <c r="A377" s="82"/>
      <c r="B377" s="6"/>
      <c r="C377" s="6"/>
      <c r="D377" s="6"/>
      <c r="E377" s="6"/>
      <c r="F377" s="82"/>
      <c r="G377" s="6"/>
      <c r="H377" s="6"/>
      <c r="I377" s="6"/>
      <c r="J377" s="6"/>
      <c r="K377" s="6"/>
      <c r="L377" s="6"/>
      <c r="M377" s="6"/>
      <c r="N377" s="6"/>
      <c r="O377" s="6"/>
      <c r="P377" s="6"/>
      <c r="Q377" s="6"/>
      <c r="R377" s="6"/>
      <c r="S377" s="6"/>
      <c r="T377" s="6"/>
      <c r="U377" s="6"/>
      <c r="V377" s="6"/>
      <c r="W377" s="6"/>
      <c r="X377" s="6"/>
      <c r="Y377" s="6"/>
      <c r="Z377" s="6"/>
    </row>
    <row r="378" spans="1:26" ht="15.75" customHeight="1">
      <c r="A378" s="82"/>
      <c r="B378" s="6"/>
      <c r="C378" s="6"/>
      <c r="D378" s="6"/>
      <c r="E378" s="6"/>
      <c r="F378" s="82"/>
      <c r="G378" s="6"/>
      <c r="H378" s="6"/>
      <c r="I378" s="6"/>
      <c r="J378" s="6"/>
      <c r="K378" s="6"/>
      <c r="L378" s="6"/>
      <c r="M378" s="6"/>
      <c r="N378" s="6"/>
      <c r="O378" s="6"/>
      <c r="P378" s="6"/>
      <c r="Q378" s="6"/>
      <c r="R378" s="6"/>
      <c r="S378" s="6"/>
      <c r="T378" s="6"/>
      <c r="U378" s="6"/>
      <c r="V378" s="6"/>
      <c r="W378" s="6"/>
      <c r="X378" s="6"/>
      <c r="Y378" s="6"/>
      <c r="Z378" s="6"/>
    </row>
    <row r="379" spans="1:26" ht="15.75" customHeight="1">
      <c r="A379" s="82"/>
      <c r="B379" s="6"/>
      <c r="C379" s="6"/>
      <c r="D379" s="6"/>
      <c r="E379" s="6"/>
      <c r="F379" s="82"/>
      <c r="G379" s="6"/>
      <c r="H379" s="6"/>
      <c r="I379" s="6"/>
      <c r="J379" s="6"/>
      <c r="K379" s="6"/>
      <c r="L379" s="6"/>
      <c r="M379" s="6"/>
      <c r="N379" s="6"/>
      <c r="O379" s="6"/>
      <c r="P379" s="6"/>
      <c r="Q379" s="6"/>
      <c r="R379" s="6"/>
      <c r="S379" s="6"/>
      <c r="T379" s="6"/>
      <c r="U379" s="6"/>
      <c r="V379" s="6"/>
      <c r="W379" s="6"/>
      <c r="X379" s="6"/>
      <c r="Y379" s="6"/>
      <c r="Z379" s="6"/>
    </row>
    <row r="380" spans="1:26" ht="15.75" customHeight="1">
      <c r="A380" s="82"/>
      <c r="B380" s="6"/>
      <c r="C380" s="6"/>
      <c r="D380" s="6"/>
      <c r="E380" s="6"/>
      <c r="F380" s="82"/>
      <c r="G380" s="6"/>
      <c r="H380" s="6"/>
      <c r="I380" s="6"/>
      <c r="J380" s="6"/>
      <c r="K380" s="6"/>
      <c r="L380" s="6"/>
      <c r="M380" s="6"/>
      <c r="N380" s="6"/>
      <c r="O380" s="6"/>
      <c r="P380" s="6"/>
      <c r="Q380" s="6"/>
      <c r="R380" s="6"/>
      <c r="S380" s="6"/>
      <c r="T380" s="6"/>
      <c r="U380" s="6"/>
      <c r="V380" s="6"/>
      <c r="W380" s="6"/>
      <c r="X380" s="6"/>
      <c r="Y380" s="6"/>
      <c r="Z380" s="6"/>
    </row>
    <row r="381" spans="1:26" ht="15.75" customHeight="1">
      <c r="A381" s="82"/>
      <c r="B381" s="6"/>
      <c r="C381" s="6"/>
      <c r="D381" s="6"/>
      <c r="E381" s="6"/>
      <c r="F381" s="82"/>
      <c r="G381" s="6"/>
      <c r="H381" s="6"/>
      <c r="I381" s="6"/>
      <c r="J381" s="6"/>
      <c r="K381" s="6"/>
      <c r="L381" s="6"/>
      <c r="M381" s="6"/>
      <c r="N381" s="6"/>
      <c r="O381" s="6"/>
      <c r="P381" s="6"/>
      <c r="Q381" s="6"/>
      <c r="R381" s="6"/>
      <c r="S381" s="6"/>
      <c r="T381" s="6"/>
      <c r="U381" s="6"/>
      <c r="V381" s="6"/>
      <c r="W381" s="6"/>
      <c r="X381" s="6"/>
      <c r="Y381" s="6"/>
      <c r="Z381" s="6"/>
    </row>
    <row r="382" spans="1:26" ht="15.75" customHeight="1">
      <c r="A382" s="82"/>
      <c r="B382" s="6"/>
      <c r="C382" s="6"/>
      <c r="D382" s="6"/>
      <c r="E382" s="6"/>
      <c r="F382" s="82"/>
      <c r="G382" s="6"/>
      <c r="H382" s="6"/>
      <c r="I382" s="6"/>
      <c r="J382" s="6"/>
      <c r="K382" s="6"/>
      <c r="L382" s="6"/>
      <c r="M382" s="6"/>
      <c r="N382" s="6"/>
      <c r="O382" s="6"/>
      <c r="P382" s="6"/>
      <c r="Q382" s="6"/>
      <c r="R382" s="6"/>
      <c r="S382" s="6"/>
      <c r="T382" s="6"/>
      <c r="U382" s="6"/>
      <c r="V382" s="6"/>
      <c r="W382" s="6"/>
      <c r="X382" s="6"/>
      <c r="Y382" s="6"/>
      <c r="Z382" s="6"/>
    </row>
    <row r="383" spans="1:26" ht="15.75" customHeight="1">
      <c r="A383" s="82"/>
      <c r="B383" s="6"/>
      <c r="C383" s="6"/>
      <c r="D383" s="6"/>
      <c r="E383" s="6"/>
      <c r="F383" s="82"/>
      <c r="G383" s="6"/>
      <c r="H383" s="6"/>
      <c r="I383" s="6"/>
      <c r="J383" s="6"/>
      <c r="K383" s="6"/>
      <c r="L383" s="6"/>
      <c r="M383" s="6"/>
      <c r="N383" s="6"/>
      <c r="O383" s="6"/>
      <c r="P383" s="6"/>
      <c r="Q383" s="6"/>
      <c r="R383" s="6"/>
      <c r="S383" s="6"/>
      <c r="T383" s="6"/>
      <c r="U383" s="6"/>
      <c r="V383" s="6"/>
      <c r="W383" s="6"/>
      <c r="X383" s="6"/>
      <c r="Y383" s="6"/>
      <c r="Z383" s="6"/>
    </row>
    <row r="384" spans="1:26" ht="15.75" customHeight="1">
      <c r="A384" s="82"/>
      <c r="B384" s="6"/>
      <c r="C384" s="6"/>
      <c r="D384" s="6"/>
      <c r="E384" s="6"/>
      <c r="F384" s="82"/>
      <c r="G384" s="6"/>
      <c r="H384" s="6"/>
      <c r="I384" s="6"/>
      <c r="J384" s="6"/>
      <c r="K384" s="6"/>
      <c r="L384" s="6"/>
      <c r="M384" s="6"/>
      <c r="N384" s="6"/>
      <c r="O384" s="6"/>
      <c r="P384" s="6"/>
      <c r="Q384" s="6"/>
      <c r="R384" s="6"/>
      <c r="S384" s="6"/>
      <c r="T384" s="6"/>
      <c r="U384" s="6"/>
      <c r="V384" s="6"/>
      <c r="W384" s="6"/>
      <c r="X384" s="6"/>
      <c r="Y384" s="6"/>
      <c r="Z384" s="6"/>
    </row>
    <row r="385" spans="1:26" ht="15.75" customHeight="1">
      <c r="A385" s="82"/>
      <c r="B385" s="6"/>
      <c r="C385" s="6"/>
      <c r="D385" s="6"/>
      <c r="E385" s="6"/>
      <c r="F385" s="82"/>
      <c r="G385" s="6"/>
      <c r="H385" s="6"/>
      <c r="I385" s="6"/>
      <c r="J385" s="6"/>
      <c r="K385" s="6"/>
      <c r="L385" s="6"/>
      <c r="M385" s="6"/>
      <c r="N385" s="6"/>
      <c r="O385" s="6"/>
      <c r="P385" s="6"/>
      <c r="Q385" s="6"/>
      <c r="R385" s="6"/>
      <c r="S385" s="6"/>
      <c r="T385" s="6"/>
      <c r="U385" s="6"/>
      <c r="V385" s="6"/>
      <c r="W385" s="6"/>
      <c r="X385" s="6"/>
      <c r="Y385" s="6"/>
      <c r="Z385" s="6"/>
    </row>
    <row r="386" spans="1:26" ht="15.75" customHeight="1">
      <c r="A386" s="82"/>
      <c r="B386" s="6"/>
      <c r="C386" s="6"/>
      <c r="D386" s="6"/>
      <c r="E386" s="6"/>
      <c r="F386" s="82"/>
      <c r="G386" s="6"/>
      <c r="H386" s="6"/>
      <c r="I386" s="6"/>
      <c r="J386" s="6"/>
      <c r="K386" s="6"/>
      <c r="L386" s="6"/>
      <c r="M386" s="6"/>
      <c r="N386" s="6"/>
      <c r="O386" s="6"/>
      <c r="P386" s="6"/>
      <c r="Q386" s="6"/>
      <c r="R386" s="6"/>
      <c r="S386" s="6"/>
      <c r="T386" s="6"/>
      <c r="U386" s="6"/>
      <c r="V386" s="6"/>
      <c r="W386" s="6"/>
      <c r="X386" s="6"/>
      <c r="Y386" s="6"/>
      <c r="Z386" s="6"/>
    </row>
    <row r="387" spans="1:26" ht="15.75" customHeight="1">
      <c r="A387" s="82"/>
      <c r="B387" s="6"/>
      <c r="C387" s="6"/>
      <c r="D387" s="6"/>
      <c r="E387" s="6"/>
      <c r="F387" s="82"/>
      <c r="G387" s="6"/>
      <c r="H387" s="6"/>
      <c r="I387" s="6"/>
      <c r="J387" s="6"/>
      <c r="K387" s="6"/>
      <c r="L387" s="6"/>
      <c r="M387" s="6"/>
      <c r="N387" s="6"/>
      <c r="O387" s="6"/>
      <c r="P387" s="6"/>
      <c r="Q387" s="6"/>
      <c r="R387" s="6"/>
      <c r="S387" s="6"/>
      <c r="T387" s="6"/>
      <c r="U387" s="6"/>
      <c r="V387" s="6"/>
      <c r="W387" s="6"/>
      <c r="X387" s="6"/>
      <c r="Y387" s="6"/>
      <c r="Z387" s="6"/>
    </row>
    <row r="388" spans="1:26" ht="15.75" customHeight="1">
      <c r="A388" s="82"/>
      <c r="B388" s="6"/>
      <c r="C388" s="6"/>
      <c r="D388" s="6"/>
      <c r="E388" s="6"/>
      <c r="F388" s="82"/>
      <c r="G388" s="6"/>
      <c r="H388" s="6"/>
      <c r="I388" s="6"/>
      <c r="J388" s="6"/>
      <c r="K388" s="6"/>
      <c r="L388" s="6"/>
      <c r="M388" s="6"/>
      <c r="N388" s="6"/>
      <c r="O388" s="6"/>
      <c r="P388" s="6"/>
      <c r="Q388" s="6"/>
      <c r="R388" s="6"/>
      <c r="S388" s="6"/>
      <c r="T388" s="6"/>
      <c r="U388" s="6"/>
      <c r="V388" s="6"/>
      <c r="W388" s="6"/>
      <c r="X388" s="6"/>
      <c r="Y388" s="6"/>
      <c r="Z388" s="6"/>
    </row>
    <row r="389" spans="1:26" ht="15.75" customHeight="1">
      <c r="A389" s="82"/>
      <c r="B389" s="6"/>
      <c r="C389" s="6"/>
      <c r="D389" s="6"/>
      <c r="E389" s="6"/>
      <c r="F389" s="82"/>
      <c r="G389" s="6"/>
      <c r="H389" s="6"/>
      <c r="I389" s="6"/>
      <c r="J389" s="6"/>
      <c r="K389" s="6"/>
      <c r="L389" s="6"/>
      <c r="M389" s="6"/>
      <c r="N389" s="6"/>
      <c r="O389" s="6"/>
      <c r="P389" s="6"/>
      <c r="Q389" s="6"/>
      <c r="R389" s="6"/>
      <c r="S389" s="6"/>
      <c r="T389" s="6"/>
      <c r="U389" s="6"/>
      <c r="V389" s="6"/>
      <c r="W389" s="6"/>
      <c r="X389" s="6"/>
      <c r="Y389" s="6"/>
      <c r="Z389" s="6"/>
    </row>
    <row r="390" spans="1:26" ht="15.75" customHeight="1">
      <c r="A390" s="82"/>
      <c r="B390" s="6"/>
      <c r="C390" s="6"/>
      <c r="D390" s="6"/>
      <c r="E390" s="6"/>
      <c r="F390" s="82"/>
      <c r="G390" s="6"/>
      <c r="H390" s="6"/>
      <c r="I390" s="6"/>
      <c r="J390" s="6"/>
      <c r="K390" s="6"/>
      <c r="L390" s="6"/>
      <c r="M390" s="6"/>
      <c r="N390" s="6"/>
      <c r="O390" s="6"/>
      <c r="P390" s="6"/>
      <c r="Q390" s="6"/>
      <c r="R390" s="6"/>
      <c r="S390" s="6"/>
      <c r="T390" s="6"/>
      <c r="U390" s="6"/>
      <c r="V390" s="6"/>
      <c r="W390" s="6"/>
      <c r="X390" s="6"/>
      <c r="Y390" s="6"/>
      <c r="Z390" s="6"/>
    </row>
    <row r="391" spans="1:26" ht="15.75" customHeight="1">
      <c r="A391" s="82"/>
      <c r="B391" s="6"/>
      <c r="C391" s="6"/>
      <c r="D391" s="6"/>
      <c r="E391" s="6"/>
      <c r="F391" s="82"/>
      <c r="G391" s="6"/>
      <c r="H391" s="6"/>
      <c r="I391" s="6"/>
      <c r="J391" s="6"/>
      <c r="K391" s="6"/>
      <c r="L391" s="6"/>
      <c r="M391" s="6"/>
      <c r="N391" s="6"/>
      <c r="O391" s="6"/>
      <c r="P391" s="6"/>
      <c r="Q391" s="6"/>
      <c r="R391" s="6"/>
      <c r="S391" s="6"/>
      <c r="T391" s="6"/>
      <c r="U391" s="6"/>
      <c r="V391" s="6"/>
      <c r="W391" s="6"/>
      <c r="X391" s="6"/>
      <c r="Y391" s="6"/>
      <c r="Z391" s="6"/>
    </row>
    <row r="392" spans="1:26" ht="15.75" customHeight="1">
      <c r="A392" s="82"/>
      <c r="B392" s="6"/>
      <c r="C392" s="6"/>
      <c r="D392" s="6"/>
      <c r="E392" s="6"/>
      <c r="F392" s="82"/>
      <c r="G392" s="6"/>
      <c r="H392" s="6"/>
      <c r="I392" s="6"/>
      <c r="J392" s="6"/>
      <c r="K392" s="6"/>
      <c r="L392" s="6"/>
      <c r="M392" s="6"/>
      <c r="N392" s="6"/>
      <c r="O392" s="6"/>
      <c r="P392" s="6"/>
      <c r="Q392" s="6"/>
      <c r="R392" s="6"/>
      <c r="S392" s="6"/>
      <c r="T392" s="6"/>
      <c r="U392" s="6"/>
      <c r="V392" s="6"/>
      <c r="W392" s="6"/>
      <c r="X392" s="6"/>
      <c r="Y392" s="6"/>
      <c r="Z392" s="6"/>
    </row>
    <row r="393" spans="1:26" ht="15.75" customHeight="1">
      <c r="A393" s="82"/>
      <c r="B393" s="6"/>
      <c r="C393" s="6"/>
      <c r="D393" s="6"/>
      <c r="E393" s="6"/>
      <c r="F393" s="82"/>
      <c r="G393" s="6"/>
      <c r="H393" s="6"/>
      <c r="I393" s="6"/>
      <c r="J393" s="6"/>
      <c r="K393" s="6"/>
      <c r="L393" s="6"/>
      <c r="M393" s="6"/>
      <c r="N393" s="6"/>
      <c r="O393" s="6"/>
      <c r="P393" s="6"/>
      <c r="Q393" s="6"/>
      <c r="R393" s="6"/>
      <c r="S393" s="6"/>
      <c r="T393" s="6"/>
      <c r="U393" s="6"/>
      <c r="V393" s="6"/>
      <c r="W393" s="6"/>
      <c r="X393" s="6"/>
      <c r="Y393" s="6"/>
      <c r="Z393" s="6"/>
    </row>
    <row r="394" spans="1:26" ht="15.75" customHeight="1">
      <c r="A394" s="82"/>
      <c r="B394" s="6"/>
      <c r="C394" s="6"/>
      <c r="D394" s="6"/>
      <c r="E394" s="6"/>
      <c r="F394" s="82"/>
      <c r="G394" s="6"/>
      <c r="H394" s="6"/>
      <c r="I394" s="6"/>
      <c r="J394" s="6"/>
      <c r="K394" s="6"/>
      <c r="L394" s="6"/>
      <c r="M394" s="6"/>
      <c r="N394" s="6"/>
      <c r="O394" s="6"/>
      <c r="P394" s="6"/>
      <c r="Q394" s="6"/>
      <c r="R394" s="6"/>
      <c r="S394" s="6"/>
      <c r="T394" s="6"/>
      <c r="U394" s="6"/>
      <c r="V394" s="6"/>
      <c r="W394" s="6"/>
      <c r="X394" s="6"/>
      <c r="Y394" s="6"/>
      <c r="Z394" s="6"/>
    </row>
    <row r="395" spans="1:26" ht="15.75" customHeight="1">
      <c r="A395" s="82"/>
      <c r="B395" s="6"/>
      <c r="C395" s="6"/>
      <c r="D395" s="6"/>
      <c r="E395" s="6"/>
      <c r="F395" s="82"/>
      <c r="G395" s="6"/>
      <c r="H395" s="6"/>
      <c r="I395" s="6"/>
      <c r="J395" s="6"/>
      <c r="K395" s="6"/>
      <c r="L395" s="6"/>
      <c r="M395" s="6"/>
      <c r="N395" s="6"/>
      <c r="O395" s="6"/>
      <c r="P395" s="6"/>
      <c r="Q395" s="6"/>
      <c r="R395" s="6"/>
      <c r="S395" s="6"/>
      <c r="T395" s="6"/>
      <c r="U395" s="6"/>
      <c r="V395" s="6"/>
      <c r="W395" s="6"/>
      <c r="X395" s="6"/>
      <c r="Y395" s="6"/>
      <c r="Z395" s="6"/>
    </row>
    <row r="396" spans="1:26" ht="15.75" customHeight="1">
      <c r="A396" s="82"/>
      <c r="B396" s="6"/>
      <c r="C396" s="6"/>
      <c r="D396" s="6"/>
      <c r="E396" s="6"/>
      <c r="F396" s="82"/>
      <c r="G396" s="6"/>
      <c r="H396" s="6"/>
      <c r="I396" s="6"/>
      <c r="J396" s="6"/>
      <c r="K396" s="6"/>
      <c r="L396" s="6"/>
      <c r="M396" s="6"/>
      <c r="N396" s="6"/>
      <c r="O396" s="6"/>
      <c r="P396" s="6"/>
      <c r="Q396" s="6"/>
      <c r="R396" s="6"/>
      <c r="S396" s="6"/>
      <c r="T396" s="6"/>
      <c r="U396" s="6"/>
      <c r="V396" s="6"/>
      <c r="W396" s="6"/>
      <c r="X396" s="6"/>
      <c r="Y396" s="6"/>
      <c r="Z396" s="6"/>
    </row>
    <row r="397" spans="1:26" ht="15.75" customHeight="1">
      <c r="A397" s="82"/>
      <c r="B397" s="6"/>
      <c r="C397" s="6"/>
      <c r="D397" s="6"/>
      <c r="E397" s="6"/>
      <c r="F397" s="82"/>
      <c r="G397" s="6"/>
      <c r="H397" s="6"/>
      <c r="I397" s="6"/>
      <c r="J397" s="6"/>
      <c r="K397" s="6"/>
      <c r="L397" s="6"/>
      <c r="M397" s="6"/>
      <c r="N397" s="6"/>
      <c r="O397" s="6"/>
      <c r="P397" s="6"/>
      <c r="Q397" s="6"/>
      <c r="R397" s="6"/>
      <c r="S397" s="6"/>
      <c r="T397" s="6"/>
      <c r="U397" s="6"/>
      <c r="V397" s="6"/>
      <c r="W397" s="6"/>
      <c r="X397" s="6"/>
      <c r="Y397" s="6"/>
      <c r="Z397" s="6"/>
    </row>
    <row r="398" spans="1:26" ht="15.75" customHeight="1">
      <c r="A398" s="82"/>
      <c r="B398" s="6"/>
      <c r="C398" s="6"/>
      <c r="D398" s="6"/>
      <c r="E398" s="6"/>
      <c r="F398" s="82"/>
      <c r="G398" s="6"/>
      <c r="H398" s="6"/>
      <c r="I398" s="6"/>
      <c r="J398" s="6"/>
      <c r="K398" s="6"/>
      <c r="L398" s="6"/>
      <c r="M398" s="6"/>
      <c r="N398" s="6"/>
      <c r="O398" s="6"/>
      <c r="P398" s="6"/>
      <c r="Q398" s="6"/>
      <c r="R398" s="6"/>
      <c r="S398" s="6"/>
      <c r="T398" s="6"/>
      <c r="U398" s="6"/>
      <c r="V398" s="6"/>
      <c r="W398" s="6"/>
      <c r="X398" s="6"/>
      <c r="Y398" s="6"/>
      <c r="Z398" s="6"/>
    </row>
    <row r="399" spans="1:26" ht="15.75" customHeight="1">
      <c r="A399" s="82"/>
      <c r="B399" s="6"/>
      <c r="C399" s="6"/>
      <c r="D399" s="6"/>
      <c r="E399" s="6"/>
      <c r="F399" s="82"/>
      <c r="G399" s="6"/>
      <c r="H399" s="6"/>
      <c r="I399" s="6"/>
      <c r="J399" s="6"/>
      <c r="K399" s="6"/>
      <c r="L399" s="6"/>
      <c r="M399" s="6"/>
      <c r="N399" s="6"/>
      <c r="O399" s="6"/>
      <c r="P399" s="6"/>
      <c r="Q399" s="6"/>
      <c r="R399" s="6"/>
      <c r="S399" s="6"/>
      <c r="T399" s="6"/>
      <c r="U399" s="6"/>
      <c r="V399" s="6"/>
      <c r="W399" s="6"/>
      <c r="X399" s="6"/>
      <c r="Y399" s="6"/>
      <c r="Z399" s="6"/>
    </row>
    <row r="400" spans="1:26" ht="15.75" customHeight="1">
      <c r="A400" s="82"/>
      <c r="B400" s="6"/>
      <c r="C400" s="6"/>
      <c r="D400" s="6"/>
      <c r="E400" s="6"/>
      <c r="F400" s="82"/>
      <c r="G400" s="6"/>
      <c r="H400" s="6"/>
      <c r="I400" s="6"/>
      <c r="J400" s="6"/>
      <c r="K400" s="6"/>
      <c r="L400" s="6"/>
      <c r="M400" s="6"/>
      <c r="N400" s="6"/>
      <c r="O400" s="6"/>
      <c r="P400" s="6"/>
      <c r="Q400" s="6"/>
      <c r="R400" s="6"/>
      <c r="S400" s="6"/>
      <c r="T400" s="6"/>
      <c r="U400" s="6"/>
      <c r="V400" s="6"/>
      <c r="W400" s="6"/>
      <c r="X400" s="6"/>
      <c r="Y400" s="6"/>
      <c r="Z400" s="6"/>
    </row>
    <row r="401" spans="1:26" ht="15.75" customHeight="1">
      <c r="A401" s="82"/>
      <c r="B401" s="6"/>
      <c r="C401" s="6"/>
      <c r="D401" s="6"/>
      <c r="E401" s="6"/>
      <c r="F401" s="82"/>
      <c r="G401" s="6"/>
      <c r="H401" s="6"/>
      <c r="I401" s="6"/>
      <c r="J401" s="6"/>
      <c r="K401" s="6"/>
      <c r="L401" s="6"/>
      <c r="M401" s="6"/>
      <c r="N401" s="6"/>
      <c r="O401" s="6"/>
      <c r="P401" s="6"/>
      <c r="Q401" s="6"/>
      <c r="R401" s="6"/>
      <c r="S401" s="6"/>
      <c r="T401" s="6"/>
      <c r="U401" s="6"/>
      <c r="V401" s="6"/>
      <c r="W401" s="6"/>
      <c r="X401" s="6"/>
      <c r="Y401" s="6"/>
      <c r="Z401" s="6"/>
    </row>
    <row r="402" spans="1:26" ht="15.75" customHeight="1">
      <c r="A402" s="82"/>
      <c r="B402" s="6"/>
      <c r="C402" s="6"/>
      <c r="D402" s="6"/>
      <c r="E402" s="6"/>
      <c r="F402" s="82"/>
      <c r="G402" s="6"/>
      <c r="H402" s="6"/>
      <c r="I402" s="6"/>
      <c r="J402" s="6"/>
      <c r="K402" s="6"/>
      <c r="L402" s="6"/>
      <c r="M402" s="6"/>
      <c r="N402" s="6"/>
      <c r="O402" s="6"/>
      <c r="P402" s="6"/>
      <c r="Q402" s="6"/>
      <c r="R402" s="6"/>
      <c r="S402" s="6"/>
      <c r="T402" s="6"/>
      <c r="U402" s="6"/>
      <c r="V402" s="6"/>
      <c r="W402" s="6"/>
      <c r="X402" s="6"/>
      <c r="Y402" s="6"/>
      <c r="Z402" s="6"/>
    </row>
    <row r="403" spans="1:26" ht="15.75" customHeight="1">
      <c r="A403" s="82"/>
      <c r="B403" s="6"/>
      <c r="C403" s="6"/>
      <c r="D403" s="6"/>
      <c r="E403" s="6"/>
      <c r="F403" s="82"/>
      <c r="G403" s="6"/>
      <c r="H403" s="6"/>
      <c r="I403" s="6"/>
      <c r="J403" s="6"/>
      <c r="K403" s="6"/>
      <c r="L403" s="6"/>
      <c r="M403" s="6"/>
      <c r="N403" s="6"/>
      <c r="O403" s="6"/>
      <c r="P403" s="6"/>
      <c r="Q403" s="6"/>
      <c r="R403" s="6"/>
      <c r="S403" s="6"/>
      <c r="T403" s="6"/>
      <c r="U403" s="6"/>
      <c r="V403" s="6"/>
      <c r="W403" s="6"/>
      <c r="X403" s="6"/>
      <c r="Y403" s="6"/>
      <c r="Z403" s="6"/>
    </row>
    <row r="404" spans="1:26" ht="15.75" customHeight="1">
      <c r="A404" s="82"/>
      <c r="B404" s="6"/>
      <c r="C404" s="6"/>
      <c r="D404" s="6"/>
      <c r="E404" s="6"/>
      <c r="F404" s="82"/>
      <c r="G404" s="6"/>
      <c r="H404" s="6"/>
      <c r="I404" s="6"/>
      <c r="J404" s="6"/>
      <c r="K404" s="6"/>
      <c r="L404" s="6"/>
      <c r="M404" s="6"/>
      <c r="N404" s="6"/>
      <c r="O404" s="6"/>
      <c r="P404" s="6"/>
      <c r="Q404" s="6"/>
      <c r="R404" s="6"/>
      <c r="S404" s="6"/>
      <c r="T404" s="6"/>
      <c r="U404" s="6"/>
      <c r="V404" s="6"/>
      <c r="W404" s="6"/>
      <c r="X404" s="6"/>
      <c r="Y404" s="6"/>
      <c r="Z404" s="6"/>
    </row>
    <row r="405" spans="1:26" ht="15.75" customHeight="1">
      <c r="A405" s="82"/>
      <c r="B405" s="6"/>
      <c r="C405" s="6"/>
      <c r="D405" s="6"/>
      <c r="E405" s="6"/>
      <c r="F405" s="82"/>
      <c r="G405" s="6"/>
      <c r="H405" s="6"/>
      <c r="I405" s="6"/>
      <c r="J405" s="6"/>
      <c r="K405" s="6"/>
      <c r="L405" s="6"/>
      <c r="M405" s="6"/>
      <c r="N405" s="6"/>
      <c r="O405" s="6"/>
      <c r="P405" s="6"/>
      <c r="Q405" s="6"/>
      <c r="R405" s="6"/>
      <c r="S405" s="6"/>
      <c r="T405" s="6"/>
      <c r="U405" s="6"/>
      <c r="V405" s="6"/>
      <c r="W405" s="6"/>
      <c r="X405" s="6"/>
      <c r="Y405" s="6"/>
      <c r="Z405" s="6"/>
    </row>
    <row r="406" spans="1:26" ht="15.75" customHeight="1">
      <c r="A406" s="82"/>
      <c r="B406" s="6"/>
      <c r="C406" s="6"/>
      <c r="D406" s="6"/>
      <c r="E406" s="6"/>
      <c r="F406" s="82"/>
      <c r="G406" s="6"/>
      <c r="H406" s="6"/>
      <c r="I406" s="6"/>
      <c r="J406" s="6"/>
      <c r="K406" s="6"/>
      <c r="L406" s="6"/>
      <c r="M406" s="6"/>
      <c r="N406" s="6"/>
      <c r="O406" s="6"/>
      <c r="P406" s="6"/>
      <c r="Q406" s="6"/>
      <c r="R406" s="6"/>
      <c r="S406" s="6"/>
      <c r="T406" s="6"/>
      <c r="U406" s="6"/>
      <c r="V406" s="6"/>
      <c r="W406" s="6"/>
      <c r="X406" s="6"/>
      <c r="Y406" s="6"/>
      <c r="Z406" s="6"/>
    </row>
    <row r="407" spans="1:26" ht="15.75" customHeight="1">
      <c r="A407" s="82"/>
      <c r="B407" s="6"/>
      <c r="C407" s="6"/>
      <c r="D407" s="6"/>
      <c r="E407" s="6"/>
      <c r="F407" s="82"/>
      <c r="G407" s="6"/>
      <c r="H407" s="6"/>
      <c r="I407" s="6"/>
      <c r="J407" s="6"/>
      <c r="K407" s="6"/>
      <c r="L407" s="6"/>
      <c r="M407" s="6"/>
      <c r="N407" s="6"/>
      <c r="O407" s="6"/>
      <c r="P407" s="6"/>
      <c r="Q407" s="6"/>
      <c r="R407" s="6"/>
      <c r="S407" s="6"/>
      <c r="T407" s="6"/>
      <c r="U407" s="6"/>
      <c r="V407" s="6"/>
      <c r="W407" s="6"/>
      <c r="X407" s="6"/>
      <c r="Y407" s="6"/>
      <c r="Z407" s="6"/>
    </row>
    <row r="408" spans="1:26" ht="15.75" customHeight="1">
      <c r="A408" s="82"/>
      <c r="B408" s="6"/>
      <c r="C408" s="6"/>
      <c r="D408" s="6"/>
      <c r="E408" s="6"/>
      <c r="F408" s="82"/>
      <c r="G408" s="6"/>
      <c r="H408" s="6"/>
      <c r="I408" s="6"/>
      <c r="J408" s="6"/>
      <c r="K408" s="6"/>
      <c r="L408" s="6"/>
      <c r="M408" s="6"/>
      <c r="N408" s="6"/>
      <c r="O408" s="6"/>
      <c r="P408" s="6"/>
      <c r="Q408" s="6"/>
      <c r="R408" s="6"/>
      <c r="S408" s="6"/>
      <c r="T408" s="6"/>
      <c r="U408" s="6"/>
      <c r="V408" s="6"/>
      <c r="W408" s="6"/>
      <c r="X408" s="6"/>
      <c r="Y408" s="6"/>
      <c r="Z408" s="6"/>
    </row>
    <row r="409" spans="1:26" ht="15.75" customHeight="1">
      <c r="A409" s="82"/>
      <c r="B409" s="6"/>
      <c r="C409" s="6"/>
      <c r="D409" s="6"/>
      <c r="E409" s="6"/>
      <c r="F409" s="82"/>
      <c r="G409" s="6"/>
      <c r="H409" s="6"/>
      <c r="I409" s="6"/>
      <c r="J409" s="6"/>
      <c r="K409" s="6"/>
      <c r="L409" s="6"/>
      <c r="M409" s="6"/>
      <c r="N409" s="6"/>
      <c r="O409" s="6"/>
      <c r="P409" s="6"/>
      <c r="Q409" s="6"/>
      <c r="R409" s="6"/>
      <c r="S409" s="6"/>
      <c r="T409" s="6"/>
      <c r="U409" s="6"/>
      <c r="V409" s="6"/>
      <c r="W409" s="6"/>
      <c r="X409" s="6"/>
      <c r="Y409" s="6"/>
      <c r="Z409" s="6"/>
    </row>
    <row r="410" spans="1:26" ht="15.75" customHeight="1">
      <c r="A410" s="82"/>
      <c r="B410" s="6"/>
      <c r="C410" s="6"/>
      <c r="D410" s="6"/>
      <c r="E410" s="6"/>
      <c r="F410" s="82"/>
      <c r="G410" s="6"/>
      <c r="H410" s="6"/>
      <c r="I410" s="6"/>
      <c r="J410" s="6"/>
      <c r="K410" s="6"/>
      <c r="L410" s="6"/>
      <c r="M410" s="6"/>
      <c r="N410" s="6"/>
      <c r="O410" s="6"/>
      <c r="P410" s="6"/>
      <c r="Q410" s="6"/>
      <c r="R410" s="6"/>
      <c r="S410" s="6"/>
      <c r="T410" s="6"/>
      <c r="U410" s="6"/>
      <c r="V410" s="6"/>
      <c r="W410" s="6"/>
      <c r="X410" s="6"/>
      <c r="Y410" s="6"/>
      <c r="Z410" s="6"/>
    </row>
    <row r="411" spans="1:26" ht="15.75" customHeight="1">
      <c r="A411" s="82"/>
      <c r="B411" s="6"/>
      <c r="C411" s="6"/>
      <c r="D411" s="6"/>
      <c r="E411" s="6"/>
      <c r="F411" s="82"/>
      <c r="G411" s="6"/>
      <c r="H411" s="6"/>
      <c r="I411" s="6"/>
      <c r="J411" s="6"/>
      <c r="K411" s="6"/>
      <c r="L411" s="6"/>
      <c r="M411" s="6"/>
      <c r="N411" s="6"/>
      <c r="O411" s="6"/>
      <c r="P411" s="6"/>
      <c r="Q411" s="6"/>
      <c r="R411" s="6"/>
      <c r="S411" s="6"/>
      <c r="T411" s="6"/>
      <c r="U411" s="6"/>
      <c r="V411" s="6"/>
      <c r="W411" s="6"/>
      <c r="X411" s="6"/>
      <c r="Y411" s="6"/>
      <c r="Z411" s="6"/>
    </row>
    <row r="412" spans="1:26" ht="15.75" customHeight="1">
      <c r="A412" s="82"/>
      <c r="B412" s="6"/>
      <c r="C412" s="6"/>
      <c r="D412" s="6"/>
      <c r="E412" s="6"/>
      <c r="F412" s="82"/>
      <c r="G412" s="6"/>
      <c r="H412" s="6"/>
      <c r="I412" s="6"/>
      <c r="J412" s="6"/>
      <c r="K412" s="6"/>
      <c r="L412" s="6"/>
      <c r="M412" s="6"/>
      <c r="N412" s="6"/>
      <c r="O412" s="6"/>
      <c r="P412" s="6"/>
      <c r="Q412" s="6"/>
      <c r="R412" s="6"/>
      <c r="S412" s="6"/>
      <c r="T412" s="6"/>
      <c r="U412" s="6"/>
      <c r="V412" s="6"/>
      <c r="W412" s="6"/>
      <c r="X412" s="6"/>
      <c r="Y412" s="6"/>
      <c r="Z412" s="6"/>
    </row>
    <row r="413" spans="1:26" ht="15.75" customHeight="1">
      <c r="A413" s="82"/>
      <c r="B413" s="6"/>
      <c r="C413" s="6"/>
      <c r="D413" s="6"/>
      <c r="E413" s="6"/>
      <c r="F413" s="82"/>
      <c r="G413" s="6"/>
      <c r="H413" s="6"/>
      <c r="I413" s="6"/>
      <c r="J413" s="6"/>
      <c r="K413" s="6"/>
      <c r="L413" s="6"/>
      <c r="M413" s="6"/>
      <c r="N413" s="6"/>
      <c r="O413" s="6"/>
      <c r="P413" s="6"/>
      <c r="Q413" s="6"/>
      <c r="R413" s="6"/>
      <c r="S413" s="6"/>
      <c r="T413" s="6"/>
      <c r="U413" s="6"/>
      <c r="V413" s="6"/>
      <c r="W413" s="6"/>
      <c r="X413" s="6"/>
      <c r="Y413" s="6"/>
      <c r="Z413" s="6"/>
    </row>
    <row r="414" spans="1:26" ht="15.75" customHeight="1">
      <c r="A414" s="82"/>
      <c r="B414" s="6"/>
      <c r="C414" s="6"/>
      <c r="D414" s="6"/>
      <c r="E414" s="6"/>
      <c r="F414" s="82"/>
      <c r="G414" s="6"/>
      <c r="H414" s="6"/>
      <c r="I414" s="6"/>
      <c r="J414" s="6"/>
      <c r="K414" s="6"/>
      <c r="L414" s="6"/>
      <c r="M414" s="6"/>
      <c r="N414" s="6"/>
      <c r="O414" s="6"/>
      <c r="P414" s="6"/>
      <c r="Q414" s="6"/>
      <c r="R414" s="6"/>
      <c r="S414" s="6"/>
      <c r="T414" s="6"/>
      <c r="U414" s="6"/>
      <c r="V414" s="6"/>
      <c r="W414" s="6"/>
      <c r="X414" s="6"/>
      <c r="Y414" s="6"/>
      <c r="Z414" s="6"/>
    </row>
    <row r="415" spans="1:26" ht="15.75" customHeight="1">
      <c r="A415" s="82"/>
      <c r="B415" s="6"/>
      <c r="C415" s="6"/>
      <c r="D415" s="6"/>
      <c r="E415" s="6"/>
      <c r="F415" s="82"/>
      <c r="G415" s="6"/>
      <c r="H415" s="6"/>
      <c r="I415" s="6"/>
      <c r="J415" s="6"/>
      <c r="K415" s="6"/>
      <c r="L415" s="6"/>
      <c r="M415" s="6"/>
      <c r="N415" s="6"/>
      <c r="O415" s="6"/>
      <c r="P415" s="6"/>
      <c r="Q415" s="6"/>
      <c r="R415" s="6"/>
      <c r="S415" s="6"/>
      <c r="T415" s="6"/>
      <c r="U415" s="6"/>
      <c r="V415" s="6"/>
      <c r="W415" s="6"/>
      <c r="X415" s="6"/>
      <c r="Y415" s="6"/>
      <c r="Z415" s="6"/>
    </row>
    <row r="416" spans="1:26" ht="15.75" customHeight="1">
      <c r="A416" s="82"/>
      <c r="B416" s="6"/>
      <c r="C416" s="6"/>
      <c r="D416" s="6"/>
      <c r="E416" s="6"/>
      <c r="F416" s="82"/>
      <c r="G416" s="6"/>
      <c r="H416" s="6"/>
      <c r="I416" s="6"/>
      <c r="J416" s="6"/>
      <c r="K416" s="6"/>
      <c r="L416" s="6"/>
      <c r="M416" s="6"/>
      <c r="N416" s="6"/>
      <c r="O416" s="6"/>
      <c r="P416" s="6"/>
      <c r="Q416" s="6"/>
      <c r="R416" s="6"/>
      <c r="S416" s="6"/>
      <c r="T416" s="6"/>
      <c r="U416" s="6"/>
      <c r="V416" s="6"/>
      <c r="W416" s="6"/>
      <c r="X416" s="6"/>
      <c r="Y416" s="6"/>
      <c r="Z416" s="6"/>
    </row>
    <row r="417" spans="1:26" ht="15.75" customHeight="1">
      <c r="A417" s="82"/>
      <c r="B417" s="6"/>
      <c r="C417" s="6"/>
      <c r="D417" s="6"/>
      <c r="E417" s="6"/>
      <c r="F417" s="82"/>
      <c r="G417" s="6"/>
      <c r="H417" s="6"/>
      <c r="I417" s="6"/>
      <c r="J417" s="6"/>
      <c r="K417" s="6"/>
      <c r="L417" s="6"/>
      <c r="M417" s="6"/>
      <c r="N417" s="6"/>
      <c r="O417" s="6"/>
      <c r="P417" s="6"/>
      <c r="Q417" s="6"/>
      <c r="R417" s="6"/>
      <c r="S417" s="6"/>
      <c r="T417" s="6"/>
      <c r="U417" s="6"/>
      <c r="V417" s="6"/>
      <c r="W417" s="6"/>
      <c r="X417" s="6"/>
      <c r="Y417" s="6"/>
      <c r="Z417" s="6"/>
    </row>
    <row r="418" spans="1:26" ht="15.75" customHeight="1">
      <c r="A418" s="82"/>
      <c r="B418" s="6"/>
      <c r="C418" s="6"/>
      <c r="D418" s="6"/>
      <c r="E418" s="6"/>
      <c r="F418" s="82"/>
      <c r="G418" s="6"/>
      <c r="H418" s="6"/>
      <c r="I418" s="6"/>
      <c r="J418" s="6"/>
      <c r="K418" s="6"/>
      <c r="L418" s="6"/>
      <c r="M418" s="6"/>
      <c r="N418" s="6"/>
      <c r="O418" s="6"/>
      <c r="P418" s="6"/>
      <c r="Q418" s="6"/>
      <c r="R418" s="6"/>
      <c r="S418" s="6"/>
      <c r="T418" s="6"/>
      <c r="U418" s="6"/>
      <c r="V418" s="6"/>
      <c r="W418" s="6"/>
      <c r="X418" s="6"/>
      <c r="Y418" s="6"/>
      <c r="Z418" s="6"/>
    </row>
    <row r="419" spans="1:26" ht="15.75" customHeight="1">
      <c r="A419" s="82"/>
      <c r="B419" s="6"/>
      <c r="C419" s="6"/>
      <c r="D419" s="6"/>
      <c r="E419" s="6"/>
      <c r="F419" s="82"/>
      <c r="G419" s="6"/>
      <c r="H419" s="6"/>
      <c r="I419" s="6"/>
      <c r="J419" s="6"/>
      <c r="K419" s="6"/>
      <c r="L419" s="6"/>
      <c r="M419" s="6"/>
      <c r="N419" s="6"/>
      <c r="O419" s="6"/>
      <c r="P419" s="6"/>
      <c r="Q419" s="6"/>
      <c r="R419" s="6"/>
      <c r="S419" s="6"/>
      <c r="T419" s="6"/>
      <c r="U419" s="6"/>
      <c r="V419" s="6"/>
      <c r="W419" s="6"/>
      <c r="X419" s="6"/>
      <c r="Y419" s="6"/>
      <c r="Z419" s="6"/>
    </row>
    <row r="420" spans="1:26" ht="15.75" customHeight="1">
      <c r="A420" s="82"/>
      <c r="B420" s="6"/>
      <c r="C420" s="6"/>
      <c r="D420" s="6"/>
      <c r="E420" s="6"/>
      <c r="F420" s="82"/>
      <c r="G420" s="6"/>
      <c r="H420" s="6"/>
      <c r="I420" s="6"/>
      <c r="J420" s="6"/>
      <c r="K420" s="6"/>
      <c r="L420" s="6"/>
      <c r="M420" s="6"/>
      <c r="N420" s="6"/>
      <c r="O420" s="6"/>
      <c r="P420" s="6"/>
      <c r="Q420" s="6"/>
      <c r="R420" s="6"/>
      <c r="S420" s="6"/>
      <c r="T420" s="6"/>
      <c r="U420" s="6"/>
      <c r="V420" s="6"/>
      <c r="W420" s="6"/>
      <c r="X420" s="6"/>
      <c r="Y420" s="6"/>
      <c r="Z420" s="6"/>
    </row>
    <row r="421" spans="1:26" ht="15.75" customHeight="1">
      <c r="A421" s="82"/>
      <c r="B421" s="6"/>
      <c r="C421" s="6"/>
      <c r="D421" s="6"/>
      <c r="E421" s="6"/>
      <c r="F421" s="82"/>
      <c r="G421" s="6"/>
      <c r="H421" s="6"/>
      <c r="I421" s="6"/>
      <c r="J421" s="6"/>
      <c r="K421" s="6"/>
      <c r="L421" s="6"/>
      <c r="M421" s="6"/>
      <c r="N421" s="6"/>
      <c r="O421" s="6"/>
      <c r="P421" s="6"/>
      <c r="Q421" s="6"/>
      <c r="R421" s="6"/>
      <c r="S421" s="6"/>
      <c r="T421" s="6"/>
      <c r="U421" s="6"/>
      <c r="V421" s="6"/>
      <c r="W421" s="6"/>
      <c r="X421" s="6"/>
      <c r="Y421" s="6"/>
      <c r="Z421" s="6"/>
    </row>
    <row r="422" spans="1:26" ht="15.75" customHeight="1">
      <c r="A422" s="82"/>
      <c r="B422" s="6"/>
      <c r="C422" s="6"/>
      <c r="D422" s="6"/>
      <c r="E422" s="6"/>
      <c r="F422" s="82"/>
      <c r="G422" s="6"/>
      <c r="H422" s="6"/>
      <c r="I422" s="6"/>
      <c r="J422" s="6"/>
      <c r="K422" s="6"/>
      <c r="L422" s="6"/>
      <c r="M422" s="6"/>
      <c r="N422" s="6"/>
      <c r="O422" s="6"/>
      <c r="P422" s="6"/>
      <c r="Q422" s="6"/>
      <c r="R422" s="6"/>
      <c r="S422" s="6"/>
      <c r="T422" s="6"/>
      <c r="U422" s="6"/>
      <c r="V422" s="6"/>
      <c r="W422" s="6"/>
      <c r="X422" s="6"/>
      <c r="Y422" s="6"/>
      <c r="Z422" s="6"/>
    </row>
    <row r="423" spans="1:26" ht="15.75" customHeight="1">
      <c r="A423" s="82"/>
      <c r="B423" s="6"/>
      <c r="C423" s="6"/>
      <c r="D423" s="6"/>
      <c r="E423" s="6"/>
      <c r="F423" s="82"/>
      <c r="G423" s="6"/>
      <c r="H423" s="6"/>
      <c r="I423" s="6"/>
      <c r="J423" s="6"/>
      <c r="K423" s="6"/>
      <c r="L423" s="6"/>
      <c r="M423" s="6"/>
      <c r="N423" s="6"/>
      <c r="O423" s="6"/>
      <c r="P423" s="6"/>
      <c r="Q423" s="6"/>
      <c r="R423" s="6"/>
      <c r="S423" s="6"/>
      <c r="T423" s="6"/>
      <c r="U423" s="6"/>
      <c r="V423" s="6"/>
      <c r="W423" s="6"/>
      <c r="X423" s="6"/>
      <c r="Y423" s="6"/>
      <c r="Z423" s="6"/>
    </row>
    <row r="424" spans="1:26" ht="15.75" customHeight="1">
      <c r="A424" s="82"/>
      <c r="B424" s="6"/>
      <c r="C424" s="6"/>
      <c r="D424" s="6"/>
      <c r="E424" s="6"/>
      <c r="F424" s="82"/>
      <c r="G424" s="6"/>
      <c r="H424" s="6"/>
      <c r="I424" s="6"/>
      <c r="J424" s="6"/>
      <c r="K424" s="6"/>
      <c r="L424" s="6"/>
      <c r="M424" s="6"/>
      <c r="N424" s="6"/>
      <c r="O424" s="6"/>
      <c r="P424" s="6"/>
      <c r="Q424" s="6"/>
      <c r="R424" s="6"/>
      <c r="S424" s="6"/>
      <c r="T424" s="6"/>
      <c r="U424" s="6"/>
      <c r="V424" s="6"/>
      <c r="W424" s="6"/>
      <c r="X424" s="6"/>
      <c r="Y424" s="6"/>
      <c r="Z424" s="6"/>
    </row>
    <row r="425" spans="1:26" ht="15.75" customHeight="1">
      <c r="A425" s="82"/>
      <c r="B425" s="6"/>
      <c r="C425" s="6"/>
      <c r="D425" s="6"/>
      <c r="E425" s="6"/>
      <c r="F425" s="82"/>
      <c r="G425" s="6"/>
      <c r="H425" s="6"/>
      <c r="I425" s="6"/>
      <c r="J425" s="6"/>
      <c r="K425" s="6"/>
      <c r="L425" s="6"/>
      <c r="M425" s="6"/>
      <c r="N425" s="6"/>
      <c r="O425" s="6"/>
      <c r="P425" s="6"/>
      <c r="Q425" s="6"/>
      <c r="R425" s="6"/>
      <c r="S425" s="6"/>
      <c r="T425" s="6"/>
      <c r="U425" s="6"/>
      <c r="V425" s="6"/>
      <c r="W425" s="6"/>
      <c r="X425" s="6"/>
      <c r="Y425" s="6"/>
      <c r="Z425" s="6"/>
    </row>
    <row r="426" spans="1:26" ht="15.75" customHeight="1">
      <c r="A426" s="82"/>
      <c r="B426" s="6"/>
      <c r="C426" s="6"/>
      <c r="D426" s="6"/>
      <c r="E426" s="6"/>
      <c r="F426" s="82"/>
      <c r="G426" s="6"/>
      <c r="H426" s="6"/>
      <c r="I426" s="6"/>
      <c r="J426" s="6"/>
      <c r="K426" s="6"/>
      <c r="L426" s="6"/>
      <c r="M426" s="6"/>
      <c r="N426" s="6"/>
      <c r="O426" s="6"/>
      <c r="P426" s="6"/>
      <c r="Q426" s="6"/>
      <c r="R426" s="6"/>
      <c r="S426" s="6"/>
      <c r="T426" s="6"/>
      <c r="U426" s="6"/>
      <c r="V426" s="6"/>
      <c r="W426" s="6"/>
      <c r="X426" s="6"/>
      <c r="Y426" s="6"/>
      <c r="Z426" s="6"/>
    </row>
    <row r="427" spans="1:26" ht="15.75" customHeight="1">
      <c r="A427" s="82"/>
      <c r="B427" s="6"/>
      <c r="C427" s="6"/>
      <c r="D427" s="6"/>
      <c r="E427" s="6"/>
      <c r="F427" s="82"/>
      <c r="G427" s="6"/>
      <c r="H427" s="6"/>
      <c r="I427" s="6"/>
      <c r="J427" s="6"/>
      <c r="K427" s="6"/>
      <c r="L427" s="6"/>
      <c r="M427" s="6"/>
      <c r="N427" s="6"/>
      <c r="O427" s="6"/>
      <c r="P427" s="6"/>
      <c r="Q427" s="6"/>
      <c r="R427" s="6"/>
      <c r="S427" s="6"/>
      <c r="T427" s="6"/>
      <c r="U427" s="6"/>
      <c r="V427" s="6"/>
      <c r="W427" s="6"/>
      <c r="X427" s="6"/>
      <c r="Y427" s="6"/>
      <c r="Z427" s="6"/>
    </row>
    <row r="428" spans="1:26" ht="15.75" customHeight="1">
      <c r="A428" s="82"/>
      <c r="B428" s="6"/>
      <c r="C428" s="6"/>
      <c r="D428" s="6"/>
      <c r="E428" s="6"/>
      <c r="F428" s="82"/>
      <c r="G428" s="6"/>
      <c r="H428" s="6"/>
      <c r="I428" s="6"/>
      <c r="J428" s="6"/>
      <c r="K428" s="6"/>
      <c r="L428" s="6"/>
      <c r="M428" s="6"/>
      <c r="N428" s="6"/>
      <c r="O428" s="6"/>
      <c r="P428" s="6"/>
      <c r="Q428" s="6"/>
      <c r="R428" s="6"/>
      <c r="S428" s="6"/>
      <c r="T428" s="6"/>
      <c r="U428" s="6"/>
      <c r="V428" s="6"/>
      <c r="W428" s="6"/>
      <c r="X428" s="6"/>
      <c r="Y428" s="6"/>
      <c r="Z428" s="6"/>
    </row>
    <row r="429" spans="1:26" ht="15.75" customHeight="1">
      <c r="A429" s="82"/>
      <c r="B429" s="6"/>
      <c r="C429" s="6"/>
      <c r="D429" s="6"/>
      <c r="E429" s="6"/>
      <c r="F429" s="82"/>
      <c r="G429" s="6"/>
      <c r="H429" s="6"/>
      <c r="I429" s="6"/>
      <c r="J429" s="6"/>
      <c r="K429" s="6"/>
      <c r="L429" s="6"/>
      <c r="M429" s="6"/>
      <c r="N429" s="6"/>
      <c r="O429" s="6"/>
      <c r="P429" s="6"/>
      <c r="Q429" s="6"/>
      <c r="R429" s="6"/>
      <c r="S429" s="6"/>
      <c r="T429" s="6"/>
      <c r="U429" s="6"/>
      <c r="V429" s="6"/>
      <c r="W429" s="6"/>
      <c r="X429" s="6"/>
      <c r="Y429" s="6"/>
      <c r="Z429" s="6"/>
    </row>
    <row r="430" spans="1:26" ht="15.75" customHeight="1">
      <c r="A430" s="82"/>
      <c r="B430" s="6"/>
      <c r="C430" s="6"/>
      <c r="D430" s="6"/>
      <c r="E430" s="6"/>
      <c r="F430" s="82"/>
      <c r="G430" s="6"/>
      <c r="H430" s="6"/>
      <c r="I430" s="6"/>
      <c r="J430" s="6"/>
      <c r="K430" s="6"/>
      <c r="L430" s="6"/>
      <c r="M430" s="6"/>
      <c r="N430" s="6"/>
      <c r="O430" s="6"/>
      <c r="P430" s="6"/>
      <c r="Q430" s="6"/>
      <c r="R430" s="6"/>
      <c r="S430" s="6"/>
      <c r="T430" s="6"/>
      <c r="U430" s="6"/>
      <c r="V430" s="6"/>
      <c r="W430" s="6"/>
      <c r="X430" s="6"/>
      <c r="Y430" s="6"/>
      <c r="Z430" s="6"/>
    </row>
    <row r="431" spans="1:26" ht="15.75" customHeight="1">
      <c r="A431" s="82"/>
      <c r="B431" s="6"/>
      <c r="C431" s="6"/>
      <c r="D431" s="6"/>
      <c r="E431" s="6"/>
      <c r="F431" s="82"/>
      <c r="G431" s="6"/>
      <c r="H431" s="6"/>
      <c r="I431" s="6"/>
      <c r="J431" s="6"/>
      <c r="K431" s="6"/>
      <c r="L431" s="6"/>
      <c r="M431" s="6"/>
      <c r="N431" s="6"/>
      <c r="O431" s="6"/>
      <c r="P431" s="6"/>
      <c r="Q431" s="6"/>
      <c r="R431" s="6"/>
      <c r="S431" s="6"/>
      <c r="T431" s="6"/>
      <c r="U431" s="6"/>
      <c r="V431" s="6"/>
      <c r="W431" s="6"/>
      <c r="X431" s="6"/>
      <c r="Y431" s="6"/>
      <c r="Z431" s="6"/>
    </row>
    <row r="432" spans="1:26" ht="15.75" customHeight="1">
      <c r="A432" s="82"/>
      <c r="B432" s="6"/>
      <c r="C432" s="6"/>
      <c r="D432" s="6"/>
      <c r="E432" s="6"/>
      <c r="F432" s="82"/>
      <c r="G432" s="6"/>
      <c r="H432" s="6"/>
      <c r="I432" s="6"/>
      <c r="J432" s="6"/>
      <c r="K432" s="6"/>
      <c r="L432" s="6"/>
      <c r="M432" s="6"/>
      <c r="N432" s="6"/>
      <c r="O432" s="6"/>
      <c r="P432" s="6"/>
      <c r="Q432" s="6"/>
      <c r="R432" s="6"/>
      <c r="S432" s="6"/>
      <c r="T432" s="6"/>
      <c r="U432" s="6"/>
      <c r="V432" s="6"/>
      <c r="W432" s="6"/>
      <c r="X432" s="6"/>
      <c r="Y432" s="6"/>
      <c r="Z432" s="6"/>
    </row>
    <row r="433" spans="1:26" ht="15.75" customHeight="1">
      <c r="A433" s="82"/>
      <c r="B433" s="6"/>
      <c r="C433" s="6"/>
      <c r="D433" s="6"/>
      <c r="E433" s="6"/>
      <c r="F433" s="82"/>
      <c r="G433" s="6"/>
      <c r="H433" s="6"/>
      <c r="I433" s="6"/>
      <c r="J433" s="6"/>
      <c r="K433" s="6"/>
      <c r="L433" s="6"/>
      <c r="M433" s="6"/>
      <c r="N433" s="6"/>
      <c r="O433" s="6"/>
      <c r="P433" s="6"/>
      <c r="Q433" s="6"/>
      <c r="R433" s="6"/>
      <c r="S433" s="6"/>
      <c r="T433" s="6"/>
      <c r="U433" s="6"/>
      <c r="V433" s="6"/>
      <c r="W433" s="6"/>
      <c r="X433" s="6"/>
      <c r="Y433" s="6"/>
      <c r="Z433" s="6"/>
    </row>
    <row r="434" spans="1:26" ht="15.75" customHeight="1">
      <c r="A434" s="82"/>
      <c r="B434" s="6"/>
      <c r="C434" s="6"/>
      <c r="D434" s="6"/>
      <c r="E434" s="6"/>
      <c r="F434" s="82"/>
      <c r="G434" s="6"/>
      <c r="H434" s="6"/>
      <c r="I434" s="6"/>
      <c r="J434" s="6"/>
      <c r="K434" s="6"/>
      <c r="L434" s="6"/>
      <c r="M434" s="6"/>
      <c r="N434" s="6"/>
      <c r="O434" s="6"/>
      <c r="P434" s="6"/>
      <c r="Q434" s="6"/>
      <c r="R434" s="6"/>
      <c r="S434" s="6"/>
      <c r="T434" s="6"/>
      <c r="U434" s="6"/>
      <c r="V434" s="6"/>
      <c r="W434" s="6"/>
      <c r="X434" s="6"/>
      <c r="Y434" s="6"/>
      <c r="Z434" s="6"/>
    </row>
    <row r="435" spans="1:26" ht="15.75" customHeight="1">
      <c r="A435" s="82"/>
      <c r="B435" s="6"/>
      <c r="C435" s="6"/>
      <c r="D435" s="6"/>
      <c r="E435" s="6"/>
      <c r="F435" s="82"/>
      <c r="G435" s="6"/>
      <c r="H435" s="6"/>
      <c r="I435" s="6"/>
      <c r="J435" s="6"/>
      <c r="K435" s="6"/>
      <c r="L435" s="6"/>
      <c r="M435" s="6"/>
      <c r="N435" s="6"/>
      <c r="O435" s="6"/>
      <c r="P435" s="6"/>
      <c r="Q435" s="6"/>
      <c r="R435" s="6"/>
      <c r="S435" s="6"/>
      <c r="T435" s="6"/>
      <c r="U435" s="6"/>
      <c r="V435" s="6"/>
      <c r="W435" s="6"/>
      <c r="X435" s="6"/>
      <c r="Y435" s="6"/>
      <c r="Z435" s="6"/>
    </row>
    <row r="436" spans="1:26" ht="15.75" customHeight="1">
      <c r="A436" s="82"/>
      <c r="B436" s="6"/>
      <c r="C436" s="6"/>
      <c r="D436" s="6"/>
      <c r="E436" s="6"/>
      <c r="F436" s="82"/>
      <c r="G436" s="6"/>
      <c r="H436" s="6"/>
      <c r="I436" s="6"/>
      <c r="J436" s="6"/>
      <c r="K436" s="6"/>
      <c r="L436" s="6"/>
      <c r="M436" s="6"/>
      <c r="N436" s="6"/>
      <c r="O436" s="6"/>
      <c r="P436" s="6"/>
      <c r="Q436" s="6"/>
      <c r="R436" s="6"/>
      <c r="S436" s="6"/>
      <c r="T436" s="6"/>
      <c r="U436" s="6"/>
      <c r="V436" s="6"/>
      <c r="W436" s="6"/>
      <c r="X436" s="6"/>
      <c r="Y436" s="6"/>
      <c r="Z436" s="6"/>
    </row>
    <row r="437" spans="1:26" ht="15.75" customHeight="1">
      <c r="A437" s="82"/>
      <c r="B437" s="6"/>
      <c r="C437" s="6"/>
      <c r="D437" s="6"/>
      <c r="E437" s="6"/>
      <c r="F437" s="82"/>
      <c r="G437" s="6"/>
      <c r="H437" s="6"/>
      <c r="I437" s="6"/>
      <c r="J437" s="6"/>
      <c r="K437" s="6"/>
      <c r="L437" s="6"/>
      <c r="M437" s="6"/>
      <c r="N437" s="6"/>
      <c r="O437" s="6"/>
      <c r="P437" s="6"/>
      <c r="Q437" s="6"/>
      <c r="R437" s="6"/>
      <c r="S437" s="6"/>
      <c r="T437" s="6"/>
      <c r="U437" s="6"/>
      <c r="V437" s="6"/>
      <c r="W437" s="6"/>
      <c r="X437" s="6"/>
      <c r="Y437" s="6"/>
      <c r="Z437" s="6"/>
    </row>
    <row r="438" spans="1:26" ht="15.75" customHeight="1">
      <c r="A438" s="82"/>
      <c r="B438" s="6"/>
      <c r="C438" s="6"/>
      <c r="D438" s="6"/>
      <c r="E438" s="6"/>
      <c r="F438" s="82"/>
      <c r="G438" s="6"/>
      <c r="H438" s="6"/>
      <c r="I438" s="6"/>
      <c r="J438" s="6"/>
      <c r="K438" s="6"/>
      <c r="L438" s="6"/>
      <c r="M438" s="6"/>
      <c r="N438" s="6"/>
      <c r="O438" s="6"/>
      <c r="P438" s="6"/>
      <c r="Q438" s="6"/>
      <c r="R438" s="6"/>
      <c r="S438" s="6"/>
      <c r="T438" s="6"/>
      <c r="U438" s="6"/>
      <c r="V438" s="6"/>
      <c r="W438" s="6"/>
      <c r="X438" s="6"/>
      <c r="Y438" s="6"/>
      <c r="Z438" s="6"/>
    </row>
    <row r="439" spans="1:26" ht="15.75" customHeight="1">
      <c r="A439" s="82"/>
      <c r="B439" s="6"/>
      <c r="C439" s="6"/>
      <c r="D439" s="6"/>
      <c r="E439" s="6"/>
      <c r="F439" s="82"/>
      <c r="G439" s="6"/>
      <c r="H439" s="6"/>
      <c r="I439" s="6"/>
      <c r="J439" s="6"/>
      <c r="K439" s="6"/>
      <c r="L439" s="6"/>
      <c r="M439" s="6"/>
      <c r="N439" s="6"/>
      <c r="O439" s="6"/>
      <c r="P439" s="6"/>
      <c r="Q439" s="6"/>
      <c r="R439" s="6"/>
      <c r="S439" s="6"/>
      <c r="T439" s="6"/>
      <c r="U439" s="6"/>
      <c r="V439" s="6"/>
      <c r="W439" s="6"/>
      <c r="X439" s="6"/>
      <c r="Y439" s="6"/>
      <c r="Z439" s="6"/>
    </row>
    <row r="440" spans="1:26" ht="15.75" customHeight="1">
      <c r="A440" s="82"/>
      <c r="B440" s="6"/>
      <c r="C440" s="6"/>
      <c r="D440" s="6"/>
      <c r="E440" s="6"/>
      <c r="F440" s="82"/>
      <c r="G440" s="6"/>
      <c r="H440" s="6"/>
      <c r="I440" s="6"/>
      <c r="J440" s="6"/>
      <c r="K440" s="6"/>
      <c r="L440" s="6"/>
      <c r="M440" s="6"/>
      <c r="N440" s="6"/>
      <c r="O440" s="6"/>
      <c r="P440" s="6"/>
      <c r="Q440" s="6"/>
      <c r="R440" s="6"/>
      <c r="S440" s="6"/>
      <c r="T440" s="6"/>
      <c r="U440" s="6"/>
      <c r="V440" s="6"/>
      <c r="W440" s="6"/>
      <c r="X440" s="6"/>
      <c r="Y440" s="6"/>
      <c r="Z440" s="6"/>
    </row>
    <row r="441" spans="1:26" ht="15.75" customHeight="1">
      <c r="A441" s="82"/>
      <c r="B441" s="6"/>
      <c r="C441" s="6"/>
      <c r="D441" s="6"/>
      <c r="E441" s="6"/>
      <c r="F441" s="82"/>
      <c r="G441" s="6"/>
      <c r="H441" s="6"/>
      <c r="I441" s="6"/>
      <c r="J441" s="6"/>
      <c r="K441" s="6"/>
      <c r="L441" s="6"/>
      <c r="M441" s="6"/>
      <c r="N441" s="6"/>
      <c r="O441" s="6"/>
      <c r="P441" s="6"/>
      <c r="Q441" s="6"/>
      <c r="R441" s="6"/>
      <c r="S441" s="6"/>
      <c r="T441" s="6"/>
      <c r="U441" s="6"/>
      <c r="V441" s="6"/>
      <c r="W441" s="6"/>
      <c r="X441" s="6"/>
      <c r="Y441" s="6"/>
      <c r="Z441" s="6"/>
    </row>
    <row r="442" spans="1:26" ht="15.75" customHeight="1">
      <c r="A442" s="82"/>
      <c r="B442" s="6"/>
      <c r="C442" s="6"/>
      <c r="D442" s="6"/>
      <c r="E442" s="6"/>
      <c r="F442" s="82"/>
      <c r="G442" s="6"/>
      <c r="H442" s="6"/>
      <c r="I442" s="6"/>
      <c r="J442" s="6"/>
      <c r="K442" s="6"/>
      <c r="L442" s="6"/>
      <c r="M442" s="6"/>
      <c r="N442" s="6"/>
      <c r="O442" s="6"/>
      <c r="P442" s="6"/>
      <c r="Q442" s="6"/>
      <c r="R442" s="6"/>
      <c r="S442" s="6"/>
      <c r="T442" s="6"/>
      <c r="U442" s="6"/>
      <c r="V442" s="6"/>
      <c r="W442" s="6"/>
      <c r="X442" s="6"/>
      <c r="Y442" s="6"/>
      <c r="Z442" s="6"/>
    </row>
    <row r="443" spans="1:26" ht="15.75" customHeight="1">
      <c r="A443" s="82"/>
      <c r="B443" s="6"/>
      <c r="C443" s="6"/>
      <c r="D443" s="6"/>
      <c r="E443" s="6"/>
      <c r="F443" s="82"/>
      <c r="G443" s="6"/>
      <c r="H443" s="6"/>
      <c r="I443" s="6"/>
      <c r="J443" s="6"/>
      <c r="K443" s="6"/>
      <c r="L443" s="6"/>
      <c r="M443" s="6"/>
      <c r="N443" s="6"/>
      <c r="O443" s="6"/>
      <c r="P443" s="6"/>
      <c r="Q443" s="6"/>
      <c r="R443" s="6"/>
      <c r="S443" s="6"/>
      <c r="T443" s="6"/>
      <c r="U443" s="6"/>
      <c r="V443" s="6"/>
      <c r="W443" s="6"/>
      <c r="X443" s="6"/>
      <c r="Y443" s="6"/>
      <c r="Z443" s="6"/>
    </row>
    <row r="444" spans="1:26" ht="15.75" customHeight="1">
      <c r="A444" s="82"/>
      <c r="B444" s="6"/>
      <c r="C444" s="6"/>
      <c r="D444" s="6"/>
      <c r="E444" s="6"/>
      <c r="F444" s="82"/>
      <c r="G444" s="6"/>
      <c r="H444" s="6"/>
      <c r="I444" s="6"/>
      <c r="J444" s="6"/>
      <c r="K444" s="6"/>
      <c r="L444" s="6"/>
      <c r="M444" s="6"/>
      <c r="N444" s="6"/>
      <c r="O444" s="6"/>
      <c r="P444" s="6"/>
      <c r="Q444" s="6"/>
      <c r="R444" s="6"/>
      <c r="S444" s="6"/>
      <c r="T444" s="6"/>
      <c r="U444" s="6"/>
      <c r="V444" s="6"/>
      <c r="W444" s="6"/>
      <c r="X444" s="6"/>
      <c r="Y444" s="6"/>
      <c r="Z444" s="6"/>
    </row>
    <row r="445" spans="1:26" ht="15.75" customHeight="1">
      <c r="A445" s="82"/>
      <c r="B445" s="6"/>
      <c r="C445" s="6"/>
      <c r="D445" s="6"/>
      <c r="E445" s="6"/>
      <c r="F445" s="82"/>
      <c r="G445" s="6"/>
      <c r="H445" s="6"/>
      <c r="I445" s="6"/>
      <c r="J445" s="6"/>
      <c r="K445" s="6"/>
      <c r="L445" s="6"/>
      <c r="M445" s="6"/>
      <c r="N445" s="6"/>
      <c r="O445" s="6"/>
      <c r="P445" s="6"/>
      <c r="Q445" s="6"/>
      <c r="R445" s="6"/>
      <c r="S445" s="6"/>
      <c r="T445" s="6"/>
      <c r="U445" s="6"/>
      <c r="V445" s="6"/>
      <c r="W445" s="6"/>
      <c r="X445" s="6"/>
      <c r="Y445" s="6"/>
      <c r="Z445" s="6"/>
    </row>
    <row r="446" spans="1:26" ht="15.75" customHeight="1">
      <c r="A446" s="82"/>
      <c r="B446" s="6"/>
      <c r="C446" s="6"/>
      <c r="D446" s="6"/>
      <c r="E446" s="6"/>
      <c r="F446" s="82"/>
      <c r="G446" s="6"/>
      <c r="H446" s="6"/>
      <c r="I446" s="6"/>
      <c r="J446" s="6"/>
      <c r="K446" s="6"/>
      <c r="L446" s="6"/>
      <c r="M446" s="6"/>
      <c r="N446" s="6"/>
      <c r="O446" s="6"/>
      <c r="P446" s="6"/>
      <c r="Q446" s="6"/>
      <c r="R446" s="6"/>
      <c r="S446" s="6"/>
      <c r="T446" s="6"/>
      <c r="U446" s="6"/>
      <c r="V446" s="6"/>
      <c r="W446" s="6"/>
      <c r="X446" s="6"/>
      <c r="Y446" s="6"/>
      <c r="Z446" s="6"/>
    </row>
    <row r="447" spans="1:26" ht="15.75" customHeight="1">
      <c r="A447" s="82"/>
      <c r="B447" s="6"/>
      <c r="C447" s="6"/>
      <c r="D447" s="6"/>
      <c r="E447" s="6"/>
      <c r="F447" s="82"/>
      <c r="G447" s="6"/>
      <c r="H447" s="6"/>
      <c r="I447" s="6"/>
      <c r="J447" s="6"/>
      <c r="K447" s="6"/>
      <c r="L447" s="6"/>
      <c r="M447" s="6"/>
      <c r="N447" s="6"/>
      <c r="O447" s="6"/>
      <c r="P447" s="6"/>
      <c r="Q447" s="6"/>
      <c r="R447" s="6"/>
      <c r="S447" s="6"/>
      <c r="T447" s="6"/>
      <c r="U447" s="6"/>
      <c r="V447" s="6"/>
      <c r="W447" s="6"/>
      <c r="X447" s="6"/>
      <c r="Y447" s="6"/>
      <c r="Z447" s="6"/>
    </row>
    <row r="448" spans="1:26" ht="15.75" customHeight="1">
      <c r="A448" s="82"/>
      <c r="B448" s="6"/>
      <c r="C448" s="6"/>
      <c r="D448" s="6"/>
      <c r="E448" s="6"/>
      <c r="F448" s="82"/>
      <c r="G448" s="6"/>
      <c r="H448" s="6"/>
      <c r="I448" s="6"/>
      <c r="J448" s="6"/>
      <c r="K448" s="6"/>
      <c r="L448" s="6"/>
      <c r="M448" s="6"/>
      <c r="N448" s="6"/>
      <c r="O448" s="6"/>
      <c r="P448" s="6"/>
      <c r="Q448" s="6"/>
      <c r="R448" s="6"/>
      <c r="S448" s="6"/>
      <c r="T448" s="6"/>
      <c r="U448" s="6"/>
      <c r="V448" s="6"/>
      <c r="W448" s="6"/>
      <c r="X448" s="6"/>
      <c r="Y448" s="6"/>
      <c r="Z448" s="6"/>
    </row>
    <row r="449" spans="1:26" ht="15.75" customHeight="1">
      <c r="A449" s="82"/>
      <c r="B449" s="6"/>
      <c r="C449" s="6"/>
      <c r="D449" s="6"/>
      <c r="E449" s="6"/>
      <c r="F449" s="82"/>
      <c r="G449" s="6"/>
      <c r="H449" s="6"/>
      <c r="I449" s="6"/>
      <c r="J449" s="6"/>
      <c r="K449" s="6"/>
      <c r="L449" s="6"/>
      <c r="M449" s="6"/>
      <c r="N449" s="6"/>
      <c r="O449" s="6"/>
      <c r="P449" s="6"/>
      <c r="Q449" s="6"/>
      <c r="R449" s="6"/>
      <c r="S449" s="6"/>
      <c r="T449" s="6"/>
      <c r="U449" s="6"/>
      <c r="V449" s="6"/>
      <c r="W449" s="6"/>
      <c r="X449" s="6"/>
      <c r="Y449" s="6"/>
      <c r="Z449" s="6"/>
    </row>
    <row r="450" spans="1:26" ht="15.75" customHeight="1">
      <c r="A450" s="82"/>
      <c r="B450" s="6"/>
      <c r="C450" s="6"/>
      <c r="D450" s="6"/>
      <c r="E450" s="6"/>
      <c r="F450" s="82"/>
      <c r="G450" s="6"/>
      <c r="H450" s="6"/>
      <c r="I450" s="6"/>
      <c r="J450" s="6"/>
      <c r="K450" s="6"/>
      <c r="L450" s="6"/>
      <c r="M450" s="6"/>
      <c r="N450" s="6"/>
      <c r="O450" s="6"/>
      <c r="P450" s="6"/>
      <c r="Q450" s="6"/>
      <c r="R450" s="6"/>
      <c r="S450" s="6"/>
      <c r="T450" s="6"/>
      <c r="U450" s="6"/>
      <c r="V450" s="6"/>
      <c r="W450" s="6"/>
      <c r="X450" s="6"/>
      <c r="Y450" s="6"/>
      <c r="Z450" s="6"/>
    </row>
    <row r="451" spans="1:26" ht="15.75" customHeight="1">
      <c r="A451" s="82"/>
      <c r="B451" s="6"/>
      <c r="C451" s="6"/>
      <c r="D451" s="6"/>
      <c r="E451" s="6"/>
      <c r="F451" s="82"/>
      <c r="G451" s="6"/>
      <c r="H451" s="6"/>
      <c r="I451" s="6"/>
      <c r="J451" s="6"/>
      <c r="K451" s="6"/>
      <c r="L451" s="6"/>
      <c r="M451" s="6"/>
      <c r="N451" s="6"/>
      <c r="O451" s="6"/>
      <c r="P451" s="6"/>
      <c r="Q451" s="6"/>
      <c r="R451" s="6"/>
      <c r="S451" s="6"/>
      <c r="T451" s="6"/>
      <c r="U451" s="6"/>
      <c r="V451" s="6"/>
      <c r="W451" s="6"/>
      <c r="X451" s="6"/>
      <c r="Y451" s="6"/>
      <c r="Z451" s="6"/>
    </row>
    <row r="452" spans="1:26" ht="15.75" customHeight="1">
      <c r="A452" s="82"/>
      <c r="B452" s="6"/>
      <c r="C452" s="6"/>
      <c r="D452" s="6"/>
      <c r="E452" s="6"/>
      <c r="F452" s="82"/>
      <c r="G452" s="6"/>
      <c r="H452" s="6"/>
      <c r="I452" s="6"/>
      <c r="J452" s="6"/>
      <c r="K452" s="6"/>
      <c r="L452" s="6"/>
      <c r="M452" s="6"/>
      <c r="N452" s="6"/>
      <c r="O452" s="6"/>
      <c r="P452" s="6"/>
      <c r="Q452" s="6"/>
      <c r="R452" s="6"/>
      <c r="S452" s="6"/>
      <c r="T452" s="6"/>
      <c r="U452" s="6"/>
      <c r="V452" s="6"/>
      <c r="W452" s="6"/>
      <c r="X452" s="6"/>
      <c r="Y452" s="6"/>
      <c r="Z452" s="6"/>
    </row>
    <row r="453" spans="1:26" ht="15.75" customHeight="1">
      <c r="A453" s="82"/>
      <c r="B453" s="6"/>
      <c r="C453" s="6"/>
      <c r="D453" s="6"/>
      <c r="E453" s="6"/>
      <c r="F453" s="82"/>
      <c r="G453" s="6"/>
      <c r="H453" s="6"/>
      <c r="I453" s="6"/>
      <c r="J453" s="6"/>
      <c r="K453" s="6"/>
      <c r="L453" s="6"/>
      <c r="M453" s="6"/>
      <c r="N453" s="6"/>
      <c r="O453" s="6"/>
      <c r="P453" s="6"/>
      <c r="Q453" s="6"/>
      <c r="R453" s="6"/>
      <c r="S453" s="6"/>
      <c r="T453" s="6"/>
      <c r="U453" s="6"/>
      <c r="V453" s="6"/>
      <c r="W453" s="6"/>
      <c r="X453" s="6"/>
      <c r="Y453" s="6"/>
      <c r="Z453" s="6"/>
    </row>
    <row r="454" spans="1:26" ht="15.75" customHeight="1">
      <c r="A454" s="82"/>
      <c r="B454" s="6"/>
      <c r="C454" s="6"/>
      <c r="D454" s="6"/>
      <c r="E454" s="6"/>
      <c r="F454" s="82"/>
      <c r="G454" s="6"/>
      <c r="H454" s="6"/>
      <c r="I454" s="6"/>
      <c r="J454" s="6"/>
      <c r="K454" s="6"/>
      <c r="L454" s="6"/>
      <c r="M454" s="6"/>
      <c r="N454" s="6"/>
      <c r="O454" s="6"/>
      <c r="P454" s="6"/>
      <c r="Q454" s="6"/>
      <c r="R454" s="6"/>
      <c r="S454" s="6"/>
      <c r="T454" s="6"/>
      <c r="U454" s="6"/>
      <c r="V454" s="6"/>
      <c r="W454" s="6"/>
      <c r="X454" s="6"/>
      <c r="Y454" s="6"/>
      <c r="Z454" s="6"/>
    </row>
    <row r="455" spans="1:26" ht="15.75" customHeight="1">
      <c r="A455" s="82"/>
      <c r="B455" s="6"/>
      <c r="C455" s="6"/>
      <c r="D455" s="6"/>
      <c r="E455" s="6"/>
      <c r="F455" s="82"/>
      <c r="G455" s="6"/>
      <c r="H455" s="6"/>
      <c r="I455" s="6"/>
      <c r="J455" s="6"/>
      <c r="K455" s="6"/>
      <c r="L455" s="6"/>
      <c r="M455" s="6"/>
      <c r="N455" s="6"/>
      <c r="O455" s="6"/>
      <c r="P455" s="6"/>
      <c r="Q455" s="6"/>
      <c r="R455" s="6"/>
      <c r="S455" s="6"/>
      <c r="T455" s="6"/>
      <c r="U455" s="6"/>
      <c r="V455" s="6"/>
      <c r="W455" s="6"/>
      <c r="X455" s="6"/>
      <c r="Y455" s="6"/>
      <c r="Z455" s="6"/>
    </row>
    <row r="456" spans="1:26" ht="15.75" customHeight="1">
      <c r="A456" s="82"/>
      <c r="B456" s="6"/>
      <c r="C456" s="6"/>
      <c r="D456" s="6"/>
      <c r="E456" s="6"/>
      <c r="F456" s="82"/>
      <c r="G456" s="6"/>
      <c r="H456" s="6"/>
      <c r="I456" s="6"/>
      <c r="J456" s="6"/>
      <c r="K456" s="6"/>
      <c r="L456" s="6"/>
      <c r="M456" s="6"/>
      <c r="N456" s="6"/>
      <c r="O456" s="6"/>
      <c r="P456" s="6"/>
      <c r="Q456" s="6"/>
      <c r="R456" s="6"/>
      <c r="S456" s="6"/>
      <c r="T456" s="6"/>
      <c r="U456" s="6"/>
      <c r="V456" s="6"/>
      <c r="W456" s="6"/>
      <c r="X456" s="6"/>
      <c r="Y456" s="6"/>
      <c r="Z456" s="6"/>
    </row>
    <row r="457" spans="1:26" ht="15.75" customHeight="1">
      <c r="A457" s="82"/>
      <c r="B457" s="6"/>
      <c r="C457" s="6"/>
      <c r="D457" s="6"/>
      <c r="E457" s="6"/>
      <c r="F457" s="82"/>
      <c r="G457" s="6"/>
      <c r="H457" s="6"/>
      <c r="I457" s="6"/>
      <c r="J457" s="6"/>
      <c r="K457" s="6"/>
      <c r="L457" s="6"/>
      <c r="M457" s="6"/>
      <c r="N457" s="6"/>
      <c r="O457" s="6"/>
      <c r="P457" s="6"/>
      <c r="Q457" s="6"/>
      <c r="R457" s="6"/>
      <c r="S457" s="6"/>
      <c r="T457" s="6"/>
      <c r="U457" s="6"/>
      <c r="V457" s="6"/>
      <c r="W457" s="6"/>
      <c r="X457" s="6"/>
      <c r="Y457" s="6"/>
      <c r="Z457" s="6"/>
    </row>
    <row r="458" spans="1:26" ht="15.75" customHeight="1">
      <c r="A458" s="82"/>
      <c r="B458" s="6"/>
      <c r="C458" s="6"/>
      <c r="D458" s="6"/>
      <c r="E458" s="6"/>
      <c r="F458" s="82"/>
      <c r="G458" s="6"/>
      <c r="H458" s="6"/>
      <c r="I458" s="6"/>
      <c r="J458" s="6"/>
      <c r="K458" s="6"/>
      <c r="L458" s="6"/>
      <c r="M458" s="6"/>
      <c r="N458" s="6"/>
      <c r="O458" s="6"/>
      <c r="P458" s="6"/>
      <c r="Q458" s="6"/>
      <c r="R458" s="6"/>
      <c r="S458" s="6"/>
      <c r="T458" s="6"/>
      <c r="U458" s="6"/>
      <c r="V458" s="6"/>
      <c r="W458" s="6"/>
      <c r="X458" s="6"/>
      <c r="Y458" s="6"/>
      <c r="Z458" s="6"/>
    </row>
    <row r="459" spans="1:26" ht="15.75" customHeight="1">
      <c r="A459" s="82"/>
      <c r="B459" s="6"/>
      <c r="C459" s="6"/>
      <c r="D459" s="6"/>
      <c r="E459" s="6"/>
      <c r="F459" s="82"/>
      <c r="G459" s="6"/>
      <c r="H459" s="6"/>
      <c r="I459" s="6"/>
      <c r="J459" s="6"/>
      <c r="K459" s="6"/>
      <c r="L459" s="6"/>
      <c r="M459" s="6"/>
      <c r="N459" s="6"/>
      <c r="O459" s="6"/>
      <c r="P459" s="6"/>
      <c r="Q459" s="6"/>
      <c r="R459" s="6"/>
      <c r="S459" s="6"/>
      <c r="T459" s="6"/>
      <c r="U459" s="6"/>
      <c r="V459" s="6"/>
      <c r="W459" s="6"/>
      <c r="X459" s="6"/>
      <c r="Y459" s="6"/>
      <c r="Z459" s="6"/>
    </row>
    <row r="460" spans="1:26" ht="15.75" customHeight="1">
      <c r="A460" s="82"/>
      <c r="B460" s="6"/>
      <c r="C460" s="6"/>
      <c r="D460" s="6"/>
      <c r="E460" s="6"/>
      <c r="F460" s="82"/>
      <c r="G460" s="6"/>
      <c r="H460" s="6"/>
      <c r="I460" s="6"/>
      <c r="J460" s="6"/>
      <c r="K460" s="6"/>
      <c r="L460" s="6"/>
      <c r="M460" s="6"/>
      <c r="N460" s="6"/>
      <c r="O460" s="6"/>
      <c r="P460" s="6"/>
      <c r="Q460" s="6"/>
      <c r="R460" s="6"/>
      <c r="S460" s="6"/>
      <c r="T460" s="6"/>
      <c r="U460" s="6"/>
      <c r="V460" s="6"/>
      <c r="W460" s="6"/>
      <c r="X460" s="6"/>
      <c r="Y460" s="6"/>
      <c r="Z460" s="6"/>
    </row>
    <row r="461" spans="1:26" ht="15.75" customHeight="1">
      <c r="A461" s="82"/>
      <c r="B461" s="6"/>
      <c r="C461" s="6"/>
      <c r="D461" s="6"/>
      <c r="E461" s="6"/>
      <c r="F461" s="82"/>
      <c r="G461" s="6"/>
      <c r="H461" s="6"/>
      <c r="I461" s="6"/>
      <c r="J461" s="6"/>
      <c r="K461" s="6"/>
      <c r="L461" s="6"/>
      <c r="M461" s="6"/>
      <c r="N461" s="6"/>
      <c r="O461" s="6"/>
      <c r="P461" s="6"/>
      <c r="Q461" s="6"/>
      <c r="R461" s="6"/>
      <c r="S461" s="6"/>
      <c r="T461" s="6"/>
      <c r="U461" s="6"/>
      <c r="V461" s="6"/>
      <c r="W461" s="6"/>
      <c r="X461" s="6"/>
      <c r="Y461" s="6"/>
      <c r="Z461" s="6"/>
    </row>
    <row r="462" spans="1:26" ht="15.75" customHeight="1">
      <c r="A462" s="82"/>
      <c r="B462" s="6"/>
      <c r="C462" s="6"/>
      <c r="D462" s="6"/>
      <c r="E462" s="6"/>
      <c r="F462" s="82"/>
      <c r="G462" s="6"/>
      <c r="H462" s="6"/>
      <c r="I462" s="6"/>
      <c r="J462" s="6"/>
      <c r="K462" s="6"/>
      <c r="L462" s="6"/>
      <c r="M462" s="6"/>
      <c r="N462" s="6"/>
      <c r="O462" s="6"/>
      <c r="P462" s="6"/>
      <c r="Q462" s="6"/>
      <c r="R462" s="6"/>
      <c r="S462" s="6"/>
      <c r="T462" s="6"/>
      <c r="U462" s="6"/>
      <c r="V462" s="6"/>
      <c r="W462" s="6"/>
      <c r="X462" s="6"/>
      <c r="Y462" s="6"/>
      <c r="Z462" s="6"/>
    </row>
    <row r="463" spans="1:26" ht="15.75" customHeight="1">
      <c r="A463" s="82"/>
      <c r="B463" s="6"/>
      <c r="C463" s="6"/>
      <c r="D463" s="6"/>
      <c r="E463" s="6"/>
      <c r="F463" s="82"/>
      <c r="G463" s="6"/>
      <c r="H463" s="6"/>
      <c r="I463" s="6"/>
      <c r="J463" s="6"/>
      <c r="K463" s="6"/>
      <c r="L463" s="6"/>
      <c r="M463" s="6"/>
      <c r="N463" s="6"/>
      <c r="O463" s="6"/>
      <c r="P463" s="6"/>
      <c r="Q463" s="6"/>
      <c r="R463" s="6"/>
      <c r="S463" s="6"/>
      <c r="T463" s="6"/>
      <c r="U463" s="6"/>
      <c r="V463" s="6"/>
      <c r="W463" s="6"/>
      <c r="X463" s="6"/>
      <c r="Y463" s="6"/>
      <c r="Z463" s="6"/>
    </row>
    <row r="464" spans="1:26" ht="15.75" customHeight="1">
      <c r="A464" s="82"/>
      <c r="B464" s="6"/>
      <c r="C464" s="6"/>
      <c r="D464" s="6"/>
      <c r="E464" s="6"/>
      <c r="F464" s="82"/>
      <c r="G464" s="6"/>
      <c r="H464" s="6"/>
      <c r="I464" s="6"/>
      <c r="J464" s="6"/>
      <c r="K464" s="6"/>
      <c r="L464" s="6"/>
      <c r="M464" s="6"/>
      <c r="N464" s="6"/>
      <c r="O464" s="6"/>
      <c r="P464" s="6"/>
      <c r="Q464" s="6"/>
      <c r="R464" s="6"/>
      <c r="S464" s="6"/>
      <c r="T464" s="6"/>
      <c r="U464" s="6"/>
      <c r="V464" s="6"/>
      <c r="W464" s="6"/>
      <c r="X464" s="6"/>
      <c r="Y464" s="6"/>
      <c r="Z464" s="6"/>
    </row>
    <row r="465" spans="1:26" ht="15.75" customHeight="1">
      <c r="A465" s="82"/>
      <c r="B465" s="6"/>
      <c r="C465" s="6"/>
      <c r="D465" s="6"/>
      <c r="E465" s="6"/>
      <c r="F465" s="82"/>
      <c r="G465" s="6"/>
      <c r="H465" s="6"/>
      <c r="I465" s="6"/>
      <c r="J465" s="6"/>
      <c r="K465" s="6"/>
      <c r="L465" s="6"/>
      <c r="M465" s="6"/>
      <c r="N465" s="6"/>
      <c r="O465" s="6"/>
      <c r="P465" s="6"/>
      <c r="Q465" s="6"/>
      <c r="R465" s="6"/>
      <c r="S465" s="6"/>
      <c r="T465" s="6"/>
      <c r="U465" s="6"/>
      <c r="V465" s="6"/>
      <c r="W465" s="6"/>
      <c r="X465" s="6"/>
      <c r="Y465" s="6"/>
      <c r="Z465" s="6"/>
    </row>
    <row r="466" spans="1:26" ht="15.75" customHeight="1">
      <c r="A466" s="82"/>
      <c r="B466" s="6"/>
      <c r="C466" s="6"/>
      <c r="D466" s="6"/>
      <c r="E466" s="6"/>
      <c r="F466" s="82"/>
      <c r="G466" s="6"/>
      <c r="H466" s="6"/>
      <c r="I466" s="6"/>
      <c r="J466" s="6"/>
      <c r="K466" s="6"/>
      <c r="L466" s="6"/>
      <c r="M466" s="6"/>
      <c r="N466" s="6"/>
      <c r="O466" s="6"/>
      <c r="P466" s="6"/>
      <c r="Q466" s="6"/>
      <c r="R466" s="6"/>
      <c r="S466" s="6"/>
      <c r="T466" s="6"/>
      <c r="U466" s="6"/>
      <c r="V466" s="6"/>
      <c r="W466" s="6"/>
      <c r="X466" s="6"/>
      <c r="Y466" s="6"/>
      <c r="Z466" s="6"/>
    </row>
    <row r="467" spans="1:26" ht="15.75" customHeight="1">
      <c r="A467" s="82"/>
      <c r="B467" s="6"/>
      <c r="C467" s="6"/>
      <c r="D467" s="6"/>
      <c r="E467" s="6"/>
      <c r="F467" s="82"/>
      <c r="G467" s="6"/>
      <c r="H467" s="6"/>
      <c r="I467" s="6"/>
      <c r="J467" s="6"/>
      <c r="K467" s="6"/>
      <c r="L467" s="6"/>
      <c r="M467" s="6"/>
      <c r="N467" s="6"/>
      <c r="O467" s="6"/>
      <c r="P467" s="6"/>
      <c r="Q467" s="6"/>
      <c r="R467" s="6"/>
      <c r="S467" s="6"/>
      <c r="T467" s="6"/>
      <c r="U467" s="6"/>
      <c r="V467" s="6"/>
      <c r="W467" s="6"/>
      <c r="X467" s="6"/>
      <c r="Y467" s="6"/>
      <c r="Z467" s="6"/>
    </row>
    <row r="468" spans="1:26" ht="15.75" customHeight="1">
      <c r="A468" s="82"/>
      <c r="B468" s="6"/>
      <c r="C468" s="6"/>
      <c r="D468" s="6"/>
      <c r="E468" s="6"/>
      <c r="F468" s="82"/>
      <c r="G468" s="6"/>
      <c r="H468" s="6"/>
      <c r="I468" s="6"/>
      <c r="J468" s="6"/>
      <c r="K468" s="6"/>
      <c r="L468" s="6"/>
      <c r="M468" s="6"/>
      <c r="N468" s="6"/>
      <c r="O468" s="6"/>
      <c r="P468" s="6"/>
      <c r="Q468" s="6"/>
      <c r="R468" s="6"/>
      <c r="S468" s="6"/>
      <c r="T468" s="6"/>
      <c r="U468" s="6"/>
      <c r="V468" s="6"/>
      <c r="W468" s="6"/>
      <c r="X468" s="6"/>
      <c r="Y468" s="6"/>
      <c r="Z468" s="6"/>
    </row>
    <row r="469" spans="1:26" ht="15.75" customHeight="1">
      <c r="A469" s="82"/>
      <c r="B469" s="6"/>
      <c r="C469" s="6"/>
      <c r="D469" s="6"/>
      <c r="E469" s="6"/>
      <c r="F469" s="82"/>
      <c r="G469" s="6"/>
      <c r="H469" s="6"/>
      <c r="I469" s="6"/>
      <c r="J469" s="6"/>
      <c r="K469" s="6"/>
      <c r="L469" s="6"/>
      <c r="M469" s="6"/>
      <c r="N469" s="6"/>
      <c r="O469" s="6"/>
      <c r="P469" s="6"/>
      <c r="Q469" s="6"/>
      <c r="R469" s="6"/>
      <c r="S469" s="6"/>
      <c r="T469" s="6"/>
      <c r="U469" s="6"/>
      <c r="V469" s="6"/>
      <c r="W469" s="6"/>
      <c r="X469" s="6"/>
      <c r="Y469" s="6"/>
      <c r="Z469" s="6"/>
    </row>
    <row r="470" spans="1:26" ht="15.75" customHeight="1">
      <c r="A470" s="82"/>
      <c r="B470" s="6"/>
      <c r="C470" s="6"/>
      <c r="D470" s="6"/>
      <c r="E470" s="6"/>
      <c r="F470" s="82"/>
      <c r="G470" s="6"/>
      <c r="H470" s="6"/>
      <c r="I470" s="6"/>
      <c r="J470" s="6"/>
      <c r="K470" s="6"/>
      <c r="L470" s="6"/>
      <c r="M470" s="6"/>
      <c r="N470" s="6"/>
      <c r="O470" s="6"/>
      <c r="P470" s="6"/>
      <c r="Q470" s="6"/>
      <c r="R470" s="6"/>
      <c r="S470" s="6"/>
      <c r="T470" s="6"/>
      <c r="U470" s="6"/>
      <c r="V470" s="6"/>
      <c r="W470" s="6"/>
      <c r="X470" s="6"/>
      <c r="Y470" s="6"/>
      <c r="Z470" s="6"/>
    </row>
    <row r="471" spans="1:26" ht="15.75" customHeight="1">
      <c r="A471" s="82"/>
      <c r="B471" s="6"/>
      <c r="C471" s="6"/>
      <c r="D471" s="6"/>
      <c r="E471" s="6"/>
      <c r="F471" s="82"/>
      <c r="G471" s="6"/>
      <c r="H471" s="6"/>
      <c r="I471" s="6"/>
      <c r="J471" s="6"/>
      <c r="K471" s="6"/>
      <c r="L471" s="6"/>
      <c r="M471" s="6"/>
      <c r="N471" s="6"/>
      <c r="O471" s="6"/>
      <c r="P471" s="6"/>
      <c r="Q471" s="6"/>
      <c r="R471" s="6"/>
      <c r="S471" s="6"/>
      <c r="T471" s="6"/>
      <c r="U471" s="6"/>
      <c r="V471" s="6"/>
      <c r="W471" s="6"/>
      <c r="X471" s="6"/>
      <c r="Y471" s="6"/>
      <c r="Z471" s="6"/>
    </row>
    <row r="472" spans="1:26" ht="15.75" customHeight="1">
      <c r="A472" s="82"/>
      <c r="B472" s="6"/>
      <c r="C472" s="6"/>
      <c r="D472" s="6"/>
      <c r="E472" s="6"/>
      <c r="F472" s="82"/>
      <c r="G472" s="6"/>
      <c r="H472" s="6"/>
      <c r="I472" s="6"/>
      <c r="J472" s="6"/>
      <c r="K472" s="6"/>
      <c r="L472" s="6"/>
      <c r="M472" s="6"/>
      <c r="N472" s="6"/>
      <c r="O472" s="6"/>
      <c r="P472" s="6"/>
      <c r="Q472" s="6"/>
      <c r="R472" s="6"/>
      <c r="S472" s="6"/>
      <c r="T472" s="6"/>
      <c r="U472" s="6"/>
      <c r="V472" s="6"/>
      <c r="W472" s="6"/>
      <c r="X472" s="6"/>
      <c r="Y472" s="6"/>
      <c r="Z472" s="6"/>
    </row>
    <row r="473" spans="1:26" ht="15.75" customHeight="1">
      <c r="A473" s="82"/>
      <c r="B473" s="6"/>
      <c r="C473" s="6"/>
      <c r="D473" s="6"/>
      <c r="E473" s="6"/>
      <c r="F473" s="82"/>
      <c r="G473" s="6"/>
      <c r="H473" s="6"/>
      <c r="I473" s="6"/>
      <c r="J473" s="6"/>
      <c r="K473" s="6"/>
      <c r="L473" s="6"/>
      <c r="M473" s="6"/>
      <c r="N473" s="6"/>
      <c r="O473" s="6"/>
      <c r="P473" s="6"/>
      <c r="Q473" s="6"/>
      <c r="R473" s="6"/>
      <c r="S473" s="6"/>
      <c r="T473" s="6"/>
      <c r="U473" s="6"/>
      <c r="V473" s="6"/>
      <c r="W473" s="6"/>
      <c r="X473" s="6"/>
      <c r="Y473" s="6"/>
      <c r="Z473" s="6"/>
    </row>
    <row r="474" spans="1:26" ht="15.75" customHeight="1">
      <c r="A474" s="82"/>
      <c r="B474" s="6"/>
      <c r="C474" s="6"/>
      <c r="D474" s="6"/>
      <c r="E474" s="6"/>
      <c r="F474" s="82"/>
      <c r="G474" s="6"/>
      <c r="H474" s="6"/>
      <c r="I474" s="6"/>
      <c r="J474" s="6"/>
      <c r="K474" s="6"/>
      <c r="L474" s="6"/>
      <c r="M474" s="6"/>
      <c r="N474" s="6"/>
      <c r="O474" s="6"/>
      <c r="P474" s="6"/>
      <c r="Q474" s="6"/>
      <c r="R474" s="6"/>
      <c r="S474" s="6"/>
      <c r="T474" s="6"/>
      <c r="U474" s="6"/>
      <c r="V474" s="6"/>
      <c r="W474" s="6"/>
      <c r="X474" s="6"/>
      <c r="Y474" s="6"/>
      <c r="Z474" s="6"/>
    </row>
    <row r="475" spans="1:26" ht="15.75" customHeight="1">
      <c r="A475" s="82"/>
      <c r="B475" s="6"/>
      <c r="C475" s="6"/>
      <c r="D475" s="6"/>
      <c r="E475" s="6"/>
      <c r="F475" s="82"/>
      <c r="G475" s="6"/>
      <c r="H475" s="6"/>
      <c r="I475" s="6"/>
      <c r="J475" s="6"/>
      <c r="K475" s="6"/>
      <c r="L475" s="6"/>
      <c r="M475" s="6"/>
      <c r="N475" s="6"/>
      <c r="O475" s="6"/>
      <c r="P475" s="6"/>
      <c r="Q475" s="6"/>
      <c r="R475" s="6"/>
      <c r="S475" s="6"/>
      <c r="T475" s="6"/>
      <c r="U475" s="6"/>
      <c r="V475" s="6"/>
      <c r="W475" s="6"/>
      <c r="X475" s="6"/>
      <c r="Y475" s="6"/>
      <c r="Z475" s="6"/>
    </row>
    <row r="476" spans="1:26" ht="15.75" customHeight="1">
      <c r="A476" s="82"/>
      <c r="B476" s="6"/>
      <c r="C476" s="6"/>
      <c r="D476" s="6"/>
      <c r="E476" s="6"/>
      <c r="F476" s="82"/>
      <c r="G476" s="6"/>
      <c r="H476" s="6"/>
      <c r="I476" s="6"/>
      <c r="J476" s="6"/>
      <c r="K476" s="6"/>
      <c r="L476" s="6"/>
      <c r="M476" s="6"/>
      <c r="N476" s="6"/>
      <c r="O476" s="6"/>
      <c r="P476" s="6"/>
      <c r="Q476" s="6"/>
      <c r="R476" s="6"/>
      <c r="S476" s="6"/>
      <c r="T476" s="6"/>
      <c r="U476" s="6"/>
      <c r="V476" s="6"/>
      <c r="W476" s="6"/>
      <c r="X476" s="6"/>
      <c r="Y476" s="6"/>
      <c r="Z476" s="6"/>
    </row>
    <row r="477" spans="1:26" ht="15.75" customHeight="1">
      <c r="A477" s="82"/>
      <c r="B477" s="6"/>
      <c r="C477" s="6"/>
      <c r="D477" s="6"/>
      <c r="E477" s="6"/>
      <c r="F477" s="82"/>
      <c r="G477" s="6"/>
      <c r="H477" s="6"/>
      <c r="I477" s="6"/>
      <c r="J477" s="6"/>
      <c r="K477" s="6"/>
      <c r="L477" s="6"/>
      <c r="M477" s="6"/>
      <c r="N477" s="6"/>
      <c r="O477" s="6"/>
      <c r="P477" s="6"/>
      <c r="Q477" s="6"/>
      <c r="R477" s="6"/>
      <c r="S477" s="6"/>
      <c r="T477" s="6"/>
      <c r="U477" s="6"/>
      <c r="V477" s="6"/>
      <c r="W477" s="6"/>
      <c r="X477" s="6"/>
      <c r="Y477" s="6"/>
      <c r="Z477" s="6"/>
    </row>
    <row r="478" spans="1:26" ht="15.75" customHeight="1">
      <c r="A478" s="82"/>
      <c r="B478" s="6"/>
      <c r="C478" s="6"/>
      <c r="D478" s="6"/>
      <c r="E478" s="6"/>
      <c r="F478" s="82"/>
      <c r="G478" s="6"/>
      <c r="H478" s="6"/>
      <c r="I478" s="6"/>
      <c r="J478" s="6"/>
      <c r="K478" s="6"/>
      <c r="L478" s="6"/>
      <c r="M478" s="6"/>
      <c r="N478" s="6"/>
      <c r="O478" s="6"/>
      <c r="P478" s="6"/>
      <c r="Q478" s="6"/>
      <c r="R478" s="6"/>
      <c r="S478" s="6"/>
      <c r="T478" s="6"/>
      <c r="U478" s="6"/>
      <c r="V478" s="6"/>
      <c r="W478" s="6"/>
      <c r="X478" s="6"/>
      <c r="Y478" s="6"/>
      <c r="Z478" s="6"/>
    </row>
    <row r="479" spans="1:26" ht="15.75" customHeight="1">
      <c r="A479" s="82"/>
      <c r="B479" s="6"/>
      <c r="C479" s="6"/>
      <c r="D479" s="6"/>
      <c r="E479" s="6"/>
      <c r="F479" s="82"/>
      <c r="G479" s="6"/>
      <c r="H479" s="6"/>
      <c r="I479" s="6"/>
      <c r="J479" s="6"/>
      <c r="K479" s="6"/>
      <c r="L479" s="6"/>
      <c r="M479" s="6"/>
      <c r="N479" s="6"/>
      <c r="O479" s="6"/>
      <c r="P479" s="6"/>
      <c r="Q479" s="6"/>
      <c r="R479" s="6"/>
      <c r="S479" s="6"/>
      <c r="T479" s="6"/>
      <c r="U479" s="6"/>
      <c r="V479" s="6"/>
      <c r="W479" s="6"/>
      <c r="X479" s="6"/>
      <c r="Y479" s="6"/>
      <c r="Z479" s="6"/>
    </row>
    <row r="480" spans="1:26" ht="15.75" customHeight="1">
      <c r="A480" s="82"/>
      <c r="B480" s="6"/>
      <c r="C480" s="6"/>
      <c r="D480" s="6"/>
      <c r="E480" s="6"/>
      <c r="F480" s="82"/>
      <c r="G480" s="6"/>
      <c r="H480" s="6"/>
      <c r="I480" s="6"/>
      <c r="J480" s="6"/>
      <c r="K480" s="6"/>
      <c r="L480" s="6"/>
      <c r="M480" s="6"/>
      <c r="N480" s="6"/>
      <c r="O480" s="6"/>
      <c r="P480" s="6"/>
      <c r="Q480" s="6"/>
      <c r="R480" s="6"/>
      <c r="S480" s="6"/>
      <c r="T480" s="6"/>
      <c r="U480" s="6"/>
      <c r="V480" s="6"/>
      <c r="W480" s="6"/>
      <c r="X480" s="6"/>
      <c r="Y480" s="6"/>
      <c r="Z480" s="6"/>
    </row>
    <row r="481" spans="1:26" ht="15.75" customHeight="1">
      <c r="A481" s="82"/>
      <c r="B481" s="6"/>
      <c r="C481" s="6"/>
      <c r="D481" s="6"/>
      <c r="E481" s="6"/>
      <c r="F481" s="82"/>
      <c r="G481" s="6"/>
      <c r="H481" s="6"/>
      <c r="I481" s="6"/>
      <c r="J481" s="6"/>
      <c r="K481" s="6"/>
      <c r="L481" s="6"/>
      <c r="M481" s="6"/>
      <c r="N481" s="6"/>
      <c r="O481" s="6"/>
      <c r="P481" s="6"/>
      <c r="Q481" s="6"/>
      <c r="R481" s="6"/>
      <c r="S481" s="6"/>
      <c r="T481" s="6"/>
      <c r="U481" s="6"/>
      <c r="V481" s="6"/>
      <c r="W481" s="6"/>
      <c r="X481" s="6"/>
      <c r="Y481" s="6"/>
      <c r="Z481" s="6"/>
    </row>
    <row r="482" spans="1:26" ht="15.75" customHeight="1">
      <c r="A482" s="82"/>
      <c r="B482" s="6"/>
      <c r="C482" s="6"/>
      <c r="D482" s="6"/>
      <c r="E482" s="6"/>
      <c r="F482" s="82"/>
      <c r="G482" s="6"/>
      <c r="H482" s="6"/>
      <c r="I482" s="6"/>
      <c r="J482" s="6"/>
      <c r="K482" s="6"/>
      <c r="L482" s="6"/>
      <c r="M482" s="6"/>
      <c r="N482" s="6"/>
      <c r="O482" s="6"/>
      <c r="P482" s="6"/>
      <c r="Q482" s="6"/>
      <c r="R482" s="6"/>
      <c r="S482" s="6"/>
      <c r="T482" s="6"/>
      <c r="U482" s="6"/>
      <c r="V482" s="6"/>
      <c r="W482" s="6"/>
      <c r="X482" s="6"/>
      <c r="Y482" s="6"/>
      <c r="Z482" s="6"/>
    </row>
    <row r="483" spans="1:26" ht="15.75" customHeight="1">
      <c r="A483" s="82"/>
      <c r="B483" s="6"/>
      <c r="C483" s="6"/>
      <c r="D483" s="6"/>
      <c r="E483" s="6"/>
      <c r="F483" s="82"/>
      <c r="G483" s="6"/>
      <c r="H483" s="6"/>
      <c r="I483" s="6"/>
      <c r="J483" s="6"/>
      <c r="K483" s="6"/>
      <c r="L483" s="6"/>
      <c r="M483" s="6"/>
      <c r="N483" s="6"/>
      <c r="O483" s="6"/>
      <c r="P483" s="6"/>
      <c r="Q483" s="6"/>
      <c r="R483" s="6"/>
      <c r="S483" s="6"/>
      <c r="T483" s="6"/>
      <c r="U483" s="6"/>
      <c r="V483" s="6"/>
      <c r="W483" s="6"/>
      <c r="X483" s="6"/>
      <c r="Y483" s="6"/>
      <c r="Z483" s="6"/>
    </row>
    <row r="484" spans="1:26" ht="15.75" customHeight="1">
      <c r="A484" s="82"/>
      <c r="B484" s="6"/>
      <c r="C484" s="6"/>
      <c r="D484" s="6"/>
      <c r="E484" s="6"/>
      <c r="F484" s="82"/>
      <c r="G484" s="6"/>
      <c r="H484" s="6"/>
      <c r="I484" s="6"/>
      <c r="J484" s="6"/>
      <c r="K484" s="6"/>
      <c r="L484" s="6"/>
      <c r="M484" s="6"/>
      <c r="N484" s="6"/>
      <c r="O484" s="6"/>
      <c r="P484" s="6"/>
      <c r="Q484" s="6"/>
      <c r="R484" s="6"/>
      <c r="S484" s="6"/>
      <c r="T484" s="6"/>
      <c r="U484" s="6"/>
      <c r="V484" s="6"/>
      <c r="W484" s="6"/>
      <c r="X484" s="6"/>
      <c r="Y484" s="6"/>
      <c r="Z484" s="6"/>
    </row>
    <row r="485" spans="1:26" ht="15.75" customHeight="1">
      <c r="A485" s="82"/>
      <c r="B485" s="6"/>
      <c r="C485" s="6"/>
      <c r="D485" s="6"/>
      <c r="E485" s="6"/>
      <c r="F485" s="82"/>
      <c r="G485" s="6"/>
      <c r="H485" s="6"/>
      <c r="I485" s="6"/>
      <c r="J485" s="6"/>
      <c r="K485" s="6"/>
      <c r="L485" s="6"/>
      <c r="M485" s="6"/>
      <c r="N485" s="6"/>
      <c r="O485" s="6"/>
      <c r="P485" s="6"/>
      <c r="Q485" s="6"/>
      <c r="R485" s="6"/>
      <c r="S485" s="6"/>
      <c r="T485" s="6"/>
      <c r="U485" s="6"/>
      <c r="V485" s="6"/>
      <c r="W485" s="6"/>
      <c r="X485" s="6"/>
      <c r="Y485" s="6"/>
      <c r="Z485" s="6"/>
    </row>
    <row r="486" spans="1:26" ht="15.75" customHeight="1">
      <c r="A486" s="82"/>
      <c r="B486" s="6"/>
      <c r="C486" s="6"/>
      <c r="D486" s="6"/>
      <c r="E486" s="6"/>
      <c r="F486" s="82"/>
      <c r="G486" s="6"/>
      <c r="H486" s="6"/>
      <c r="I486" s="6"/>
      <c r="J486" s="6"/>
      <c r="K486" s="6"/>
      <c r="L486" s="6"/>
      <c r="M486" s="6"/>
      <c r="N486" s="6"/>
      <c r="O486" s="6"/>
      <c r="P486" s="6"/>
      <c r="Q486" s="6"/>
      <c r="R486" s="6"/>
      <c r="S486" s="6"/>
      <c r="T486" s="6"/>
      <c r="U486" s="6"/>
      <c r="V486" s="6"/>
      <c r="W486" s="6"/>
      <c r="X486" s="6"/>
      <c r="Y486" s="6"/>
      <c r="Z486" s="6"/>
    </row>
    <row r="487" spans="1:26" ht="15.75" customHeight="1">
      <c r="A487" s="82"/>
      <c r="B487" s="6"/>
      <c r="C487" s="6"/>
      <c r="D487" s="6"/>
      <c r="E487" s="6"/>
      <c r="F487" s="82"/>
      <c r="G487" s="6"/>
      <c r="H487" s="6"/>
      <c r="I487" s="6"/>
      <c r="J487" s="6"/>
      <c r="K487" s="6"/>
      <c r="L487" s="6"/>
      <c r="M487" s="6"/>
      <c r="N487" s="6"/>
      <c r="O487" s="6"/>
      <c r="P487" s="6"/>
      <c r="Q487" s="6"/>
      <c r="R487" s="6"/>
      <c r="S487" s="6"/>
      <c r="T487" s="6"/>
      <c r="U487" s="6"/>
      <c r="V487" s="6"/>
      <c r="W487" s="6"/>
      <c r="X487" s="6"/>
      <c r="Y487" s="6"/>
      <c r="Z487" s="6"/>
    </row>
    <row r="488" spans="1:26" ht="15.75" customHeight="1">
      <c r="A488" s="82"/>
      <c r="B488" s="6"/>
      <c r="C488" s="6"/>
      <c r="D488" s="6"/>
      <c r="E488" s="6"/>
      <c r="F488" s="82"/>
      <c r="G488" s="6"/>
      <c r="H488" s="6"/>
      <c r="I488" s="6"/>
      <c r="J488" s="6"/>
      <c r="K488" s="6"/>
      <c r="L488" s="6"/>
      <c r="M488" s="6"/>
      <c r="N488" s="6"/>
      <c r="O488" s="6"/>
      <c r="P488" s="6"/>
      <c r="Q488" s="6"/>
      <c r="R488" s="6"/>
      <c r="S488" s="6"/>
      <c r="T488" s="6"/>
      <c r="U488" s="6"/>
      <c r="V488" s="6"/>
      <c r="W488" s="6"/>
      <c r="X488" s="6"/>
      <c r="Y488" s="6"/>
      <c r="Z488" s="6"/>
    </row>
    <row r="489" spans="1:26" ht="15.75" customHeight="1">
      <c r="A489" s="82"/>
      <c r="B489" s="6"/>
      <c r="C489" s="6"/>
      <c r="D489" s="6"/>
      <c r="E489" s="6"/>
      <c r="F489" s="82"/>
      <c r="G489" s="6"/>
      <c r="H489" s="6"/>
      <c r="I489" s="6"/>
      <c r="J489" s="6"/>
      <c r="K489" s="6"/>
      <c r="L489" s="6"/>
      <c r="M489" s="6"/>
      <c r="N489" s="6"/>
      <c r="O489" s="6"/>
      <c r="P489" s="6"/>
      <c r="Q489" s="6"/>
      <c r="R489" s="6"/>
      <c r="S489" s="6"/>
      <c r="T489" s="6"/>
      <c r="U489" s="6"/>
      <c r="V489" s="6"/>
      <c r="W489" s="6"/>
      <c r="X489" s="6"/>
      <c r="Y489" s="6"/>
      <c r="Z489" s="6"/>
    </row>
    <row r="490" spans="1:26" ht="15.75" customHeight="1">
      <c r="A490" s="82"/>
      <c r="B490" s="6"/>
      <c r="C490" s="6"/>
      <c r="D490" s="6"/>
      <c r="E490" s="6"/>
      <c r="F490" s="82"/>
      <c r="G490" s="6"/>
      <c r="H490" s="6"/>
      <c r="I490" s="6"/>
      <c r="J490" s="6"/>
      <c r="K490" s="6"/>
      <c r="L490" s="6"/>
      <c r="M490" s="6"/>
      <c r="N490" s="6"/>
      <c r="O490" s="6"/>
      <c r="P490" s="6"/>
      <c r="Q490" s="6"/>
      <c r="R490" s="6"/>
      <c r="S490" s="6"/>
      <c r="T490" s="6"/>
      <c r="U490" s="6"/>
      <c r="V490" s="6"/>
      <c r="W490" s="6"/>
      <c r="X490" s="6"/>
      <c r="Y490" s="6"/>
      <c r="Z490" s="6"/>
    </row>
    <row r="491" spans="1:26" ht="15.75" customHeight="1">
      <c r="A491" s="82"/>
      <c r="B491" s="6"/>
      <c r="C491" s="6"/>
      <c r="D491" s="6"/>
      <c r="E491" s="6"/>
      <c r="F491" s="82"/>
      <c r="G491" s="6"/>
      <c r="H491" s="6"/>
      <c r="I491" s="6"/>
      <c r="J491" s="6"/>
      <c r="K491" s="6"/>
      <c r="L491" s="6"/>
      <c r="M491" s="6"/>
      <c r="N491" s="6"/>
      <c r="O491" s="6"/>
      <c r="P491" s="6"/>
      <c r="Q491" s="6"/>
      <c r="R491" s="6"/>
      <c r="S491" s="6"/>
      <c r="T491" s="6"/>
      <c r="U491" s="6"/>
      <c r="V491" s="6"/>
      <c r="W491" s="6"/>
      <c r="X491" s="6"/>
      <c r="Y491" s="6"/>
      <c r="Z491" s="6"/>
    </row>
    <row r="492" spans="1:26" ht="15.75" customHeight="1">
      <c r="A492" s="82"/>
      <c r="B492" s="6"/>
      <c r="C492" s="6"/>
      <c r="D492" s="6"/>
      <c r="E492" s="6"/>
      <c r="F492" s="82"/>
      <c r="G492" s="6"/>
      <c r="H492" s="6"/>
      <c r="I492" s="6"/>
      <c r="J492" s="6"/>
      <c r="K492" s="6"/>
      <c r="L492" s="6"/>
      <c r="M492" s="6"/>
      <c r="N492" s="6"/>
      <c r="O492" s="6"/>
      <c r="P492" s="6"/>
      <c r="Q492" s="6"/>
      <c r="R492" s="6"/>
      <c r="S492" s="6"/>
      <c r="T492" s="6"/>
      <c r="U492" s="6"/>
      <c r="V492" s="6"/>
      <c r="W492" s="6"/>
      <c r="X492" s="6"/>
      <c r="Y492" s="6"/>
      <c r="Z492" s="6"/>
    </row>
    <row r="493" spans="1:26" ht="15.75" customHeight="1">
      <c r="A493" s="82"/>
      <c r="B493" s="6"/>
      <c r="C493" s="6"/>
      <c r="D493" s="6"/>
      <c r="E493" s="6"/>
      <c r="F493" s="82"/>
      <c r="G493" s="6"/>
      <c r="H493" s="6"/>
      <c r="I493" s="6"/>
      <c r="J493" s="6"/>
      <c r="K493" s="6"/>
      <c r="L493" s="6"/>
      <c r="M493" s="6"/>
      <c r="N493" s="6"/>
      <c r="O493" s="6"/>
      <c r="P493" s="6"/>
      <c r="Q493" s="6"/>
      <c r="R493" s="6"/>
      <c r="S493" s="6"/>
      <c r="T493" s="6"/>
      <c r="U493" s="6"/>
      <c r="V493" s="6"/>
      <c r="W493" s="6"/>
      <c r="X493" s="6"/>
      <c r="Y493" s="6"/>
      <c r="Z493" s="6"/>
    </row>
    <row r="494" spans="1:26" ht="15.75" customHeight="1">
      <c r="A494" s="82"/>
      <c r="B494" s="6"/>
      <c r="C494" s="6"/>
      <c r="D494" s="6"/>
      <c r="E494" s="6"/>
      <c r="F494" s="82"/>
      <c r="G494" s="6"/>
      <c r="H494" s="6"/>
      <c r="I494" s="6"/>
      <c r="J494" s="6"/>
      <c r="K494" s="6"/>
      <c r="L494" s="6"/>
      <c r="M494" s="6"/>
      <c r="N494" s="6"/>
      <c r="O494" s="6"/>
      <c r="P494" s="6"/>
      <c r="Q494" s="6"/>
      <c r="R494" s="6"/>
      <c r="S494" s="6"/>
      <c r="T494" s="6"/>
      <c r="U494" s="6"/>
      <c r="V494" s="6"/>
      <c r="W494" s="6"/>
      <c r="X494" s="6"/>
      <c r="Y494" s="6"/>
      <c r="Z494" s="6"/>
    </row>
    <row r="495" spans="1:26" ht="15.75" customHeight="1">
      <c r="A495" s="82"/>
      <c r="B495" s="6"/>
      <c r="C495" s="6"/>
      <c r="D495" s="6"/>
      <c r="E495" s="6"/>
      <c r="F495" s="82"/>
      <c r="G495" s="6"/>
      <c r="H495" s="6"/>
      <c r="I495" s="6"/>
      <c r="J495" s="6"/>
      <c r="K495" s="6"/>
      <c r="L495" s="6"/>
      <c r="M495" s="6"/>
      <c r="N495" s="6"/>
      <c r="O495" s="6"/>
      <c r="P495" s="6"/>
      <c r="Q495" s="6"/>
      <c r="R495" s="6"/>
      <c r="S495" s="6"/>
      <c r="T495" s="6"/>
      <c r="U495" s="6"/>
      <c r="V495" s="6"/>
      <c r="W495" s="6"/>
      <c r="X495" s="6"/>
      <c r="Y495" s="6"/>
      <c r="Z495" s="6"/>
    </row>
    <row r="496" spans="1:26" ht="15.75" customHeight="1">
      <c r="A496" s="82"/>
      <c r="B496" s="6"/>
      <c r="C496" s="6"/>
      <c r="D496" s="6"/>
      <c r="E496" s="6"/>
      <c r="F496" s="82"/>
      <c r="G496" s="6"/>
      <c r="H496" s="6"/>
      <c r="I496" s="6"/>
      <c r="J496" s="6"/>
      <c r="K496" s="6"/>
      <c r="L496" s="6"/>
      <c r="M496" s="6"/>
      <c r="N496" s="6"/>
      <c r="O496" s="6"/>
      <c r="P496" s="6"/>
      <c r="Q496" s="6"/>
      <c r="R496" s="6"/>
      <c r="S496" s="6"/>
      <c r="T496" s="6"/>
      <c r="U496" s="6"/>
      <c r="V496" s="6"/>
      <c r="W496" s="6"/>
      <c r="X496" s="6"/>
      <c r="Y496" s="6"/>
      <c r="Z496" s="6"/>
    </row>
    <row r="497" spans="1:26" ht="15.75" customHeight="1">
      <c r="A497" s="82"/>
      <c r="B497" s="6"/>
      <c r="C497" s="6"/>
      <c r="D497" s="6"/>
      <c r="E497" s="6"/>
      <c r="F497" s="82"/>
      <c r="G497" s="6"/>
      <c r="H497" s="6"/>
      <c r="I497" s="6"/>
      <c r="J497" s="6"/>
      <c r="K497" s="6"/>
      <c r="L497" s="6"/>
      <c r="M497" s="6"/>
      <c r="N497" s="6"/>
      <c r="O497" s="6"/>
      <c r="P497" s="6"/>
      <c r="Q497" s="6"/>
      <c r="R497" s="6"/>
      <c r="S497" s="6"/>
      <c r="T497" s="6"/>
      <c r="U497" s="6"/>
      <c r="V497" s="6"/>
      <c r="W497" s="6"/>
      <c r="X497" s="6"/>
      <c r="Y497" s="6"/>
      <c r="Z497" s="6"/>
    </row>
    <row r="498" spans="1:26" ht="15.75" customHeight="1">
      <c r="A498" s="82"/>
      <c r="B498" s="6"/>
      <c r="C498" s="6"/>
      <c r="D498" s="6"/>
      <c r="E498" s="6"/>
      <c r="F498" s="82"/>
      <c r="G498" s="6"/>
      <c r="H498" s="6"/>
      <c r="I498" s="6"/>
      <c r="J498" s="6"/>
      <c r="K498" s="6"/>
      <c r="L498" s="6"/>
      <c r="M498" s="6"/>
      <c r="N498" s="6"/>
      <c r="O498" s="6"/>
      <c r="P498" s="6"/>
      <c r="Q498" s="6"/>
      <c r="R498" s="6"/>
      <c r="S498" s="6"/>
      <c r="T498" s="6"/>
      <c r="U498" s="6"/>
      <c r="V498" s="6"/>
      <c r="W498" s="6"/>
      <c r="X498" s="6"/>
      <c r="Y498" s="6"/>
      <c r="Z498" s="6"/>
    </row>
    <row r="499" spans="1:26" ht="15.75" customHeight="1">
      <c r="A499" s="82"/>
      <c r="B499" s="6"/>
      <c r="C499" s="6"/>
      <c r="D499" s="6"/>
      <c r="E499" s="6"/>
      <c r="F499" s="82"/>
      <c r="G499" s="6"/>
      <c r="H499" s="6"/>
      <c r="I499" s="6"/>
      <c r="J499" s="6"/>
      <c r="K499" s="6"/>
      <c r="L499" s="6"/>
      <c r="M499" s="6"/>
      <c r="N499" s="6"/>
      <c r="O499" s="6"/>
      <c r="P499" s="6"/>
      <c r="Q499" s="6"/>
      <c r="R499" s="6"/>
      <c r="S499" s="6"/>
      <c r="T499" s="6"/>
      <c r="U499" s="6"/>
      <c r="V499" s="6"/>
      <c r="W499" s="6"/>
      <c r="X499" s="6"/>
      <c r="Y499" s="6"/>
      <c r="Z499" s="6"/>
    </row>
    <row r="500" spans="1:26" ht="15.75" customHeight="1">
      <c r="A500" s="82"/>
      <c r="B500" s="6"/>
      <c r="C500" s="6"/>
      <c r="D500" s="6"/>
      <c r="E500" s="6"/>
      <c r="F500" s="82"/>
      <c r="G500" s="6"/>
      <c r="H500" s="6"/>
      <c r="I500" s="6"/>
      <c r="J500" s="6"/>
      <c r="K500" s="6"/>
      <c r="L500" s="6"/>
      <c r="M500" s="6"/>
      <c r="N500" s="6"/>
      <c r="O500" s="6"/>
      <c r="P500" s="6"/>
      <c r="Q500" s="6"/>
      <c r="R500" s="6"/>
      <c r="S500" s="6"/>
      <c r="T500" s="6"/>
      <c r="U500" s="6"/>
      <c r="V500" s="6"/>
      <c r="W500" s="6"/>
      <c r="X500" s="6"/>
      <c r="Y500" s="6"/>
      <c r="Z500" s="6"/>
    </row>
    <row r="501" spans="1:26" ht="15.75" customHeight="1">
      <c r="A501" s="82"/>
      <c r="B501" s="6"/>
      <c r="C501" s="6"/>
      <c r="D501" s="6"/>
      <c r="E501" s="6"/>
      <c r="F501" s="82"/>
      <c r="G501" s="6"/>
      <c r="H501" s="6"/>
      <c r="I501" s="6"/>
      <c r="J501" s="6"/>
      <c r="K501" s="6"/>
      <c r="L501" s="6"/>
      <c r="M501" s="6"/>
      <c r="N501" s="6"/>
      <c r="O501" s="6"/>
      <c r="P501" s="6"/>
      <c r="Q501" s="6"/>
      <c r="R501" s="6"/>
      <c r="S501" s="6"/>
      <c r="T501" s="6"/>
      <c r="U501" s="6"/>
      <c r="V501" s="6"/>
      <c r="W501" s="6"/>
      <c r="X501" s="6"/>
      <c r="Y501" s="6"/>
      <c r="Z501" s="6"/>
    </row>
    <row r="502" spans="1:26" ht="15.75" customHeight="1">
      <c r="A502" s="82"/>
      <c r="B502" s="6"/>
      <c r="C502" s="6"/>
      <c r="D502" s="6"/>
      <c r="E502" s="6"/>
      <c r="F502" s="82"/>
      <c r="G502" s="6"/>
      <c r="H502" s="6"/>
      <c r="I502" s="6"/>
      <c r="J502" s="6"/>
      <c r="K502" s="6"/>
      <c r="L502" s="6"/>
      <c r="M502" s="6"/>
      <c r="N502" s="6"/>
      <c r="O502" s="6"/>
      <c r="P502" s="6"/>
      <c r="Q502" s="6"/>
      <c r="R502" s="6"/>
      <c r="S502" s="6"/>
      <c r="T502" s="6"/>
      <c r="U502" s="6"/>
      <c r="V502" s="6"/>
      <c r="W502" s="6"/>
      <c r="X502" s="6"/>
      <c r="Y502" s="6"/>
      <c r="Z502" s="6"/>
    </row>
    <row r="503" spans="1:26" ht="15.75" customHeight="1">
      <c r="A503" s="82"/>
      <c r="B503" s="6"/>
      <c r="C503" s="6"/>
      <c r="D503" s="6"/>
      <c r="E503" s="6"/>
      <c r="F503" s="82"/>
      <c r="G503" s="6"/>
      <c r="H503" s="6"/>
      <c r="I503" s="6"/>
      <c r="J503" s="6"/>
      <c r="K503" s="6"/>
      <c r="L503" s="6"/>
      <c r="M503" s="6"/>
      <c r="N503" s="6"/>
      <c r="O503" s="6"/>
      <c r="P503" s="6"/>
      <c r="Q503" s="6"/>
      <c r="R503" s="6"/>
      <c r="S503" s="6"/>
      <c r="T503" s="6"/>
      <c r="U503" s="6"/>
      <c r="V503" s="6"/>
      <c r="W503" s="6"/>
      <c r="X503" s="6"/>
      <c r="Y503" s="6"/>
      <c r="Z503" s="6"/>
    </row>
    <row r="504" spans="1:26" ht="15.75" customHeight="1">
      <c r="A504" s="82"/>
      <c r="B504" s="6"/>
      <c r="C504" s="6"/>
      <c r="D504" s="6"/>
      <c r="E504" s="6"/>
      <c r="F504" s="82"/>
      <c r="G504" s="6"/>
      <c r="H504" s="6"/>
      <c r="I504" s="6"/>
      <c r="J504" s="6"/>
      <c r="K504" s="6"/>
      <c r="L504" s="6"/>
      <c r="M504" s="6"/>
      <c r="N504" s="6"/>
      <c r="O504" s="6"/>
      <c r="P504" s="6"/>
      <c r="Q504" s="6"/>
      <c r="R504" s="6"/>
      <c r="S504" s="6"/>
      <c r="T504" s="6"/>
      <c r="U504" s="6"/>
      <c r="V504" s="6"/>
      <c r="W504" s="6"/>
      <c r="X504" s="6"/>
      <c r="Y504" s="6"/>
      <c r="Z504" s="6"/>
    </row>
    <row r="505" spans="1:26" ht="15.75" customHeight="1">
      <c r="A505" s="82"/>
      <c r="B505" s="6"/>
      <c r="C505" s="6"/>
      <c r="D505" s="6"/>
      <c r="E505" s="6"/>
      <c r="F505" s="82"/>
      <c r="G505" s="6"/>
      <c r="H505" s="6"/>
      <c r="I505" s="6"/>
      <c r="J505" s="6"/>
      <c r="K505" s="6"/>
      <c r="L505" s="6"/>
      <c r="M505" s="6"/>
      <c r="N505" s="6"/>
      <c r="O505" s="6"/>
      <c r="P505" s="6"/>
      <c r="Q505" s="6"/>
      <c r="R505" s="6"/>
      <c r="S505" s="6"/>
      <c r="T505" s="6"/>
      <c r="U505" s="6"/>
      <c r="V505" s="6"/>
      <c r="W505" s="6"/>
      <c r="X505" s="6"/>
      <c r="Y505" s="6"/>
      <c r="Z505" s="6"/>
    </row>
    <row r="506" spans="1:26" ht="15.75" customHeight="1">
      <c r="A506" s="82"/>
      <c r="B506" s="6"/>
      <c r="C506" s="6"/>
      <c r="D506" s="6"/>
      <c r="E506" s="6"/>
      <c r="F506" s="82"/>
      <c r="G506" s="6"/>
      <c r="H506" s="6"/>
      <c r="I506" s="6"/>
      <c r="J506" s="6"/>
      <c r="K506" s="6"/>
      <c r="L506" s="6"/>
      <c r="M506" s="6"/>
      <c r="N506" s="6"/>
      <c r="O506" s="6"/>
      <c r="P506" s="6"/>
      <c r="Q506" s="6"/>
      <c r="R506" s="6"/>
      <c r="S506" s="6"/>
      <c r="T506" s="6"/>
      <c r="U506" s="6"/>
      <c r="V506" s="6"/>
      <c r="W506" s="6"/>
      <c r="X506" s="6"/>
      <c r="Y506" s="6"/>
      <c r="Z506" s="6"/>
    </row>
    <row r="507" spans="1:26" ht="15.75" customHeight="1">
      <c r="A507" s="82"/>
      <c r="B507" s="6"/>
      <c r="C507" s="6"/>
      <c r="D507" s="6"/>
      <c r="E507" s="6"/>
      <c r="F507" s="82"/>
      <c r="G507" s="6"/>
      <c r="H507" s="6"/>
      <c r="I507" s="6"/>
      <c r="J507" s="6"/>
      <c r="K507" s="6"/>
      <c r="L507" s="6"/>
      <c r="M507" s="6"/>
      <c r="N507" s="6"/>
      <c r="O507" s="6"/>
      <c r="P507" s="6"/>
      <c r="Q507" s="6"/>
      <c r="R507" s="6"/>
      <c r="S507" s="6"/>
      <c r="T507" s="6"/>
      <c r="U507" s="6"/>
      <c r="V507" s="6"/>
      <c r="W507" s="6"/>
      <c r="X507" s="6"/>
      <c r="Y507" s="6"/>
      <c r="Z507" s="6"/>
    </row>
    <row r="508" spans="1:26" ht="15.75" customHeight="1">
      <c r="A508" s="82"/>
      <c r="B508" s="6"/>
      <c r="C508" s="6"/>
      <c r="D508" s="6"/>
      <c r="E508" s="6"/>
      <c r="F508" s="82"/>
      <c r="G508" s="6"/>
      <c r="H508" s="6"/>
      <c r="I508" s="6"/>
      <c r="J508" s="6"/>
      <c r="K508" s="6"/>
      <c r="L508" s="6"/>
      <c r="M508" s="6"/>
      <c r="N508" s="6"/>
      <c r="O508" s="6"/>
      <c r="P508" s="6"/>
      <c r="Q508" s="6"/>
      <c r="R508" s="6"/>
      <c r="S508" s="6"/>
      <c r="T508" s="6"/>
      <c r="U508" s="6"/>
      <c r="V508" s="6"/>
      <c r="W508" s="6"/>
      <c r="X508" s="6"/>
      <c r="Y508" s="6"/>
      <c r="Z508" s="6"/>
    </row>
    <row r="509" spans="1:26" ht="15.75" customHeight="1">
      <c r="A509" s="82"/>
      <c r="B509" s="6"/>
      <c r="C509" s="6"/>
      <c r="D509" s="6"/>
      <c r="E509" s="6"/>
      <c r="F509" s="82"/>
      <c r="G509" s="6"/>
      <c r="H509" s="6"/>
      <c r="I509" s="6"/>
      <c r="J509" s="6"/>
      <c r="K509" s="6"/>
      <c r="L509" s="6"/>
      <c r="M509" s="6"/>
      <c r="N509" s="6"/>
      <c r="O509" s="6"/>
      <c r="P509" s="6"/>
      <c r="Q509" s="6"/>
      <c r="R509" s="6"/>
      <c r="S509" s="6"/>
      <c r="T509" s="6"/>
      <c r="U509" s="6"/>
      <c r="V509" s="6"/>
      <c r="W509" s="6"/>
      <c r="X509" s="6"/>
      <c r="Y509" s="6"/>
      <c r="Z509" s="6"/>
    </row>
    <row r="510" spans="1:26" ht="15.75" customHeight="1">
      <c r="A510" s="82"/>
      <c r="B510" s="6"/>
      <c r="C510" s="6"/>
      <c r="D510" s="6"/>
      <c r="E510" s="6"/>
      <c r="F510" s="82"/>
      <c r="G510" s="6"/>
      <c r="H510" s="6"/>
      <c r="I510" s="6"/>
      <c r="J510" s="6"/>
      <c r="K510" s="6"/>
      <c r="L510" s="6"/>
      <c r="M510" s="6"/>
      <c r="N510" s="6"/>
      <c r="O510" s="6"/>
      <c r="P510" s="6"/>
      <c r="Q510" s="6"/>
      <c r="R510" s="6"/>
      <c r="S510" s="6"/>
      <c r="T510" s="6"/>
      <c r="U510" s="6"/>
      <c r="V510" s="6"/>
      <c r="W510" s="6"/>
      <c r="X510" s="6"/>
      <c r="Y510" s="6"/>
      <c r="Z510" s="6"/>
    </row>
    <row r="511" spans="1:26" ht="15.75" customHeight="1">
      <c r="A511" s="82"/>
      <c r="B511" s="6"/>
      <c r="C511" s="6"/>
      <c r="D511" s="6"/>
      <c r="E511" s="6"/>
      <c r="F511" s="82"/>
      <c r="G511" s="6"/>
      <c r="H511" s="6"/>
      <c r="I511" s="6"/>
      <c r="J511" s="6"/>
      <c r="K511" s="6"/>
      <c r="L511" s="6"/>
      <c r="M511" s="6"/>
      <c r="N511" s="6"/>
      <c r="O511" s="6"/>
      <c r="P511" s="6"/>
      <c r="Q511" s="6"/>
      <c r="R511" s="6"/>
      <c r="S511" s="6"/>
      <c r="T511" s="6"/>
      <c r="U511" s="6"/>
      <c r="V511" s="6"/>
      <c r="W511" s="6"/>
      <c r="X511" s="6"/>
      <c r="Y511" s="6"/>
      <c r="Z511" s="6"/>
    </row>
    <row r="512" spans="1:26" ht="15.75" customHeight="1">
      <c r="A512" s="82"/>
      <c r="B512" s="6"/>
      <c r="C512" s="6"/>
      <c r="D512" s="6"/>
      <c r="E512" s="6"/>
      <c r="F512" s="82"/>
      <c r="G512" s="6"/>
      <c r="H512" s="6"/>
      <c r="I512" s="6"/>
      <c r="J512" s="6"/>
      <c r="K512" s="6"/>
      <c r="L512" s="6"/>
      <c r="M512" s="6"/>
      <c r="N512" s="6"/>
      <c r="O512" s="6"/>
      <c r="P512" s="6"/>
      <c r="Q512" s="6"/>
      <c r="R512" s="6"/>
      <c r="S512" s="6"/>
      <c r="T512" s="6"/>
      <c r="U512" s="6"/>
      <c r="V512" s="6"/>
      <c r="W512" s="6"/>
      <c r="X512" s="6"/>
      <c r="Y512" s="6"/>
      <c r="Z512" s="6"/>
    </row>
    <row r="513" spans="1:26" ht="15.75" customHeight="1">
      <c r="A513" s="82"/>
      <c r="B513" s="6"/>
      <c r="C513" s="6"/>
      <c r="D513" s="6"/>
      <c r="E513" s="6"/>
      <c r="F513" s="82"/>
      <c r="G513" s="6"/>
      <c r="H513" s="6"/>
      <c r="I513" s="6"/>
      <c r="J513" s="6"/>
      <c r="K513" s="6"/>
      <c r="L513" s="6"/>
      <c r="M513" s="6"/>
      <c r="N513" s="6"/>
      <c r="O513" s="6"/>
      <c r="P513" s="6"/>
      <c r="Q513" s="6"/>
      <c r="R513" s="6"/>
      <c r="S513" s="6"/>
      <c r="T513" s="6"/>
      <c r="U513" s="6"/>
      <c r="V513" s="6"/>
      <c r="W513" s="6"/>
      <c r="X513" s="6"/>
      <c r="Y513" s="6"/>
      <c r="Z513" s="6"/>
    </row>
    <row r="514" spans="1:26" ht="15.75" customHeight="1">
      <c r="A514" s="82"/>
      <c r="B514" s="6"/>
      <c r="C514" s="6"/>
      <c r="D514" s="6"/>
      <c r="E514" s="6"/>
      <c r="F514" s="82"/>
      <c r="G514" s="6"/>
      <c r="H514" s="6"/>
      <c r="I514" s="6"/>
      <c r="J514" s="6"/>
      <c r="K514" s="6"/>
      <c r="L514" s="6"/>
      <c r="M514" s="6"/>
      <c r="N514" s="6"/>
      <c r="O514" s="6"/>
      <c r="P514" s="6"/>
      <c r="Q514" s="6"/>
      <c r="R514" s="6"/>
      <c r="S514" s="6"/>
      <c r="T514" s="6"/>
      <c r="U514" s="6"/>
      <c r="V514" s="6"/>
      <c r="W514" s="6"/>
      <c r="X514" s="6"/>
      <c r="Y514" s="6"/>
      <c r="Z514" s="6"/>
    </row>
    <row r="515" spans="1:26" ht="15.75" customHeight="1">
      <c r="A515" s="82"/>
      <c r="B515" s="6"/>
      <c r="C515" s="6"/>
      <c r="D515" s="6"/>
      <c r="E515" s="6"/>
      <c r="F515" s="82"/>
      <c r="G515" s="6"/>
      <c r="H515" s="6"/>
      <c r="I515" s="6"/>
      <c r="J515" s="6"/>
      <c r="K515" s="6"/>
      <c r="L515" s="6"/>
      <c r="M515" s="6"/>
      <c r="N515" s="6"/>
      <c r="O515" s="6"/>
      <c r="P515" s="6"/>
      <c r="Q515" s="6"/>
      <c r="R515" s="6"/>
      <c r="S515" s="6"/>
      <c r="T515" s="6"/>
      <c r="U515" s="6"/>
      <c r="V515" s="6"/>
      <c r="W515" s="6"/>
      <c r="X515" s="6"/>
      <c r="Y515" s="6"/>
      <c r="Z515" s="6"/>
    </row>
    <row r="516" spans="1:26" ht="15.75" customHeight="1">
      <c r="A516" s="82"/>
      <c r="B516" s="6"/>
      <c r="C516" s="6"/>
      <c r="D516" s="6"/>
      <c r="E516" s="6"/>
      <c r="F516" s="82"/>
      <c r="G516" s="6"/>
      <c r="H516" s="6"/>
      <c r="I516" s="6"/>
      <c r="J516" s="6"/>
      <c r="K516" s="6"/>
      <c r="L516" s="6"/>
      <c r="M516" s="6"/>
      <c r="N516" s="6"/>
      <c r="O516" s="6"/>
      <c r="P516" s="6"/>
      <c r="Q516" s="6"/>
      <c r="R516" s="6"/>
      <c r="S516" s="6"/>
      <c r="T516" s="6"/>
      <c r="U516" s="6"/>
      <c r="V516" s="6"/>
      <c r="W516" s="6"/>
      <c r="X516" s="6"/>
      <c r="Y516" s="6"/>
      <c r="Z516" s="6"/>
    </row>
    <row r="517" spans="1:26" ht="15.75" customHeight="1">
      <c r="A517" s="82"/>
      <c r="B517" s="6"/>
      <c r="C517" s="6"/>
      <c r="D517" s="6"/>
      <c r="E517" s="6"/>
      <c r="F517" s="82"/>
      <c r="G517" s="6"/>
      <c r="H517" s="6"/>
      <c r="I517" s="6"/>
      <c r="J517" s="6"/>
      <c r="K517" s="6"/>
      <c r="L517" s="6"/>
      <c r="M517" s="6"/>
      <c r="N517" s="6"/>
      <c r="O517" s="6"/>
      <c r="P517" s="6"/>
      <c r="Q517" s="6"/>
      <c r="R517" s="6"/>
      <c r="S517" s="6"/>
      <c r="T517" s="6"/>
      <c r="U517" s="6"/>
      <c r="V517" s="6"/>
      <c r="W517" s="6"/>
      <c r="X517" s="6"/>
      <c r="Y517" s="6"/>
      <c r="Z517" s="6"/>
    </row>
    <row r="518" spans="1:26" ht="15.75" customHeight="1">
      <c r="A518" s="82"/>
      <c r="B518" s="6"/>
      <c r="C518" s="6"/>
      <c r="D518" s="6"/>
      <c r="E518" s="6"/>
      <c r="F518" s="82"/>
      <c r="G518" s="6"/>
      <c r="H518" s="6"/>
      <c r="I518" s="6"/>
      <c r="J518" s="6"/>
      <c r="K518" s="6"/>
      <c r="L518" s="6"/>
      <c r="M518" s="6"/>
      <c r="N518" s="6"/>
      <c r="O518" s="6"/>
      <c r="P518" s="6"/>
      <c r="Q518" s="6"/>
      <c r="R518" s="6"/>
      <c r="S518" s="6"/>
      <c r="T518" s="6"/>
      <c r="U518" s="6"/>
      <c r="V518" s="6"/>
      <c r="W518" s="6"/>
      <c r="X518" s="6"/>
      <c r="Y518" s="6"/>
      <c r="Z518" s="6"/>
    </row>
    <row r="519" spans="1:26" ht="15.75" customHeight="1">
      <c r="A519" s="82"/>
      <c r="B519" s="6"/>
      <c r="C519" s="6"/>
      <c r="D519" s="6"/>
      <c r="E519" s="6"/>
      <c r="F519" s="82"/>
      <c r="G519" s="6"/>
      <c r="H519" s="6"/>
      <c r="I519" s="6"/>
      <c r="J519" s="6"/>
      <c r="K519" s="6"/>
      <c r="L519" s="6"/>
      <c r="M519" s="6"/>
      <c r="N519" s="6"/>
      <c r="O519" s="6"/>
      <c r="P519" s="6"/>
      <c r="Q519" s="6"/>
      <c r="R519" s="6"/>
      <c r="S519" s="6"/>
      <c r="T519" s="6"/>
      <c r="U519" s="6"/>
      <c r="V519" s="6"/>
      <c r="W519" s="6"/>
      <c r="X519" s="6"/>
      <c r="Y519" s="6"/>
      <c r="Z519" s="6"/>
    </row>
    <row r="520" spans="1:26" ht="15.75" customHeight="1">
      <c r="A520" s="82"/>
      <c r="B520" s="6"/>
      <c r="C520" s="6"/>
      <c r="D520" s="6"/>
      <c r="E520" s="6"/>
      <c r="F520" s="82"/>
      <c r="G520" s="6"/>
      <c r="H520" s="6"/>
      <c r="I520" s="6"/>
      <c r="J520" s="6"/>
      <c r="K520" s="6"/>
      <c r="L520" s="6"/>
      <c r="M520" s="6"/>
      <c r="N520" s="6"/>
      <c r="O520" s="6"/>
      <c r="P520" s="6"/>
      <c r="Q520" s="6"/>
      <c r="R520" s="6"/>
      <c r="S520" s="6"/>
      <c r="T520" s="6"/>
      <c r="U520" s="6"/>
      <c r="V520" s="6"/>
      <c r="W520" s="6"/>
      <c r="X520" s="6"/>
      <c r="Y520" s="6"/>
      <c r="Z520" s="6"/>
    </row>
    <row r="521" spans="1:26" ht="15.75" customHeight="1">
      <c r="A521" s="82"/>
      <c r="B521" s="6"/>
      <c r="C521" s="6"/>
      <c r="D521" s="6"/>
      <c r="E521" s="6"/>
      <c r="F521" s="82"/>
      <c r="G521" s="6"/>
      <c r="H521" s="6"/>
      <c r="I521" s="6"/>
      <c r="J521" s="6"/>
      <c r="K521" s="6"/>
      <c r="L521" s="6"/>
      <c r="M521" s="6"/>
      <c r="N521" s="6"/>
      <c r="O521" s="6"/>
      <c r="P521" s="6"/>
      <c r="Q521" s="6"/>
      <c r="R521" s="6"/>
      <c r="S521" s="6"/>
      <c r="T521" s="6"/>
      <c r="U521" s="6"/>
      <c r="V521" s="6"/>
      <c r="W521" s="6"/>
      <c r="X521" s="6"/>
      <c r="Y521" s="6"/>
      <c r="Z521" s="6"/>
    </row>
    <row r="522" spans="1:26" ht="15.75" customHeight="1">
      <c r="A522" s="82"/>
      <c r="B522" s="6"/>
      <c r="C522" s="6"/>
      <c r="D522" s="6"/>
      <c r="E522" s="6"/>
      <c r="F522" s="82"/>
      <c r="G522" s="6"/>
      <c r="H522" s="6"/>
      <c r="I522" s="6"/>
      <c r="J522" s="6"/>
      <c r="K522" s="6"/>
      <c r="L522" s="6"/>
      <c r="M522" s="6"/>
      <c r="N522" s="6"/>
      <c r="O522" s="6"/>
      <c r="P522" s="6"/>
      <c r="Q522" s="6"/>
      <c r="R522" s="6"/>
      <c r="S522" s="6"/>
      <c r="T522" s="6"/>
      <c r="U522" s="6"/>
      <c r="V522" s="6"/>
      <c r="W522" s="6"/>
      <c r="X522" s="6"/>
      <c r="Y522" s="6"/>
      <c r="Z522" s="6"/>
    </row>
    <row r="523" spans="1:26" ht="15.75" customHeight="1">
      <c r="A523" s="82"/>
      <c r="B523" s="6"/>
      <c r="C523" s="6"/>
      <c r="D523" s="6"/>
      <c r="E523" s="6"/>
      <c r="F523" s="82"/>
      <c r="G523" s="6"/>
      <c r="H523" s="6"/>
      <c r="I523" s="6"/>
      <c r="J523" s="6"/>
      <c r="K523" s="6"/>
      <c r="L523" s="6"/>
      <c r="M523" s="6"/>
      <c r="N523" s="6"/>
      <c r="O523" s="6"/>
      <c r="P523" s="6"/>
      <c r="Q523" s="6"/>
      <c r="R523" s="6"/>
      <c r="S523" s="6"/>
      <c r="T523" s="6"/>
      <c r="U523" s="6"/>
      <c r="V523" s="6"/>
      <c r="W523" s="6"/>
      <c r="X523" s="6"/>
      <c r="Y523" s="6"/>
      <c r="Z523" s="6"/>
    </row>
    <row r="524" spans="1:26" ht="15.75" customHeight="1">
      <c r="A524" s="82"/>
      <c r="B524" s="6"/>
      <c r="C524" s="6"/>
      <c r="D524" s="6"/>
      <c r="E524" s="6"/>
      <c r="F524" s="82"/>
      <c r="G524" s="6"/>
      <c r="H524" s="6"/>
      <c r="I524" s="6"/>
      <c r="J524" s="6"/>
      <c r="K524" s="6"/>
      <c r="L524" s="6"/>
      <c r="M524" s="6"/>
      <c r="N524" s="6"/>
      <c r="O524" s="6"/>
      <c r="P524" s="6"/>
      <c r="Q524" s="6"/>
      <c r="R524" s="6"/>
      <c r="S524" s="6"/>
      <c r="T524" s="6"/>
      <c r="U524" s="6"/>
      <c r="V524" s="6"/>
      <c r="W524" s="6"/>
      <c r="X524" s="6"/>
      <c r="Y524" s="6"/>
      <c r="Z524" s="6"/>
    </row>
    <row r="525" spans="1:26" ht="15.75" customHeight="1">
      <c r="A525" s="82"/>
      <c r="B525" s="6"/>
      <c r="C525" s="6"/>
      <c r="D525" s="6"/>
      <c r="E525" s="6"/>
      <c r="F525" s="82"/>
      <c r="G525" s="6"/>
      <c r="H525" s="6"/>
      <c r="I525" s="6"/>
      <c r="J525" s="6"/>
      <c r="K525" s="6"/>
      <c r="L525" s="6"/>
      <c r="M525" s="6"/>
      <c r="N525" s="6"/>
      <c r="O525" s="6"/>
      <c r="P525" s="6"/>
      <c r="Q525" s="6"/>
      <c r="R525" s="6"/>
      <c r="S525" s="6"/>
      <c r="T525" s="6"/>
      <c r="U525" s="6"/>
      <c r="V525" s="6"/>
      <c r="W525" s="6"/>
      <c r="X525" s="6"/>
      <c r="Y525" s="6"/>
      <c r="Z525" s="6"/>
    </row>
    <row r="526" spans="1:26" ht="15.75" customHeight="1">
      <c r="A526" s="82"/>
      <c r="B526" s="6"/>
      <c r="C526" s="6"/>
      <c r="D526" s="6"/>
      <c r="E526" s="6"/>
      <c r="F526" s="82"/>
      <c r="G526" s="6"/>
      <c r="H526" s="6"/>
      <c r="I526" s="6"/>
      <c r="J526" s="6"/>
      <c r="K526" s="6"/>
      <c r="L526" s="6"/>
      <c r="M526" s="6"/>
      <c r="N526" s="6"/>
      <c r="O526" s="6"/>
      <c r="P526" s="6"/>
      <c r="Q526" s="6"/>
      <c r="R526" s="6"/>
      <c r="S526" s="6"/>
      <c r="T526" s="6"/>
      <c r="U526" s="6"/>
      <c r="V526" s="6"/>
      <c r="W526" s="6"/>
      <c r="X526" s="6"/>
      <c r="Y526" s="6"/>
      <c r="Z526" s="6"/>
    </row>
    <row r="527" spans="1:26" ht="15.75" customHeight="1">
      <c r="A527" s="82"/>
      <c r="B527" s="6"/>
      <c r="C527" s="6"/>
      <c r="D527" s="6"/>
      <c r="E527" s="6"/>
      <c r="F527" s="82"/>
      <c r="G527" s="6"/>
      <c r="H527" s="6"/>
      <c r="I527" s="6"/>
      <c r="J527" s="6"/>
      <c r="K527" s="6"/>
      <c r="L527" s="6"/>
      <c r="M527" s="6"/>
      <c r="N527" s="6"/>
      <c r="O527" s="6"/>
      <c r="P527" s="6"/>
      <c r="Q527" s="6"/>
      <c r="R527" s="6"/>
      <c r="S527" s="6"/>
      <c r="T527" s="6"/>
      <c r="U527" s="6"/>
      <c r="V527" s="6"/>
      <c r="W527" s="6"/>
      <c r="X527" s="6"/>
      <c r="Y527" s="6"/>
      <c r="Z527" s="6"/>
    </row>
    <row r="528" spans="1:26" ht="15.75" customHeight="1">
      <c r="A528" s="82"/>
      <c r="B528" s="6"/>
      <c r="C528" s="6"/>
      <c r="D528" s="6"/>
      <c r="E528" s="6"/>
      <c r="F528" s="82"/>
      <c r="G528" s="6"/>
      <c r="H528" s="6"/>
      <c r="I528" s="6"/>
      <c r="J528" s="6"/>
      <c r="K528" s="6"/>
      <c r="L528" s="6"/>
      <c r="M528" s="6"/>
      <c r="N528" s="6"/>
      <c r="O528" s="6"/>
      <c r="P528" s="6"/>
      <c r="Q528" s="6"/>
      <c r="R528" s="6"/>
      <c r="S528" s="6"/>
      <c r="T528" s="6"/>
      <c r="U528" s="6"/>
      <c r="V528" s="6"/>
      <c r="W528" s="6"/>
      <c r="X528" s="6"/>
      <c r="Y528" s="6"/>
      <c r="Z528" s="6"/>
    </row>
    <row r="529" spans="1:26" ht="15.75" customHeight="1">
      <c r="A529" s="82"/>
      <c r="B529" s="6"/>
      <c r="C529" s="6"/>
      <c r="D529" s="6"/>
      <c r="E529" s="6"/>
      <c r="F529" s="82"/>
      <c r="G529" s="6"/>
      <c r="H529" s="6"/>
      <c r="I529" s="6"/>
      <c r="J529" s="6"/>
      <c r="K529" s="6"/>
      <c r="L529" s="6"/>
      <c r="M529" s="6"/>
      <c r="N529" s="6"/>
      <c r="O529" s="6"/>
      <c r="P529" s="6"/>
      <c r="Q529" s="6"/>
      <c r="R529" s="6"/>
      <c r="S529" s="6"/>
      <c r="T529" s="6"/>
      <c r="U529" s="6"/>
      <c r="V529" s="6"/>
      <c r="W529" s="6"/>
      <c r="X529" s="6"/>
      <c r="Y529" s="6"/>
      <c r="Z529" s="6"/>
    </row>
    <row r="530" spans="1:26" ht="15.75" customHeight="1">
      <c r="A530" s="82"/>
      <c r="B530" s="6"/>
      <c r="C530" s="6"/>
      <c r="D530" s="6"/>
      <c r="E530" s="6"/>
      <c r="F530" s="82"/>
      <c r="G530" s="6"/>
      <c r="H530" s="6"/>
      <c r="I530" s="6"/>
      <c r="J530" s="6"/>
      <c r="K530" s="6"/>
      <c r="L530" s="6"/>
      <c r="M530" s="6"/>
      <c r="N530" s="6"/>
      <c r="O530" s="6"/>
      <c r="P530" s="6"/>
      <c r="Q530" s="6"/>
      <c r="R530" s="6"/>
      <c r="S530" s="6"/>
      <c r="T530" s="6"/>
      <c r="U530" s="6"/>
      <c r="V530" s="6"/>
      <c r="W530" s="6"/>
      <c r="X530" s="6"/>
      <c r="Y530" s="6"/>
      <c r="Z530" s="6"/>
    </row>
    <row r="531" spans="1:26" ht="15.75" customHeight="1">
      <c r="A531" s="82"/>
      <c r="B531" s="6"/>
      <c r="C531" s="6"/>
      <c r="D531" s="6"/>
      <c r="E531" s="6"/>
      <c r="F531" s="82"/>
      <c r="G531" s="6"/>
      <c r="H531" s="6"/>
      <c r="I531" s="6"/>
      <c r="J531" s="6"/>
      <c r="K531" s="6"/>
      <c r="L531" s="6"/>
      <c r="M531" s="6"/>
      <c r="N531" s="6"/>
      <c r="O531" s="6"/>
      <c r="P531" s="6"/>
      <c r="Q531" s="6"/>
      <c r="R531" s="6"/>
      <c r="S531" s="6"/>
      <c r="T531" s="6"/>
      <c r="U531" s="6"/>
      <c r="V531" s="6"/>
      <c r="W531" s="6"/>
      <c r="X531" s="6"/>
      <c r="Y531" s="6"/>
      <c r="Z531" s="6"/>
    </row>
    <row r="532" spans="1:26" ht="15.75" customHeight="1">
      <c r="A532" s="82"/>
      <c r="B532" s="6"/>
      <c r="C532" s="6"/>
      <c r="D532" s="6"/>
      <c r="E532" s="6"/>
      <c r="F532" s="82"/>
      <c r="G532" s="6"/>
      <c r="H532" s="6"/>
      <c r="I532" s="6"/>
      <c r="J532" s="6"/>
      <c r="K532" s="6"/>
      <c r="L532" s="6"/>
      <c r="M532" s="6"/>
      <c r="N532" s="6"/>
      <c r="O532" s="6"/>
      <c r="P532" s="6"/>
      <c r="Q532" s="6"/>
      <c r="R532" s="6"/>
      <c r="S532" s="6"/>
      <c r="T532" s="6"/>
      <c r="U532" s="6"/>
      <c r="V532" s="6"/>
      <c r="W532" s="6"/>
      <c r="X532" s="6"/>
      <c r="Y532" s="6"/>
      <c r="Z532" s="6"/>
    </row>
    <row r="533" spans="1:26" ht="15.75" customHeight="1">
      <c r="A533" s="82"/>
      <c r="B533" s="6"/>
      <c r="C533" s="6"/>
      <c r="D533" s="6"/>
      <c r="E533" s="6"/>
      <c r="F533" s="82"/>
      <c r="G533" s="6"/>
      <c r="H533" s="6"/>
      <c r="I533" s="6"/>
      <c r="J533" s="6"/>
      <c r="K533" s="6"/>
      <c r="L533" s="6"/>
      <c r="M533" s="6"/>
      <c r="N533" s="6"/>
      <c r="O533" s="6"/>
      <c r="P533" s="6"/>
      <c r="Q533" s="6"/>
      <c r="R533" s="6"/>
      <c r="S533" s="6"/>
      <c r="T533" s="6"/>
      <c r="U533" s="6"/>
      <c r="V533" s="6"/>
      <c r="W533" s="6"/>
      <c r="X533" s="6"/>
      <c r="Y533" s="6"/>
      <c r="Z533" s="6"/>
    </row>
    <row r="534" spans="1:26" ht="15.75" customHeight="1">
      <c r="A534" s="82"/>
      <c r="B534" s="6"/>
      <c r="C534" s="6"/>
      <c r="D534" s="6"/>
      <c r="E534" s="6"/>
      <c r="F534" s="82"/>
      <c r="G534" s="6"/>
      <c r="H534" s="6"/>
      <c r="I534" s="6"/>
      <c r="J534" s="6"/>
      <c r="K534" s="6"/>
      <c r="L534" s="6"/>
      <c r="M534" s="6"/>
      <c r="N534" s="6"/>
      <c r="O534" s="6"/>
      <c r="P534" s="6"/>
      <c r="Q534" s="6"/>
      <c r="R534" s="6"/>
      <c r="S534" s="6"/>
      <c r="T534" s="6"/>
      <c r="U534" s="6"/>
      <c r="V534" s="6"/>
      <c r="W534" s="6"/>
      <c r="X534" s="6"/>
      <c r="Y534" s="6"/>
      <c r="Z534" s="6"/>
    </row>
    <row r="535" spans="1:26" ht="15.75" customHeight="1">
      <c r="A535" s="82"/>
      <c r="B535" s="6"/>
      <c r="C535" s="6"/>
      <c r="D535" s="6"/>
      <c r="E535" s="6"/>
      <c r="F535" s="82"/>
      <c r="G535" s="6"/>
      <c r="H535" s="6"/>
      <c r="I535" s="6"/>
      <c r="J535" s="6"/>
      <c r="K535" s="6"/>
      <c r="L535" s="6"/>
      <c r="M535" s="6"/>
      <c r="N535" s="6"/>
      <c r="O535" s="6"/>
      <c r="P535" s="6"/>
      <c r="Q535" s="6"/>
      <c r="R535" s="6"/>
      <c r="S535" s="6"/>
      <c r="T535" s="6"/>
      <c r="U535" s="6"/>
      <c r="V535" s="6"/>
      <c r="W535" s="6"/>
      <c r="X535" s="6"/>
      <c r="Y535" s="6"/>
      <c r="Z535" s="6"/>
    </row>
    <row r="536" spans="1:26" ht="15.75" customHeight="1">
      <c r="A536" s="82"/>
      <c r="B536" s="6"/>
      <c r="C536" s="6"/>
      <c r="D536" s="6"/>
      <c r="E536" s="6"/>
      <c r="F536" s="82"/>
      <c r="G536" s="6"/>
      <c r="H536" s="6"/>
      <c r="I536" s="6"/>
      <c r="J536" s="6"/>
      <c r="K536" s="6"/>
      <c r="L536" s="6"/>
      <c r="M536" s="6"/>
      <c r="N536" s="6"/>
      <c r="O536" s="6"/>
      <c r="P536" s="6"/>
      <c r="Q536" s="6"/>
      <c r="R536" s="6"/>
      <c r="S536" s="6"/>
      <c r="T536" s="6"/>
      <c r="U536" s="6"/>
      <c r="V536" s="6"/>
      <c r="W536" s="6"/>
      <c r="X536" s="6"/>
      <c r="Y536" s="6"/>
      <c r="Z536" s="6"/>
    </row>
    <row r="537" spans="1:26" ht="15.75" customHeight="1">
      <c r="A537" s="82"/>
      <c r="B537" s="6"/>
      <c r="C537" s="6"/>
      <c r="D537" s="6"/>
      <c r="E537" s="6"/>
      <c r="F537" s="82"/>
      <c r="G537" s="6"/>
      <c r="H537" s="6"/>
      <c r="I537" s="6"/>
      <c r="J537" s="6"/>
      <c r="K537" s="6"/>
      <c r="L537" s="6"/>
      <c r="M537" s="6"/>
      <c r="N537" s="6"/>
      <c r="O537" s="6"/>
      <c r="P537" s="6"/>
      <c r="Q537" s="6"/>
      <c r="R537" s="6"/>
      <c r="S537" s="6"/>
      <c r="T537" s="6"/>
      <c r="U537" s="6"/>
      <c r="V537" s="6"/>
      <c r="W537" s="6"/>
      <c r="X537" s="6"/>
      <c r="Y537" s="6"/>
      <c r="Z537" s="6"/>
    </row>
    <row r="538" spans="1:26" ht="15.75" customHeight="1">
      <c r="A538" s="82"/>
      <c r="B538" s="6"/>
      <c r="C538" s="6"/>
      <c r="D538" s="6"/>
      <c r="E538" s="6"/>
      <c r="F538" s="82"/>
      <c r="G538" s="6"/>
      <c r="H538" s="6"/>
      <c r="I538" s="6"/>
      <c r="J538" s="6"/>
      <c r="K538" s="6"/>
      <c r="L538" s="6"/>
      <c r="M538" s="6"/>
      <c r="N538" s="6"/>
      <c r="O538" s="6"/>
      <c r="P538" s="6"/>
      <c r="Q538" s="6"/>
      <c r="R538" s="6"/>
      <c r="S538" s="6"/>
      <c r="T538" s="6"/>
      <c r="U538" s="6"/>
      <c r="V538" s="6"/>
      <c r="W538" s="6"/>
      <c r="X538" s="6"/>
      <c r="Y538" s="6"/>
      <c r="Z538" s="6"/>
    </row>
    <row r="539" spans="1:26" ht="15.75" customHeight="1">
      <c r="A539" s="82"/>
      <c r="B539" s="6"/>
      <c r="C539" s="6"/>
      <c r="D539" s="6"/>
      <c r="E539" s="6"/>
      <c r="F539" s="82"/>
      <c r="G539" s="6"/>
      <c r="H539" s="6"/>
      <c r="I539" s="6"/>
      <c r="J539" s="6"/>
      <c r="K539" s="6"/>
      <c r="L539" s="6"/>
      <c r="M539" s="6"/>
      <c r="N539" s="6"/>
      <c r="O539" s="6"/>
      <c r="P539" s="6"/>
      <c r="Q539" s="6"/>
      <c r="R539" s="6"/>
      <c r="S539" s="6"/>
      <c r="T539" s="6"/>
      <c r="U539" s="6"/>
      <c r="V539" s="6"/>
      <c r="W539" s="6"/>
      <c r="X539" s="6"/>
      <c r="Y539" s="6"/>
      <c r="Z539" s="6"/>
    </row>
    <row r="540" spans="1:26" ht="15.75" customHeight="1">
      <c r="A540" s="82"/>
      <c r="B540" s="6"/>
      <c r="C540" s="6"/>
      <c r="D540" s="6"/>
      <c r="E540" s="6"/>
      <c r="F540" s="82"/>
      <c r="G540" s="6"/>
      <c r="H540" s="6"/>
      <c r="I540" s="6"/>
      <c r="J540" s="6"/>
      <c r="K540" s="6"/>
      <c r="L540" s="6"/>
      <c r="M540" s="6"/>
      <c r="N540" s="6"/>
      <c r="O540" s="6"/>
      <c r="P540" s="6"/>
      <c r="Q540" s="6"/>
      <c r="R540" s="6"/>
      <c r="S540" s="6"/>
      <c r="T540" s="6"/>
      <c r="U540" s="6"/>
      <c r="V540" s="6"/>
      <c r="W540" s="6"/>
      <c r="X540" s="6"/>
      <c r="Y540" s="6"/>
      <c r="Z540" s="6"/>
    </row>
    <row r="541" spans="1:26" ht="15.75" customHeight="1">
      <c r="A541" s="82"/>
      <c r="B541" s="6"/>
      <c r="C541" s="6"/>
      <c r="D541" s="6"/>
      <c r="E541" s="6"/>
      <c r="F541" s="82"/>
      <c r="G541" s="6"/>
      <c r="H541" s="6"/>
      <c r="I541" s="6"/>
      <c r="J541" s="6"/>
      <c r="K541" s="6"/>
      <c r="L541" s="6"/>
      <c r="M541" s="6"/>
      <c r="N541" s="6"/>
      <c r="O541" s="6"/>
      <c r="P541" s="6"/>
      <c r="Q541" s="6"/>
      <c r="R541" s="6"/>
      <c r="S541" s="6"/>
      <c r="T541" s="6"/>
      <c r="U541" s="6"/>
      <c r="V541" s="6"/>
      <c r="W541" s="6"/>
      <c r="X541" s="6"/>
      <c r="Y541" s="6"/>
      <c r="Z541" s="6"/>
    </row>
    <row r="542" spans="1:26" ht="15.75" customHeight="1">
      <c r="A542" s="82"/>
      <c r="B542" s="6"/>
      <c r="C542" s="6"/>
      <c r="D542" s="6"/>
      <c r="E542" s="6"/>
      <c r="F542" s="82"/>
      <c r="G542" s="6"/>
      <c r="H542" s="6"/>
      <c r="I542" s="6"/>
      <c r="J542" s="6"/>
      <c r="K542" s="6"/>
      <c r="L542" s="6"/>
      <c r="M542" s="6"/>
      <c r="N542" s="6"/>
      <c r="O542" s="6"/>
      <c r="P542" s="6"/>
      <c r="Q542" s="6"/>
      <c r="R542" s="6"/>
      <c r="S542" s="6"/>
      <c r="T542" s="6"/>
      <c r="U542" s="6"/>
      <c r="V542" s="6"/>
      <c r="W542" s="6"/>
      <c r="X542" s="6"/>
      <c r="Y542" s="6"/>
      <c r="Z542" s="6"/>
    </row>
    <row r="543" spans="1:26" ht="15.75" customHeight="1">
      <c r="A543" s="82"/>
      <c r="B543" s="6"/>
      <c r="C543" s="6"/>
      <c r="D543" s="6"/>
      <c r="E543" s="6"/>
      <c r="F543" s="82"/>
      <c r="G543" s="6"/>
      <c r="H543" s="6"/>
      <c r="I543" s="6"/>
      <c r="J543" s="6"/>
      <c r="K543" s="6"/>
      <c r="L543" s="6"/>
      <c r="M543" s="6"/>
      <c r="N543" s="6"/>
      <c r="O543" s="6"/>
      <c r="P543" s="6"/>
      <c r="Q543" s="6"/>
      <c r="R543" s="6"/>
      <c r="S543" s="6"/>
      <c r="T543" s="6"/>
      <c r="U543" s="6"/>
      <c r="V543" s="6"/>
      <c r="W543" s="6"/>
      <c r="X543" s="6"/>
      <c r="Y543" s="6"/>
      <c r="Z543" s="6"/>
    </row>
    <row r="544" spans="1:26" ht="15.75" customHeight="1">
      <c r="A544" s="82"/>
      <c r="B544" s="6"/>
      <c r="C544" s="6"/>
      <c r="D544" s="6"/>
      <c r="E544" s="6"/>
      <c r="F544" s="82"/>
      <c r="G544" s="6"/>
      <c r="H544" s="6"/>
      <c r="I544" s="6"/>
      <c r="J544" s="6"/>
      <c r="K544" s="6"/>
      <c r="L544" s="6"/>
      <c r="M544" s="6"/>
      <c r="N544" s="6"/>
      <c r="O544" s="6"/>
      <c r="P544" s="6"/>
      <c r="Q544" s="6"/>
      <c r="R544" s="6"/>
      <c r="S544" s="6"/>
      <c r="T544" s="6"/>
      <c r="U544" s="6"/>
      <c r="V544" s="6"/>
      <c r="W544" s="6"/>
      <c r="X544" s="6"/>
      <c r="Y544" s="6"/>
      <c r="Z544" s="6"/>
    </row>
    <row r="545" spans="1:26" ht="15.75" customHeight="1">
      <c r="A545" s="82"/>
      <c r="B545" s="6"/>
      <c r="C545" s="6"/>
      <c r="D545" s="6"/>
      <c r="E545" s="6"/>
      <c r="F545" s="82"/>
      <c r="G545" s="6"/>
      <c r="H545" s="6"/>
      <c r="I545" s="6"/>
      <c r="J545" s="6"/>
      <c r="K545" s="6"/>
      <c r="L545" s="6"/>
      <c r="M545" s="6"/>
      <c r="N545" s="6"/>
      <c r="O545" s="6"/>
      <c r="P545" s="6"/>
      <c r="Q545" s="6"/>
      <c r="R545" s="6"/>
      <c r="S545" s="6"/>
      <c r="T545" s="6"/>
      <c r="U545" s="6"/>
      <c r="V545" s="6"/>
      <c r="W545" s="6"/>
      <c r="X545" s="6"/>
      <c r="Y545" s="6"/>
      <c r="Z545" s="6"/>
    </row>
    <row r="546" spans="1:26" ht="15.75" customHeight="1">
      <c r="A546" s="82"/>
      <c r="B546" s="6"/>
      <c r="C546" s="6"/>
      <c r="D546" s="6"/>
      <c r="E546" s="6"/>
      <c r="F546" s="82"/>
      <c r="G546" s="6"/>
      <c r="H546" s="6"/>
      <c r="I546" s="6"/>
      <c r="J546" s="6"/>
      <c r="K546" s="6"/>
      <c r="L546" s="6"/>
      <c r="M546" s="6"/>
      <c r="N546" s="6"/>
      <c r="O546" s="6"/>
      <c r="P546" s="6"/>
      <c r="Q546" s="6"/>
      <c r="R546" s="6"/>
      <c r="S546" s="6"/>
      <c r="T546" s="6"/>
      <c r="U546" s="6"/>
      <c r="V546" s="6"/>
      <c r="W546" s="6"/>
      <c r="X546" s="6"/>
      <c r="Y546" s="6"/>
      <c r="Z546" s="6"/>
    </row>
    <row r="547" spans="1:26" ht="15.75" customHeight="1">
      <c r="A547" s="82"/>
      <c r="B547" s="6"/>
      <c r="C547" s="6"/>
      <c r="D547" s="6"/>
      <c r="E547" s="6"/>
      <c r="F547" s="82"/>
      <c r="G547" s="6"/>
      <c r="H547" s="6"/>
      <c r="I547" s="6"/>
      <c r="J547" s="6"/>
      <c r="K547" s="6"/>
      <c r="L547" s="6"/>
      <c r="M547" s="6"/>
      <c r="N547" s="6"/>
      <c r="O547" s="6"/>
      <c r="P547" s="6"/>
      <c r="Q547" s="6"/>
      <c r="R547" s="6"/>
      <c r="S547" s="6"/>
      <c r="T547" s="6"/>
      <c r="U547" s="6"/>
      <c r="V547" s="6"/>
      <c r="W547" s="6"/>
      <c r="X547" s="6"/>
      <c r="Y547" s="6"/>
      <c r="Z547" s="6"/>
    </row>
    <row r="548" spans="1:26" ht="15.75" customHeight="1">
      <c r="A548" s="82"/>
      <c r="B548" s="6"/>
      <c r="C548" s="6"/>
      <c r="D548" s="6"/>
      <c r="E548" s="6"/>
      <c r="F548" s="82"/>
      <c r="G548" s="6"/>
      <c r="H548" s="6"/>
      <c r="I548" s="6"/>
      <c r="J548" s="6"/>
      <c r="K548" s="6"/>
      <c r="L548" s="6"/>
      <c r="M548" s="6"/>
      <c r="N548" s="6"/>
      <c r="O548" s="6"/>
      <c r="P548" s="6"/>
      <c r="Q548" s="6"/>
      <c r="R548" s="6"/>
      <c r="S548" s="6"/>
      <c r="T548" s="6"/>
      <c r="U548" s="6"/>
      <c r="V548" s="6"/>
      <c r="W548" s="6"/>
      <c r="X548" s="6"/>
      <c r="Y548" s="6"/>
      <c r="Z548" s="6"/>
    </row>
    <row r="549" spans="1:26" ht="15.75" customHeight="1">
      <c r="A549" s="82"/>
      <c r="B549" s="6"/>
      <c r="C549" s="6"/>
      <c r="D549" s="6"/>
      <c r="E549" s="6"/>
      <c r="F549" s="82"/>
      <c r="G549" s="6"/>
      <c r="H549" s="6"/>
      <c r="I549" s="6"/>
      <c r="J549" s="6"/>
      <c r="K549" s="6"/>
      <c r="L549" s="6"/>
      <c r="M549" s="6"/>
      <c r="N549" s="6"/>
      <c r="O549" s="6"/>
      <c r="P549" s="6"/>
      <c r="Q549" s="6"/>
      <c r="R549" s="6"/>
      <c r="S549" s="6"/>
      <c r="T549" s="6"/>
      <c r="U549" s="6"/>
      <c r="V549" s="6"/>
      <c r="W549" s="6"/>
      <c r="X549" s="6"/>
      <c r="Y549" s="6"/>
      <c r="Z549" s="6"/>
    </row>
    <row r="550" spans="1:26" ht="15.75" customHeight="1">
      <c r="A550" s="82"/>
      <c r="B550" s="6"/>
      <c r="C550" s="6"/>
      <c r="D550" s="6"/>
      <c r="E550" s="6"/>
      <c r="F550" s="82"/>
      <c r="G550" s="6"/>
      <c r="H550" s="6"/>
      <c r="I550" s="6"/>
      <c r="J550" s="6"/>
      <c r="K550" s="6"/>
      <c r="L550" s="6"/>
      <c r="M550" s="6"/>
      <c r="N550" s="6"/>
      <c r="O550" s="6"/>
      <c r="P550" s="6"/>
      <c r="Q550" s="6"/>
      <c r="R550" s="6"/>
      <c r="S550" s="6"/>
      <c r="T550" s="6"/>
      <c r="U550" s="6"/>
      <c r="V550" s="6"/>
      <c r="W550" s="6"/>
      <c r="X550" s="6"/>
      <c r="Y550" s="6"/>
      <c r="Z550" s="6"/>
    </row>
    <row r="551" spans="1:26" ht="15.75" customHeight="1">
      <c r="A551" s="82"/>
      <c r="B551" s="6"/>
      <c r="C551" s="6"/>
      <c r="D551" s="6"/>
      <c r="E551" s="6"/>
      <c r="F551" s="82"/>
      <c r="G551" s="6"/>
      <c r="H551" s="6"/>
      <c r="I551" s="6"/>
      <c r="J551" s="6"/>
      <c r="K551" s="6"/>
      <c r="L551" s="6"/>
      <c r="M551" s="6"/>
      <c r="N551" s="6"/>
      <c r="O551" s="6"/>
      <c r="P551" s="6"/>
      <c r="Q551" s="6"/>
      <c r="R551" s="6"/>
      <c r="S551" s="6"/>
      <c r="T551" s="6"/>
      <c r="U551" s="6"/>
      <c r="V551" s="6"/>
      <c r="W551" s="6"/>
      <c r="X551" s="6"/>
      <c r="Y551" s="6"/>
      <c r="Z551" s="6"/>
    </row>
    <row r="552" spans="1:26" ht="15.75" customHeight="1">
      <c r="A552" s="82"/>
      <c r="B552" s="6"/>
      <c r="C552" s="6"/>
      <c r="D552" s="6"/>
      <c r="E552" s="6"/>
      <c r="F552" s="82"/>
      <c r="G552" s="6"/>
      <c r="H552" s="6"/>
      <c r="I552" s="6"/>
      <c r="J552" s="6"/>
      <c r="K552" s="6"/>
      <c r="L552" s="6"/>
      <c r="M552" s="6"/>
      <c r="N552" s="6"/>
      <c r="O552" s="6"/>
      <c r="P552" s="6"/>
      <c r="Q552" s="6"/>
      <c r="R552" s="6"/>
      <c r="S552" s="6"/>
      <c r="T552" s="6"/>
      <c r="U552" s="6"/>
      <c r="V552" s="6"/>
      <c r="W552" s="6"/>
      <c r="X552" s="6"/>
      <c r="Y552" s="6"/>
      <c r="Z552" s="6"/>
    </row>
    <row r="553" spans="1:26" ht="15.75" customHeight="1">
      <c r="A553" s="82"/>
      <c r="B553" s="6"/>
      <c r="C553" s="6"/>
      <c r="D553" s="6"/>
      <c r="E553" s="6"/>
      <c r="F553" s="82"/>
      <c r="G553" s="6"/>
      <c r="H553" s="6"/>
      <c r="I553" s="6"/>
      <c r="J553" s="6"/>
      <c r="K553" s="6"/>
      <c r="L553" s="6"/>
      <c r="M553" s="6"/>
      <c r="N553" s="6"/>
      <c r="O553" s="6"/>
      <c r="P553" s="6"/>
      <c r="Q553" s="6"/>
      <c r="R553" s="6"/>
      <c r="S553" s="6"/>
      <c r="T553" s="6"/>
      <c r="U553" s="6"/>
      <c r="V553" s="6"/>
      <c r="W553" s="6"/>
      <c r="X553" s="6"/>
      <c r="Y553" s="6"/>
      <c r="Z553" s="6"/>
    </row>
    <row r="554" spans="1:26" ht="15.75" customHeight="1">
      <c r="A554" s="82"/>
      <c r="B554" s="6"/>
      <c r="C554" s="6"/>
      <c r="D554" s="6"/>
      <c r="E554" s="6"/>
      <c r="F554" s="82"/>
      <c r="G554" s="6"/>
      <c r="H554" s="6"/>
      <c r="I554" s="6"/>
      <c r="J554" s="6"/>
      <c r="K554" s="6"/>
      <c r="L554" s="6"/>
      <c r="M554" s="6"/>
      <c r="N554" s="6"/>
      <c r="O554" s="6"/>
      <c r="P554" s="6"/>
      <c r="Q554" s="6"/>
      <c r="R554" s="6"/>
      <c r="S554" s="6"/>
      <c r="T554" s="6"/>
      <c r="U554" s="6"/>
      <c r="V554" s="6"/>
      <c r="W554" s="6"/>
      <c r="X554" s="6"/>
      <c r="Y554" s="6"/>
      <c r="Z554" s="6"/>
    </row>
    <row r="555" spans="1:26" ht="15.75" customHeight="1">
      <c r="A555" s="82"/>
      <c r="B555" s="6"/>
      <c r="C555" s="6"/>
      <c r="D555" s="6"/>
      <c r="E555" s="6"/>
      <c r="F555" s="82"/>
      <c r="G555" s="6"/>
      <c r="H555" s="6"/>
      <c r="I555" s="6"/>
      <c r="J555" s="6"/>
      <c r="K555" s="6"/>
      <c r="L555" s="6"/>
      <c r="M555" s="6"/>
      <c r="N555" s="6"/>
      <c r="O555" s="6"/>
      <c r="P555" s="6"/>
      <c r="Q555" s="6"/>
      <c r="R555" s="6"/>
      <c r="S555" s="6"/>
      <c r="T555" s="6"/>
      <c r="U555" s="6"/>
      <c r="V555" s="6"/>
      <c r="W555" s="6"/>
      <c r="X555" s="6"/>
      <c r="Y555" s="6"/>
      <c r="Z555" s="6"/>
    </row>
    <row r="556" spans="1:26" ht="15.75" customHeight="1">
      <c r="A556" s="82"/>
      <c r="B556" s="6"/>
      <c r="C556" s="6"/>
      <c r="D556" s="6"/>
      <c r="E556" s="6"/>
      <c r="F556" s="82"/>
      <c r="G556" s="6"/>
      <c r="H556" s="6"/>
      <c r="I556" s="6"/>
      <c r="J556" s="6"/>
      <c r="K556" s="6"/>
      <c r="L556" s="6"/>
      <c r="M556" s="6"/>
      <c r="N556" s="6"/>
      <c r="O556" s="6"/>
      <c r="P556" s="6"/>
      <c r="Q556" s="6"/>
      <c r="R556" s="6"/>
      <c r="S556" s="6"/>
      <c r="T556" s="6"/>
      <c r="U556" s="6"/>
      <c r="V556" s="6"/>
      <c r="W556" s="6"/>
      <c r="X556" s="6"/>
      <c r="Y556" s="6"/>
      <c r="Z556" s="6"/>
    </row>
    <row r="557" spans="1:26" ht="15.75" customHeight="1">
      <c r="A557" s="82"/>
      <c r="B557" s="6"/>
      <c r="C557" s="6"/>
      <c r="D557" s="6"/>
      <c r="E557" s="6"/>
      <c r="F557" s="82"/>
      <c r="G557" s="6"/>
      <c r="H557" s="6"/>
      <c r="I557" s="6"/>
      <c r="J557" s="6"/>
      <c r="K557" s="6"/>
      <c r="L557" s="6"/>
      <c r="M557" s="6"/>
      <c r="N557" s="6"/>
      <c r="O557" s="6"/>
      <c r="P557" s="6"/>
      <c r="Q557" s="6"/>
      <c r="R557" s="6"/>
      <c r="S557" s="6"/>
      <c r="T557" s="6"/>
      <c r="U557" s="6"/>
      <c r="V557" s="6"/>
      <c r="W557" s="6"/>
      <c r="X557" s="6"/>
      <c r="Y557" s="6"/>
      <c r="Z557" s="6"/>
    </row>
    <row r="558" spans="1:26" ht="15.75" customHeight="1">
      <c r="A558" s="82"/>
      <c r="B558" s="6"/>
      <c r="C558" s="6"/>
      <c r="D558" s="6"/>
      <c r="E558" s="6"/>
      <c r="F558" s="82"/>
      <c r="G558" s="6"/>
      <c r="H558" s="6"/>
      <c r="I558" s="6"/>
      <c r="J558" s="6"/>
      <c r="K558" s="6"/>
      <c r="L558" s="6"/>
      <c r="M558" s="6"/>
      <c r="N558" s="6"/>
      <c r="O558" s="6"/>
      <c r="P558" s="6"/>
      <c r="Q558" s="6"/>
      <c r="R558" s="6"/>
      <c r="S558" s="6"/>
      <c r="T558" s="6"/>
      <c r="U558" s="6"/>
      <c r="V558" s="6"/>
      <c r="W558" s="6"/>
      <c r="X558" s="6"/>
      <c r="Y558" s="6"/>
      <c r="Z558" s="6"/>
    </row>
    <row r="559" spans="1:26" ht="15.75" customHeight="1">
      <c r="A559" s="82"/>
      <c r="B559" s="6"/>
      <c r="C559" s="6"/>
      <c r="D559" s="6"/>
      <c r="E559" s="6"/>
      <c r="F559" s="82"/>
      <c r="G559" s="6"/>
      <c r="H559" s="6"/>
      <c r="I559" s="6"/>
      <c r="J559" s="6"/>
      <c r="K559" s="6"/>
      <c r="L559" s="6"/>
      <c r="M559" s="6"/>
      <c r="N559" s="6"/>
      <c r="O559" s="6"/>
      <c r="P559" s="6"/>
      <c r="Q559" s="6"/>
      <c r="R559" s="6"/>
      <c r="S559" s="6"/>
      <c r="T559" s="6"/>
      <c r="U559" s="6"/>
      <c r="V559" s="6"/>
      <c r="W559" s="6"/>
      <c r="X559" s="6"/>
      <c r="Y559" s="6"/>
      <c r="Z559" s="6"/>
    </row>
    <row r="560" spans="1:26" ht="15.75" customHeight="1">
      <c r="A560" s="82"/>
      <c r="B560" s="6"/>
      <c r="C560" s="6"/>
      <c r="D560" s="6"/>
      <c r="E560" s="6"/>
      <c r="F560" s="82"/>
      <c r="G560" s="6"/>
      <c r="H560" s="6"/>
      <c r="I560" s="6"/>
      <c r="J560" s="6"/>
      <c r="K560" s="6"/>
      <c r="L560" s="6"/>
      <c r="M560" s="6"/>
      <c r="N560" s="6"/>
      <c r="O560" s="6"/>
      <c r="P560" s="6"/>
      <c r="Q560" s="6"/>
      <c r="R560" s="6"/>
      <c r="S560" s="6"/>
      <c r="T560" s="6"/>
      <c r="U560" s="6"/>
      <c r="V560" s="6"/>
      <c r="W560" s="6"/>
      <c r="X560" s="6"/>
      <c r="Y560" s="6"/>
      <c r="Z560" s="6"/>
    </row>
    <row r="561" spans="1:26" ht="15.75" customHeight="1">
      <c r="A561" s="82"/>
      <c r="B561" s="6"/>
      <c r="C561" s="6"/>
      <c r="D561" s="6"/>
      <c r="E561" s="6"/>
      <c r="F561" s="82"/>
      <c r="G561" s="6"/>
      <c r="H561" s="6"/>
      <c r="I561" s="6"/>
      <c r="J561" s="6"/>
      <c r="K561" s="6"/>
      <c r="L561" s="6"/>
      <c r="M561" s="6"/>
      <c r="N561" s="6"/>
      <c r="O561" s="6"/>
      <c r="P561" s="6"/>
      <c r="Q561" s="6"/>
      <c r="R561" s="6"/>
      <c r="S561" s="6"/>
      <c r="T561" s="6"/>
      <c r="U561" s="6"/>
      <c r="V561" s="6"/>
      <c r="W561" s="6"/>
      <c r="X561" s="6"/>
      <c r="Y561" s="6"/>
      <c r="Z561" s="6"/>
    </row>
    <row r="562" spans="1:26" ht="15.75" customHeight="1">
      <c r="A562" s="82"/>
      <c r="B562" s="6"/>
      <c r="C562" s="6"/>
      <c r="D562" s="6"/>
      <c r="E562" s="6"/>
      <c r="F562" s="82"/>
      <c r="G562" s="6"/>
      <c r="H562" s="6"/>
      <c r="I562" s="6"/>
      <c r="J562" s="6"/>
      <c r="K562" s="6"/>
      <c r="L562" s="6"/>
      <c r="M562" s="6"/>
      <c r="N562" s="6"/>
      <c r="O562" s="6"/>
      <c r="P562" s="6"/>
      <c r="Q562" s="6"/>
      <c r="R562" s="6"/>
      <c r="S562" s="6"/>
      <c r="T562" s="6"/>
      <c r="U562" s="6"/>
      <c r="V562" s="6"/>
      <c r="W562" s="6"/>
      <c r="X562" s="6"/>
      <c r="Y562" s="6"/>
      <c r="Z562" s="6"/>
    </row>
    <row r="563" spans="1:26" ht="15.75" customHeight="1">
      <c r="A563" s="82"/>
      <c r="B563" s="6"/>
      <c r="C563" s="6"/>
      <c r="D563" s="6"/>
      <c r="E563" s="6"/>
      <c r="F563" s="82"/>
      <c r="G563" s="6"/>
      <c r="H563" s="6"/>
      <c r="I563" s="6"/>
      <c r="J563" s="6"/>
      <c r="K563" s="6"/>
      <c r="L563" s="6"/>
      <c r="M563" s="6"/>
      <c r="N563" s="6"/>
      <c r="O563" s="6"/>
      <c r="P563" s="6"/>
      <c r="Q563" s="6"/>
      <c r="R563" s="6"/>
      <c r="S563" s="6"/>
      <c r="T563" s="6"/>
      <c r="U563" s="6"/>
      <c r="V563" s="6"/>
      <c r="W563" s="6"/>
      <c r="X563" s="6"/>
      <c r="Y563" s="6"/>
      <c r="Z563" s="6"/>
    </row>
    <row r="564" spans="1:26" ht="15.75" customHeight="1">
      <c r="A564" s="82"/>
      <c r="B564" s="6"/>
      <c r="C564" s="6"/>
      <c r="D564" s="6"/>
      <c r="E564" s="6"/>
      <c r="F564" s="82"/>
      <c r="G564" s="6"/>
      <c r="H564" s="6"/>
      <c r="I564" s="6"/>
      <c r="J564" s="6"/>
      <c r="K564" s="6"/>
      <c r="L564" s="6"/>
      <c r="M564" s="6"/>
      <c r="N564" s="6"/>
      <c r="O564" s="6"/>
      <c r="P564" s="6"/>
      <c r="Q564" s="6"/>
      <c r="R564" s="6"/>
      <c r="S564" s="6"/>
      <c r="T564" s="6"/>
      <c r="U564" s="6"/>
      <c r="V564" s="6"/>
      <c r="W564" s="6"/>
      <c r="X564" s="6"/>
      <c r="Y564" s="6"/>
      <c r="Z564" s="6"/>
    </row>
    <row r="565" spans="1:26" ht="15.75" customHeight="1">
      <c r="A565" s="82"/>
      <c r="B565" s="6"/>
      <c r="C565" s="6"/>
      <c r="D565" s="6"/>
      <c r="E565" s="6"/>
      <c r="F565" s="82"/>
      <c r="G565" s="6"/>
      <c r="H565" s="6"/>
      <c r="I565" s="6"/>
      <c r="J565" s="6"/>
      <c r="K565" s="6"/>
      <c r="L565" s="6"/>
      <c r="M565" s="6"/>
      <c r="N565" s="6"/>
      <c r="O565" s="6"/>
      <c r="P565" s="6"/>
      <c r="Q565" s="6"/>
      <c r="R565" s="6"/>
      <c r="S565" s="6"/>
      <c r="T565" s="6"/>
      <c r="U565" s="6"/>
      <c r="V565" s="6"/>
      <c r="W565" s="6"/>
      <c r="X565" s="6"/>
      <c r="Y565" s="6"/>
      <c r="Z565" s="6"/>
    </row>
    <row r="566" spans="1:26" ht="15.75" customHeight="1">
      <c r="A566" s="82"/>
      <c r="B566" s="6"/>
      <c r="C566" s="6"/>
      <c r="D566" s="6"/>
      <c r="E566" s="6"/>
      <c r="F566" s="82"/>
      <c r="G566" s="6"/>
      <c r="H566" s="6"/>
      <c r="I566" s="6"/>
      <c r="J566" s="6"/>
      <c r="K566" s="6"/>
      <c r="L566" s="6"/>
      <c r="M566" s="6"/>
      <c r="N566" s="6"/>
      <c r="O566" s="6"/>
      <c r="P566" s="6"/>
      <c r="Q566" s="6"/>
      <c r="R566" s="6"/>
      <c r="S566" s="6"/>
      <c r="T566" s="6"/>
      <c r="U566" s="6"/>
      <c r="V566" s="6"/>
      <c r="W566" s="6"/>
      <c r="X566" s="6"/>
      <c r="Y566" s="6"/>
      <c r="Z566" s="6"/>
    </row>
    <row r="567" spans="1:26" ht="15.75" customHeight="1">
      <c r="A567" s="82"/>
      <c r="B567" s="6"/>
      <c r="C567" s="6"/>
      <c r="D567" s="6"/>
      <c r="E567" s="6"/>
      <c r="F567" s="82"/>
      <c r="G567" s="6"/>
      <c r="H567" s="6"/>
      <c r="I567" s="6"/>
      <c r="J567" s="6"/>
      <c r="K567" s="6"/>
      <c r="L567" s="6"/>
      <c r="M567" s="6"/>
      <c r="N567" s="6"/>
      <c r="O567" s="6"/>
      <c r="P567" s="6"/>
      <c r="Q567" s="6"/>
      <c r="R567" s="6"/>
      <c r="S567" s="6"/>
      <c r="T567" s="6"/>
      <c r="U567" s="6"/>
      <c r="V567" s="6"/>
      <c r="W567" s="6"/>
      <c r="X567" s="6"/>
      <c r="Y567" s="6"/>
      <c r="Z567" s="6"/>
    </row>
    <row r="568" spans="1:26" ht="15.75" customHeight="1">
      <c r="A568" s="82"/>
      <c r="B568" s="6"/>
      <c r="C568" s="6"/>
      <c r="D568" s="6"/>
      <c r="E568" s="6"/>
      <c r="F568" s="82"/>
      <c r="G568" s="6"/>
      <c r="H568" s="6"/>
      <c r="I568" s="6"/>
      <c r="J568" s="6"/>
      <c r="K568" s="6"/>
      <c r="L568" s="6"/>
      <c r="M568" s="6"/>
      <c r="N568" s="6"/>
      <c r="O568" s="6"/>
      <c r="P568" s="6"/>
      <c r="Q568" s="6"/>
      <c r="R568" s="6"/>
      <c r="S568" s="6"/>
      <c r="T568" s="6"/>
      <c r="U568" s="6"/>
      <c r="V568" s="6"/>
      <c r="W568" s="6"/>
      <c r="X568" s="6"/>
      <c r="Y568" s="6"/>
      <c r="Z568" s="6"/>
    </row>
    <row r="569" spans="1:26" ht="15.75" customHeight="1">
      <c r="A569" s="82"/>
      <c r="B569" s="6"/>
      <c r="C569" s="6"/>
      <c r="D569" s="6"/>
      <c r="E569" s="6"/>
      <c r="F569" s="82"/>
      <c r="G569" s="6"/>
      <c r="H569" s="6"/>
      <c r="I569" s="6"/>
      <c r="J569" s="6"/>
      <c r="K569" s="6"/>
      <c r="L569" s="6"/>
      <c r="M569" s="6"/>
      <c r="N569" s="6"/>
      <c r="O569" s="6"/>
      <c r="P569" s="6"/>
      <c r="Q569" s="6"/>
      <c r="R569" s="6"/>
      <c r="S569" s="6"/>
      <c r="T569" s="6"/>
      <c r="U569" s="6"/>
      <c r="V569" s="6"/>
      <c r="W569" s="6"/>
      <c r="X569" s="6"/>
      <c r="Y569" s="6"/>
      <c r="Z569" s="6"/>
    </row>
    <row r="570" spans="1:26" ht="15.75" customHeight="1">
      <c r="A570" s="82"/>
      <c r="B570" s="6"/>
      <c r="C570" s="6"/>
      <c r="D570" s="6"/>
      <c r="E570" s="6"/>
      <c r="F570" s="82"/>
      <c r="G570" s="6"/>
      <c r="H570" s="6"/>
      <c r="I570" s="6"/>
      <c r="J570" s="6"/>
      <c r="K570" s="6"/>
      <c r="L570" s="6"/>
      <c r="M570" s="6"/>
      <c r="N570" s="6"/>
      <c r="O570" s="6"/>
      <c r="P570" s="6"/>
      <c r="Q570" s="6"/>
      <c r="R570" s="6"/>
      <c r="S570" s="6"/>
      <c r="T570" s="6"/>
      <c r="U570" s="6"/>
      <c r="V570" s="6"/>
      <c r="W570" s="6"/>
      <c r="X570" s="6"/>
      <c r="Y570" s="6"/>
      <c r="Z570" s="6"/>
    </row>
    <row r="571" spans="1:26" ht="15.75" customHeight="1">
      <c r="A571" s="82"/>
      <c r="B571" s="6"/>
      <c r="C571" s="6"/>
      <c r="D571" s="6"/>
      <c r="E571" s="6"/>
      <c r="F571" s="82"/>
      <c r="G571" s="6"/>
      <c r="H571" s="6"/>
      <c r="I571" s="6"/>
      <c r="J571" s="6"/>
      <c r="K571" s="6"/>
      <c r="L571" s="6"/>
      <c r="M571" s="6"/>
      <c r="N571" s="6"/>
      <c r="O571" s="6"/>
      <c r="P571" s="6"/>
      <c r="Q571" s="6"/>
      <c r="R571" s="6"/>
      <c r="S571" s="6"/>
      <c r="T571" s="6"/>
      <c r="U571" s="6"/>
      <c r="V571" s="6"/>
      <c r="W571" s="6"/>
      <c r="X571" s="6"/>
      <c r="Y571" s="6"/>
      <c r="Z571" s="6"/>
    </row>
    <row r="572" spans="1:26" ht="15.75" customHeight="1">
      <c r="A572" s="82"/>
      <c r="B572" s="6"/>
      <c r="C572" s="6"/>
      <c r="D572" s="6"/>
      <c r="E572" s="6"/>
      <c r="F572" s="82"/>
      <c r="G572" s="6"/>
      <c r="H572" s="6"/>
      <c r="I572" s="6"/>
      <c r="J572" s="6"/>
      <c r="K572" s="6"/>
      <c r="L572" s="6"/>
      <c r="M572" s="6"/>
      <c r="N572" s="6"/>
      <c r="O572" s="6"/>
      <c r="P572" s="6"/>
      <c r="Q572" s="6"/>
      <c r="R572" s="6"/>
      <c r="S572" s="6"/>
      <c r="T572" s="6"/>
      <c r="U572" s="6"/>
      <c r="V572" s="6"/>
      <c r="W572" s="6"/>
      <c r="X572" s="6"/>
      <c r="Y572" s="6"/>
      <c r="Z572" s="6"/>
    </row>
    <row r="573" spans="1:26" ht="15.75" customHeight="1">
      <c r="A573" s="82"/>
      <c r="B573" s="6"/>
      <c r="C573" s="6"/>
      <c r="D573" s="6"/>
      <c r="E573" s="6"/>
      <c r="F573" s="82"/>
      <c r="G573" s="6"/>
      <c r="H573" s="6"/>
      <c r="I573" s="6"/>
      <c r="J573" s="6"/>
      <c r="K573" s="6"/>
      <c r="L573" s="6"/>
      <c r="M573" s="6"/>
      <c r="N573" s="6"/>
      <c r="O573" s="6"/>
      <c r="P573" s="6"/>
      <c r="Q573" s="6"/>
      <c r="R573" s="6"/>
      <c r="S573" s="6"/>
      <c r="T573" s="6"/>
      <c r="U573" s="6"/>
      <c r="V573" s="6"/>
      <c r="W573" s="6"/>
      <c r="X573" s="6"/>
      <c r="Y573" s="6"/>
      <c r="Z573" s="6"/>
    </row>
    <row r="574" spans="1:26" ht="15.75" customHeight="1">
      <c r="A574" s="82"/>
      <c r="B574" s="6"/>
      <c r="C574" s="6"/>
      <c r="D574" s="6"/>
      <c r="E574" s="6"/>
      <c r="F574" s="82"/>
      <c r="G574" s="6"/>
      <c r="H574" s="6"/>
      <c r="I574" s="6"/>
      <c r="J574" s="6"/>
      <c r="K574" s="6"/>
      <c r="L574" s="6"/>
      <c r="M574" s="6"/>
      <c r="N574" s="6"/>
      <c r="O574" s="6"/>
      <c r="P574" s="6"/>
      <c r="Q574" s="6"/>
      <c r="R574" s="6"/>
      <c r="S574" s="6"/>
      <c r="T574" s="6"/>
      <c r="U574" s="6"/>
      <c r="V574" s="6"/>
      <c r="W574" s="6"/>
      <c r="X574" s="6"/>
      <c r="Y574" s="6"/>
      <c r="Z574" s="6"/>
    </row>
    <row r="575" spans="1:26" ht="15.75" customHeight="1">
      <c r="A575" s="82"/>
      <c r="B575" s="6"/>
      <c r="C575" s="6"/>
      <c r="D575" s="6"/>
      <c r="E575" s="6"/>
      <c r="F575" s="82"/>
      <c r="G575" s="6"/>
      <c r="H575" s="6"/>
      <c r="I575" s="6"/>
      <c r="J575" s="6"/>
      <c r="K575" s="6"/>
      <c r="L575" s="6"/>
      <c r="M575" s="6"/>
      <c r="N575" s="6"/>
      <c r="O575" s="6"/>
      <c r="P575" s="6"/>
      <c r="Q575" s="6"/>
      <c r="R575" s="6"/>
      <c r="S575" s="6"/>
      <c r="T575" s="6"/>
      <c r="U575" s="6"/>
      <c r="V575" s="6"/>
      <c r="W575" s="6"/>
      <c r="X575" s="6"/>
      <c r="Y575" s="6"/>
      <c r="Z575" s="6"/>
    </row>
    <row r="576" spans="1:26" ht="15.75" customHeight="1">
      <c r="A576" s="82"/>
      <c r="B576" s="6"/>
      <c r="C576" s="6"/>
      <c r="D576" s="6"/>
      <c r="E576" s="6"/>
      <c r="F576" s="82"/>
      <c r="G576" s="6"/>
      <c r="H576" s="6"/>
      <c r="I576" s="6"/>
      <c r="J576" s="6"/>
      <c r="K576" s="6"/>
      <c r="L576" s="6"/>
      <c r="M576" s="6"/>
      <c r="N576" s="6"/>
      <c r="O576" s="6"/>
      <c r="P576" s="6"/>
      <c r="Q576" s="6"/>
      <c r="R576" s="6"/>
      <c r="S576" s="6"/>
      <c r="T576" s="6"/>
      <c r="U576" s="6"/>
      <c r="V576" s="6"/>
      <c r="W576" s="6"/>
      <c r="X576" s="6"/>
      <c r="Y576" s="6"/>
      <c r="Z576" s="6"/>
    </row>
    <row r="577" spans="1:26" ht="15.75" customHeight="1">
      <c r="A577" s="82"/>
      <c r="B577" s="6"/>
      <c r="C577" s="6"/>
      <c r="D577" s="6"/>
      <c r="E577" s="6"/>
      <c r="F577" s="82"/>
      <c r="G577" s="6"/>
      <c r="H577" s="6"/>
      <c r="I577" s="6"/>
      <c r="J577" s="6"/>
      <c r="K577" s="6"/>
      <c r="L577" s="6"/>
      <c r="M577" s="6"/>
      <c r="N577" s="6"/>
      <c r="O577" s="6"/>
      <c r="P577" s="6"/>
      <c r="Q577" s="6"/>
      <c r="R577" s="6"/>
      <c r="S577" s="6"/>
      <c r="T577" s="6"/>
      <c r="U577" s="6"/>
      <c r="V577" s="6"/>
      <c r="W577" s="6"/>
      <c r="X577" s="6"/>
      <c r="Y577" s="6"/>
      <c r="Z577" s="6"/>
    </row>
    <row r="578" spans="1:26" ht="15.75" customHeight="1">
      <c r="A578" s="82"/>
      <c r="B578" s="6"/>
      <c r="C578" s="6"/>
      <c r="D578" s="6"/>
      <c r="E578" s="6"/>
      <c r="F578" s="82"/>
      <c r="G578" s="6"/>
      <c r="H578" s="6"/>
      <c r="I578" s="6"/>
      <c r="J578" s="6"/>
      <c r="K578" s="6"/>
      <c r="L578" s="6"/>
      <c r="M578" s="6"/>
      <c r="N578" s="6"/>
      <c r="O578" s="6"/>
      <c r="P578" s="6"/>
      <c r="Q578" s="6"/>
      <c r="R578" s="6"/>
      <c r="S578" s="6"/>
      <c r="T578" s="6"/>
      <c r="U578" s="6"/>
      <c r="V578" s="6"/>
      <c r="W578" s="6"/>
      <c r="X578" s="6"/>
      <c r="Y578" s="6"/>
      <c r="Z578" s="6"/>
    </row>
    <row r="579" spans="1:26" ht="15.75" customHeight="1">
      <c r="A579" s="82"/>
      <c r="B579" s="6"/>
      <c r="C579" s="6"/>
      <c r="D579" s="6"/>
      <c r="E579" s="6"/>
      <c r="F579" s="82"/>
      <c r="G579" s="6"/>
      <c r="H579" s="6"/>
      <c r="I579" s="6"/>
      <c r="J579" s="6"/>
      <c r="K579" s="6"/>
      <c r="L579" s="6"/>
      <c r="M579" s="6"/>
      <c r="N579" s="6"/>
      <c r="O579" s="6"/>
      <c r="P579" s="6"/>
      <c r="Q579" s="6"/>
      <c r="R579" s="6"/>
      <c r="S579" s="6"/>
      <c r="T579" s="6"/>
      <c r="U579" s="6"/>
      <c r="V579" s="6"/>
      <c r="W579" s="6"/>
      <c r="X579" s="6"/>
      <c r="Y579" s="6"/>
      <c r="Z579" s="6"/>
    </row>
    <row r="580" spans="1:26" ht="15.75" customHeight="1">
      <c r="A580" s="82"/>
      <c r="B580" s="6"/>
      <c r="C580" s="6"/>
      <c r="D580" s="6"/>
      <c r="E580" s="6"/>
      <c r="F580" s="82"/>
      <c r="G580" s="6"/>
      <c r="H580" s="6"/>
      <c r="I580" s="6"/>
      <c r="J580" s="6"/>
      <c r="K580" s="6"/>
      <c r="L580" s="6"/>
      <c r="M580" s="6"/>
      <c r="N580" s="6"/>
      <c r="O580" s="6"/>
      <c r="P580" s="6"/>
      <c r="Q580" s="6"/>
      <c r="R580" s="6"/>
      <c r="S580" s="6"/>
      <c r="T580" s="6"/>
      <c r="U580" s="6"/>
      <c r="V580" s="6"/>
      <c r="W580" s="6"/>
      <c r="X580" s="6"/>
      <c r="Y580" s="6"/>
      <c r="Z580" s="6"/>
    </row>
    <row r="581" spans="1:26" ht="15.75" customHeight="1">
      <c r="A581" s="82"/>
      <c r="B581" s="6"/>
      <c r="C581" s="6"/>
      <c r="D581" s="6"/>
      <c r="E581" s="6"/>
      <c r="F581" s="82"/>
      <c r="G581" s="6"/>
      <c r="H581" s="6"/>
      <c r="I581" s="6"/>
      <c r="J581" s="6"/>
      <c r="K581" s="6"/>
      <c r="L581" s="6"/>
      <c r="M581" s="6"/>
      <c r="N581" s="6"/>
      <c r="O581" s="6"/>
      <c r="P581" s="6"/>
      <c r="Q581" s="6"/>
      <c r="R581" s="6"/>
      <c r="S581" s="6"/>
      <c r="T581" s="6"/>
      <c r="U581" s="6"/>
      <c r="V581" s="6"/>
      <c r="W581" s="6"/>
      <c r="X581" s="6"/>
      <c r="Y581" s="6"/>
      <c r="Z581" s="6"/>
    </row>
    <row r="582" spans="1:26" ht="15.75" customHeight="1">
      <c r="A582" s="82"/>
      <c r="B582" s="6"/>
      <c r="C582" s="6"/>
      <c r="D582" s="6"/>
      <c r="E582" s="6"/>
      <c r="F582" s="82"/>
      <c r="G582" s="6"/>
      <c r="H582" s="6"/>
      <c r="I582" s="6"/>
      <c r="J582" s="6"/>
      <c r="K582" s="6"/>
      <c r="L582" s="6"/>
      <c r="M582" s="6"/>
      <c r="N582" s="6"/>
      <c r="O582" s="6"/>
      <c r="P582" s="6"/>
      <c r="Q582" s="6"/>
      <c r="R582" s="6"/>
      <c r="S582" s="6"/>
      <c r="T582" s="6"/>
      <c r="U582" s="6"/>
      <c r="V582" s="6"/>
      <c r="W582" s="6"/>
      <c r="X582" s="6"/>
      <c r="Y582" s="6"/>
      <c r="Z582" s="6"/>
    </row>
    <row r="583" spans="1:26" ht="15.75" customHeight="1">
      <c r="A583" s="82"/>
      <c r="B583" s="6"/>
      <c r="C583" s="6"/>
      <c r="D583" s="6"/>
      <c r="E583" s="6"/>
      <c r="F583" s="82"/>
      <c r="G583" s="6"/>
      <c r="H583" s="6"/>
      <c r="I583" s="6"/>
      <c r="J583" s="6"/>
      <c r="K583" s="6"/>
      <c r="L583" s="6"/>
      <c r="M583" s="6"/>
      <c r="N583" s="6"/>
      <c r="O583" s="6"/>
      <c r="P583" s="6"/>
      <c r="Q583" s="6"/>
      <c r="R583" s="6"/>
      <c r="S583" s="6"/>
      <c r="T583" s="6"/>
      <c r="U583" s="6"/>
      <c r="V583" s="6"/>
      <c r="W583" s="6"/>
      <c r="X583" s="6"/>
      <c r="Y583" s="6"/>
      <c r="Z583" s="6"/>
    </row>
    <row r="584" spans="1:26" ht="15.75" customHeight="1">
      <c r="A584" s="82"/>
      <c r="B584" s="6"/>
      <c r="C584" s="6"/>
      <c r="D584" s="6"/>
      <c r="E584" s="6"/>
      <c r="F584" s="82"/>
      <c r="G584" s="6"/>
      <c r="H584" s="6"/>
      <c r="I584" s="6"/>
      <c r="J584" s="6"/>
      <c r="K584" s="6"/>
      <c r="L584" s="6"/>
      <c r="M584" s="6"/>
      <c r="N584" s="6"/>
      <c r="O584" s="6"/>
      <c r="P584" s="6"/>
      <c r="Q584" s="6"/>
      <c r="R584" s="6"/>
      <c r="S584" s="6"/>
      <c r="T584" s="6"/>
      <c r="U584" s="6"/>
      <c r="V584" s="6"/>
      <c r="W584" s="6"/>
      <c r="X584" s="6"/>
      <c r="Y584" s="6"/>
      <c r="Z584" s="6"/>
    </row>
    <row r="585" spans="1:26" ht="15.75" customHeight="1">
      <c r="A585" s="82"/>
      <c r="B585" s="6"/>
      <c r="C585" s="6"/>
      <c r="D585" s="6"/>
      <c r="E585" s="6"/>
      <c r="F585" s="82"/>
      <c r="G585" s="6"/>
      <c r="H585" s="6"/>
      <c r="I585" s="6"/>
      <c r="J585" s="6"/>
      <c r="K585" s="6"/>
      <c r="L585" s="6"/>
      <c r="M585" s="6"/>
      <c r="N585" s="6"/>
      <c r="O585" s="6"/>
      <c r="P585" s="6"/>
      <c r="Q585" s="6"/>
      <c r="R585" s="6"/>
      <c r="S585" s="6"/>
      <c r="T585" s="6"/>
      <c r="U585" s="6"/>
      <c r="V585" s="6"/>
      <c r="W585" s="6"/>
      <c r="X585" s="6"/>
      <c r="Y585" s="6"/>
      <c r="Z585" s="6"/>
    </row>
    <row r="586" spans="1:26" ht="15.75" customHeight="1">
      <c r="A586" s="82"/>
      <c r="B586" s="6"/>
      <c r="C586" s="6"/>
      <c r="D586" s="6"/>
      <c r="E586" s="6"/>
      <c r="F586" s="82"/>
      <c r="G586" s="6"/>
      <c r="H586" s="6"/>
      <c r="I586" s="6"/>
      <c r="J586" s="6"/>
      <c r="K586" s="6"/>
      <c r="L586" s="6"/>
      <c r="M586" s="6"/>
      <c r="N586" s="6"/>
      <c r="O586" s="6"/>
      <c r="P586" s="6"/>
      <c r="Q586" s="6"/>
      <c r="R586" s="6"/>
      <c r="S586" s="6"/>
      <c r="T586" s="6"/>
      <c r="U586" s="6"/>
      <c r="V586" s="6"/>
      <c r="W586" s="6"/>
      <c r="X586" s="6"/>
      <c r="Y586" s="6"/>
      <c r="Z586" s="6"/>
    </row>
    <row r="587" spans="1:26" ht="15.75" customHeight="1">
      <c r="A587" s="82"/>
      <c r="B587" s="6"/>
      <c r="C587" s="6"/>
      <c r="D587" s="6"/>
      <c r="E587" s="6"/>
      <c r="F587" s="82"/>
      <c r="G587" s="6"/>
      <c r="H587" s="6"/>
      <c r="I587" s="6"/>
      <c r="J587" s="6"/>
      <c r="K587" s="6"/>
      <c r="L587" s="6"/>
      <c r="M587" s="6"/>
      <c r="N587" s="6"/>
      <c r="O587" s="6"/>
      <c r="P587" s="6"/>
      <c r="Q587" s="6"/>
      <c r="R587" s="6"/>
      <c r="S587" s="6"/>
      <c r="T587" s="6"/>
      <c r="U587" s="6"/>
      <c r="V587" s="6"/>
      <c r="W587" s="6"/>
      <c r="X587" s="6"/>
      <c r="Y587" s="6"/>
      <c r="Z587" s="6"/>
    </row>
    <row r="588" spans="1:26" ht="15.75" customHeight="1">
      <c r="A588" s="82"/>
      <c r="B588" s="6"/>
      <c r="C588" s="6"/>
      <c r="D588" s="6"/>
      <c r="E588" s="6"/>
      <c r="F588" s="82"/>
      <c r="G588" s="6"/>
      <c r="H588" s="6"/>
      <c r="I588" s="6"/>
      <c r="J588" s="6"/>
      <c r="K588" s="6"/>
      <c r="L588" s="6"/>
      <c r="M588" s="6"/>
      <c r="N588" s="6"/>
      <c r="O588" s="6"/>
      <c r="P588" s="6"/>
      <c r="Q588" s="6"/>
      <c r="R588" s="6"/>
      <c r="S588" s="6"/>
      <c r="T588" s="6"/>
      <c r="U588" s="6"/>
      <c r="V588" s="6"/>
      <c r="W588" s="6"/>
      <c r="X588" s="6"/>
      <c r="Y588" s="6"/>
      <c r="Z588" s="6"/>
    </row>
    <row r="589" spans="1:26" ht="15.75" customHeight="1">
      <c r="A589" s="82"/>
      <c r="B589" s="6"/>
      <c r="C589" s="6"/>
      <c r="D589" s="6"/>
      <c r="E589" s="6"/>
      <c r="F589" s="82"/>
      <c r="G589" s="6"/>
      <c r="H589" s="6"/>
      <c r="I589" s="6"/>
      <c r="J589" s="6"/>
      <c r="K589" s="6"/>
      <c r="L589" s="6"/>
      <c r="M589" s="6"/>
      <c r="N589" s="6"/>
      <c r="O589" s="6"/>
      <c r="P589" s="6"/>
      <c r="Q589" s="6"/>
      <c r="R589" s="6"/>
      <c r="S589" s="6"/>
      <c r="T589" s="6"/>
      <c r="U589" s="6"/>
      <c r="V589" s="6"/>
      <c r="W589" s="6"/>
      <c r="X589" s="6"/>
      <c r="Y589" s="6"/>
      <c r="Z589" s="6"/>
    </row>
    <row r="590" spans="1:26" ht="15.75" customHeight="1">
      <c r="A590" s="82"/>
      <c r="B590" s="6"/>
      <c r="C590" s="6"/>
      <c r="D590" s="6"/>
      <c r="E590" s="6"/>
      <c r="F590" s="82"/>
      <c r="G590" s="6"/>
      <c r="H590" s="6"/>
      <c r="I590" s="6"/>
      <c r="J590" s="6"/>
      <c r="K590" s="6"/>
      <c r="L590" s="6"/>
      <c r="M590" s="6"/>
      <c r="N590" s="6"/>
      <c r="O590" s="6"/>
      <c r="P590" s="6"/>
      <c r="Q590" s="6"/>
      <c r="R590" s="6"/>
      <c r="S590" s="6"/>
      <c r="T590" s="6"/>
      <c r="U590" s="6"/>
      <c r="V590" s="6"/>
      <c r="W590" s="6"/>
      <c r="X590" s="6"/>
      <c r="Y590" s="6"/>
      <c r="Z590" s="6"/>
    </row>
    <row r="591" spans="1:26" ht="15.75" customHeight="1">
      <c r="A591" s="82"/>
      <c r="B591" s="6"/>
      <c r="C591" s="6"/>
      <c r="D591" s="6"/>
      <c r="E591" s="6"/>
      <c r="F591" s="82"/>
      <c r="G591" s="6"/>
      <c r="H591" s="6"/>
      <c r="I591" s="6"/>
      <c r="J591" s="6"/>
      <c r="K591" s="6"/>
      <c r="L591" s="6"/>
      <c r="M591" s="6"/>
      <c r="N591" s="6"/>
      <c r="O591" s="6"/>
      <c r="P591" s="6"/>
      <c r="Q591" s="6"/>
      <c r="R591" s="6"/>
      <c r="S591" s="6"/>
      <c r="T591" s="6"/>
      <c r="U591" s="6"/>
      <c r="V591" s="6"/>
      <c r="W591" s="6"/>
      <c r="X591" s="6"/>
      <c r="Y591" s="6"/>
      <c r="Z591" s="6"/>
    </row>
    <row r="592" spans="1:26" ht="15.75" customHeight="1">
      <c r="A592" s="82"/>
      <c r="B592" s="6"/>
      <c r="C592" s="6"/>
      <c r="D592" s="6"/>
      <c r="E592" s="6"/>
      <c r="F592" s="82"/>
      <c r="G592" s="6"/>
      <c r="H592" s="6"/>
      <c r="I592" s="6"/>
      <c r="J592" s="6"/>
      <c r="K592" s="6"/>
      <c r="L592" s="6"/>
      <c r="M592" s="6"/>
      <c r="N592" s="6"/>
      <c r="O592" s="6"/>
      <c r="P592" s="6"/>
      <c r="Q592" s="6"/>
      <c r="R592" s="6"/>
      <c r="S592" s="6"/>
      <c r="T592" s="6"/>
      <c r="U592" s="6"/>
      <c r="V592" s="6"/>
      <c r="W592" s="6"/>
      <c r="X592" s="6"/>
      <c r="Y592" s="6"/>
      <c r="Z592" s="6"/>
    </row>
    <row r="593" spans="1:26" ht="15.75" customHeight="1">
      <c r="A593" s="82"/>
      <c r="B593" s="6"/>
      <c r="C593" s="6"/>
      <c r="D593" s="6"/>
      <c r="E593" s="6"/>
      <c r="F593" s="82"/>
      <c r="G593" s="6"/>
      <c r="H593" s="6"/>
      <c r="I593" s="6"/>
      <c r="J593" s="6"/>
      <c r="K593" s="6"/>
      <c r="L593" s="6"/>
      <c r="M593" s="6"/>
      <c r="N593" s="6"/>
      <c r="O593" s="6"/>
      <c r="P593" s="6"/>
      <c r="Q593" s="6"/>
      <c r="R593" s="6"/>
      <c r="S593" s="6"/>
      <c r="T593" s="6"/>
      <c r="U593" s="6"/>
      <c r="V593" s="6"/>
      <c r="W593" s="6"/>
      <c r="X593" s="6"/>
      <c r="Y593" s="6"/>
      <c r="Z593" s="6"/>
    </row>
    <row r="594" spans="1:26" ht="15.75" customHeight="1">
      <c r="A594" s="82"/>
      <c r="B594" s="6"/>
      <c r="C594" s="6"/>
      <c r="D594" s="6"/>
      <c r="E594" s="6"/>
      <c r="F594" s="82"/>
      <c r="G594" s="6"/>
      <c r="H594" s="6"/>
      <c r="I594" s="6"/>
      <c r="J594" s="6"/>
      <c r="K594" s="6"/>
      <c r="L594" s="6"/>
      <c r="M594" s="6"/>
      <c r="N594" s="6"/>
      <c r="O594" s="6"/>
      <c r="P594" s="6"/>
      <c r="Q594" s="6"/>
      <c r="R594" s="6"/>
      <c r="S594" s="6"/>
      <c r="T594" s="6"/>
      <c r="U594" s="6"/>
      <c r="V594" s="6"/>
      <c r="W594" s="6"/>
      <c r="X594" s="6"/>
      <c r="Y594" s="6"/>
      <c r="Z594" s="6"/>
    </row>
    <row r="595" spans="1:26" ht="15.75" customHeight="1">
      <c r="A595" s="82"/>
      <c r="B595" s="6"/>
      <c r="C595" s="6"/>
      <c r="D595" s="6"/>
      <c r="E595" s="6"/>
      <c r="F595" s="82"/>
      <c r="G595" s="6"/>
      <c r="H595" s="6"/>
      <c r="I595" s="6"/>
      <c r="J595" s="6"/>
      <c r="K595" s="6"/>
      <c r="L595" s="6"/>
      <c r="M595" s="6"/>
      <c r="N595" s="6"/>
      <c r="O595" s="6"/>
      <c r="P595" s="6"/>
      <c r="Q595" s="6"/>
      <c r="R595" s="6"/>
      <c r="S595" s="6"/>
      <c r="T595" s="6"/>
      <c r="U595" s="6"/>
      <c r="V595" s="6"/>
      <c r="W595" s="6"/>
      <c r="X595" s="6"/>
      <c r="Y595" s="6"/>
      <c r="Z595" s="6"/>
    </row>
    <row r="596" spans="1:26" ht="15.75" customHeight="1">
      <c r="A596" s="82"/>
      <c r="B596" s="6"/>
      <c r="C596" s="6"/>
      <c r="D596" s="6"/>
      <c r="E596" s="6"/>
      <c r="F596" s="82"/>
      <c r="G596" s="6"/>
      <c r="H596" s="6"/>
      <c r="I596" s="6"/>
      <c r="J596" s="6"/>
      <c r="K596" s="6"/>
      <c r="L596" s="6"/>
      <c r="M596" s="6"/>
      <c r="N596" s="6"/>
      <c r="O596" s="6"/>
      <c r="P596" s="6"/>
      <c r="Q596" s="6"/>
      <c r="R596" s="6"/>
      <c r="S596" s="6"/>
      <c r="T596" s="6"/>
      <c r="U596" s="6"/>
      <c r="V596" s="6"/>
      <c r="W596" s="6"/>
      <c r="X596" s="6"/>
      <c r="Y596" s="6"/>
      <c r="Z596" s="6"/>
    </row>
    <row r="597" spans="1:26" ht="15.75" customHeight="1">
      <c r="A597" s="82"/>
      <c r="B597" s="6"/>
      <c r="C597" s="6"/>
      <c r="D597" s="6"/>
      <c r="E597" s="6"/>
      <c r="F597" s="82"/>
      <c r="G597" s="6"/>
      <c r="H597" s="6"/>
      <c r="I597" s="6"/>
      <c r="J597" s="6"/>
      <c r="K597" s="6"/>
      <c r="L597" s="6"/>
      <c r="M597" s="6"/>
      <c r="N597" s="6"/>
      <c r="O597" s="6"/>
      <c r="P597" s="6"/>
      <c r="Q597" s="6"/>
      <c r="R597" s="6"/>
      <c r="S597" s="6"/>
      <c r="T597" s="6"/>
      <c r="U597" s="6"/>
      <c r="V597" s="6"/>
      <c r="W597" s="6"/>
      <c r="X597" s="6"/>
      <c r="Y597" s="6"/>
      <c r="Z597" s="6"/>
    </row>
    <row r="598" spans="1:26" ht="15.75" customHeight="1">
      <c r="A598" s="82"/>
      <c r="B598" s="6"/>
      <c r="C598" s="6"/>
      <c r="D598" s="6"/>
      <c r="E598" s="6"/>
      <c r="F598" s="82"/>
      <c r="G598" s="6"/>
      <c r="H598" s="6"/>
      <c r="I598" s="6"/>
      <c r="J598" s="6"/>
      <c r="K598" s="6"/>
      <c r="L598" s="6"/>
      <c r="M598" s="6"/>
      <c r="N598" s="6"/>
      <c r="O598" s="6"/>
      <c r="P598" s="6"/>
      <c r="Q598" s="6"/>
      <c r="R598" s="6"/>
      <c r="S598" s="6"/>
      <c r="T598" s="6"/>
      <c r="U598" s="6"/>
      <c r="V598" s="6"/>
      <c r="W598" s="6"/>
      <c r="X598" s="6"/>
      <c r="Y598" s="6"/>
      <c r="Z598" s="6"/>
    </row>
    <row r="599" spans="1:26" ht="15.75" customHeight="1">
      <c r="A599" s="82"/>
      <c r="B599" s="6"/>
      <c r="C599" s="6"/>
      <c r="D599" s="6"/>
      <c r="E599" s="6"/>
      <c r="F599" s="82"/>
      <c r="G599" s="6"/>
      <c r="H599" s="6"/>
      <c r="I599" s="6"/>
      <c r="J599" s="6"/>
      <c r="K599" s="6"/>
      <c r="L599" s="6"/>
      <c r="M599" s="6"/>
      <c r="N599" s="6"/>
      <c r="O599" s="6"/>
      <c r="P599" s="6"/>
      <c r="Q599" s="6"/>
      <c r="R599" s="6"/>
      <c r="S599" s="6"/>
      <c r="T599" s="6"/>
      <c r="U599" s="6"/>
      <c r="V599" s="6"/>
      <c r="W599" s="6"/>
      <c r="X599" s="6"/>
      <c r="Y599" s="6"/>
      <c r="Z599" s="6"/>
    </row>
    <row r="600" spans="1:26" ht="15.75" customHeight="1">
      <c r="A600" s="82"/>
      <c r="B600" s="6"/>
      <c r="C600" s="6"/>
      <c r="D600" s="6"/>
      <c r="E600" s="6"/>
      <c r="F600" s="82"/>
      <c r="G600" s="6"/>
      <c r="H600" s="6"/>
      <c r="I600" s="6"/>
      <c r="J600" s="6"/>
      <c r="K600" s="6"/>
      <c r="L600" s="6"/>
      <c r="M600" s="6"/>
      <c r="N600" s="6"/>
      <c r="O600" s="6"/>
      <c r="P600" s="6"/>
      <c r="Q600" s="6"/>
      <c r="R600" s="6"/>
      <c r="S600" s="6"/>
      <c r="T600" s="6"/>
      <c r="U600" s="6"/>
      <c r="V600" s="6"/>
      <c r="W600" s="6"/>
      <c r="X600" s="6"/>
      <c r="Y600" s="6"/>
      <c r="Z600" s="6"/>
    </row>
    <row r="601" spans="1:26" ht="15.75" customHeight="1">
      <c r="A601" s="82"/>
      <c r="B601" s="6"/>
      <c r="C601" s="6"/>
      <c r="D601" s="6"/>
      <c r="E601" s="6"/>
      <c r="F601" s="82"/>
      <c r="G601" s="6"/>
      <c r="H601" s="6"/>
      <c r="I601" s="6"/>
      <c r="J601" s="6"/>
      <c r="K601" s="6"/>
      <c r="L601" s="6"/>
      <c r="M601" s="6"/>
      <c r="N601" s="6"/>
      <c r="O601" s="6"/>
      <c r="P601" s="6"/>
      <c r="Q601" s="6"/>
      <c r="R601" s="6"/>
      <c r="S601" s="6"/>
      <c r="T601" s="6"/>
      <c r="U601" s="6"/>
      <c r="V601" s="6"/>
      <c r="W601" s="6"/>
      <c r="X601" s="6"/>
      <c r="Y601" s="6"/>
      <c r="Z601" s="6"/>
    </row>
    <row r="602" spans="1:26" ht="15.75" customHeight="1">
      <c r="A602" s="82"/>
      <c r="B602" s="6"/>
      <c r="C602" s="6"/>
      <c r="D602" s="6"/>
      <c r="E602" s="6"/>
      <c r="F602" s="82"/>
      <c r="G602" s="6"/>
      <c r="H602" s="6"/>
      <c r="I602" s="6"/>
      <c r="J602" s="6"/>
      <c r="K602" s="6"/>
      <c r="L602" s="6"/>
      <c r="M602" s="6"/>
      <c r="N602" s="6"/>
      <c r="O602" s="6"/>
      <c r="P602" s="6"/>
      <c r="Q602" s="6"/>
      <c r="R602" s="6"/>
      <c r="S602" s="6"/>
      <c r="T602" s="6"/>
      <c r="U602" s="6"/>
      <c r="V602" s="6"/>
      <c r="W602" s="6"/>
      <c r="X602" s="6"/>
      <c r="Y602" s="6"/>
      <c r="Z602" s="6"/>
    </row>
    <row r="603" spans="1:26" ht="15.75" customHeight="1">
      <c r="A603" s="82"/>
      <c r="B603" s="6"/>
      <c r="C603" s="6"/>
      <c r="D603" s="6"/>
      <c r="E603" s="6"/>
      <c r="F603" s="82"/>
      <c r="G603" s="6"/>
      <c r="H603" s="6"/>
      <c r="I603" s="6"/>
      <c r="J603" s="6"/>
      <c r="K603" s="6"/>
      <c r="L603" s="6"/>
      <c r="M603" s="6"/>
      <c r="N603" s="6"/>
      <c r="O603" s="6"/>
      <c r="P603" s="6"/>
      <c r="Q603" s="6"/>
      <c r="R603" s="6"/>
      <c r="S603" s="6"/>
      <c r="T603" s="6"/>
      <c r="U603" s="6"/>
      <c r="V603" s="6"/>
      <c r="W603" s="6"/>
      <c r="X603" s="6"/>
      <c r="Y603" s="6"/>
      <c r="Z603" s="6"/>
    </row>
    <row r="604" spans="1:26" ht="15.75" customHeight="1">
      <c r="A604" s="82"/>
      <c r="B604" s="6"/>
      <c r="C604" s="6"/>
      <c r="D604" s="6"/>
      <c r="E604" s="6"/>
      <c r="F604" s="82"/>
      <c r="G604" s="6"/>
      <c r="H604" s="6"/>
      <c r="I604" s="6"/>
      <c r="J604" s="6"/>
      <c r="K604" s="6"/>
      <c r="L604" s="6"/>
      <c r="M604" s="6"/>
      <c r="N604" s="6"/>
      <c r="O604" s="6"/>
      <c r="P604" s="6"/>
      <c r="Q604" s="6"/>
      <c r="R604" s="6"/>
      <c r="S604" s="6"/>
      <c r="T604" s="6"/>
      <c r="U604" s="6"/>
      <c r="V604" s="6"/>
      <c r="W604" s="6"/>
      <c r="X604" s="6"/>
      <c r="Y604" s="6"/>
      <c r="Z604" s="6"/>
    </row>
    <row r="605" spans="1:26" ht="15.75" customHeight="1">
      <c r="A605" s="82"/>
      <c r="B605" s="6"/>
      <c r="C605" s="6"/>
      <c r="D605" s="6"/>
      <c r="E605" s="6"/>
      <c r="F605" s="82"/>
      <c r="G605" s="6"/>
      <c r="H605" s="6"/>
      <c r="I605" s="6"/>
      <c r="J605" s="6"/>
      <c r="K605" s="6"/>
      <c r="L605" s="6"/>
      <c r="M605" s="6"/>
      <c r="N605" s="6"/>
      <c r="O605" s="6"/>
      <c r="P605" s="6"/>
      <c r="Q605" s="6"/>
      <c r="R605" s="6"/>
      <c r="S605" s="6"/>
      <c r="T605" s="6"/>
      <c r="U605" s="6"/>
      <c r="V605" s="6"/>
      <c r="W605" s="6"/>
      <c r="X605" s="6"/>
      <c r="Y605" s="6"/>
      <c r="Z605" s="6"/>
    </row>
    <row r="606" spans="1:26" ht="15.75" customHeight="1">
      <c r="A606" s="82"/>
      <c r="B606" s="6"/>
      <c r="C606" s="6"/>
      <c r="D606" s="6"/>
      <c r="E606" s="6"/>
      <c r="F606" s="82"/>
      <c r="G606" s="6"/>
      <c r="H606" s="6"/>
      <c r="I606" s="6"/>
      <c r="J606" s="6"/>
      <c r="K606" s="6"/>
      <c r="L606" s="6"/>
      <c r="M606" s="6"/>
      <c r="N606" s="6"/>
      <c r="O606" s="6"/>
      <c r="P606" s="6"/>
      <c r="Q606" s="6"/>
      <c r="R606" s="6"/>
      <c r="S606" s="6"/>
      <c r="T606" s="6"/>
      <c r="U606" s="6"/>
      <c r="V606" s="6"/>
      <c r="W606" s="6"/>
      <c r="X606" s="6"/>
      <c r="Y606" s="6"/>
      <c r="Z606" s="6"/>
    </row>
    <row r="607" spans="1:26" ht="15.75" customHeight="1">
      <c r="A607" s="82"/>
      <c r="B607" s="6"/>
      <c r="C607" s="6"/>
      <c r="D607" s="6"/>
      <c r="E607" s="6"/>
      <c r="F607" s="82"/>
      <c r="G607" s="6"/>
      <c r="H607" s="6"/>
      <c r="I607" s="6"/>
      <c r="J607" s="6"/>
      <c r="K607" s="6"/>
      <c r="L607" s="6"/>
      <c r="M607" s="6"/>
      <c r="N607" s="6"/>
      <c r="O607" s="6"/>
      <c r="P607" s="6"/>
      <c r="Q607" s="6"/>
      <c r="R607" s="6"/>
      <c r="S607" s="6"/>
      <c r="T607" s="6"/>
      <c r="U607" s="6"/>
      <c r="V607" s="6"/>
      <c r="W607" s="6"/>
      <c r="X607" s="6"/>
      <c r="Y607" s="6"/>
      <c r="Z607" s="6"/>
    </row>
    <row r="608" spans="1:26" ht="15.75" customHeight="1">
      <c r="A608" s="82"/>
      <c r="B608" s="6"/>
      <c r="C608" s="6"/>
      <c r="D608" s="6"/>
      <c r="E608" s="6"/>
      <c r="F608" s="82"/>
      <c r="G608" s="6"/>
      <c r="H608" s="6"/>
      <c r="I608" s="6"/>
      <c r="J608" s="6"/>
      <c r="K608" s="6"/>
      <c r="L608" s="6"/>
      <c r="M608" s="6"/>
      <c r="N608" s="6"/>
      <c r="O608" s="6"/>
      <c r="P608" s="6"/>
      <c r="Q608" s="6"/>
      <c r="R608" s="6"/>
      <c r="S608" s="6"/>
      <c r="T608" s="6"/>
      <c r="U608" s="6"/>
      <c r="V608" s="6"/>
      <c r="W608" s="6"/>
      <c r="X608" s="6"/>
      <c r="Y608" s="6"/>
      <c r="Z608" s="6"/>
    </row>
    <row r="609" spans="1:26" ht="15.75" customHeight="1">
      <c r="A609" s="82"/>
      <c r="B609" s="6"/>
      <c r="C609" s="6"/>
      <c r="D609" s="6"/>
      <c r="E609" s="6"/>
      <c r="F609" s="82"/>
      <c r="G609" s="6"/>
      <c r="H609" s="6"/>
      <c r="I609" s="6"/>
      <c r="J609" s="6"/>
      <c r="K609" s="6"/>
      <c r="L609" s="6"/>
      <c r="M609" s="6"/>
      <c r="N609" s="6"/>
      <c r="O609" s="6"/>
      <c r="P609" s="6"/>
      <c r="Q609" s="6"/>
      <c r="R609" s="6"/>
      <c r="S609" s="6"/>
      <c r="T609" s="6"/>
      <c r="U609" s="6"/>
      <c r="V609" s="6"/>
      <c r="W609" s="6"/>
      <c r="X609" s="6"/>
      <c r="Y609" s="6"/>
      <c r="Z609" s="6"/>
    </row>
    <row r="610" spans="1:26" ht="15.75" customHeight="1">
      <c r="A610" s="82"/>
      <c r="B610" s="6"/>
      <c r="C610" s="6"/>
      <c r="D610" s="6"/>
      <c r="E610" s="6"/>
      <c r="F610" s="82"/>
      <c r="G610" s="6"/>
      <c r="H610" s="6"/>
      <c r="I610" s="6"/>
      <c r="J610" s="6"/>
      <c r="K610" s="6"/>
      <c r="L610" s="6"/>
      <c r="M610" s="6"/>
      <c r="N610" s="6"/>
      <c r="O610" s="6"/>
      <c r="P610" s="6"/>
      <c r="Q610" s="6"/>
      <c r="R610" s="6"/>
      <c r="S610" s="6"/>
      <c r="T610" s="6"/>
      <c r="U610" s="6"/>
      <c r="V610" s="6"/>
      <c r="W610" s="6"/>
      <c r="X610" s="6"/>
      <c r="Y610" s="6"/>
      <c r="Z610" s="6"/>
    </row>
    <row r="611" spans="1:26" ht="15.75" customHeight="1">
      <c r="A611" s="82"/>
      <c r="B611" s="6"/>
      <c r="C611" s="6"/>
      <c r="D611" s="6"/>
      <c r="E611" s="6"/>
      <c r="F611" s="82"/>
      <c r="G611" s="6"/>
      <c r="H611" s="6"/>
      <c r="I611" s="6"/>
      <c r="J611" s="6"/>
      <c r="K611" s="6"/>
      <c r="L611" s="6"/>
      <c r="M611" s="6"/>
      <c r="N611" s="6"/>
      <c r="O611" s="6"/>
      <c r="P611" s="6"/>
      <c r="Q611" s="6"/>
      <c r="R611" s="6"/>
      <c r="S611" s="6"/>
      <c r="T611" s="6"/>
      <c r="U611" s="6"/>
      <c r="V611" s="6"/>
      <c r="W611" s="6"/>
      <c r="X611" s="6"/>
      <c r="Y611" s="6"/>
      <c r="Z611" s="6"/>
    </row>
    <row r="612" spans="1:26" ht="15.75" customHeight="1">
      <c r="A612" s="82"/>
      <c r="B612" s="6"/>
      <c r="C612" s="6"/>
      <c r="D612" s="6"/>
      <c r="E612" s="6"/>
      <c r="F612" s="82"/>
      <c r="G612" s="6"/>
      <c r="H612" s="6"/>
      <c r="I612" s="6"/>
      <c r="J612" s="6"/>
      <c r="K612" s="6"/>
      <c r="L612" s="6"/>
      <c r="M612" s="6"/>
      <c r="N612" s="6"/>
      <c r="O612" s="6"/>
      <c r="P612" s="6"/>
      <c r="Q612" s="6"/>
      <c r="R612" s="6"/>
      <c r="S612" s="6"/>
      <c r="T612" s="6"/>
      <c r="U612" s="6"/>
      <c r="V612" s="6"/>
      <c r="W612" s="6"/>
      <c r="X612" s="6"/>
      <c r="Y612" s="6"/>
      <c r="Z612" s="6"/>
    </row>
    <row r="613" spans="1:26" ht="15.75" customHeight="1">
      <c r="A613" s="82"/>
      <c r="B613" s="6"/>
      <c r="C613" s="6"/>
      <c r="D613" s="6"/>
      <c r="E613" s="6"/>
      <c r="F613" s="82"/>
      <c r="G613" s="6"/>
      <c r="H613" s="6"/>
      <c r="I613" s="6"/>
      <c r="J613" s="6"/>
      <c r="K613" s="6"/>
      <c r="L613" s="6"/>
      <c r="M613" s="6"/>
      <c r="N613" s="6"/>
      <c r="O613" s="6"/>
      <c r="P613" s="6"/>
      <c r="Q613" s="6"/>
      <c r="R613" s="6"/>
      <c r="S613" s="6"/>
      <c r="T613" s="6"/>
      <c r="U613" s="6"/>
      <c r="V613" s="6"/>
      <c r="W613" s="6"/>
      <c r="X613" s="6"/>
      <c r="Y613" s="6"/>
      <c r="Z613" s="6"/>
    </row>
    <row r="614" spans="1:26" ht="15.75" customHeight="1">
      <c r="A614" s="82"/>
      <c r="B614" s="6"/>
      <c r="C614" s="6"/>
      <c r="D614" s="6"/>
      <c r="E614" s="6"/>
      <c r="F614" s="82"/>
      <c r="G614" s="6"/>
      <c r="H614" s="6"/>
      <c r="I614" s="6"/>
      <c r="J614" s="6"/>
      <c r="K614" s="6"/>
      <c r="L614" s="6"/>
      <c r="M614" s="6"/>
      <c r="N614" s="6"/>
      <c r="O614" s="6"/>
      <c r="P614" s="6"/>
      <c r="Q614" s="6"/>
      <c r="R614" s="6"/>
      <c r="S614" s="6"/>
      <c r="T614" s="6"/>
      <c r="U614" s="6"/>
      <c r="V614" s="6"/>
      <c r="W614" s="6"/>
      <c r="X614" s="6"/>
      <c r="Y614" s="6"/>
      <c r="Z614" s="6"/>
    </row>
    <row r="615" spans="1:26" ht="15.75" customHeight="1">
      <c r="A615" s="82"/>
      <c r="B615" s="6"/>
      <c r="C615" s="6"/>
      <c r="D615" s="6"/>
      <c r="E615" s="6"/>
      <c r="F615" s="82"/>
      <c r="G615" s="6"/>
      <c r="H615" s="6"/>
      <c r="I615" s="6"/>
      <c r="J615" s="6"/>
      <c r="K615" s="6"/>
      <c r="L615" s="6"/>
      <c r="M615" s="6"/>
      <c r="N615" s="6"/>
      <c r="O615" s="6"/>
      <c r="P615" s="6"/>
      <c r="Q615" s="6"/>
      <c r="R615" s="6"/>
      <c r="S615" s="6"/>
      <c r="T615" s="6"/>
      <c r="U615" s="6"/>
      <c r="V615" s="6"/>
      <c r="W615" s="6"/>
      <c r="X615" s="6"/>
      <c r="Y615" s="6"/>
      <c r="Z615" s="6"/>
    </row>
    <row r="616" spans="1:26" ht="15.75" customHeight="1">
      <c r="A616" s="82"/>
      <c r="B616" s="6"/>
      <c r="C616" s="6"/>
      <c r="D616" s="6"/>
      <c r="E616" s="6"/>
      <c r="F616" s="82"/>
      <c r="G616" s="6"/>
      <c r="H616" s="6"/>
      <c r="I616" s="6"/>
      <c r="J616" s="6"/>
      <c r="K616" s="6"/>
      <c r="L616" s="6"/>
      <c r="M616" s="6"/>
      <c r="N616" s="6"/>
      <c r="O616" s="6"/>
      <c r="P616" s="6"/>
      <c r="Q616" s="6"/>
      <c r="R616" s="6"/>
      <c r="S616" s="6"/>
      <c r="T616" s="6"/>
      <c r="U616" s="6"/>
      <c r="V616" s="6"/>
      <c r="W616" s="6"/>
      <c r="X616" s="6"/>
      <c r="Y616" s="6"/>
      <c r="Z616" s="6"/>
    </row>
    <row r="617" spans="1:26" ht="15.75" customHeight="1">
      <c r="A617" s="82"/>
      <c r="B617" s="6"/>
      <c r="C617" s="6"/>
      <c r="D617" s="6"/>
      <c r="E617" s="6"/>
      <c r="F617" s="82"/>
      <c r="G617" s="6"/>
      <c r="H617" s="6"/>
      <c r="I617" s="6"/>
      <c r="J617" s="6"/>
      <c r="K617" s="6"/>
      <c r="L617" s="6"/>
      <c r="M617" s="6"/>
      <c r="N617" s="6"/>
      <c r="O617" s="6"/>
      <c r="P617" s="6"/>
      <c r="Q617" s="6"/>
      <c r="R617" s="6"/>
      <c r="S617" s="6"/>
      <c r="T617" s="6"/>
      <c r="U617" s="6"/>
      <c r="V617" s="6"/>
      <c r="W617" s="6"/>
      <c r="X617" s="6"/>
      <c r="Y617" s="6"/>
      <c r="Z617" s="6"/>
    </row>
    <row r="618" spans="1:26" ht="15.75" customHeight="1">
      <c r="A618" s="82"/>
      <c r="B618" s="6"/>
      <c r="C618" s="6"/>
      <c r="D618" s="6"/>
      <c r="E618" s="6"/>
      <c r="F618" s="82"/>
      <c r="G618" s="6"/>
      <c r="H618" s="6"/>
      <c r="I618" s="6"/>
      <c r="J618" s="6"/>
      <c r="K618" s="6"/>
      <c r="L618" s="6"/>
      <c r="M618" s="6"/>
      <c r="N618" s="6"/>
      <c r="O618" s="6"/>
      <c r="P618" s="6"/>
      <c r="Q618" s="6"/>
      <c r="R618" s="6"/>
      <c r="S618" s="6"/>
      <c r="T618" s="6"/>
      <c r="U618" s="6"/>
      <c r="V618" s="6"/>
      <c r="W618" s="6"/>
      <c r="X618" s="6"/>
      <c r="Y618" s="6"/>
      <c r="Z618" s="6"/>
    </row>
    <row r="619" spans="1:26" ht="15.75" customHeight="1">
      <c r="A619" s="82"/>
      <c r="B619" s="6"/>
      <c r="C619" s="6"/>
      <c r="D619" s="6"/>
      <c r="E619" s="6"/>
      <c r="F619" s="82"/>
      <c r="G619" s="6"/>
      <c r="H619" s="6"/>
      <c r="I619" s="6"/>
      <c r="J619" s="6"/>
      <c r="K619" s="6"/>
      <c r="L619" s="6"/>
      <c r="M619" s="6"/>
      <c r="N619" s="6"/>
      <c r="O619" s="6"/>
      <c r="P619" s="6"/>
      <c r="Q619" s="6"/>
      <c r="R619" s="6"/>
      <c r="S619" s="6"/>
      <c r="T619" s="6"/>
      <c r="U619" s="6"/>
      <c r="V619" s="6"/>
      <c r="W619" s="6"/>
      <c r="X619" s="6"/>
      <c r="Y619" s="6"/>
      <c r="Z619" s="6"/>
    </row>
    <row r="620" spans="1:26" ht="15.75" customHeight="1">
      <c r="A620" s="82"/>
      <c r="B620" s="6"/>
      <c r="C620" s="6"/>
      <c r="D620" s="6"/>
      <c r="E620" s="6"/>
      <c r="F620" s="82"/>
      <c r="G620" s="6"/>
      <c r="H620" s="6"/>
      <c r="I620" s="6"/>
      <c r="J620" s="6"/>
      <c r="K620" s="6"/>
      <c r="L620" s="6"/>
      <c r="M620" s="6"/>
      <c r="N620" s="6"/>
      <c r="O620" s="6"/>
      <c r="P620" s="6"/>
      <c r="Q620" s="6"/>
      <c r="R620" s="6"/>
      <c r="S620" s="6"/>
      <c r="T620" s="6"/>
      <c r="U620" s="6"/>
      <c r="V620" s="6"/>
      <c r="W620" s="6"/>
      <c r="X620" s="6"/>
      <c r="Y620" s="6"/>
      <c r="Z620" s="6"/>
    </row>
    <row r="621" spans="1:26" ht="15.75" customHeight="1">
      <c r="A621" s="82"/>
      <c r="B621" s="6"/>
      <c r="C621" s="6"/>
      <c r="D621" s="6"/>
      <c r="E621" s="6"/>
      <c r="F621" s="82"/>
      <c r="G621" s="6"/>
      <c r="H621" s="6"/>
      <c r="I621" s="6"/>
      <c r="J621" s="6"/>
      <c r="K621" s="6"/>
      <c r="L621" s="6"/>
      <c r="M621" s="6"/>
      <c r="N621" s="6"/>
      <c r="O621" s="6"/>
      <c r="P621" s="6"/>
      <c r="Q621" s="6"/>
      <c r="R621" s="6"/>
      <c r="S621" s="6"/>
      <c r="T621" s="6"/>
      <c r="U621" s="6"/>
      <c r="V621" s="6"/>
      <c r="W621" s="6"/>
      <c r="X621" s="6"/>
      <c r="Y621" s="6"/>
      <c r="Z621" s="6"/>
    </row>
    <row r="622" spans="1:26" ht="15.75" customHeight="1">
      <c r="A622" s="82"/>
      <c r="B622" s="6"/>
      <c r="C622" s="6"/>
      <c r="D622" s="6"/>
      <c r="E622" s="6"/>
      <c r="F622" s="82"/>
      <c r="G622" s="6"/>
      <c r="H622" s="6"/>
      <c r="I622" s="6"/>
      <c r="J622" s="6"/>
      <c r="K622" s="6"/>
      <c r="L622" s="6"/>
      <c r="M622" s="6"/>
      <c r="N622" s="6"/>
      <c r="O622" s="6"/>
      <c r="P622" s="6"/>
      <c r="Q622" s="6"/>
      <c r="R622" s="6"/>
      <c r="S622" s="6"/>
      <c r="T622" s="6"/>
      <c r="U622" s="6"/>
      <c r="V622" s="6"/>
      <c r="W622" s="6"/>
      <c r="X622" s="6"/>
      <c r="Y622" s="6"/>
      <c r="Z622" s="6"/>
    </row>
    <row r="623" spans="1:26" ht="15.75" customHeight="1">
      <c r="A623" s="82"/>
      <c r="B623" s="6"/>
      <c r="C623" s="6"/>
      <c r="D623" s="6"/>
      <c r="E623" s="6"/>
      <c r="F623" s="82"/>
      <c r="G623" s="6"/>
      <c r="H623" s="6"/>
      <c r="I623" s="6"/>
      <c r="J623" s="6"/>
      <c r="K623" s="6"/>
      <c r="L623" s="6"/>
      <c r="M623" s="6"/>
      <c r="N623" s="6"/>
      <c r="O623" s="6"/>
      <c r="P623" s="6"/>
      <c r="Q623" s="6"/>
      <c r="R623" s="6"/>
      <c r="S623" s="6"/>
      <c r="T623" s="6"/>
      <c r="U623" s="6"/>
      <c r="V623" s="6"/>
      <c r="W623" s="6"/>
      <c r="X623" s="6"/>
      <c r="Y623" s="6"/>
      <c r="Z623" s="6"/>
    </row>
    <row r="624" spans="1:26" ht="15.75" customHeight="1">
      <c r="A624" s="82"/>
      <c r="B624" s="6"/>
      <c r="C624" s="6"/>
      <c r="D624" s="6"/>
      <c r="E624" s="6"/>
      <c r="F624" s="82"/>
      <c r="G624" s="6"/>
      <c r="H624" s="6"/>
      <c r="I624" s="6"/>
      <c r="J624" s="6"/>
      <c r="K624" s="6"/>
      <c r="L624" s="6"/>
      <c r="M624" s="6"/>
      <c r="N624" s="6"/>
      <c r="O624" s="6"/>
      <c r="P624" s="6"/>
      <c r="Q624" s="6"/>
      <c r="R624" s="6"/>
      <c r="S624" s="6"/>
      <c r="T624" s="6"/>
      <c r="U624" s="6"/>
      <c r="V624" s="6"/>
      <c r="W624" s="6"/>
      <c r="X624" s="6"/>
      <c r="Y624" s="6"/>
      <c r="Z624" s="6"/>
    </row>
    <row r="625" spans="1:26" ht="15.75" customHeight="1">
      <c r="A625" s="82"/>
      <c r="B625" s="6"/>
      <c r="C625" s="6"/>
      <c r="D625" s="6"/>
      <c r="E625" s="6"/>
      <c r="F625" s="82"/>
      <c r="G625" s="6"/>
      <c r="H625" s="6"/>
      <c r="I625" s="6"/>
      <c r="J625" s="6"/>
      <c r="K625" s="6"/>
      <c r="L625" s="6"/>
      <c r="M625" s="6"/>
      <c r="N625" s="6"/>
      <c r="O625" s="6"/>
      <c r="P625" s="6"/>
      <c r="Q625" s="6"/>
      <c r="R625" s="6"/>
      <c r="S625" s="6"/>
      <c r="T625" s="6"/>
      <c r="U625" s="6"/>
      <c r="V625" s="6"/>
      <c r="W625" s="6"/>
      <c r="X625" s="6"/>
      <c r="Y625" s="6"/>
      <c r="Z625" s="6"/>
    </row>
    <row r="626" spans="1:26" ht="15.75" customHeight="1">
      <c r="A626" s="82"/>
      <c r="B626" s="6"/>
      <c r="C626" s="6"/>
      <c r="D626" s="6"/>
      <c r="E626" s="6"/>
      <c r="F626" s="82"/>
      <c r="G626" s="6"/>
      <c r="H626" s="6"/>
      <c r="I626" s="6"/>
      <c r="J626" s="6"/>
      <c r="K626" s="6"/>
      <c r="L626" s="6"/>
      <c r="M626" s="6"/>
      <c r="N626" s="6"/>
      <c r="O626" s="6"/>
      <c r="P626" s="6"/>
      <c r="Q626" s="6"/>
      <c r="R626" s="6"/>
      <c r="S626" s="6"/>
      <c r="T626" s="6"/>
      <c r="U626" s="6"/>
      <c r="V626" s="6"/>
      <c r="W626" s="6"/>
      <c r="X626" s="6"/>
      <c r="Y626" s="6"/>
      <c r="Z626" s="6"/>
    </row>
    <row r="627" spans="1:26" ht="15.75" customHeight="1">
      <c r="A627" s="82"/>
      <c r="B627" s="6"/>
      <c r="C627" s="6"/>
      <c r="D627" s="6"/>
      <c r="E627" s="6"/>
      <c r="F627" s="82"/>
      <c r="G627" s="6"/>
      <c r="H627" s="6"/>
      <c r="I627" s="6"/>
      <c r="J627" s="6"/>
      <c r="K627" s="6"/>
      <c r="L627" s="6"/>
      <c r="M627" s="6"/>
      <c r="N627" s="6"/>
      <c r="O627" s="6"/>
      <c r="P627" s="6"/>
      <c r="Q627" s="6"/>
      <c r="R627" s="6"/>
      <c r="S627" s="6"/>
      <c r="T627" s="6"/>
      <c r="U627" s="6"/>
      <c r="V627" s="6"/>
      <c r="W627" s="6"/>
      <c r="X627" s="6"/>
      <c r="Y627" s="6"/>
      <c r="Z627" s="6"/>
    </row>
    <row r="628" spans="1:26" ht="15.75" customHeight="1">
      <c r="A628" s="82"/>
      <c r="B628" s="6"/>
      <c r="C628" s="6"/>
      <c r="D628" s="6"/>
      <c r="E628" s="6"/>
      <c r="F628" s="82"/>
      <c r="G628" s="6"/>
      <c r="H628" s="6"/>
      <c r="I628" s="6"/>
      <c r="J628" s="6"/>
      <c r="K628" s="6"/>
      <c r="L628" s="6"/>
      <c r="M628" s="6"/>
      <c r="N628" s="6"/>
      <c r="O628" s="6"/>
      <c r="P628" s="6"/>
      <c r="Q628" s="6"/>
      <c r="R628" s="6"/>
      <c r="S628" s="6"/>
      <c r="T628" s="6"/>
      <c r="U628" s="6"/>
      <c r="V628" s="6"/>
      <c r="W628" s="6"/>
      <c r="X628" s="6"/>
      <c r="Y628" s="6"/>
      <c r="Z628" s="6"/>
    </row>
    <row r="629" spans="1:26" ht="15.75" customHeight="1">
      <c r="A629" s="82"/>
      <c r="B629" s="6"/>
      <c r="C629" s="6"/>
      <c r="D629" s="6"/>
      <c r="E629" s="6"/>
      <c r="F629" s="82"/>
      <c r="G629" s="6"/>
      <c r="H629" s="6"/>
      <c r="I629" s="6"/>
      <c r="J629" s="6"/>
      <c r="K629" s="6"/>
      <c r="L629" s="6"/>
      <c r="M629" s="6"/>
      <c r="N629" s="6"/>
      <c r="O629" s="6"/>
      <c r="P629" s="6"/>
      <c r="Q629" s="6"/>
      <c r="R629" s="6"/>
      <c r="S629" s="6"/>
      <c r="T629" s="6"/>
      <c r="U629" s="6"/>
      <c r="V629" s="6"/>
      <c r="W629" s="6"/>
      <c r="X629" s="6"/>
      <c r="Y629" s="6"/>
      <c r="Z629" s="6"/>
    </row>
    <row r="630" spans="1:26" ht="15.75" customHeight="1">
      <c r="A630" s="82"/>
      <c r="B630" s="6"/>
      <c r="C630" s="6"/>
      <c r="D630" s="6"/>
      <c r="E630" s="6"/>
      <c r="F630" s="82"/>
      <c r="G630" s="6"/>
      <c r="H630" s="6"/>
      <c r="I630" s="6"/>
      <c r="J630" s="6"/>
      <c r="K630" s="6"/>
      <c r="L630" s="6"/>
      <c r="M630" s="6"/>
      <c r="N630" s="6"/>
      <c r="O630" s="6"/>
      <c r="P630" s="6"/>
      <c r="Q630" s="6"/>
      <c r="R630" s="6"/>
      <c r="S630" s="6"/>
      <c r="T630" s="6"/>
      <c r="U630" s="6"/>
      <c r="V630" s="6"/>
      <c r="W630" s="6"/>
      <c r="X630" s="6"/>
      <c r="Y630" s="6"/>
      <c r="Z630" s="6"/>
    </row>
    <row r="631" spans="1:26" ht="15.75" customHeight="1">
      <c r="A631" s="82"/>
      <c r="B631" s="6"/>
      <c r="C631" s="6"/>
      <c r="D631" s="6"/>
      <c r="E631" s="6"/>
      <c r="F631" s="82"/>
      <c r="G631" s="6"/>
      <c r="H631" s="6"/>
      <c r="I631" s="6"/>
      <c r="J631" s="6"/>
      <c r="K631" s="6"/>
      <c r="L631" s="6"/>
      <c r="M631" s="6"/>
      <c r="N631" s="6"/>
      <c r="O631" s="6"/>
      <c r="P631" s="6"/>
      <c r="Q631" s="6"/>
      <c r="R631" s="6"/>
      <c r="S631" s="6"/>
      <c r="T631" s="6"/>
      <c r="U631" s="6"/>
      <c r="V631" s="6"/>
      <c r="W631" s="6"/>
      <c r="X631" s="6"/>
      <c r="Y631" s="6"/>
      <c r="Z631" s="6"/>
    </row>
    <row r="632" spans="1:26" ht="15.75" customHeight="1">
      <c r="A632" s="82"/>
      <c r="B632" s="6"/>
      <c r="C632" s="6"/>
      <c r="D632" s="6"/>
      <c r="E632" s="6"/>
      <c r="F632" s="82"/>
      <c r="G632" s="6"/>
      <c r="H632" s="6"/>
      <c r="I632" s="6"/>
      <c r="J632" s="6"/>
      <c r="K632" s="6"/>
      <c r="L632" s="6"/>
      <c r="M632" s="6"/>
      <c r="N632" s="6"/>
      <c r="O632" s="6"/>
      <c r="P632" s="6"/>
      <c r="Q632" s="6"/>
      <c r="R632" s="6"/>
      <c r="S632" s="6"/>
      <c r="T632" s="6"/>
      <c r="U632" s="6"/>
      <c r="V632" s="6"/>
      <c r="W632" s="6"/>
      <c r="X632" s="6"/>
      <c r="Y632" s="6"/>
      <c r="Z632" s="6"/>
    </row>
    <row r="633" spans="1:26" ht="15.75" customHeight="1">
      <c r="A633" s="82"/>
      <c r="B633" s="6"/>
      <c r="C633" s="6"/>
      <c r="D633" s="6"/>
      <c r="E633" s="6"/>
      <c r="F633" s="82"/>
      <c r="G633" s="6"/>
      <c r="H633" s="6"/>
      <c r="I633" s="6"/>
      <c r="J633" s="6"/>
      <c r="K633" s="6"/>
      <c r="L633" s="6"/>
      <c r="M633" s="6"/>
      <c r="N633" s="6"/>
      <c r="O633" s="6"/>
      <c r="P633" s="6"/>
      <c r="Q633" s="6"/>
      <c r="R633" s="6"/>
      <c r="S633" s="6"/>
      <c r="T633" s="6"/>
      <c r="U633" s="6"/>
      <c r="V633" s="6"/>
      <c r="W633" s="6"/>
      <c r="X633" s="6"/>
      <c r="Y633" s="6"/>
      <c r="Z633" s="6"/>
    </row>
    <row r="634" spans="1:26" ht="15.75" customHeight="1">
      <c r="A634" s="82"/>
      <c r="B634" s="6"/>
      <c r="C634" s="6"/>
      <c r="D634" s="6"/>
      <c r="E634" s="6"/>
      <c r="F634" s="82"/>
      <c r="G634" s="6"/>
      <c r="H634" s="6"/>
      <c r="I634" s="6"/>
      <c r="J634" s="6"/>
      <c r="K634" s="6"/>
      <c r="L634" s="6"/>
      <c r="M634" s="6"/>
      <c r="N634" s="6"/>
      <c r="O634" s="6"/>
      <c r="P634" s="6"/>
      <c r="Q634" s="6"/>
      <c r="R634" s="6"/>
      <c r="S634" s="6"/>
      <c r="T634" s="6"/>
      <c r="U634" s="6"/>
      <c r="V634" s="6"/>
      <c r="W634" s="6"/>
      <c r="X634" s="6"/>
      <c r="Y634" s="6"/>
      <c r="Z634" s="6"/>
    </row>
    <row r="635" spans="1:26" ht="15.75" customHeight="1">
      <c r="A635" s="82"/>
      <c r="B635" s="6"/>
      <c r="C635" s="6"/>
      <c r="D635" s="6"/>
      <c r="E635" s="6"/>
      <c r="F635" s="82"/>
      <c r="G635" s="6"/>
      <c r="H635" s="6"/>
      <c r="I635" s="6"/>
      <c r="J635" s="6"/>
      <c r="K635" s="6"/>
      <c r="L635" s="6"/>
      <c r="M635" s="6"/>
      <c r="N635" s="6"/>
      <c r="O635" s="6"/>
      <c r="P635" s="6"/>
      <c r="Q635" s="6"/>
      <c r="R635" s="6"/>
      <c r="S635" s="6"/>
      <c r="T635" s="6"/>
      <c r="U635" s="6"/>
      <c r="V635" s="6"/>
      <c r="W635" s="6"/>
      <c r="X635" s="6"/>
      <c r="Y635" s="6"/>
      <c r="Z635" s="6"/>
    </row>
    <row r="636" spans="1:26" ht="15.75" customHeight="1">
      <c r="A636" s="82"/>
      <c r="B636" s="6"/>
      <c r="C636" s="6"/>
      <c r="D636" s="6"/>
      <c r="E636" s="6"/>
      <c r="F636" s="82"/>
      <c r="G636" s="6"/>
      <c r="H636" s="6"/>
      <c r="I636" s="6"/>
      <c r="J636" s="6"/>
      <c r="K636" s="6"/>
      <c r="L636" s="6"/>
      <c r="M636" s="6"/>
      <c r="N636" s="6"/>
      <c r="O636" s="6"/>
      <c r="P636" s="6"/>
      <c r="Q636" s="6"/>
      <c r="R636" s="6"/>
      <c r="S636" s="6"/>
      <c r="T636" s="6"/>
      <c r="U636" s="6"/>
      <c r="V636" s="6"/>
      <c r="W636" s="6"/>
      <c r="X636" s="6"/>
      <c r="Y636" s="6"/>
      <c r="Z636" s="6"/>
    </row>
    <row r="637" spans="1:26" ht="15.75" customHeight="1">
      <c r="A637" s="82"/>
      <c r="B637" s="6"/>
      <c r="C637" s="6"/>
      <c r="D637" s="6"/>
      <c r="E637" s="6"/>
      <c r="F637" s="82"/>
      <c r="G637" s="6"/>
      <c r="H637" s="6"/>
      <c r="I637" s="6"/>
      <c r="J637" s="6"/>
      <c r="K637" s="6"/>
      <c r="L637" s="6"/>
      <c r="M637" s="6"/>
      <c r="N637" s="6"/>
      <c r="O637" s="6"/>
      <c r="P637" s="6"/>
      <c r="Q637" s="6"/>
      <c r="R637" s="6"/>
      <c r="S637" s="6"/>
      <c r="T637" s="6"/>
      <c r="U637" s="6"/>
      <c r="V637" s="6"/>
      <c r="W637" s="6"/>
      <c r="X637" s="6"/>
      <c r="Y637" s="6"/>
      <c r="Z637" s="6"/>
    </row>
    <row r="638" spans="1:26" ht="15.75" customHeight="1">
      <c r="A638" s="82"/>
      <c r="B638" s="6"/>
      <c r="C638" s="6"/>
      <c r="D638" s="6"/>
      <c r="E638" s="6"/>
      <c r="F638" s="82"/>
      <c r="G638" s="6"/>
      <c r="H638" s="6"/>
      <c r="I638" s="6"/>
      <c r="J638" s="6"/>
      <c r="K638" s="6"/>
      <c r="L638" s="6"/>
      <c r="M638" s="6"/>
      <c r="N638" s="6"/>
      <c r="O638" s="6"/>
      <c r="P638" s="6"/>
      <c r="Q638" s="6"/>
      <c r="R638" s="6"/>
      <c r="S638" s="6"/>
      <c r="T638" s="6"/>
      <c r="U638" s="6"/>
      <c r="V638" s="6"/>
      <c r="W638" s="6"/>
      <c r="X638" s="6"/>
      <c r="Y638" s="6"/>
      <c r="Z638" s="6"/>
    </row>
    <row r="639" spans="1:26" ht="15.75" customHeight="1">
      <c r="A639" s="82"/>
      <c r="B639" s="6"/>
      <c r="C639" s="6"/>
      <c r="D639" s="6"/>
      <c r="E639" s="6"/>
      <c r="F639" s="82"/>
      <c r="G639" s="6"/>
      <c r="H639" s="6"/>
      <c r="I639" s="6"/>
      <c r="J639" s="6"/>
      <c r="K639" s="6"/>
      <c r="L639" s="6"/>
      <c r="M639" s="6"/>
      <c r="N639" s="6"/>
      <c r="O639" s="6"/>
      <c r="P639" s="6"/>
      <c r="Q639" s="6"/>
      <c r="R639" s="6"/>
      <c r="S639" s="6"/>
      <c r="T639" s="6"/>
      <c r="U639" s="6"/>
      <c r="V639" s="6"/>
      <c r="W639" s="6"/>
      <c r="X639" s="6"/>
      <c r="Y639" s="6"/>
      <c r="Z639" s="6"/>
    </row>
    <row r="640" spans="1:26" ht="15.75" customHeight="1">
      <c r="A640" s="82"/>
      <c r="B640" s="6"/>
      <c r="C640" s="6"/>
      <c r="D640" s="6"/>
      <c r="E640" s="6"/>
      <c r="F640" s="82"/>
      <c r="G640" s="6"/>
      <c r="H640" s="6"/>
      <c r="I640" s="6"/>
      <c r="J640" s="6"/>
      <c r="K640" s="6"/>
      <c r="L640" s="6"/>
      <c r="M640" s="6"/>
      <c r="N640" s="6"/>
      <c r="O640" s="6"/>
      <c r="P640" s="6"/>
      <c r="Q640" s="6"/>
      <c r="R640" s="6"/>
      <c r="S640" s="6"/>
      <c r="T640" s="6"/>
      <c r="U640" s="6"/>
      <c r="V640" s="6"/>
      <c r="W640" s="6"/>
      <c r="X640" s="6"/>
      <c r="Y640" s="6"/>
      <c r="Z640" s="6"/>
    </row>
    <row r="641" spans="1:26" ht="15.75" customHeight="1">
      <c r="A641" s="82"/>
      <c r="B641" s="6"/>
      <c r="C641" s="6"/>
      <c r="D641" s="6"/>
      <c r="E641" s="6"/>
      <c r="F641" s="82"/>
      <c r="G641" s="6"/>
      <c r="H641" s="6"/>
      <c r="I641" s="6"/>
      <c r="J641" s="6"/>
      <c r="K641" s="6"/>
      <c r="L641" s="6"/>
      <c r="M641" s="6"/>
      <c r="N641" s="6"/>
      <c r="O641" s="6"/>
      <c r="P641" s="6"/>
      <c r="Q641" s="6"/>
      <c r="R641" s="6"/>
      <c r="S641" s="6"/>
      <c r="T641" s="6"/>
      <c r="U641" s="6"/>
      <c r="V641" s="6"/>
      <c r="W641" s="6"/>
      <c r="X641" s="6"/>
      <c r="Y641" s="6"/>
      <c r="Z641" s="6"/>
    </row>
    <row r="642" spans="1:26" ht="15.75" customHeight="1">
      <c r="A642" s="82"/>
      <c r="B642" s="6"/>
      <c r="C642" s="6"/>
      <c r="D642" s="6"/>
      <c r="E642" s="6"/>
      <c r="F642" s="82"/>
      <c r="G642" s="6"/>
      <c r="H642" s="6"/>
      <c r="I642" s="6"/>
      <c r="J642" s="6"/>
      <c r="K642" s="6"/>
      <c r="L642" s="6"/>
      <c r="M642" s="6"/>
      <c r="N642" s="6"/>
      <c r="O642" s="6"/>
      <c r="P642" s="6"/>
      <c r="Q642" s="6"/>
      <c r="R642" s="6"/>
      <c r="S642" s="6"/>
      <c r="T642" s="6"/>
      <c r="U642" s="6"/>
      <c r="V642" s="6"/>
      <c r="W642" s="6"/>
      <c r="X642" s="6"/>
      <c r="Y642" s="6"/>
      <c r="Z642" s="6"/>
    </row>
    <row r="643" spans="1:26" ht="15.75" customHeight="1">
      <c r="A643" s="82"/>
      <c r="B643" s="6"/>
      <c r="C643" s="6"/>
      <c r="D643" s="6"/>
      <c r="E643" s="6"/>
      <c r="F643" s="82"/>
      <c r="G643" s="6"/>
      <c r="H643" s="6"/>
      <c r="I643" s="6"/>
      <c r="J643" s="6"/>
      <c r="K643" s="6"/>
      <c r="L643" s="6"/>
      <c r="M643" s="6"/>
      <c r="N643" s="6"/>
      <c r="O643" s="6"/>
      <c r="P643" s="6"/>
      <c r="Q643" s="6"/>
      <c r="R643" s="6"/>
      <c r="S643" s="6"/>
      <c r="T643" s="6"/>
      <c r="U643" s="6"/>
      <c r="V643" s="6"/>
      <c r="W643" s="6"/>
      <c r="X643" s="6"/>
      <c r="Y643" s="6"/>
      <c r="Z643" s="6"/>
    </row>
    <row r="644" spans="1:26" ht="15.75" customHeight="1">
      <c r="A644" s="82"/>
      <c r="B644" s="6"/>
      <c r="C644" s="6"/>
      <c r="D644" s="6"/>
      <c r="E644" s="6"/>
      <c r="F644" s="82"/>
      <c r="G644" s="6"/>
      <c r="H644" s="6"/>
      <c r="I644" s="6"/>
      <c r="J644" s="6"/>
      <c r="K644" s="6"/>
      <c r="L644" s="6"/>
      <c r="M644" s="6"/>
      <c r="N644" s="6"/>
      <c r="O644" s="6"/>
      <c r="P644" s="6"/>
      <c r="Q644" s="6"/>
      <c r="R644" s="6"/>
      <c r="S644" s="6"/>
      <c r="T644" s="6"/>
      <c r="U644" s="6"/>
      <c r="V644" s="6"/>
      <c r="W644" s="6"/>
      <c r="X644" s="6"/>
      <c r="Y644" s="6"/>
      <c r="Z644" s="6"/>
    </row>
    <row r="645" spans="1:26" ht="15.75" customHeight="1">
      <c r="A645" s="82"/>
      <c r="B645" s="6"/>
      <c r="C645" s="6"/>
      <c r="D645" s="6"/>
      <c r="E645" s="6"/>
      <c r="F645" s="82"/>
      <c r="G645" s="6"/>
      <c r="H645" s="6"/>
      <c r="I645" s="6"/>
      <c r="J645" s="6"/>
      <c r="K645" s="6"/>
      <c r="L645" s="6"/>
      <c r="M645" s="6"/>
      <c r="N645" s="6"/>
      <c r="O645" s="6"/>
      <c r="P645" s="6"/>
      <c r="Q645" s="6"/>
      <c r="R645" s="6"/>
      <c r="S645" s="6"/>
      <c r="T645" s="6"/>
      <c r="U645" s="6"/>
      <c r="V645" s="6"/>
      <c r="W645" s="6"/>
      <c r="X645" s="6"/>
      <c r="Y645" s="6"/>
      <c r="Z645" s="6"/>
    </row>
    <row r="646" spans="1:26" ht="15.75" customHeight="1">
      <c r="A646" s="82"/>
      <c r="B646" s="6"/>
      <c r="C646" s="6"/>
      <c r="D646" s="6"/>
      <c r="E646" s="6"/>
      <c r="F646" s="82"/>
      <c r="G646" s="6"/>
      <c r="H646" s="6"/>
      <c r="I646" s="6"/>
      <c r="J646" s="6"/>
      <c r="K646" s="6"/>
      <c r="L646" s="6"/>
      <c r="M646" s="6"/>
      <c r="N646" s="6"/>
      <c r="O646" s="6"/>
      <c r="P646" s="6"/>
      <c r="Q646" s="6"/>
      <c r="R646" s="6"/>
      <c r="S646" s="6"/>
      <c r="T646" s="6"/>
      <c r="U646" s="6"/>
      <c r="V646" s="6"/>
      <c r="W646" s="6"/>
      <c r="X646" s="6"/>
      <c r="Y646" s="6"/>
      <c r="Z646" s="6"/>
    </row>
    <row r="647" spans="1:26" ht="15.75" customHeight="1">
      <c r="A647" s="82"/>
      <c r="B647" s="6"/>
      <c r="C647" s="6"/>
      <c r="D647" s="6"/>
      <c r="E647" s="6"/>
      <c r="F647" s="82"/>
      <c r="G647" s="6"/>
      <c r="H647" s="6"/>
      <c r="I647" s="6"/>
      <c r="J647" s="6"/>
      <c r="K647" s="6"/>
      <c r="L647" s="6"/>
      <c r="M647" s="6"/>
      <c r="N647" s="6"/>
      <c r="O647" s="6"/>
      <c r="P647" s="6"/>
      <c r="Q647" s="6"/>
      <c r="R647" s="6"/>
      <c r="S647" s="6"/>
      <c r="T647" s="6"/>
      <c r="U647" s="6"/>
      <c r="V647" s="6"/>
      <c r="W647" s="6"/>
      <c r="X647" s="6"/>
      <c r="Y647" s="6"/>
      <c r="Z647" s="6"/>
    </row>
    <row r="648" spans="1:26" ht="15.75" customHeight="1">
      <c r="A648" s="82"/>
      <c r="B648" s="6"/>
      <c r="C648" s="6"/>
      <c r="D648" s="6"/>
      <c r="E648" s="6"/>
      <c r="F648" s="82"/>
      <c r="G648" s="6"/>
      <c r="H648" s="6"/>
      <c r="I648" s="6"/>
      <c r="J648" s="6"/>
      <c r="K648" s="6"/>
      <c r="L648" s="6"/>
      <c r="M648" s="6"/>
      <c r="N648" s="6"/>
      <c r="O648" s="6"/>
      <c r="P648" s="6"/>
      <c r="Q648" s="6"/>
      <c r="R648" s="6"/>
      <c r="S648" s="6"/>
      <c r="T648" s="6"/>
      <c r="U648" s="6"/>
      <c r="V648" s="6"/>
      <c r="W648" s="6"/>
      <c r="X648" s="6"/>
      <c r="Y648" s="6"/>
      <c r="Z648" s="6"/>
    </row>
    <row r="649" spans="1:26" ht="15.75" customHeight="1">
      <c r="A649" s="82"/>
      <c r="B649" s="6"/>
      <c r="C649" s="6"/>
      <c r="D649" s="6"/>
      <c r="E649" s="6"/>
      <c r="F649" s="82"/>
      <c r="G649" s="6"/>
      <c r="H649" s="6"/>
      <c r="I649" s="6"/>
      <c r="J649" s="6"/>
      <c r="K649" s="6"/>
      <c r="L649" s="6"/>
      <c r="M649" s="6"/>
      <c r="N649" s="6"/>
      <c r="O649" s="6"/>
      <c r="P649" s="6"/>
      <c r="Q649" s="6"/>
      <c r="R649" s="6"/>
      <c r="S649" s="6"/>
      <c r="T649" s="6"/>
      <c r="U649" s="6"/>
      <c r="V649" s="6"/>
      <c r="W649" s="6"/>
      <c r="X649" s="6"/>
      <c r="Y649" s="6"/>
      <c r="Z649" s="6"/>
    </row>
    <row r="650" spans="1:26" ht="15.75" customHeight="1">
      <c r="A650" s="82"/>
      <c r="B650" s="6"/>
      <c r="C650" s="6"/>
      <c r="D650" s="6"/>
      <c r="E650" s="6"/>
      <c r="F650" s="82"/>
      <c r="G650" s="6"/>
      <c r="H650" s="6"/>
      <c r="I650" s="6"/>
      <c r="J650" s="6"/>
      <c r="K650" s="6"/>
      <c r="L650" s="6"/>
      <c r="M650" s="6"/>
      <c r="N650" s="6"/>
      <c r="O650" s="6"/>
      <c r="P650" s="6"/>
      <c r="Q650" s="6"/>
      <c r="R650" s="6"/>
      <c r="S650" s="6"/>
      <c r="T650" s="6"/>
      <c r="U650" s="6"/>
      <c r="V650" s="6"/>
      <c r="W650" s="6"/>
      <c r="X650" s="6"/>
      <c r="Y650" s="6"/>
      <c r="Z650" s="6"/>
    </row>
    <row r="651" spans="1:26" ht="15.75" customHeight="1">
      <c r="A651" s="82"/>
      <c r="B651" s="6"/>
      <c r="C651" s="6"/>
      <c r="D651" s="6"/>
      <c r="E651" s="6"/>
      <c r="F651" s="82"/>
      <c r="G651" s="6"/>
      <c r="H651" s="6"/>
      <c r="I651" s="6"/>
      <c r="J651" s="6"/>
      <c r="K651" s="6"/>
      <c r="L651" s="6"/>
      <c r="M651" s="6"/>
      <c r="N651" s="6"/>
      <c r="O651" s="6"/>
      <c r="P651" s="6"/>
      <c r="Q651" s="6"/>
      <c r="R651" s="6"/>
      <c r="S651" s="6"/>
      <c r="T651" s="6"/>
      <c r="U651" s="6"/>
      <c r="V651" s="6"/>
      <c r="W651" s="6"/>
      <c r="X651" s="6"/>
      <c r="Y651" s="6"/>
      <c r="Z651" s="6"/>
    </row>
    <row r="652" spans="1:26" ht="15.75" customHeight="1">
      <c r="A652" s="82"/>
      <c r="B652" s="6"/>
      <c r="C652" s="6"/>
      <c r="D652" s="6"/>
      <c r="E652" s="6"/>
      <c r="F652" s="82"/>
      <c r="G652" s="6"/>
      <c r="H652" s="6"/>
      <c r="I652" s="6"/>
      <c r="J652" s="6"/>
      <c r="K652" s="6"/>
      <c r="L652" s="6"/>
      <c r="M652" s="6"/>
      <c r="N652" s="6"/>
      <c r="O652" s="6"/>
      <c r="P652" s="6"/>
      <c r="Q652" s="6"/>
      <c r="R652" s="6"/>
      <c r="S652" s="6"/>
      <c r="T652" s="6"/>
      <c r="U652" s="6"/>
      <c r="V652" s="6"/>
      <c r="W652" s="6"/>
      <c r="X652" s="6"/>
      <c r="Y652" s="6"/>
      <c r="Z652" s="6"/>
    </row>
    <row r="653" spans="1:26" ht="15.75" customHeight="1">
      <c r="A653" s="82"/>
      <c r="B653" s="6"/>
      <c r="C653" s="6"/>
      <c r="D653" s="6"/>
      <c r="E653" s="6"/>
      <c r="F653" s="82"/>
      <c r="G653" s="6"/>
      <c r="H653" s="6"/>
      <c r="I653" s="6"/>
      <c r="J653" s="6"/>
      <c r="K653" s="6"/>
      <c r="L653" s="6"/>
      <c r="M653" s="6"/>
      <c r="N653" s="6"/>
      <c r="O653" s="6"/>
      <c r="P653" s="6"/>
      <c r="Q653" s="6"/>
      <c r="R653" s="6"/>
      <c r="S653" s="6"/>
      <c r="T653" s="6"/>
      <c r="U653" s="6"/>
      <c r="V653" s="6"/>
      <c r="W653" s="6"/>
      <c r="X653" s="6"/>
      <c r="Y653" s="6"/>
      <c r="Z653" s="6"/>
    </row>
    <row r="654" spans="1:26" ht="15.75" customHeight="1">
      <c r="A654" s="82"/>
      <c r="B654" s="6"/>
      <c r="C654" s="6"/>
      <c r="D654" s="6"/>
      <c r="E654" s="6"/>
      <c r="F654" s="82"/>
      <c r="G654" s="6"/>
      <c r="H654" s="6"/>
      <c r="I654" s="6"/>
      <c r="J654" s="6"/>
      <c r="K654" s="6"/>
      <c r="L654" s="6"/>
      <c r="M654" s="6"/>
      <c r="N654" s="6"/>
      <c r="O654" s="6"/>
      <c r="P654" s="6"/>
      <c r="Q654" s="6"/>
      <c r="R654" s="6"/>
      <c r="S654" s="6"/>
      <c r="T654" s="6"/>
      <c r="U654" s="6"/>
      <c r="V654" s="6"/>
      <c r="W654" s="6"/>
      <c r="X654" s="6"/>
      <c r="Y654" s="6"/>
      <c r="Z654" s="6"/>
    </row>
    <row r="655" spans="1:26" ht="15.75" customHeight="1">
      <c r="A655" s="82"/>
      <c r="B655" s="6"/>
      <c r="C655" s="6"/>
      <c r="D655" s="6"/>
      <c r="E655" s="6"/>
      <c r="F655" s="82"/>
      <c r="G655" s="6"/>
      <c r="H655" s="6"/>
      <c r="I655" s="6"/>
      <c r="J655" s="6"/>
      <c r="K655" s="6"/>
      <c r="L655" s="6"/>
      <c r="M655" s="6"/>
      <c r="N655" s="6"/>
      <c r="O655" s="6"/>
      <c r="P655" s="6"/>
      <c r="Q655" s="6"/>
      <c r="R655" s="6"/>
      <c r="S655" s="6"/>
      <c r="T655" s="6"/>
      <c r="U655" s="6"/>
      <c r="V655" s="6"/>
      <c r="W655" s="6"/>
      <c r="X655" s="6"/>
      <c r="Y655" s="6"/>
      <c r="Z655" s="6"/>
    </row>
    <row r="656" spans="1:26" ht="15.75" customHeight="1">
      <c r="A656" s="82"/>
      <c r="B656" s="6"/>
      <c r="C656" s="6"/>
      <c r="D656" s="6"/>
      <c r="E656" s="6"/>
      <c r="F656" s="82"/>
      <c r="G656" s="6"/>
      <c r="H656" s="6"/>
      <c r="I656" s="6"/>
      <c r="J656" s="6"/>
      <c r="K656" s="6"/>
      <c r="L656" s="6"/>
      <c r="M656" s="6"/>
      <c r="N656" s="6"/>
      <c r="O656" s="6"/>
      <c r="P656" s="6"/>
      <c r="Q656" s="6"/>
      <c r="R656" s="6"/>
      <c r="S656" s="6"/>
      <c r="T656" s="6"/>
      <c r="U656" s="6"/>
      <c r="V656" s="6"/>
      <c r="W656" s="6"/>
      <c r="X656" s="6"/>
      <c r="Y656" s="6"/>
      <c r="Z656" s="6"/>
    </row>
    <row r="657" spans="1:26" ht="15.75" customHeight="1">
      <c r="A657" s="82"/>
      <c r="B657" s="6"/>
      <c r="C657" s="6"/>
      <c r="D657" s="6"/>
      <c r="E657" s="6"/>
      <c r="F657" s="82"/>
      <c r="G657" s="6"/>
      <c r="H657" s="6"/>
      <c r="I657" s="6"/>
      <c r="J657" s="6"/>
      <c r="K657" s="6"/>
      <c r="L657" s="6"/>
      <c r="M657" s="6"/>
      <c r="N657" s="6"/>
      <c r="O657" s="6"/>
      <c r="P657" s="6"/>
      <c r="Q657" s="6"/>
      <c r="R657" s="6"/>
      <c r="S657" s="6"/>
      <c r="T657" s="6"/>
      <c r="U657" s="6"/>
      <c r="V657" s="6"/>
      <c r="W657" s="6"/>
      <c r="X657" s="6"/>
      <c r="Y657" s="6"/>
      <c r="Z657" s="6"/>
    </row>
    <row r="658" spans="1:26" ht="15.75" customHeight="1">
      <c r="A658" s="82"/>
      <c r="B658" s="6"/>
      <c r="C658" s="6"/>
      <c r="D658" s="6"/>
      <c r="E658" s="6"/>
      <c r="F658" s="82"/>
      <c r="G658" s="6"/>
      <c r="H658" s="6"/>
      <c r="I658" s="6"/>
      <c r="J658" s="6"/>
      <c r="K658" s="6"/>
      <c r="L658" s="6"/>
      <c r="M658" s="6"/>
      <c r="N658" s="6"/>
      <c r="O658" s="6"/>
      <c r="P658" s="6"/>
      <c r="Q658" s="6"/>
      <c r="R658" s="6"/>
      <c r="S658" s="6"/>
      <c r="T658" s="6"/>
      <c r="U658" s="6"/>
      <c r="V658" s="6"/>
      <c r="W658" s="6"/>
      <c r="X658" s="6"/>
      <c r="Y658" s="6"/>
      <c r="Z658" s="6"/>
    </row>
    <row r="659" spans="1:26" ht="15.75" customHeight="1">
      <c r="A659" s="82"/>
      <c r="B659" s="6"/>
      <c r="C659" s="6"/>
      <c r="D659" s="6"/>
      <c r="E659" s="6"/>
      <c r="F659" s="82"/>
      <c r="G659" s="6"/>
      <c r="H659" s="6"/>
      <c r="I659" s="6"/>
      <c r="J659" s="6"/>
      <c r="K659" s="6"/>
      <c r="L659" s="6"/>
      <c r="M659" s="6"/>
      <c r="N659" s="6"/>
      <c r="O659" s="6"/>
      <c r="P659" s="6"/>
      <c r="Q659" s="6"/>
      <c r="R659" s="6"/>
      <c r="S659" s="6"/>
      <c r="T659" s="6"/>
      <c r="U659" s="6"/>
      <c r="V659" s="6"/>
      <c r="W659" s="6"/>
      <c r="X659" s="6"/>
      <c r="Y659" s="6"/>
      <c r="Z659" s="6"/>
    </row>
    <row r="660" spans="1:26" ht="15.75" customHeight="1">
      <c r="A660" s="82"/>
      <c r="B660" s="6"/>
      <c r="C660" s="6"/>
      <c r="D660" s="6"/>
      <c r="E660" s="6"/>
      <c r="F660" s="82"/>
      <c r="G660" s="6"/>
      <c r="H660" s="6"/>
      <c r="I660" s="6"/>
      <c r="J660" s="6"/>
      <c r="K660" s="6"/>
      <c r="L660" s="6"/>
      <c r="M660" s="6"/>
      <c r="N660" s="6"/>
      <c r="O660" s="6"/>
      <c r="P660" s="6"/>
      <c r="Q660" s="6"/>
      <c r="R660" s="6"/>
      <c r="S660" s="6"/>
      <c r="T660" s="6"/>
      <c r="U660" s="6"/>
      <c r="V660" s="6"/>
      <c r="W660" s="6"/>
      <c r="X660" s="6"/>
      <c r="Y660" s="6"/>
      <c r="Z660" s="6"/>
    </row>
    <row r="661" spans="1:26" ht="15.75" customHeight="1">
      <c r="A661" s="82"/>
      <c r="B661" s="6"/>
      <c r="C661" s="6"/>
      <c r="D661" s="6"/>
      <c r="E661" s="6"/>
      <c r="F661" s="82"/>
      <c r="G661" s="6"/>
      <c r="H661" s="6"/>
      <c r="I661" s="6"/>
      <c r="J661" s="6"/>
      <c r="K661" s="6"/>
      <c r="L661" s="6"/>
      <c r="M661" s="6"/>
      <c r="N661" s="6"/>
      <c r="O661" s="6"/>
      <c r="P661" s="6"/>
      <c r="Q661" s="6"/>
      <c r="R661" s="6"/>
      <c r="S661" s="6"/>
      <c r="T661" s="6"/>
      <c r="U661" s="6"/>
      <c r="V661" s="6"/>
      <c r="W661" s="6"/>
      <c r="X661" s="6"/>
      <c r="Y661" s="6"/>
      <c r="Z661" s="6"/>
    </row>
    <row r="662" spans="1:26" ht="15.75" customHeight="1">
      <c r="A662" s="82"/>
      <c r="B662" s="6"/>
      <c r="C662" s="6"/>
      <c r="D662" s="6"/>
      <c r="E662" s="6"/>
      <c r="F662" s="82"/>
      <c r="G662" s="6"/>
      <c r="H662" s="6"/>
      <c r="I662" s="6"/>
      <c r="J662" s="6"/>
      <c r="K662" s="6"/>
      <c r="L662" s="6"/>
      <c r="M662" s="6"/>
      <c r="N662" s="6"/>
      <c r="O662" s="6"/>
      <c r="P662" s="6"/>
      <c r="Q662" s="6"/>
      <c r="R662" s="6"/>
      <c r="S662" s="6"/>
      <c r="T662" s="6"/>
      <c r="U662" s="6"/>
      <c r="V662" s="6"/>
      <c r="W662" s="6"/>
      <c r="X662" s="6"/>
      <c r="Y662" s="6"/>
      <c r="Z662" s="6"/>
    </row>
    <row r="663" spans="1:26" ht="15.75" customHeight="1">
      <c r="A663" s="82"/>
      <c r="B663" s="6"/>
      <c r="C663" s="6"/>
      <c r="D663" s="6"/>
      <c r="E663" s="6"/>
      <c r="F663" s="82"/>
      <c r="G663" s="6"/>
      <c r="H663" s="6"/>
      <c r="I663" s="6"/>
      <c r="J663" s="6"/>
      <c r="K663" s="6"/>
      <c r="L663" s="6"/>
      <c r="M663" s="6"/>
      <c r="N663" s="6"/>
      <c r="O663" s="6"/>
      <c r="P663" s="6"/>
      <c r="Q663" s="6"/>
      <c r="R663" s="6"/>
      <c r="S663" s="6"/>
      <c r="T663" s="6"/>
      <c r="U663" s="6"/>
      <c r="V663" s="6"/>
      <c r="W663" s="6"/>
      <c r="X663" s="6"/>
      <c r="Y663" s="6"/>
      <c r="Z663" s="6"/>
    </row>
    <row r="664" spans="1:26" ht="15.75" customHeight="1">
      <c r="A664" s="82"/>
      <c r="B664" s="6"/>
      <c r="C664" s="6"/>
      <c r="D664" s="6"/>
      <c r="E664" s="6"/>
      <c r="F664" s="82"/>
      <c r="G664" s="6"/>
      <c r="H664" s="6"/>
      <c r="I664" s="6"/>
      <c r="J664" s="6"/>
      <c r="K664" s="6"/>
      <c r="L664" s="6"/>
      <c r="M664" s="6"/>
      <c r="N664" s="6"/>
      <c r="O664" s="6"/>
      <c r="P664" s="6"/>
      <c r="Q664" s="6"/>
      <c r="R664" s="6"/>
      <c r="S664" s="6"/>
      <c r="T664" s="6"/>
      <c r="U664" s="6"/>
      <c r="V664" s="6"/>
      <c r="W664" s="6"/>
      <c r="X664" s="6"/>
      <c r="Y664" s="6"/>
      <c r="Z664" s="6"/>
    </row>
    <row r="665" spans="1:26" ht="15.75" customHeight="1">
      <c r="A665" s="82"/>
      <c r="B665" s="6"/>
      <c r="C665" s="6"/>
      <c r="D665" s="6"/>
      <c r="E665" s="6"/>
      <c r="F665" s="82"/>
      <c r="G665" s="6"/>
      <c r="H665" s="6"/>
      <c r="I665" s="6"/>
      <c r="J665" s="6"/>
      <c r="K665" s="6"/>
      <c r="L665" s="6"/>
      <c r="M665" s="6"/>
      <c r="N665" s="6"/>
      <c r="O665" s="6"/>
      <c r="P665" s="6"/>
      <c r="Q665" s="6"/>
      <c r="R665" s="6"/>
      <c r="S665" s="6"/>
      <c r="T665" s="6"/>
      <c r="U665" s="6"/>
      <c r="V665" s="6"/>
      <c r="W665" s="6"/>
      <c r="X665" s="6"/>
      <c r="Y665" s="6"/>
      <c r="Z665" s="6"/>
    </row>
    <row r="666" spans="1:26" ht="15.75" customHeight="1">
      <c r="A666" s="82"/>
      <c r="B666" s="6"/>
      <c r="C666" s="6"/>
      <c r="D666" s="6"/>
      <c r="E666" s="6"/>
      <c r="F666" s="82"/>
      <c r="G666" s="6"/>
      <c r="H666" s="6"/>
      <c r="I666" s="6"/>
      <c r="J666" s="6"/>
      <c r="K666" s="6"/>
      <c r="L666" s="6"/>
      <c r="M666" s="6"/>
      <c r="N666" s="6"/>
      <c r="O666" s="6"/>
      <c r="P666" s="6"/>
      <c r="Q666" s="6"/>
      <c r="R666" s="6"/>
      <c r="S666" s="6"/>
      <c r="T666" s="6"/>
      <c r="U666" s="6"/>
      <c r="V666" s="6"/>
      <c r="W666" s="6"/>
      <c r="X666" s="6"/>
      <c r="Y666" s="6"/>
      <c r="Z666" s="6"/>
    </row>
    <row r="667" spans="1:26" ht="15.75" customHeight="1">
      <c r="A667" s="82"/>
      <c r="B667" s="6"/>
      <c r="C667" s="6"/>
      <c r="D667" s="6"/>
      <c r="E667" s="6"/>
      <c r="F667" s="82"/>
      <c r="G667" s="6"/>
      <c r="H667" s="6"/>
      <c r="I667" s="6"/>
      <c r="J667" s="6"/>
      <c r="K667" s="6"/>
      <c r="L667" s="6"/>
      <c r="M667" s="6"/>
      <c r="N667" s="6"/>
      <c r="O667" s="6"/>
      <c r="P667" s="6"/>
      <c r="Q667" s="6"/>
      <c r="R667" s="6"/>
      <c r="S667" s="6"/>
      <c r="T667" s="6"/>
      <c r="U667" s="6"/>
      <c r="V667" s="6"/>
      <c r="W667" s="6"/>
      <c r="X667" s="6"/>
      <c r="Y667" s="6"/>
      <c r="Z667" s="6"/>
    </row>
    <row r="668" spans="1:26" ht="15.75" customHeight="1">
      <c r="A668" s="82"/>
      <c r="B668" s="6"/>
      <c r="C668" s="6"/>
      <c r="D668" s="6"/>
      <c r="E668" s="6"/>
      <c r="F668" s="82"/>
      <c r="G668" s="6"/>
      <c r="H668" s="6"/>
      <c r="I668" s="6"/>
      <c r="J668" s="6"/>
      <c r="K668" s="6"/>
      <c r="L668" s="6"/>
      <c r="M668" s="6"/>
      <c r="N668" s="6"/>
      <c r="O668" s="6"/>
      <c r="P668" s="6"/>
      <c r="Q668" s="6"/>
      <c r="R668" s="6"/>
      <c r="S668" s="6"/>
      <c r="T668" s="6"/>
      <c r="U668" s="6"/>
      <c r="V668" s="6"/>
      <c r="W668" s="6"/>
      <c r="X668" s="6"/>
      <c r="Y668" s="6"/>
      <c r="Z668" s="6"/>
    </row>
    <row r="669" spans="1:26" ht="15.75" customHeight="1">
      <c r="A669" s="82"/>
      <c r="B669" s="6"/>
      <c r="C669" s="6"/>
      <c r="D669" s="6"/>
      <c r="E669" s="6"/>
      <c r="F669" s="82"/>
      <c r="G669" s="6"/>
      <c r="H669" s="6"/>
      <c r="I669" s="6"/>
      <c r="J669" s="6"/>
      <c r="K669" s="6"/>
      <c r="L669" s="6"/>
      <c r="M669" s="6"/>
      <c r="N669" s="6"/>
      <c r="O669" s="6"/>
      <c r="P669" s="6"/>
      <c r="Q669" s="6"/>
      <c r="R669" s="6"/>
      <c r="S669" s="6"/>
      <c r="T669" s="6"/>
      <c r="U669" s="6"/>
      <c r="V669" s="6"/>
      <c r="W669" s="6"/>
      <c r="X669" s="6"/>
      <c r="Y669" s="6"/>
      <c r="Z669" s="6"/>
    </row>
    <row r="670" spans="1:26" ht="15.75" customHeight="1">
      <c r="A670" s="82"/>
      <c r="B670" s="6"/>
      <c r="C670" s="6"/>
      <c r="D670" s="6"/>
      <c r="E670" s="6"/>
      <c r="F670" s="82"/>
      <c r="G670" s="6"/>
      <c r="H670" s="6"/>
      <c r="I670" s="6"/>
      <c r="J670" s="6"/>
      <c r="K670" s="6"/>
      <c r="L670" s="6"/>
      <c r="M670" s="6"/>
      <c r="N670" s="6"/>
      <c r="O670" s="6"/>
      <c r="P670" s="6"/>
      <c r="Q670" s="6"/>
      <c r="R670" s="6"/>
      <c r="S670" s="6"/>
      <c r="T670" s="6"/>
      <c r="U670" s="6"/>
      <c r="V670" s="6"/>
      <c r="W670" s="6"/>
      <c r="X670" s="6"/>
      <c r="Y670" s="6"/>
      <c r="Z670" s="6"/>
    </row>
    <row r="671" spans="1:26" ht="15.75" customHeight="1">
      <c r="A671" s="82"/>
      <c r="B671" s="6"/>
      <c r="C671" s="6"/>
      <c r="D671" s="6"/>
      <c r="E671" s="6"/>
      <c r="F671" s="82"/>
      <c r="G671" s="6"/>
      <c r="H671" s="6"/>
      <c r="I671" s="6"/>
      <c r="J671" s="6"/>
      <c r="K671" s="6"/>
      <c r="L671" s="6"/>
      <c r="M671" s="6"/>
      <c r="N671" s="6"/>
      <c r="O671" s="6"/>
      <c r="P671" s="6"/>
      <c r="Q671" s="6"/>
      <c r="R671" s="6"/>
      <c r="S671" s="6"/>
      <c r="T671" s="6"/>
      <c r="U671" s="6"/>
      <c r="V671" s="6"/>
      <c r="W671" s="6"/>
      <c r="X671" s="6"/>
      <c r="Y671" s="6"/>
      <c r="Z671" s="6"/>
    </row>
    <row r="672" spans="1:26" ht="15.75" customHeight="1">
      <c r="A672" s="82"/>
      <c r="B672" s="6"/>
      <c r="C672" s="6"/>
      <c r="D672" s="6"/>
      <c r="E672" s="6"/>
      <c r="F672" s="82"/>
      <c r="G672" s="6"/>
      <c r="H672" s="6"/>
      <c r="I672" s="6"/>
      <c r="J672" s="6"/>
      <c r="K672" s="6"/>
      <c r="L672" s="6"/>
      <c r="M672" s="6"/>
      <c r="N672" s="6"/>
      <c r="O672" s="6"/>
      <c r="P672" s="6"/>
      <c r="Q672" s="6"/>
      <c r="R672" s="6"/>
      <c r="S672" s="6"/>
      <c r="T672" s="6"/>
      <c r="U672" s="6"/>
      <c r="V672" s="6"/>
      <c r="W672" s="6"/>
      <c r="X672" s="6"/>
      <c r="Y672" s="6"/>
      <c r="Z672" s="6"/>
    </row>
    <row r="673" spans="1:26" ht="15.75" customHeight="1">
      <c r="A673" s="82"/>
      <c r="B673" s="6"/>
      <c r="C673" s="6"/>
      <c r="D673" s="6"/>
      <c r="E673" s="6"/>
      <c r="F673" s="82"/>
      <c r="G673" s="6"/>
      <c r="H673" s="6"/>
      <c r="I673" s="6"/>
      <c r="J673" s="6"/>
      <c r="K673" s="6"/>
      <c r="L673" s="6"/>
      <c r="M673" s="6"/>
      <c r="N673" s="6"/>
      <c r="O673" s="6"/>
      <c r="P673" s="6"/>
      <c r="Q673" s="6"/>
      <c r="R673" s="6"/>
      <c r="S673" s="6"/>
      <c r="T673" s="6"/>
      <c r="U673" s="6"/>
      <c r="V673" s="6"/>
      <c r="W673" s="6"/>
      <c r="X673" s="6"/>
      <c r="Y673" s="6"/>
      <c r="Z673" s="6"/>
    </row>
    <row r="674" spans="1:26" ht="15.75" customHeight="1">
      <c r="A674" s="82"/>
      <c r="B674" s="6"/>
      <c r="C674" s="6"/>
      <c r="D674" s="6"/>
      <c r="E674" s="6"/>
      <c r="F674" s="82"/>
      <c r="G674" s="6"/>
      <c r="H674" s="6"/>
      <c r="I674" s="6"/>
      <c r="J674" s="6"/>
      <c r="K674" s="6"/>
      <c r="L674" s="6"/>
      <c r="M674" s="6"/>
      <c r="N674" s="6"/>
      <c r="O674" s="6"/>
      <c r="P674" s="6"/>
      <c r="Q674" s="6"/>
      <c r="R674" s="6"/>
      <c r="S674" s="6"/>
      <c r="T674" s="6"/>
      <c r="U674" s="6"/>
      <c r="V674" s="6"/>
      <c r="W674" s="6"/>
      <c r="X674" s="6"/>
      <c r="Y674" s="6"/>
      <c r="Z674" s="6"/>
    </row>
    <row r="675" spans="1:26" ht="15.75" customHeight="1">
      <c r="A675" s="82"/>
      <c r="B675" s="6"/>
      <c r="C675" s="6"/>
      <c r="D675" s="6"/>
      <c r="E675" s="6"/>
      <c r="F675" s="82"/>
      <c r="G675" s="6"/>
      <c r="H675" s="6"/>
      <c r="I675" s="6"/>
      <c r="J675" s="6"/>
      <c r="K675" s="6"/>
      <c r="L675" s="6"/>
      <c r="M675" s="6"/>
      <c r="N675" s="6"/>
      <c r="O675" s="6"/>
      <c r="P675" s="6"/>
      <c r="Q675" s="6"/>
      <c r="R675" s="6"/>
      <c r="S675" s="6"/>
      <c r="T675" s="6"/>
      <c r="U675" s="6"/>
      <c r="V675" s="6"/>
      <c r="W675" s="6"/>
      <c r="X675" s="6"/>
      <c r="Y675" s="6"/>
      <c r="Z675" s="6"/>
    </row>
    <row r="676" spans="1:26" ht="15.75" customHeight="1">
      <c r="A676" s="82"/>
      <c r="B676" s="6"/>
      <c r="C676" s="6"/>
      <c r="D676" s="6"/>
      <c r="E676" s="6"/>
      <c r="F676" s="82"/>
      <c r="G676" s="6"/>
      <c r="H676" s="6"/>
      <c r="I676" s="6"/>
      <c r="J676" s="6"/>
      <c r="K676" s="6"/>
      <c r="L676" s="6"/>
      <c r="M676" s="6"/>
      <c r="N676" s="6"/>
      <c r="O676" s="6"/>
      <c r="P676" s="6"/>
      <c r="Q676" s="6"/>
      <c r="R676" s="6"/>
      <c r="S676" s="6"/>
      <c r="T676" s="6"/>
      <c r="U676" s="6"/>
      <c r="V676" s="6"/>
      <c r="W676" s="6"/>
      <c r="X676" s="6"/>
      <c r="Y676" s="6"/>
      <c r="Z676" s="6"/>
    </row>
    <row r="677" spans="1:26" ht="15.75" customHeight="1">
      <c r="A677" s="82"/>
      <c r="B677" s="6"/>
      <c r="C677" s="6"/>
      <c r="D677" s="6"/>
      <c r="E677" s="6"/>
      <c r="F677" s="82"/>
      <c r="G677" s="6"/>
      <c r="H677" s="6"/>
      <c r="I677" s="6"/>
      <c r="J677" s="6"/>
      <c r="K677" s="6"/>
      <c r="L677" s="6"/>
      <c r="M677" s="6"/>
      <c r="N677" s="6"/>
      <c r="O677" s="6"/>
      <c r="P677" s="6"/>
      <c r="Q677" s="6"/>
      <c r="R677" s="6"/>
      <c r="S677" s="6"/>
      <c r="T677" s="6"/>
      <c r="U677" s="6"/>
      <c r="V677" s="6"/>
      <c r="W677" s="6"/>
      <c r="X677" s="6"/>
      <c r="Y677" s="6"/>
      <c r="Z677" s="6"/>
    </row>
    <row r="678" spans="1:26" ht="15.75" customHeight="1">
      <c r="A678" s="82"/>
      <c r="B678" s="6"/>
      <c r="C678" s="6"/>
      <c r="D678" s="6"/>
      <c r="E678" s="6"/>
      <c r="F678" s="82"/>
      <c r="G678" s="6"/>
      <c r="H678" s="6"/>
      <c r="I678" s="6"/>
      <c r="J678" s="6"/>
      <c r="K678" s="6"/>
      <c r="L678" s="6"/>
      <c r="M678" s="6"/>
      <c r="N678" s="6"/>
      <c r="O678" s="6"/>
      <c r="P678" s="6"/>
      <c r="Q678" s="6"/>
      <c r="R678" s="6"/>
      <c r="S678" s="6"/>
      <c r="T678" s="6"/>
      <c r="U678" s="6"/>
      <c r="V678" s="6"/>
      <c r="W678" s="6"/>
      <c r="X678" s="6"/>
      <c r="Y678" s="6"/>
      <c r="Z678" s="6"/>
    </row>
    <row r="679" spans="1:26" ht="15.75" customHeight="1">
      <c r="A679" s="82"/>
      <c r="B679" s="6"/>
      <c r="C679" s="6"/>
      <c r="D679" s="6"/>
      <c r="E679" s="6"/>
      <c r="F679" s="82"/>
      <c r="G679" s="6"/>
      <c r="H679" s="6"/>
      <c r="I679" s="6"/>
      <c r="J679" s="6"/>
      <c r="K679" s="6"/>
      <c r="L679" s="6"/>
      <c r="M679" s="6"/>
      <c r="N679" s="6"/>
      <c r="O679" s="6"/>
      <c r="P679" s="6"/>
      <c r="Q679" s="6"/>
      <c r="R679" s="6"/>
      <c r="S679" s="6"/>
      <c r="T679" s="6"/>
      <c r="U679" s="6"/>
      <c r="V679" s="6"/>
      <c r="W679" s="6"/>
      <c r="X679" s="6"/>
      <c r="Y679" s="6"/>
      <c r="Z679" s="6"/>
    </row>
    <row r="680" spans="1:26" ht="15.75" customHeight="1">
      <c r="A680" s="82"/>
      <c r="B680" s="6"/>
      <c r="C680" s="6"/>
      <c r="D680" s="6"/>
      <c r="E680" s="6"/>
      <c r="F680" s="82"/>
      <c r="G680" s="6"/>
      <c r="H680" s="6"/>
      <c r="I680" s="6"/>
      <c r="J680" s="6"/>
      <c r="K680" s="6"/>
      <c r="L680" s="6"/>
      <c r="M680" s="6"/>
      <c r="N680" s="6"/>
      <c r="O680" s="6"/>
      <c r="P680" s="6"/>
      <c r="Q680" s="6"/>
      <c r="R680" s="6"/>
      <c r="S680" s="6"/>
      <c r="T680" s="6"/>
      <c r="U680" s="6"/>
      <c r="V680" s="6"/>
      <c r="W680" s="6"/>
      <c r="X680" s="6"/>
      <c r="Y680" s="6"/>
      <c r="Z680" s="6"/>
    </row>
    <row r="681" spans="1:26" ht="15.75" customHeight="1">
      <c r="A681" s="82"/>
      <c r="B681" s="6"/>
      <c r="C681" s="6"/>
      <c r="D681" s="6"/>
      <c r="E681" s="6"/>
      <c r="F681" s="82"/>
      <c r="G681" s="6"/>
      <c r="H681" s="6"/>
      <c r="I681" s="6"/>
      <c r="J681" s="6"/>
      <c r="K681" s="6"/>
      <c r="L681" s="6"/>
      <c r="M681" s="6"/>
      <c r="N681" s="6"/>
      <c r="O681" s="6"/>
      <c r="P681" s="6"/>
      <c r="Q681" s="6"/>
      <c r="R681" s="6"/>
      <c r="S681" s="6"/>
      <c r="T681" s="6"/>
      <c r="U681" s="6"/>
      <c r="V681" s="6"/>
      <c r="W681" s="6"/>
      <c r="X681" s="6"/>
      <c r="Y681" s="6"/>
      <c r="Z681" s="6"/>
    </row>
    <row r="682" spans="1:26" ht="15.75" customHeight="1">
      <c r="A682" s="82"/>
      <c r="B682" s="6"/>
      <c r="C682" s="6"/>
      <c r="D682" s="6"/>
      <c r="E682" s="6"/>
      <c r="F682" s="82"/>
      <c r="G682" s="6"/>
      <c r="H682" s="6"/>
      <c r="I682" s="6"/>
      <c r="J682" s="6"/>
      <c r="K682" s="6"/>
      <c r="L682" s="6"/>
      <c r="M682" s="6"/>
      <c r="N682" s="6"/>
      <c r="O682" s="6"/>
      <c r="P682" s="6"/>
      <c r="Q682" s="6"/>
      <c r="R682" s="6"/>
      <c r="S682" s="6"/>
      <c r="T682" s="6"/>
      <c r="U682" s="6"/>
      <c r="V682" s="6"/>
      <c r="W682" s="6"/>
      <c r="X682" s="6"/>
      <c r="Y682" s="6"/>
      <c r="Z682" s="6"/>
    </row>
    <row r="683" spans="1:26" ht="15.75" customHeight="1">
      <c r="A683" s="82"/>
      <c r="B683" s="6"/>
      <c r="C683" s="6"/>
      <c r="D683" s="6"/>
      <c r="E683" s="6"/>
      <c r="F683" s="82"/>
      <c r="G683" s="6"/>
      <c r="H683" s="6"/>
      <c r="I683" s="6"/>
      <c r="J683" s="6"/>
      <c r="K683" s="6"/>
      <c r="L683" s="6"/>
      <c r="M683" s="6"/>
      <c r="N683" s="6"/>
      <c r="O683" s="6"/>
      <c r="P683" s="6"/>
      <c r="Q683" s="6"/>
      <c r="R683" s="6"/>
      <c r="S683" s="6"/>
      <c r="T683" s="6"/>
      <c r="U683" s="6"/>
      <c r="V683" s="6"/>
      <c r="W683" s="6"/>
      <c r="X683" s="6"/>
      <c r="Y683" s="6"/>
      <c r="Z683" s="6"/>
    </row>
    <row r="684" spans="1:26" ht="15.75" customHeight="1">
      <c r="A684" s="82"/>
      <c r="B684" s="6"/>
      <c r="C684" s="6"/>
      <c r="D684" s="6"/>
      <c r="E684" s="6"/>
      <c r="F684" s="82"/>
      <c r="G684" s="6"/>
      <c r="H684" s="6"/>
      <c r="I684" s="6"/>
      <c r="J684" s="6"/>
      <c r="K684" s="6"/>
      <c r="L684" s="6"/>
      <c r="M684" s="6"/>
      <c r="N684" s="6"/>
      <c r="O684" s="6"/>
      <c r="P684" s="6"/>
      <c r="Q684" s="6"/>
      <c r="R684" s="6"/>
      <c r="S684" s="6"/>
      <c r="T684" s="6"/>
      <c r="U684" s="6"/>
      <c r="V684" s="6"/>
      <c r="W684" s="6"/>
      <c r="X684" s="6"/>
      <c r="Y684" s="6"/>
      <c r="Z684" s="6"/>
    </row>
    <row r="685" spans="1:26" ht="15.75" customHeight="1">
      <c r="A685" s="82"/>
      <c r="B685" s="6"/>
      <c r="C685" s="6"/>
      <c r="D685" s="6"/>
      <c r="E685" s="6"/>
      <c r="F685" s="82"/>
      <c r="G685" s="6"/>
      <c r="H685" s="6"/>
      <c r="I685" s="6"/>
      <c r="J685" s="6"/>
      <c r="K685" s="6"/>
      <c r="L685" s="6"/>
      <c r="M685" s="6"/>
      <c r="N685" s="6"/>
      <c r="O685" s="6"/>
      <c r="P685" s="6"/>
      <c r="Q685" s="6"/>
      <c r="R685" s="6"/>
      <c r="S685" s="6"/>
      <c r="T685" s="6"/>
      <c r="U685" s="6"/>
      <c r="V685" s="6"/>
      <c r="W685" s="6"/>
      <c r="X685" s="6"/>
      <c r="Y685" s="6"/>
      <c r="Z685" s="6"/>
    </row>
    <row r="686" spans="1:26" ht="15.75" customHeight="1">
      <c r="A686" s="82"/>
      <c r="B686" s="6"/>
      <c r="C686" s="6"/>
      <c r="D686" s="6"/>
      <c r="E686" s="6"/>
      <c r="F686" s="82"/>
      <c r="G686" s="6"/>
      <c r="H686" s="6"/>
      <c r="I686" s="6"/>
      <c r="J686" s="6"/>
      <c r="K686" s="6"/>
      <c r="L686" s="6"/>
      <c r="M686" s="6"/>
      <c r="N686" s="6"/>
      <c r="O686" s="6"/>
      <c r="P686" s="6"/>
      <c r="Q686" s="6"/>
      <c r="R686" s="6"/>
      <c r="S686" s="6"/>
      <c r="T686" s="6"/>
      <c r="U686" s="6"/>
      <c r="V686" s="6"/>
      <c r="W686" s="6"/>
      <c r="X686" s="6"/>
      <c r="Y686" s="6"/>
      <c r="Z686" s="6"/>
    </row>
    <row r="687" spans="1:26" ht="15.75" customHeight="1">
      <c r="A687" s="82"/>
      <c r="B687" s="6"/>
      <c r="C687" s="6"/>
      <c r="D687" s="6"/>
      <c r="E687" s="6"/>
      <c r="F687" s="82"/>
      <c r="G687" s="6"/>
      <c r="H687" s="6"/>
      <c r="I687" s="6"/>
      <c r="J687" s="6"/>
      <c r="K687" s="6"/>
      <c r="L687" s="6"/>
      <c r="M687" s="6"/>
      <c r="N687" s="6"/>
      <c r="O687" s="6"/>
      <c r="P687" s="6"/>
      <c r="Q687" s="6"/>
      <c r="R687" s="6"/>
      <c r="S687" s="6"/>
      <c r="T687" s="6"/>
      <c r="U687" s="6"/>
      <c r="V687" s="6"/>
      <c r="W687" s="6"/>
      <c r="X687" s="6"/>
      <c r="Y687" s="6"/>
      <c r="Z687" s="6"/>
    </row>
    <row r="688" spans="1:26" ht="15.75" customHeight="1">
      <c r="A688" s="82"/>
      <c r="B688" s="6"/>
      <c r="C688" s="6"/>
      <c r="D688" s="6"/>
      <c r="E688" s="6"/>
      <c r="F688" s="82"/>
      <c r="G688" s="6"/>
      <c r="H688" s="6"/>
      <c r="I688" s="6"/>
      <c r="J688" s="6"/>
      <c r="K688" s="6"/>
      <c r="L688" s="6"/>
      <c r="M688" s="6"/>
      <c r="N688" s="6"/>
      <c r="O688" s="6"/>
      <c r="P688" s="6"/>
      <c r="Q688" s="6"/>
      <c r="R688" s="6"/>
      <c r="S688" s="6"/>
      <c r="T688" s="6"/>
      <c r="U688" s="6"/>
      <c r="V688" s="6"/>
      <c r="W688" s="6"/>
      <c r="X688" s="6"/>
      <c r="Y688" s="6"/>
      <c r="Z688" s="6"/>
    </row>
    <row r="689" spans="1:26" ht="15.75" customHeight="1">
      <c r="A689" s="82"/>
      <c r="B689" s="6"/>
      <c r="C689" s="6"/>
      <c r="D689" s="6"/>
      <c r="E689" s="6"/>
      <c r="F689" s="82"/>
      <c r="G689" s="6"/>
      <c r="H689" s="6"/>
      <c r="I689" s="6"/>
      <c r="J689" s="6"/>
      <c r="K689" s="6"/>
      <c r="L689" s="6"/>
      <c r="M689" s="6"/>
      <c r="N689" s="6"/>
      <c r="O689" s="6"/>
      <c r="P689" s="6"/>
      <c r="Q689" s="6"/>
      <c r="R689" s="6"/>
      <c r="S689" s="6"/>
      <c r="T689" s="6"/>
      <c r="U689" s="6"/>
      <c r="V689" s="6"/>
      <c r="W689" s="6"/>
      <c r="X689" s="6"/>
      <c r="Y689" s="6"/>
      <c r="Z689" s="6"/>
    </row>
    <row r="690" spans="1:26" ht="15.75" customHeight="1">
      <c r="A690" s="82"/>
      <c r="B690" s="6"/>
      <c r="C690" s="6"/>
      <c r="D690" s="6"/>
      <c r="E690" s="6"/>
      <c r="F690" s="82"/>
      <c r="G690" s="6"/>
      <c r="H690" s="6"/>
      <c r="I690" s="6"/>
      <c r="J690" s="6"/>
      <c r="K690" s="6"/>
      <c r="L690" s="6"/>
      <c r="M690" s="6"/>
      <c r="N690" s="6"/>
      <c r="O690" s="6"/>
      <c r="P690" s="6"/>
      <c r="Q690" s="6"/>
      <c r="R690" s="6"/>
      <c r="S690" s="6"/>
      <c r="T690" s="6"/>
      <c r="U690" s="6"/>
      <c r="V690" s="6"/>
      <c r="W690" s="6"/>
      <c r="X690" s="6"/>
      <c r="Y690" s="6"/>
      <c r="Z690" s="6"/>
    </row>
    <row r="691" spans="1:26" ht="15.75" customHeight="1">
      <c r="A691" s="82"/>
      <c r="B691" s="6"/>
      <c r="C691" s="6"/>
      <c r="D691" s="6"/>
      <c r="E691" s="6"/>
      <c r="F691" s="82"/>
      <c r="G691" s="6"/>
      <c r="H691" s="6"/>
      <c r="I691" s="6"/>
      <c r="J691" s="6"/>
      <c r="K691" s="6"/>
      <c r="L691" s="6"/>
      <c r="M691" s="6"/>
      <c r="N691" s="6"/>
      <c r="O691" s="6"/>
      <c r="P691" s="6"/>
      <c r="Q691" s="6"/>
      <c r="R691" s="6"/>
      <c r="S691" s="6"/>
      <c r="T691" s="6"/>
      <c r="U691" s="6"/>
      <c r="V691" s="6"/>
      <c r="W691" s="6"/>
      <c r="X691" s="6"/>
      <c r="Y691" s="6"/>
      <c r="Z691" s="6"/>
    </row>
    <row r="692" spans="1:26" ht="15.75" customHeight="1">
      <c r="A692" s="82"/>
      <c r="B692" s="6"/>
      <c r="C692" s="6"/>
      <c r="D692" s="6"/>
      <c r="E692" s="6"/>
      <c r="F692" s="82"/>
      <c r="G692" s="6"/>
      <c r="H692" s="6"/>
      <c r="I692" s="6"/>
      <c r="J692" s="6"/>
      <c r="K692" s="6"/>
      <c r="L692" s="6"/>
      <c r="M692" s="6"/>
      <c r="N692" s="6"/>
      <c r="O692" s="6"/>
      <c r="P692" s="6"/>
      <c r="Q692" s="6"/>
      <c r="R692" s="6"/>
      <c r="S692" s="6"/>
      <c r="T692" s="6"/>
      <c r="U692" s="6"/>
      <c r="V692" s="6"/>
      <c r="W692" s="6"/>
      <c r="X692" s="6"/>
      <c r="Y692" s="6"/>
      <c r="Z692" s="6"/>
    </row>
    <row r="693" spans="1:26" ht="15.75" customHeight="1">
      <c r="A693" s="82"/>
      <c r="B693" s="6"/>
      <c r="C693" s="6"/>
      <c r="D693" s="6"/>
      <c r="E693" s="6"/>
      <c r="F693" s="82"/>
      <c r="G693" s="6"/>
      <c r="H693" s="6"/>
      <c r="I693" s="6"/>
      <c r="J693" s="6"/>
      <c r="K693" s="6"/>
      <c r="L693" s="6"/>
      <c r="M693" s="6"/>
      <c r="N693" s="6"/>
      <c r="O693" s="6"/>
      <c r="P693" s="6"/>
      <c r="Q693" s="6"/>
      <c r="R693" s="6"/>
      <c r="S693" s="6"/>
      <c r="T693" s="6"/>
      <c r="U693" s="6"/>
      <c r="V693" s="6"/>
      <c r="W693" s="6"/>
      <c r="X693" s="6"/>
      <c r="Y693" s="6"/>
      <c r="Z693" s="6"/>
    </row>
    <row r="694" spans="1:26" ht="15.75" customHeight="1">
      <c r="A694" s="82"/>
      <c r="B694" s="6"/>
      <c r="C694" s="6"/>
      <c r="D694" s="6"/>
      <c r="E694" s="6"/>
      <c r="F694" s="82"/>
      <c r="G694" s="6"/>
      <c r="H694" s="6"/>
      <c r="I694" s="6"/>
      <c r="J694" s="6"/>
      <c r="K694" s="6"/>
      <c r="L694" s="6"/>
      <c r="M694" s="6"/>
      <c r="N694" s="6"/>
      <c r="O694" s="6"/>
      <c r="P694" s="6"/>
      <c r="Q694" s="6"/>
      <c r="R694" s="6"/>
      <c r="S694" s="6"/>
      <c r="T694" s="6"/>
      <c r="U694" s="6"/>
      <c r="V694" s="6"/>
      <c r="W694" s="6"/>
      <c r="X694" s="6"/>
      <c r="Y694" s="6"/>
      <c r="Z694" s="6"/>
    </row>
    <row r="695" spans="1:26" ht="15.75" customHeight="1">
      <c r="A695" s="82"/>
      <c r="B695" s="6"/>
      <c r="C695" s="6"/>
      <c r="D695" s="6"/>
      <c r="E695" s="6"/>
      <c r="F695" s="82"/>
      <c r="G695" s="6"/>
      <c r="H695" s="6"/>
      <c r="I695" s="6"/>
      <c r="J695" s="6"/>
      <c r="K695" s="6"/>
      <c r="L695" s="6"/>
      <c r="M695" s="6"/>
      <c r="N695" s="6"/>
      <c r="O695" s="6"/>
      <c r="P695" s="6"/>
      <c r="Q695" s="6"/>
      <c r="R695" s="6"/>
      <c r="S695" s="6"/>
      <c r="T695" s="6"/>
      <c r="U695" s="6"/>
      <c r="V695" s="6"/>
      <c r="W695" s="6"/>
      <c r="X695" s="6"/>
      <c r="Y695" s="6"/>
      <c r="Z695" s="6"/>
    </row>
    <row r="696" spans="1:26" ht="15.75" customHeight="1">
      <c r="A696" s="82"/>
      <c r="B696" s="6"/>
      <c r="C696" s="6"/>
      <c r="D696" s="6"/>
      <c r="E696" s="6"/>
      <c r="F696" s="82"/>
      <c r="G696" s="6"/>
      <c r="H696" s="6"/>
      <c r="I696" s="6"/>
      <c r="J696" s="6"/>
      <c r="K696" s="6"/>
      <c r="L696" s="6"/>
      <c r="M696" s="6"/>
      <c r="N696" s="6"/>
      <c r="O696" s="6"/>
      <c r="P696" s="6"/>
      <c r="Q696" s="6"/>
      <c r="R696" s="6"/>
      <c r="S696" s="6"/>
      <c r="T696" s="6"/>
      <c r="U696" s="6"/>
      <c r="V696" s="6"/>
      <c r="W696" s="6"/>
      <c r="X696" s="6"/>
      <c r="Y696" s="6"/>
      <c r="Z696" s="6"/>
    </row>
    <row r="697" spans="1:26" ht="15.75" customHeight="1">
      <c r="A697" s="82"/>
      <c r="B697" s="6"/>
      <c r="C697" s="6"/>
      <c r="D697" s="6"/>
      <c r="E697" s="6"/>
      <c r="F697" s="82"/>
      <c r="G697" s="6"/>
      <c r="H697" s="6"/>
      <c r="I697" s="6"/>
      <c r="J697" s="6"/>
      <c r="K697" s="6"/>
      <c r="L697" s="6"/>
      <c r="M697" s="6"/>
      <c r="N697" s="6"/>
      <c r="O697" s="6"/>
      <c r="P697" s="6"/>
      <c r="Q697" s="6"/>
      <c r="R697" s="6"/>
      <c r="S697" s="6"/>
      <c r="T697" s="6"/>
      <c r="U697" s="6"/>
      <c r="V697" s="6"/>
      <c r="W697" s="6"/>
      <c r="X697" s="6"/>
      <c r="Y697" s="6"/>
      <c r="Z697" s="6"/>
    </row>
    <row r="698" spans="1:26" ht="15.75" customHeight="1">
      <c r="A698" s="82"/>
      <c r="B698" s="6"/>
      <c r="C698" s="6"/>
      <c r="D698" s="6"/>
      <c r="E698" s="6"/>
      <c r="F698" s="82"/>
      <c r="G698" s="6"/>
      <c r="H698" s="6"/>
      <c r="I698" s="6"/>
      <c r="J698" s="6"/>
      <c r="K698" s="6"/>
      <c r="L698" s="6"/>
      <c r="M698" s="6"/>
      <c r="N698" s="6"/>
      <c r="O698" s="6"/>
      <c r="P698" s="6"/>
      <c r="Q698" s="6"/>
      <c r="R698" s="6"/>
      <c r="S698" s="6"/>
      <c r="T698" s="6"/>
      <c r="U698" s="6"/>
      <c r="V698" s="6"/>
      <c r="W698" s="6"/>
      <c r="X698" s="6"/>
      <c r="Y698" s="6"/>
      <c r="Z698" s="6"/>
    </row>
    <row r="699" spans="1:26" ht="15.75" customHeight="1">
      <c r="A699" s="82"/>
      <c r="B699" s="6"/>
      <c r="C699" s="6"/>
      <c r="D699" s="6"/>
      <c r="E699" s="6"/>
      <c r="F699" s="82"/>
      <c r="G699" s="6"/>
      <c r="H699" s="6"/>
      <c r="I699" s="6"/>
      <c r="J699" s="6"/>
      <c r="K699" s="6"/>
      <c r="L699" s="6"/>
      <c r="M699" s="6"/>
      <c r="N699" s="6"/>
      <c r="O699" s="6"/>
      <c r="P699" s="6"/>
      <c r="Q699" s="6"/>
      <c r="R699" s="6"/>
      <c r="S699" s="6"/>
      <c r="T699" s="6"/>
      <c r="U699" s="6"/>
      <c r="V699" s="6"/>
      <c r="W699" s="6"/>
      <c r="X699" s="6"/>
      <c r="Y699" s="6"/>
      <c r="Z699" s="6"/>
    </row>
    <row r="700" spans="1:26" ht="15.75" customHeight="1">
      <c r="A700" s="82"/>
      <c r="B700" s="6"/>
      <c r="C700" s="6"/>
      <c r="D700" s="6"/>
      <c r="E700" s="6"/>
      <c r="F700" s="82"/>
      <c r="G700" s="6"/>
      <c r="H700" s="6"/>
      <c r="I700" s="6"/>
      <c r="J700" s="6"/>
      <c r="K700" s="6"/>
      <c r="L700" s="6"/>
      <c r="M700" s="6"/>
      <c r="N700" s="6"/>
      <c r="O700" s="6"/>
      <c r="P700" s="6"/>
      <c r="Q700" s="6"/>
      <c r="R700" s="6"/>
      <c r="S700" s="6"/>
      <c r="T700" s="6"/>
      <c r="U700" s="6"/>
      <c r="V700" s="6"/>
      <c r="W700" s="6"/>
      <c r="X700" s="6"/>
      <c r="Y700" s="6"/>
      <c r="Z700" s="6"/>
    </row>
    <row r="701" spans="1:26" ht="15.75" customHeight="1">
      <c r="A701" s="82"/>
      <c r="B701" s="6"/>
      <c r="C701" s="6"/>
      <c r="D701" s="6"/>
      <c r="E701" s="6"/>
      <c r="F701" s="82"/>
      <c r="G701" s="6"/>
      <c r="H701" s="6"/>
      <c r="I701" s="6"/>
      <c r="J701" s="6"/>
      <c r="K701" s="6"/>
      <c r="L701" s="6"/>
      <c r="M701" s="6"/>
      <c r="N701" s="6"/>
      <c r="O701" s="6"/>
      <c r="P701" s="6"/>
      <c r="Q701" s="6"/>
      <c r="R701" s="6"/>
      <c r="S701" s="6"/>
      <c r="T701" s="6"/>
      <c r="U701" s="6"/>
      <c r="V701" s="6"/>
      <c r="W701" s="6"/>
      <c r="X701" s="6"/>
      <c r="Y701" s="6"/>
      <c r="Z701" s="6"/>
    </row>
    <row r="702" spans="1:26" ht="15.75" customHeight="1">
      <c r="A702" s="82"/>
      <c r="B702" s="6"/>
      <c r="C702" s="6"/>
      <c r="D702" s="6"/>
      <c r="E702" s="6"/>
      <c r="F702" s="82"/>
      <c r="G702" s="6"/>
      <c r="H702" s="6"/>
      <c r="I702" s="6"/>
      <c r="J702" s="6"/>
      <c r="K702" s="6"/>
      <c r="L702" s="6"/>
      <c r="M702" s="6"/>
      <c r="N702" s="6"/>
      <c r="O702" s="6"/>
      <c r="P702" s="6"/>
      <c r="Q702" s="6"/>
      <c r="R702" s="6"/>
      <c r="S702" s="6"/>
      <c r="T702" s="6"/>
      <c r="U702" s="6"/>
      <c r="V702" s="6"/>
      <c r="W702" s="6"/>
      <c r="X702" s="6"/>
      <c r="Y702" s="6"/>
      <c r="Z702" s="6"/>
    </row>
    <row r="703" spans="1:26" ht="15.75" customHeight="1">
      <c r="A703" s="82"/>
      <c r="B703" s="6"/>
      <c r="C703" s="6"/>
      <c r="D703" s="6"/>
      <c r="E703" s="6"/>
      <c r="F703" s="82"/>
      <c r="G703" s="6"/>
      <c r="H703" s="6"/>
      <c r="I703" s="6"/>
      <c r="J703" s="6"/>
      <c r="K703" s="6"/>
      <c r="L703" s="6"/>
      <c r="M703" s="6"/>
      <c r="N703" s="6"/>
      <c r="O703" s="6"/>
      <c r="P703" s="6"/>
      <c r="Q703" s="6"/>
      <c r="R703" s="6"/>
      <c r="S703" s="6"/>
      <c r="T703" s="6"/>
      <c r="U703" s="6"/>
      <c r="V703" s="6"/>
      <c r="W703" s="6"/>
      <c r="X703" s="6"/>
      <c r="Y703" s="6"/>
      <c r="Z703" s="6"/>
    </row>
    <row r="704" spans="1:26" ht="15.75" customHeight="1">
      <c r="A704" s="82"/>
      <c r="B704" s="6"/>
      <c r="C704" s="6"/>
      <c r="D704" s="6"/>
      <c r="E704" s="6"/>
      <c r="F704" s="82"/>
      <c r="G704" s="6"/>
      <c r="H704" s="6"/>
      <c r="I704" s="6"/>
      <c r="J704" s="6"/>
      <c r="K704" s="6"/>
      <c r="L704" s="6"/>
      <c r="M704" s="6"/>
      <c r="N704" s="6"/>
      <c r="O704" s="6"/>
      <c r="P704" s="6"/>
      <c r="Q704" s="6"/>
      <c r="R704" s="6"/>
      <c r="S704" s="6"/>
      <c r="T704" s="6"/>
      <c r="U704" s="6"/>
      <c r="V704" s="6"/>
      <c r="W704" s="6"/>
      <c r="X704" s="6"/>
      <c r="Y704" s="6"/>
      <c r="Z704" s="6"/>
    </row>
    <row r="705" spans="1:26" ht="15.75" customHeight="1">
      <c r="A705" s="82"/>
      <c r="B705" s="6"/>
      <c r="C705" s="6"/>
      <c r="D705" s="6"/>
      <c r="E705" s="6"/>
      <c r="F705" s="82"/>
      <c r="G705" s="6"/>
      <c r="H705" s="6"/>
      <c r="I705" s="6"/>
      <c r="J705" s="6"/>
      <c r="K705" s="6"/>
      <c r="L705" s="6"/>
      <c r="M705" s="6"/>
      <c r="N705" s="6"/>
      <c r="O705" s="6"/>
      <c r="P705" s="6"/>
      <c r="Q705" s="6"/>
      <c r="R705" s="6"/>
      <c r="S705" s="6"/>
      <c r="T705" s="6"/>
      <c r="U705" s="6"/>
      <c r="V705" s="6"/>
      <c r="W705" s="6"/>
      <c r="X705" s="6"/>
      <c r="Y705" s="6"/>
      <c r="Z705" s="6"/>
    </row>
    <row r="706" spans="1:26" ht="15.75" customHeight="1">
      <c r="A706" s="82"/>
      <c r="B706" s="6"/>
      <c r="C706" s="6"/>
      <c r="D706" s="6"/>
      <c r="E706" s="6"/>
      <c r="F706" s="82"/>
      <c r="G706" s="6"/>
      <c r="H706" s="6"/>
      <c r="I706" s="6"/>
      <c r="J706" s="6"/>
      <c r="K706" s="6"/>
      <c r="L706" s="6"/>
      <c r="M706" s="6"/>
      <c r="N706" s="6"/>
      <c r="O706" s="6"/>
      <c r="P706" s="6"/>
      <c r="Q706" s="6"/>
      <c r="R706" s="6"/>
      <c r="S706" s="6"/>
      <c r="T706" s="6"/>
      <c r="U706" s="6"/>
      <c r="V706" s="6"/>
      <c r="W706" s="6"/>
      <c r="X706" s="6"/>
      <c r="Y706" s="6"/>
      <c r="Z706" s="6"/>
    </row>
    <row r="707" spans="1:26" ht="15.75" customHeight="1">
      <c r="A707" s="82"/>
      <c r="B707" s="6"/>
      <c r="C707" s="6"/>
      <c r="D707" s="6"/>
      <c r="E707" s="6"/>
      <c r="F707" s="82"/>
      <c r="G707" s="6"/>
      <c r="H707" s="6"/>
      <c r="I707" s="6"/>
      <c r="J707" s="6"/>
      <c r="K707" s="6"/>
      <c r="L707" s="6"/>
      <c r="M707" s="6"/>
      <c r="N707" s="6"/>
      <c r="O707" s="6"/>
      <c r="P707" s="6"/>
      <c r="Q707" s="6"/>
      <c r="R707" s="6"/>
      <c r="S707" s="6"/>
      <c r="T707" s="6"/>
      <c r="U707" s="6"/>
      <c r="V707" s="6"/>
      <c r="W707" s="6"/>
      <c r="X707" s="6"/>
      <c r="Y707" s="6"/>
      <c r="Z707" s="6"/>
    </row>
    <row r="708" spans="1:26" ht="15.75" customHeight="1">
      <c r="A708" s="82"/>
      <c r="B708" s="6"/>
      <c r="C708" s="6"/>
      <c r="D708" s="6"/>
      <c r="E708" s="6"/>
      <c r="F708" s="82"/>
      <c r="G708" s="6"/>
      <c r="H708" s="6"/>
      <c r="I708" s="6"/>
      <c r="J708" s="6"/>
      <c r="K708" s="6"/>
      <c r="L708" s="6"/>
      <c r="M708" s="6"/>
      <c r="N708" s="6"/>
      <c r="O708" s="6"/>
      <c r="P708" s="6"/>
      <c r="Q708" s="6"/>
      <c r="R708" s="6"/>
      <c r="S708" s="6"/>
      <c r="T708" s="6"/>
      <c r="U708" s="6"/>
      <c r="V708" s="6"/>
      <c r="W708" s="6"/>
      <c r="X708" s="6"/>
      <c r="Y708" s="6"/>
      <c r="Z708" s="6"/>
    </row>
    <row r="709" spans="1:26" ht="15.75" customHeight="1">
      <c r="A709" s="82"/>
      <c r="B709" s="6"/>
      <c r="C709" s="6"/>
      <c r="D709" s="6"/>
      <c r="E709" s="6"/>
      <c r="F709" s="82"/>
      <c r="G709" s="6"/>
      <c r="H709" s="6"/>
      <c r="I709" s="6"/>
      <c r="J709" s="6"/>
      <c r="K709" s="6"/>
      <c r="L709" s="6"/>
      <c r="M709" s="6"/>
      <c r="N709" s="6"/>
      <c r="O709" s="6"/>
      <c r="P709" s="6"/>
      <c r="Q709" s="6"/>
      <c r="R709" s="6"/>
      <c r="S709" s="6"/>
      <c r="T709" s="6"/>
      <c r="U709" s="6"/>
      <c r="V709" s="6"/>
      <c r="W709" s="6"/>
      <c r="X709" s="6"/>
      <c r="Y709" s="6"/>
      <c r="Z709" s="6"/>
    </row>
    <row r="710" spans="1:26" ht="15.75" customHeight="1">
      <c r="A710" s="82"/>
      <c r="B710" s="6"/>
      <c r="C710" s="6"/>
      <c r="D710" s="6"/>
      <c r="E710" s="6"/>
      <c r="F710" s="82"/>
      <c r="G710" s="6"/>
      <c r="H710" s="6"/>
      <c r="I710" s="6"/>
      <c r="J710" s="6"/>
      <c r="K710" s="6"/>
      <c r="L710" s="6"/>
      <c r="M710" s="6"/>
      <c r="N710" s="6"/>
      <c r="O710" s="6"/>
      <c r="P710" s="6"/>
      <c r="Q710" s="6"/>
      <c r="R710" s="6"/>
      <c r="S710" s="6"/>
      <c r="T710" s="6"/>
      <c r="U710" s="6"/>
      <c r="V710" s="6"/>
      <c r="W710" s="6"/>
      <c r="X710" s="6"/>
      <c r="Y710" s="6"/>
      <c r="Z710" s="6"/>
    </row>
    <row r="711" spans="1:26" ht="15.75" customHeight="1">
      <c r="A711" s="82"/>
      <c r="B711" s="6"/>
      <c r="C711" s="6"/>
      <c r="D711" s="6"/>
      <c r="E711" s="6"/>
      <c r="F711" s="82"/>
      <c r="G711" s="6"/>
      <c r="H711" s="6"/>
      <c r="I711" s="6"/>
      <c r="J711" s="6"/>
      <c r="K711" s="6"/>
      <c r="L711" s="6"/>
      <c r="M711" s="6"/>
      <c r="N711" s="6"/>
      <c r="O711" s="6"/>
      <c r="P711" s="6"/>
      <c r="Q711" s="6"/>
      <c r="R711" s="6"/>
      <c r="S711" s="6"/>
      <c r="T711" s="6"/>
      <c r="U711" s="6"/>
      <c r="V711" s="6"/>
      <c r="W711" s="6"/>
      <c r="X711" s="6"/>
      <c r="Y711" s="6"/>
      <c r="Z711" s="6"/>
    </row>
    <row r="712" spans="1:26" ht="15.75" customHeight="1">
      <c r="A712" s="82"/>
      <c r="B712" s="6"/>
      <c r="C712" s="6"/>
      <c r="D712" s="6"/>
      <c r="E712" s="6"/>
      <c r="F712" s="82"/>
      <c r="G712" s="6"/>
      <c r="H712" s="6"/>
      <c r="I712" s="6"/>
      <c r="J712" s="6"/>
      <c r="K712" s="6"/>
      <c r="L712" s="6"/>
      <c r="M712" s="6"/>
      <c r="N712" s="6"/>
      <c r="O712" s="6"/>
      <c r="P712" s="6"/>
      <c r="Q712" s="6"/>
      <c r="R712" s="6"/>
      <c r="S712" s="6"/>
      <c r="T712" s="6"/>
      <c r="U712" s="6"/>
      <c r="V712" s="6"/>
      <c r="W712" s="6"/>
      <c r="X712" s="6"/>
      <c r="Y712" s="6"/>
      <c r="Z712" s="6"/>
    </row>
    <row r="713" spans="1:26" ht="15.75" customHeight="1">
      <c r="A713" s="82"/>
      <c r="B713" s="6"/>
      <c r="C713" s="6"/>
      <c r="D713" s="6"/>
      <c r="E713" s="6"/>
      <c r="F713" s="82"/>
      <c r="G713" s="6"/>
      <c r="H713" s="6"/>
      <c r="I713" s="6"/>
      <c r="J713" s="6"/>
      <c r="K713" s="6"/>
      <c r="L713" s="6"/>
      <c r="M713" s="6"/>
      <c r="N713" s="6"/>
      <c r="O713" s="6"/>
      <c r="P713" s="6"/>
      <c r="Q713" s="6"/>
      <c r="R713" s="6"/>
      <c r="S713" s="6"/>
      <c r="T713" s="6"/>
      <c r="U713" s="6"/>
      <c r="V713" s="6"/>
      <c r="W713" s="6"/>
      <c r="X713" s="6"/>
      <c r="Y713" s="6"/>
      <c r="Z713" s="6"/>
    </row>
    <row r="714" spans="1:26" ht="15.75" customHeight="1">
      <c r="A714" s="82"/>
      <c r="B714" s="6"/>
      <c r="C714" s="6"/>
      <c r="D714" s="6"/>
      <c r="E714" s="6"/>
      <c r="F714" s="82"/>
      <c r="G714" s="6"/>
      <c r="H714" s="6"/>
      <c r="I714" s="6"/>
      <c r="J714" s="6"/>
      <c r="K714" s="6"/>
      <c r="L714" s="6"/>
      <c r="M714" s="6"/>
      <c r="N714" s="6"/>
      <c r="O714" s="6"/>
      <c r="P714" s="6"/>
      <c r="Q714" s="6"/>
      <c r="R714" s="6"/>
      <c r="S714" s="6"/>
      <c r="T714" s="6"/>
      <c r="U714" s="6"/>
      <c r="V714" s="6"/>
      <c r="W714" s="6"/>
      <c r="X714" s="6"/>
      <c r="Y714" s="6"/>
      <c r="Z714" s="6"/>
    </row>
    <row r="715" spans="1:26" ht="15.75" customHeight="1">
      <c r="A715" s="82"/>
      <c r="B715" s="6"/>
      <c r="C715" s="6"/>
      <c r="D715" s="6"/>
      <c r="E715" s="6"/>
      <c r="F715" s="82"/>
      <c r="G715" s="6"/>
      <c r="H715" s="6"/>
      <c r="I715" s="6"/>
      <c r="J715" s="6"/>
      <c r="K715" s="6"/>
      <c r="L715" s="6"/>
      <c r="M715" s="6"/>
      <c r="N715" s="6"/>
      <c r="O715" s="6"/>
      <c r="P715" s="6"/>
      <c r="Q715" s="6"/>
      <c r="R715" s="6"/>
      <c r="S715" s="6"/>
      <c r="T715" s="6"/>
      <c r="U715" s="6"/>
      <c r="V715" s="6"/>
      <c r="W715" s="6"/>
      <c r="X715" s="6"/>
      <c r="Y715" s="6"/>
      <c r="Z715" s="6"/>
    </row>
    <row r="716" spans="1:26" ht="15.75" customHeight="1">
      <c r="A716" s="82"/>
      <c r="B716" s="6"/>
      <c r="C716" s="6"/>
      <c r="D716" s="6"/>
      <c r="E716" s="6"/>
      <c r="F716" s="82"/>
      <c r="G716" s="6"/>
      <c r="H716" s="6"/>
      <c r="I716" s="6"/>
      <c r="J716" s="6"/>
      <c r="K716" s="6"/>
      <c r="L716" s="6"/>
      <c r="M716" s="6"/>
      <c r="N716" s="6"/>
      <c r="O716" s="6"/>
      <c r="P716" s="6"/>
      <c r="Q716" s="6"/>
      <c r="R716" s="6"/>
      <c r="S716" s="6"/>
      <c r="T716" s="6"/>
      <c r="U716" s="6"/>
      <c r="V716" s="6"/>
      <c r="W716" s="6"/>
      <c r="X716" s="6"/>
      <c r="Y716" s="6"/>
      <c r="Z716" s="6"/>
    </row>
    <row r="717" spans="1:26" ht="15.75" customHeight="1">
      <c r="A717" s="82"/>
      <c r="B717" s="6"/>
      <c r="C717" s="6"/>
      <c r="D717" s="6"/>
      <c r="E717" s="6"/>
      <c r="F717" s="82"/>
      <c r="G717" s="6"/>
      <c r="H717" s="6"/>
      <c r="I717" s="6"/>
      <c r="J717" s="6"/>
      <c r="K717" s="6"/>
      <c r="L717" s="6"/>
      <c r="M717" s="6"/>
      <c r="N717" s="6"/>
      <c r="O717" s="6"/>
      <c r="P717" s="6"/>
      <c r="Q717" s="6"/>
      <c r="R717" s="6"/>
      <c r="S717" s="6"/>
      <c r="T717" s="6"/>
      <c r="U717" s="6"/>
      <c r="V717" s="6"/>
      <c r="W717" s="6"/>
      <c r="X717" s="6"/>
      <c r="Y717" s="6"/>
      <c r="Z717" s="6"/>
    </row>
    <row r="718" spans="1:26" ht="15.75" customHeight="1">
      <c r="A718" s="82"/>
      <c r="B718" s="6"/>
      <c r="C718" s="6"/>
      <c r="D718" s="6"/>
      <c r="E718" s="6"/>
      <c r="F718" s="82"/>
      <c r="G718" s="6"/>
      <c r="H718" s="6"/>
      <c r="I718" s="6"/>
      <c r="J718" s="6"/>
      <c r="K718" s="6"/>
      <c r="L718" s="6"/>
      <c r="M718" s="6"/>
      <c r="N718" s="6"/>
      <c r="O718" s="6"/>
      <c r="P718" s="6"/>
      <c r="Q718" s="6"/>
      <c r="R718" s="6"/>
      <c r="S718" s="6"/>
      <c r="T718" s="6"/>
      <c r="U718" s="6"/>
      <c r="V718" s="6"/>
      <c r="W718" s="6"/>
      <c r="X718" s="6"/>
      <c r="Y718" s="6"/>
      <c r="Z718" s="6"/>
    </row>
    <row r="719" spans="1:26" ht="15.75" customHeight="1">
      <c r="A719" s="82"/>
      <c r="B719" s="6"/>
      <c r="C719" s="6"/>
      <c r="D719" s="6"/>
      <c r="E719" s="6"/>
      <c r="F719" s="82"/>
      <c r="G719" s="6"/>
      <c r="H719" s="6"/>
      <c r="I719" s="6"/>
      <c r="J719" s="6"/>
      <c r="K719" s="6"/>
      <c r="L719" s="6"/>
      <c r="M719" s="6"/>
      <c r="N719" s="6"/>
      <c r="O719" s="6"/>
      <c r="P719" s="6"/>
      <c r="Q719" s="6"/>
      <c r="R719" s="6"/>
      <c r="S719" s="6"/>
      <c r="T719" s="6"/>
      <c r="U719" s="6"/>
      <c r="V719" s="6"/>
      <c r="W719" s="6"/>
      <c r="X719" s="6"/>
      <c r="Y719" s="6"/>
      <c r="Z719" s="6"/>
    </row>
    <row r="720" spans="1:26" ht="15.75" customHeight="1">
      <c r="A720" s="82"/>
      <c r="B720" s="6"/>
      <c r="C720" s="6"/>
      <c r="D720" s="6"/>
      <c r="E720" s="6"/>
      <c r="F720" s="82"/>
      <c r="G720" s="6"/>
      <c r="H720" s="6"/>
      <c r="I720" s="6"/>
      <c r="J720" s="6"/>
      <c r="K720" s="6"/>
      <c r="L720" s="6"/>
      <c r="M720" s="6"/>
      <c r="N720" s="6"/>
      <c r="O720" s="6"/>
      <c r="P720" s="6"/>
      <c r="Q720" s="6"/>
      <c r="R720" s="6"/>
      <c r="S720" s="6"/>
      <c r="T720" s="6"/>
      <c r="U720" s="6"/>
      <c r="V720" s="6"/>
      <c r="W720" s="6"/>
      <c r="X720" s="6"/>
      <c r="Y720" s="6"/>
      <c r="Z720" s="6"/>
    </row>
    <row r="721" spans="1:26" ht="15.75" customHeight="1">
      <c r="A721" s="82"/>
      <c r="B721" s="6"/>
      <c r="C721" s="6"/>
      <c r="D721" s="6"/>
      <c r="E721" s="6"/>
      <c r="F721" s="82"/>
      <c r="G721" s="6"/>
      <c r="H721" s="6"/>
      <c r="I721" s="6"/>
      <c r="J721" s="6"/>
      <c r="K721" s="6"/>
      <c r="L721" s="6"/>
      <c r="M721" s="6"/>
      <c r="N721" s="6"/>
      <c r="O721" s="6"/>
      <c r="P721" s="6"/>
      <c r="Q721" s="6"/>
      <c r="R721" s="6"/>
      <c r="S721" s="6"/>
      <c r="T721" s="6"/>
      <c r="U721" s="6"/>
      <c r="V721" s="6"/>
      <c r="W721" s="6"/>
      <c r="X721" s="6"/>
      <c r="Y721" s="6"/>
      <c r="Z721" s="6"/>
    </row>
    <row r="722" spans="1:26" ht="15.75" customHeight="1">
      <c r="A722" s="82"/>
      <c r="B722" s="6"/>
      <c r="C722" s="6"/>
      <c r="D722" s="6"/>
      <c r="E722" s="6"/>
      <c r="F722" s="82"/>
      <c r="G722" s="6"/>
      <c r="H722" s="6"/>
      <c r="I722" s="6"/>
      <c r="J722" s="6"/>
      <c r="K722" s="6"/>
      <c r="L722" s="6"/>
      <c r="M722" s="6"/>
      <c r="N722" s="6"/>
      <c r="O722" s="6"/>
      <c r="P722" s="6"/>
      <c r="Q722" s="6"/>
      <c r="R722" s="6"/>
      <c r="S722" s="6"/>
      <c r="T722" s="6"/>
      <c r="U722" s="6"/>
      <c r="V722" s="6"/>
      <c r="W722" s="6"/>
      <c r="X722" s="6"/>
      <c r="Y722" s="6"/>
      <c r="Z722" s="6"/>
    </row>
    <row r="723" spans="1:26" ht="15.75" customHeight="1">
      <c r="A723" s="82"/>
      <c r="B723" s="6"/>
      <c r="C723" s="6"/>
      <c r="D723" s="6"/>
      <c r="E723" s="6"/>
      <c r="F723" s="82"/>
      <c r="G723" s="6"/>
      <c r="H723" s="6"/>
      <c r="I723" s="6"/>
      <c r="J723" s="6"/>
      <c r="K723" s="6"/>
      <c r="L723" s="6"/>
      <c r="M723" s="6"/>
      <c r="N723" s="6"/>
      <c r="O723" s="6"/>
      <c r="P723" s="6"/>
      <c r="Q723" s="6"/>
      <c r="R723" s="6"/>
      <c r="S723" s="6"/>
      <c r="T723" s="6"/>
      <c r="U723" s="6"/>
      <c r="V723" s="6"/>
      <c r="W723" s="6"/>
      <c r="X723" s="6"/>
      <c r="Y723" s="6"/>
      <c r="Z723" s="6"/>
    </row>
    <row r="724" spans="1:26" ht="15.75" customHeight="1">
      <c r="A724" s="82"/>
      <c r="B724" s="6"/>
      <c r="C724" s="6"/>
      <c r="D724" s="6"/>
      <c r="E724" s="6"/>
      <c r="F724" s="82"/>
      <c r="G724" s="6"/>
      <c r="H724" s="6"/>
      <c r="I724" s="6"/>
      <c r="J724" s="6"/>
      <c r="K724" s="6"/>
      <c r="L724" s="6"/>
      <c r="M724" s="6"/>
      <c r="N724" s="6"/>
      <c r="O724" s="6"/>
      <c r="P724" s="6"/>
      <c r="Q724" s="6"/>
      <c r="R724" s="6"/>
      <c r="S724" s="6"/>
      <c r="T724" s="6"/>
      <c r="U724" s="6"/>
      <c r="V724" s="6"/>
      <c r="W724" s="6"/>
      <c r="X724" s="6"/>
      <c r="Y724" s="6"/>
      <c r="Z724" s="6"/>
    </row>
    <row r="725" spans="1:26" ht="15.75" customHeight="1">
      <c r="A725" s="82"/>
      <c r="B725" s="6"/>
      <c r="C725" s="6"/>
      <c r="D725" s="6"/>
      <c r="E725" s="6"/>
      <c r="F725" s="82"/>
      <c r="G725" s="6"/>
      <c r="H725" s="6"/>
      <c r="I725" s="6"/>
      <c r="J725" s="6"/>
      <c r="K725" s="6"/>
      <c r="L725" s="6"/>
      <c r="M725" s="6"/>
      <c r="N725" s="6"/>
      <c r="O725" s="6"/>
      <c r="P725" s="6"/>
      <c r="Q725" s="6"/>
      <c r="R725" s="6"/>
      <c r="S725" s="6"/>
      <c r="T725" s="6"/>
      <c r="U725" s="6"/>
      <c r="V725" s="6"/>
      <c r="W725" s="6"/>
      <c r="X725" s="6"/>
      <c r="Y725" s="6"/>
      <c r="Z725" s="6"/>
    </row>
    <row r="726" spans="1:26" ht="15.75" customHeight="1">
      <c r="A726" s="82"/>
      <c r="B726" s="6"/>
      <c r="C726" s="6"/>
      <c r="D726" s="6"/>
      <c r="E726" s="6"/>
      <c r="F726" s="82"/>
      <c r="G726" s="6"/>
      <c r="H726" s="6"/>
      <c r="I726" s="6"/>
      <c r="J726" s="6"/>
      <c r="K726" s="6"/>
      <c r="L726" s="6"/>
      <c r="M726" s="6"/>
      <c r="N726" s="6"/>
      <c r="O726" s="6"/>
      <c r="P726" s="6"/>
      <c r="Q726" s="6"/>
      <c r="R726" s="6"/>
      <c r="S726" s="6"/>
      <c r="T726" s="6"/>
      <c r="U726" s="6"/>
      <c r="V726" s="6"/>
      <c r="W726" s="6"/>
      <c r="X726" s="6"/>
      <c r="Y726" s="6"/>
      <c r="Z726" s="6"/>
    </row>
    <row r="727" spans="1:26" ht="15.75" customHeight="1">
      <c r="A727" s="82"/>
      <c r="B727" s="6"/>
      <c r="C727" s="6"/>
      <c r="D727" s="6"/>
      <c r="E727" s="6"/>
      <c r="F727" s="82"/>
      <c r="G727" s="6"/>
      <c r="H727" s="6"/>
      <c r="I727" s="6"/>
      <c r="J727" s="6"/>
      <c r="K727" s="6"/>
      <c r="L727" s="6"/>
      <c r="M727" s="6"/>
      <c r="N727" s="6"/>
      <c r="O727" s="6"/>
      <c r="P727" s="6"/>
      <c r="Q727" s="6"/>
      <c r="R727" s="6"/>
      <c r="S727" s="6"/>
      <c r="T727" s="6"/>
      <c r="U727" s="6"/>
      <c r="V727" s="6"/>
      <c r="W727" s="6"/>
      <c r="X727" s="6"/>
      <c r="Y727" s="6"/>
      <c r="Z727" s="6"/>
    </row>
    <row r="728" spans="1:26" ht="15.75" customHeight="1">
      <c r="A728" s="82"/>
      <c r="B728" s="6"/>
      <c r="C728" s="6"/>
      <c r="D728" s="6"/>
      <c r="E728" s="6"/>
      <c r="F728" s="82"/>
      <c r="G728" s="6"/>
      <c r="H728" s="6"/>
      <c r="I728" s="6"/>
      <c r="J728" s="6"/>
      <c r="K728" s="6"/>
      <c r="L728" s="6"/>
      <c r="M728" s="6"/>
      <c r="N728" s="6"/>
      <c r="O728" s="6"/>
      <c r="P728" s="6"/>
      <c r="Q728" s="6"/>
      <c r="R728" s="6"/>
      <c r="S728" s="6"/>
      <c r="T728" s="6"/>
      <c r="U728" s="6"/>
      <c r="V728" s="6"/>
      <c r="W728" s="6"/>
      <c r="X728" s="6"/>
      <c r="Y728" s="6"/>
      <c r="Z728" s="6"/>
    </row>
    <row r="729" spans="1:26" ht="15.75" customHeight="1">
      <c r="A729" s="82"/>
      <c r="B729" s="6"/>
      <c r="C729" s="6"/>
      <c r="D729" s="6"/>
      <c r="E729" s="6"/>
      <c r="F729" s="82"/>
      <c r="G729" s="6"/>
      <c r="H729" s="6"/>
      <c r="I729" s="6"/>
      <c r="J729" s="6"/>
      <c r="K729" s="6"/>
      <c r="L729" s="6"/>
      <c r="M729" s="6"/>
      <c r="N729" s="6"/>
      <c r="O729" s="6"/>
      <c r="P729" s="6"/>
      <c r="Q729" s="6"/>
      <c r="R729" s="6"/>
      <c r="S729" s="6"/>
      <c r="T729" s="6"/>
      <c r="U729" s="6"/>
      <c r="V729" s="6"/>
      <c r="W729" s="6"/>
      <c r="X729" s="6"/>
      <c r="Y729" s="6"/>
      <c r="Z729" s="6"/>
    </row>
    <row r="730" spans="1:26" ht="15.75" customHeight="1">
      <c r="A730" s="82"/>
      <c r="B730" s="6"/>
      <c r="C730" s="6"/>
      <c r="D730" s="6"/>
      <c r="E730" s="6"/>
      <c r="F730" s="82"/>
      <c r="G730" s="6"/>
      <c r="H730" s="6"/>
      <c r="I730" s="6"/>
      <c r="J730" s="6"/>
      <c r="K730" s="6"/>
      <c r="L730" s="6"/>
      <c r="M730" s="6"/>
      <c r="N730" s="6"/>
      <c r="O730" s="6"/>
      <c r="P730" s="6"/>
      <c r="Q730" s="6"/>
      <c r="R730" s="6"/>
      <c r="S730" s="6"/>
      <c r="T730" s="6"/>
      <c r="U730" s="6"/>
      <c r="V730" s="6"/>
      <c r="W730" s="6"/>
      <c r="X730" s="6"/>
      <c r="Y730" s="6"/>
      <c r="Z730" s="6"/>
    </row>
    <row r="731" spans="1:26" ht="15.75" customHeight="1">
      <c r="A731" s="82"/>
      <c r="B731" s="6"/>
      <c r="C731" s="6"/>
      <c r="D731" s="6"/>
      <c r="E731" s="6"/>
      <c r="F731" s="82"/>
      <c r="G731" s="6"/>
      <c r="H731" s="6"/>
      <c r="I731" s="6"/>
      <c r="J731" s="6"/>
      <c r="K731" s="6"/>
      <c r="L731" s="6"/>
      <c r="M731" s="6"/>
      <c r="N731" s="6"/>
      <c r="O731" s="6"/>
      <c r="P731" s="6"/>
      <c r="Q731" s="6"/>
      <c r="R731" s="6"/>
      <c r="S731" s="6"/>
      <c r="T731" s="6"/>
      <c r="U731" s="6"/>
      <c r="V731" s="6"/>
      <c r="W731" s="6"/>
      <c r="X731" s="6"/>
      <c r="Y731" s="6"/>
      <c r="Z731" s="6"/>
    </row>
    <row r="732" spans="1:26" ht="15.75" customHeight="1">
      <c r="A732" s="82"/>
      <c r="B732" s="6"/>
      <c r="C732" s="6"/>
      <c r="D732" s="6"/>
      <c r="E732" s="6"/>
      <c r="F732" s="82"/>
      <c r="G732" s="6"/>
      <c r="H732" s="6"/>
      <c r="I732" s="6"/>
      <c r="J732" s="6"/>
      <c r="K732" s="6"/>
      <c r="L732" s="6"/>
      <c r="M732" s="6"/>
      <c r="N732" s="6"/>
      <c r="O732" s="6"/>
      <c r="P732" s="6"/>
      <c r="Q732" s="6"/>
      <c r="R732" s="6"/>
      <c r="S732" s="6"/>
      <c r="T732" s="6"/>
      <c r="U732" s="6"/>
      <c r="V732" s="6"/>
      <c r="W732" s="6"/>
      <c r="X732" s="6"/>
      <c r="Y732" s="6"/>
      <c r="Z732" s="6"/>
    </row>
    <row r="733" spans="1:26" ht="15.75" customHeight="1">
      <c r="A733" s="82"/>
      <c r="B733" s="6"/>
      <c r="C733" s="6"/>
      <c r="D733" s="6"/>
      <c r="E733" s="6"/>
      <c r="F733" s="82"/>
      <c r="G733" s="6"/>
      <c r="H733" s="6"/>
      <c r="I733" s="6"/>
      <c r="J733" s="6"/>
      <c r="K733" s="6"/>
      <c r="L733" s="6"/>
      <c r="M733" s="6"/>
      <c r="N733" s="6"/>
      <c r="O733" s="6"/>
      <c r="P733" s="6"/>
      <c r="Q733" s="6"/>
      <c r="R733" s="6"/>
      <c r="S733" s="6"/>
      <c r="T733" s="6"/>
      <c r="U733" s="6"/>
      <c r="V733" s="6"/>
      <c r="W733" s="6"/>
      <c r="X733" s="6"/>
      <c r="Y733" s="6"/>
      <c r="Z733" s="6"/>
    </row>
    <row r="734" spans="1:26" ht="15.75" customHeight="1">
      <c r="A734" s="82"/>
      <c r="B734" s="6"/>
      <c r="C734" s="6"/>
      <c r="D734" s="6"/>
      <c r="E734" s="6"/>
      <c r="F734" s="82"/>
      <c r="G734" s="6"/>
      <c r="H734" s="6"/>
      <c r="I734" s="6"/>
      <c r="J734" s="6"/>
      <c r="K734" s="6"/>
      <c r="L734" s="6"/>
      <c r="M734" s="6"/>
      <c r="N734" s="6"/>
      <c r="O734" s="6"/>
      <c r="P734" s="6"/>
      <c r="Q734" s="6"/>
      <c r="R734" s="6"/>
      <c r="S734" s="6"/>
      <c r="T734" s="6"/>
      <c r="U734" s="6"/>
      <c r="V734" s="6"/>
      <c r="W734" s="6"/>
      <c r="X734" s="6"/>
      <c r="Y734" s="6"/>
      <c r="Z734" s="6"/>
    </row>
    <row r="735" spans="1:26" ht="15.75" customHeight="1">
      <c r="A735" s="82"/>
      <c r="B735" s="6"/>
      <c r="C735" s="6"/>
      <c r="D735" s="6"/>
      <c r="E735" s="6"/>
      <c r="F735" s="82"/>
      <c r="G735" s="6"/>
      <c r="H735" s="6"/>
      <c r="I735" s="6"/>
      <c r="J735" s="6"/>
      <c r="K735" s="6"/>
      <c r="L735" s="6"/>
      <c r="M735" s="6"/>
      <c r="N735" s="6"/>
      <c r="O735" s="6"/>
      <c r="P735" s="6"/>
      <c r="Q735" s="6"/>
      <c r="R735" s="6"/>
      <c r="S735" s="6"/>
      <c r="T735" s="6"/>
      <c r="U735" s="6"/>
      <c r="V735" s="6"/>
      <c r="W735" s="6"/>
      <c r="X735" s="6"/>
      <c r="Y735" s="6"/>
      <c r="Z735" s="6"/>
    </row>
    <row r="736" spans="1:26" ht="15.75" customHeight="1">
      <c r="A736" s="82"/>
      <c r="B736" s="6"/>
      <c r="C736" s="6"/>
      <c r="D736" s="6"/>
      <c r="E736" s="6"/>
      <c r="F736" s="82"/>
      <c r="G736" s="6"/>
      <c r="H736" s="6"/>
      <c r="I736" s="6"/>
      <c r="J736" s="6"/>
      <c r="K736" s="6"/>
      <c r="L736" s="6"/>
      <c r="M736" s="6"/>
      <c r="N736" s="6"/>
      <c r="O736" s="6"/>
      <c r="P736" s="6"/>
      <c r="Q736" s="6"/>
      <c r="R736" s="6"/>
      <c r="S736" s="6"/>
      <c r="T736" s="6"/>
      <c r="U736" s="6"/>
      <c r="V736" s="6"/>
      <c r="W736" s="6"/>
      <c r="X736" s="6"/>
      <c r="Y736" s="6"/>
      <c r="Z736" s="6"/>
    </row>
    <row r="737" spans="1:26" ht="15.75" customHeight="1">
      <c r="A737" s="82"/>
      <c r="B737" s="6"/>
      <c r="C737" s="6"/>
      <c r="D737" s="6"/>
      <c r="E737" s="6"/>
      <c r="F737" s="82"/>
      <c r="G737" s="6"/>
      <c r="H737" s="6"/>
      <c r="I737" s="6"/>
      <c r="J737" s="6"/>
      <c r="K737" s="6"/>
      <c r="L737" s="6"/>
      <c r="M737" s="6"/>
      <c r="N737" s="6"/>
      <c r="O737" s="6"/>
      <c r="P737" s="6"/>
      <c r="Q737" s="6"/>
      <c r="R737" s="6"/>
      <c r="S737" s="6"/>
      <c r="T737" s="6"/>
      <c r="U737" s="6"/>
      <c r="V737" s="6"/>
      <c r="W737" s="6"/>
      <c r="X737" s="6"/>
      <c r="Y737" s="6"/>
      <c r="Z737" s="6"/>
    </row>
    <row r="738" spans="1:26" ht="15.75" customHeight="1">
      <c r="A738" s="82"/>
      <c r="B738" s="6"/>
      <c r="C738" s="6"/>
      <c r="D738" s="6"/>
      <c r="E738" s="6"/>
      <c r="F738" s="82"/>
      <c r="G738" s="6"/>
      <c r="H738" s="6"/>
      <c r="I738" s="6"/>
      <c r="J738" s="6"/>
      <c r="K738" s="6"/>
      <c r="L738" s="6"/>
      <c r="M738" s="6"/>
      <c r="N738" s="6"/>
      <c r="O738" s="6"/>
      <c r="P738" s="6"/>
      <c r="Q738" s="6"/>
      <c r="R738" s="6"/>
      <c r="S738" s="6"/>
      <c r="T738" s="6"/>
      <c r="U738" s="6"/>
      <c r="V738" s="6"/>
      <c r="W738" s="6"/>
      <c r="X738" s="6"/>
      <c r="Y738" s="6"/>
      <c r="Z738" s="6"/>
    </row>
    <row r="739" spans="1:26" ht="15.75" customHeight="1">
      <c r="A739" s="82"/>
      <c r="B739" s="6"/>
      <c r="C739" s="6"/>
      <c r="D739" s="6"/>
      <c r="E739" s="6"/>
      <c r="F739" s="82"/>
      <c r="G739" s="6"/>
      <c r="H739" s="6"/>
      <c r="I739" s="6"/>
      <c r="J739" s="6"/>
      <c r="K739" s="6"/>
      <c r="L739" s="6"/>
      <c r="M739" s="6"/>
      <c r="N739" s="6"/>
      <c r="O739" s="6"/>
      <c r="P739" s="6"/>
      <c r="Q739" s="6"/>
      <c r="R739" s="6"/>
      <c r="S739" s="6"/>
      <c r="T739" s="6"/>
      <c r="U739" s="6"/>
      <c r="V739" s="6"/>
      <c r="W739" s="6"/>
      <c r="X739" s="6"/>
      <c r="Y739" s="6"/>
      <c r="Z739" s="6"/>
    </row>
    <row r="740" spans="1:26" ht="15.75" customHeight="1">
      <c r="A740" s="82"/>
      <c r="B740" s="6"/>
      <c r="C740" s="6"/>
      <c r="D740" s="6"/>
      <c r="E740" s="6"/>
      <c r="F740" s="82"/>
      <c r="G740" s="6"/>
      <c r="H740" s="6"/>
      <c r="I740" s="6"/>
      <c r="J740" s="6"/>
      <c r="K740" s="6"/>
      <c r="L740" s="6"/>
      <c r="M740" s="6"/>
      <c r="N740" s="6"/>
      <c r="O740" s="6"/>
      <c r="P740" s="6"/>
      <c r="Q740" s="6"/>
      <c r="R740" s="6"/>
      <c r="S740" s="6"/>
      <c r="T740" s="6"/>
      <c r="U740" s="6"/>
      <c r="V740" s="6"/>
      <c r="W740" s="6"/>
      <c r="X740" s="6"/>
      <c r="Y740" s="6"/>
      <c r="Z740" s="6"/>
    </row>
    <row r="741" spans="1:26" ht="15.75" customHeight="1">
      <c r="A741" s="82"/>
      <c r="B741" s="6"/>
      <c r="C741" s="6"/>
      <c r="D741" s="6"/>
      <c r="E741" s="6"/>
      <c r="F741" s="82"/>
      <c r="G741" s="6"/>
      <c r="H741" s="6"/>
      <c r="I741" s="6"/>
      <c r="J741" s="6"/>
      <c r="K741" s="6"/>
      <c r="L741" s="6"/>
      <c r="M741" s="6"/>
      <c r="N741" s="6"/>
      <c r="O741" s="6"/>
      <c r="P741" s="6"/>
      <c r="Q741" s="6"/>
      <c r="R741" s="6"/>
      <c r="S741" s="6"/>
      <c r="T741" s="6"/>
      <c r="U741" s="6"/>
      <c r="V741" s="6"/>
      <c r="W741" s="6"/>
      <c r="X741" s="6"/>
      <c r="Y741" s="6"/>
      <c r="Z741" s="6"/>
    </row>
    <row r="742" spans="1:26" ht="15.75" customHeight="1">
      <c r="A742" s="82"/>
      <c r="B742" s="6"/>
      <c r="C742" s="6"/>
      <c r="D742" s="6"/>
      <c r="E742" s="6"/>
      <c r="F742" s="82"/>
      <c r="G742" s="6"/>
      <c r="H742" s="6"/>
      <c r="I742" s="6"/>
      <c r="J742" s="6"/>
      <c r="K742" s="6"/>
      <c r="L742" s="6"/>
      <c r="M742" s="6"/>
      <c r="N742" s="6"/>
      <c r="O742" s="6"/>
      <c r="P742" s="6"/>
      <c r="Q742" s="6"/>
      <c r="R742" s="6"/>
      <c r="S742" s="6"/>
      <c r="T742" s="6"/>
      <c r="U742" s="6"/>
      <c r="V742" s="6"/>
      <c r="W742" s="6"/>
      <c r="X742" s="6"/>
      <c r="Y742" s="6"/>
      <c r="Z742" s="6"/>
    </row>
    <row r="743" spans="1:26" ht="15.75" customHeight="1">
      <c r="A743" s="82"/>
      <c r="B743" s="6"/>
      <c r="C743" s="6"/>
      <c r="D743" s="6"/>
      <c r="E743" s="6"/>
      <c r="F743" s="82"/>
      <c r="G743" s="6"/>
      <c r="H743" s="6"/>
      <c r="I743" s="6"/>
      <c r="J743" s="6"/>
      <c r="K743" s="6"/>
      <c r="L743" s="6"/>
      <c r="M743" s="6"/>
      <c r="N743" s="6"/>
      <c r="O743" s="6"/>
      <c r="P743" s="6"/>
      <c r="Q743" s="6"/>
      <c r="R743" s="6"/>
      <c r="S743" s="6"/>
      <c r="T743" s="6"/>
      <c r="U743" s="6"/>
      <c r="V743" s="6"/>
      <c r="W743" s="6"/>
      <c r="X743" s="6"/>
      <c r="Y743" s="6"/>
      <c r="Z743" s="6"/>
    </row>
    <row r="744" spans="1:26" ht="15.75" customHeight="1">
      <c r="A744" s="82"/>
      <c r="B744" s="6"/>
      <c r="C744" s="6"/>
      <c r="D744" s="6"/>
      <c r="E744" s="6"/>
      <c r="F744" s="82"/>
      <c r="G744" s="6"/>
      <c r="H744" s="6"/>
      <c r="I744" s="6"/>
      <c r="J744" s="6"/>
      <c r="K744" s="6"/>
      <c r="L744" s="6"/>
      <c r="M744" s="6"/>
      <c r="N744" s="6"/>
      <c r="O744" s="6"/>
      <c r="P744" s="6"/>
      <c r="Q744" s="6"/>
      <c r="R744" s="6"/>
      <c r="S744" s="6"/>
      <c r="T744" s="6"/>
      <c r="U744" s="6"/>
      <c r="V744" s="6"/>
      <c r="W744" s="6"/>
      <c r="X744" s="6"/>
      <c r="Y744" s="6"/>
      <c r="Z744" s="6"/>
    </row>
    <row r="745" spans="1:26" ht="15.75" customHeight="1">
      <c r="A745" s="82"/>
      <c r="B745" s="6"/>
      <c r="C745" s="6"/>
      <c r="D745" s="6"/>
      <c r="E745" s="6"/>
      <c r="F745" s="82"/>
      <c r="G745" s="6"/>
      <c r="H745" s="6"/>
      <c r="I745" s="6"/>
      <c r="J745" s="6"/>
      <c r="K745" s="6"/>
      <c r="L745" s="6"/>
      <c r="M745" s="6"/>
      <c r="N745" s="6"/>
      <c r="O745" s="6"/>
      <c r="P745" s="6"/>
      <c r="Q745" s="6"/>
      <c r="R745" s="6"/>
      <c r="S745" s="6"/>
      <c r="T745" s="6"/>
      <c r="U745" s="6"/>
      <c r="V745" s="6"/>
      <c r="W745" s="6"/>
      <c r="X745" s="6"/>
      <c r="Y745" s="6"/>
      <c r="Z745" s="6"/>
    </row>
    <row r="746" spans="1:26" ht="15.75" customHeight="1">
      <c r="A746" s="82"/>
      <c r="B746" s="6"/>
      <c r="C746" s="6"/>
      <c r="D746" s="6"/>
      <c r="E746" s="6"/>
      <c r="F746" s="82"/>
      <c r="G746" s="6"/>
      <c r="H746" s="6"/>
      <c r="I746" s="6"/>
      <c r="J746" s="6"/>
      <c r="K746" s="6"/>
      <c r="L746" s="6"/>
      <c r="M746" s="6"/>
      <c r="N746" s="6"/>
      <c r="O746" s="6"/>
      <c r="P746" s="6"/>
      <c r="Q746" s="6"/>
      <c r="R746" s="6"/>
      <c r="S746" s="6"/>
      <c r="T746" s="6"/>
      <c r="U746" s="6"/>
      <c r="V746" s="6"/>
      <c r="W746" s="6"/>
      <c r="X746" s="6"/>
      <c r="Y746" s="6"/>
      <c r="Z746" s="6"/>
    </row>
    <row r="747" spans="1:26" ht="15.75" customHeight="1">
      <c r="A747" s="82"/>
      <c r="B747" s="6"/>
      <c r="C747" s="6"/>
      <c r="D747" s="6"/>
      <c r="E747" s="6"/>
      <c r="F747" s="82"/>
      <c r="G747" s="6"/>
      <c r="H747" s="6"/>
      <c r="I747" s="6"/>
      <c r="J747" s="6"/>
      <c r="K747" s="6"/>
      <c r="L747" s="6"/>
      <c r="M747" s="6"/>
      <c r="N747" s="6"/>
      <c r="O747" s="6"/>
      <c r="P747" s="6"/>
      <c r="Q747" s="6"/>
      <c r="R747" s="6"/>
      <c r="S747" s="6"/>
      <c r="T747" s="6"/>
      <c r="U747" s="6"/>
      <c r="V747" s="6"/>
      <c r="W747" s="6"/>
      <c r="X747" s="6"/>
      <c r="Y747" s="6"/>
      <c r="Z747" s="6"/>
    </row>
    <row r="748" spans="1:26" ht="15.75" customHeight="1">
      <c r="A748" s="82"/>
      <c r="B748" s="6"/>
      <c r="C748" s="6"/>
      <c r="D748" s="6"/>
      <c r="E748" s="6"/>
      <c r="F748" s="82"/>
      <c r="G748" s="6"/>
      <c r="H748" s="6"/>
      <c r="I748" s="6"/>
      <c r="J748" s="6"/>
      <c r="K748" s="6"/>
      <c r="L748" s="6"/>
      <c r="M748" s="6"/>
      <c r="N748" s="6"/>
      <c r="O748" s="6"/>
      <c r="P748" s="6"/>
      <c r="Q748" s="6"/>
      <c r="R748" s="6"/>
      <c r="S748" s="6"/>
      <c r="T748" s="6"/>
      <c r="U748" s="6"/>
      <c r="V748" s="6"/>
      <c r="W748" s="6"/>
      <c r="X748" s="6"/>
      <c r="Y748" s="6"/>
      <c r="Z748" s="6"/>
    </row>
    <row r="749" spans="1:26" ht="15.75" customHeight="1">
      <c r="A749" s="82"/>
      <c r="B749" s="6"/>
      <c r="C749" s="6"/>
      <c r="D749" s="6"/>
      <c r="E749" s="6"/>
      <c r="F749" s="82"/>
      <c r="G749" s="6"/>
      <c r="H749" s="6"/>
      <c r="I749" s="6"/>
      <c r="J749" s="6"/>
      <c r="K749" s="6"/>
      <c r="L749" s="6"/>
      <c r="M749" s="6"/>
      <c r="N749" s="6"/>
      <c r="O749" s="6"/>
      <c r="P749" s="6"/>
      <c r="Q749" s="6"/>
      <c r="R749" s="6"/>
      <c r="S749" s="6"/>
      <c r="T749" s="6"/>
      <c r="U749" s="6"/>
      <c r="V749" s="6"/>
      <c r="W749" s="6"/>
      <c r="X749" s="6"/>
      <c r="Y749" s="6"/>
      <c r="Z749" s="6"/>
    </row>
    <row r="750" spans="1:26" ht="15.75" customHeight="1">
      <c r="A750" s="82"/>
      <c r="B750" s="6"/>
      <c r="C750" s="6"/>
      <c r="D750" s="6"/>
      <c r="E750" s="6"/>
      <c r="F750" s="82"/>
      <c r="G750" s="6"/>
      <c r="H750" s="6"/>
      <c r="I750" s="6"/>
      <c r="J750" s="6"/>
      <c r="K750" s="6"/>
      <c r="L750" s="6"/>
      <c r="M750" s="6"/>
      <c r="N750" s="6"/>
      <c r="O750" s="6"/>
      <c r="P750" s="6"/>
      <c r="Q750" s="6"/>
      <c r="R750" s="6"/>
      <c r="S750" s="6"/>
      <c r="T750" s="6"/>
      <c r="U750" s="6"/>
      <c r="V750" s="6"/>
      <c r="W750" s="6"/>
      <c r="X750" s="6"/>
      <c r="Y750" s="6"/>
      <c r="Z750" s="6"/>
    </row>
    <row r="751" spans="1:26" ht="15.75" customHeight="1">
      <c r="A751" s="82"/>
      <c r="B751" s="6"/>
      <c r="C751" s="6"/>
      <c r="D751" s="6"/>
      <c r="E751" s="6"/>
      <c r="F751" s="82"/>
      <c r="G751" s="6"/>
      <c r="H751" s="6"/>
      <c r="I751" s="6"/>
      <c r="J751" s="6"/>
      <c r="K751" s="6"/>
      <c r="L751" s="6"/>
      <c r="M751" s="6"/>
      <c r="N751" s="6"/>
      <c r="O751" s="6"/>
      <c r="P751" s="6"/>
      <c r="Q751" s="6"/>
      <c r="R751" s="6"/>
      <c r="S751" s="6"/>
      <c r="T751" s="6"/>
      <c r="U751" s="6"/>
      <c r="V751" s="6"/>
      <c r="W751" s="6"/>
      <c r="X751" s="6"/>
      <c r="Y751" s="6"/>
      <c r="Z751" s="6"/>
    </row>
    <row r="752" spans="1:26" ht="15.75" customHeight="1">
      <c r="A752" s="82"/>
      <c r="B752" s="6"/>
      <c r="C752" s="6"/>
      <c r="D752" s="6"/>
      <c r="E752" s="6"/>
      <c r="F752" s="82"/>
      <c r="G752" s="6"/>
      <c r="H752" s="6"/>
      <c r="I752" s="6"/>
      <c r="J752" s="6"/>
      <c r="K752" s="6"/>
      <c r="L752" s="6"/>
      <c r="M752" s="6"/>
      <c r="N752" s="6"/>
      <c r="O752" s="6"/>
      <c r="P752" s="6"/>
      <c r="Q752" s="6"/>
      <c r="R752" s="6"/>
      <c r="S752" s="6"/>
      <c r="T752" s="6"/>
      <c r="U752" s="6"/>
      <c r="V752" s="6"/>
      <c r="W752" s="6"/>
      <c r="X752" s="6"/>
      <c r="Y752" s="6"/>
      <c r="Z752" s="6"/>
    </row>
    <row r="753" spans="1:26" ht="15.75" customHeight="1">
      <c r="A753" s="82"/>
      <c r="B753" s="6"/>
      <c r="C753" s="6"/>
      <c r="D753" s="6"/>
      <c r="E753" s="6"/>
      <c r="F753" s="82"/>
      <c r="G753" s="6"/>
      <c r="H753" s="6"/>
      <c r="I753" s="6"/>
      <c r="J753" s="6"/>
      <c r="K753" s="6"/>
      <c r="L753" s="6"/>
      <c r="M753" s="6"/>
      <c r="N753" s="6"/>
      <c r="O753" s="6"/>
      <c r="P753" s="6"/>
      <c r="Q753" s="6"/>
      <c r="R753" s="6"/>
      <c r="S753" s="6"/>
      <c r="T753" s="6"/>
      <c r="U753" s="6"/>
      <c r="V753" s="6"/>
      <c r="W753" s="6"/>
      <c r="X753" s="6"/>
      <c r="Y753" s="6"/>
      <c r="Z753" s="6"/>
    </row>
    <row r="754" spans="1:26" ht="15.75" customHeight="1">
      <c r="A754" s="82"/>
      <c r="B754" s="6"/>
      <c r="C754" s="6"/>
      <c r="D754" s="6"/>
      <c r="E754" s="6"/>
      <c r="F754" s="82"/>
      <c r="G754" s="6"/>
      <c r="H754" s="6"/>
      <c r="I754" s="6"/>
      <c r="J754" s="6"/>
      <c r="K754" s="6"/>
      <c r="L754" s="6"/>
      <c r="M754" s="6"/>
      <c r="N754" s="6"/>
      <c r="O754" s="6"/>
      <c r="P754" s="6"/>
      <c r="Q754" s="6"/>
      <c r="R754" s="6"/>
      <c r="S754" s="6"/>
      <c r="T754" s="6"/>
      <c r="U754" s="6"/>
      <c r="V754" s="6"/>
      <c r="W754" s="6"/>
      <c r="X754" s="6"/>
      <c r="Y754" s="6"/>
      <c r="Z754" s="6"/>
    </row>
    <row r="755" spans="1:26" ht="15.75" customHeight="1">
      <c r="A755" s="82"/>
      <c r="B755" s="6"/>
      <c r="C755" s="6"/>
      <c r="D755" s="6"/>
      <c r="E755" s="6"/>
      <c r="F755" s="82"/>
      <c r="G755" s="6"/>
      <c r="H755" s="6"/>
      <c r="I755" s="6"/>
      <c r="J755" s="6"/>
      <c r="K755" s="6"/>
      <c r="L755" s="6"/>
      <c r="M755" s="6"/>
      <c r="N755" s="6"/>
      <c r="O755" s="6"/>
      <c r="P755" s="6"/>
      <c r="Q755" s="6"/>
      <c r="R755" s="6"/>
      <c r="S755" s="6"/>
      <c r="T755" s="6"/>
      <c r="U755" s="6"/>
      <c r="V755" s="6"/>
      <c r="W755" s="6"/>
      <c r="X755" s="6"/>
      <c r="Y755" s="6"/>
      <c r="Z755" s="6"/>
    </row>
    <row r="756" spans="1:26" ht="15.75" customHeight="1">
      <c r="A756" s="82"/>
      <c r="B756" s="6"/>
      <c r="C756" s="6"/>
      <c r="D756" s="6"/>
      <c r="E756" s="6"/>
      <c r="F756" s="82"/>
      <c r="G756" s="6"/>
      <c r="H756" s="6"/>
      <c r="I756" s="6"/>
      <c r="J756" s="6"/>
      <c r="K756" s="6"/>
      <c r="L756" s="6"/>
      <c r="M756" s="6"/>
      <c r="N756" s="6"/>
      <c r="O756" s="6"/>
      <c r="P756" s="6"/>
      <c r="Q756" s="6"/>
      <c r="R756" s="6"/>
      <c r="S756" s="6"/>
      <c r="T756" s="6"/>
      <c r="U756" s="6"/>
      <c r="V756" s="6"/>
      <c r="W756" s="6"/>
      <c r="X756" s="6"/>
      <c r="Y756" s="6"/>
      <c r="Z756" s="6"/>
    </row>
    <row r="757" spans="1:26" ht="15.75" customHeight="1">
      <c r="A757" s="82"/>
      <c r="B757" s="6"/>
      <c r="C757" s="6"/>
      <c r="D757" s="6"/>
      <c r="E757" s="6"/>
      <c r="F757" s="82"/>
      <c r="G757" s="6"/>
      <c r="H757" s="6"/>
      <c r="I757" s="6"/>
      <c r="J757" s="6"/>
      <c r="K757" s="6"/>
      <c r="L757" s="6"/>
      <c r="M757" s="6"/>
      <c r="N757" s="6"/>
      <c r="O757" s="6"/>
      <c r="P757" s="6"/>
      <c r="Q757" s="6"/>
      <c r="R757" s="6"/>
      <c r="S757" s="6"/>
      <c r="T757" s="6"/>
      <c r="U757" s="6"/>
      <c r="V757" s="6"/>
      <c r="W757" s="6"/>
      <c r="X757" s="6"/>
      <c r="Y757" s="6"/>
      <c r="Z757" s="6"/>
    </row>
    <row r="758" spans="1:26" ht="15.75" customHeight="1">
      <c r="A758" s="82"/>
      <c r="B758" s="6"/>
      <c r="C758" s="6"/>
      <c r="D758" s="6"/>
      <c r="E758" s="6"/>
      <c r="F758" s="82"/>
      <c r="G758" s="6"/>
      <c r="H758" s="6"/>
      <c r="I758" s="6"/>
      <c r="J758" s="6"/>
      <c r="K758" s="6"/>
      <c r="L758" s="6"/>
      <c r="M758" s="6"/>
      <c r="N758" s="6"/>
      <c r="O758" s="6"/>
      <c r="P758" s="6"/>
      <c r="Q758" s="6"/>
      <c r="R758" s="6"/>
      <c r="S758" s="6"/>
      <c r="T758" s="6"/>
      <c r="U758" s="6"/>
      <c r="V758" s="6"/>
      <c r="W758" s="6"/>
      <c r="X758" s="6"/>
      <c r="Y758" s="6"/>
      <c r="Z758" s="6"/>
    </row>
    <row r="759" spans="1:26" ht="15.75" customHeight="1">
      <c r="A759" s="82"/>
      <c r="B759" s="6"/>
      <c r="C759" s="6"/>
      <c r="D759" s="6"/>
      <c r="E759" s="6"/>
      <c r="F759" s="82"/>
      <c r="G759" s="6"/>
      <c r="H759" s="6"/>
      <c r="I759" s="6"/>
      <c r="J759" s="6"/>
      <c r="K759" s="6"/>
      <c r="L759" s="6"/>
      <c r="M759" s="6"/>
      <c r="N759" s="6"/>
      <c r="O759" s="6"/>
      <c r="P759" s="6"/>
      <c r="Q759" s="6"/>
      <c r="R759" s="6"/>
      <c r="S759" s="6"/>
      <c r="T759" s="6"/>
      <c r="U759" s="6"/>
      <c r="V759" s="6"/>
      <c r="W759" s="6"/>
      <c r="X759" s="6"/>
      <c r="Y759" s="6"/>
      <c r="Z759" s="6"/>
    </row>
    <row r="760" spans="1:26" ht="15.75" customHeight="1">
      <c r="A760" s="82"/>
      <c r="B760" s="6"/>
      <c r="C760" s="6"/>
      <c r="D760" s="6"/>
      <c r="E760" s="6"/>
      <c r="F760" s="82"/>
      <c r="G760" s="6"/>
      <c r="H760" s="6"/>
      <c r="I760" s="6"/>
      <c r="J760" s="6"/>
      <c r="K760" s="6"/>
      <c r="L760" s="6"/>
      <c r="M760" s="6"/>
      <c r="N760" s="6"/>
      <c r="O760" s="6"/>
      <c r="P760" s="6"/>
      <c r="Q760" s="6"/>
      <c r="R760" s="6"/>
      <c r="S760" s="6"/>
      <c r="T760" s="6"/>
      <c r="U760" s="6"/>
      <c r="V760" s="6"/>
      <c r="W760" s="6"/>
      <c r="X760" s="6"/>
      <c r="Y760" s="6"/>
      <c r="Z760" s="6"/>
    </row>
    <row r="761" spans="1:26" ht="15.75" customHeight="1">
      <c r="A761" s="82"/>
      <c r="B761" s="6"/>
      <c r="C761" s="6"/>
      <c r="D761" s="6"/>
      <c r="E761" s="6"/>
      <c r="F761" s="82"/>
      <c r="G761" s="6"/>
      <c r="H761" s="6"/>
      <c r="I761" s="6"/>
      <c r="J761" s="6"/>
      <c r="K761" s="6"/>
      <c r="L761" s="6"/>
      <c r="M761" s="6"/>
      <c r="N761" s="6"/>
      <c r="O761" s="6"/>
      <c r="P761" s="6"/>
      <c r="Q761" s="6"/>
      <c r="R761" s="6"/>
      <c r="S761" s="6"/>
      <c r="T761" s="6"/>
      <c r="U761" s="6"/>
      <c r="V761" s="6"/>
      <c r="W761" s="6"/>
      <c r="X761" s="6"/>
      <c r="Y761" s="6"/>
      <c r="Z761" s="6"/>
    </row>
    <row r="762" spans="1:26" ht="15.75" customHeight="1">
      <c r="A762" s="82"/>
      <c r="B762" s="6"/>
      <c r="C762" s="6"/>
      <c r="D762" s="6"/>
      <c r="E762" s="6"/>
      <c r="F762" s="82"/>
      <c r="G762" s="6"/>
      <c r="H762" s="6"/>
      <c r="I762" s="6"/>
      <c r="J762" s="6"/>
      <c r="K762" s="6"/>
      <c r="L762" s="6"/>
      <c r="M762" s="6"/>
      <c r="N762" s="6"/>
      <c r="O762" s="6"/>
      <c r="P762" s="6"/>
      <c r="Q762" s="6"/>
      <c r="R762" s="6"/>
      <c r="S762" s="6"/>
      <c r="T762" s="6"/>
      <c r="U762" s="6"/>
      <c r="V762" s="6"/>
      <c r="W762" s="6"/>
      <c r="X762" s="6"/>
      <c r="Y762" s="6"/>
      <c r="Z762" s="6"/>
    </row>
    <row r="763" spans="1:26" ht="15.75" customHeight="1">
      <c r="A763" s="82"/>
      <c r="B763" s="6"/>
      <c r="C763" s="6"/>
      <c r="D763" s="6"/>
      <c r="E763" s="6"/>
      <c r="F763" s="82"/>
      <c r="G763" s="6"/>
      <c r="H763" s="6"/>
      <c r="I763" s="6"/>
      <c r="J763" s="6"/>
      <c r="K763" s="6"/>
      <c r="L763" s="6"/>
      <c r="M763" s="6"/>
      <c r="N763" s="6"/>
      <c r="O763" s="6"/>
      <c r="P763" s="6"/>
      <c r="Q763" s="6"/>
      <c r="R763" s="6"/>
      <c r="S763" s="6"/>
      <c r="T763" s="6"/>
      <c r="U763" s="6"/>
      <c r="V763" s="6"/>
      <c r="W763" s="6"/>
      <c r="X763" s="6"/>
      <c r="Y763" s="6"/>
      <c r="Z763" s="6"/>
    </row>
    <row r="764" spans="1:26" ht="15.75" customHeight="1">
      <c r="A764" s="82"/>
      <c r="B764" s="6"/>
      <c r="C764" s="6"/>
      <c r="D764" s="6"/>
      <c r="E764" s="6"/>
      <c r="F764" s="82"/>
      <c r="G764" s="6"/>
      <c r="H764" s="6"/>
      <c r="I764" s="6"/>
      <c r="J764" s="6"/>
      <c r="K764" s="6"/>
      <c r="L764" s="6"/>
      <c r="M764" s="6"/>
      <c r="N764" s="6"/>
      <c r="O764" s="6"/>
      <c r="P764" s="6"/>
      <c r="Q764" s="6"/>
      <c r="R764" s="6"/>
      <c r="S764" s="6"/>
      <c r="T764" s="6"/>
      <c r="U764" s="6"/>
      <c r="V764" s="6"/>
      <c r="W764" s="6"/>
      <c r="X764" s="6"/>
      <c r="Y764" s="6"/>
      <c r="Z764" s="6"/>
    </row>
    <row r="765" spans="1:26" ht="15.75" customHeight="1">
      <c r="A765" s="82"/>
      <c r="B765" s="6"/>
      <c r="C765" s="6"/>
      <c r="D765" s="6"/>
      <c r="E765" s="6"/>
      <c r="F765" s="82"/>
      <c r="G765" s="6"/>
      <c r="H765" s="6"/>
      <c r="I765" s="6"/>
      <c r="J765" s="6"/>
      <c r="K765" s="6"/>
      <c r="L765" s="6"/>
      <c r="M765" s="6"/>
      <c r="N765" s="6"/>
      <c r="O765" s="6"/>
      <c r="P765" s="6"/>
      <c r="Q765" s="6"/>
      <c r="R765" s="6"/>
      <c r="S765" s="6"/>
      <c r="T765" s="6"/>
      <c r="U765" s="6"/>
      <c r="V765" s="6"/>
      <c r="W765" s="6"/>
      <c r="X765" s="6"/>
      <c r="Y765" s="6"/>
      <c r="Z765" s="6"/>
    </row>
    <row r="766" spans="1:26" ht="15.75" customHeight="1">
      <c r="A766" s="82"/>
      <c r="B766" s="6"/>
      <c r="C766" s="6"/>
      <c r="D766" s="6"/>
      <c r="E766" s="6"/>
      <c r="F766" s="82"/>
      <c r="G766" s="6"/>
      <c r="H766" s="6"/>
      <c r="I766" s="6"/>
      <c r="J766" s="6"/>
      <c r="K766" s="6"/>
      <c r="L766" s="6"/>
      <c r="M766" s="6"/>
      <c r="N766" s="6"/>
      <c r="O766" s="6"/>
      <c r="P766" s="6"/>
      <c r="Q766" s="6"/>
      <c r="R766" s="6"/>
      <c r="S766" s="6"/>
      <c r="T766" s="6"/>
      <c r="U766" s="6"/>
      <c r="V766" s="6"/>
      <c r="W766" s="6"/>
      <c r="X766" s="6"/>
      <c r="Y766" s="6"/>
      <c r="Z766" s="6"/>
    </row>
    <row r="767" spans="1:26" ht="15.75" customHeight="1">
      <c r="A767" s="82"/>
      <c r="B767" s="6"/>
      <c r="C767" s="6"/>
      <c r="D767" s="6"/>
      <c r="E767" s="6"/>
      <c r="F767" s="82"/>
      <c r="G767" s="6"/>
      <c r="H767" s="6"/>
      <c r="I767" s="6"/>
      <c r="J767" s="6"/>
      <c r="K767" s="6"/>
      <c r="L767" s="6"/>
      <c r="M767" s="6"/>
      <c r="N767" s="6"/>
      <c r="O767" s="6"/>
      <c r="P767" s="6"/>
      <c r="Q767" s="6"/>
      <c r="R767" s="6"/>
      <c r="S767" s="6"/>
      <c r="T767" s="6"/>
      <c r="U767" s="6"/>
      <c r="V767" s="6"/>
      <c r="W767" s="6"/>
      <c r="X767" s="6"/>
      <c r="Y767" s="6"/>
      <c r="Z767" s="6"/>
    </row>
    <row r="768" spans="1:26" ht="15.75" customHeight="1">
      <c r="A768" s="82"/>
      <c r="B768" s="6"/>
      <c r="C768" s="6"/>
      <c r="D768" s="6"/>
      <c r="E768" s="6"/>
      <c r="F768" s="82"/>
      <c r="G768" s="6"/>
      <c r="H768" s="6"/>
      <c r="I768" s="6"/>
      <c r="J768" s="6"/>
      <c r="K768" s="6"/>
      <c r="L768" s="6"/>
      <c r="M768" s="6"/>
      <c r="N768" s="6"/>
      <c r="O768" s="6"/>
      <c r="P768" s="6"/>
      <c r="Q768" s="6"/>
      <c r="R768" s="6"/>
      <c r="S768" s="6"/>
      <c r="T768" s="6"/>
      <c r="U768" s="6"/>
      <c r="V768" s="6"/>
      <c r="W768" s="6"/>
      <c r="X768" s="6"/>
      <c r="Y768" s="6"/>
      <c r="Z768" s="6"/>
    </row>
    <row r="769" spans="1:26" ht="15.75" customHeight="1">
      <c r="A769" s="82"/>
      <c r="B769" s="6"/>
      <c r="C769" s="6"/>
      <c r="D769" s="6"/>
      <c r="E769" s="6"/>
      <c r="F769" s="82"/>
      <c r="G769" s="6"/>
      <c r="H769" s="6"/>
      <c r="I769" s="6"/>
      <c r="J769" s="6"/>
      <c r="K769" s="6"/>
      <c r="L769" s="6"/>
      <c r="M769" s="6"/>
      <c r="N769" s="6"/>
      <c r="O769" s="6"/>
      <c r="P769" s="6"/>
      <c r="Q769" s="6"/>
      <c r="R769" s="6"/>
      <c r="S769" s="6"/>
      <c r="T769" s="6"/>
      <c r="U769" s="6"/>
      <c r="V769" s="6"/>
      <c r="W769" s="6"/>
      <c r="X769" s="6"/>
      <c r="Y769" s="6"/>
      <c r="Z769" s="6"/>
    </row>
    <row r="770" spans="1:26" ht="15.75" customHeight="1">
      <c r="A770" s="82"/>
      <c r="B770" s="6"/>
      <c r="C770" s="6"/>
      <c r="D770" s="6"/>
      <c r="E770" s="6"/>
      <c r="F770" s="82"/>
      <c r="G770" s="6"/>
      <c r="H770" s="6"/>
      <c r="I770" s="6"/>
      <c r="J770" s="6"/>
      <c r="K770" s="6"/>
      <c r="L770" s="6"/>
      <c r="M770" s="6"/>
      <c r="N770" s="6"/>
      <c r="O770" s="6"/>
      <c r="P770" s="6"/>
      <c r="Q770" s="6"/>
      <c r="R770" s="6"/>
      <c r="S770" s="6"/>
      <c r="T770" s="6"/>
      <c r="U770" s="6"/>
      <c r="V770" s="6"/>
      <c r="W770" s="6"/>
      <c r="X770" s="6"/>
      <c r="Y770" s="6"/>
      <c r="Z770" s="6"/>
    </row>
    <row r="771" spans="1:26" ht="15.75" customHeight="1">
      <c r="A771" s="82"/>
      <c r="B771" s="6"/>
      <c r="C771" s="6"/>
      <c r="D771" s="6"/>
      <c r="E771" s="6"/>
      <c r="F771" s="82"/>
      <c r="G771" s="6"/>
      <c r="H771" s="6"/>
      <c r="I771" s="6"/>
      <c r="J771" s="6"/>
      <c r="K771" s="6"/>
      <c r="L771" s="6"/>
      <c r="M771" s="6"/>
      <c r="N771" s="6"/>
      <c r="O771" s="6"/>
      <c r="P771" s="6"/>
      <c r="Q771" s="6"/>
      <c r="R771" s="6"/>
      <c r="S771" s="6"/>
      <c r="T771" s="6"/>
      <c r="U771" s="6"/>
      <c r="V771" s="6"/>
      <c r="W771" s="6"/>
      <c r="X771" s="6"/>
      <c r="Y771" s="6"/>
      <c r="Z771" s="6"/>
    </row>
    <row r="772" spans="1:26" ht="15.75" customHeight="1">
      <c r="A772" s="82"/>
      <c r="B772" s="6"/>
      <c r="C772" s="6"/>
      <c r="D772" s="6"/>
      <c r="E772" s="6"/>
      <c r="F772" s="82"/>
      <c r="G772" s="6"/>
      <c r="H772" s="6"/>
      <c r="I772" s="6"/>
      <c r="J772" s="6"/>
      <c r="K772" s="6"/>
      <c r="L772" s="6"/>
      <c r="M772" s="6"/>
      <c r="N772" s="6"/>
      <c r="O772" s="6"/>
      <c r="P772" s="6"/>
      <c r="Q772" s="6"/>
      <c r="R772" s="6"/>
      <c r="S772" s="6"/>
      <c r="T772" s="6"/>
      <c r="U772" s="6"/>
      <c r="V772" s="6"/>
      <c r="W772" s="6"/>
      <c r="X772" s="6"/>
      <c r="Y772" s="6"/>
      <c r="Z772" s="6"/>
    </row>
    <row r="773" spans="1:26" ht="15.75" customHeight="1">
      <c r="A773" s="82"/>
      <c r="B773" s="6"/>
      <c r="C773" s="6"/>
      <c r="D773" s="6"/>
      <c r="E773" s="6"/>
      <c r="F773" s="82"/>
      <c r="G773" s="6"/>
      <c r="H773" s="6"/>
      <c r="I773" s="6"/>
      <c r="J773" s="6"/>
      <c r="K773" s="6"/>
      <c r="L773" s="6"/>
      <c r="M773" s="6"/>
      <c r="N773" s="6"/>
      <c r="O773" s="6"/>
      <c r="P773" s="6"/>
      <c r="Q773" s="6"/>
      <c r="R773" s="6"/>
      <c r="S773" s="6"/>
      <c r="T773" s="6"/>
      <c r="U773" s="6"/>
      <c r="V773" s="6"/>
      <c r="W773" s="6"/>
      <c r="X773" s="6"/>
      <c r="Y773" s="6"/>
      <c r="Z773" s="6"/>
    </row>
    <row r="774" spans="1:26" ht="15.75" customHeight="1">
      <c r="A774" s="82"/>
      <c r="B774" s="6"/>
      <c r="C774" s="6"/>
      <c r="D774" s="6"/>
      <c r="E774" s="6"/>
      <c r="F774" s="82"/>
      <c r="G774" s="6"/>
      <c r="H774" s="6"/>
      <c r="I774" s="6"/>
      <c r="J774" s="6"/>
      <c r="K774" s="6"/>
      <c r="L774" s="6"/>
      <c r="M774" s="6"/>
      <c r="N774" s="6"/>
      <c r="O774" s="6"/>
      <c r="P774" s="6"/>
      <c r="Q774" s="6"/>
      <c r="R774" s="6"/>
      <c r="S774" s="6"/>
      <c r="T774" s="6"/>
      <c r="U774" s="6"/>
      <c r="V774" s="6"/>
      <c r="W774" s="6"/>
      <c r="X774" s="6"/>
      <c r="Y774" s="6"/>
      <c r="Z774" s="6"/>
    </row>
    <row r="775" spans="1:26" ht="15.75" customHeight="1">
      <c r="A775" s="82"/>
      <c r="B775" s="6"/>
      <c r="C775" s="6"/>
      <c r="D775" s="6"/>
      <c r="E775" s="6"/>
      <c r="F775" s="82"/>
      <c r="G775" s="6"/>
      <c r="H775" s="6"/>
      <c r="I775" s="6"/>
      <c r="J775" s="6"/>
      <c r="K775" s="6"/>
      <c r="L775" s="6"/>
      <c r="M775" s="6"/>
      <c r="N775" s="6"/>
      <c r="O775" s="6"/>
      <c r="P775" s="6"/>
      <c r="Q775" s="6"/>
      <c r="R775" s="6"/>
      <c r="S775" s="6"/>
      <c r="T775" s="6"/>
      <c r="U775" s="6"/>
      <c r="V775" s="6"/>
      <c r="W775" s="6"/>
      <c r="X775" s="6"/>
      <c r="Y775" s="6"/>
      <c r="Z775" s="6"/>
    </row>
    <row r="776" spans="1:26" ht="15.75" customHeight="1">
      <c r="A776" s="82"/>
      <c r="B776" s="6"/>
      <c r="C776" s="6"/>
      <c r="D776" s="6"/>
      <c r="E776" s="6"/>
      <c r="F776" s="82"/>
      <c r="G776" s="6"/>
      <c r="H776" s="6"/>
      <c r="I776" s="6"/>
      <c r="J776" s="6"/>
      <c r="K776" s="6"/>
      <c r="L776" s="6"/>
      <c r="M776" s="6"/>
      <c r="N776" s="6"/>
      <c r="O776" s="6"/>
      <c r="P776" s="6"/>
      <c r="Q776" s="6"/>
      <c r="R776" s="6"/>
      <c r="S776" s="6"/>
      <c r="T776" s="6"/>
      <c r="U776" s="6"/>
      <c r="V776" s="6"/>
      <c r="W776" s="6"/>
      <c r="X776" s="6"/>
      <c r="Y776" s="6"/>
      <c r="Z776" s="6"/>
    </row>
    <row r="777" spans="1:26" ht="15.75" customHeight="1">
      <c r="A777" s="82"/>
      <c r="B777" s="6"/>
      <c r="C777" s="6"/>
      <c r="D777" s="6"/>
      <c r="E777" s="6"/>
      <c r="F777" s="82"/>
      <c r="G777" s="6"/>
      <c r="H777" s="6"/>
      <c r="I777" s="6"/>
      <c r="J777" s="6"/>
      <c r="K777" s="6"/>
      <c r="L777" s="6"/>
      <c r="M777" s="6"/>
      <c r="N777" s="6"/>
      <c r="O777" s="6"/>
      <c r="P777" s="6"/>
      <c r="Q777" s="6"/>
      <c r="R777" s="6"/>
      <c r="S777" s="6"/>
      <c r="T777" s="6"/>
      <c r="U777" s="6"/>
      <c r="V777" s="6"/>
      <c r="W777" s="6"/>
      <c r="X777" s="6"/>
      <c r="Y777" s="6"/>
      <c r="Z777" s="6"/>
    </row>
    <row r="778" spans="1:26" ht="15.75" customHeight="1">
      <c r="A778" s="82"/>
      <c r="B778" s="6"/>
      <c r="C778" s="6"/>
      <c r="D778" s="6"/>
      <c r="E778" s="6"/>
      <c r="F778" s="82"/>
      <c r="G778" s="6"/>
      <c r="H778" s="6"/>
      <c r="I778" s="6"/>
      <c r="J778" s="6"/>
      <c r="K778" s="6"/>
      <c r="L778" s="6"/>
      <c r="M778" s="6"/>
      <c r="N778" s="6"/>
      <c r="O778" s="6"/>
      <c r="P778" s="6"/>
      <c r="Q778" s="6"/>
      <c r="R778" s="6"/>
      <c r="S778" s="6"/>
      <c r="T778" s="6"/>
      <c r="U778" s="6"/>
      <c r="V778" s="6"/>
      <c r="W778" s="6"/>
      <c r="X778" s="6"/>
      <c r="Y778" s="6"/>
      <c r="Z778" s="6"/>
    </row>
    <row r="779" spans="1:26" ht="15.75" customHeight="1">
      <c r="A779" s="82"/>
      <c r="B779" s="6"/>
      <c r="C779" s="6"/>
      <c r="D779" s="6"/>
      <c r="E779" s="6"/>
      <c r="F779" s="82"/>
      <c r="G779" s="6"/>
      <c r="H779" s="6"/>
      <c r="I779" s="6"/>
      <c r="J779" s="6"/>
      <c r="K779" s="6"/>
      <c r="L779" s="6"/>
      <c r="M779" s="6"/>
      <c r="N779" s="6"/>
      <c r="O779" s="6"/>
      <c r="P779" s="6"/>
      <c r="Q779" s="6"/>
      <c r="R779" s="6"/>
      <c r="S779" s="6"/>
      <c r="T779" s="6"/>
      <c r="U779" s="6"/>
      <c r="V779" s="6"/>
      <c r="W779" s="6"/>
      <c r="X779" s="6"/>
      <c r="Y779" s="6"/>
      <c r="Z779" s="6"/>
    </row>
    <row r="780" spans="1:26" ht="15.75" customHeight="1">
      <c r="A780" s="82"/>
      <c r="B780" s="6"/>
      <c r="C780" s="6"/>
      <c r="D780" s="6"/>
      <c r="E780" s="6"/>
      <c r="F780" s="82"/>
      <c r="G780" s="6"/>
      <c r="H780" s="6"/>
      <c r="I780" s="6"/>
      <c r="J780" s="6"/>
      <c r="K780" s="6"/>
      <c r="L780" s="6"/>
      <c r="M780" s="6"/>
      <c r="N780" s="6"/>
      <c r="O780" s="6"/>
      <c r="P780" s="6"/>
      <c r="Q780" s="6"/>
      <c r="R780" s="6"/>
      <c r="S780" s="6"/>
      <c r="T780" s="6"/>
      <c r="U780" s="6"/>
      <c r="V780" s="6"/>
      <c r="W780" s="6"/>
      <c r="X780" s="6"/>
      <c r="Y780" s="6"/>
      <c r="Z780" s="6"/>
    </row>
    <row r="781" spans="1:26" ht="15.75" customHeight="1">
      <c r="A781" s="82"/>
      <c r="B781" s="6"/>
      <c r="C781" s="6"/>
      <c r="D781" s="6"/>
      <c r="E781" s="6"/>
      <c r="F781" s="82"/>
      <c r="G781" s="6"/>
      <c r="H781" s="6"/>
      <c r="I781" s="6"/>
      <c r="J781" s="6"/>
      <c r="K781" s="6"/>
      <c r="L781" s="6"/>
      <c r="M781" s="6"/>
      <c r="N781" s="6"/>
      <c r="O781" s="6"/>
      <c r="P781" s="6"/>
      <c r="Q781" s="6"/>
      <c r="R781" s="6"/>
      <c r="S781" s="6"/>
      <c r="T781" s="6"/>
      <c r="U781" s="6"/>
      <c r="V781" s="6"/>
      <c r="W781" s="6"/>
      <c r="X781" s="6"/>
      <c r="Y781" s="6"/>
      <c r="Z781" s="6"/>
    </row>
    <row r="782" spans="1:26" ht="15.75" customHeight="1">
      <c r="A782" s="82"/>
      <c r="B782" s="6"/>
      <c r="C782" s="6"/>
      <c r="D782" s="6"/>
      <c r="E782" s="6"/>
      <c r="F782" s="82"/>
      <c r="G782" s="6"/>
      <c r="H782" s="6"/>
      <c r="I782" s="6"/>
      <c r="J782" s="6"/>
      <c r="K782" s="6"/>
      <c r="L782" s="6"/>
      <c r="M782" s="6"/>
      <c r="N782" s="6"/>
      <c r="O782" s="6"/>
      <c r="P782" s="6"/>
      <c r="Q782" s="6"/>
      <c r="R782" s="6"/>
      <c r="S782" s="6"/>
      <c r="T782" s="6"/>
      <c r="U782" s="6"/>
      <c r="V782" s="6"/>
      <c r="W782" s="6"/>
      <c r="X782" s="6"/>
      <c r="Y782" s="6"/>
      <c r="Z782" s="6"/>
    </row>
    <row r="783" spans="1:26" ht="15.75" customHeight="1">
      <c r="A783" s="82"/>
      <c r="B783" s="6"/>
      <c r="C783" s="6"/>
      <c r="D783" s="6"/>
      <c r="E783" s="6"/>
      <c r="F783" s="82"/>
      <c r="G783" s="6"/>
      <c r="H783" s="6"/>
      <c r="I783" s="6"/>
      <c r="J783" s="6"/>
      <c r="K783" s="6"/>
      <c r="L783" s="6"/>
      <c r="M783" s="6"/>
      <c r="N783" s="6"/>
      <c r="O783" s="6"/>
      <c r="P783" s="6"/>
      <c r="Q783" s="6"/>
      <c r="R783" s="6"/>
      <c r="S783" s="6"/>
      <c r="T783" s="6"/>
      <c r="U783" s="6"/>
      <c r="V783" s="6"/>
      <c r="W783" s="6"/>
      <c r="X783" s="6"/>
      <c r="Y783" s="6"/>
      <c r="Z783" s="6"/>
    </row>
    <row r="784" spans="1:26" ht="15.75" customHeight="1">
      <c r="A784" s="82"/>
      <c r="B784" s="6"/>
      <c r="C784" s="6"/>
      <c r="D784" s="6"/>
      <c r="E784" s="6"/>
      <c r="F784" s="82"/>
      <c r="G784" s="6"/>
      <c r="H784" s="6"/>
      <c r="I784" s="6"/>
      <c r="J784" s="6"/>
      <c r="K784" s="6"/>
      <c r="L784" s="6"/>
      <c r="M784" s="6"/>
      <c r="N784" s="6"/>
      <c r="O784" s="6"/>
      <c r="P784" s="6"/>
      <c r="Q784" s="6"/>
      <c r="R784" s="6"/>
      <c r="S784" s="6"/>
      <c r="T784" s="6"/>
      <c r="U784" s="6"/>
      <c r="V784" s="6"/>
      <c r="W784" s="6"/>
      <c r="X784" s="6"/>
      <c r="Y784" s="6"/>
      <c r="Z784" s="6"/>
    </row>
    <row r="785" spans="1:26" ht="15.75" customHeight="1">
      <c r="A785" s="82"/>
      <c r="B785" s="6"/>
      <c r="C785" s="6"/>
      <c r="D785" s="6"/>
      <c r="E785" s="6"/>
      <c r="F785" s="82"/>
      <c r="G785" s="6"/>
      <c r="H785" s="6"/>
      <c r="I785" s="6"/>
      <c r="J785" s="6"/>
      <c r="K785" s="6"/>
      <c r="L785" s="6"/>
      <c r="M785" s="6"/>
      <c r="N785" s="6"/>
      <c r="O785" s="6"/>
      <c r="P785" s="6"/>
      <c r="Q785" s="6"/>
      <c r="R785" s="6"/>
      <c r="S785" s="6"/>
      <c r="T785" s="6"/>
      <c r="U785" s="6"/>
      <c r="V785" s="6"/>
      <c r="W785" s="6"/>
      <c r="X785" s="6"/>
      <c r="Y785" s="6"/>
      <c r="Z785" s="6"/>
    </row>
    <row r="786" spans="1:26" ht="15.75" customHeight="1">
      <c r="A786" s="82"/>
      <c r="B786" s="6"/>
      <c r="C786" s="6"/>
      <c r="D786" s="6"/>
      <c r="E786" s="6"/>
      <c r="F786" s="82"/>
      <c r="G786" s="6"/>
      <c r="H786" s="6"/>
      <c r="I786" s="6"/>
      <c r="J786" s="6"/>
      <c r="K786" s="6"/>
      <c r="L786" s="6"/>
      <c r="M786" s="6"/>
      <c r="N786" s="6"/>
      <c r="O786" s="6"/>
      <c r="P786" s="6"/>
      <c r="Q786" s="6"/>
      <c r="R786" s="6"/>
      <c r="S786" s="6"/>
      <c r="T786" s="6"/>
      <c r="U786" s="6"/>
      <c r="V786" s="6"/>
      <c r="W786" s="6"/>
      <c r="X786" s="6"/>
      <c r="Y786" s="6"/>
      <c r="Z786" s="6"/>
    </row>
    <row r="787" spans="1:26" ht="15.75" customHeight="1">
      <c r="A787" s="82"/>
      <c r="B787" s="6"/>
      <c r="C787" s="6"/>
      <c r="D787" s="6"/>
      <c r="E787" s="6"/>
      <c r="F787" s="82"/>
      <c r="G787" s="6"/>
      <c r="H787" s="6"/>
      <c r="I787" s="6"/>
      <c r="J787" s="6"/>
      <c r="K787" s="6"/>
      <c r="L787" s="6"/>
      <c r="M787" s="6"/>
      <c r="N787" s="6"/>
      <c r="O787" s="6"/>
      <c r="P787" s="6"/>
      <c r="Q787" s="6"/>
      <c r="R787" s="6"/>
      <c r="S787" s="6"/>
      <c r="T787" s="6"/>
      <c r="U787" s="6"/>
      <c r="V787" s="6"/>
      <c r="W787" s="6"/>
      <c r="X787" s="6"/>
      <c r="Y787" s="6"/>
      <c r="Z787" s="6"/>
    </row>
    <row r="788" spans="1:26" ht="15.75" customHeight="1">
      <c r="A788" s="82"/>
      <c r="B788" s="6"/>
      <c r="C788" s="6"/>
      <c r="D788" s="6"/>
      <c r="E788" s="6"/>
      <c r="F788" s="82"/>
      <c r="G788" s="6"/>
      <c r="H788" s="6"/>
      <c r="I788" s="6"/>
      <c r="J788" s="6"/>
      <c r="K788" s="6"/>
      <c r="L788" s="6"/>
      <c r="M788" s="6"/>
      <c r="N788" s="6"/>
      <c r="O788" s="6"/>
      <c r="P788" s="6"/>
      <c r="Q788" s="6"/>
      <c r="R788" s="6"/>
      <c r="S788" s="6"/>
      <c r="T788" s="6"/>
      <c r="U788" s="6"/>
      <c r="V788" s="6"/>
      <c r="W788" s="6"/>
      <c r="X788" s="6"/>
      <c r="Y788" s="6"/>
      <c r="Z788" s="6"/>
    </row>
    <row r="789" spans="1:26" ht="15.75" customHeight="1">
      <c r="A789" s="82"/>
      <c r="B789" s="6"/>
      <c r="C789" s="6"/>
      <c r="D789" s="6"/>
      <c r="E789" s="6"/>
      <c r="F789" s="82"/>
      <c r="G789" s="6"/>
      <c r="H789" s="6"/>
      <c r="I789" s="6"/>
      <c r="J789" s="6"/>
      <c r="K789" s="6"/>
      <c r="L789" s="6"/>
      <c r="M789" s="6"/>
      <c r="N789" s="6"/>
      <c r="O789" s="6"/>
      <c r="P789" s="6"/>
      <c r="Q789" s="6"/>
      <c r="R789" s="6"/>
      <c r="S789" s="6"/>
      <c r="T789" s="6"/>
      <c r="U789" s="6"/>
      <c r="V789" s="6"/>
      <c r="W789" s="6"/>
      <c r="X789" s="6"/>
      <c r="Y789" s="6"/>
      <c r="Z789" s="6"/>
    </row>
    <row r="790" spans="1:26" ht="15.75" customHeight="1">
      <c r="A790" s="82"/>
      <c r="B790" s="6"/>
      <c r="C790" s="6"/>
      <c r="D790" s="6"/>
      <c r="E790" s="6"/>
      <c r="F790" s="82"/>
      <c r="G790" s="6"/>
      <c r="H790" s="6"/>
      <c r="I790" s="6"/>
      <c r="J790" s="6"/>
      <c r="K790" s="6"/>
      <c r="L790" s="6"/>
      <c r="M790" s="6"/>
      <c r="N790" s="6"/>
      <c r="O790" s="6"/>
      <c r="P790" s="6"/>
      <c r="Q790" s="6"/>
      <c r="R790" s="6"/>
      <c r="S790" s="6"/>
      <c r="T790" s="6"/>
      <c r="U790" s="6"/>
      <c r="V790" s="6"/>
      <c r="W790" s="6"/>
      <c r="X790" s="6"/>
      <c r="Y790" s="6"/>
      <c r="Z790" s="6"/>
    </row>
    <row r="791" spans="1:26" ht="15.75" customHeight="1">
      <c r="A791" s="82"/>
      <c r="B791" s="6"/>
      <c r="C791" s="6"/>
      <c r="D791" s="6"/>
      <c r="E791" s="6"/>
      <c r="F791" s="82"/>
      <c r="G791" s="6"/>
      <c r="H791" s="6"/>
      <c r="I791" s="6"/>
      <c r="J791" s="6"/>
      <c r="K791" s="6"/>
      <c r="L791" s="6"/>
      <c r="M791" s="6"/>
      <c r="N791" s="6"/>
      <c r="O791" s="6"/>
      <c r="P791" s="6"/>
      <c r="Q791" s="6"/>
      <c r="R791" s="6"/>
      <c r="S791" s="6"/>
      <c r="T791" s="6"/>
      <c r="U791" s="6"/>
      <c r="V791" s="6"/>
      <c r="W791" s="6"/>
      <c r="X791" s="6"/>
      <c r="Y791" s="6"/>
      <c r="Z791" s="6"/>
    </row>
    <row r="792" spans="1:26" ht="15.75" customHeight="1">
      <c r="A792" s="82"/>
      <c r="B792" s="6"/>
      <c r="C792" s="6"/>
      <c r="D792" s="6"/>
      <c r="E792" s="6"/>
      <c r="F792" s="82"/>
      <c r="G792" s="6"/>
      <c r="H792" s="6"/>
      <c r="I792" s="6"/>
      <c r="J792" s="6"/>
      <c r="K792" s="6"/>
      <c r="L792" s="6"/>
      <c r="M792" s="6"/>
      <c r="N792" s="6"/>
      <c r="O792" s="6"/>
      <c r="P792" s="6"/>
      <c r="Q792" s="6"/>
      <c r="R792" s="6"/>
      <c r="S792" s="6"/>
      <c r="T792" s="6"/>
      <c r="U792" s="6"/>
      <c r="V792" s="6"/>
      <c r="W792" s="6"/>
      <c r="X792" s="6"/>
      <c r="Y792" s="6"/>
      <c r="Z792" s="6"/>
    </row>
    <row r="793" spans="1:26" ht="15.75" customHeight="1">
      <c r="A793" s="82"/>
      <c r="B793" s="6"/>
      <c r="C793" s="6"/>
      <c r="D793" s="6"/>
      <c r="E793" s="6"/>
      <c r="F793" s="82"/>
      <c r="G793" s="6"/>
      <c r="H793" s="6"/>
      <c r="I793" s="6"/>
      <c r="J793" s="6"/>
      <c r="K793" s="6"/>
      <c r="L793" s="6"/>
      <c r="M793" s="6"/>
      <c r="N793" s="6"/>
      <c r="O793" s="6"/>
      <c r="P793" s="6"/>
      <c r="Q793" s="6"/>
      <c r="R793" s="6"/>
      <c r="S793" s="6"/>
      <c r="T793" s="6"/>
      <c r="U793" s="6"/>
      <c r="V793" s="6"/>
      <c r="W793" s="6"/>
      <c r="X793" s="6"/>
      <c r="Y793" s="6"/>
      <c r="Z793" s="6"/>
    </row>
    <row r="794" spans="1:26" ht="15.75" customHeight="1">
      <c r="A794" s="82"/>
      <c r="B794" s="6"/>
      <c r="C794" s="6"/>
      <c r="D794" s="6"/>
      <c r="E794" s="6"/>
      <c r="F794" s="82"/>
      <c r="G794" s="6"/>
      <c r="H794" s="6"/>
      <c r="I794" s="6"/>
      <c r="J794" s="6"/>
      <c r="K794" s="6"/>
      <c r="L794" s="6"/>
      <c r="M794" s="6"/>
      <c r="N794" s="6"/>
      <c r="O794" s="6"/>
      <c r="P794" s="6"/>
      <c r="Q794" s="6"/>
      <c r="R794" s="6"/>
      <c r="S794" s="6"/>
      <c r="T794" s="6"/>
      <c r="U794" s="6"/>
      <c r="V794" s="6"/>
      <c r="W794" s="6"/>
      <c r="X794" s="6"/>
      <c r="Y794" s="6"/>
      <c r="Z794" s="6"/>
    </row>
    <row r="795" spans="1:26" ht="15.75" customHeight="1">
      <c r="A795" s="82"/>
      <c r="B795" s="6"/>
      <c r="C795" s="6"/>
      <c r="D795" s="6"/>
      <c r="E795" s="6"/>
      <c r="F795" s="82"/>
      <c r="G795" s="6"/>
      <c r="H795" s="6"/>
      <c r="I795" s="6"/>
      <c r="J795" s="6"/>
      <c r="K795" s="6"/>
      <c r="L795" s="6"/>
      <c r="M795" s="6"/>
      <c r="N795" s="6"/>
      <c r="O795" s="6"/>
      <c r="P795" s="6"/>
      <c r="Q795" s="6"/>
      <c r="R795" s="6"/>
      <c r="S795" s="6"/>
      <c r="T795" s="6"/>
      <c r="U795" s="6"/>
      <c r="V795" s="6"/>
      <c r="W795" s="6"/>
      <c r="X795" s="6"/>
      <c r="Y795" s="6"/>
      <c r="Z795" s="6"/>
    </row>
    <row r="796" spans="1:26" ht="15.75" customHeight="1">
      <c r="A796" s="82"/>
      <c r="B796" s="6"/>
      <c r="C796" s="6"/>
      <c r="D796" s="6"/>
      <c r="E796" s="6"/>
      <c r="F796" s="82"/>
      <c r="G796" s="6"/>
      <c r="H796" s="6"/>
      <c r="I796" s="6"/>
      <c r="J796" s="6"/>
      <c r="K796" s="6"/>
      <c r="L796" s="6"/>
      <c r="M796" s="6"/>
      <c r="N796" s="6"/>
      <c r="O796" s="6"/>
      <c r="P796" s="6"/>
      <c r="Q796" s="6"/>
      <c r="R796" s="6"/>
      <c r="S796" s="6"/>
      <c r="T796" s="6"/>
      <c r="U796" s="6"/>
      <c r="V796" s="6"/>
      <c r="W796" s="6"/>
      <c r="X796" s="6"/>
      <c r="Y796" s="6"/>
      <c r="Z796" s="6"/>
    </row>
    <row r="797" spans="1:26" ht="15.75" customHeight="1">
      <c r="A797" s="82"/>
      <c r="B797" s="6"/>
      <c r="C797" s="6"/>
      <c r="D797" s="6"/>
      <c r="E797" s="6"/>
      <c r="F797" s="82"/>
      <c r="G797" s="6"/>
      <c r="H797" s="6"/>
      <c r="I797" s="6"/>
      <c r="J797" s="6"/>
      <c r="K797" s="6"/>
      <c r="L797" s="6"/>
      <c r="M797" s="6"/>
      <c r="N797" s="6"/>
      <c r="O797" s="6"/>
      <c r="P797" s="6"/>
      <c r="Q797" s="6"/>
      <c r="R797" s="6"/>
      <c r="S797" s="6"/>
      <c r="T797" s="6"/>
      <c r="U797" s="6"/>
      <c r="V797" s="6"/>
      <c r="W797" s="6"/>
      <c r="X797" s="6"/>
      <c r="Y797" s="6"/>
      <c r="Z797" s="6"/>
    </row>
    <row r="798" spans="1:26" ht="15.75" customHeight="1">
      <c r="A798" s="82"/>
      <c r="B798" s="6"/>
      <c r="C798" s="6"/>
      <c r="D798" s="6"/>
      <c r="E798" s="6"/>
      <c r="F798" s="82"/>
      <c r="G798" s="6"/>
      <c r="H798" s="6"/>
      <c r="I798" s="6"/>
      <c r="J798" s="6"/>
      <c r="K798" s="6"/>
      <c r="L798" s="6"/>
      <c r="M798" s="6"/>
      <c r="N798" s="6"/>
      <c r="O798" s="6"/>
      <c r="P798" s="6"/>
      <c r="Q798" s="6"/>
      <c r="R798" s="6"/>
      <c r="S798" s="6"/>
      <c r="T798" s="6"/>
      <c r="U798" s="6"/>
      <c r="V798" s="6"/>
      <c r="W798" s="6"/>
      <c r="X798" s="6"/>
      <c r="Y798" s="6"/>
      <c r="Z798" s="6"/>
    </row>
    <row r="799" spans="1:26" ht="15.75" customHeight="1">
      <c r="A799" s="82"/>
      <c r="B799" s="6"/>
      <c r="C799" s="6"/>
      <c r="D799" s="6"/>
      <c r="E799" s="6"/>
      <c r="F799" s="82"/>
      <c r="G799" s="6"/>
      <c r="H799" s="6"/>
      <c r="I799" s="6"/>
      <c r="J799" s="6"/>
      <c r="K799" s="6"/>
      <c r="L799" s="6"/>
      <c r="M799" s="6"/>
      <c r="N799" s="6"/>
      <c r="O799" s="6"/>
      <c r="P799" s="6"/>
      <c r="Q799" s="6"/>
      <c r="R799" s="6"/>
      <c r="S799" s="6"/>
      <c r="T799" s="6"/>
      <c r="U799" s="6"/>
      <c r="V799" s="6"/>
      <c r="W799" s="6"/>
      <c r="X799" s="6"/>
      <c r="Y799" s="6"/>
      <c r="Z799" s="6"/>
    </row>
    <row r="800" spans="1:26" ht="15.75" customHeight="1">
      <c r="A800" s="82"/>
      <c r="B800" s="6"/>
      <c r="C800" s="6"/>
      <c r="D800" s="6"/>
      <c r="E800" s="6"/>
      <c r="F800" s="82"/>
      <c r="G800" s="6"/>
      <c r="H800" s="6"/>
      <c r="I800" s="6"/>
      <c r="J800" s="6"/>
      <c r="K800" s="6"/>
      <c r="L800" s="6"/>
      <c r="M800" s="6"/>
      <c r="N800" s="6"/>
      <c r="O800" s="6"/>
      <c r="P800" s="6"/>
      <c r="Q800" s="6"/>
      <c r="R800" s="6"/>
      <c r="S800" s="6"/>
      <c r="T800" s="6"/>
      <c r="U800" s="6"/>
      <c r="V800" s="6"/>
      <c r="W800" s="6"/>
      <c r="X800" s="6"/>
      <c r="Y800" s="6"/>
      <c r="Z800" s="6"/>
    </row>
    <row r="801" spans="1:26" ht="15.75" customHeight="1">
      <c r="A801" s="82"/>
      <c r="B801" s="6"/>
      <c r="C801" s="6"/>
      <c r="D801" s="6"/>
      <c r="E801" s="6"/>
      <c r="F801" s="82"/>
      <c r="G801" s="6"/>
      <c r="H801" s="6"/>
      <c r="I801" s="6"/>
      <c r="J801" s="6"/>
      <c r="K801" s="6"/>
      <c r="L801" s="6"/>
      <c r="M801" s="6"/>
      <c r="N801" s="6"/>
      <c r="O801" s="6"/>
      <c r="P801" s="6"/>
      <c r="Q801" s="6"/>
      <c r="R801" s="6"/>
      <c r="S801" s="6"/>
      <c r="T801" s="6"/>
      <c r="U801" s="6"/>
      <c r="V801" s="6"/>
      <c r="W801" s="6"/>
      <c r="X801" s="6"/>
      <c r="Y801" s="6"/>
      <c r="Z801" s="6"/>
    </row>
    <row r="802" spans="1:26" ht="15.75" customHeight="1">
      <c r="A802" s="82"/>
      <c r="B802" s="6"/>
      <c r="C802" s="6"/>
      <c r="D802" s="6"/>
      <c r="E802" s="6"/>
      <c r="F802" s="82"/>
      <c r="G802" s="6"/>
      <c r="H802" s="6"/>
      <c r="I802" s="6"/>
      <c r="J802" s="6"/>
      <c r="K802" s="6"/>
      <c r="L802" s="6"/>
      <c r="M802" s="6"/>
      <c r="N802" s="6"/>
      <c r="O802" s="6"/>
      <c r="P802" s="6"/>
      <c r="Q802" s="6"/>
      <c r="R802" s="6"/>
      <c r="S802" s="6"/>
      <c r="T802" s="6"/>
      <c r="U802" s="6"/>
      <c r="V802" s="6"/>
      <c r="W802" s="6"/>
      <c r="X802" s="6"/>
      <c r="Y802" s="6"/>
      <c r="Z802" s="6"/>
    </row>
    <row r="803" spans="1:26" ht="15.75" customHeight="1">
      <c r="A803" s="82"/>
      <c r="B803" s="6"/>
      <c r="C803" s="6"/>
      <c r="D803" s="6"/>
      <c r="E803" s="6"/>
      <c r="F803" s="82"/>
      <c r="G803" s="6"/>
      <c r="H803" s="6"/>
      <c r="I803" s="6"/>
      <c r="J803" s="6"/>
      <c r="K803" s="6"/>
      <c r="L803" s="6"/>
      <c r="M803" s="6"/>
      <c r="N803" s="6"/>
      <c r="O803" s="6"/>
      <c r="P803" s="6"/>
      <c r="Q803" s="6"/>
      <c r="R803" s="6"/>
      <c r="S803" s="6"/>
      <c r="T803" s="6"/>
      <c r="U803" s="6"/>
      <c r="V803" s="6"/>
      <c r="W803" s="6"/>
      <c r="X803" s="6"/>
      <c r="Y803" s="6"/>
      <c r="Z803" s="6"/>
    </row>
    <row r="804" spans="1:26" ht="15.75" customHeight="1">
      <c r="A804" s="82"/>
      <c r="B804" s="6"/>
      <c r="C804" s="6"/>
      <c r="D804" s="6"/>
      <c r="E804" s="6"/>
      <c r="F804" s="82"/>
      <c r="G804" s="6"/>
      <c r="H804" s="6"/>
      <c r="I804" s="6"/>
      <c r="J804" s="6"/>
      <c r="K804" s="6"/>
      <c r="L804" s="6"/>
      <c r="M804" s="6"/>
      <c r="N804" s="6"/>
      <c r="O804" s="6"/>
      <c r="P804" s="6"/>
      <c r="Q804" s="6"/>
      <c r="R804" s="6"/>
      <c r="S804" s="6"/>
      <c r="T804" s="6"/>
      <c r="U804" s="6"/>
      <c r="V804" s="6"/>
      <c r="W804" s="6"/>
      <c r="X804" s="6"/>
      <c r="Y804" s="6"/>
      <c r="Z804" s="6"/>
    </row>
    <row r="805" spans="1:26" ht="15.75" customHeight="1">
      <c r="A805" s="82"/>
      <c r="B805" s="6"/>
      <c r="C805" s="6"/>
      <c r="D805" s="6"/>
      <c r="E805" s="6"/>
      <c r="F805" s="82"/>
      <c r="G805" s="6"/>
      <c r="H805" s="6"/>
      <c r="I805" s="6"/>
      <c r="J805" s="6"/>
      <c r="K805" s="6"/>
      <c r="L805" s="6"/>
      <c r="M805" s="6"/>
      <c r="N805" s="6"/>
      <c r="O805" s="6"/>
      <c r="P805" s="6"/>
      <c r="Q805" s="6"/>
      <c r="R805" s="6"/>
      <c r="S805" s="6"/>
      <c r="T805" s="6"/>
      <c r="U805" s="6"/>
      <c r="V805" s="6"/>
      <c r="W805" s="6"/>
      <c r="X805" s="6"/>
      <c r="Y805" s="6"/>
      <c r="Z805" s="6"/>
    </row>
    <row r="806" spans="1:26" ht="15.75" customHeight="1">
      <c r="A806" s="82"/>
      <c r="B806" s="6"/>
      <c r="C806" s="6"/>
      <c r="D806" s="6"/>
      <c r="E806" s="6"/>
      <c r="F806" s="82"/>
      <c r="G806" s="6"/>
      <c r="H806" s="6"/>
      <c r="I806" s="6"/>
      <c r="J806" s="6"/>
      <c r="K806" s="6"/>
      <c r="L806" s="6"/>
      <c r="M806" s="6"/>
      <c r="N806" s="6"/>
      <c r="O806" s="6"/>
      <c r="P806" s="6"/>
      <c r="Q806" s="6"/>
      <c r="R806" s="6"/>
      <c r="S806" s="6"/>
      <c r="T806" s="6"/>
      <c r="U806" s="6"/>
      <c r="V806" s="6"/>
      <c r="W806" s="6"/>
      <c r="X806" s="6"/>
      <c r="Y806" s="6"/>
      <c r="Z806" s="6"/>
    </row>
    <row r="807" spans="1:26" ht="15.75" customHeight="1">
      <c r="A807" s="82"/>
      <c r="B807" s="6"/>
      <c r="C807" s="6"/>
      <c r="D807" s="6"/>
      <c r="E807" s="6"/>
      <c r="F807" s="82"/>
      <c r="G807" s="6"/>
      <c r="H807" s="6"/>
      <c r="I807" s="6"/>
      <c r="J807" s="6"/>
      <c r="K807" s="6"/>
      <c r="L807" s="6"/>
      <c r="M807" s="6"/>
      <c r="N807" s="6"/>
      <c r="O807" s="6"/>
      <c r="P807" s="6"/>
      <c r="Q807" s="6"/>
      <c r="R807" s="6"/>
      <c r="S807" s="6"/>
      <c r="T807" s="6"/>
      <c r="U807" s="6"/>
      <c r="V807" s="6"/>
      <c r="W807" s="6"/>
      <c r="X807" s="6"/>
      <c r="Y807" s="6"/>
      <c r="Z807" s="6"/>
    </row>
    <row r="808" spans="1:26" ht="15.75" customHeight="1">
      <c r="A808" s="82"/>
      <c r="B808" s="6"/>
      <c r="C808" s="6"/>
      <c r="D808" s="6"/>
      <c r="E808" s="6"/>
      <c r="F808" s="82"/>
      <c r="G808" s="6"/>
      <c r="H808" s="6"/>
      <c r="I808" s="6"/>
      <c r="J808" s="6"/>
      <c r="K808" s="6"/>
      <c r="L808" s="6"/>
      <c r="M808" s="6"/>
      <c r="N808" s="6"/>
      <c r="O808" s="6"/>
      <c r="P808" s="6"/>
      <c r="Q808" s="6"/>
      <c r="R808" s="6"/>
      <c r="S808" s="6"/>
      <c r="T808" s="6"/>
      <c r="U808" s="6"/>
      <c r="V808" s="6"/>
      <c r="W808" s="6"/>
      <c r="X808" s="6"/>
      <c r="Y808" s="6"/>
      <c r="Z808" s="6"/>
    </row>
    <row r="809" spans="1:26" ht="15.75" customHeight="1">
      <c r="A809" s="82"/>
      <c r="B809" s="6"/>
      <c r="C809" s="6"/>
      <c r="D809" s="6"/>
      <c r="E809" s="6"/>
      <c r="F809" s="82"/>
      <c r="G809" s="6"/>
      <c r="H809" s="6"/>
      <c r="I809" s="6"/>
      <c r="J809" s="6"/>
      <c r="K809" s="6"/>
      <c r="L809" s="6"/>
      <c r="M809" s="6"/>
      <c r="N809" s="6"/>
      <c r="O809" s="6"/>
      <c r="P809" s="6"/>
      <c r="Q809" s="6"/>
      <c r="R809" s="6"/>
      <c r="S809" s="6"/>
      <c r="T809" s="6"/>
      <c r="U809" s="6"/>
      <c r="V809" s="6"/>
      <c r="W809" s="6"/>
      <c r="X809" s="6"/>
      <c r="Y809" s="6"/>
      <c r="Z809" s="6"/>
    </row>
    <row r="810" spans="1:26" ht="15.75" customHeight="1">
      <c r="A810" s="82"/>
      <c r="B810" s="6"/>
      <c r="C810" s="6"/>
      <c r="D810" s="6"/>
      <c r="E810" s="6"/>
      <c r="F810" s="82"/>
      <c r="G810" s="6"/>
      <c r="H810" s="6"/>
      <c r="I810" s="6"/>
      <c r="J810" s="6"/>
      <c r="K810" s="6"/>
      <c r="L810" s="6"/>
      <c r="M810" s="6"/>
      <c r="N810" s="6"/>
      <c r="O810" s="6"/>
      <c r="P810" s="6"/>
      <c r="Q810" s="6"/>
      <c r="R810" s="6"/>
      <c r="S810" s="6"/>
      <c r="T810" s="6"/>
      <c r="U810" s="6"/>
      <c r="V810" s="6"/>
      <c r="W810" s="6"/>
      <c r="X810" s="6"/>
      <c r="Y810" s="6"/>
      <c r="Z810" s="6"/>
    </row>
    <row r="811" spans="1:26" ht="15.75" customHeight="1">
      <c r="A811" s="82"/>
      <c r="B811" s="6"/>
      <c r="C811" s="6"/>
      <c r="D811" s="6"/>
      <c r="E811" s="6"/>
      <c r="F811" s="82"/>
      <c r="G811" s="6"/>
      <c r="H811" s="6"/>
      <c r="I811" s="6"/>
      <c r="J811" s="6"/>
      <c r="K811" s="6"/>
      <c r="L811" s="6"/>
      <c r="M811" s="6"/>
      <c r="N811" s="6"/>
      <c r="O811" s="6"/>
      <c r="P811" s="6"/>
      <c r="Q811" s="6"/>
      <c r="R811" s="6"/>
      <c r="S811" s="6"/>
      <c r="T811" s="6"/>
      <c r="U811" s="6"/>
      <c r="V811" s="6"/>
      <c r="W811" s="6"/>
      <c r="X811" s="6"/>
      <c r="Y811" s="6"/>
      <c r="Z811" s="6"/>
    </row>
    <row r="812" spans="1:26" ht="15.75" customHeight="1">
      <c r="A812" s="82"/>
      <c r="B812" s="6"/>
      <c r="C812" s="6"/>
      <c r="D812" s="6"/>
      <c r="E812" s="6"/>
      <c r="F812" s="82"/>
      <c r="G812" s="6"/>
      <c r="H812" s="6"/>
      <c r="I812" s="6"/>
      <c r="J812" s="6"/>
      <c r="K812" s="6"/>
      <c r="L812" s="6"/>
      <c r="M812" s="6"/>
      <c r="N812" s="6"/>
      <c r="O812" s="6"/>
      <c r="P812" s="6"/>
      <c r="Q812" s="6"/>
      <c r="R812" s="6"/>
      <c r="S812" s="6"/>
      <c r="T812" s="6"/>
      <c r="U812" s="6"/>
      <c r="V812" s="6"/>
      <c r="W812" s="6"/>
      <c r="X812" s="6"/>
      <c r="Y812" s="6"/>
      <c r="Z812" s="6"/>
    </row>
    <row r="813" spans="1:26" ht="15.75" customHeight="1">
      <c r="A813" s="82"/>
      <c r="B813" s="6"/>
      <c r="C813" s="6"/>
      <c r="D813" s="6"/>
      <c r="E813" s="6"/>
      <c r="F813" s="82"/>
      <c r="G813" s="6"/>
      <c r="H813" s="6"/>
      <c r="I813" s="6"/>
      <c r="J813" s="6"/>
      <c r="K813" s="6"/>
      <c r="L813" s="6"/>
      <c r="M813" s="6"/>
      <c r="N813" s="6"/>
      <c r="O813" s="6"/>
      <c r="P813" s="6"/>
      <c r="Q813" s="6"/>
      <c r="R813" s="6"/>
      <c r="S813" s="6"/>
      <c r="T813" s="6"/>
      <c r="U813" s="6"/>
      <c r="V813" s="6"/>
      <c r="W813" s="6"/>
      <c r="X813" s="6"/>
      <c r="Y813" s="6"/>
      <c r="Z813" s="6"/>
    </row>
    <row r="814" spans="1:26" ht="15.75" customHeight="1">
      <c r="A814" s="82"/>
      <c r="B814" s="6"/>
      <c r="C814" s="6"/>
      <c r="D814" s="6"/>
      <c r="E814" s="6"/>
      <c r="F814" s="82"/>
      <c r="G814" s="6"/>
      <c r="H814" s="6"/>
      <c r="I814" s="6"/>
      <c r="J814" s="6"/>
      <c r="K814" s="6"/>
      <c r="L814" s="6"/>
      <c r="M814" s="6"/>
      <c r="N814" s="6"/>
      <c r="O814" s="6"/>
      <c r="P814" s="6"/>
      <c r="Q814" s="6"/>
      <c r="R814" s="6"/>
      <c r="S814" s="6"/>
      <c r="T814" s="6"/>
      <c r="U814" s="6"/>
      <c r="V814" s="6"/>
      <c r="W814" s="6"/>
      <c r="X814" s="6"/>
      <c r="Y814" s="6"/>
      <c r="Z814" s="6"/>
    </row>
    <row r="815" spans="1:26" ht="15.75" customHeight="1">
      <c r="A815" s="82"/>
      <c r="B815" s="6"/>
      <c r="C815" s="6"/>
      <c r="D815" s="6"/>
      <c r="E815" s="6"/>
      <c r="F815" s="82"/>
      <c r="G815" s="6"/>
      <c r="H815" s="6"/>
      <c r="I815" s="6"/>
      <c r="J815" s="6"/>
      <c r="K815" s="6"/>
      <c r="L815" s="6"/>
      <c r="M815" s="6"/>
      <c r="N815" s="6"/>
      <c r="O815" s="6"/>
      <c r="P815" s="6"/>
      <c r="Q815" s="6"/>
      <c r="R815" s="6"/>
      <c r="S815" s="6"/>
      <c r="T815" s="6"/>
      <c r="U815" s="6"/>
      <c r="V815" s="6"/>
      <c r="W815" s="6"/>
      <c r="X815" s="6"/>
      <c r="Y815" s="6"/>
      <c r="Z815" s="6"/>
    </row>
    <row r="816" spans="1:26" ht="15.75" customHeight="1">
      <c r="A816" s="82"/>
      <c r="B816" s="6"/>
      <c r="C816" s="6"/>
      <c r="D816" s="6"/>
      <c r="E816" s="6"/>
      <c r="F816" s="82"/>
      <c r="G816" s="6"/>
      <c r="H816" s="6"/>
      <c r="I816" s="6"/>
      <c r="J816" s="6"/>
      <c r="K816" s="6"/>
      <c r="L816" s="6"/>
      <c r="M816" s="6"/>
      <c r="N816" s="6"/>
      <c r="O816" s="6"/>
      <c r="P816" s="6"/>
      <c r="Q816" s="6"/>
      <c r="R816" s="6"/>
      <c r="S816" s="6"/>
      <c r="T816" s="6"/>
      <c r="U816" s="6"/>
      <c r="V816" s="6"/>
      <c r="W816" s="6"/>
      <c r="X816" s="6"/>
      <c r="Y816" s="6"/>
      <c r="Z816" s="6"/>
    </row>
    <row r="817" spans="1:26" ht="15.75" customHeight="1">
      <c r="A817" s="82"/>
      <c r="B817" s="6"/>
      <c r="C817" s="6"/>
      <c r="D817" s="6"/>
      <c r="E817" s="6"/>
      <c r="F817" s="82"/>
      <c r="G817" s="6"/>
      <c r="H817" s="6"/>
      <c r="I817" s="6"/>
      <c r="J817" s="6"/>
      <c r="K817" s="6"/>
      <c r="L817" s="6"/>
      <c r="M817" s="6"/>
      <c r="N817" s="6"/>
      <c r="O817" s="6"/>
      <c r="P817" s="6"/>
      <c r="Q817" s="6"/>
      <c r="R817" s="6"/>
      <c r="S817" s="6"/>
      <c r="T817" s="6"/>
      <c r="U817" s="6"/>
      <c r="V817" s="6"/>
      <c r="W817" s="6"/>
      <c r="X817" s="6"/>
      <c r="Y817" s="6"/>
      <c r="Z817" s="6"/>
    </row>
    <row r="818" spans="1:26" ht="15.75" customHeight="1">
      <c r="A818" s="82"/>
      <c r="B818" s="6"/>
      <c r="C818" s="6"/>
      <c r="D818" s="6"/>
      <c r="E818" s="6"/>
      <c r="F818" s="82"/>
      <c r="G818" s="6"/>
      <c r="H818" s="6"/>
      <c r="I818" s="6"/>
      <c r="J818" s="6"/>
      <c r="K818" s="6"/>
      <c r="L818" s="6"/>
      <c r="M818" s="6"/>
      <c r="N818" s="6"/>
      <c r="O818" s="6"/>
      <c r="P818" s="6"/>
      <c r="Q818" s="6"/>
      <c r="R818" s="6"/>
      <c r="S818" s="6"/>
      <c r="T818" s="6"/>
      <c r="U818" s="6"/>
      <c r="V818" s="6"/>
      <c r="W818" s="6"/>
      <c r="X818" s="6"/>
      <c r="Y818" s="6"/>
      <c r="Z818" s="6"/>
    </row>
    <row r="819" spans="1:26" ht="15.75" customHeight="1">
      <c r="A819" s="82"/>
      <c r="B819" s="6"/>
      <c r="C819" s="6"/>
      <c r="D819" s="6"/>
      <c r="E819" s="6"/>
      <c r="F819" s="82"/>
      <c r="G819" s="6"/>
      <c r="H819" s="6"/>
      <c r="I819" s="6"/>
      <c r="J819" s="6"/>
      <c r="K819" s="6"/>
      <c r="L819" s="6"/>
      <c r="M819" s="6"/>
      <c r="N819" s="6"/>
      <c r="O819" s="6"/>
      <c r="P819" s="6"/>
      <c r="Q819" s="6"/>
      <c r="R819" s="6"/>
      <c r="S819" s="6"/>
      <c r="T819" s="6"/>
      <c r="U819" s="6"/>
      <c r="V819" s="6"/>
      <c r="W819" s="6"/>
      <c r="X819" s="6"/>
      <c r="Y819" s="6"/>
      <c r="Z819" s="6"/>
    </row>
    <row r="820" spans="1:26" ht="15.75" customHeight="1">
      <c r="A820" s="82"/>
      <c r="B820" s="6"/>
      <c r="C820" s="6"/>
      <c r="D820" s="6"/>
      <c r="E820" s="6"/>
      <c r="F820" s="82"/>
      <c r="G820" s="6"/>
      <c r="H820" s="6"/>
      <c r="I820" s="6"/>
      <c r="J820" s="6"/>
      <c r="K820" s="6"/>
      <c r="L820" s="6"/>
      <c r="M820" s="6"/>
      <c r="N820" s="6"/>
      <c r="O820" s="6"/>
      <c r="P820" s="6"/>
      <c r="Q820" s="6"/>
      <c r="R820" s="6"/>
      <c r="S820" s="6"/>
      <c r="T820" s="6"/>
      <c r="U820" s="6"/>
      <c r="V820" s="6"/>
      <c r="W820" s="6"/>
      <c r="X820" s="6"/>
      <c r="Y820" s="6"/>
      <c r="Z820" s="6"/>
    </row>
    <row r="821" spans="1:26" ht="15.75" customHeight="1">
      <c r="A821" s="82"/>
      <c r="B821" s="6"/>
      <c r="C821" s="6"/>
      <c r="D821" s="6"/>
      <c r="E821" s="6"/>
      <c r="F821" s="82"/>
      <c r="G821" s="6"/>
      <c r="H821" s="6"/>
      <c r="I821" s="6"/>
      <c r="J821" s="6"/>
      <c r="K821" s="6"/>
      <c r="L821" s="6"/>
      <c r="M821" s="6"/>
      <c r="N821" s="6"/>
      <c r="O821" s="6"/>
      <c r="P821" s="6"/>
      <c r="Q821" s="6"/>
      <c r="R821" s="6"/>
      <c r="S821" s="6"/>
      <c r="T821" s="6"/>
      <c r="U821" s="6"/>
      <c r="V821" s="6"/>
      <c r="W821" s="6"/>
      <c r="X821" s="6"/>
      <c r="Y821" s="6"/>
      <c r="Z821" s="6"/>
    </row>
    <row r="822" spans="1:26" ht="15.75" customHeight="1">
      <c r="A822" s="82"/>
      <c r="B822" s="6"/>
      <c r="C822" s="6"/>
      <c r="D822" s="6"/>
      <c r="E822" s="6"/>
      <c r="F822" s="82"/>
      <c r="G822" s="6"/>
      <c r="H822" s="6"/>
      <c r="I822" s="6"/>
      <c r="J822" s="6"/>
      <c r="K822" s="6"/>
      <c r="L822" s="6"/>
      <c r="M822" s="6"/>
      <c r="N822" s="6"/>
      <c r="O822" s="6"/>
      <c r="P822" s="6"/>
      <c r="Q822" s="6"/>
      <c r="R822" s="6"/>
      <c r="S822" s="6"/>
      <c r="T822" s="6"/>
      <c r="U822" s="6"/>
      <c r="V822" s="6"/>
      <c r="W822" s="6"/>
      <c r="X822" s="6"/>
      <c r="Y822" s="6"/>
      <c r="Z822" s="6"/>
    </row>
    <row r="823" spans="1:26" ht="15.75" customHeight="1">
      <c r="A823" s="82"/>
      <c r="B823" s="6"/>
      <c r="C823" s="6"/>
      <c r="D823" s="6"/>
      <c r="E823" s="6"/>
      <c r="F823" s="82"/>
      <c r="G823" s="6"/>
      <c r="H823" s="6"/>
      <c r="I823" s="6"/>
      <c r="J823" s="6"/>
      <c r="K823" s="6"/>
      <c r="L823" s="6"/>
      <c r="M823" s="6"/>
      <c r="N823" s="6"/>
      <c r="O823" s="6"/>
      <c r="P823" s="6"/>
      <c r="Q823" s="6"/>
      <c r="R823" s="6"/>
      <c r="S823" s="6"/>
      <c r="T823" s="6"/>
      <c r="U823" s="6"/>
      <c r="V823" s="6"/>
      <c r="W823" s="6"/>
      <c r="X823" s="6"/>
      <c r="Y823" s="6"/>
      <c r="Z823" s="6"/>
    </row>
    <row r="824" spans="1:26" ht="15.75" customHeight="1">
      <c r="A824" s="82"/>
      <c r="B824" s="6"/>
      <c r="C824" s="6"/>
      <c r="D824" s="6"/>
      <c r="E824" s="6"/>
      <c r="F824" s="82"/>
      <c r="G824" s="6"/>
      <c r="H824" s="6"/>
      <c r="I824" s="6"/>
      <c r="J824" s="6"/>
      <c r="K824" s="6"/>
      <c r="L824" s="6"/>
      <c r="M824" s="6"/>
      <c r="N824" s="6"/>
      <c r="O824" s="6"/>
      <c r="P824" s="6"/>
      <c r="Q824" s="6"/>
      <c r="R824" s="6"/>
      <c r="S824" s="6"/>
      <c r="T824" s="6"/>
      <c r="U824" s="6"/>
      <c r="V824" s="6"/>
      <c r="W824" s="6"/>
      <c r="X824" s="6"/>
      <c r="Y824" s="6"/>
      <c r="Z824" s="6"/>
    </row>
    <row r="825" spans="1:26" ht="15.75" customHeight="1">
      <c r="A825" s="82"/>
      <c r="B825" s="6"/>
      <c r="C825" s="6"/>
      <c r="D825" s="6"/>
      <c r="E825" s="6"/>
      <c r="F825" s="82"/>
      <c r="G825" s="6"/>
      <c r="H825" s="6"/>
      <c r="I825" s="6"/>
      <c r="J825" s="6"/>
      <c r="K825" s="6"/>
      <c r="L825" s="6"/>
      <c r="M825" s="6"/>
      <c r="N825" s="6"/>
      <c r="O825" s="6"/>
      <c r="P825" s="6"/>
      <c r="Q825" s="6"/>
      <c r="R825" s="6"/>
      <c r="S825" s="6"/>
      <c r="T825" s="6"/>
      <c r="U825" s="6"/>
      <c r="V825" s="6"/>
      <c r="W825" s="6"/>
      <c r="X825" s="6"/>
      <c r="Y825" s="6"/>
      <c r="Z825" s="6"/>
    </row>
    <row r="826" spans="1:26" ht="15.75" customHeight="1">
      <c r="A826" s="82"/>
      <c r="B826" s="6"/>
      <c r="C826" s="6"/>
      <c r="D826" s="6"/>
      <c r="E826" s="6"/>
      <c r="F826" s="82"/>
      <c r="G826" s="6"/>
      <c r="H826" s="6"/>
      <c r="I826" s="6"/>
      <c r="J826" s="6"/>
      <c r="K826" s="6"/>
      <c r="L826" s="6"/>
      <c r="M826" s="6"/>
      <c r="N826" s="6"/>
      <c r="O826" s="6"/>
      <c r="P826" s="6"/>
      <c r="Q826" s="6"/>
      <c r="R826" s="6"/>
      <c r="S826" s="6"/>
      <c r="T826" s="6"/>
      <c r="U826" s="6"/>
      <c r="V826" s="6"/>
      <c r="W826" s="6"/>
      <c r="X826" s="6"/>
      <c r="Y826" s="6"/>
      <c r="Z826" s="6"/>
    </row>
    <row r="827" spans="1:26" ht="15.75" customHeight="1">
      <c r="A827" s="82"/>
      <c r="B827" s="6"/>
      <c r="C827" s="6"/>
      <c r="D827" s="6"/>
      <c r="E827" s="6"/>
      <c r="F827" s="82"/>
      <c r="G827" s="6"/>
      <c r="H827" s="6"/>
      <c r="I827" s="6"/>
      <c r="J827" s="6"/>
      <c r="K827" s="6"/>
      <c r="L827" s="6"/>
      <c r="M827" s="6"/>
      <c r="N827" s="6"/>
      <c r="O827" s="6"/>
      <c r="P827" s="6"/>
      <c r="Q827" s="6"/>
      <c r="R827" s="6"/>
      <c r="S827" s="6"/>
      <c r="T827" s="6"/>
      <c r="U827" s="6"/>
      <c r="V827" s="6"/>
      <c r="W827" s="6"/>
      <c r="X827" s="6"/>
      <c r="Y827" s="6"/>
      <c r="Z827" s="6"/>
    </row>
    <row r="828" spans="1:26" ht="15.75" customHeight="1">
      <c r="A828" s="82"/>
      <c r="B828" s="6"/>
      <c r="C828" s="6"/>
      <c r="D828" s="6"/>
      <c r="E828" s="6"/>
      <c r="F828" s="82"/>
      <c r="G828" s="6"/>
      <c r="H828" s="6"/>
      <c r="I828" s="6"/>
      <c r="J828" s="6"/>
      <c r="K828" s="6"/>
      <c r="L828" s="6"/>
      <c r="M828" s="6"/>
      <c r="N828" s="6"/>
      <c r="O828" s="6"/>
      <c r="P828" s="6"/>
      <c r="Q828" s="6"/>
      <c r="R828" s="6"/>
      <c r="S828" s="6"/>
      <c r="T828" s="6"/>
      <c r="U828" s="6"/>
      <c r="V828" s="6"/>
      <c r="W828" s="6"/>
      <c r="X828" s="6"/>
      <c r="Y828" s="6"/>
      <c r="Z828" s="6"/>
    </row>
    <row r="829" spans="1:26" ht="15.75" customHeight="1">
      <c r="A829" s="82"/>
      <c r="B829" s="6"/>
      <c r="C829" s="6"/>
      <c r="D829" s="6"/>
      <c r="E829" s="6"/>
      <c r="F829" s="82"/>
      <c r="G829" s="6"/>
      <c r="H829" s="6"/>
      <c r="I829" s="6"/>
      <c r="J829" s="6"/>
      <c r="K829" s="6"/>
      <c r="L829" s="6"/>
      <c r="M829" s="6"/>
      <c r="N829" s="6"/>
      <c r="O829" s="6"/>
      <c r="P829" s="6"/>
      <c r="Q829" s="6"/>
      <c r="R829" s="6"/>
      <c r="S829" s="6"/>
      <c r="T829" s="6"/>
      <c r="U829" s="6"/>
      <c r="V829" s="6"/>
      <c r="W829" s="6"/>
      <c r="X829" s="6"/>
      <c r="Y829" s="6"/>
      <c r="Z829" s="6"/>
    </row>
    <row r="830" spans="1:26" ht="15.75" customHeight="1">
      <c r="A830" s="82"/>
      <c r="B830" s="6"/>
      <c r="C830" s="6"/>
      <c r="D830" s="6"/>
      <c r="E830" s="6"/>
      <c r="F830" s="82"/>
      <c r="G830" s="6"/>
      <c r="H830" s="6"/>
      <c r="I830" s="6"/>
      <c r="J830" s="6"/>
      <c r="K830" s="6"/>
      <c r="L830" s="6"/>
      <c r="M830" s="6"/>
      <c r="N830" s="6"/>
      <c r="O830" s="6"/>
      <c r="P830" s="6"/>
      <c r="Q830" s="6"/>
      <c r="R830" s="6"/>
      <c r="S830" s="6"/>
      <c r="T830" s="6"/>
      <c r="U830" s="6"/>
      <c r="V830" s="6"/>
      <c r="W830" s="6"/>
      <c r="X830" s="6"/>
      <c r="Y830" s="6"/>
      <c r="Z830" s="6"/>
    </row>
    <row r="831" spans="1:26" ht="15.75" customHeight="1">
      <c r="A831" s="82"/>
      <c r="B831" s="6"/>
      <c r="C831" s="6"/>
      <c r="D831" s="6"/>
      <c r="E831" s="6"/>
      <c r="F831" s="82"/>
      <c r="G831" s="6"/>
      <c r="H831" s="6"/>
      <c r="I831" s="6"/>
      <c r="J831" s="6"/>
      <c r="K831" s="6"/>
      <c r="L831" s="6"/>
      <c r="M831" s="6"/>
      <c r="N831" s="6"/>
      <c r="O831" s="6"/>
      <c r="P831" s="6"/>
      <c r="Q831" s="6"/>
      <c r="R831" s="6"/>
      <c r="S831" s="6"/>
      <c r="T831" s="6"/>
      <c r="U831" s="6"/>
      <c r="V831" s="6"/>
      <c r="W831" s="6"/>
      <c r="X831" s="6"/>
      <c r="Y831" s="6"/>
      <c r="Z831" s="6"/>
    </row>
    <row r="832" spans="1:26" ht="15.75" customHeight="1">
      <c r="A832" s="82"/>
      <c r="B832" s="6"/>
      <c r="C832" s="6"/>
      <c r="D832" s="6"/>
      <c r="E832" s="6"/>
      <c r="F832" s="82"/>
      <c r="G832" s="6"/>
      <c r="H832" s="6"/>
      <c r="I832" s="6"/>
      <c r="J832" s="6"/>
      <c r="K832" s="6"/>
      <c r="L832" s="6"/>
      <c r="M832" s="6"/>
      <c r="N832" s="6"/>
      <c r="O832" s="6"/>
      <c r="P832" s="6"/>
      <c r="Q832" s="6"/>
      <c r="R832" s="6"/>
      <c r="S832" s="6"/>
      <c r="T832" s="6"/>
      <c r="U832" s="6"/>
      <c r="V832" s="6"/>
      <c r="W832" s="6"/>
      <c r="X832" s="6"/>
      <c r="Y832" s="6"/>
      <c r="Z832" s="6"/>
    </row>
    <row r="833" spans="1:26" ht="15.75" customHeight="1">
      <c r="A833" s="82"/>
      <c r="B833" s="6"/>
      <c r="C833" s="6"/>
      <c r="D833" s="6"/>
      <c r="E833" s="6"/>
      <c r="F833" s="82"/>
      <c r="G833" s="6"/>
      <c r="H833" s="6"/>
      <c r="I833" s="6"/>
      <c r="J833" s="6"/>
      <c r="K833" s="6"/>
      <c r="L833" s="6"/>
      <c r="M833" s="6"/>
      <c r="N833" s="6"/>
      <c r="O833" s="6"/>
      <c r="P833" s="6"/>
      <c r="Q833" s="6"/>
      <c r="R833" s="6"/>
      <c r="S833" s="6"/>
      <c r="T833" s="6"/>
      <c r="U833" s="6"/>
      <c r="V833" s="6"/>
      <c r="W833" s="6"/>
      <c r="X833" s="6"/>
      <c r="Y833" s="6"/>
      <c r="Z833" s="6"/>
    </row>
    <row r="834" spans="1:26" ht="15.75" customHeight="1">
      <c r="A834" s="82"/>
      <c r="B834" s="6"/>
      <c r="C834" s="6"/>
      <c r="D834" s="6"/>
      <c r="E834" s="6"/>
      <c r="F834" s="82"/>
      <c r="G834" s="6"/>
      <c r="H834" s="6"/>
      <c r="I834" s="6"/>
      <c r="J834" s="6"/>
      <c r="K834" s="6"/>
      <c r="L834" s="6"/>
      <c r="M834" s="6"/>
      <c r="N834" s="6"/>
      <c r="O834" s="6"/>
      <c r="P834" s="6"/>
      <c r="Q834" s="6"/>
      <c r="R834" s="6"/>
      <c r="S834" s="6"/>
      <c r="T834" s="6"/>
      <c r="U834" s="6"/>
      <c r="V834" s="6"/>
      <c r="W834" s="6"/>
      <c r="X834" s="6"/>
      <c r="Y834" s="6"/>
      <c r="Z834" s="6"/>
    </row>
    <row r="835" spans="1:26" ht="15.75" customHeight="1">
      <c r="A835" s="82"/>
      <c r="B835" s="6"/>
      <c r="C835" s="6"/>
      <c r="D835" s="6"/>
      <c r="E835" s="6"/>
      <c r="F835" s="82"/>
      <c r="G835" s="6"/>
      <c r="H835" s="6"/>
      <c r="I835" s="6"/>
      <c r="J835" s="6"/>
      <c r="K835" s="6"/>
      <c r="L835" s="6"/>
      <c r="M835" s="6"/>
      <c r="N835" s="6"/>
      <c r="O835" s="6"/>
      <c r="P835" s="6"/>
      <c r="Q835" s="6"/>
      <c r="R835" s="6"/>
      <c r="S835" s="6"/>
      <c r="T835" s="6"/>
      <c r="U835" s="6"/>
      <c r="V835" s="6"/>
      <c r="W835" s="6"/>
      <c r="X835" s="6"/>
      <c r="Y835" s="6"/>
      <c r="Z835" s="6"/>
    </row>
    <row r="836" spans="1:26" ht="15.75" customHeight="1">
      <c r="A836" s="82"/>
      <c r="B836" s="6"/>
      <c r="C836" s="6"/>
      <c r="D836" s="6"/>
      <c r="E836" s="6"/>
      <c r="F836" s="82"/>
      <c r="G836" s="6"/>
      <c r="H836" s="6"/>
      <c r="I836" s="6"/>
      <c r="J836" s="6"/>
      <c r="K836" s="6"/>
      <c r="L836" s="6"/>
      <c r="M836" s="6"/>
      <c r="N836" s="6"/>
      <c r="O836" s="6"/>
      <c r="P836" s="6"/>
      <c r="Q836" s="6"/>
      <c r="R836" s="6"/>
      <c r="S836" s="6"/>
      <c r="T836" s="6"/>
      <c r="U836" s="6"/>
      <c r="V836" s="6"/>
      <c r="W836" s="6"/>
      <c r="X836" s="6"/>
      <c r="Y836" s="6"/>
      <c r="Z836" s="6"/>
    </row>
    <row r="837" spans="1:26" ht="15.75" customHeight="1">
      <c r="A837" s="82"/>
      <c r="B837" s="6"/>
      <c r="C837" s="6"/>
      <c r="D837" s="6"/>
      <c r="E837" s="6"/>
      <c r="F837" s="82"/>
      <c r="G837" s="6"/>
      <c r="H837" s="6"/>
      <c r="I837" s="6"/>
      <c r="J837" s="6"/>
      <c r="K837" s="6"/>
      <c r="L837" s="6"/>
      <c r="M837" s="6"/>
      <c r="N837" s="6"/>
      <c r="O837" s="6"/>
      <c r="P837" s="6"/>
      <c r="Q837" s="6"/>
      <c r="R837" s="6"/>
      <c r="S837" s="6"/>
      <c r="T837" s="6"/>
      <c r="U837" s="6"/>
      <c r="V837" s="6"/>
      <c r="W837" s="6"/>
      <c r="X837" s="6"/>
      <c r="Y837" s="6"/>
      <c r="Z837" s="6"/>
    </row>
    <row r="838" spans="1:26" ht="15.75" customHeight="1">
      <c r="A838" s="82"/>
      <c r="B838" s="6"/>
      <c r="C838" s="6"/>
      <c r="D838" s="6"/>
      <c r="E838" s="6"/>
      <c r="F838" s="82"/>
      <c r="G838" s="6"/>
      <c r="H838" s="6"/>
      <c r="I838" s="6"/>
      <c r="J838" s="6"/>
      <c r="K838" s="6"/>
      <c r="L838" s="6"/>
      <c r="M838" s="6"/>
      <c r="N838" s="6"/>
      <c r="O838" s="6"/>
      <c r="P838" s="6"/>
      <c r="Q838" s="6"/>
      <c r="R838" s="6"/>
      <c r="S838" s="6"/>
      <c r="T838" s="6"/>
      <c r="U838" s="6"/>
      <c r="V838" s="6"/>
      <c r="W838" s="6"/>
      <c r="X838" s="6"/>
      <c r="Y838" s="6"/>
      <c r="Z838" s="6"/>
    </row>
    <row r="839" spans="1:26" ht="15.75" customHeight="1">
      <c r="A839" s="82"/>
      <c r="B839" s="6"/>
      <c r="C839" s="6"/>
      <c r="D839" s="6"/>
      <c r="E839" s="6"/>
      <c r="F839" s="82"/>
      <c r="G839" s="6"/>
      <c r="H839" s="6"/>
      <c r="I839" s="6"/>
      <c r="J839" s="6"/>
      <c r="K839" s="6"/>
      <c r="L839" s="6"/>
      <c r="M839" s="6"/>
      <c r="N839" s="6"/>
      <c r="O839" s="6"/>
      <c r="P839" s="6"/>
      <c r="Q839" s="6"/>
      <c r="R839" s="6"/>
      <c r="S839" s="6"/>
      <c r="T839" s="6"/>
      <c r="U839" s="6"/>
      <c r="V839" s="6"/>
      <c r="W839" s="6"/>
      <c r="X839" s="6"/>
      <c r="Y839" s="6"/>
      <c r="Z839" s="6"/>
    </row>
    <row r="840" spans="1:26" ht="15.75" customHeight="1">
      <c r="A840" s="82"/>
      <c r="B840" s="6"/>
      <c r="C840" s="6"/>
      <c r="D840" s="6"/>
      <c r="E840" s="6"/>
      <c r="F840" s="82"/>
      <c r="G840" s="6"/>
      <c r="H840" s="6"/>
      <c r="I840" s="6"/>
      <c r="J840" s="6"/>
      <c r="K840" s="6"/>
      <c r="L840" s="6"/>
      <c r="M840" s="6"/>
      <c r="N840" s="6"/>
      <c r="O840" s="6"/>
      <c r="P840" s="6"/>
      <c r="Q840" s="6"/>
      <c r="R840" s="6"/>
      <c r="S840" s="6"/>
      <c r="T840" s="6"/>
      <c r="U840" s="6"/>
      <c r="V840" s="6"/>
      <c r="W840" s="6"/>
      <c r="X840" s="6"/>
      <c r="Y840" s="6"/>
      <c r="Z840" s="6"/>
    </row>
    <row r="841" spans="1:26" ht="15.75" customHeight="1">
      <c r="A841" s="82"/>
      <c r="B841" s="6"/>
      <c r="C841" s="6"/>
      <c r="D841" s="6"/>
      <c r="E841" s="6"/>
      <c r="F841" s="82"/>
      <c r="G841" s="6"/>
      <c r="H841" s="6"/>
      <c r="I841" s="6"/>
      <c r="J841" s="6"/>
      <c r="K841" s="6"/>
      <c r="L841" s="6"/>
      <c r="M841" s="6"/>
      <c r="N841" s="6"/>
      <c r="O841" s="6"/>
      <c r="P841" s="6"/>
      <c r="Q841" s="6"/>
      <c r="R841" s="6"/>
      <c r="S841" s="6"/>
      <c r="T841" s="6"/>
      <c r="U841" s="6"/>
      <c r="V841" s="6"/>
      <c r="W841" s="6"/>
      <c r="X841" s="6"/>
      <c r="Y841" s="6"/>
      <c r="Z841" s="6"/>
    </row>
    <row r="842" spans="1:26" ht="15.75" customHeight="1">
      <c r="A842" s="82"/>
      <c r="B842" s="6"/>
      <c r="C842" s="6"/>
      <c r="D842" s="6"/>
      <c r="E842" s="6"/>
      <c r="F842" s="82"/>
      <c r="G842" s="6"/>
      <c r="H842" s="6"/>
      <c r="I842" s="6"/>
      <c r="J842" s="6"/>
      <c r="K842" s="6"/>
      <c r="L842" s="6"/>
      <c r="M842" s="6"/>
      <c r="N842" s="6"/>
      <c r="O842" s="6"/>
      <c r="P842" s="6"/>
      <c r="Q842" s="6"/>
      <c r="R842" s="6"/>
      <c r="S842" s="6"/>
      <c r="T842" s="6"/>
      <c r="U842" s="6"/>
      <c r="V842" s="6"/>
      <c r="W842" s="6"/>
      <c r="X842" s="6"/>
      <c r="Y842" s="6"/>
      <c r="Z842" s="6"/>
    </row>
    <row r="843" spans="1:26" ht="15.75" customHeight="1">
      <c r="A843" s="82"/>
      <c r="B843" s="6"/>
      <c r="C843" s="6"/>
      <c r="D843" s="6"/>
      <c r="E843" s="6"/>
      <c r="F843" s="82"/>
      <c r="G843" s="6"/>
      <c r="H843" s="6"/>
      <c r="I843" s="6"/>
      <c r="J843" s="6"/>
      <c r="K843" s="6"/>
      <c r="L843" s="6"/>
      <c r="M843" s="6"/>
      <c r="N843" s="6"/>
      <c r="O843" s="6"/>
      <c r="P843" s="6"/>
      <c r="Q843" s="6"/>
      <c r="R843" s="6"/>
      <c r="S843" s="6"/>
      <c r="T843" s="6"/>
      <c r="U843" s="6"/>
      <c r="V843" s="6"/>
      <c r="W843" s="6"/>
      <c r="X843" s="6"/>
      <c r="Y843" s="6"/>
      <c r="Z843" s="6"/>
    </row>
    <row r="844" spans="1:26" ht="15.75" customHeight="1">
      <c r="A844" s="82"/>
      <c r="B844" s="6"/>
      <c r="C844" s="6"/>
      <c r="D844" s="6"/>
      <c r="E844" s="6"/>
      <c r="F844" s="82"/>
      <c r="G844" s="6"/>
      <c r="H844" s="6"/>
      <c r="I844" s="6"/>
      <c r="J844" s="6"/>
      <c r="K844" s="6"/>
      <c r="L844" s="6"/>
      <c r="M844" s="6"/>
      <c r="N844" s="6"/>
      <c r="O844" s="6"/>
      <c r="P844" s="6"/>
      <c r="Q844" s="6"/>
      <c r="R844" s="6"/>
      <c r="S844" s="6"/>
      <c r="T844" s="6"/>
      <c r="U844" s="6"/>
      <c r="V844" s="6"/>
      <c r="W844" s="6"/>
      <c r="X844" s="6"/>
      <c r="Y844" s="6"/>
      <c r="Z844" s="6"/>
    </row>
    <row r="845" spans="1:26" ht="15.75" customHeight="1">
      <c r="A845" s="82"/>
      <c r="B845" s="6"/>
      <c r="C845" s="6"/>
      <c r="D845" s="6"/>
      <c r="E845" s="6"/>
      <c r="F845" s="82"/>
      <c r="G845" s="6"/>
      <c r="H845" s="6"/>
      <c r="I845" s="6"/>
      <c r="J845" s="6"/>
      <c r="K845" s="6"/>
      <c r="L845" s="6"/>
      <c r="M845" s="6"/>
      <c r="N845" s="6"/>
      <c r="O845" s="6"/>
      <c r="P845" s="6"/>
      <c r="Q845" s="6"/>
      <c r="R845" s="6"/>
      <c r="S845" s="6"/>
      <c r="T845" s="6"/>
      <c r="U845" s="6"/>
      <c r="V845" s="6"/>
      <c r="W845" s="6"/>
      <c r="X845" s="6"/>
      <c r="Y845" s="6"/>
      <c r="Z845" s="6"/>
    </row>
    <row r="846" spans="1:26" ht="15.75" customHeight="1">
      <c r="A846" s="82"/>
      <c r="B846" s="6"/>
      <c r="C846" s="6"/>
      <c r="D846" s="6"/>
      <c r="E846" s="6"/>
      <c r="F846" s="82"/>
      <c r="G846" s="6"/>
      <c r="H846" s="6"/>
      <c r="I846" s="6"/>
      <c r="J846" s="6"/>
      <c r="K846" s="6"/>
      <c r="L846" s="6"/>
      <c r="M846" s="6"/>
      <c r="N846" s="6"/>
      <c r="O846" s="6"/>
      <c r="P846" s="6"/>
      <c r="Q846" s="6"/>
      <c r="R846" s="6"/>
      <c r="S846" s="6"/>
      <c r="T846" s="6"/>
      <c r="U846" s="6"/>
      <c r="V846" s="6"/>
      <c r="W846" s="6"/>
      <c r="X846" s="6"/>
      <c r="Y846" s="6"/>
      <c r="Z846" s="6"/>
    </row>
    <row r="847" spans="1:26" ht="15.75" customHeight="1">
      <c r="A847" s="82"/>
      <c r="B847" s="6"/>
      <c r="C847" s="6"/>
      <c r="D847" s="6"/>
      <c r="E847" s="6"/>
      <c r="F847" s="82"/>
      <c r="G847" s="6"/>
      <c r="H847" s="6"/>
      <c r="I847" s="6"/>
      <c r="J847" s="6"/>
      <c r="K847" s="6"/>
      <c r="L847" s="6"/>
      <c r="M847" s="6"/>
      <c r="N847" s="6"/>
      <c r="O847" s="6"/>
      <c r="P847" s="6"/>
      <c r="Q847" s="6"/>
      <c r="R847" s="6"/>
      <c r="S847" s="6"/>
      <c r="T847" s="6"/>
      <c r="U847" s="6"/>
      <c r="V847" s="6"/>
      <c r="W847" s="6"/>
      <c r="X847" s="6"/>
      <c r="Y847" s="6"/>
      <c r="Z847" s="6"/>
    </row>
    <row r="848" spans="1:26" ht="15.75" customHeight="1">
      <c r="A848" s="82"/>
      <c r="B848" s="6"/>
      <c r="C848" s="6"/>
      <c r="D848" s="6"/>
      <c r="E848" s="6"/>
      <c r="F848" s="82"/>
      <c r="G848" s="6"/>
      <c r="H848" s="6"/>
      <c r="I848" s="6"/>
      <c r="J848" s="6"/>
      <c r="K848" s="6"/>
      <c r="L848" s="6"/>
      <c r="M848" s="6"/>
      <c r="N848" s="6"/>
      <c r="O848" s="6"/>
      <c r="P848" s="6"/>
      <c r="Q848" s="6"/>
      <c r="R848" s="6"/>
      <c r="S848" s="6"/>
      <c r="T848" s="6"/>
      <c r="U848" s="6"/>
      <c r="V848" s="6"/>
      <c r="W848" s="6"/>
      <c r="X848" s="6"/>
      <c r="Y848" s="6"/>
      <c r="Z848" s="6"/>
    </row>
    <row r="849" spans="1:26" ht="15.75" customHeight="1">
      <c r="A849" s="82"/>
      <c r="B849" s="6"/>
      <c r="C849" s="6"/>
      <c r="D849" s="6"/>
      <c r="E849" s="6"/>
      <c r="F849" s="82"/>
      <c r="G849" s="6"/>
      <c r="H849" s="6"/>
      <c r="I849" s="6"/>
      <c r="J849" s="6"/>
      <c r="K849" s="6"/>
      <c r="L849" s="6"/>
      <c r="M849" s="6"/>
      <c r="N849" s="6"/>
      <c r="O849" s="6"/>
      <c r="P849" s="6"/>
      <c r="Q849" s="6"/>
      <c r="R849" s="6"/>
      <c r="S849" s="6"/>
      <c r="T849" s="6"/>
      <c r="U849" s="6"/>
      <c r="V849" s="6"/>
      <c r="W849" s="6"/>
      <c r="X849" s="6"/>
      <c r="Y849" s="6"/>
      <c r="Z849" s="6"/>
    </row>
    <row r="850" spans="1:26" ht="15.75" customHeight="1">
      <c r="A850" s="82"/>
      <c r="B850" s="6"/>
      <c r="C850" s="6"/>
      <c r="D850" s="6"/>
      <c r="E850" s="6"/>
      <c r="F850" s="82"/>
      <c r="G850" s="6"/>
      <c r="H850" s="6"/>
      <c r="I850" s="6"/>
      <c r="J850" s="6"/>
      <c r="K850" s="6"/>
      <c r="L850" s="6"/>
      <c r="M850" s="6"/>
      <c r="N850" s="6"/>
      <c r="O850" s="6"/>
      <c r="P850" s="6"/>
      <c r="Q850" s="6"/>
      <c r="R850" s="6"/>
      <c r="S850" s="6"/>
      <c r="T850" s="6"/>
      <c r="U850" s="6"/>
      <c r="V850" s="6"/>
      <c r="W850" s="6"/>
      <c r="X850" s="6"/>
      <c r="Y850" s="6"/>
      <c r="Z850" s="6"/>
    </row>
    <row r="851" spans="1:26" ht="15.75" customHeight="1">
      <c r="A851" s="82"/>
      <c r="B851" s="6"/>
      <c r="C851" s="6"/>
      <c r="D851" s="6"/>
      <c r="E851" s="6"/>
      <c r="F851" s="82"/>
      <c r="G851" s="6"/>
      <c r="H851" s="6"/>
      <c r="I851" s="6"/>
      <c r="J851" s="6"/>
      <c r="K851" s="6"/>
      <c r="L851" s="6"/>
      <c r="M851" s="6"/>
      <c r="N851" s="6"/>
      <c r="O851" s="6"/>
      <c r="P851" s="6"/>
      <c r="Q851" s="6"/>
      <c r="R851" s="6"/>
      <c r="S851" s="6"/>
      <c r="T851" s="6"/>
      <c r="U851" s="6"/>
      <c r="V851" s="6"/>
      <c r="W851" s="6"/>
      <c r="X851" s="6"/>
      <c r="Y851" s="6"/>
      <c r="Z851" s="6"/>
    </row>
    <row r="852" spans="1:26" ht="15.75" customHeight="1">
      <c r="A852" s="82"/>
      <c r="B852" s="6"/>
      <c r="C852" s="6"/>
      <c r="D852" s="6"/>
      <c r="E852" s="6"/>
      <c r="F852" s="82"/>
      <c r="G852" s="6"/>
      <c r="H852" s="6"/>
      <c r="I852" s="6"/>
      <c r="J852" s="6"/>
      <c r="K852" s="6"/>
      <c r="L852" s="6"/>
      <c r="M852" s="6"/>
      <c r="N852" s="6"/>
      <c r="O852" s="6"/>
      <c r="P852" s="6"/>
      <c r="Q852" s="6"/>
      <c r="R852" s="6"/>
      <c r="S852" s="6"/>
      <c r="T852" s="6"/>
      <c r="U852" s="6"/>
      <c r="V852" s="6"/>
      <c r="W852" s="6"/>
      <c r="X852" s="6"/>
      <c r="Y852" s="6"/>
      <c r="Z852" s="6"/>
    </row>
    <row r="853" spans="1:26" ht="15.75" customHeight="1">
      <c r="A853" s="82"/>
      <c r="B853" s="6"/>
      <c r="C853" s="6"/>
      <c r="D853" s="6"/>
      <c r="E853" s="6"/>
      <c r="F853" s="82"/>
      <c r="G853" s="6"/>
      <c r="H853" s="6"/>
      <c r="I853" s="6"/>
      <c r="J853" s="6"/>
      <c r="K853" s="6"/>
      <c r="L853" s="6"/>
      <c r="M853" s="6"/>
      <c r="N853" s="6"/>
      <c r="O853" s="6"/>
      <c r="P853" s="6"/>
      <c r="Q853" s="6"/>
      <c r="R853" s="6"/>
      <c r="S853" s="6"/>
      <c r="T853" s="6"/>
      <c r="U853" s="6"/>
      <c r="V853" s="6"/>
      <c r="W853" s="6"/>
      <c r="X853" s="6"/>
      <c r="Y853" s="6"/>
      <c r="Z853" s="6"/>
    </row>
    <row r="854" spans="1:26" ht="15.75" customHeight="1">
      <c r="A854" s="82"/>
      <c r="B854" s="6"/>
      <c r="C854" s="6"/>
      <c r="D854" s="6"/>
      <c r="E854" s="6"/>
      <c r="F854" s="82"/>
      <c r="G854" s="6"/>
      <c r="H854" s="6"/>
      <c r="I854" s="6"/>
      <c r="J854" s="6"/>
      <c r="K854" s="6"/>
      <c r="L854" s="6"/>
      <c r="M854" s="6"/>
      <c r="N854" s="6"/>
      <c r="O854" s="6"/>
      <c r="P854" s="6"/>
      <c r="Q854" s="6"/>
      <c r="R854" s="6"/>
      <c r="S854" s="6"/>
      <c r="T854" s="6"/>
      <c r="U854" s="6"/>
      <c r="V854" s="6"/>
      <c r="W854" s="6"/>
      <c r="X854" s="6"/>
      <c r="Y854" s="6"/>
      <c r="Z854" s="6"/>
    </row>
    <row r="855" spans="1:26" ht="15.75" customHeight="1">
      <c r="A855" s="82"/>
      <c r="B855" s="6"/>
      <c r="C855" s="6"/>
      <c r="D855" s="6"/>
      <c r="E855" s="6"/>
      <c r="F855" s="82"/>
      <c r="G855" s="6"/>
      <c r="H855" s="6"/>
      <c r="I855" s="6"/>
      <c r="J855" s="6"/>
      <c r="K855" s="6"/>
      <c r="L855" s="6"/>
      <c r="M855" s="6"/>
      <c r="N855" s="6"/>
      <c r="O855" s="6"/>
      <c r="P855" s="6"/>
      <c r="Q855" s="6"/>
      <c r="R855" s="6"/>
      <c r="S855" s="6"/>
      <c r="T855" s="6"/>
      <c r="U855" s="6"/>
      <c r="V855" s="6"/>
      <c r="W855" s="6"/>
      <c r="X855" s="6"/>
      <c r="Y855" s="6"/>
      <c r="Z855" s="6"/>
    </row>
    <row r="856" spans="1:26" ht="15.75" customHeight="1">
      <c r="A856" s="82"/>
      <c r="B856" s="6"/>
      <c r="C856" s="6"/>
      <c r="D856" s="6"/>
      <c r="E856" s="6"/>
      <c r="F856" s="82"/>
      <c r="G856" s="6"/>
      <c r="H856" s="6"/>
      <c r="I856" s="6"/>
      <c r="J856" s="6"/>
      <c r="K856" s="6"/>
      <c r="L856" s="6"/>
      <c r="M856" s="6"/>
      <c r="N856" s="6"/>
      <c r="O856" s="6"/>
      <c r="P856" s="6"/>
      <c r="Q856" s="6"/>
      <c r="R856" s="6"/>
      <c r="S856" s="6"/>
      <c r="T856" s="6"/>
      <c r="U856" s="6"/>
      <c r="V856" s="6"/>
      <c r="W856" s="6"/>
      <c r="X856" s="6"/>
      <c r="Y856" s="6"/>
      <c r="Z856" s="6"/>
    </row>
    <row r="857" spans="1:26" ht="15.75" customHeight="1">
      <c r="A857" s="82"/>
      <c r="B857" s="6"/>
      <c r="C857" s="6"/>
      <c r="D857" s="6"/>
      <c r="E857" s="6"/>
      <c r="F857" s="82"/>
      <c r="G857" s="6"/>
      <c r="H857" s="6"/>
      <c r="I857" s="6"/>
      <c r="J857" s="6"/>
      <c r="K857" s="6"/>
      <c r="L857" s="6"/>
      <c r="M857" s="6"/>
      <c r="N857" s="6"/>
      <c r="O857" s="6"/>
      <c r="P857" s="6"/>
      <c r="Q857" s="6"/>
      <c r="R857" s="6"/>
      <c r="S857" s="6"/>
      <c r="T857" s="6"/>
      <c r="U857" s="6"/>
      <c r="V857" s="6"/>
      <c r="W857" s="6"/>
      <c r="X857" s="6"/>
      <c r="Y857" s="6"/>
      <c r="Z857" s="6"/>
    </row>
    <row r="858" spans="1:26" ht="15.75" customHeight="1">
      <c r="A858" s="82"/>
      <c r="B858" s="6"/>
      <c r="C858" s="6"/>
      <c r="D858" s="6"/>
      <c r="E858" s="6"/>
      <c r="F858" s="82"/>
      <c r="G858" s="6"/>
      <c r="H858" s="6"/>
      <c r="I858" s="6"/>
      <c r="J858" s="6"/>
      <c r="K858" s="6"/>
      <c r="L858" s="6"/>
      <c r="M858" s="6"/>
      <c r="N858" s="6"/>
      <c r="O858" s="6"/>
      <c r="P858" s="6"/>
      <c r="Q858" s="6"/>
      <c r="R858" s="6"/>
      <c r="S858" s="6"/>
      <c r="T858" s="6"/>
      <c r="U858" s="6"/>
      <c r="V858" s="6"/>
      <c r="W858" s="6"/>
      <c r="X858" s="6"/>
      <c r="Y858" s="6"/>
      <c r="Z858" s="6"/>
    </row>
    <row r="859" spans="1:26" ht="15.75" customHeight="1">
      <c r="A859" s="82"/>
      <c r="B859" s="6"/>
      <c r="C859" s="6"/>
      <c r="D859" s="6"/>
      <c r="E859" s="6"/>
      <c r="F859" s="82"/>
      <c r="G859" s="6"/>
      <c r="H859" s="6"/>
      <c r="I859" s="6"/>
      <c r="J859" s="6"/>
      <c r="K859" s="6"/>
      <c r="L859" s="6"/>
      <c r="M859" s="6"/>
      <c r="N859" s="6"/>
      <c r="O859" s="6"/>
      <c r="P859" s="6"/>
      <c r="Q859" s="6"/>
      <c r="R859" s="6"/>
      <c r="S859" s="6"/>
      <c r="T859" s="6"/>
      <c r="U859" s="6"/>
      <c r="V859" s="6"/>
      <c r="W859" s="6"/>
      <c r="X859" s="6"/>
      <c r="Y859" s="6"/>
      <c r="Z859" s="6"/>
    </row>
    <row r="860" spans="1:26" ht="15.75" customHeight="1">
      <c r="A860" s="82"/>
      <c r="B860" s="6"/>
      <c r="C860" s="6"/>
      <c r="D860" s="6"/>
      <c r="E860" s="6"/>
      <c r="F860" s="82"/>
      <c r="G860" s="6"/>
      <c r="H860" s="6"/>
      <c r="I860" s="6"/>
      <c r="J860" s="6"/>
      <c r="K860" s="6"/>
      <c r="L860" s="6"/>
      <c r="M860" s="6"/>
      <c r="N860" s="6"/>
      <c r="O860" s="6"/>
      <c r="P860" s="6"/>
      <c r="Q860" s="6"/>
      <c r="R860" s="6"/>
      <c r="S860" s="6"/>
      <c r="T860" s="6"/>
      <c r="U860" s="6"/>
      <c r="V860" s="6"/>
      <c r="W860" s="6"/>
      <c r="X860" s="6"/>
      <c r="Y860" s="6"/>
      <c r="Z860" s="6"/>
    </row>
    <row r="861" spans="1:26" ht="15.75" customHeight="1">
      <c r="A861" s="82"/>
      <c r="B861" s="6"/>
      <c r="C861" s="6"/>
      <c r="D861" s="6"/>
      <c r="E861" s="6"/>
      <c r="F861" s="82"/>
      <c r="G861" s="6"/>
      <c r="H861" s="6"/>
      <c r="I861" s="6"/>
      <c r="J861" s="6"/>
      <c r="K861" s="6"/>
      <c r="L861" s="6"/>
      <c r="M861" s="6"/>
      <c r="N861" s="6"/>
      <c r="O861" s="6"/>
      <c r="P861" s="6"/>
      <c r="Q861" s="6"/>
      <c r="R861" s="6"/>
      <c r="S861" s="6"/>
      <c r="T861" s="6"/>
      <c r="U861" s="6"/>
      <c r="V861" s="6"/>
      <c r="W861" s="6"/>
      <c r="X861" s="6"/>
      <c r="Y861" s="6"/>
      <c r="Z861" s="6"/>
    </row>
    <row r="862" spans="1:26" ht="15.75" customHeight="1">
      <c r="A862" s="82"/>
      <c r="B862" s="6"/>
      <c r="C862" s="6"/>
      <c r="D862" s="6"/>
      <c r="E862" s="6"/>
      <c r="F862" s="82"/>
      <c r="G862" s="6"/>
      <c r="H862" s="6"/>
      <c r="I862" s="6"/>
      <c r="J862" s="6"/>
      <c r="K862" s="6"/>
      <c r="L862" s="6"/>
      <c r="M862" s="6"/>
      <c r="N862" s="6"/>
      <c r="O862" s="6"/>
      <c r="P862" s="6"/>
      <c r="Q862" s="6"/>
      <c r="R862" s="6"/>
      <c r="S862" s="6"/>
      <c r="T862" s="6"/>
      <c r="U862" s="6"/>
      <c r="V862" s="6"/>
      <c r="W862" s="6"/>
      <c r="X862" s="6"/>
      <c r="Y862" s="6"/>
      <c r="Z862" s="6"/>
    </row>
    <row r="863" spans="1:26" ht="15.75" customHeight="1">
      <c r="A863" s="82"/>
      <c r="B863" s="6"/>
      <c r="C863" s="6"/>
      <c r="D863" s="6"/>
      <c r="E863" s="6"/>
      <c r="F863" s="82"/>
      <c r="G863" s="6"/>
      <c r="H863" s="6"/>
      <c r="I863" s="6"/>
      <c r="J863" s="6"/>
      <c r="K863" s="6"/>
      <c r="L863" s="6"/>
      <c r="M863" s="6"/>
      <c r="N863" s="6"/>
      <c r="O863" s="6"/>
      <c r="P863" s="6"/>
      <c r="Q863" s="6"/>
      <c r="R863" s="6"/>
      <c r="S863" s="6"/>
      <c r="T863" s="6"/>
      <c r="U863" s="6"/>
      <c r="V863" s="6"/>
      <c r="W863" s="6"/>
      <c r="X863" s="6"/>
      <c r="Y863" s="6"/>
      <c r="Z863" s="6"/>
    </row>
    <row r="864" spans="1:26" ht="15.75" customHeight="1">
      <c r="A864" s="82"/>
      <c r="B864" s="6"/>
      <c r="C864" s="6"/>
      <c r="D864" s="6"/>
      <c r="E864" s="6"/>
      <c r="F864" s="82"/>
      <c r="G864" s="6"/>
      <c r="H864" s="6"/>
      <c r="I864" s="6"/>
      <c r="J864" s="6"/>
      <c r="K864" s="6"/>
      <c r="L864" s="6"/>
      <c r="M864" s="6"/>
      <c r="N864" s="6"/>
      <c r="O864" s="6"/>
      <c r="P864" s="6"/>
      <c r="Q864" s="6"/>
      <c r="R864" s="6"/>
      <c r="S864" s="6"/>
      <c r="T864" s="6"/>
      <c r="U864" s="6"/>
      <c r="V864" s="6"/>
      <c r="W864" s="6"/>
      <c r="X864" s="6"/>
      <c r="Y864" s="6"/>
      <c r="Z864" s="6"/>
    </row>
    <row r="865" spans="1:26" ht="15.75" customHeight="1">
      <c r="A865" s="82"/>
      <c r="B865" s="6"/>
      <c r="C865" s="6"/>
      <c r="D865" s="6"/>
      <c r="E865" s="6"/>
      <c r="F865" s="82"/>
      <c r="G865" s="6"/>
      <c r="H865" s="6"/>
      <c r="I865" s="6"/>
      <c r="J865" s="6"/>
      <c r="K865" s="6"/>
      <c r="L865" s="6"/>
      <c r="M865" s="6"/>
      <c r="N865" s="6"/>
      <c r="O865" s="6"/>
      <c r="P865" s="6"/>
      <c r="Q865" s="6"/>
      <c r="R865" s="6"/>
      <c r="S865" s="6"/>
      <c r="T865" s="6"/>
      <c r="U865" s="6"/>
      <c r="V865" s="6"/>
      <c r="W865" s="6"/>
      <c r="X865" s="6"/>
      <c r="Y865" s="6"/>
      <c r="Z865" s="6"/>
    </row>
    <row r="866" spans="1:26" ht="15.75" customHeight="1">
      <c r="A866" s="82"/>
      <c r="B866" s="6"/>
      <c r="C866" s="6"/>
      <c r="D866" s="6"/>
      <c r="E866" s="6"/>
      <c r="F866" s="82"/>
      <c r="G866" s="6"/>
      <c r="H866" s="6"/>
      <c r="I866" s="6"/>
      <c r="J866" s="6"/>
      <c r="K866" s="6"/>
      <c r="L866" s="6"/>
      <c r="M866" s="6"/>
      <c r="N866" s="6"/>
      <c r="O866" s="6"/>
      <c r="P866" s="6"/>
      <c r="Q866" s="6"/>
      <c r="R866" s="6"/>
      <c r="S866" s="6"/>
      <c r="T866" s="6"/>
      <c r="U866" s="6"/>
      <c r="V866" s="6"/>
      <c r="W866" s="6"/>
      <c r="X866" s="6"/>
      <c r="Y866" s="6"/>
      <c r="Z866" s="6"/>
    </row>
    <row r="867" spans="1:26" ht="15.75" customHeight="1">
      <c r="A867" s="82"/>
      <c r="B867" s="6"/>
      <c r="C867" s="6"/>
      <c r="D867" s="6"/>
      <c r="E867" s="6"/>
      <c r="F867" s="82"/>
      <c r="G867" s="6"/>
      <c r="H867" s="6"/>
      <c r="I867" s="6"/>
      <c r="J867" s="6"/>
      <c r="K867" s="6"/>
      <c r="L867" s="6"/>
      <c r="M867" s="6"/>
      <c r="N867" s="6"/>
      <c r="O867" s="6"/>
      <c r="P867" s="6"/>
      <c r="Q867" s="6"/>
      <c r="R867" s="6"/>
      <c r="S867" s="6"/>
      <c r="T867" s="6"/>
      <c r="U867" s="6"/>
      <c r="V867" s="6"/>
      <c r="W867" s="6"/>
      <c r="X867" s="6"/>
      <c r="Y867" s="6"/>
      <c r="Z867" s="6"/>
    </row>
    <row r="868" spans="1:26" ht="15.75" customHeight="1">
      <c r="A868" s="82"/>
      <c r="B868" s="6"/>
      <c r="C868" s="6"/>
      <c r="D868" s="6"/>
      <c r="E868" s="6"/>
      <c r="F868" s="82"/>
      <c r="G868" s="6"/>
      <c r="H868" s="6"/>
      <c r="I868" s="6"/>
      <c r="J868" s="6"/>
      <c r="K868" s="6"/>
      <c r="L868" s="6"/>
      <c r="M868" s="6"/>
      <c r="N868" s="6"/>
      <c r="O868" s="6"/>
      <c r="P868" s="6"/>
      <c r="Q868" s="6"/>
      <c r="R868" s="6"/>
      <c r="S868" s="6"/>
      <c r="T868" s="6"/>
      <c r="U868" s="6"/>
      <c r="V868" s="6"/>
      <c r="W868" s="6"/>
      <c r="X868" s="6"/>
      <c r="Y868" s="6"/>
      <c r="Z868" s="6"/>
    </row>
    <row r="869" spans="1:26" ht="15.75" customHeight="1">
      <c r="A869" s="82"/>
      <c r="B869" s="6"/>
      <c r="C869" s="6"/>
      <c r="D869" s="6"/>
      <c r="E869" s="6"/>
      <c r="F869" s="82"/>
      <c r="G869" s="6"/>
      <c r="H869" s="6"/>
      <c r="I869" s="6"/>
      <c r="J869" s="6"/>
      <c r="K869" s="6"/>
      <c r="L869" s="6"/>
      <c r="M869" s="6"/>
      <c r="N869" s="6"/>
      <c r="O869" s="6"/>
      <c r="P869" s="6"/>
      <c r="Q869" s="6"/>
      <c r="R869" s="6"/>
      <c r="S869" s="6"/>
      <c r="T869" s="6"/>
      <c r="U869" s="6"/>
      <c r="V869" s="6"/>
      <c r="W869" s="6"/>
      <c r="X869" s="6"/>
      <c r="Y869" s="6"/>
      <c r="Z869" s="6"/>
    </row>
    <row r="870" spans="1:26" ht="15.75" customHeight="1">
      <c r="A870" s="82"/>
      <c r="B870" s="6"/>
      <c r="C870" s="6"/>
      <c r="D870" s="6"/>
      <c r="E870" s="6"/>
      <c r="F870" s="82"/>
      <c r="G870" s="6"/>
      <c r="H870" s="6"/>
      <c r="I870" s="6"/>
      <c r="J870" s="6"/>
      <c r="K870" s="6"/>
      <c r="L870" s="6"/>
      <c r="M870" s="6"/>
      <c r="N870" s="6"/>
      <c r="O870" s="6"/>
      <c r="P870" s="6"/>
      <c r="Q870" s="6"/>
      <c r="R870" s="6"/>
      <c r="S870" s="6"/>
      <c r="T870" s="6"/>
      <c r="U870" s="6"/>
      <c r="V870" s="6"/>
      <c r="W870" s="6"/>
      <c r="X870" s="6"/>
      <c r="Y870" s="6"/>
      <c r="Z870" s="6"/>
    </row>
    <row r="871" spans="1:26" ht="15.75" customHeight="1">
      <c r="A871" s="82"/>
      <c r="B871" s="6"/>
      <c r="C871" s="6"/>
      <c r="D871" s="6"/>
      <c r="E871" s="6"/>
      <c r="F871" s="82"/>
      <c r="G871" s="6"/>
      <c r="H871" s="6"/>
      <c r="I871" s="6"/>
      <c r="J871" s="6"/>
      <c r="K871" s="6"/>
      <c r="L871" s="6"/>
      <c r="M871" s="6"/>
      <c r="N871" s="6"/>
      <c r="O871" s="6"/>
      <c r="P871" s="6"/>
      <c r="Q871" s="6"/>
      <c r="R871" s="6"/>
      <c r="S871" s="6"/>
      <c r="T871" s="6"/>
      <c r="U871" s="6"/>
      <c r="V871" s="6"/>
      <c r="W871" s="6"/>
      <c r="X871" s="6"/>
      <c r="Y871" s="6"/>
      <c r="Z871" s="6"/>
    </row>
    <row r="872" spans="1:26" ht="15.75" customHeight="1">
      <c r="A872" s="82"/>
      <c r="B872" s="6"/>
      <c r="C872" s="6"/>
      <c r="D872" s="6"/>
      <c r="E872" s="6"/>
      <c r="F872" s="82"/>
      <c r="G872" s="6"/>
      <c r="H872" s="6"/>
      <c r="I872" s="6"/>
      <c r="J872" s="6"/>
      <c r="K872" s="6"/>
      <c r="L872" s="6"/>
      <c r="M872" s="6"/>
      <c r="N872" s="6"/>
      <c r="O872" s="6"/>
      <c r="P872" s="6"/>
      <c r="Q872" s="6"/>
      <c r="R872" s="6"/>
      <c r="S872" s="6"/>
      <c r="T872" s="6"/>
      <c r="U872" s="6"/>
      <c r="V872" s="6"/>
      <c r="W872" s="6"/>
      <c r="X872" s="6"/>
      <c r="Y872" s="6"/>
      <c r="Z872" s="6"/>
    </row>
    <row r="873" spans="1:26" ht="15.75" customHeight="1">
      <c r="A873" s="82"/>
      <c r="B873" s="6"/>
      <c r="C873" s="6"/>
      <c r="D873" s="6"/>
      <c r="E873" s="6"/>
      <c r="F873" s="82"/>
      <c r="G873" s="6"/>
      <c r="H873" s="6"/>
      <c r="I873" s="6"/>
      <c r="J873" s="6"/>
      <c r="K873" s="6"/>
      <c r="L873" s="6"/>
      <c r="M873" s="6"/>
      <c r="N873" s="6"/>
      <c r="O873" s="6"/>
      <c r="P873" s="6"/>
      <c r="Q873" s="6"/>
      <c r="R873" s="6"/>
      <c r="S873" s="6"/>
      <c r="T873" s="6"/>
      <c r="U873" s="6"/>
      <c r="V873" s="6"/>
      <c r="W873" s="6"/>
      <c r="X873" s="6"/>
      <c r="Y873" s="6"/>
      <c r="Z873" s="6"/>
    </row>
    <row r="874" spans="1:26" ht="15.75" customHeight="1">
      <c r="A874" s="82"/>
      <c r="B874" s="6"/>
      <c r="C874" s="6"/>
      <c r="D874" s="6"/>
      <c r="E874" s="6"/>
      <c r="F874" s="82"/>
      <c r="G874" s="6"/>
      <c r="H874" s="6"/>
      <c r="I874" s="6"/>
      <c r="J874" s="6"/>
      <c r="K874" s="6"/>
      <c r="L874" s="6"/>
      <c r="M874" s="6"/>
      <c r="N874" s="6"/>
      <c r="O874" s="6"/>
      <c r="P874" s="6"/>
      <c r="Q874" s="6"/>
      <c r="R874" s="6"/>
      <c r="S874" s="6"/>
      <c r="T874" s="6"/>
      <c r="U874" s="6"/>
      <c r="V874" s="6"/>
      <c r="W874" s="6"/>
      <c r="X874" s="6"/>
      <c r="Y874" s="6"/>
      <c r="Z874" s="6"/>
    </row>
    <row r="875" spans="1:26" ht="15.75" customHeight="1">
      <c r="A875" s="82"/>
      <c r="B875" s="6"/>
      <c r="C875" s="6"/>
      <c r="D875" s="6"/>
      <c r="E875" s="6"/>
      <c r="F875" s="82"/>
      <c r="G875" s="6"/>
      <c r="H875" s="6"/>
      <c r="I875" s="6"/>
      <c r="J875" s="6"/>
      <c r="K875" s="6"/>
      <c r="L875" s="6"/>
      <c r="M875" s="6"/>
      <c r="N875" s="6"/>
      <c r="O875" s="6"/>
      <c r="P875" s="6"/>
      <c r="Q875" s="6"/>
      <c r="R875" s="6"/>
      <c r="S875" s="6"/>
      <c r="T875" s="6"/>
      <c r="U875" s="6"/>
      <c r="V875" s="6"/>
      <c r="W875" s="6"/>
      <c r="X875" s="6"/>
      <c r="Y875" s="6"/>
      <c r="Z875" s="6"/>
    </row>
    <row r="876" spans="1:26" ht="15.75" customHeight="1">
      <c r="A876" s="82"/>
      <c r="B876" s="6"/>
      <c r="C876" s="6"/>
      <c r="D876" s="6"/>
      <c r="E876" s="6"/>
      <c r="F876" s="82"/>
      <c r="G876" s="6"/>
      <c r="H876" s="6"/>
      <c r="I876" s="6"/>
      <c r="J876" s="6"/>
      <c r="K876" s="6"/>
      <c r="L876" s="6"/>
      <c r="M876" s="6"/>
      <c r="N876" s="6"/>
      <c r="O876" s="6"/>
      <c r="P876" s="6"/>
      <c r="Q876" s="6"/>
      <c r="R876" s="6"/>
      <c r="S876" s="6"/>
      <c r="T876" s="6"/>
      <c r="U876" s="6"/>
      <c r="V876" s="6"/>
      <c r="W876" s="6"/>
      <c r="X876" s="6"/>
      <c r="Y876" s="6"/>
      <c r="Z876" s="6"/>
    </row>
    <row r="877" spans="1:26" ht="15.75" customHeight="1">
      <c r="A877" s="82"/>
      <c r="B877" s="6"/>
      <c r="C877" s="6"/>
      <c r="D877" s="6"/>
      <c r="E877" s="6"/>
      <c r="F877" s="82"/>
      <c r="G877" s="6"/>
      <c r="H877" s="6"/>
      <c r="I877" s="6"/>
      <c r="J877" s="6"/>
      <c r="K877" s="6"/>
      <c r="L877" s="6"/>
      <c r="M877" s="6"/>
      <c r="N877" s="6"/>
      <c r="O877" s="6"/>
      <c r="P877" s="6"/>
      <c r="Q877" s="6"/>
      <c r="R877" s="6"/>
      <c r="S877" s="6"/>
      <c r="T877" s="6"/>
      <c r="U877" s="6"/>
      <c r="V877" s="6"/>
      <c r="W877" s="6"/>
      <c r="X877" s="6"/>
      <c r="Y877" s="6"/>
      <c r="Z877" s="6"/>
    </row>
    <row r="878" spans="1:26" ht="15.75" customHeight="1">
      <c r="A878" s="82"/>
      <c r="B878" s="6"/>
      <c r="C878" s="6"/>
      <c r="D878" s="6"/>
      <c r="E878" s="6"/>
      <c r="F878" s="82"/>
      <c r="G878" s="6"/>
      <c r="H878" s="6"/>
      <c r="I878" s="6"/>
      <c r="J878" s="6"/>
      <c r="K878" s="6"/>
      <c r="L878" s="6"/>
      <c r="M878" s="6"/>
      <c r="N878" s="6"/>
      <c r="O878" s="6"/>
      <c r="P878" s="6"/>
      <c r="Q878" s="6"/>
      <c r="R878" s="6"/>
      <c r="S878" s="6"/>
      <c r="T878" s="6"/>
      <c r="U878" s="6"/>
      <c r="V878" s="6"/>
      <c r="W878" s="6"/>
      <c r="X878" s="6"/>
      <c r="Y878" s="6"/>
      <c r="Z878" s="6"/>
    </row>
    <row r="879" spans="1:26" ht="15.75" customHeight="1">
      <c r="A879" s="82"/>
      <c r="B879" s="6"/>
      <c r="C879" s="6"/>
      <c r="D879" s="6"/>
      <c r="E879" s="6"/>
      <c r="F879" s="82"/>
      <c r="G879" s="6"/>
      <c r="H879" s="6"/>
      <c r="I879" s="6"/>
      <c r="J879" s="6"/>
      <c r="K879" s="6"/>
      <c r="L879" s="6"/>
      <c r="M879" s="6"/>
      <c r="N879" s="6"/>
      <c r="O879" s="6"/>
      <c r="P879" s="6"/>
      <c r="Q879" s="6"/>
      <c r="R879" s="6"/>
      <c r="S879" s="6"/>
      <c r="T879" s="6"/>
      <c r="U879" s="6"/>
      <c r="V879" s="6"/>
      <c r="W879" s="6"/>
      <c r="X879" s="6"/>
      <c r="Y879" s="6"/>
      <c r="Z879" s="6"/>
    </row>
    <row r="880" spans="1:26" ht="15.75" customHeight="1">
      <c r="A880" s="82"/>
      <c r="B880" s="6"/>
      <c r="C880" s="6"/>
      <c r="D880" s="6"/>
      <c r="E880" s="6"/>
      <c r="F880" s="82"/>
      <c r="G880" s="6"/>
      <c r="H880" s="6"/>
      <c r="I880" s="6"/>
      <c r="J880" s="6"/>
      <c r="K880" s="6"/>
      <c r="L880" s="6"/>
      <c r="M880" s="6"/>
      <c r="N880" s="6"/>
      <c r="O880" s="6"/>
      <c r="P880" s="6"/>
      <c r="Q880" s="6"/>
      <c r="R880" s="6"/>
      <c r="S880" s="6"/>
      <c r="T880" s="6"/>
      <c r="U880" s="6"/>
      <c r="V880" s="6"/>
      <c r="W880" s="6"/>
      <c r="X880" s="6"/>
      <c r="Y880" s="6"/>
      <c r="Z880" s="6"/>
    </row>
    <row r="881" spans="1:26" ht="15.75" customHeight="1">
      <c r="A881" s="82"/>
      <c r="B881" s="6"/>
      <c r="C881" s="6"/>
      <c r="D881" s="6"/>
      <c r="E881" s="6"/>
      <c r="F881" s="82"/>
      <c r="G881" s="6"/>
      <c r="H881" s="6"/>
      <c r="I881" s="6"/>
      <c r="J881" s="6"/>
      <c r="K881" s="6"/>
      <c r="L881" s="6"/>
      <c r="M881" s="6"/>
      <c r="N881" s="6"/>
      <c r="O881" s="6"/>
      <c r="P881" s="6"/>
      <c r="Q881" s="6"/>
      <c r="R881" s="6"/>
      <c r="S881" s="6"/>
      <c r="T881" s="6"/>
      <c r="U881" s="6"/>
      <c r="V881" s="6"/>
      <c r="W881" s="6"/>
      <c r="X881" s="6"/>
      <c r="Y881" s="6"/>
      <c r="Z881" s="6"/>
    </row>
    <row r="882" spans="1:26" ht="15.75" customHeight="1">
      <c r="A882" s="82"/>
      <c r="B882" s="6"/>
      <c r="C882" s="6"/>
      <c r="D882" s="6"/>
      <c r="E882" s="6"/>
      <c r="F882" s="82"/>
      <c r="G882" s="6"/>
      <c r="H882" s="6"/>
      <c r="I882" s="6"/>
      <c r="J882" s="6"/>
      <c r="K882" s="6"/>
      <c r="L882" s="6"/>
      <c r="M882" s="6"/>
      <c r="N882" s="6"/>
      <c r="O882" s="6"/>
      <c r="P882" s="6"/>
      <c r="Q882" s="6"/>
      <c r="R882" s="6"/>
      <c r="S882" s="6"/>
      <c r="T882" s="6"/>
      <c r="U882" s="6"/>
      <c r="V882" s="6"/>
      <c r="W882" s="6"/>
      <c r="X882" s="6"/>
      <c r="Y882" s="6"/>
      <c r="Z882" s="6"/>
    </row>
    <row r="883" spans="1:26" ht="15.75" customHeight="1">
      <c r="A883" s="82"/>
      <c r="B883" s="6"/>
      <c r="C883" s="6"/>
      <c r="D883" s="6"/>
      <c r="E883" s="6"/>
      <c r="F883" s="82"/>
      <c r="G883" s="6"/>
      <c r="H883" s="6"/>
      <c r="I883" s="6"/>
      <c r="J883" s="6"/>
      <c r="K883" s="6"/>
      <c r="L883" s="6"/>
      <c r="M883" s="6"/>
      <c r="N883" s="6"/>
      <c r="O883" s="6"/>
      <c r="P883" s="6"/>
      <c r="Q883" s="6"/>
      <c r="R883" s="6"/>
      <c r="S883" s="6"/>
      <c r="T883" s="6"/>
      <c r="U883" s="6"/>
      <c r="V883" s="6"/>
      <c r="W883" s="6"/>
      <c r="X883" s="6"/>
      <c r="Y883" s="6"/>
      <c r="Z883" s="6"/>
    </row>
    <row r="884" spans="1:26" ht="15.75" customHeight="1">
      <c r="A884" s="82"/>
      <c r="B884" s="6"/>
      <c r="C884" s="6"/>
      <c r="D884" s="6"/>
      <c r="E884" s="6"/>
      <c r="F884" s="82"/>
      <c r="G884" s="6"/>
      <c r="H884" s="6"/>
      <c r="I884" s="6"/>
      <c r="J884" s="6"/>
      <c r="K884" s="6"/>
      <c r="L884" s="6"/>
      <c r="M884" s="6"/>
      <c r="N884" s="6"/>
      <c r="O884" s="6"/>
      <c r="P884" s="6"/>
      <c r="Q884" s="6"/>
      <c r="R884" s="6"/>
      <c r="S884" s="6"/>
      <c r="T884" s="6"/>
      <c r="U884" s="6"/>
      <c r="V884" s="6"/>
      <c r="W884" s="6"/>
      <c r="X884" s="6"/>
      <c r="Y884" s="6"/>
      <c r="Z884" s="6"/>
    </row>
    <row r="885" spans="1:26" ht="15.75" customHeight="1">
      <c r="A885" s="82"/>
      <c r="B885" s="6"/>
      <c r="C885" s="6"/>
      <c r="D885" s="6"/>
      <c r="E885" s="6"/>
      <c r="F885" s="82"/>
      <c r="G885" s="6"/>
      <c r="H885" s="6"/>
      <c r="I885" s="6"/>
      <c r="J885" s="6"/>
      <c r="K885" s="6"/>
      <c r="L885" s="6"/>
      <c r="M885" s="6"/>
      <c r="N885" s="6"/>
      <c r="O885" s="6"/>
      <c r="P885" s="6"/>
      <c r="Q885" s="6"/>
      <c r="R885" s="6"/>
      <c r="S885" s="6"/>
      <c r="T885" s="6"/>
      <c r="U885" s="6"/>
      <c r="V885" s="6"/>
      <c r="W885" s="6"/>
      <c r="X885" s="6"/>
      <c r="Y885" s="6"/>
      <c r="Z885" s="6"/>
    </row>
    <row r="886" spans="1:26" ht="15.75" customHeight="1">
      <c r="A886" s="82"/>
      <c r="B886" s="6"/>
      <c r="C886" s="6"/>
      <c r="D886" s="6"/>
      <c r="E886" s="6"/>
      <c r="F886" s="82"/>
      <c r="G886" s="6"/>
      <c r="H886" s="6"/>
      <c r="I886" s="6"/>
      <c r="J886" s="6"/>
      <c r="K886" s="6"/>
      <c r="L886" s="6"/>
      <c r="M886" s="6"/>
      <c r="N886" s="6"/>
      <c r="O886" s="6"/>
      <c r="P886" s="6"/>
      <c r="Q886" s="6"/>
      <c r="R886" s="6"/>
      <c r="S886" s="6"/>
      <c r="T886" s="6"/>
      <c r="U886" s="6"/>
      <c r="V886" s="6"/>
      <c r="W886" s="6"/>
      <c r="X886" s="6"/>
      <c r="Y886" s="6"/>
      <c r="Z886" s="6"/>
    </row>
    <row r="887" spans="1:26" ht="15.75" customHeight="1">
      <c r="A887" s="82"/>
      <c r="B887" s="6"/>
      <c r="C887" s="6"/>
      <c r="D887" s="6"/>
      <c r="E887" s="6"/>
      <c r="F887" s="82"/>
      <c r="G887" s="6"/>
      <c r="H887" s="6"/>
      <c r="I887" s="6"/>
      <c r="J887" s="6"/>
      <c r="K887" s="6"/>
      <c r="L887" s="6"/>
      <c r="M887" s="6"/>
      <c r="N887" s="6"/>
      <c r="O887" s="6"/>
      <c r="P887" s="6"/>
      <c r="Q887" s="6"/>
      <c r="R887" s="6"/>
      <c r="S887" s="6"/>
      <c r="T887" s="6"/>
      <c r="U887" s="6"/>
      <c r="V887" s="6"/>
      <c r="W887" s="6"/>
      <c r="X887" s="6"/>
      <c r="Y887" s="6"/>
      <c r="Z887" s="6"/>
    </row>
    <row r="888" spans="1:26" ht="15.75" customHeight="1">
      <c r="A888" s="82"/>
      <c r="B888" s="6"/>
      <c r="C888" s="6"/>
      <c r="D888" s="6"/>
      <c r="E888" s="6"/>
      <c r="F888" s="82"/>
      <c r="G888" s="6"/>
      <c r="H888" s="6"/>
      <c r="I888" s="6"/>
      <c r="J888" s="6"/>
      <c r="K888" s="6"/>
      <c r="L888" s="6"/>
      <c r="M888" s="6"/>
      <c r="N888" s="6"/>
      <c r="O888" s="6"/>
      <c r="P888" s="6"/>
      <c r="Q888" s="6"/>
      <c r="R888" s="6"/>
      <c r="S888" s="6"/>
      <c r="T888" s="6"/>
      <c r="U888" s="6"/>
      <c r="V888" s="6"/>
      <c r="W888" s="6"/>
      <c r="X888" s="6"/>
      <c r="Y888" s="6"/>
      <c r="Z888" s="6"/>
    </row>
    <row r="889" spans="1:26" ht="15.75" customHeight="1">
      <c r="A889" s="82"/>
      <c r="B889" s="6"/>
      <c r="C889" s="6"/>
      <c r="D889" s="6"/>
      <c r="E889" s="6"/>
      <c r="F889" s="82"/>
      <c r="G889" s="6"/>
      <c r="H889" s="6"/>
      <c r="I889" s="6"/>
      <c r="J889" s="6"/>
      <c r="K889" s="6"/>
      <c r="L889" s="6"/>
      <c r="M889" s="6"/>
      <c r="N889" s="6"/>
      <c r="O889" s="6"/>
      <c r="P889" s="6"/>
      <c r="Q889" s="6"/>
      <c r="R889" s="6"/>
      <c r="S889" s="6"/>
      <c r="T889" s="6"/>
      <c r="U889" s="6"/>
      <c r="V889" s="6"/>
      <c r="W889" s="6"/>
      <c r="X889" s="6"/>
      <c r="Y889" s="6"/>
      <c r="Z889" s="6"/>
    </row>
    <row r="890" spans="1:26" ht="15.75" customHeight="1">
      <c r="A890" s="82"/>
      <c r="B890" s="6"/>
      <c r="C890" s="6"/>
      <c r="D890" s="6"/>
      <c r="E890" s="6"/>
      <c r="F890" s="82"/>
      <c r="G890" s="6"/>
      <c r="H890" s="6"/>
      <c r="I890" s="6"/>
      <c r="J890" s="6"/>
      <c r="K890" s="6"/>
      <c r="L890" s="6"/>
      <c r="M890" s="6"/>
      <c r="N890" s="6"/>
      <c r="O890" s="6"/>
      <c r="P890" s="6"/>
      <c r="Q890" s="6"/>
      <c r="R890" s="6"/>
      <c r="S890" s="6"/>
      <c r="T890" s="6"/>
      <c r="U890" s="6"/>
      <c r="V890" s="6"/>
      <c r="W890" s="6"/>
      <c r="X890" s="6"/>
      <c r="Y890" s="6"/>
      <c r="Z890" s="6"/>
    </row>
    <row r="891" spans="1:26" ht="15.75" customHeight="1">
      <c r="A891" s="82"/>
      <c r="B891" s="6"/>
      <c r="C891" s="6"/>
      <c r="D891" s="6"/>
      <c r="E891" s="6"/>
      <c r="F891" s="82"/>
      <c r="G891" s="6"/>
      <c r="H891" s="6"/>
      <c r="I891" s="6"/>
      <c r="J891" s="6"/>
      <c r="K891" s="6"/>
      <c r="L891" s="6"/>
      <c r="M891" s="6"/>
      <c r="N891" s="6"/>
      <c r="O891" s="6"/>
      <c r="P891" s="6"/>
      <c r="Q891" s="6"/>
      <c r="R891" s="6"/>
      <c r="S891" s="6"/>
      <c r="T891" s="6"/>
      <c r="U891" s="6"/>
      <c r="V891" s="6"/>
      <c r="W891" s="6"/>
      <c r="X891" s="6"/>
      <c r="Y891" s="6"/>
      <c r="Z891" s="6"/>
    </row>
    <row r="892" spans="1:26" ht="15.75" customHeight="1">
      <c r="A892" s="82"/>
      <c r="B892" s="6"/>
      <c r="C892" s="6"/>
      <c r="D892" s="6"/>
      <c r="E892" s="6"/>
      <c r="F892" s="82"/>
      <c r="G892" s="6"/>
      <c r="H892" s="6"/>
      <c r="I892" s="6"/>
      <c r="J892" s="6"/>
      <c r="K892" s="6"/>
      <c r="L892" s="6"/>
      <c r="M892" s="6"/>
      <c r="N892" s="6"/>
      <c r="O892" s="6"/>
      <c r="P892" s="6"/>
      <c r="Q892" s="6"/>
      <c r="R892" s="6"/>
      <c r="S892" s="6"/>
      <c r="T892" s="6"/>
      <c r="U892" s="6"/>
      <c r="V892" s="6"/>
      <c r="W892" s="6"/>
      <c r="X892" s="6"/>
      <c r="Y892" s="6"/>
      <c r="Z892" s="6"/>
    </row>
    <row r="893" spans="1:26" ht="15.75" customHeight="1">
      <c r="A893" s="82"/>
      <c r="B893" s="6"/>
      <c r="C893" s="6"/>
      <c r="D893" s="6"/>
      <c r="E893" s="6"/>
      <c r="F893" s="82"/>
      <c r="G893" s="6"/>
      <c r="H893" s="6"/>
      <c r="I893" s="6"/>
      <c r="J893" s="6"/>
      <c r="K893" s="6"/>
      <c r="L893" s="6"/>
      <c r="M893" s="6"/>
      <c r="N893" s="6"/>
      <c r="O893" s="6"/>
      <c r="P893" s="6"/>
      <c r="Q893" s="6"/>
      <c r="R893" s="6"/>
      <c r="S893" s="6"/>
      <c r="T893" s="6"/>
      <c r="U893" s="6"/>
      <c r="V893" s="6"/>
      <c r="W893" s="6"/>
      <c r="X893" s="6"/>
      <c r="Y893" s="6"/>
      <c r="Z893" s="6"/>
    </row>
    <row r="894" spans="1:26" ht="15.75" customHeight="1">
      <c r="A894" s="82"/>
      <c r="B894" s="6"/>
      <c r="C894" s="6"/>
      <c r="D894" s="6"/>
      <c r="E894" s="6"/>
      <c r="F894" s="82"/>
      <c r="G894" s="6"/>
      <c r="H894" s="6"/>
      <c r="I894" s="6"/>
      <c r="J894" s="6"/>
      <c r="K894" s="6"/>
      <c r="L894" s="6"/>
      <c r="M894" s="6"/>
      <c r="N894" s="6"/>
      <c r="O894" s="6"/>
      <c r="P894" s="6"/>
      <c r="Q894" s="6"/>
      <c r="R894" s="6"/>
      <c r="S894" s="6"/>
      <c r="T894" s="6"/>
      <c r="U894" s="6"/>
      <c r="V894" s="6"/>
      <c r="W894" s="6"/>
      <c r="X894" s="6"/>
      <c r="Y894" s="6"/>
      <c r="Z894" s="6"/>
    </row>
    <row r="895" spans="1:26" ht="15.75" customHeight="1">
      <c r="A895" s="82"/>
      <c r="B895" s="6"/>
      <c r="C895" s="6"/>
      <c r="D895" s="6"/>
      <c r="E895" s="6"/>
      <c r="F895" s="82"/>
      <c r="G895" s="6"/>
      <c r="H895" s="6"/>
      <c r="I895" s="6"/>
      <c r="J895" s="6"/>
      <c r="K895" s="6"/>
      <c r="L895" s="6"/>
      <c r="M895" s="6"/>
      <c r="N895" s="6"/>
      <c r="O895" s="6"/>
      <c r="P895" s="6"/>
      <c r="Q895" s="6"/>
      <c r="R895" s="6"/>
      <c r="S895" s="6"/>
      <c r="T895" s="6"/>
      <c r="U895" s="6"/>
      <c r="V895" s="6"/>
      <c r="W895" s="6"/>
      <c r="X895" s="6"/>
      <c r="Y895" s="6"/>
      <c r="Z895" s="6"/>
    </row>
    <row r="896" spans="1:26" ht="15.75" customHeight="1">
      <c r="A896" s="82"/>
      <c r="B896" s="6"/>
      <c r="C896" s="6"/>
      <c r="D896" s="6"/>
      <c r="E896" s="6"/>
      <c r="F896" s="82"/>
      <c r="G896" s="6"/>
      <c r="H896" s="6"/>
      <c r="I896" s="6"/>
      <c r="J896" s="6"/>
      <c r="K896" s="6"/>
      <c r="L896" s="6"/>
      <c r="M896" s="6"/>
      <c r="N896" s="6"/>
      <c r="O896" s="6"/>
      <c r="P896" s="6"/>
      <c r="Q896" s="6"/>
      <c r="R896" s="6"/>
      <c r="S896" s="6"/>
      <c r="T896" s="6"/>
      <c r="U896" s="6"/>
      <c r="V896" s="6"/>
      <c r="W896" s="6"/>
      <c r="X896" s="6"/>
      <c r="Y896" s="6"/>
      <c r="Z896" s="6"/>
    </row>
    <row r="897" spans="1:26" ht="15.75" customHeight="1">
      <c r="A897" s="82"/>
      <c r="B897" s="6"/>
      <c r="C897" s="6"/>
      <c r="D897" s="6"/>
      <c r="E897" s="6"/>
      <c r="F897" s="82"/>
      <c r="G897" s="6"/>
      <c r="H897" s="6"/>
      <c r="I897" s="6"/>
      <c r="J897" s="6"/>
      <c r="K897" s="6"/>
      <c r="L897" s="6"/>
      <c r="M897" s="6"/>
      <c r="N897" s="6"/>
      <c r="O897" s="6"/>
      <c r="P897" s="6"/>
      <c r="Q897" s="6"/>
      <c r="R897" s="6"/>
      <c r="S897" s="6"/>
      <c r="T897" s="6"/>
      <c r="U897" s="6"/>
      <c r="V897" s="6"/>
      <c r="W897" s="6"/>
      <c r="X897" s="6"/>
      <c r="Y897" s="6"/>
      <c r="Z897" s="6"/>
    </row>
    <row r="898" spans="1:26" ht="15.75" customHeight="1">
      <c r="A898" s="82"/>
      <c r="B898" s="6"/>
      <c r="C898" s="6"/>
      <c r="D898" s="6"/>
      <c r="E898" s="6"/>
      <c r="F898" s="82"/>
      <c r="G898" s="6"/>
      <c r="H898" s="6"/>
      <c r="I898" s="6"/>
      <c r="J898" s="6"/>
      <c r="K898" s="6"/>
      <c r="L898" s="6"/>
      <c r="M898" s="6"/>
      <c r="N898" s="6"/>
      <c r="O898" s="6"/>
      <c r="P898" s="6"/>
      <c r="Q898" s="6"/>
      <c r="R898" s="6"/>
      <c r="S898" s="6"/>
      <c r="T898" s="6"/>
      <c r="U898" s="6"/>
      <c r="V898" s="6"/>
      <c r="W898" s="6"/>
      <c r="X898" s="6"/>
      <c r="Y898" s="6"/>
      <c r="Z898" s="6"/>
    </row>
    <row r="899" spans="1:26" ht="15.75" customHeight="1">
      <c r="A899" s="82"/>
      <c r="B899" s="6"/>
      <c r="C899" s="6"/>
      <c r="D899" s="6"/>
      <c r="E899" s="6"/>
      <c r="F899" s="82"/>
      <c r="G899" s="6"/>
      <c r="H899" s="6"/>
      <c r="I899" s="6"/>
      <c r="J899" s="6"/>
      <c r="K899" s="6"/>
      <c r="L899" s="6"/>
      <c r="M899" s="6"/>
      <c r="N899" s="6"/>
      <c r="O899" s="6"/>
      <c r="P899" s="6"/>
      <c r="Q899" s="6"/>
      <c r="R899" s="6"/>
      <c r="S899" s="6"/>
      <c r="T899" s="6"/>
      <c r="U899" s="6"/>
      <c r="V899" s="6"/>
      <c r="W899" s="6"/>
      <c r="X899" s="6"/>
      <c r="Y899" s="6"/>
      <c r="Z899" s="6"/>
    </row>
    <row r="900" spans="1:26" ht="15.75" customHeight="1">
      <c r="A900" s="82"/>
      <c r="B900" s="6"/>
      <c r="C900" s="6"/>
      <c r="D900" s="6"/>
      <c r="E900" s="6"/>
      <c r="F900" s="82"/>
      <c r="G900" s="6"/>
      <c r="H900" s="6"/>
      <c r="I900" s="6"/>
      <c r="J900" s="6"/>
      <c r="K900" s="6"/>
      <c r="L900" s="6"/>
      <c r="M900" s="6"/>
      <c r="N900" s="6"/>
      <c r="O900" s="6"/>
      <c r="P900" s="6"/>
      <c r="Q900" s="6"/>
      <c r="R900" s="6"/>
      <c r="S900" s="6"/>
      <c r="T900" s="6"/>
      <c r="U900" s="6"/>
      <c r="V900" s="6"/>
      <c r="W900" s="6"/>
      <c r="X900" s="6"/>
      <c r="Y900" s="6"/>
      <c r="Z900" s="6"/>
    </row>
    <row r="901" spans="1:26" ht="15.75" customHeight="1">
      <c r="A901" s="82"/>
      <c r="B901" s="6"/>
      <c r="C901" s="6"/>
      <c r="D901" s="6"/>
      <c r="E901" s="6"/>
      <c r="F901" s="82"/>
      <c r="G901" s="6"/>
      <c r="H901" s="6"/>
      <c r="I901" s="6"/>
      <c r="J901" s="6"/>
      <c r="K901" s="6"/>
      <c r="L901" s="6"/>
      <c r="M901" s="6"/>
      <c r="N901" s="6"/>
      <c r="O901" s="6"/>
      <c r="P901" s="6"/>
      <c r="Q901" s="6"/>
      <c r="R901" s="6"/>
      <c r="S901" s="6"/>
      <c r="T901" s="6"/>
      <c r="U901" s="6"/>
      <c r="V901" s="6"/>
      <c r="W901" s="6"/>
      <c r="X901" s="6"/>
      <c r="Y901" s="6"/>
      <c r="Z901" s="6"/>
    </row>
    <row r="902" spans="1:26" ht="15.75" customHeight="1">
      <c r="A902" s="82"/>
      <c r="B902" s="6"/>
      <c r="C902" s="6"/>
      <c r="D902" s="6"/>
      <c r="E902" s="6"/>
      <c r="F902" s="82"/>
      <c r="G902" s="6"/>
      <c r="H902" s="6"/>
      <c r="I902" s="6"/>
      <c r="J902" s="6"/>
      <c r="K902" s="6"/>
      <c r="L902" s="6"/>
      <c r="M902" s="6"/>
      <c r="N902" s="6"/>
      <c r="O902" s="6"/>
      <c r="P902" s="6"/>
      <c r="Q902" s="6"/>
      <c r="R902" s="6"/>
      <c r="S902" s="6"/>
      <c r="T902" s="6"/>
      <c r="U902" s="6"/>
      <c r="V902" s="6"/>
      <c r="W902" s="6"/>
      <c r="X902" s="6"/>
      <c r="Y902" s="6"/>
      <c r="Z902" s="6"/>
    </row>
    <row r="903" spans="1:26" ht="15.75" customHeight="1">
      <c r="A903" s="82"/>
      <c r="B903" s="6"/>
      <c r="C903" s="6"/>
      <c r="D903" s="6"/>
      <c r="E903" s="6"/>
      <c r="F903" s="82"/>
      <c r="G903" s="6"/>
      <c r="H903" s="6"/>
      <c r="I903" s="6"/>
      <c r="J903" s="6"/>
      <c r="K903" s="6"/>
      <c r="L903" s="6"/>
      <c r="M903" s="6"/>
      <c r="N903" s="6"/>
      <c r="O903" s="6"/>
      <c r="P903" s="6"/>
      <c r="Q903" s="6"/>
      <c r="R903" s="6"/>
      <c r="S903" s="6"/>
      <c r="T903" s="6"/>
      <c r="U903" s="6"/>
      <c r="V903" s="6"/>
      <c r="W903" s="6"/>
      <c r="X903" s="6"/>
      <c r="Y903" s="6"/>
      <c r="Z903" s="6"/>
    </row>
    <row r="904" spans="1:26" ht="15.75" customHeight="1">
      <c r="A904" s="82"/>
      <c r="B904" s="6"/>
      <c r="C904" s="6"/>
      <c r="D904" s="6"/>
      <c r="E904" s="6"/>
      <c r="F904" s="82"/>
      <c r="G904" s="6"/>
      <c r="H904" s="6"/>
      <c r="I904" s="6"/>
      <c r="J904" s="6"/>
      <c r="K904" s="6"/>
      <c r="L904" s="6"/>
      <c r="M904" s="6"/>
      <c r="N904" s="6"/>
      <c r="O904" s="6"/>
      <c r="P904" s="6"/>
      <c r="Q904" s="6"/>
      <c r="R904" s="6"/>
      <c r="S904" s="6"/>
      <c r="T904" s="6"/>
      <c r="U904" s="6"/>
      <c r="V904" s="6"/>
      <c r="W904" s="6"/>
      <c r="X904" s="6"/>
      <c r="Y904" s="6"/>
      <c r="Z904" s="6"/>
    </row>
    <row r="905" spans="1:26" ht="15.75" customHeight="1">
      <c r="A905" s="82"/>
      <c r="B905" s="6"/>
      <c r="C905" s="6"/>
      <c r="D905" s="6"/>
      <c r="E905" s="6"/>
      <c r="F905" s="82"/>
      <c r="G905" s="6"/>
      <c r="H905" s="6"/>
      <c r="I905" s="6"/>
      <c r="J905" s="6"/>
      <c r="K905" s="6"/>
      <c r="L905" s="6"/>
      <c r="M905" s="6"/>
      <c r="N905" s="6"/>
      <c r="O905" s="6"/>
      <c r="P905" s="6"/>
      <c r="Q905" s="6"/>
      <c r="R905" s="6"/>
      <c r="S905" s="6"/>
      <c r="T905" s="6"/>
      <c r="U905" s="6"/>
      <c r="V905" s="6"/>
      <c r="W905" s="6"/>
      <c r="X905" s="6"/>
      <c r="Y905" s="6"/>
      <c r="Z905" s="6"/>
    </row>
    <row r="906" spans="1:26" ht="15.75" customHeight="1">
      <c r="A906" s="82"/>
      <c r="B906" s="6"/>
      <c r="C906" s="6"/>
      <c r="D906" s="6"/>
      <c r="E906" s="6"/>
      <c r="F906" s="82"/>
      <c r="G906" s="6"/>
      <c r="H906" s="6"/>
      <c r="I906" s="6"/>
      <c r="J906" s="6"/>
      <c r="K906" s="6"/>
      <c r="L906" s="6"/>
      <c r="M906" s="6"/>
      <c r="N906" s="6"/>
      <c r="O906" s="6"/>
      <c r="P906" s="6"/>
      <c r="Q906" s="6"/>
      <c r="R906" s="6"/>
      <c r="S906" s="6"/>
      <c r="T906" s="6"/>
      <c r="U906" s="6"/>
      <c r="V906" s="6"/>
      <c r="W906" s="6"/>
      <c r="X906" s="6"/>
      <c r="Y906" s="6"/>
      <c r="Z906" s="6"/>
    </row>
    <row r="907" spans="1:26" ht="15.75" customHeight="1">
      <c r="A907" s="82"/>
      <c r="B907" s="6"/>
      <c r="C907" s="6"/>
      <c r="D907" s="6"/>
      <c r="E907" s="6"/>
      <c r="F907" s="82"/>
      <c r="G907" s="6"/>
      <c r="H907" s="6"/>
      <c r="I907" s="6"/>
      <c r="J907" s="6"/>
      <c r="K907" s="6"/>
      <c r="L907" s="6"/>
      <c r="M907" s="6"/>
      <c r="N907" s="6"/>
      <c r="O907" s="6"/>
      <c r="P907" s="6"/>
      <c r="Q907" s="6"/>
      <c r="R907" s="6"/>
      <c r="S907" s="6"/>
      <c r="T907" s="6"/>
      <c r="U907" s="6"/>
      <c r="V907" s="6"/>
      <c r="W907" s="6"/>
      <c r="X907" s="6"/>
      <c r="Y907" s="6"/>
      <c r="Z907" s="6"/>
    </row>
    <row r="908" spans="1:26" ht="15.75" customHeight="1">
      <c r="A908" s="82"/>
      <c r="B908" s="6"/>
      <c r="C908" s="6"/>
      <c r="D908" s="6"/>
      <c r="E908" s="6"/>
      <c r="F908" s="82"/>
      <c r="G908" s="6"/>
      <c r="H908" s="6"/>
      <c r="I908" s="6"/>
      <c r="J908" s="6"/>
      <c r="K908" s="6"/>
      <c r="L908" s="6"/>
      <c r="M908" s="6"/>
      <c r="N908" s="6"/>
      <c r="O908" s="6"/>
      <c r="P908" s="6"/>
      <c r="Q908" s="6"/>
      <c r="R908" s="6"/>
      <c r="S908" s="6"/>
      <c r="T908" s="6"/>
      <c r="U908" s="6"/>
      <c r="V908" s="6"/>
      <c r="W908" s="6"/>
      <c r="X908" s="6"/>
      <c r="Y908" s="6"/>
      <c r="Z908" s="6"/>
    </row>
    <row r="909" spans="1:26" ht="15.75" customHeight="1">
      <c r="A909" s="82"/>
      <c r="B909" s="6"/>
      <c r="C909" s="6"/>
      <c r="D909" s="6"/>
      <c r="E909" s="6"/>
      <c r="F909" s="82"/>
      <c r="G909" s="6"/>
      <c r="H909" s="6"/>
      <c r="I909" s="6"/>
      <c r="J909" s="6"/>
      <c r="K909" s="6"/>
      <c r="L909" s="6"/>
      <c r="M909" s="6"/>
      <c r="N909" s="6"/>
      <c r="O909" s="6"/>
      <c r="P909" s="6"/>
      <c r="Q909" s="6"/>
      <c r="R909" s="6"/>
      <c r="S909" s="6"/>
      <c r="T909" s="6"/>
      <c r="U909" s="6"/>
      <c r="V909" s="6"/>
      <c r="W909" s="6"/>
      <c r="X909" s="6"/>
      <c r="Y909" s="6"/>
      <c r="Z909" s="6"/>
    </row>
    <row r="910" spans="1:26" ht="15.75" customHeight="1">
      <c r="A910" s="82"/>
      <c r="B910" s="6"/>
      <c r="C910" s="6"/>
      <c r="D910" s="6"/>
      <c r="E910" s="6"/>
      <c r="F910" s="82"/>
      <c r="G910" s="6"/>
      <c r="H910" s="6"/>
      <c r="I910" s="6"/>
      <c r="J910" s="6"/>
      <c r="K910" s="6"/>
      <c r="L910" s="6"/>
      <c r="M910" s="6"/>
      <c r="N910" s="6"/>
      <c r="O910" s="6"/>
      <c r="P910" s="6"/>
      <c r="Q910" s="6"/>
      <c r="R910" s="6"/>
      <c r="S910" s="6"/>
      <c r="T910" s="6"/>
      <c r="U910" s="6"/>
      <c r="V910" s="6"/>
      <c r="W910" s="6"/>
      <c r="X910" s="6"/>
      <c r="Y910" s="6"/>
      <c r="Z910" s="6"/>
    </row>
    <row r="911" spans="1:26" ht="15.75" customHeight="1">
      <c r="A911" s="82"/>
      <c r="B911" s="6"/>
      <c r="C911" s="6"/>
      <c r="D911" s="6"/>
      <c r="E911" s="6"/>
      <c r="F911" s="82"/>
      <c r="G911" s="6"/>
      <c r="H911" s="6"/>
      <c r="I911" s="6"/>
      <c r="J911" s="6"/>
      <c r="K911" s="6"/>
      <c r="L911" s="6"/>
      <c r="M911" s="6"/>
      <c r="N911" s="6"/>
      <c r="O911" s="6"/>
      <c r="P911" s="6"/>
      <c r="Q911" s="6"/>
      <c r="R911" s="6"/>
      <c r="S911" s="6"/>
      <c r="T911" s="6"/>
      <c r="U911" s="6"/>
      <c r="V911" s="6"/>
      <c r="W911" s="6"/>
      <c r="X911" s="6"/>
      <c r="Y911" s="6"/>
      <c r="Z911" s="6"/>
    </row>
    <row r="912" spans="1:26" ht="15.75" customHeight="1">
      <c r="A912" s="82"/>
      <c r="B912" s="6"/>
      <c r="C912" s="6"/>
      <c r="D912" s="6"/>
      <c r="E912" s="6"/>
      <c r="F912" s="82"/>
      <c r="G912" s="6"/>
      <c r="H912" s="6"/>
      <c r="I912" s="6"/>
      <c r="J912" s="6"/>
      <c r="K912" s="6"/>
      <c r="L912" s="6"/>
      <c r="M912" s="6"/>
      <c r="N912" s="6"/>
      <c r="O912" s="6"/>
      <c r="P912" s="6"/>
      <c r="Q912" s="6"/>
      <c r="R912" s="6"/>
      <c r="S912" s="6"/>
      <c r="T912" s="6"/>
      <c r="U912" s="6"/>
      <c r="V912" s="6"/>
      <c r="W912" s="6"/>
      <c r="X912" s="6"/>
      <c r="Y912" s="6"/>
      <c r="Z912" s="6"/>
    </row>
    <row r="913" spans="1:26" ht="15.75" customHeight="1">
      <c r="A913" s="82"/>
      <c r="B913" s="6"/>
      <c r="C913" s="6"/>
      <c r="D913" s="6"/>
      <c r="E913" s="6"/>
      <c r="F913" s="82"/>
      <c r="G913" s="6"/>
      <c r="H913" s="6"/>
      <c r="I913" s="6"/>
      <c r="J913" s="6"/>
      <c r="K913" s="6"/>
      <c r="L913" s="6"/>
      <c r="M913" s="6"/>
      <c r="N913" s="6"/>
      <c r="O913" s="6"/>
      <c r="P913" s="6"/>
      <c r="Q913" s="6"/>
      <c r="R913" s="6"/>
      <c r="S913" s="6"/>
      <c r="T913" s="6"/>
      <c r="U913" s="6"/>
      <c r="V913" s="6"/>
      <c r="W913" s="6"/>
      <c r="X913" s="6"/>
      <c r="Y913" s="6"/>
      <c r="Z913" s="6"/>
    </row>
    <row r="914" spans="1:26" ht="15.75" customHeight="1">
      <c r="A914" s="82"/>
      <c r="B914" s="6"/>
      <c r="C914" s="6"/>
      <c r="D914" s="6"/>
      <c r="E914" s="6"/>
      <c r="F914" s="82"/>
      <c r="G914" s="6"/>
      <c r="H914" s="6"/>
      <c r="I914" s="6"/>
      <c r="J914" s="6"/>
      <c r="K914" s="6"/>
      <c r="L914" s="6"/>
      <c r="M914" s="6"/>
      <c r="N914" s="6"/>
      <c r="O914" s="6"/>
      <c r="P914" s="6"/>
      <c r="Q914" s="6"/>
      <c r="R914" s="6"/>
      <c r="S914" s="6"/>
      <c r="T914" s="6"/>
      <c r="U914" s="6"/>
      <c r="V914" s="6"/>
      <c r="W914" s="6"/>
      <c r="X914" s="6"/>
      <c r="Y914" s="6"/>
      <c r="Z914" s="6"/>
    </row>
    <row r="915" spans="1:26" ht="15.75" customHeight="1">
      <c r="A915" s="82"/>
      <c r="B915" s="6"/>
      <c r="C915" s="6"/>
      <c r="D915" s="6"/>
      <c r="E915" s="6"/>
      <c r="F915" s="82"/>
      <c r="G915" s="6"/>
      <c r="H915" s="6"/>
      <c r="I915" s="6"/>
      <c r="J915" s="6"/>
      <c r="K915" s="6"/>
      <c r="L915" s="6"/>
      <c r="M915" s="6"/>
      <c r="N915" s="6"/>
      <c r="O915" s="6"/>
      <c r="P915" s="6"/>
      <c r="Q915" s="6"/>
      <c r="R915" s="6"/>
      <c r="S915" s="6"/>
      <c r="T915" s="6"/>
      <c r="U915" s="6"/>
      <c r="V915" s="6"/>
      <c r="W915" s="6"/>
      <c r="X915" s="6"/>
      <c r="Y915" s="6"/>
      <c r="Z915" s="6"/>
    </row>
    <row r="916" spans="1:26" ht="15.75" customHeight="1">
      <c r="A916" s="82"/>
      <c r="B916" s="6"/>
      <c r="C916" s="6"/>
      <c r="D916" s="6"/>
      <c r="E916" s="6"/>
      <c r="F916" s="82"/>
      <c r="G916" s="6"/>
      <c r="H916" s="6"/>
      <c r="I916" s="6"/>
      <c r="J916" s="6"/>
      <c r="K916" s="6"/>
      <c r="L916" s="6"/>
      <c r="M916" s="6"/>
      <c r="N916" s="6"/>
      <c r="O916" s="6"/>
      <c r="P916" s="6"/>
      <c r="Q916" s="6"/>
      <c r="R916" s="6"/>
      <c r="S916" s="6"/>
      <c r="T916" s="6"/>
      <c r="U916" s="6"/>
      <c r="V916" s="6"/>
      <c r="W916" s="6"/>
      <c r="X916" s="6"/>
      <c r="Y916" s="6"/>
      <c r="Z916" s="6"/>
    </row>
    <row r="917" spans="1:26" ht="15.75" customHeight="1">
      <c r="A917" s="82"/>
      <c r="B917" s="6"/>
      <c r="C917" s="6"/>
      <c r="D917" s="6"/>
      <c r="E917" s="6"/>
      <c r="F917" s="82"/>
      <c r="G917" s="6"/>
      <c r="H917" s="6"/>
      <c r="I917" s="6"/>
      <c r="J917" s="6"/>
      <c r="K917" s="6"/>
      <c r="L917" s="6"/>
      <c r="M917" s="6"/>
      <c r="N917" s="6"/>
      <c r="O917" s="6"/>
      <c r="P917" s="6"/>
      <c r="Q917" s="6"/>
      <c r="R917" s="6"/>
      <c r="S917" s="6"/>
      <c r="T917" s="6"/>
      <c r="U917" s="6"/>
      <c r="V917" s="6"/>
      <c r="W917" s="6"/>
      <c r="X917" s="6"/>
      <c r="Y917" s="6"/>
      <c r="Z917" s="6"/>
    </row>
    <row r="918" spans="1:26" ht="15.75" customHeight="1">
      <c r="A918" s="82"/>
      <c r="B918" s="6"/>
      <c r="C918" s="6"/>
      <c r="D918" s="6"/>
      <c r="E918" s="6"/>
      <c r="F918" s="82"/>
      <c r="G918" s="6"/>
      <c r="H918" s="6"/>
      <c r="I918" s="6"/>
      <c r="J918" s="6"/>
      <c r="K918" s="6"/>
      <c r="L918" s="6"/>
      <c r="M918" s="6"/>
      <c r="N918" s="6"/>
      <c r="O918" s="6"/>
      <c r="P918" s="6"/>
      <c r="Q918" s="6"/>
      <c r="R918" s="6"/>
      <c r="S918" s="6"/>
      <c r="T918" s="6"/>
      <c r="U918" s="6"/>
      <c r="V918" s="6"/>
      <c r="W918" s="6"/>
      <c r="X918" s="6"/>
      <c r="Y918" s="6"/>
      <c r="Z918" s="6"/>
    </row>
    <row r="919" spans="1:26" ht="15.75" customHeight="1">
      <c r="A919" s="82"/>
      <c r="B919" s="6"/>
      <c r="C919" s="6"/>
      <c r="D919" s="6"/>
      <c r="E919" s="6"/>
      <c r="F919" s="82"/>
      <c r="G919" s="6"/>
      <c r="H919" s="6"/>
      <c r="I919" s="6"/>
      <c r="J919" s="6"/>
      <c r="K919" s="6"/>
      <c r="L919" s="6"/>
      <c r="M919" s="6"/>
      <c r="N919" s="6"/>
      <c r="O919" s="6"/>
      <c r="P919" s="6"/>
      <c r="Q919" s="6"/>
      <c r="R919" s="6"/>
      <c r="S919" s="6"/>
      <c r="T919" s="6"/>
      <c r="U919" s="6"/>
      <c r="V919" s="6"/>
      <c r="W919" s="6"/>
      <c r="X919" s="6"/>
      <c r="Y919" s="6"/>
      <c r="Z919" s="6"/>
    </row>
    <row r="920" spans="1:26" ht="15.75" customHeight="1">
      <c r="A920" s="82"/>
      <c r="B920" s="6"/>
      <c r="C920" s="6"/>
      <c r="D920" s="6"/>
      <c r="E920" s="6"/>
      <c r="F920" s="82"/>
      <c r="G920" s="6"/>
      <c r="H920" s="6"/>
      <c r="I920" s="6"/>
      <c r="J920" s="6"/>
      <c r="K920" s="6"/>
      <c r="L920" s="6"/>
      <c r="M920" s="6"/>
      <c r="N920" s="6"/>
      <c r="O920" s="6"/>
      <c r="P920" s="6"/>
      <c r="Q920" s="6"/>
      <c r="R920" s="6"/>
      <c r="S920" s="6"/>
      <c r="T920" s="6"/>
      <c r="U920" s="6"/>
      <c r="V920" s="6"/>
      <c r="W920" s="6"/>
      <c r="X920" s="6"/>
      <c r="Y920" s="6"/>
      <c r="Z920" s="6"/>
    </row>
    <row r="921" spans="1:26" ht="15.75" customHeight="1">
      <c r="A921" s="82"/>
      <c r="B921" s="6"/>
      <c r="C921" s="6"/>
      <c r="D921" s="6"/>
      <c r="E921" s="6"/>
      <c r="F921" s="82"/>
      <c r="G921" s="6"/>
      <c r="H921" s="6"/>
      <c r="I921" s="6"/>
      <c r="J921" s="6"/>
      <c r="K921" s="6"/>
      <c r="L921" s="6"/>
      <c r="M921" s="6"/>
      <c r="N921" s="6"/>
      <c r="O921" s="6"/>
      <c r="P921" s="6"/>
      <c r="Q921" s="6"/>
      <c r="R921" s="6"/>
      <c r="S921" s="6"/>
      <c r="T921" s="6"/>
      <c r="U921" s="6"/>
      <c r="V921" s="6"/>
      <c r="W921" s="6"/>
      <c r="X921" s="6"/>
      <c r="Y921" s="6"/>
      <c r="Z921" s="6"/>
    </row>
    <row r="922" spans="1:26" ht="15.75" customHeight="1">
      <c r="A922" s="82"/>
      <c r="B922" s="6"/>
      <c r="C922" s="6"/>
      <c r="D922" s="6"/>
      <c r="E922" s="6"/>
      <c r="F922" s="82"/>
      <c r="G922" s="6"/>
      <c r="H922" s="6"/>
      <c r="I922" s="6"/>
      <c r="J922" s="6"/>
      <c r="K922" s="6"/>
      <c r="L922" s="6"/>
      <c r="M922" s="6"/>
      <c r="N922" s="6"/>
      <c r="O922" s="6"/>
      <c r="P922" s="6"/>
      <c r="Q922" s="6"/>
      <c r="R922" s="6"/>
      <c r="S922" s="6"/>
      <c r="T922" s="6"/>
      <c r="U922" s="6"/>
      <c r="V922" s="6"/>
      <c r="W922" s="6"/>
      <c r="X922" s="6"/>
      <c r="Y922" s="6"/>
      <c r="Z922" s="6"/>
    </row>
    <row r="923" spans="1:26" ht="15.75" customHeight="1">
      <c r="A923" s="82"/>
      <c r="B923" s="6"/>
      <c r="C923" s="6"/>
      <c r="D923" s="6"/>
      <c r="E923" s="6"/>
      <c r="F923" s="82"/>
      <c r="G923" s="6"/>
      <c r="H923" s="6"/>
      <c r="I923" s="6"/>
      <c r="J923" s="6"/>
      <c r="K923" s="6"/>
      <c r="L923" s="6"/>
      <c r="M923" s="6"/>
      <c r="N923" s="6"/>
      <c r="O923" s="6"/>
      <c r="P923" s="6"/>
      <c r="Q923" s="6"/>
      <c r="R923" s="6"/>
      <c r="S923" s="6"/>
      <c r="T923" s="6"/>
      <c r="U923" s="6"/>
      <c r="V923" s="6"/>
      <c r="W923" s="6"/>
      <c r="X923" s="6"/>
      <c r="Y923" s="6"/>
      <c r="Z923" s="6"/>
    </row>
    <row r="924" spans="1:26" ht="15.75" customHeight="1">
      <c r="A924" s="82"/>
      <c r="B924" s="6"/>
      <c r="C924" s="6"/>
      <c r="D924" s="6"/>
      <c r="E924" s="6"/>
      <c r="F924" s="82"/>
      <c r="G924" s="6"/>
      <c r="H924" s="6"/>
      <c r="I924" s="6"/>
      <c r="J924" s="6"/>
      <c r="K924" s="6"/>
      <c r="L924" s="6"/>
      <c r="M924" s="6"/>
      <c r="N924" s="6"/>
      <c r="O924" s="6"/>
      <c r="P924" s="6"/>
      <c r="Q924" s="6"/>
      <c r="R924" s="6"/>
      <c r="S924" s="6"/>
      <c r="T924" s="6"/>
      <c r="U924" s="6"/>
      <c r="V924" s="6"/>
      <c r="W924" s="6"/>
      <c r="X924" s="6"/>
      <c r="Y924" s="6"/>
      <c r="Z924" s="6"/>
    </row>
    <row r="925" spans="1:26" ht="15.75" customHeight="1">
      <c r="A925" s="82"/>
      <c r="B925" s="6"/>
      <c r="C925" s="6"/>
      <c r="D925" s="6"/>
      <c r="E925" s="6"/>
      <c r="F925" s="82"/>
      <c r="G925" s="6"/>
      <c r="H925" s="6"/>
      <c r="I925" s="6"/>
      <c r="J925" s="6"/>
      <c r="K925" s="6"/>
      <c r="L925" s="6"/>
      <c r="M925" s="6"/>
      <c r="N925" s="6"/>
      <c r="O925" s="6"/>
      <c r="P925" s="6"/>
      <c r="Q925" s="6"/>
      <c r="R925" s="6"/>
      <c r="S925" s="6"/>
      <c r="T925" s="6"/>
      <c r="U925" s="6"/>
      <c r="V925" s="6"/>
      <c r="W925" s="6"/>
      <c r="X925" s="6"/>
      <c r="Y925" s="6"/>
      <c r="Z925" s="6"/>
    </row>
    <row r="926" spans="1:26" ht="15.75" customHeight="1">
      <c r="A926" s="82"/>
      <c r="B926" s="6"/>
      <c r="C926" s="6"/>
      <c r="D926" s="6"/>
      <c r="E926" s="6"/>
      <c r="F926" s="82"/>
      <c r="G926" s="6"/>
      <c r="H926" s="6"/>
      <c r="I926" s="6"/>
      <c r="J926" s="6"/>
      <c r="K926" s="6"/>
      <c r="L926" s="6"/>
      <c r="M926" s="6"/>
      <c r="N926" s="6"/>
      <c r="O926" s="6"/>
      <c r="P926" s="6"/>
      <c r="Q926" s="6"/>
      <c r="R926" s="6"/>
      <c r="S926" s="6"/>
      <c r="T926" s="6"/>
      <c r="U926" s="6"/>
      <c r="V926" s="6"/>
      <c r="W926" s="6"/>
      <c r="X926" s="6"/>
      <c r="Y926" s="6"/>
      <c r="Z926" s="6"/>
    </row>
    <row r="927" spans="1:26" ht="15.75" customHeight="1">
      <c r="A927" s="82"/>
      <c r="B927" s="6"/>
      <c r="C927" s="6"/>
      <c r="D927" s="6"/>
      <c r="E927" s="6"/>
      <c r="F927" s="82"/>
      <c r="G927" s="6"/>
      <c r="H927" s="6"/>
      <c r="I927" s="6"/>
      <c r="J927" s="6"/>
      <c r="K927" s="6"/>
      <c r="L927" s="6"/>
      <c r="M927" s="6"/>
      <c r="N927" s="6"/>
      <c r="O927" s="6"/>
      <c r="P927" s="6"/>
      <c r="Q927" s="6"/>
      <c r="R927" s="6"/>
      <c r="S927" s="6"/>
      <c r="T927" s="6"/>
      <c r="U927" s="6"/>
      <c r="V927" s="6"/>
      <c r="W927" s="6"/>
      <c r="X927" s="6"/>
      <c r="Y927" s="6"/>
      <c r="Z927" s="6"/>
    </row>
    <row r="928" spans="1:26" ht="15.75" customHeight="1">
      <c r="A928" s="82"/>
      <c r="B928" s="6"/>
      <c r="C928" s="6"/>
      <c r="D928" s="6"/>
      <c r="E928" s="6"/>
      <c r="F928" s="82"/>
      <c r="G928" s="6"/>
      <c r="H928" s="6"/>
      <c r="I928" s="6"/>
      <c r="J928" s="6"/>
      <c r="K928" s="6"/>
      <c r="L928" s="6"/>
      <c r="M928" s="6"/>
      <c r="N928" s="6"/>
      <c r="O928" s="6"/>
      <c r="P928" s="6"/>
      <c r="Q928" s="6"/>
      <c r="R928" s="6"/>
      <c r="S928" s="6"/>
      <c r="T928" s="6"/>
      <c r="U928" s="6"/>
      <c r="V928" s="6"/>
      <c r="W928" s="6"/>
      <c r="X928" s="6"/>
      <c r="Y928" s="6"/>
      <c r="Z928" s="6"/>
    </row>
    <row r="929" spans="1:26" ht="15.75" customHeight="1">
      <c r="A929" s="82"/>
      <c r="B929" s="6"/>
      <c r="C929" s="6"/>
      <c r="D929" s="6"/>
      <c r="E929" s="6"/>
      <c r="F929" s="82"/>
      <c r="G929" s="6"/>
      <c r="H929" s="6"/>
      <c r="I929" s="6"/>
      <c r="J929" s="6"/>
      <c r="K929" s="6"/>
      <c r="L929" s="6"/>
      <c r="M929" s="6"/>
      <c r="N929" s="6"/>
      <c r="O929" s="6"/>
      <c r="P929" s="6"/>
      <c r="Q929" s="6"/>
      <c r="R929" s="6"/>
      <c r="S929" s="6"/>
      <c r="T929" s="6"/>
      <c r="U929" s="6"/>
      <c r="V929" s="6"/>
      <c r="W929" s="6"/>
      <c r="X929" s="6"/>
      <c r="Y929" s="6"/>
      <c r="Z929" s="6"/>
    </row>
    <row r="930" spans="1:26" ht="15.75" customHeight="1">
      <c r="A930" s="82"/>
      <c r="B930" s="6"/>
      <c r="C930" s="6"/>
      <c r="D930" s="6"/>
      <c r="E930" s="6"/>
      <c r="F930" s="82"/>
      <c r="G930" s="6"/>
      <c r="H930" s="6"/>
      <c r="I930" s="6"/>
      <c r="J930" s="6"/>
      <c r="K930" s="6"/>
      <c r="L930" s="6"/>
      <c r="M930" s="6"/>
      <c r="N930" s="6"/>
      <c r="O930" s="6"/>
      <c r="P930" s="6"/>
      <c r="Q930" s="6"/>
      <c r="R930" s="6"/>
      <c r="S930" s="6"/>
      <c r="T930" s="6"/>
      <c r="U930" s="6"/>
      <c r="V930" s="6"/>
      <c r="W930" s="6"/>
      <c r="X930" s="6"/>
      <c r="Y930" s="6"/>
      <c r="Z930" s="6"/>
    </row>
    <row r="931" spans="1:26" ht="15.75" customHeight="1">
      <c r="A931" s="82"/>
      <c r="B931" s="6"/>
      <c r="C931" s="6"/>
      <c r="D931" s="6"/>
      <c r="E931" s="6"/>
      <c r="F931" s="82"/>
      <c r="G931" s="6"/>
      <c r="H931" s="6"/>
      <c r="I931" s="6"/>
      <c r="J931" s="6"/>
      <c r="K931" s="6"/>
      <c r="L931" s="6"/>
      <c r="M931" s="6"/>
      <c r="N931" s="6"/>
      <c r="O931" s="6"/>
      <c r="P931" s="6"/>
      <c r="Q931" s="6"/>
      <c r="R931" s="6"/>
      <c r="S931" s="6"/>
      <c r="T931" s="6"/>
      <c r="U931" s="6"/>
      <c r="V931" s="6"/>
      <c r="W931" s="6"/>
      <c r="X931" s="6"/>
      <c r="Y931" s="6"/>
      <c r="Z931" s="6"/>
    </row>
    <row r="932" spans="1:26" ht="15.75" customHeight="1">
      <c r="A932" s="82"/>
      <c r="B932" s="6"/>
      <c r="C932" s="6"/>
      <c r="D932" s="6"/>
      <c r="E932" s="6"/>
      <c r="F932" s="82"/>
      <c r="G932" s="6"/>
      <c r="H932" s="6"/>
      <c r="I932" s="6"/>
      <c r="J932" s="6"/>
      <c r="K932" s="6"/>
      <c r="L932" s="6"/>
      <c r="M932" s="6"/>
      <c r="N932" s="6"/>
      <c r="O932" s="6"/>
      <c r="P932" s="6"/>
      <c r="Q932" s="6"/>
      <c r="R932" s="6"/>
      <c r="S932" s="6"/>
      <c r="T932" s="6"/>
      <c r="U932" s="6"/>
      <c r="V932" s="6"/>
      <c r="W932" s="6"/>
      <c r="X932" s="6"/>
      <c r="Y932" s="6"/>
      <c r="Z932" s="6"/>
    </row>
    <row r="933" spans="1:26" ht="15.75" customHeight="1">
      <c r="A933" s="82"/>
      <c r="B933" s="6"/>
      <c r="C933" s="6"/>
      <c r="D933" s="6"/>
      <c r="E933" s="6"/>
      <c r="F933" s="82"/>
      <c r="G933" s="6"/>
      <c r="H933" s="6"/>
      <c r="I933" s="6"/>
      <c r="J933" s="6"/>
      <c r="K933" s="6"/>
      <c r="L933" s="6"/>
      <c r="M933" s="6"/>
      <c r="N933" s="6"/>
      <c r="O933" s="6"/>
      <c r="P933" s="6"/>
      <c r="Q933" s="6"/>
      <c r="R933" s="6"/>
      <c r="S933" s="6"/>
      <c r="T933" s="6"/>
      <c r="U933" s="6"/>
      <c r="V933" s="6"/>
      <c r="W933" s="6"/>
      <c r="X933" s="6"/>
      <c r="Y933" s="6"/>
      <c r="Z933" s="6"/>
    </row>
    <row r="934" spans="1:26" ht="15.75" customHeight="1">
      <c r="A934" s="82"/>
      <c r="B934" s="6"/>
      <c r="C934" s="6"/>
      <c r="D934" s="6"/>
      <c r="E934" s="6"/>
      <c r="F934" s="82"/>
      <c r="G934" s="6"/>
      <c r="H934" s="6"/>
      <c r="I934" s="6"/>
      <c r="J934" s="6"/>
      <c r="K934" s="6"/>
      <c r="L934" s="6"/>
      <c r="M934" s="6"/>
      <c r="N934" s="6"/>
      <c r="O934" s="6"/>
      <c r="P934" s="6"/>
      <c r="Q934" s="6"/>
      <c r="R934" s="6"/>
      <c r="S934" s="6"/>
      <c r="T934" s="6"/>
      <c r="U934" s="6"/>
      <c r="V934" s="6"/>
      <c r="W934" s="6"/>
      <c r="X934" s="6"/>
      <c r="Y934" s="6"/>
      <c r="Z934" s="6"/>
    </row>
    <row r="935" spans="1:26" ht="15.75" customHeight="1">
      <c r="A935" s="82"/>
      <c r="B935" s="6"/>
      <c r="C935" s="6"/>
      <c r="D935" s="6"/>
      <c r="E935" s="6"/>
      <c r="F935" s="82"/>
      <c r="G935" s="6"/>
      <c r="H935" s="6"/>
      <c r="I935" s="6"/>
      <c r="J935" s="6"/>
      <c r="K935" s="6"/>
      <c r="L935" s="6"/>
      <c r="M935" s="6"/>
      <c r="N935" s="6"/>
      <c r="O935" s="6"/>
      <c r="P935" s="6"/>
      <c r="Q935" s="6"/>
      <c r="R935" s="6"/>
      <c r="S935" s="6"/>
      <c r="T935" s="6"/>
      <c r="U935" s="6"/>
      <c r="V935" s="6"/>
      <c r="W935" s="6"/>
      <c r="X935" s="6"/>
      <c r="Y935" s="6"/>
      <c r="Z935" s="6"/>
    </row>
    <row r="936" spans="1:26" ht="15.75" customHeight="1">
      <c r="A936" s="82"/>
      <c r="B936" s="6"/>
      <c r="C936" s="6"/>
      <c r="D936" s="6"/>
      <c r="E936" s="6"/>
      <c r="F936" s="82"/>
      <c r="G936" s="6"/>
      <c r="H936" s="6"/>
      <c r="I936" s="6"/>
      <c r="J936" s="6"/>
      <c r="K936" s="6"/>
      <c r="L936" s="6"/>
      <c r="M936" s="6"/>
      <c r="N936" s="6"/>
      <c r="O936" s="6"/>
      <c r="P936" s="6"/>
      <c r="Q936" s="6"/>
      <c r="R936" s="6"/>
      <c r="S936" s="6"/>
      <c r="T936" s="6"/>
      <c r="U936" s="6"/>
      <c r="V936" s="6"/>
      <c r="W936" s="6"/>
      <c r="X936" s="6"/>
      <c r="Y936" s="6"/>
      <c r="Z936" s="6"/>
    </row>
    <row r="937" spans="1:26" ht="15.75" customHeight="1">
      <c r="A937" s="82"/>
      <c r="B937" s="6"/>
      <c r="C937" s="6"/>
      <c r="D937" s="6"/>
      <c r="E937" s="6"/>
      <c r="F937" s="82"/>
      <c r="G937" s="6"/>
      <c r="H937" s="6"/>
      <c r="I937" s="6"/>
      <c r="J937" s="6"/>
      <c r="K937" s="6"/>
      <c r="L937" s="6"/>
      <c r="M937" s="6"/>
      <c r="N937" s="6"/>
      <c r="O937" s="6"/>
      <c r="P937" s="6"/>
      <c r="Q937" s="6"/>
      <c r="R937" s="6"/>
      <c r="S937" s="6"/>
      <c r="T937" s="6"/>
      <c r="U937" s="6"/>
      <c r="V937" s="6"/>
      <c r="W937" s="6"/>
      <c r="X937" s="6"/>
      <c r="Y937" s="6"/>
      <c r="Z937" s="6"/>
    </row>
    <row r="938" spans="1:26" ht="15.75" customHeight="1">
      <c r="A938" s="82"/>
      <c r="B938" s="6"/>
      <c r="C938" s="6"/>
      <c r="D938" s="6"/>
      <c r="E938" s="6"/>
      <c r="F938" s="82"/>
      <c r="G938" s="6"/>
      <c r="H938" s="6"/>
      <c r="I938" s="6"/>
      <c r="J938" s="6"/>
      <c r="K938" s="6"/>
      <c r="L938" s="6"/>
      <c r="M938" s="6"/>
      <c r="N938" s="6"/>
      <c r="O938" s="6"/>
      <c r="P938" s="6"/>
      <c r="Q938" s="6"/>
      <c r="R938" s="6"/>
      <c r="S938" s="6"/>
      <c r="T938" s="6"/>
      <c r="U938" s="6"/>
      <c r="V938" s="6"/>
      <c r="W938" s="6"/>
      <c r="X938" s="6"/>
      <c r="Y938" s="6"/>
      <c r="Z938" s="6"/>
    </row>
    <row r="939" spans="1:26" ht="15.75" customHeight="1">
      <c r="A939" s="82"/>
      <c r="B939" s="6"/>
      <c r="C939" s="6"/>
      <c r="D939" s="6"/>
      <c r="E939" s="6"/>
      <c r="F939" s="82"/>
      <c r="G939" s="6"/>
      <c r="H939" s="6"/>
      <c r="I939" s="6"/>
      <c r="J939" s="6"/>
      <c r="K939" s="6"/>
      <c r="L939" s="6"/>
      <c r="M939" s="6"/>
      <c r="N939" s="6"/>
      <c r="O939" s="6"/>
      <c r="P939" s="6"/>
      <c r="Q939" s="6"/>
      <c r="R939" s="6"/>
      <c r="S939" s="6"/>
      <c r="T939" s="6"/>
      <c r="U939" s="6"/>
      <c r="V939" s="6"/>
      <c r="W939" s="6"/>
      <c r="X939" s="6"/>
      <c r="Y939" s="6"/>
      <c r="Z939" s="6"/>
    </row>
    <row r="940" spans="1:26" ht="15.75" customHeight="1">
      <c r="A940" s="82"/>
      <c r="B940" s="6"/>
      <c r="C940" s="6"/>
      <c r="D940" s="6"/>
      <c r="E940" s="6"/>
      <c r="F940" s="82"/>
      <c r="G940" s="6"/>
      <c r="H940" s="6"/>
      <c r="I940" s="6"/>
      <c r="J940" s="6"/>
      <c r="K940" s="6"/>
      <c r="L940" s="6"/>
      <c r="M940" s="6"/>
      <c r="N940" s="6"/>
      <c r="O940" s="6"/>
      <c r="P940" s="6"/>
      <c r="Q940" s="6"/>
      <c r="R940" s="6"/>
      <c r="S940" s="6"/>
      <c r="T940" s="6"/>
      <c r="U940" s="6"/>
      <c r="V940" s="6"/>
      <c r="W940" s="6"/>
      <c r="X940" s="6"/>
      <c r="Y940" s="6"/>
      <c r="Z940" s="6"/>
    </row>
    <row r="941" spans="1:26" ht="15.75" customHeight="1">
      <c r="A941" s="82"/>
      <c r="B941" s="6"/>
      <c r="C941" s="6"/>
      <c r="D941" s="6"/>
      <c r="E941" s="6"/>
      <c r="F941" s="82"/>
      <c r="G941" s="6"/>
      <c r="H941" s="6"/>
      <c r="I941" s="6"/>
      <c r="J941" s="6"/>
      <c r="K941" s="6"/>
      <c r="L941" s="6"/>
      <c r="M941" s="6"/>
      <c r="N941" s="6"/>
      <c r="O941" s="6"/>
      <c r="P941" s="6"/>
      <c r="Q941" s="6"/>
      <c r="R941" s="6"/>
      <c r="S941" s="6"/>
      <c r="T941" s="6"/>
      <c r="U941" s="6"/>
      <c r="V941" s="6"/>
      <c r="W941" s="6"/>
      <c r="X941" s="6"/>
      <c r="Y941" s="6"/>
      <c r="Z941" s="6"/>
    </row>
    <row r="942" spans="1:26" ht="15.75" customHeight="1">
      <c r="A942" s="82"/>
      <c r="B942" s="6"/>
      <c r="C942" s="6"/>
      <c r="D942" s="6"/>
      <c r="E942" s="6"/>
      <c r="F942" s="82"/>
      <c r="G942" s="6"/>
      <c r="H942" s="6"/>
      <c r="I942" s="6"/>
      <c r="J942" s="6"/>
      <c r="K942" s="6"/>
      <c r="L942" s="6"/>
      <c r="M942" s="6"/>
      <c r="N942" s="6"/>
      <c r="O942" s="6"/>
      <c r="P942" s="6"/>
      <c r="Q942" s="6"/>
      <c r="R942" s="6"/>
      <c r="S942" s="6"/>
      <c r="T942" s="6"/>
      <c r="U942" s="6"/>
      <c r="V942" s="6"/>
      <c r="W942" s="6"/>
      <c r="X942" s="6"/>
      <c r="Y942" s="6"/>
      <c r="Z942" s="6"/>
    </row>
    <row r="943" spans="1:26" ht="15.75" customHeight="1">
      <c r="A943" s="82"/>
      <c r="B943" s="6"/>
      <c r="C943" s="6"/>
      <c r="D943" s="6"/>
      <c r="E943" s="6"/>
      <c r="F943" s="82"/>
      <c r="G943" s="6"/>
      <c r="H943" s="6"/>
      <c r="I943" s="6"/>
      <c r="J943" s="6"/>
      <c r="K943" s="6"/>
      <c r="L943" s="6"/>
      <c r="M943" s="6"/>
      <c r="N943" s="6"/>
      <c r="O943" s="6"/>
      <c r="P943" s="6"/>
      <c r="Q943" s="6"/>
      <c r="R943" s="6"/>
      <c r="S943" s="6"/>
      <c r="T943" s="6"/>
      <c r="U943" s="6"/>
      <c r="V943" s="6"/>
      <c r="W943" s="6"/>
      <c r="X943" s="6"/>
      <c r="Y943" s="6"/>
      <c r="Z943" s="6"/>
    </row>
    <row r="944" spans="1:26" ht="15.75" customHeight="1">
      <c r="A944" s="82"/>
      <c r="B944" s="6"/>
      <c r="C944" s="6"/>
      <c r="D944" s="6"/>
      <c r="E944" s="6"/>
      <c r="F944" s="82"/>
      <c r="G944" s="6"/>
      <c r="H944" s="6"/>
      <c r="I944" s="6"/>
      <c r="J944" s="6"/>
      <c r="K944" s="6"/>
      <c r="L944" s="6"/>
      <c r="M944" s="6"/>
      <c r="N944" s="6"/>
      <c r="O944" s="6"/>
      <c r="P944" s="6"/>
      <c r="Q944" s="6"/>
      <c r="R944" s="6"/>
      <c r="S944" s="6"/>
      <c r="T944" s="6"/>
      <c r="U944" s="6"/>
      <c r="V944" s="6"/>
      <c r="W944" s="6"/>
      <c r="X944" s="6"/>
      <c r="Y944" s="6"/>
      <c r="Z944" s="6"/>
    </row>
    <row r="945" spans="1:26" ht="15.75" customHeight="1">
      <c r="A945" s="82"/>
      <c r="B945" s="6"/>
      <c r="C945" s="6"/>
      <c r="D945" s="6"/>
      <c r="E945" s="6"/>
      <c r="F945" s="82"/>
      <c r="G945" s="6"/>
      <c r="H945" s="6"/>
      <c r="I945" s="6"/>
      <c r="J945" s="6"/>
      <c r="K945" s="6"/>
      <c r="L945" s="6"/>
      <c r="M945" s="6"/>
      <c r="N945" s="6"/>
      <c r="O945" s="6"/>
      <c r="P945" s="6"/>
      <c r="Q945" s="6"/>
      <c r="R945" s="6"/>
      <c r="S945" s="6"/>
      <c r="T945" s="6"/>
      <c r="U945" s="6"/>
      <c r="V945" s="6"/>
      <c r="W945" s="6"/>
      <c r="X945" s="6"/>
      <c r="Y945" s="6"/>
      <c r="Z945" s="6"/>
    </row>
    <row r="946" spans="1:26" ht="15.75" customHeight="1">
      <c r="A946" s="82"/>
      <c r="B946" s="6"/>
      <c r="C946" s="6"/>
      <c r="D946" s="6"/>
      <c r="E946" s="6"/>
      <c r="F946" s="82"/>
      <c r="G946" s="6"/>
      <c r="H946" s="6"/>
      <c r="I946" s="6"/>
      <c r="J946" s="6"/>
      <c r="K946" s="6"/>
      <c r="L946" s="6"/>
      <c r="M946" s="6"/>
      <c r="N946" s="6"/>
      <c r="O946" s="6"/>
      <c r="P946" s="6"/>
      <c r="Q946" s="6"/>
      <c r="R946" s="6"/>
      <c r="S946" s="6"/>
      <c r="T946" s="6"/>
      <c r="U946" s="6"/>
      <c r="V946" s="6"/>
      <c r="W946" s="6"/>
      <c r="X946" s="6"/>
      <c r="Y946" s="6"/>
      <c r="Z946" s="6"/>
    </row>
    <row r="947" spans="1:26" ht="15.75" customHeight="1">
      <c r="A947" s="82"/>
      <c r="B947" s="6"/>
      <c r="C947" s="6"/>
      <c r="D947" s="6"/>
      <c r="E947" s="6"/>
      <c r="F947" s="82"/>
      <c r="G947" s="6"/>
      <c r="H947" s="6"/>
      <c r="I947" s="6"/>
      <c r="J947" s="6"/>
      <c r="K947" s="6"/>
      <c r="L947" s="6"/>
      <c r="M947" s="6"/>
      <c r="N947" s="6"/>
      <c r="O947" s="6"/>
      <c r="P947" s="6"/>
      <c r="Q947" s="6"/>
      <c r="R947" s="6"/>
      <c r="S947" s="6"/>
      <c r="T947" s="6"/>
      <c r="U947" s="6"/>
      <c r="V947" s="6"/>
      <c r="W947" s="6"/>
      <c r="X947" s="6"/>
      <c r="Y947" s="6"/>
      <c r="Z947" s="6"/>
    </row>
    <row r="948" spans="1:26" ht="15.75" customHeight="1">
      <c r="A948" s="82"/>
      <c r="B948" s="6"/>
      <c r="C948" s="6"/>
      <c r="D948" s="6"/>
      <c r="E948" s="6"/>
      <c r="F948" s="82"/>
      <c r="G948" s="6"/>
      <c r="H948" s="6"/>
      <c r="I948" s="6"/>
      <c r="J948" s="6"/>
      <c r="K948" s="6"/>
      <c r="L948" s="6"/>
      <c r="M948" s="6"/>
      <c r="N948" s="6"/>
      <c r="O948" s="6"/>
      <c r="P948" s="6"/>
      <c r="Q948" s="6"/>
      <c r="R948" s="6"/>
      <c r="S948" s="6"/>
      <c r="T948" s="6"/>
      <c r="U948" s="6"/>
      <c r="V948" s="6"/>
      <c r="W948" s="6"/>
      <c r="X948" s="6"/>
      <c r="Y948" s="6"/>
      <c r="Z948" s="6"/>
    </row>
    <row r="949" spans="1:26" ht="15.75" customHeight="1">
      <c r="A949" s="82"/>
      <c r="B949" s="6"/>
      <c r="C949" s="6"/>
      <c r="D949" s="6"/>
      <c r="E949" s="6"/>
      <c r="F949" s="82"/>
      <c r="G949" s="6"/>
      <c r="H949" s="6"/>
      <c r="I949" s="6"/>
      <c r="J949" s="6"/>
      <c r="K949" s="6"/>
      <c r="L949" s="6"/>
      <c r="M949" s="6"/>
      <c r="N949" s="6"/>
      <c r="O949" s="6"/>
      <c r="P949" s="6"/>
      <c r="Q949" s="6"/>
      <c r="R949" s="6"/>
      <c r="S949" s="6"/>
      <c r="T949" s="6"/>
      <c r="U949" s="6"/>
      <c r="V949" s="6"/>
      <c r="W949" s="6"/>
      <c r="X949" s="6"/>
      <c r="Y949" s="6"/>
      <c r="Z949" s="6"/>
    </row>
    <row r="950" spans="1:26" ht="15.75" customHeight="1">
      <c r="A950" s="82"/>
      <c r="B950" s="6"/>
      <c r="C950" s="6"/>
      <c r="D950" s="6"/>
      <c r="E950" s="6"/>
      <c r="F950" s="82"/>
      <c r="G950" s="6"/>
      <c r="H950" s="6"/>
      <c r="I950" s="6"/>
      <c r="J950" s="6"/>
      <c r="K950" s="6"/>
      <c r="L950" s="6"/>
      <c r="M950" s="6"/>
      <c r="N950" s="6"/>
      <c r="O950" s="6"/>
      <c r="P950" s="6"/>
      <c r="Q950" s="6"/>
      <c r="R950" s="6"/>
      <c r="S950" s="6"/>
      <c r="T950" s="6"/>
      <c r="U950" s="6"/>
      <c r="V950" s="6"/>
      <c r="W950" s="6"/>
      <c r="X950" s="6"/>
      <c r="Y950" s="6"/>
      <c r="Z950" s="6"/>
    </row>
    <row r="951" spans="1:26" ht="15.75" customHeight="1">
      <c r="A951" s="82"/>
      <c r="B951" s="6"/>
      <c r="C951" s="6"/>
      <c r="D951" s="6"/>
      <c r="E951" s="6"/>
      <c r="F951" s="82"/>
      <c r="G951" s="6"/>
      <c r="H951" s="6"/>
      <c r="I951" s="6"/>
      <c r="J951" s="6"/>
      <c r="K951" s="6"/>
      <c r="L951" s="6"/>
      <c r="M951" s="6"/>
      <c r="N951" s="6"/>
      <c r="O951" s="6"/>
      <c r="P951" s="6"/>
      <c r="Q951" s="6"/>
      <c r="R951" s="6"/>
      <c r="S951" s="6"/>
      <c r="T951" s="6"/>
      <c r="U951" s="6"/>
      <c r="V951" s="6"/>
      <c r="W951" s="6"/>
      <c r="X951" s="6"/>
      <c r="Y951" s="6"/>
      <c r="Z951" s="6"/>
    </row>
    <row r="952" spans="1:26" ht="15.75" customHeight="1">
      <c r="A952" s="82"/>
      <c r="B952" s="6"/>
      <c r="C952" s="6"/>
      <c r="D952" s="6"/>
      <c r="E952" s="6"/>
      <c r="F952" s="82"/>
      <c r="G952" s="6"/>
      <c r="H952" s="6"/>
      <c r="I952" s="6"/>
      <c r="J952" s="6"/>
      <c r="K952" s="6"/>
      <c r="L952" s="6"/>
      <c r="M952" s="6"/>
      <c r="N952" s="6"/>
      <c r="O952" s="6"/>
      <c r="P952" s="6"/>
      <c r="Q952" s="6"/>
      <c r="R952" s="6"/>
      <c r="S952" s="6"/>
      <c r="T952" s="6"/>
      <c r="U952" s="6"/>
      <c r="V952" s="6"/>
      <c r="W952" s="6"/>
      <c r="X952" s="6"/>
      <c r="Y952" s="6"/>
      <c r="Z952" s="6"/>
    </row>
    <row r="953" spans="1:26" ht="15.75" customHeight="1">
      <c r="A953" s="82"/>
      <c r="B953" s="6"/>
      <c r="C953" s="6"/>
      <c r="D953" s="6"/>
      <c r="E953" s="6"/>
      <c r="F953" s="82"/>
      <c r="G953" s="6"/>
      <c r="H953" s="6"/>
      <c r="I953" s="6"/>
      <c r="J953" s="6"/>
      <c r="K953" s="6"/>
      <c r="L953" s="6"/>
      <c r="M953" s="6"/>
      <c r="N953" s="6"/>
      <c r="O953" s="6"/>
      <c r="P953" s="6"/>
      <c r="Q953" s="6"/>
      <c r="R953" s="6"/>
      <c r="S953" s="6"/>
      <c r="T953" s="6"/>
      <c r="U953" s="6"/>
      <c r="V953" s="6"/>
      <c r="W953" s="6"/>
      <c r="X953" s="6"/>
      <c r="Y953" s="6"/>
      <c r="Z953" s="6"/>
    </row>
    <row r="954" spans="1:26" ht="15.75" customHeight="1">
      <c r="A954" s="82"/>
      <c r="B954" s="6"/>
      <c r="C954" s="6"/>
      <c r="D954" s="6"/>
      <c r="E954" s="6"/>
      <c r="F954" s="82"/>
      <c r="G954" s="6"/>
      <c r="H954" s="6"/>
      <c r="I954" s="6"/>
      <c r="J954" s="6"/>
      <c r="K954" s="6"/>
      <c r="L954" s="6"/>
      <c r="M954" s="6"/>
      <c r="N954" s="6"/>
      <c r="O954" s="6"/>
      <c r="P954" s="6"/>
      <c r="Q954" s="6"/>
      <c r="R954" s="6"/>
      <c r="S954" s="6"/>
      <c r="T954" s="6"/>
      <c r="U954" s="6"/>
      <c r="V954" s="6"/>
      <c r="W954" s="6"/>
      <c r="X954" s="6"/>
      <c r="Y954" s="6"/>
      <c r="Z954" s="6"/>
    </row>
    <row r="955" spans="1:26" ht="15.75" customHeight="1">
      <c r="A955" s="82"/>
      <c r="B955" s="6"/>
      <c r="C955" s="6"/>
      <c r="D955" s="6"/>
      <c r="E955" s="6"/>
      <c r="F955" s="82"/>
      <c r="G955" s="6"/>
      <c r="H955" s="6"/>
      <c r="I955" s="6"/>
      <c r="J955" s="6"/>
      <c r="K955" s="6"/>
      <c r="L955" s="6"/>
      <c r="M955" s="6"/>
      <c r="N955" s="6"/>
      <c r="O955" s="6"/>
      <c r="P955" s="6"/>
      <c r="Q955" s="6"/>
      <c r="R955" s="6"/>
      <c r="S955" s="6"/>
      <c r="T955" s="6"/>
      <c r="U955" s="6"/>
      <c r="V955" s="6"/>
      <c r="W955" s="6"/>
      <c r="X955" s="6"/>
      <c r="Y955" s="6"/>
      <c r="Z955" s="6"/>
    </row>
    <row r="956" spans="1:26" ht="15.75" customHeight="1">
      <c r="A956" s="82"/>
      <c r="B956" s="6"/>
      <c r="C956" s="6"/>
      <c r="D956" s="6"/>
      <c r="E956" s="6"/>
      <c r="F956" s="82"/>
      <c r="G956" s="6"/>
      <c r="H956" s="6"/>
      <c r="I956" s="6"/>
      <c r="J956" s="6"/>
      <c r="K956" s="6"/>
      <c r="L956" s="6"/>
      <c r="M956" s="6"/>
      <c r="N956" s="6"/>
      <c r="O956" s="6"/>
      <c r="P956" s="6"/>
      <c r="Q956" s="6"/>
      <c r="R956" s="6"/>
      <c r="S956" s="6"/>
      <c r="T956" s="6"/>
      <c r="U956" s="6"/>
      <c r="V956" s="6"/>
      <c r="W956" s="6"/>
      <c r="X956" s="6"/>
      <c r="Y956" s="6"/>
      <c r="Z956" s="6"/>
    </row>
    <row r="957" spans="1:26" ht="15.75" customHeight="1">
      <c r="A957" s="82"/>
      <c r="B957" s="6"/>
      <c r="C957" s="6"/>
      <c r="D957" s="6"/>
      <c r="E957" s="6"/>
      <c r="F957" s="82"/>
      <c r="G957" s="6"/>
      <c r="H957" s="6"/>
      <c r="I957" s="6"/>
      <c r="J957" s="6"/>
      <c r="K957" s="6"/>
      <c r="L957" s="6"/>
      <c r="M957" s="6"/>
      <c r="N957" s="6"/>
      <c r="O957" s="6"/>
      <c r="P957" s="6"/>
      <c r="Q957" s="6"/>
      <c r="R957" s="6"/>
      <c r="S957" s="6"/>
      <c r="T957" s="6"/>
      <c r="U957" s="6"/>
      <c r="V957" s="6"/>
      <c r="W957" s="6"/>
      <c r="X957" s="6"/>
      <c r="Y957" s="6"/>
      <c r="Z957" s="6"/>
    </row>
    <row r="958" spans="1:26" ht="15.75" customHeight="1">
      <c r="A958" s="82"/>
      <c r="B958" s="6"/>
      <c r="C958" s="6"/>
      <c r="D958" s="6"/>
      <c r="E958" s="6"/>
      <c r="F958" s="82"/>
      <c r="G958" s="6"/>
      <c r="H958" s="6"/>
      <c r="I958" s="6"/>
      <c r="J958" s="6"/>
      <c r="K958" s="6"/>
      <c r="L958" s="6"/>
      <c r="M958" s="6"/>
      <c r="N958" s="6"/>
      <c r="O958" s="6"/>
      <c r="P958" s="6"/>
      <c r="Q958" s="6"/>
      <c r="R958" s="6"/>
      <c r="S958" s="6"/>
      <c r="T958" s="6"/>
      <c r="U958" s="6"/>
      <c r="V958" s="6"/>
      <c r="W958" s="6"/>
      <c r="X958" s="6"/>
      <c r="Y958" s="6"/>
      <c r="Z958" s="6"/>
    </row>
    <row r="959" spans="1:26" ht="15.75" customHeight="1">
      <c r="A959" s="82"/>
      <c r="B959" s="6"/>
      <c r="C959" s="6"/>
      <c r="D959" s="6"/>
      <c r="E959" s="6"/>
      <c r="F959" s="82"/>
      <c r="G959" s="6"/>
      <c r="H959" s="6"/>
      <c r="I959" s="6"/>
      <c r="J959" s="6"/>
      <c r="K959" s="6"/>
      <c r="L959" s="6"/>
      <c r="M959" s="6"/>
      <c r="N959" s="6"/>
      <c r="O959" s="6"/>
      <c r="P959" s="6"/>
      <c r="Q959" s="6"/>
      <c r="R959" s="6"/>
      <c r="S959" s="6"/>
      <c r="T959" s="6"/>
      <c r="U959" s="6"/>
      <c r="V959" s="6"/>
      <c r="W959" s="6"/>
      <c r="X959" s="6"/>
      <c r="Y959" s="6"/>
      <c r="Z959" s="6"/>
    </row>
    <row r="960" spans="1:26" ht="15.75" customHeight="1">
      <c r="A960" s="82"/>
      <c r="B960" s="6"/>
      <c r="C960" s="6"/>
      <c r="D960" s="6"/>
      <c r="E960" s="6"/>
      <c r="F960" s="82"/>
      <c r="G960" s="6"/>
      <c r="H960" s="6"/>
      <c r="I960" s="6"/>
      <c r="J960" s="6"/>
      <c r="K960" s="6"/>
      <c r="L960" s="6"/>
      <c r="M960" s="6"/>
      <c r="N960" s="6"/>
      <c r="O960" s="6"/>
      <c r="P960" s="6"/>
      <c r="Q960" s="6"/>
      <c r="R960" s="6"/>
      <c r="S960" s="6"/>
      <c r="T960" s="6"/>
      <c r="U960" s="6"/>
      <c r="V960" s="6"/>
      <c r="W960" s="6"/>
      <c r="X960" s="6"/>
      <c r="Y960" s="6"/>
      <c r="Z960" s="6"/>
    </row>
    <row r="961" spans="1:26" ht="15.75" customHeight="1">
      <c r="A961" s="82"/>
      <c r="B961" s="6"/>
      <c r="C961" s="6"/>
      <c r="D961" s="6"/>
      <c r="E961" s="6"/>
      <c r="F961" s="82"/>
      <c r="G961" s="6"/>
      <c r="H961" s="6"/>
      <c r="I961" s="6"/>
      <c r="J961" s="6"/>
      <c r="K961" s="6"/>
      <c r="L961" s="6"/>
      <c r="M961" s="6"/>
      <c r="N961" s="6"/>
      <c r="O961" s="6"/>
      <c r="P961" s="6"/>
      <c r="Q961" s="6"/>
      <c r="R961" s="6"/>
      <c r="S961" s="6"/>
      <c r="T961" s="6"/>
      <c r="U961" s="6"/>
      <c r="V961" s="6"/>
      <c r="W961" s="6"/>
      <c r="X961" s="6"/>
      <c r="Y961" s="6"/>
      <c r="Z961" s="6"/>
    </row>
    <row r="962" spans="1:26" ht="15.75" customHeight="1">
      <c r="A962" s="82"/>
      <c r="B962" s="6"/>
      <c r="C962" s="6"/>
      <c r="D962" s="6"/>
      <c r="E962" s="6"/>
      <c r="F962" s="82"/>
      <c r="G962" s="6"/>
      <c r="H962" s="6"/>
      <c r="I962" s="6"/>
      <c r="J962" s="6"/>
      <c r="K962" s="6"/>
      <c r="L962" s="6"/>
      <c r="M962" s="6"/>
      <c r="N962" s="6"/>
      <c r="O962" s="6"/>
      <c r="P962" s="6"/>
      <c r="Q962" s="6"/>
      <c r="R962" s="6"/>
      <c r="S962" s="6"/>
      <c r="T962" s="6"/>
      <c r="U962" s="6"/>
      <c r="V962" s="6"/>
      <c r="W962" s="6"/>
      <c r="X962" s="6"/>
      <c r="Y962" s="6"/>
      <c r="Z962" s="6"/>
    </row>
    <row r="963" spans="1:26" ht="15.75" customHeight="1">
      <c r="A963" s="82"/>
      <c r="B963" s="6"/>
      <c r="C963" s="6"/>
      <c r="D963" s="6"/>
      <c r="E963" s="6"/>
      <c r="F963" s="82"/>
      <c r="G963" s="6"/>
      <c r="H963" s="6"/>
      <c r="I963" s="6"/>
      <c r="J963" s="6"/>
      <c r="K963" s="6"/>
      <c r="L963" s="6"/>
      <c r="M963" s="6"/>
      <c r="N963" s="6"/>
      <c r="O963" s="6"/>
      <c r="P963" s="6"/>
      <c r="Q963" s="6"/>
      <c r="R963" s="6"/>
      <c r="S963" s="6"/>
      <c r="T963" s="6"/>
      <c r="U963" s="6"/>
      <c r="V963" s="6"/>
      <c r="W963" s="6"/>
      <c r="X963" s="6"/>
      <c r="Y963" s="6"/>
      <c r="Z963" s="6"/>
    </row>
    <row r="964" spans="1:26" ht="15.75" customHeight="1">
      <c r="A964" s="82"/>
      <c r="B964" s="6"/>
      <c r="C964" s="6"/>
      <c r="D964" s="6"/>
      <c r="E964" s="6"/>
      <c r="F964" s="82"/>
      <c r="G964" s="6"/>
      <c r="H964" s="6"/>
      <c r="I964" s="6"/>
      <c r="J964" s="6"/>
      <c r="K964" s="6"/>
      <c r="L964" s="6"/>
      <c r="M964" s="6"/>
      <c r="N964" s="6"/>
      <c r="O964" s="6"/>
      <c r="P964" s="6"/>
      <c r="Q964" s="6"/>
      <c r="R964" s="6"/>
      <c r="S964" s="6"/>
      <c r="T964" s="6"/>
      <c r="U964" s="6"/>
      <c r="V964" s="6"/>
      <c r="W964" s="6"/>
      <c r="X964" s="6"/>
      <c r="Y964" s="6"/>
      <c r="Z964" s="6"/>
    </row>
    <row r="965" spans="1:26" ht="15.75" customHeight="1">
      <c r="A965" s="82"/>
      <c r="B965" s="6"/>
      <c r="C965" s="6"/>
      <c r="D965" s="6"/>
      <c r="E965" s="6"/>
      <c r="F965" s="82"/>
      <c r="G965" s="6"/>
      <c r="H965" s="6"/>
      <c r="I965" s="6"/>
      <c r="J965" s="6"/>
      <c r="K965" s="6"/>
      <c r="L965" s="6"/>
      <c r="M965" s="6"/>
      <c r="N965" s="6"/>
      <c r="O965" s="6"/>
      <c r="P965" s="6"/>
      <c r="Q965" s="6"/>
      <c r="R965" s="6"/>
      <c r="S965" s="6"/>
      <c r="T965" s="6"/>
      <c r="U965" s="6"/>
      <c r="V965" s="6"/>
      <c r="W965" s="6"/>
      <c r="X965" s="6"/>
      <c r="Y965" s="6"/>
      <c r="Z965" s="6"/>
    </row>
    <row r="966" spans="1:26" ht="15.75" customHeight="1">
      <c r="A966" s="82"/>
      <c r="B966" s="6"/>
      <c r="C966" s="6"/>
      <c r="D966" s="6"/>
      <c r="E966" s="6"/>
      <c r="F966" s="82"/>
      <c r="G966" s="6"/>
      <c r="H966" s="6"/>
      <c r="I966" s="6"/>
      <c r="J966" s="6"/>
      <c r="K966" s="6"/>
      <c r="L966" s="6"/>
      <c r="M966" s="6"/>
      <c r="N966" s="6"/>
      <c r="O966" s="6"/>
      <c r="P966" s="6"/>
      <c r="Q966" s="6"/>
      <c r="R966" s="6"/>
      <c r="S966" s="6"/>
      <c r="T966" s="6"/>
      <c r="U966" s="6"/>
      <c r="V966" s="6"/>
      <c r="W966" s="6"/>
      <c r="X966" s="6"/>
      <c r="Y966" s="6"/>
      <c r="Z966" s="6"/>
    </row>
    <row r="967" spans="1:26" ht="15.75" customHeight="1">
      <c r="A967" s="82"/>
      <c r="B967" s="6"/>
      <c r="C967" s="6"/>
      <c r="D967" s="6"/>
      <c r="E967" s="6"/>
      <c r="F967" s="82"/>
      <c r="G967" s="6"/>
      <c r="H967" s="6"/>
      <c r="I967" s="6"/>
      <c r="J967" s="6"/>
      <c r="K967" s="6"/>
      <c r="L967" s="6"/>
      <c r="M967" s="6"/>
      <c r="N967" s="6"/>
      <c r="O967" s="6"/>
      <c r="P967" s="6"/>
      <c r="Q967" s="6"/>
      <c r="R967" s="6"/>
      <c r="S967" s="6"/>
      <c r="T967" s="6"/>
      <c r="U967" s="6"/>
      <c r="V967" s="6"/>
      <c r="W967" s="6"/>
      <c r="X967" s="6"/>
      <c r="Y967" s="6"/>
      <c r="Z967" s="6"/>
    </row>
    <row r="968" spans="1:26" ht="15.75" customHeight="1">
      <c r="A968" s="82"/>
      <c r="B968" s="6"/>
      <c r="C968" s="6"/>
      <c r="D968" s="6"/>
      <c r="E968" s="6"/>
      <c r="F968" s="82"/>
      <c r="G968" s="6"/>
      <c r="H968" s="6"/>
      <c r="I968" s="6"/>
      <c r="J968" s="6"/>
      <c r="K968" s="6"/>
      <c r="L968" s="6"/>
      <c r="M968" s="6"/>
      <c r="N968" s="6"/>
      <c r="O968" s="6"/>
      <c r="P968" s="6"/>
      <c r="Q968" s="6"/>
      <c r="R968" s="6"/>
      <c r="S968" s="6"/>
      <c r="T968" s="6"/>
      <c r="U968" s="6"/>
      <c r="V968" s="6"/>
      <c r="W968" s="6"/>
      <c r="X968" s="6"/>
      <c r="Y968" s="6"/>
      <c r="Z968" s="6"/>
    </row>
    <row r="969" spans="1:26" ht="15.75" customHeight="1">
      <c r="A969" s="82"/>
      <c r="B969" s="6"/>
      <c r="C969" s="6"/>
      <c r="D969" s="6"/>
      <c r="E969" s="6"/>
      <c r="F969" s="82"/>
      <c r="G969" s="6"/>
      <c r="H969" s="6"/>
      <c r="I969" s="6"/>
      <c r="J969" s="6"/>
      <c r="K969" s="6"/>
      <c r="L969" s="6"/>
      <c r="M969" s="6"/>
      <c r="N969" s="6"/>
      <c r="O969" s="6"/>
      <c r="P969" s="6"/>
      <c r="Q969" s="6"/>
      <c r="R969" s="6"/>
      <c r="S969" s="6"/>
      <c r="T969" s="6"/>
      <c r="U969" s="6"/>
      <c r="V969" s="6"/>
      <c r="W969" s="6"/>
      <c r="X969" s="6"/>
      <c r="Y969" s="6"/>
      <c r="Z969" s="6"/>
    </row>
    <row r="970" spans="1:26" ht="15.75" customHeight="1">
      <c r="A970" s="82"/>
      <c r="B970" s="6"/>
      <c r="C970" s="6"/>
      <c r="D970" s="6"/>
      <c r="E970" s="6"/>
      <c r="F970" s="82"/>
      <c r="G970" s="6"/>
      <c r="H970" s="6"/>
      <c r="I970" s="6"/>
      <c r="J970" s="6"/>
      <c r="K970" s="6"/>
      <c r="L970" s="6"/>
      <c r="M970" s="6"/>
      <c r="N970" s="6"/>
      <c r="O970" s="6"/>
      <c r="P970" s="6"/>
      <c r="Q970" s="6"/>
      <c r="R970" s="6"/>
      <c r="S970" s="6"/>
      <c r="T970" s="6"/>
      <c r="U970" s="6"/>
      <c r="V970" s="6"/>
      <c r="W970" s="6"/>
      <c r="X970" s="6"/>
      <c r="Y970" s="6"/>
      <c r="Z970" s="6"/>
    </row>
    <row r="971" spans="1:26" ht="15.75" customHeight="1">
      <c r="A971" s="82"/>
      <c r="B971" s="6"/>
      <c r="C971" s="6"/>
      <c r="D971" s="6"/>
      <c r="E971" s="6"/>
      <c r="F971" s="82"/>
      <c r="G971" s="6"/>
      <c r="H971" s="6"/>
      <c r="I971" s="6"/>
      <c r="J971" s="6"/>
      <c r="K971" s="6"/>
      <c r="L971" s="6"/>
      <c r="M971" s="6"/>
      <c r="N971" s="6"/>
      <c r="O971" s="6"/>
      <c r="P971" s="6"/>
      <c r="Q971" s="6"/>
      <c r="R971" s="6"/>
      <c r="S971" s="6"/>
      <c r="T971" s="6"/>
      <c r="U971" s="6"/>
      <c r="V971" s="6"/>
      <c r="W971" s="6"/>
      <c r="X971" s="6"/>
      <c r="Y971" s="6"/>
      <c r="Z971" s="6"/>
    </row>
    <row r="972" spans="1:26" ht="15.75" customHeight="1">
      <c r="A972" s="82"/>
      <c r="B972" s="6"/>
      <c r="C972" s="6"/>
      <c r="D972" s="6"/>
      <c r="E972" s="6"/>
      <c r="F972" s="82"/>
      <c r="G972" s="6"/>
      <c r="H972" s="6"/>
      <c r="I972" s="6"/>
      <c r="J972" s="6"/>
      <c r="K972" s="6"/>
      <c r="L972" s="6"/>
      <c r="M972" s="6"/>
      <c r="N972" s="6"/>
      <c r="O972" s="6"/>
      <c r="P972" s="6"/>
      <c r="Q972" s="6"/>
      <c r="R972" s="6"/>
      <c r="S972" s="6"/>
      <c r="T972" s="6"/>
      <c r="U972" s="6"/>
      <c r="V972" s="6"/>
      <c r="W972" s="6"/>
      <c r="X972" s="6"/>
      <c r="Y972" s="6"/>
      <c r="Z972" s="6"/>
    </row>
    <row r="973" spans="1:26" ht="15.75" customHeight="1">
      <c r="A973" s="82"/>
      <c r="B973" s="6"/>
      <c r="C973" s="6"/>
      <c r="D973" s="6"/>
      <c r="E973" s="6"/>
      <c r="F973" s="82"/>
      <c r="G973" s="6"/>
      <c r="H973" s="6"/>
      <c r="I973" s="6"/>
      <c r="J973" s="6"/>
      <c r="K973" s="6"/>
      <c r="L973" s="6"/>
      <c r="M973" s="6"/>
      <c r="N973" s="6"/>
      <c r="O973" s="6"/>
      <c r="P973" s="6"/>
      <c r="Q973" s="6"/>
      <c r="R973" s="6"/>
      <c r="S973" s="6"/>
      <c r="T973" s="6"/>
      <c r="U973" s="6"/>
      <c r="V973" s="6"/>
      <c r="W973" s="6"/>
      <c r="X973" s="6"/>
      <c r="Y973" s="6"/>
      <c r="Z973" s="6"/>
    </row>
    <row r="974" spans="1:26" ht="15.75" customHeight="1">
      <c r="A974" s="82"/>
      <c r="B974" s="6"/>
      <c r="C974" s="6"/>
      <c r="D974" s="6"/>
      <c r="E974" s="6"/>
      <c r="F974" s="82"/>
      <c r="G974" s="6"/>
      <c r="H974" s="6"/>
      <c r="I974" s="6"/>
      <c r="J974" s="6"/>
      <c r="K974" s="6"/>
      <c r="L974" s="6"/>
      <c r="M974" s="6"/>
      <c r="N974" s="6"/>
      <c r="O974" s="6"/>
      <c r="P974" s="6"/>
      <c r="Q974" s="6"/>
      <c r="R974" s="6"/>
      <c r="S974" s="6"/>
      <c r="T974" s="6"/>
      <c r="U974" s="6"/>
      <c r="V974" s="6"/>
      <c r="W974" s="6"/>
      <c r="X974" s="6"/>
      <c r="Y974" s="6"/>
      <c r="Z974" s="6"/>
    </row>
    <row r="975" spans="1:26" ht="15.75" customHeight="1">
      <c r="A975" s="82"/>
      <c r="B975" s="6"/>
      <c r="C975" s="6"/>
      <c r="D975" s="6"/>
      <c r="E975" s="6"/>
      <c r="F975" s="82"/>
      <c r="G975" s="6"/>
      <c r="H975" s="6"/>
      <c r="I975" s="6"/>
      <c r="J975" s="6"/>
      <c r="K975" s="6"/>
      <c r="L975" s="6"/>
      <c r="M975" s="6"/>
      <c r="N975" s="6"/>
      <c r="O975" s="6"/>
      <c r="P975" s="6"/>
      <c r="Q975" s="6"/>
      <c r="R975" s="6"/>
      <c r="S975" s="6"/>
      <c r="T975" s="6"/>
      <c r="U975" s="6"/>
      <c r="V975" s="6"/>
      <c r="W975" s="6"/>
      <c r="X975" s="6"/>
      <c r="Y975" s="6"/>
      <c r="Z975" s="6"/>
    </row>
    <row r="976" spans="1:26" ht="15.75" customHeight="1">
      <c r="A976" s="82"/>
      <c r="B976" s="6"/>
      <c r="C976" s="6"/>
      <c r="D976" s="6"/>
      <c r="E976" s="6"/>
      <c r="F976" s="82"/>
      <c r="G976" s="6"/>
      <c r="H976" s="6"/>
      <c r="I976" s="6"/>
      <c r="J976" s="6"/>
      <c r="K976" s="6"/>
      <c r="L976" s="6"/>
      <c r="M976" s="6"/>
      <c r="N976" s="6"/>
      <c r="O976" s="6"/>
      <c r="P976" s="6"/>
      <c r="Q976" s="6"/>
      <c r="R976" s="6"/>
      <c r="S976" s="6"/>
      <c r="T976" s="6"/>
      <c r="U976" s="6"/>
      <c r="V976" s="6"/>
      <c r="W976" s="6"/>
      <c r="X976" s="6"/>
      <c r="Y976" s="6"/>
      <c r="Z976" s="6"/>
    </row>
    <row r="977" spans="1:26" ht="15.75" customHeight="1">
      <c r="A977" s="82"/>
      <c r="B977" s="6"/>
      <c r="C977" s="6"/>
      <c r="D977" s="6"/>
      <c r="E977" s="6"/>
      <c r="F977" s="82"/>
      <c r="G977" s="6"/>
      <c r="H977" s="6"/>
      <c r="I977" s="6"/>
      <c r="J977" s="6"/>
      <c r="K977" s="6"/>
      <c r="L977" s="6"/>
      <c r="M977" s="6"/>
      <c r="N977" s="6"/>
      <c r="O977" s="6"/>
      <c r="P977" s="6"/>
      <c r="Q977" s="6"/>
      <c r="R977" s="6"/>
      <c r="S977" s="6"/>
      <c r="T977" s="6"/>
      <c r="U977" s="6"/>
      <c r="V977" s="6"/>
      <c r="W977" s="6"/>
      <c r="X977" s="6"/>
      <c r="Y977" s="6"/>
      <c r="Z977" s="6"/>
    </row>
    <row r="978" spans="1:26" ht="15.75" customHeight="1">
      <c r="A978" s="82"/>
      <c r="B978" s="6"/>
      <c r="C978" s="6"/>
      <c r="D978" s="6"/>
      <c r="E978" s="6"/>
      <c r="F978" s="82"/>
      <c r="G978" s="6"/>
      <c r="H978" s="6"/>
      <c r="I978" s="6"/>
      <c r="J978" s="6"/>
      <c r="K978" s="6"/>
      <c r="L978" s="6"/>
      <c r="M978" s="6"/>
      <c r="N978" s="6"/>
      <c r="O978" s="6"/>
      <c r="P978" s="6"/>
      <c r="Q978" s="6"/>
      <c r="R978" s="6"/>
      <c r="S978" s="6"/>
      <c r="T978" s="6"/>
      <c r="U978" s="6"/>
      <c r="V978" s="6"/>
      <c r="W978" s="6"/>
      <c r="X978" s="6"/>
      <c r="Y978" s="6"/>
      <c r="Z978" s="6"/>
    </row>
    <row r="979" spans="1:26" ht="15.75" customHeight="1">
      <c r="A979" s="82"/>
      <c r="B979" s="6"/>
      <c r="C979" s="6"/>
      <c r="D979" s="6"/>
      <c r="E979" s="6"/>
      <c r="F979" s="82"/>
      <c r="G979" s="6"/>
      <c r="H979" s="6"/>
      <c r="I979" s="6"/>
      <c r="J979" s="6"/>
      <c r="K979" s="6"/>
      <c r="L979" s="6"/>
      <c r="M979" s="6"/>
      <c r="N979" s="6"/>
      <c r="O979" s="6"/>
      <c r="P979" s="6"/>
      <c r="Q979" s="6"/>
      <c r="R979" s="6"/>
      <c r="S979" s="6"/>
      <c r="T979" s="6"/>
      <c r="U979" s="6"/>
      <c r="V979" s="6"/>
      <c r="W979" s="6"/>
      <c r="X979" s="6"/>
      <c r="Y979" s="6"/>
      <c r="Z979" s="6"/>
    </row>
    <row r="980" spans="1:26" ht="15.75" customHeight="1">
      <c r="A980" s="82"/>
      <c r="B980" s="6"/>
      <c r="C980" s="6"/>
      <c r="D980" s="6"/>
      <c r="E980" s="6"/>
      <c r="F980" s="82"/>
      <c r="G980" s="6"/>
      <c r="H980" s="6"/>
      <c r="I980" s="6"/>
      <c r="J980" s="6"/>
      <c r="K980" s="6"/>
      <c r="L980" s="6"/>
      <c r="M980" s="6"/>
      <c r="N980" s="6"/>
      <c r="O980" s="6"/>
      <c r="P980" s="6"/>
      <c r="Q980" s="6"/>
      <c r="R980" s="6"/>
      <c r="S980" s="6"/>
      <c r="T980" s="6"/>
      <c r="U980" s="6"/>
      <c r="V980" s="6"/>
      <c r="W980" s="6"/>
      <c r="X980" s="6"/>
      <c r="Y980" s="6"/>
      <c r="Z980" s="6"/>
    </row>
    <row r="981" spans="1:26" ht="15.75" customHeight="1">
      <c r="A981" s="82"/>
      <c r="B981" s="6"/>
      <c r="C981" s="6"/>
      <c r="D981" s="6"/>
      <c r="E981" s="6"/>
      <c r="F981" s="82"/>
      <c r="G981" s="6"/>
      <c r="H981" s="6"/>
      <c r="I981" s="6"/>
      <c r="J981" s="6"/>
      <c r="K981" s="6"/>
      <c r="L981" s="6"/>
      <c r="M981" s="6"/>
      <c r="N981" s="6"/>
      <c r="O981" s="6"/>
      <c r="P981" s="6"/>
      <c r="Q981" s="6"/>
      <c r="R981" s="6"/>
      <c r="S981" s="6"/>
      <c r="T981" s="6"/>
      <c r="U981" s="6"/>
      <c r="V981" s="6"/>
      <c r="W981" s="6"/>
      <c r="X981" s="6"/>
      <c r="Y981" s="6"/>
      <c r="Z981" s="6"/>
    </row>
    <row r="982" spans="1:26" ht="15.75" customHeight="1">
      <c r="A982" s="82"/>
      <c r="B982" s="6"/>
      <c r="C982" s="6"/>
      <c r="D982" s="6"/>
      <c r="E982" s="6"/>
      <c r="F982" s="82"/>
      <c r="G982" s="6"/>
      <c r="H982" s="6"/>
      <c r="I982" s="6"/>
      <c r="J982" s="6"/>
      <c r="K982" s="6"/>
      <c r="L982" s="6"/>
      <c r="M982" s="6"/>
      <c r="N982" s="6"/>
      <c r="O982" s="6"/>
      <c r="P982" s="6"/>
      <c r="Q982" s="6"/>
      <c r="R982" s="6"/>
      <c r="S982" s="6"/>
      <c r="T982" s="6"/>
      <c r="U982" s="6"/>
      <c r="V982" s="6"/>
      <c r="W982" s="6"/>
      <c r="X982" s="6"/>
      <c r="Y982" s="6"/>
      <c r="Z982" s="6"/>
    </row>
    <row r="983" spans="1:26" ht="15.75" customHeight="1">
      <c r="A983" s="82"/>
      <c r="B983" s="6"/>
      <c r="C983" s="6"/>
      <c r="D983" s="6"/>
      <c r="E983" s="6"/>
      <c r="F983" s="82"/>
      <c r="G983" s="6"/>
      <c r="H983" s="6"/>
      <c r="I983" s="6"/>
      <c r="J983" s="6"/>
      <c r="K983" s="6"/>
      <c r="L983" s="6"/>
      <c r="M983" s="6"/>
      <c r="N983" s="6"/>
      <c r="O983" s="6"/>
      <c r="P983" s="6"/>
      <c r="Q983" s="6"/>
      <c r="R983" s="6"/>
      <c r="S983" s="6"/>
      <c r="T983" s="6"/>
      <c r="U983" s="6"/>
      <c r="V983" s="6"/>
      <c r="W983" s="6"/>
      <c r="X983" s="6"/>
      <c r="Y983" s="6"/>
      <c r="Z983" s="6"/>
    </row>
    <row r="984" spans="1:26" ht="15.75" customHeight="1">
      <c r="A984" s="82"/>
      <c r="B984" s="6"/>
      <c r="C984" s="6"/>
      <c r="D984" s="6"/>
      <c r="E984" s="6"/>
      <c r="F984" s="82"/>
      <c r="G984" s="6"/>
      <c r="H984" s="6"/>
      <c r="I984" s="6"/>
      <c r="J984" s="6"/>
      <c r="K984" s="6"/>
      <c r="L984" s="6"/>
      <c r="M984" s="6"/>
      <c r="N984" s="6"/>
      <c r="O984" s="6"/>
      <c r="P984" s="6"/>
      <c r="Q984" s="6"/>
      <c r="R984" s="6"/>
      <c r="S984" s="6"/>
      <c r="T984" s="6"/>
      <c r="U984" s="6"/>
      <c r="V984" s="6"/>
      <c r="W984" s="6"/>
      <c r="X984" s="6"/>
      <c r="Y984" s="6"/>
      <c r="Z984" s="6"/>
    </row>
    <row r="985" spans="1:26" ht="15.75" customHeight="1">
      <c r="A985" s="82"/>
      <c r="B985" s="6"/>
      <c r="C985" s="6"/>
      <c r="D985" s="6"/>
      <c r="E985" s="6"/>
      <c r="F985" s="82"/>
      <c r="G985" s="6"/>
      <c r="H985" s="6"/>
      <c r="I985" s="6"/>
      <c r="J985" s="6"/>
      <c r="K985" s="6"/>
      <c r="L985" s="6"/>
      <c r="M985" s="6"/>
      <c r="N985" s="6"/>
      <c r="O985" s="6"/>
      <c r="P985" s="6"/>
      <c r="Q985" s="6"/>
      <c r="R985" s="6"/>
      <c r="S985" s="6"/>
      <c r="T985" s="6"/>
      <c r="U985" s="6"/>
      <c r="V985" s="6"/>
      <c r="W985" s="6"/>
      <c r="X985" s="6"/>
      <c r="Y985" s="6"/>
      <c r="Z985" s="6"/>
    </row>
    <row r="986" spans="1:26" ht="15.75" customHeight="1">
      <c r="A986" s="82"/>
      <c r="B986" s="6"/>
      <c r="C986" s="6"/>
      <c r="D986" s="6"/>
      <c r="E986" s="6"/>
      <c r="F986" s="82"/>
      <c r="G986" s="6"/>
      <c r="H986" s="6"/>
      <c r="I986" s="6"/>
      <c r="J986" s="6"/>
      <c r="K986" s="6"/>
      <c r="L986" s="6"/>
      <c r="M986" s="6"/>
      <c r="N986" s="6"/>
      <c r="O986" s="6"/>
      <c r="P986" s="6"/>
      <c r="Q986" s="6"/>
      <c r="R986" s="6"/>
      <c r="S986" s="6"/>
      <c r="T986" s="6"/>
      <c r="U986" s="6"/>
      <c r="V986" s="6"/>
      <c r="W986" s="6"/>
      <c r="X986" s="6"/>
      <c r="Y986" s="6"/>
      <c r="Z986" s="6"/>
    </row>
    <row r="987" spans="1:26" ht="15.75" customHeight="1">
      <c r="A987" s="82"/>
      <c r="B987" s="6"/>
      <c r="C987" s="6"/>
      <c r="D987" s="6"/>
      <c r="E987" s="6"/>
      <c r="F987" s="82"/>
      <c r="G987" s="6"/>
      <c r="H987" s="6"/>
      <c r="I987" s="6"/>
      <c r="J987" s="6"/>
      <c r="K987" s="6"/>
      <c r="L987" s="6"/>
      <c r="M987" s="6"/>
      <c r="N987" s="6"/>
      <c r="O987" s="6"/>
      <c r="P987" s="6"/>
      <c r="Q987" s="6"/>
      <c r="R987" s="6"/>
      <c r="S987" s="6"/>
      <c r="T987" s="6"/>
      <c r="U987" s="6"/>
      <c r="V987" s="6"/>
      <c r="W987" s="6"/>
      <c r="X987" s="6"/>
      <c r="Y987" s="6"/>
      <c r="Z987" s="6"/>
    </row>
    <row r="988" spans="1:26" ht="15.75" customHeight="1">
      <c r="A988" s="82"/>
      <c r="B988" s="6"/>
      <c r="C988" s="6"/>
      <c r="D988" s="6"/>
      <c r="E988" s="6"/>
      <c r="F988" s="82"/>
      <c r="G988" s="6"/>
      <c r="H988" s="6"/>
      <c r="I988" s="6"/>
      <c r="J988" s="6"/>
      <c r="K988" s="6"/>
      <c r="L988" s="6"/>
      <c r="M988" s="6"/>
      <c r="N988" s="6"/>
      <c r="O988" s="6"/>
      <c r="P988" s="6"/>
      <c r="Q988" s="6"/>
      <c r="R988" s="6"/>
      <c r="S988" s="6"/>
      <c r="T988" s="6"/>
      <c r="U988" s="6"/>
      <c r="V988" s="6"/>
      <c r="W988" s="6"/>
      <c r="X988" s="6"/>
      <c r="Y988" s="6"/>
      <c r="Z988" s="6"/>
    </row>
    <row r="989" spans="1:26" ht="15.75" customHeight="1">
      <c r="A989" s="82"/>
      <c r="B989" s="6"/>
      <c r="C989" s="6"/>
      <c r="D989" s="6"/>
      <c r="E989" s="6"/>
      <c r="F989" s="82"/>
      <c r="G989" s="6"/>
      <c r="H989" s="6"/>
      <c r="I989" s="6"/>
      <c r="J989" s="6"/>
      <c r="K989" s="6"/>
      <c r="L989" s="6"/>
      <c r="M989" s="6"/>
      <c r="N989" s="6"/>
      <c r="O989" s="6"/>
      <c r="P989" s="6"/>
      <c r="Q989" s="6"/>
      <c r="R989" s="6"/>
      <c r="S989" s="6"/>
      <c r="T989" s="6"/>
      <c r="U989" s="6"/>
      <c r="V989" s="6"/>
      <c r="W989" s="6"/>
      <c r="X989" s="6"/>
      <c r="Y989" s="6"/>
      <c r="Z989" s="6"/>
    </row>
    <row r="990" spans="1:26" ht="15.75" customHeight="1">
      <c r="A990" s="82"/>
      <c r="B990" s="6"/>
      <c r="C990" s="6"/>
      <c r="D990" s="6"/>
      <c r="E990" s="6"/>
      <c r="F990" s="82"/>
      <c r="G990" s="6"/>
      <c r="H990" s="6"/>
      <c r="I990" s="6"/>
      <c r="J990" s="6"/>
      <c r="K990" s="6"/>
      <c r="L990" s="6"/>
      <c r="M990" s="6"/>
      <c r="N990" s="6"/>
      <c r="O990" s="6"/>
      <c r="P990" s="6"/>
      <c r="Q990" s="6"/>
      <c r="R990" s="6"/>
      <c r="S990" s="6"/>
      <c r="T990" s="6"/>
      <c r="U990" s="6"/>
      <c r="V990" s="6"/>
      <c r="W990" s="6"/>
      <c r="X990" s="6"/>
      <c r="Y990" s="6"/>
      <c r="Z990" s="6"/>
    </row>
    <row r="991" spans="1:26" ht="15.75" customHeight="1">
      <c r="A991" s="82"/>
      <c r="B991" s="6"/>
      <c r="C991" s="6"/>
      <c r="D991" s="6"/>
      <c r="E991" s="6"/>
      <c r="F991" s="82"/>
      <c r="G991" s="6"/>
      <c r="H991" s="6"/>
      <c r="I991" s="6"/>
      <c r="J991" s="6"/>
      <c r="K991" s="6"/>
      <c r="L991" s="6"/>
      <c r="M991" s="6"/>
      <c r="N991" s="6"/>
      <c r="O991" s="6"/>
      <c r="P991" s="6"/>
      <c r="Q991" s="6"/>
      <c r="R991" s="6"/>
      <c r="S991" s="6"/>
      <c r="T991" s="6"/>
      <c r="U991" s="6"/>
      <c r="V991" s="6"/>
      <c r="W991" s="6"/>
      <c r="X991" s="6"/>
      <c r="Y991" s="6"/>
      <c r="Z991" s="6"/>
    </row>
    <row r="992" spans="1:26" ht="15.75" customHeight="1">
      <c r="A992" s="82"/>
      <c r="B992" s="6"/>
      <c r="C992" s="6"/>
      <c r="D992" s="6"/>
      <c r="E992" s="6"/>
      <c r="F992" s="82"/>
      <c r="G992" s="6"/>
      <c r="H992" s="6"/>
      <c r="I992" s="6"/>
      <c r="J992" s="6"/>
      <c r="K992" s="6"/>
      <c r="L992" s="6"/>
      <c r="M992" s="6"/>
      <c r="N992" s="6"/>
      <c r="O992" s="6"/>
      <c r="P992" s="6"/>
      <c r="Q992" s="6"/>
      <c r="R992" s="6"/>
      <c r="S992" s="6"/>
      <c r="T992" s="6"/>
      <c r="U992" s="6"/>
      <c r="V992" s="6"/>
      <c r="W992" s="6"/>
      <c r="X992" s="6"/>
      <c r="Y992" s="6"/>
      <c r="Z992" s="6"/>
    </row>
    <row r="993" spans="1:26" ht="15.75" customHeight="1">
      <c r="A993" s="82"/>
      <c r="B993" s="6"/>
      <c r="C993" s="6"/>
      <c r="D993" s="6"/>
      <c r="E993" s="6"/>
      <c r="F993" s="82"/>
      <c r="G993" s="6"/>
      <c r="H993" s="6"/>
      <c r="I993" s="6"/>
      <c r="J993" s="6"/>
      <c r="K993" s="6"/>
      <c r="L993" s="6"/>
      <c r="M993" s="6"/>
      <c r="N993" s="6"/>
      <c r="O993" s="6"/>
      <c r="P993" s="6"/>
      <c r="Q993" s="6"/>
      <c r="R993" s="6"/>
      <c r="S993" s="6"/>
      <c r="T993" s="6"/>
      <c r="U993" s="6"/>
      <c r="V993" s="6"/>
      <c r="W993" s="6"/>
      <c r="X993" s="6"/>
      <c r="Y993" s="6"/>
      <c r="Z993" s="6"/>
    </row>
    <row r="994" spans="1:26" ht="15.75" customHeight="1">
      <c r="A994" s="82"/>
      <c r="B994" s="6"/>
      <c r="C994" s="6"/>
      <c r="D994" s="6"/>
      <c r="E994" s="6"/>
      <c r="F994" s="82"/>
      <c r="G994" s="6"/>
      <c r="H994" s="6"/>
      <c r="I994" s="6"/>
      <c r="J994" s="6"/>
      <c r="K994" s="6"/>
      <c r="L994" s="6"/>
      <c r="M994" s="6"/>
      <c r="N994" s="6"/>
      <c r="O994" s="6"/>
      <c r="P994" s="6"/>
      <c r="Q994" s="6"/>
      <c r="R994" s="6"/>
      <c r="S994" s="6"/>
      <c r="T994" s="6"/>
      <c r="U994" s="6"/>
      <c r="V994" s="6"/>
      <c r="W994" s="6"/>
      <c r="X994" s="6"/>
      <c r="Y994" s="6"/>
      <c r="Z994" s="6"/>
    </row>
    <row r="995" spans="1:26" ht="15.75" customHeight="1">
      <c r="A995" s="82"/>
      <c r="B995" s="6"/>
      <c r="C995" s="6"/>
      <c r="D995" s="6"/>
      <c r="E995" s="6"/>
      <c r="F995" s="82"/>
      <c r="G995" s="6"/>
      <c r="H995" s="6"/>
      <c r="I995" s="6"/>
      <c r="J995" s="6"/>
      <c r="K995" s="6"/>
      <c r="L995" s="6"/>
      <c r="M995" s="6"/>
      <c r="N995" s="6"/>
      <c r="O995" s="6"/>
      <c r="P995" s="6"/>
      <c r="Q995" s="6"/>
      <c r="R995" s="6"/>
      <c r="S995" s="6"/>
      <c r="T995" s="6"/>
      <c r="U995" s="6"/>
      <c r="V995" s="6"/>
      <c r="W995" s="6"/>
      <c r="X995" s="6"/>
      <c r="Y995" s="6"/>
      <c r="Z995" s="6"/>
    </row>
    <row r="996" spans="1:26" ht="15.75" customHeight="1">
      <c r="A996" s="82"/>
      <c r="B996" s="6"/>
      <c r="C996" s="6"/>
      <c r="D996" s="6"/>
      <c r="E996" s="6"/>
      <c r="F996" s="82"/>
      <c r="G996" s="6"/>
      <c r="H996" s="6"/>
      <c r="I996" s="6"/>
      <c r="J996" s="6"/>
      <c r="K996" s="6"/>
      <c r="L996" s="6"/>
      <c r="M996" s="6"/>
      <c r="N996" s="6"/>
      <c r="O996" s="6"/>
      <c r="P996" s="6"/>
      <c r="Q996" s="6"/>
      <c r="R996" s="6"/>
      <c r="S996" s="6"/>
      <c r="T996" s="6"/>
      <c r="U996" s="6"/>
      <c r="V996" s="6"/>
      <c r="W996" s="6"/>
      <c r="X996" s="6"/>
      <c r="Y996" s="6"/>
      <c r="Z996" s="6"/>
    </row>
    <row r="997" spans="1:26" ht="15.75" customHeight="1">
      <c r="A997" s="82"/>
      <c r="B997" s="6"/>
      <c r="C997" s="6"/>
      <c r="D997" s="6"/>
      <c r="E997" s="6"/>
      <c r="F997" s="82"/>
      <c r="G997" s="6"/>
      <c r="H997" s="6"/>
      <c r="I997" s="6"/>
      <c r="J997" s="6"/>
      <c r="K997" s="6"/>
      <c r="L997" s="6"/>
      <c r="M997" s="6"/>
      <c r="N997" s="6"/>
      <c r="O997" s="6"/>
      <c r="P997" s="6"/>
      <c r="Q997" s="6"/>
      <c r="R997" s="6"/>
      <c r="S997" s="6"/>
      <c r="T997" s="6"/>
      <c r="U997" s="6"/>
      <c r="V997" s="6"/>
      <c r="W997" s="6"/>
      <c r="X997" s="6"/>
      <c r="Y997" s="6"/>
      <c r="Z997" s="6"/>
    </row>
    <row r="998" spans="1:26" ht="15.75" customHeight="1">
      <c r="A998" s="82"/>
      <c r="B998" s="6"/>
      <c r="C998" s="6"/>
      <c r="D998" s="6"/>
      <c r="E998" s="6"/>
      <c r="F998" s="82"/>
      <c r="G998" s="6"/>
      <c r="H998" s="6"/>
      <c r="I998" s="6"/>
      <c r="J998" s="6"/>
      <c r="K998" s="6"/>
      <c r="L998" s="6"/>
      <c r="M998" s="6"/>
      <c r="N998" s="6"/>
      <c r="O998" s="6"/>
      <c r="P998" s="6"/>
      <c r="Q998" s="6"/>
      <c r="R998" s="6"/>
      <c r="S998" s="6"/>
      <c r="T998" s="6"/>
      <c r="U998" s="6"/>
      <c r="V998" s="6"/>
      <c r="W998" s="6"/>
      <c r="X998" s="6"/>
      <c r="Y998" s="6"/>
      <c r="Z998" s="6"/>
    </row>
    <row r="999" spans="1:26" ht="15.75" customHeight="1">
      <c r="A999" s="82"/>
      <c r="B999" s="6"/>
      <c r="C999" s="6"/>
      <c r="D999" s="6"/>
      <c r="E999" s="6"/>
      <c r="F999" s="82"/>
      <c r="G999" s="6"/>
      <c r="H999" s="6"/>
      <c r="I999" s="6"/>
      <c r="J999" s="6"/>
      <c r="K999" s="6"/>
      <c r="L999" s="6"/>
      <c r="M999" s="6"/>
      <c r="N999" s="6"/>
      <c r="O999" s="6"/>
      <c r="P999" s="6"/>
      <c r="Q999" s="6"/>
      <c r="R999" s="6"/>
      <c r="S999" s="6"/>
      <c r="T999" s="6"/>
      <c r="U999" s="6"/>
      <c r="V999" s="6"/>
      <c r="W999" s="6"/>
      <c r="X999" s="6"/>
      <c r="Y999" s="6"/>
      <c r="Z999" s="6"/>
    </row>
    <row r="1000" spans="1:26" ht="15.75" customHeight="1">
      <c r="A1000" s="82"/>
      <c r="B1000" s="6"/>
      <c r="C1000" s="6"/>
      <c r="D1000" s="6"/>
      <c r="E1000" s="6"/>
      <c r="F1000" s="82"/>
      <c r="G1000" s="6"/>
      <c r="H1000" s="6"/>
      <c r="I1000" s="6"/>
      <c r="J1000" s="6"/>
      <c r="K1000" s="6"/>
      <c r="L1000" s="6"/>
      <c r="M1000" s="6"/>
      <c r="N1000" s="6"/>
      <c r="O1000" s="6"/>
      <c r="P1000" s="6"/>
      <c r="Q1000" s="6"/>
      <c r="R1000" s="6"/>
      <c r="S1000" s="6"/>
      <c r="T1000" s="6"/>
      <c r="U1000" s="6"/>
      <c r="V1000" s="6"/>
      <c r="W1000" s="6"/>
      <c r="X1000" s="6"/>
      <c r="Y1000" s="6"/>
      <c r="Z1000" s="6"/>
    </row>
  </sheetData>
  <mergeCells count="3">
    <mergeCell ref="A1:J1"/>
    <mergeCell ref="I14:I15"/>
    <mergeCell ref="J14:J15"/>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workbookViewId="0">
      <selection activeCell="F19" sqref="F19"/>
    </sheetView>
  </sheetViews>
  <sheetFormatPr baseColWidth="10" defaultColWidth="14.5" defaultRowHeight="15" customHeight="1"/>
  <cols>
    <col min="1" max="1" width="14" customWidth="1"/>
    <col min="2" max="2" width="21" customWidth="1"/>
    <col min="3" max="3" width="19.33203125" customWidth="1"/>
    <col min="4" max="5" width="12.5" customWidth="1"/>
    <col min="6" max="6" width="12.5" style="2" customWidth="1"/>
    <col min="7" max="7" width="38.5" customWidth="1"/>
    <col min="8" max="8" width="49.6640625" customWidth="1"/>
    <col min="9" max="9" width="26.5" customWidth="1"/>
    <col min="10" max="10" width="29.6640625" customWidth="1"/>
    <col min="11" max="26" width="12.5" customWidth="1"/>
  </cols>
  <sheetData>
    <row r="1" spans="1:26" s="237" customFormat="1" ht="37.5" customHeight="1">
      <c r="A1" s="661" t="s">
        <v>4913</v>
      </c>
      <c r="B1" s="637"/>
      <c r="C1" s="637"/>
      <c r="D1" s="637"/>
      <c r="E1" s="637"/>
      <c r="F1" s="637"/>
      <c r="G1" s="637"/>
      <c r="H1" s="637"/>
      <c r="I1" s="637"/>
      <c r="J1" s="637"/>
      <c r="K1" s="236"/>
      <c r="L1" s="236"/>
      <c r="M1" s="236"/>
      <c r="N1" s="236"/>
      <c r="O1" s="236"/>
      <c r="P1" s="236"/>
      <c r="Q1" s="236"/>
      <c r="R1" s="236"/>
      <c r="S1" s="236"/>
      <c r="T1" s="236"/>
      <c r="U1" s="236"/>
      <c r="V1" s="236"/>
      <c r="W1" s="236"/>
      <c r="X1" s="236"/>
      <c r="Y1" s="236"/>
      <c r="Z1" s="236"/>
    </row>
    <row r="2" spans="1:26" ht="15.75" customHeight="1">
      <c r="A2" s="82"/>
      <c r="B2" s="107"/>
      <c r="C2" s="107"/>
      <c r="D2" s="6"/>
      <c r="E2" s="82"/>
      <c r="F2" s="264"/>
      <c r="G2" s="51"/>
      <c r="H2" s="51"/>
      <c r="I2" s="24"/>
      <c r="J2" s="6"/>
      <c r="K2" s="6"/>
      <c r="L2" s="6"/>
      <c r="M2" s="6"/>
      <c r="N2" s="6"/>
      <c r="O2" s="6"/>
      <c r="P2" s="6"/>
      <c r="Q2" s="6"/>
      <c r="R2" s="6"/>
      <c r="S2" s="6"/>
      <c r="T2" s="6"/>
      <c r="U2" s="6"/>
      <c r="V2" s="6"/>
      <c r="W2" s="6"/>
      <c r="X2" s="6"/>
      <c r="Y2" s="6"/>
      <c r="Z2" s="6"/>
    </row>
    <row r="3" spans="1:26" s="235" customFormat="1" ht="15.75" customHeight="1">
      <c r="A3" s="274" t="s">
        <v>677</v>
      </c>
      <c r="B3" s="275" t="s">
        <v>1113</v>
      </c>
      <c r="C3" s="275" t="s">
        <v>1114</v>
      </c>
      <c r="D3" s="276" t="s">
        <v>1101</v>
      </c>
      <c r="E3" s="274" t="s">
        <v>811</v>
      </c>
      <c r="F3" s="298" t="s">
        <v>969</v>
      </c>
      <c r="G3" s="277" t="s">
        <v>813</v>
      </c>
      <c r="H3" s="277" t="s">
        <v>1115</v>
      </c>
      <c r="I3" s="278" t="s">
        <v>815</v>
      </c>
      <c r="J3" s="278" t="s">
        <v>680</v>
      </c>
      <c r="K3" s="234"/>
      <c r="L3" s="234"/>
      <c r="M3" s="234"/>
      <c r="N3" s="234"/>
      <c r="O3" s="234"/>
      <c r="P3" s="234"/>
      <c r="Q3" s="234"/>
      <c r="R3" s="234"/>
      <c r="S3" s="234"/>
      <c r="T3" s="234"/>
      <c r="U3" s="234"/>
      <c r="V3" s="234"/>
      <c r="W3" s="234"/>
      <c r="X3" s="234"/>
      <c r="Y3" s="234"/>
      <c r="Z3" s="234"/>
    </row>
    <row r="4" spans="1:26" ht="15.75" customHeight="1">
      <c r="A4" s="293">
        <v>12</v>
      </c>
      <c r="B4" s="293">
        <v>123638762</v>
      </c>
      <c r="C4" s="293">
        <v>123641455</v>
      </c>
      <c r="D4" s="281" t="s">
        <v>1116</v>
      </c>
      <c r="E4" s="293" t="s">
        <v>1117</v>
      </c>
      <c r="F4" s="299">
        <v>5</v>
      </c>
      <c r="G4" s="282" t="s">
        <v>4719</v>
      </c>
      <c r="H4" s="282" t="s">
        <v>4720</v>
      </c>
      <c r="I4" s="678" t="s">
        <v>901</v>
      </c>
      <c r="J4" s="678" t="s">
        <v>1118</v>
      </c>
      <c r="K4" s="6"/>
      <c r="L4" s="6"/>
      <c r="M4" s="6"/>
      <c r="N4" s="6"/>
      <c r="O4" s="6"/>
      <c r="P4" s="6"/>
      <c r="Q4" s="6"/>
      <c r="R4" s="6"/>
      <c r="S4" s="6"/>
      <c r="T4" s="6"/>
      <c r="U4" s="6"/>
      <c r="V4" s="6"/>
      <c r="W4" s="6"/>
      <c r="X4" s="6"/>
      <c r="Y4" s="6"/>
      <c r="Z4" s="6"/>
    </row>
    <row r="5" spans="1:26" ht="15.75" customHeight="1">
      <c r="A5" s="293">
        <v>12</v>
      </c>
      <c r="B5" s="293">
        <v>123650908</v>
      </c>
      <c r="C5" s="293">
        <v>123651336</v>
      </c>
      <c r="D5" s="281" t="s">
        <v>1116</v>
      </c>
      <c r="E5" s="293" t="s">
        <v>1119</v>
      </c>
      <c r="F5" s="299">
        <v>2</v>
      </c>
      <c r="G5" s="282" t="s">
        <v>4721</v>
      </c>
      <c r="H5" s="282" t="s">
        <v>4722</v>
      </c>
      <c r="I5" s="680"/>
      <c r="J5" s="680"/>
      <c r="K5" s="6"/>
      <c r="L5" s="6"/>
      <c r="M5" s="6"/>
      <c r="N5" s="6"/>
      <c r="O5" s="6"/>
      <c r="P5" s="6"/>
      <c r="Q5" s="6"/>
      <c r="R5" s="6"/>
      <c r="S5" s="6"/>
      <c r="T5" s="6"/>
      <c r="U5" s="6"/>
      <c r="V5" s="6"/>
      <c r="W5" s="6"/>
      <c r="X5" s="6"/>
      <c r="Y5" s="6"/>
      <c r="Z5" s="6"/>
    </row>
    <row r="6" spans="1:26" ht="15.75" customHeight="1">
      <c r="A6" s="293">
        <v>12</v>
      </c>
      <c r="B6" s="293">
        <v>123647561</v>
      </c>
      <c r="C6" s="293">
        <v>123647947</v>
      </c>
      <c r="D6" s="281" t="s">
        <v>1116</v>
      </c>
      <c r="E6" s="293" t="s">
        <v>1119</v>
      </c>
      <c r="F6" s="299">
        <v>1</v>
      </c>
      <c r="G6" s="282" t="s">
        <v>1120</v>
      </c>
      <c r="H6" s="294">
        <v>123647725</v>
      </c>
      <c r="I6" s="680"/>
      <c r="J6" s="680"/>
      <c r="K6" s="6"/>
      <c r="L6" s="6"/>
      <c r="M6" s="6"/>
      <c r="N6" s="6"/>
      <c r="O6" s="6"/>
      <c r="P6" s="6"/>
      <c r="Q6" s="6"/>
      <c r="R6" s="6"/>
      <c r="S6" s="6"/>
      <c r="T6" s="6"/>
      <c r="U6" s="6"/>
      <c r="V6" s="6"/>
      <c r="W6" s="6"/>
      <c r="X6" s="6"/>
      <c r="Y6" s="6"/>
      <c r="Z6" s="6"/>
    </row>
    <row r="7" spans="1:26" ht="15.75" customHeight="1">
      <c r="A7" s="293">
        <v>12</v>
      </c>
      <c r="B7" s="293">
        <v>123645683</v>
      </c>
      <c r="C7" s="293">
        <v>123645930</v>
      </c>
      <c r="D7" s="281" t="s">
        <v>1116</v>
      </c>
      <c r="E7" s="293" t="s">
        <v>1119</v>
      </c>
      <c r="F7" s="299">
        <v>1</v>
      </c>
      <c r="G7" s="282" t="s">
        <v>1120</v>
      </c>
      <c r="H7" s="294">
        <v>123645803</v>
      </c>
      <c r="I7" s="679"/>
      <c r="J7" s="679"/>
      <c r="K7" s="6"/>
      <c r="L7" s="6"/>
      <c r="M7" s="6"/>
      <c r="N7" s="6"/>
      <c r="O7" s="6"/>
      <c r="P7" s="6"/>
      <c r="Q7" s="6"/>
      <c r="R7" s="6"/>
      <c r="S7" s="6"/>
      <c r="T7" s="6"/>
      <c r="U7" s="6"/>
      <c r="V7" s="6"/>
      <c r="W7" s="6"/>
      <c r="X7" s="6"/>
      <c r="Y7" s="6"/>
      <c r="Z7" s="6"/>
    </row>
    <row r="8" spans="1:26" ht="15.75" customHeight="1">
      <c r="A8" s="293">
        <v>5</v>
      </c>
      <c r="B8" s="293">
        <v>43514908</v>
      </c>
      <c r="C8" s="293">
        <v>43515247</v>
      </c>
      <c r="D8" s="284" t="s">
        <v>1121</v>
      </c>
      <c r="E8" s="293" t="s">
        <v>1122</v>
      </c>
      <c r="F8" s="299">
        <v>1</v>
      </c>
      <c r="G8" s="282" t="s">
        <v>1125</v>
      </c>
      <c r="H8" s="294">
        <v>43514996</v>
      </c>
      <c r="I8" s="678" t="s">
        <v>901</v>
      </c>
      <c r="J8" s="678" t="s">
        <v>1123</v>
      </c>
      <c r="K8" s="6"/>
      <c r="L8" s="6"/>
      <c r="M8" s="6"/>
      <c r="N8" s="6"/>
      <c r="O8" s="6"/>
      <c r="P8" s="6"/>
      <c r="Q8" s="6"/>
      <c r="R8" s="6"/>
      <c r="S8" s="6"/>
      <c r="T8" s="6"/>
      <c r="U8" s="6"/>
      <c r="V8" s="6"/>
      <c r="W8" s="6"/>
      <c r="X8" s="6"/>
      <c r="Y8" s="6"/>
      <c r="Z8" s="6"/>
    </row>
    <row r="9" spans="1:26" ht="15.75" customHeight="1">
      <c r="A9" s="293">
        <v>5</v>
      </c>
      <c r="B9" s="293">
        <v>43505652</v>
      </c>
      <c r="C9" s="293">
        <v>43506496</v>
      </c>
      <c r="D9" s="284" t="s">
        <v>1121</v>
      </c>
      <c r="E9" s="293" t="s">
        <v>1122</v>
      </c>
      <c r="F9" s="299">
        <v>1</v>
      </c>
      <c r="G9" s="282" t="s">
        <v>1125</v>
      </c>
      <c r="H9" s="294">
        <v>43505993</v>
      </c>
      <c r="I9" s="679"/>
      <c r="J9" s="679"/>
      <c r="K9" s="6"/>
      <c r="L9" s="6"/>
      <c r="M9" s="6"/>
      <c r="N9" s="6"/>
      <c r="O9" s="6"/>
      <c r="P9" s="6"/>
      <c r="Q9" s="6"/>
      <c r="R9" s="6"/>
      <c r="S9" s="6"/>
      <c r="T9" s="6"/>
      <c r="U9" s="6"/>
      <c r="V9" s="6"/>
      <c r="W9" s="6"/>
      <c r="X9" s="6"/>
      <c r="Y9" s="6"/>
      <c r="Z9" s="6"/>
    </row>
    <row r="10" spans="1:26" ht="15.75" customHeight="1">
      <c r="A10" s="293">
        <v>5</v>
      </c>
      <c r="B10" s="293">
        <v>43476216</v>
      </c>
      <c r="C10" s="293">
        <v>43476603</v>
      </c>
      <c r="D10" s="285" t="s">
        <v>1124</v>
      </c>
      <c r="E10" s="293" t="s">
        <v>1122</v>
      </c>
      <c r="F10" s="299">
        <v>1</v>
      </c>
      <c r="G10" s="282" t="s">
        <v>1125</v>
      </c>
      <c r="H10" s="294">
        <v>43476545</v>
      </c>
      <c r="I10" s="295" t="s">
        <v>901</v>
      </c>
      <c r="J10" s="296" t="s">
        <v>1126</v>
      </c>
      <c r="K10" s="6"/>
      <c r="L10" s="6"/>
      <c r="M10" s="6"/>
      <c r="N10" s="6"/>
      <c r="O10" s="6"/>
      <c r="P10" s="6"/>
      <c r="Q10" s="6"/>
      <c r="R10" s="6"/>
      <c r="S10" s="6"/>
      <c r="T10" s="6"/>
      <c r="U10" s="6"/>
      <c r="V10" s="6"/>
      <c r="W10" s="6"/>
      <c r="X10" s="6"/>
      <c r="Y10" s="6"/>
      <c r="Z10" s="6"/>
    </row>
    <row r="11" spans="1:26" ht="15.75" customHeight="1">
      <c r="A11" s="293">
        <v>19</v>
      </c>
      <c r="B11" s="293">
        <v>49631837</v>
      </c>
      <c r="C11" s="293">
        <v>49632269</v>
      </c>
      <c r="D11" s="287" t="s">
        <v>1127</v>
      </c>
      <c r="E11" s="293" t="s">
        <v>1128</v>
      </c>
      <c r="F11" s="299">
        <v>1</v>
      </c>
      <c r="G11" s="282" t="s">
        <v>1128</v>
      </c>
      <c r="H11" s="294">
        <v>49632079</v>
      </c>
      <c r="I11" s="296" t="s">
        <v>1129</v>
      </c>
      <c r="J11" s="296" t="s">
        <v>1130</v>
      </c>
      <c r="K11" s="6"/>
      <c r="L11" s="6"/>
      <c r="M11" s="6"/>
      <c r="N11" s="6"/>
      <c r="O11" s="6"/>
      <c r="P11" s="6"/>
      <c r="Q11" s="6"/>
      <c r="R11" s="6"/>
      <c r="S11" s="6"/>
      <c r="T11" s="6"/>
      <c r="U11" s="6"/>
      <c r="V11" s="6"/>
      <c r="W11" s="6"/>
      <c r="X11" s="6"/>
      <c r="Y11" s="6"/>
      <c r="Z11" s="6"/>
    </row>
    <row r="12" spans="1:26" ht="15.75" customHeight="1">
      <c r="A12" s="293">
        <v>12</v>
      </c>
      <c r="B12" s="293">
        <v>123741360</v>
      </c>
      <c r="C12" s="293">
        <v>123742506</v>
      </c>
      <c r="D12" s="288" t="s">
        <v>1131</v>
      </c>
      <c r="E12" s="293" t="s">
        <v>1132</v>
      </c>
      <c r="F12" s="299">
        <v>5</v>
      </c>
      <c r="G12" s="282" t="s">
        <v>4723</v>
      </c>
      <c r="H12" s="282" t="s">
        <v>4724</v>
      </c>
      <c r="I12" s="677" t="s">
        <v>1133</v>
      </c>
      <c r="J12" s="678" t="s">
        <v>1134</v>
      </c>
      <c r="K12" s="6"/>
      <c r="L12" s="6"/>
      <c r="M12" s="6"/>
      <c r="N12" s="6"/>
      <c r="O12" s="6"/>
      <c r="P12" s="6"/>
      <c r="Q12" s="6"/>
      <c r="R12" s="6"/>
      <c r="S12" s="6"/>
      <c r="T12" s="6"/>
      <c r="U12" s="6"/>
      <c r="V12" s="6"/>
      <c r="W12" s="6"/>
      <c r="X12" s="6"/>
      <c r="Y12" s="6"/>
      <c r="Z12" s="6"/>
    </row>
    <row r="13" spans="1:26" ht="15.75" customHeight="1">
      <c r="A13" s="293">
        <v>12</v>
      </c>
      <c r="B13" s="293">
        <v>123732825</v>
      </c>
      <c r="C13" s="293">
        <v>123736114</v>
      </c>
      <c r="D13" s="288" t="s">
        <v>1131</v>
      </c>
      <c r="E13" s="293" t="s">
        <v>1132</v>
      </c>
      <c r="F13" s="299">
        <v>8</v>
      </c>
      <c r="G13" s="282" t="s">
        <v>4725</v>
      </c>
      <c r="H13" s="282" t="s">
        <v>4726</v>
      </c>
      <c r="I13" s="677"/>
      <c r="J13" s="679"/>
      <c r="K13" s="6"/>
      <c r="L13" s="6"/>
      <c r="M13" s="6"/>
      <c r="N13" s="6"/>
      <c r="O13" s="6"/>
      <c r="P13" s="6"/>
      <c r="Q13" s="6"/>
      <c r="R13" s="6"/>
      <c r="S13" s="6"/>
      <c r="T13" s="6"/>
      <c r="U13" s="6"/>
      <c r="V13" s="6"/>
      <c r="W13" s="6"/>
      <c r="X13" s="6"/>
      <c r="Y13" s="6"/>
      <c r="Z13" s="6"/>
    </row>
    <row r="14" spans="1:26" ht="15.75" customHeight="1">
      <c r="A14" s="293">
        <v>9</v>
      </c>
      <c r="B14" s="293">
        <v>123664671</v>
      </c>
      <c r="C14" s="293">
        <v>123667516</v>
      </c>
      <c r="D14" s="289" t="s">
        <v>1135</v>
      </c>
      <c r="E14" s="293" t="s">
        <v>1136</v>
      </c>
      <c r="F14" s="299">
        <v>3</v>
      </c>
      <c r="G14" s="282" t="s">
        <v>4727</v>
      </c>
      <c r="H14" s="282" t="s">
        <v>4728</v>
      </c>
      <c r="I14" s="296" t="s">
        <v>1137</v>
      </c>
      <c r="J14" s="296" t="s">
        <v>1138</v>
      </c>
      <c r="K14" s="6"/>
      <c r="L14" s="6"/>
      <c r="M14" s="6"/>
      <c r="N14" s="6"/>
      <c r="O14" s="6"/>
      <c r="P14" s="6"/>
      <c r="Q14" s="6"/>
      <c r="R14" s="6"/>
      <c r="S14" s="6"/>
      <c r="T14" s="6"/>
      <c r="U14" s="6"/>
      <c r="V14" s="6"/>
      <c r="W14" s="6"/>
      <c r="X14" s="6"/>
      <c r="Y14" s="6"/>
      <c r="Z14" s="6"/>
    </row>
    <row r="15" spans="1:26" ht="15.75" customHeight="1">
      <c r="A15" s="293">
        <v>12</v>
      </c>
      <c r="B15" s="293">
        <v>109038885</v>
      </c>
      <c r="C15" s="293">
        <v>109041298</v>
      </c>
      <c r="D15" s="281" t="s">
        <v>1139</v>
      </c>
      <c r="E15" s="293" t="s">
        <v>1140</v>
      </c>
      <c r="F15" s="299">
        <v>2</v>
      </c>
      <c r="G15" s="282" t="s">
        <v>4729</v>
      </c>
      <c r="H15" s="290" t="s">
        <v>4730</v>
      </c>
      <c r="I15" s="677" t="s">
        <v>1141</v>
      </c>
      <c r="J15" s="678" t="s">
        <v>1142</v>
      </c>
      <c r="K15" s="6"/>
      <c r="L15" s="6"/>
      <c r="M15" s="6"/>
      <c r="N15" s="6"/>
      <c r="O15" s="6"/>
      <c r="P15" s="6"/>
      <c r="Q15" s="6"/>
      <c r="R15" s="6"/>
      <c r="S15" s="6"/>
      <c r="T15" s="6"/>
      <c r="U15" s="6"/>
      <c r="V15" s="6"/>
      <c r="W15" s="6"/>
      <c r="X15" s="6"/>
      <c r="Y15" s="6"/>
      <c r="Z15" s="6"/>
    </row>
    <row r="16" spans="1:26" ht="15.75" customHeight="1">
      <c r="A16" s="293">
        <v>12</v>
      </c>
      <c r="B16" s="293">
        <v>109123921</v>
      </c>
      <c r="C16" s="293">
        <v>109124327</v>
      </c>
      <c r="D16" s="281" t="s">
        <v>1139</v>
      </c>
      <c r="E16" s="293" t="s">
        <v>1143</v>
      </c>
      <c r="F16" s="299">
        <v>1</v>
      </c>
      <c r="G16" s="282" t="s">
        <v>1143</v>
      </c>
      <c r="H16" s="294">
        <v>109124129</v>
      </c>
      <c r="I16" s="677"/>
      <c r="J16" s="679"/>
      <c r="K16" s="6"/>
      <c r="L16" s="6"/>
      <c r="M16" s="6"/>
      <c r="N16" s="6"/>
      <c r="O16" s="6"/>
      <c r="P16" s="6"/>
      <c r="Q16" s="6"/>
      <c r="R16" s="6"/>
      <c r="S16" s="6"/>
      <c r="T16" s="6"/>
      <c r="U16" s="6"/>
      <c r="V16" s="6"/>
      <c r="W16" s="6"/>
      <c r="X16" s="6"/>
      <c r="Y16" s="6"/>
      <c r="Z16" s="6"/>
    </row>
    <row r="17" spans="1:26" ht="15.75" customHeight="1">
      <c r="A17" s="293">
        <v>17</v>
      </c>
      <c r="B17" s="293">
        <v>40257036</v>
      </c>
      <c r="C17" s="293">
        <v>40257185</v>
      </c>
      <c r="D17" s="289" t="s">
        <v>1144</v>
      </c>
      <c r="E17" s="293" t="s">
        <v>1145</v>
      </c>
      <c r="F17" s="299">
        <v>1</v>
      </c>
      <c r="G17" s="282" t="s">
        <v>1145</v>
      </c>
      <c r="H17" s="294">
        <v>40257163</v>
      </c>
      <c r="I17" s="296" t="s">
        <v>1146</v>
      </c>
      <c r="J17" s="296" t="s">
        <v>1147</v>
      </c>
      <c r="K17" s="6"/>
      <c r="L17" s="6"/>
      <c r="M17" s="6"/>
      <c r="N17" s="6"/>
      <c r="O17" s="6"/>
      <c r="P17" s="6"/>
      <c r="Q17" s="6"/>
      <c r="R17" s="6"/>
      <c r="S17" s="6"/>
      <c r="T17" s="6"/>
      <c r="U17" s="6"/>
      <c r="V17" s="6"/>
      <c r="W17" s="6"/>
      <c r="X17" s="6"/>
      <c r="Y17" s="6"/>
      <c r="Z17" s="6"/>
    </row>
    <row r="18" spans="1:26" ht="15.75" customHeight="1">
      <c r="A18" s="293">
        <v>8</v>
      </c>
      <c r="B18" s="293">
        <v>81431458</v>
      </c>
      <c r="C18" s="293">
        <v>81438500</v>
      </c>
      <c r="D18" s="287" t="s">
        <v>1148</v>
      </c>
      <c r="E18" s="293" t="s">
        <v>1149</v>
      </c>
      <c r="F18" s="299">
        <v>2</v>
      </c>
      <c r="G18" s="282" t="s">
        <v>4731</v>
      </c>
      <c r="H18" s="290" t="s">
        <v>4732</v>
      </c>
      <c r="I18" s="296" t="s">
        <v>963</v>
      </c>
      <c r="J18" s="296" t="s">
        <v>1150</v>
      </c>
      <c r="K18" s="6"/>
      <c r="L18" s="6"/>
      <c r="M18" s="6"/>
      <c r="N18" s="6"/>
      <c r="O18" s="6"/>
      <c r="P18" s="6"/>
      <c r="Q18" s="6"/>
      <c r="R18" s="6"/>
      <c r="S18" s="6"/>
      <c r="T18" s="6"/>
      <c r="U18" s="6"/>
      <c r="V18" s="6"/>
      <c r="W18" s="6"/>
      <c r="X18" s="6"/>
      <c r="Y18" s="6"/>
      <c r="Z18" s="6"/>
    </row>
    <row r="19" spans="1:26" ht="15.75" customHeight="1">
      <c r="A19" s="293">
        <v>15</v>
      </c>
      <c r="B19" s="293">
        <v>31229322</v>
      </c>
      <c r="C19" s="293">
        <v>31229462</v>
      </c>
      <c r="D19" s="285" t="s">
        <v>1151</v>
      </c>
      <c r="E19" s="293" t="s">
        <v>1152</v>
      </c>
      <c r="F19" s="299">
        <v>1</v>
      </c>
      <c r="G19" s="282" t="s">
        <v>1152</v>
      </c>
      <c r="H19" s="294">
        <v>31229420</v>
      </c>
      <c r="I19" s="296" t="s">
        <v>1153</v>
      </c>
      <c r="J19" s="296" t="s">
        <v>1154</v>
      </c>
      <c r="K19" s="6"/>
      <c r="L19" s="6"/>
      <c r="M19" s="6"/>
      <c r="N19" s="6"/>
      <c r="O19" s="6"/>
      <c r="P19" s="6"/>
      <c r="Q19" s="6"/>
      <c r="R19" s="6"/>
      <c r="S19" s="6"/>
      <c r="T19" s="6"/>
      <c r="U19" s="6"/>
      <c r="V19" s="6"/>
      <c r="W19" s="6"/>
      <c r="X19" s="6"/>
      <c r="Y19" s="6"/>
      <c r="Z19" s="6"/>
    </row>
    <row r="20" spans="1:26" ht="15.75" customHeight="1">
      <c r="A20" s="293">
        <v>1</v>
      </c>
      <c r="B20" s="293">
        <v>114447227</v>
      </c>
      <c r="C20" s="293">
        <v>114448397</v>
      </c>
      <c r="D20" s="281" t="s">
        <v>1155</v>
      </c>
      <c r="E20" s="293" t="s">
        <v>1156</v>
      </c>
      <c r="F20" s="299">
        <v>2</v>
      </c>
      <c r="G20" s="282" t="s">
        <v>4733</v>
      </c>
      <c r="H20" s="282" t="s">
        <v>4734</v>
      </c>
      <c r="I20" s="296" t="s">
        <v>1157</v>
      </c>
      <c r="J20" s="296" t="s">
        <v>1158</v>
      </c>
      <c r="K20" s="6"/>
      <c r="L20" s="6"/>
      <c r="M20" s="6"/>
      <c r="N20" s="6"/>
      <c r="O20" s="6"/>
      <c r="P20" s="6"/>
      <c r="Q20" s="6"/>
      <c r="R20" s="6"/>
      <c r="S20" s="6"/>
      <c r="T20" s="6"/>
      <c r="U20" s="6"/>
      <c r="V20" s="6"/>
      <c r="W20" s="6"/>
      <c r="X20" s="6"/>
      <c r="Y20" s="6"/>
      <c r="Z20" s="6"/>
    </row>
    <row r="21" spans="1:26" ht="15.75" customHeight="1">
      <c r="A21" s="293">
        <v>1</v>
      </c>
      <c r="B21" s="293">
        <v>114437678</v>
      </c>
      <c r="C21" s="293">
        <v>114440561</v>
      </c>
      <c r="D21" s="281" t="s">
        <v>1159</v>
      </c>
      <c r="E21" s="293" t="s">
        <v>1156</v>
      </c>
      <c r="F21" s="299">
        <v>3</v>
      </c>
      <c r="G21" s="282" t="s">
        <v>4735</v>
      </c>
      <c r="H21" s="282" t="s">
        <v>4736</v>
      </c>
      <c r="I21" s="296" t="s">
        <v>1160</v>
      </c>
      <c r="J21" s="296" t="s">
        <v>1161</v>
      </c>
      <c r="K21" s="6"/>
      <c r="L21" s="6"/>
      <c r="M21" s="6"/>
      <c r="N21" s="6"/>
      <c r="O21" s="6"/>
      <c r="P21" s="6"/>
      <c r="Q21" s="6"/>
      <c r="R21" s="6"/>
      <c r="S21" s="6"/>
      <c r="T21" s="6"/>
      <c r="U21" s="6"/>
      <c r="V21" s="6"/>
      <c r="W21" s="6"/>
      <c r="X21" s="6"/>
      <c r="Y21" s="6"/>
      <c r="Z21" s="6"/>
    </row>
    <row r="22" spans="1:26" ht="15.75" customHeight="1">
      <c r="A22" s="293">
        <v>19</v>
      </c>
      <c r="B22" s="293">
        <v>49989221</v>
      </c>
      <c r="C22" s="293">
        <v>49989488</v>
      </c>
      <c r="D22" s="287" t="s">
        <v>1162</v>
      </c>
      <c r="E22" s="293" t="s">
        <v>1163</v>
      </c>
      <c r="F22" s="299">
        <v>1</v>
      </c>
      <c r="G22" s="282" t="s">
        <v>1163</v>
      </c>
      <c r="H22" s="294">
        <v>49989424</v>
      </c>
      <c r="I22" s="296" t="s">
        <v>1164</v>
      </c>
      <c r="J22" s="296" t="s">
        <v>1165</v>
      </c>
      <c r="K22" s="6"/>
      <c r="L22" s="6"/>
      <c r="M22" s="6"/>
      <c r="N22" s="6"/>
      <c r="O22" s="6"/>
      <c r="P22" s="6"/>
      <c r="Q22" s="6"/>
      <c r="R22" s="6"/>
      <c r="S22" s="6"/>
      <c r="T22" s="6"/>
      <c r="U22" s="6"/>
      <c r="V22" s="6"/>
      <c r="W22" s="6"/>
      <c r="X22" s="6"/>
      <c r="Y22" s="6"/>
      <c r="Z22" s="6"/>
    </row>
    <row r="23" spans="1:26" ht="15.75" customHeight="1">
      <c r="A23" s="293">
        <v>2</v>
      </c>
      <c r="B23" s="293">
        <v>234394413</v>
      </c>
      <c r="C23" s="293">
        <v>234394623</v>
      </c>
      <c r="D23" s="287" t="s">
        <v>1166</v>
      </c>
      <c r="E23" s="293" t="s">
        <v>1167</v>
      </c>
      <c r="F23" s="299">
        <v>2</v>
      </c>
      <c r="G23" s="282" t="s">
        <v>4737</v>
      </c>
      <c r="H23" s="290" t="s">
        <v>4738</v>
      </c>
      <c r="I23" s="296" t="s">
        <v>1168</v>
      </c>
      <c r="J23" s="296" t="s">
        <v>1169</v>
      </c>
      <c r="K23" s="6"/>
      <c r="L23" s="6"/>
      <c r="M23" s="6"/>
      <c r="N23" s="6"/>
      <c r="O23" s="6"/>
      <c r="P23" s="6"/>
      <c r="Q23" s="6"/>
      <c r="R23" s="6"/>
      <c r="S23" s="6"/>
      <c r="T23" s="6"/>
      <c r="U23" s="6"/>
      <c r="V23" s="6"/>
      <c r="W23" s="6"/>
      <c r="X23" s="6"/>
      <c r="Y23" s="6"/>
      <c r="Z23" s="6"/>
    </row>
    <row r="24" spans="1:26" ht="15.75" customHeight="1">
      <c r="A24" s="293">
        <v>17</v>
      </c>
      <c r="B24" s="293">
        <v>56272325</v>
      </c>
      <c r="C24" s="293">
        <v>56272531</v>
      </c>
      <c r="D24" s="289" t="s">
        <v>1170</v>
      </c>
      <c r="E24" s="293" t="s">
        <v>1171</v>
      </c>
      <c r="F24" s="299">
        <v>1</v>
      </c>
      <c r="G24" s="282" t="s">
        <v>1171</v>
      </c>
      <c r="H24" s="294">
        <v>56272390</v>
      </c>
      <c r="I24" s="296" t="s">
        <v>1172</v>
      </c>
      <c r="J24" s="296" t="s">
        <v>1173</v>
      </c>
      <c r="K24" s="6"/>
      <c r="L24" s="6"/>
      <c r="M24" s="6"/>
      <c r="N24" s="6"/>
      <c r="O24" s="6"/>
      <c r="P24" s="6"/>
      <c r="Q24" s="6"/>
      <c r="R24" s="6"/>
      <c r="S24" s="6"/>
      <c r="T24" s="6"/>
      <c r="U24" s="6"/>
      <c r="V24" s="6"/>
      <c r="W24" s="6"/>
      <c r="X24" s="6"/>
      <c r="Y24" s="6"/>
      <c r="Z24" s="6"/>
    </row>
    <row r="25" spans="1:26" ht="15.75" customHeight="1">
      <c r="A25" s="293">
        <v>17</v>
      </c>
      <c r="B25" s="293">
        <v>40289780</v>
      </c>
      <c r="C25" s="293">
        <v>40289896</v>
      </c>
      <c r="D25" s="285" t="s">
        <v>1174</v>
      </c>
      <c r="E25" s="293" t="s">
        <v>1175</v>
      </c>
      <c r="F25" s="299">
        <v>1</v>
      </c>
      <c r="G25" s="282" t="s">
        <v>1175</v>
      </c>
      <c r="H25" s="294">
        <v>40289875</v>
      </c>
      <c r="I25" s="296" t="s">
        <v>1176</v>
      </c>
      <c r="J25" s="296" t="s">
        <v>1177</v>
      </c>
      <c r="K25" s="6"/>
      <c r="L25" s="6"/>
      <c r="M25" s="6"/>
      <c r="N25" s="6"/>
      <c r="O25" s="6"/>
      <c r="P25" s="6"/>
      <c r="Q25" s="6"/>
      <c r="R25" s="6"/>
      <c r="S25" s="6"/>
      <c r="T25" s="6"/>
      <c r="U25" s="6"/>
      <c r="V25" s="6"/>
      <c r="W25" s="6"/>
      <c r="X25" s="6"/>
      <c r="Y25" s="6"/>
      <c r="Z25" s="6"/>
    </row>
    <row r="26" spans="1:26" ht="15.75" customHeight="1">
      <c r="A26" s="293">
        <v>9</v>
      </c>
      <c r="B26" s="293">
        <v>140638354</v>
      </c>
      <c r="C26" s="293">
        <v>140638542</v>
      </c>
      <c r="D26" s="287" t="s">
        <v>1178</v>
      </c>
      <c r="E26" s="293" t="s">
        <v>1179</v>
      </c>
      <c r="F26" s="299">
        <v>1</v>
      </c>
      <c r="G26" s="282" t="s">
        <v>1179</v>
      </c>
      <c r="H26" s="291">
        <v>140638461</v>
      </c>
      <c r="I26" s="296" t="s">
        <v>1180</v>
      </c>
      <c r="J26" s="296" t="s">
        <v>1181</v>
      </c>
      <c r="K26" s="6"/>
      <c r="L26" s="6"/>
      <c r="M26" s="6"/>
      <c r="N26" s="6"/>
      <c r="O26" s="6"/>
      <c r="P26" s="6"/>
      <c r="Q26" s="6"/>
      <c r="R26" s="6"/>
      <c r="S26" s="6"/>
      <c r="T26" s="6"/>
      <c r="U26" s="6"/>
      <c r="V26" s="6"/>
      <c r="W26" s="6"/>
      <c r="X26" s="6"/>
      <c r="Y26" s="6"/>
      <c r="Z26" s="6"/>
    </row>
    <row r="27" spans="1:26" ht="15.75" customHeight="1">
      <c r="A27" s="293">
        <v>3</v>
      </c>
      <c r="B27" s="293">
        <v>12526010</v>
      </c>
      <c r="C27" s="293">
        <v>12526379</v>
      </c>
      <c r="D27" s="287" t="s">
        <v>1182</v>
      </c>
      <c r="E27" s="293" t="s">
        <v>1183</v>
      </c>
      <c r="F27" s="299">
        <v>1</v>
      </c>
      <c r="G27" s="282" t="s">
        <v>1183</v>
      </c>
      <c r="H27" s="294">
        <v>12526188</v>
      </c>
      <c r="I27" s="296" t="s">
        <v>1184</v>
      </c>
      <c r="J27" s="296" t="s">
        <v>1185</v>
      </c>
      <c r="K27" s="6"/>
      <c r="L27" s="6"/>
      <c r="M27" s="6"/>
      <c r="N27" s="6"/>
      <c r="O27" s="6"/>
      <c r="P27" s="6"/>
      <c r="Q27" s="6"/>
      <c r="R27" s="6"/>
      <c r="S27" s="6"/>
      <c r="T27" s="6"/>
      <c r="U27" s="6"/>
      <c r="V27" s="6"/>
      <c r="W27" s="6"/>
      <c r="X27" s="6"/>
      <c r="Y27" s="6"/>
      <c r="Z27" s="6"/>
    </row>
    <row r="28" spans="1:26" ht="15.75" customHeight="1">
      <c r="A28" s="293">
        <v>4</v>
      </c>
      <c r="B28" s="293">
        <v>176708930</v>
      </c>
      <c r="C28" s="293">
        <v>176709230</v>
      </c>
      <c r="D28" s="287" t="s">
        <v>1186</v>
      </c>
      <c r="E28" s="293" t="s">
        <v>1187</v>
      </c>
      <c r="F28" s="299">
        <v>2</v>
      </c>
      <c r="G28" s="282" t="s">
        <v>4739</v>
      </c>
      <c r="H28" s="282" t="s">
        <v>4740</v>
      </c>
      <c r="I28" s="296" t="s">
        <v>1188</v>
      </c>
      <c r="J28" s="296" t="s">
        <v>1189</v>
      </c>
      <c r="K28" s="6"/>
      <c r="L28" s="6"/>
      <c r="M28" s="6"/>
      <c r="N28" s="6"/>
      <c r="O28" s="6"/>
      <c r="P28" s="6"/>
      <c r="Q28" s="6"/>
      <c r="R28" s="6"/>
      <c r="S28" s="6"/>
      <c r="T28" s="6"/>
      <c r="U28" s="6"/>
      <c r="V28" s="6"/>
      <c r="W28" s="6"/>
      <c r="X28" s="6"/>
      <c r="Y28" s="6"/>
      <c r="Z28" s="6"/>
    </row>
    <row r="29" spans="1:26" ht="15.75" customHeight="1">
      <c r="A29" s="293">
        <v>16</v>
      </c>
      <c r="B29" s="293">
        <v>2261998</v>
      </c>
      <c r="C29" s="293">
        <v>2264054</v>
      </c>
      <c r="D29" s="287" t="s">
        <v>1190</v>
      </c>
      <c r="E29" s="293" t="s">
        <v>1191</v>
      </c>
      <c r="F29" s="299">
        <v>2</v>
      </c>
      <c r="G29" s="282" t="s">
        <v>4741</v>
      </c>
      <c r="H29" s="290" t="s">
        <v>4742</v>
      </c>
      <c r="I29" s="296" t="s">
        <v>738</v>
      </c>
      <c r="J29" s="296" t="s">
        <v>1192</v>
      </c>
      <c r="K29" s="6"/>
      <c r="L29" s="6"/>
      <c r="M29" s="6"/>
      <c r="N29" s="6"/>
      <c r="O29" s="6"/>
      <c r="P29" s="6"/>
      <c r="Q29" s="6"/>
      <c r="R29" s="6"/>
      <c r="S29" s="6"/>
      <c r="T29" s="6"/>
      <c r="U29" s="6"/>
      <c r="V29" s="6"/>
      <c r="W29" s="6"/>
      <c r="X29" s="6"/>
      <c r="Y29" s="6"/>
      <c r="Z29" s="6"/>
    </row>
    <row r="30" spans="1:26" ht="15.75" customHeight="1">
      <c r="A30" s="293">
        <v>1</v>
      </c>
      <c r="B30" s="293">
        <v>192627331</v>
      </c>
      <c r="C30" s="293">
        <v>192628992</v>
      </c>
      <c r="D30" s="287" t="s">
        <v>1193</v>
      </c>
      <c r="E30" s="293" t="s">
        <v>1194</v>
      </c>
      <c r="F30" s="299">
        <v>2</v>
      </c>
      <c r="G30" s="282" t="s">
        <v>4743</v>
      </c>
      <c r="H30" s="290" t="s">
        <v>4744</v>
      </c>
      <c r="I30" s="296" t="s">
        <v>1195</v>
      </c>
      <c r="J30" s="296" t="s">
        <v>1196</v>
      </c>
      <c r="K30" s="6"/>
      <c r="L30" s="6"/>
      <c r="M30" s="6"/>
      <c r="N30" s="6"/>
      <c r="O30" s="6"/>
      <c r="P30" s="6"/>
      <c r="Q30" s="6"/>
      <c r="R30" s="6"/>
      <c r="S30" s="6"/>
      <c r="T30" s="6"/>
      <c r="U30" s="6"/>
      <c r="V30" s="6"/>
      <c r="W30" s="6"/>
      <c r="X30" s="6"/>
      <c r="Y30" s="6"/>
      <c r="Z30" s="6"/>
    </row>
    <row r="31" spans="1:26" ht="15.75" customHeight="1">
      <c r="A31" s="293">
        <v>2</v>
      </c>
      <c r="B31" s="293">
        <v>98611939</v>
      </c>
      <c r="C31" s="293">
        <v>98612354</v>
      </c>
      <c r="D31" s="287" t="s">
        <v>1197</v>
      </c>
      <c r="E31" s="293" t="s">
        <v>1198</v>
      </c>
      <c r="F31" s="299">
        <v>2</v>
      </c>
      <c r="G31" s="282" t="s">
        <v>4745</v>
      </c>
      <c r="H31" s="282" t="s">
        <v>4746</v>
      </c>
      <c r="I31" s="296" t="s">
        <v>1199</v>
      </c>
      <c r="J31" s="296" t="s">
        <v>1200</v>
      </c>
      <c r="K31" s="6"/>
      <c r="L31" s="6"/>
      <c r="M31" s="6"/>
      <c r="N31" s="6"/>
      <c r="O31" s="6"/>
      <c r="P31" s="6"/>
      <c r="Q31" s="6"/>
      <c r="R31" s="6"/>
      <c r="S31" s="6"/>
      <c r="T31" s="6"/>
      <c r="U31" s="6"/>
      <c r="V31" s="6"/>
      <c r="W31" s="6"/>
      <c r="X31" s="6"/>
      <c r="Y31" s="6"/>
      <c r="Z31" s="6"/>
    </row>
    <row r="32" spans="1:26" ht="15.75" customHeight="1">
      <c r="A32" s="293">
        <v>1</v>
      </c>
      <c r="B32" s="293">
        <v>207106331</v>
      </c>
      <c r="C32" s="293">
        <v>207106511</v>
      </c>
      <c r="D32" s="287" t="s">
        <v>1201</v>
      </c>
      <c r="E32" s="293" t="s">
        <v>1202</v>
      </c>
      <c r="F32" s="299">
        <v>2</v>
      </c>
      <c r="G32" s="282" t="s">
        <v>4747</v>
      </c>
      <c r="H32" s="290" t="s">
        <v>4748</v>
      </c>
      <c r="I32" s="296" t="s">
        <v>1203</v>
      </c>
      <c r="J32" s="296" t="s">
        <v>1204</v>
      </c>
      <c r="K32" s="6"/>
      <c r="L32" s="6"/>
      <c r="M32" s="6"/>
      <c r="N32" s="6"/>
      <c r="O32" s="6"/>
      <c r="P32" s="6"/>
      <c r="Q32" s="6"/>
      <c r="R32" s="6"/>
      <c r="S32" s="6"/>
      <c r="T32" s="6"/>
      <c r="U32" s="6"/>
      <c r="V32" s="6"/>
      <c r="W32" s="6"/>
      <c r="X32" s="6"/>
      <c r="Y32" s="6"/>
      <c r="Z32" s="6"/>
    </row>
    <row r="33" spans="1:26" ht="15.75" customHeight="1">
      <c r="A33" s="293">
        <v>6</v>
      </c>
      <c r="B33" s="293">
        <v>163984452</v>
      </c>
      <c r="C33" s="293">
        <v>163991177</v>
      </c>
      <c r="D33" s="287" t="s">
        <v>1205</v>
      </c>
      <c r="E33" s="293" t="s">
        <v>1206</v>
      </c>
      <c r="F33" s="299">
        <v>1</v>
      </c>
      <c r="G33" s="282" t="s">
        <v>1206</v>
      </c>
      <c r="H33" s="291">
        <v>163986482</v>
      </c>
      <c r="I33" s="297" t="s">
        <v>1207</v>
      </c>
      <c r="J33" s="296" t="s">
        <v>1208</v>
      </c>
      <c r="K33" s="6"/>
      <c r="L33" s="6"/>
      <c r="M33" s="6"/>
      <c r="N33" s="6"/>
      <c r="O33" s="6"/>
      <c r="P33" s="6"/>
      <c r="Q33" s="6"/>
      <c r="R33" s="6"/>
      <c r="S33" s="6"/>
      <c r="T33" s="6"/>
      <c r="U33" s="6"/>
      <c r="V33" s="6"/>
      <c r="W33" s="6"/>
      <c r="X33" s="6"/>
      <c r="Y33" s="6"/>
      <c r="Z33" s="6"/>
    </row>
    <row r="34" spans="1:26" ht="15.75" customHeight="1">
      <c r="A34" s="82"/>
      <c r="B34" s="107"/>
      <c r="C34" s="107"/>
      <c r="D34" s="6"/>
      <c r="E34" s="82"/>
      <c r="F34" s="264"/>
      <c r="G34" s="6"/>
      <c r="H34" s="6"/>
      <c r="I34" s="6"/>
      <c r="J34" s="6"/>
      <c r="K34" s="6"/>
      <c r="L34" s="6"/>
      <c r="M34" s="6"/>
      <c r="N34" s="6"/>
      <c r="O34" s="6"/>
      <c r="P34" s="6"/>
      <c r="Q34" s="6"/>
      <c r="R34" s="6"/>
      <c r="S34" s="6"/>
      <c r="T34" s="6"/>
      <c r="U34" s="6"/>
      <c r="V34" s="6"/>
      <c r="W34" s="6"/>
      <c r="X34" s="6"/>
      <c r="Y34" s="6"/>
      <c r="Z34" s="6"/>
    </row>
    <row r="35" spans="1:26" ht="15.75" customHeight="1">
      <c r="A35" s="82"/>
      <c r="B35" s="107"/>
      <c r="C35" s="107"/>
      <c r="D35" s="6"/>
      <c r="E35" s="82"/>
      <c r="F35" s="264"/>
      <c r="G35" s="6"/>
      <c r="H35" s="6"/>
      <c r="I35" s="6"/>
      <c r="J35" s="6"/>
      <c r="K35" s="6"/>
      <c r="L35" s="6"/>
      <c r="M35" s="6"/>
      <c r="N35" s="6"/>
      <c r="O35" s="6"/>
      <c r="P35" s="6"/>
      <c r="Q35" s="6"/>
      <c r="R35" s="6"/>
      <c r="S35" s="6"/>
      <c r="T35" s="6"/>
      <c r="U35" s="6"/>
      <c r="V35" s="6"/>
      <c r="W35" s="6"/>
      <c r="X35" s="6"/>
      <c r="Y35" s="6"/>
      <c r="Z35" s="6"/>
    </row>
    <row r="36" spans="1:26" ht="15.75" customHeight="1">
      <c r="A36" s="82"/>
      <c r="B36" s="107"/>
      <c r="C36" s="107"/>
      <c r="D36" s="6"/>
      <c r="E36" s="82"/>
      <c r="F36" s="264"/>
      <c r="G36" s="6"/>
      <c r="H36" s="6"/>
      <c r="I36" s="6"/>
      <c r="J36" s="6"/>
      <c r="K36" s="6"/>
      <c r="L36" s="6"/>
      <c r="M36" s="6"/>
      <c r="N36" s="6"/>
      <c r="O36" s="6"/>
      <c r="P36" s="6"/>
      <c r="Q36" s="6"/>
      <c r="R36" s="6"/>
      <c r="S36" s="6"/>
      <c r="T36" s="6"/>
      <c r="U36" s="6"/>
      <c r="V36" s="6"/>
      <c r="W36" s="6"/>
      <c r="X36" s="6"/>
      <c r="Y36" s="6"/>
      <c r="Z36" s="6"/>
    </row>
    <row r="37" spans="1:26" ht="15.75" customHeight="1">
      <c r="A37" s="82"/>
      <c r="B37" s="107"/>
      <c r="C37" s="107"/>
      <c r="D37" s="6"/>
      <c r="E37" s="82"/>
      <c r="F37" s="264"/>
      <c r="G37" s="6"/>
      <c r="H37" s="6"/>
      <c r="I37" s="6"/>
      <c r="J37" s="6"/>
      <c r="K37" s="6"/>
      <c r="L37" s="6"/>
      <c r="M37" s="6"/>
      <c r="N37" s="6"/>
      <c r="O37" s="6"/>
      <c r="P37" s="6"/>
      <c r="Q37" s="6"/>
      <c r="R37" s="6"/>
      <c r="S37" s="6"/>
      <c r="T37" s="6"/>
      <c r="U37" s="6"/>
      <c r="V37" s="6"/>
      <c r="W37" s="6"/>
      <c r="X37" s="6"/>
      <c r="Y37" s="6"/>
      <c r="Z37" s="6"/>
    </row>
    <row r="38" spans="1:26" ht="15.75" customHeight="1">
      <c r="A38" s="82"/>
      <c r="B38" s="107"/>
      <c r="C38" s="107"/>
      <c r="D38" s="6"/>
      <c r="E38" s="82"/>
      <c r="F38" s="264"/>
      <c r="G38" s="6"/>
      <c r="H38" s="6"/>
      <c r="I38" s="6"/>
      <c r="J38" s="6"/>
      <c r="K38" s="6"/>
      <c r="L38" s="6"/>
      <c r="M38" s="6"/>
      <c r="N38" s="6"/>
      <c r="O38" s="6"/>
      <c r="P38" s="6"/>
      <c r="Q38" s="6"/>
      <c r="R38" s="6"/>
      <c r="S38" s="6"/>
      <c r="T38" s="6"/>
      <c r="U38" s="6"/>
      <c r="V38" s="6"/>
      <c r="W38" s="6"/>
      <c r="X38" s="6"/>
      <c r="Y38" s="6"/>
      <c r="Z38" s="6"/>
    </row>
    <row r="39" spans="1:26" ht="15.75" customHeight="1">
      <c r="A39" s="82"/>
      <c r="B39" s="107"/>
      <c r="C39" s="107"/>
      <c r="D39" s="6"/>
      <c r="E39" s="82"/>
      <c r="F39" s="264"/>
      <c r="G39" s="6"/>
      <c r="H39" s="6"/>
      <c r="I39" s="6"/>
      <c r="J39" s="6"/>
      <c r="K39" s="6"/>
      <c r="L39" s="6"/>
      <c r="M39" s="6"/>
      <c r="N39" s="6"/>
      <c r="O39" s="6"/>
      <c r="P39" s="6"/>
      <c r="Q39" s="6"/>
      <c r="R39" s="6"/>
      <c r="S39" s="6"/>
      <c r="T39" s="6"/>
      <c r="U39" s="6"/>
      <c r="V39" s="6"/>
      <c r="W39" s="6"/>
      <c r="X39" s="6"/>
      <c r="Y39" s="6"/>
      <c r="Z39" s="6"/>
    </row>
    <row r="40" spans="1:26" ht="15.75" customHeight="1">
      <c r="A40" s="82"/>
      <c r="B40" s="107"/>
      <c r="C40" s="107"/>
      <c r="D40" s="6"/>
      <c r="E40" s="82"/>
      <c r="F40" s="264"/>
      <c r="G40" s="6"/>
      <c r="H40" s="6"/>
      <c r="I40" s="6"/>
      <c r="J40" s="6"/>
      <c r="K40" s="6"/>
      <c r="L40" s="6"/>
      <c r="M40" s="6"/>
      <c r="N40" s="6"/>
      <c r="O40" s="6"/>
      <c r="P40" s="6"/>
      <c r="Q40" s="6"/>
      <c r="R40" s="6"/>
      <c r="S40" s="6"/>
      <c r="T40" s="6"/>
      <c r="U40" s="6"/>
      <c r="V40" s="6"/>
      <c r="W40" s="6"/>
      <c r="X40" s="6"/>
      <c r="Y40" s="6"/>
      <c r="Z40" s="6"/>
    </row>
    <row r="41" spans="1:26" ht="15.75" customHeight="1">
      <c r="A41" s="82"/>
      <c r="B41" s="107"/>
      <c r="C41" s="107"/>
      <c r="D41" s="6"/>
      <c r="E41" s="82"/>
      <c r="F41" s="264"/>
      <c r="G41" s="6"/>
      <c r="H41" s="6"/>
      <c r="I41" s="6"/>
      <c r="J41" s="6"/>
      <c r="K41" s="6"/>
      <c r="L41" s="6"/>
      <c r="M41" s="6"/>
      <c r="N41" s="6"/>
      <c r="O41" s="6"/>
      <c r="P41" s="6"/>
      <c r="Q41" s="6"/>
      <c r="R41" s="6"/>
      <c r="S41" s="6"/>
      <c r="T41" s="6"/>
      <c r="U41" s="6"/>
      <c r="V41" s="6"/>
      <c r="W41" s="6"/>
      <c r="X41" s="6"/>
      <c r="Y41" s="6"/>
      <c r="Z41" s="6"/>
    </row>
    <row r="42" spans="1:26" ht="15.75" customHeight="1">
      <c r="A42" s="82"/>
      <c r="B42" s="107"/>
      <c r="C42" s="107"/>
      <c r="D42" s="6"/>
      <c r="E42" s="82"/>
      <c r="F42" s="264"/>
      <c r="G42" s="6"/>
      <c r="H42" s="6"/>
      <c r="I42" s="6"/>
      <c r="J42" s="6"/>
      <c r="K42" s="6"/>
      <c r="L42" s="6"/>
      <c r="M42" s="6"/>
      <c r="N42" s="6"/>
      <c r="O42" s="6"/>
      <c r="P42" s="6"/>
      <c r="Q42" s="6"/>
      <c r="R42" s="6"/>
      <c r="S42" s="6"/>
      <c r="T42" s="6"/>
      <c r="U42" s="6"/>
      <c r="V42" s="6"/>
      <c r="W42" s="6"/>
      <c r="X42" s="6"/>
      <c r="Y42" s="6"/>
      <c r="Z42" s="6"/>
    </row>
    <row r="43" spans="1:26" ht="15.75" customHeight="1">
      <c r="A43" s="82"/>
      <c r="B43" s="107"/>
      <c r="C43" s="107"/>
      <c r="D43" s="6"/>
      <c r="E43" s="82"/>
      <c r="F43" s="264"/>
      <c r="G43" s="6"/>
      <c r="H43" s="6"/>
      <c r="I43" s="6"/>
      <c r="J43" s="6"/>
      <c r="K43" s="6"/>
      <c r="L43" s="6"/>
      <c r="M43" s="6"/>
      <c r="N43" s="6"/>
      <c r="O43" s="6"/>
      <c r="P43" s="6"/>
      <c r="Q43" s="6"/>
      <c r="R43" s="6"/>
      <c r="S43" s="6"/>
      <c r="T43" s="6"/>
      <c r="U43" s="6"/>
      <c r="V43" s="6"/>
      <c r="W43" s="6"/>
      <c r="X43" s="6"/>
      <c r="Y43" s="6"/>
      <c r="Z43" s="6"/>
    </row>
    <row r="44" spans="1:26" ht="15.75" customHeight="1">
      <c r="A44" s="82"/>
      <c r="B44" s="107"/>
      <c r="C44" s="107"/>
      <c r="D44" s="6"/>
      <c r="E44" s="82"/>
      <c r="F44" s="264"/>
      <c r="G44" s="6"/>
      <c r="H44" s="6"/>
      <c r="I44" s="6"/>
      <c r="J44" s="6"/>
      <c r="K44" s="6"/>
      <c r="L44" s="6"/>
      <c r="M44" s="6"/>
      <c r="N44" s="6"/>
      <c r="O44" s="6"/>
      <c r="P44" s="6"/>
      <c r="Q44" s="6"/>
      <c r="R44" s="6"/>
      <c r="S44" s="6"/>
      <c r="T44" s="6"/>
      <c r="U44" s="6"/>
      <c r="V44" s="6"/>
      <c r="W44" s="6"/>
      <c r="X44" s="6"/>
      <c r="Y44" s="6"/>
      <c r="Z44" s="6"/>
    </row>
    <row r="45" spans="1:26" ht="15.75" customHeight="1">
      <c r="A45" s="82"/>
      <c r="B45" s="107"/>
      <c r="C45" s="107"/>
      <c r="D45" s="6"/>
      <c r="E45" s="82"/>
      <c r="F45" s="264"/>
      <c r="G45" s="6"/>
      <c r="H45" s="6"/>
      <c r="I45" s="6"/>
      <c r="J45" s="6"/>
      <c r="K45" s="6"/>
      <c r="L45" s="6"/>
      <c r="M45" s="6"/>
      <c r="N45" s="6"/>
      <c r="O45" s="6"/>
      <c r="P45" s="6"/>
      <c r="Q45" s="6"/>
      <c r="R45" s="6"/>
      <c r="S45" s="6"/>
      <c r="T45" s="6"/>
      <c r="U45" s="6"/>
      <c r="V45" s="6"/>
      <c r="W45" s="6"/>
      <c r="X45" s="6"/>
      <c r="Y45" s="6"/>
      <c r="Z45" s="6"/>
    </row>
    <row r="46" spans="1:26" ht="15.75" customHeight="1">
      <c r="A46" s="82"/>
      <c r="B46" s="107"/>
      <c r="C46" s="107"/>
      <c r="D46" s="6"/>
      <c r="E46" s="82"/>
      <c r="F46" s="264"/>
      <c r="G46" s="6"/>
      <c r="H46" s="6"/>
      <c r="I46" s="6"/>
      <c r="J46" s="6"/>
      <c r="K46" s="6"/>
      <c r="L46" s="6"/>
      <c r="M46" s="6"/>
      <c r="N46" s="6"/>
      <c r="O46" s="6"/>
      <c r="P46" s="6"/>
      <c r="Q46" s="6"/>
      <c r="R46" s="6"/>
      <c r="S46" s="6"/>
      <c r="T46" s="6"/>
      <c r="U46" s="6"/>
      <c r="V46" s="6"/>
      <c r="W46" s="6"/>
      <c r="X46" s="6"/>
      <c r="Y46" s="6"/>
      <c r="Z46" s="6"/>
    </row>
    <row r="47" spans="1:26" ht="15.75" customHeight="1">
      <c r="A47" s="82"/>
      <c r="B47" s="107"/>
      <c r="C47" s="107"/>
      <c r="D47" s="6"/>
      <c r="E47" s="82"/>
      <c r="F47" s="264"/>
      <c r="G47" s="6"/>
      <c r="H47" s="6"/>
      <c r="I47" s="6"/>
      <c r="J47" s="6"/>
      <c r="K47" s="6"/>
      <c r="L47" s="6"/>
      <c r="M47" s="6"/>
      <c r="N47" s="6"/>
      <c r="O47" s="6"/>
      <c r="P47" s="6"/>
      <c r="Q47" s="6"/>
      <c r="R47" s="6"/>
      <c r="S47" s="6"/>
      <c r="T47" s="6"/>
      <c r="U47" s="6"/>
      <c r="V47" s="6"/>
      <c r="W47" s="6"/>
      <c r="X47" s="6"/>
      <c r="Y47" s="6"/>
      <c r="Z47" s="6"/>
    </row>
    <row r="48" spans="1:26" ht="15.75" customHeight="1">
      <c r="A48" s="82"/>
      <c r="B48" s="107"/>
      <c r="C48" s="107"/>
      <c r="D48" s="6"/>
      <c r="E48" s="82"/>
      <c r="F48" s="264"/>
      <c r="G48" s="6"/>
      <c r="H48" s="6"/>
      <c r="I48" s="6"/>
      <c r="J48" s="6"/>
      <c r="K48" s="6"/>
      <c r="L48" s="6"/>
      <c r="M48" s="6"/>
      <c r="N48" s="6"/>
      <c r="O48" s="6"/>
      <c r="P48" s="6"/>
      <c r="Q48" s="6"/>
      <c r="R48" s="6"/>
      <c r="S48" s="6"/>
      <c r="T48" s="6"/>
      <c r="U48" s="6"/>
      <c r="V48" s="6"/>
      <c r="W48" s="6"/>
      <c r="X48" s="6"/>
      <c r="Y48" s="6"/>
      <c r="Z48" s="6"/>
    </row>
    <row r="49" spans="1:26" ht="15.75" customHeight="1">
      <c r="A49" s="82"/>
      <c r="B49" s="107"/>
      <c r="C49" s="107"/>
      <c r="D49" s="6"/>
      <c r="E49" s="82"/>
      <c r="F49" s="264"/>
      <c r="G49" s="6"/>
      <c r="H49" s="6"/>
      <c r="I49" s="6"/>
      <c r="J49" s="6"/>
      <c r="K49" s="6"/>
      <c r="L49" s="6"/>
      <c r="M49" s="6"/>
      <c r="N49" s="6"/>
      <c r="O49" s="6"/>
      <c r="P49" s="6"/>
      <c r="Q49" s="6"/>
      <c r="R49" s="6"/>
      <c r="S49" s="6"/>
      <c r="T49" s="6"/>
      <c r="U49" s="6"/>
      <c r="V49" s="6"/>
      <c r="W49" s="6"/>
      <c r="X49" s="6"/>
      <c r="Y49" s="6"/>
      <c r="Z49" s="6"/>
    </row>
    <row r="50" spans="1:26" ht="15.75" customHeight="1">
      <c r="A50" s="82"/>
      <c r="B50" s="107"/>
      <c r="C50" s="107"/>
      <c r="D50" s="6"/>
      <c r="E50" s="82"/>
      <c r="F50" s="264"/>
      <c r="G50" s="6"/>
      <c r="H50" s="6"/>
      <c r="I50" s="6"/>
      <c r="J50" s="6"/>
      <c r="K50" s="6"/>
      <c r="L50" s="6"/>
      <c r="M50" s="6"/>
      <c r="N50" s="6"/>
      <c r="O50" s="6"/>
      <c r="P50" s="6"/>
      <c r="Q50" s="6"/>
      <c r="R50" s="6"/>
      <c r="S50" s="6"/>
      <c r="T50" s="6"/>
      <c r="U50" s="6"/>
      <c r="V50" s="6"/>
      <c r="W50" s="6"/>
      <c r="X50" s="6"/>
      <c r="Y50" s="6"/>
      <c r="Z50" s="6"/>
    </row>
    <row r="51" spans="1:26" ht="15.75" customHeight="1">
      <c r="A51" s="82"/>
      <c r="B51" s="107"/>
      <c r="C51" s="107"/>
      <c r="D51" s="6"/>
      <c r="E51" s="82"/>
      <c r="F51" s="264"/>
      <c r="G51" s="6"/>
      <c r="H51" s="6"/>
      <c r="I51" s="6"/>
      <c r="J51" s="6"/>
      <c r="K51" s="6"/>
      <c r="L51" s="6"/>
      <c r="M51" s="6"/>
      <c r="N51" s="6"/>
      <c r="O51" s="6"/>
      <c r="P51" s="6"/>
      <c r="Q51" s="6"/>
      <c r="R51" s="6"/>
      <c r="S51" s="6"/>
      <c r="T51" s="6"/>
      <c r="U51" s="6"/>
      <c r="V51" s="6"/>
      <c r="W51" s="6"/>
      <c r="X51" s="6"/>
      <c r="Y51" s="6"/>
      <c r="Z51" s="6"/>
    </row>
    <row r="52" spans="1:26" ht="15.75" customHeight="1">
      <c r="A52" s="82"/>
      <c r="B52" s="107"/>
      <c r="C52" s="107"/>
      <c r="D52" s="6"/>
      <c r="E52" s="82"/>
      <c r="F52" s="264"/>
      <c r="G52" s="6"/>
      <c r="H52" s="6"/>
      <c r="I52" s="6"/>
      <c r="J52" s="6"/>
      <c r="K52" s="6"/>
      <c r="L52" s="6"/>
      <c r="M52" s="6"/>
      <c r="N52" s="6"/>
      <c r="O52" s="6"/>
      <c r="P52" s="6"/>
      <c r="Q52" s="6"/>
      <c r="R52" s="6"/>
      <c r="S52" s="6"/>
      <c r="T52" s="6"/>
      <c r="U52" s="6"/>
      <c r="V52" s="6"/>
      <c r="W52" s="6"/>
      <c r="X52" s="6"/>
      <c r="Y52" s="6"/>
      <c r="Z52" s="6"/>
    </row>
    <row r="53" spans="1:26" ht="15.75" customHeight="1">
      <c r="A53" s="82"/>
      <c r="B53" s="107"/>
      <c r="C53" s="107"/>
      <c r="D53" s="6"/>
      <c r="E53" s="82"/>
      <c r="F53" s="264"/>
      <c r="G53" s="6"/>
      <c r="H53" s="6"/>
      <c r="I53" s="6"/>
      <c r="J53" s="6"/>
      <c r="K53" s="6"/>
      <c r="L53" s="6"/>
      <c r="M53" s="6"/>
      <c r="N53" s="6"/>
      <c r="O53" s="6"/>
      <c r="P53" s="6"/>
      <c r="Q53" s="6"/>
      <c r="R53" s="6"/>
      <c r="S53" s="6"/>
      <c r="T53" s="6"/>
      <c r="U53" s="6"/>
      <c r="V53" s="6"/>
      <c r="W53" s="6"/>
      <c r="X53" s="6"/>
      <c r="Y53" s="6"/>
      <c r="Z53" s="6"/>
    </row>
    <row r="54" spans="1:26" ht="15.75" customHeight="1">
      <c r="A54" s="82"/>
      <c r="B54" s="107"/>
      <c r="C54" s="107"/>
      <c r="D54" s="6"/>
      <c r="E54" s="82"/>
      <c r="F54" s="264"/>
      <c r="G54" s="6"/>
      <c r="H54" s="6"/>
      <c r="I54" s="6"/>
      <c r="J54" s="6"/>
      <c r="K54" s="6"/>
      <c r="L54" s="6"/>
      <c r="M54" s="6"/>
      <c r="N54" s="6"/>
      <c r="O54" s="6"/>
      <c r="P54" s="6"/>
      <c r="Q54" s="6"/>
      <c r="R54" s="6"/>
      <c r="S54" s="6"/>
      <c r="T54" s="6"/>
      <c r="U54" s="6"/>
      <c r="V54" s="6"/>
      <c r="W54" s="6"/>
      <c r="X54" s="6"/>
      <c r="Y54" s="6"/>
      <c r="Z54" s="6"/>
    </row>
    <row r="55" spans="1:26" ht="15.75" customHeight="1">
      <c r="A55" s="82"/>
      <c r="B55" s="107"/>
      <c r="C55" s="107"/>
      <c r="D55" s="6"/>
      <c r="E55" s="82"/>
      <c r="F55" s="264"/>
      <c r="G55" s="6"/>
      <c r="H55" s="6"/>
      <c r="I55" s="6"/>
      <c r="J55" s="6"/>
      <c r="K55" s="6"/>
      <c r="L55" s="6"/>
      <c r="M55" s="6"/>
      <c r="N55" s="6"/>
      <c r="O55" s="6"/>
      <c r="P55" s="6"/>
      <c r="Q55" s="6"/>
      <c r="R55" s="6"/>
      <c r="S55" s="6"/>
      <c r="T55" s="6"/>
      <c r="U55" s="6"/>
      <c r="V55" s="6"/>
      <c r="W55" s="6"/>
      <c r="X55" s="6"/>
      <c r="Y55" s="6"/>
      <c r="Z55" s="6"/>
    </row>
    <row r="56" spans="1:26" ht="15.75" customHeight="1">
      <c r="A56" s="82"/>
      <c r="B56" s="107"/>
      <c r="C56" s="107"/>
      <c r="D56" s="6"/>
      <c r="E56" s="82"/>
      <c r="F56" s="264"/>
      <c r="G56" s="6"/>
      <c r="H56" s="6"/>
      <c r="I56" s="6"/>
      <c r="J56" s="6"/>
      <c r="K56" s="6"/>
      <c r="L56" s="6"/>
      <c r="M56" s="6"/>
      <c r="N56" s="6"/>
      <c r="O56" s="6"/>
      <c r="P56" s="6"/>
      <c r="Q56" s="6"/>
      <c r="R56" s="6"/>
      <c r="S56" s="6"/>
      <c r="T56" s="6"/>
      <c r="U56" s="6"/>
      <c r="V56" s="6"/>
      <c r="W56" s="6"/>
      <c r="X56" s="6"/>
      <c r="Y56" s="6"/>
      <c r="Z56" s="6"/>
    </row>
    <row r="57" spans="1:26" ht="15.75" customHeight="1">
      <c r="A57" s="82"/>
      <c r="B57" s="107"/>
      <c r="C57" s="107"/>
      <c r="D57" s="6"/>
      <c r="E57" s="82"/>
      <c r="F57" s="264"/>
      <c r="G57" s="6"/>
      <c r="H57" s="6"/>
      <c r="I57" s="6"/>
      <c r="J57" s="6"/>
      <c r="K57" s="6"/>
      <c r="L57" s="6"/>
      <c r="M57" s="6"/>
      <c r="N57" s="6"/>
      <c r="O57" s="6"/>
      <c r="P57" s="6"/>
      <c r="Q57" s="6"/>
      <c r="R57" s="6"/>
      <c r="S57" s="6"/>
      <c r="T57" s="6"/>
      <c r="U57" s="6"/>
      <c r="V57" s="6"/>
      <c r="W57" s="6"/>
      <c r="X57" s="6"/>
      <c r="Y57" s="6"/>
      <c r="Z57" s="6"/>
    </row>
    <row r="58" spans="1:26" ht="15.75" customHeight="1">
      <c r="A58" s="82"/>
      <c r="B58" s="107"/>
      <c r="C58" s="107"/>
      <c r="D58" s="6"/>
      <c r="E58" s="82"/>
      <c r="F58" s="264"/>
      <c r="G58" s="6"/>
      <c r="H58" s="6"/>
      <c r="I58" s="6"/>
      <c r="J58" s="6"/>
      <c r="K58" s="6"/>
      <c r="L58" s="6"/>
      <c r="M58" s="6"/>
      <c r="N58" s="6"/>
      <c r="O58" s="6"/>
      <c r="P58" s="6"/>
      <c r="Q58" s="6"/>
      <c r="R58" s="6"/>
      <c r="S58" s="6"/>
      <c r="T58" s="6"/>
      <c r="U58" s="6"/>
      <c r="V58" s="6"/>
      <c r="W58" s="6"/>
      <c r="X58" s="6"/>
      <c r="Y58" s="6"/>
      <c r="Z58" s="6"/>
    </row>
    <row r="59" spans="1:26" ht="15.75" customHeight="1">
      <c r="A59" s="82"/>
      <c r="B59" s="107"/>
      <c r="C59" s="107"/>
      <c r="D59" s="6"/>
      <c r="E59" s="82"/>
      <c r="F59" s="264"/>
      <c r="G59" s="6"/>
      <c r="H59" s="6"/>
      <c r="I59" s="6"/>
      <c r="J59" s="6"/>
      <c r="K59" s="6"/>
      <c r="L59" s="6"/>
      <c r="M59" s="6"/>
      <c r="N59" s="6"/>
      <c r="O59" s="6"/>
      <c r="P59" s="6"/>
      <c r="Q59" s="6"/>
      <c r="R59" s="6"/>
      <c r="S59" s="6"/>
      <c r="T59" s="6"/>
      <c r="U59" s="6"/>
      <c r="V59" s="6"/>
      <c r="W59" s="6"/>
      <c r="X59" s="6"/>
      <c r="Y59" s="6"/>
      <c r="Z59" s="6"/>
    </row>
    <row r="60" spans="1:26" ht="15.75" customHeight="1">
      <c r="A60" s="82"/>
      <c r="B60" s="107"/>
      <c r="C60" s="107"/>
      <c r="D60" s="6"/>
      <c r="E60" s="82"/>
      <c r="F60" s="264"/>
      <c r="G60" s="6"/>
      <c r="H60" s="6"/>
      <c r="I60" s="6"/>
      <c r="J60" s="6"/>
      <c r="K60" s="6"/>
      <c r="L60" s="6"/>
      <c r="M60" s="6"/>
      <c r="N60" s="6"/>
      <c r="O60" s="6"/>
      <c r="P60" s="6"/>
      <c r="Q60" s="6"/>
      <c r="R60" s="6"/>
      <c r="S60" s="6"/>
      <c r="T60" s="6"/>
      <c r="U60" s="6"/>
      <c r="V60" s="6"/>
      <c r="W60" s="6"/>
      <c r="X60" s="6"/>
      <c r="Y60" s="6"/>
      <c r="Z60" s="6"/>
    </row>
    <row r="61" spans="1:26" ht="15.75" customHeight="1">
      <c r="A61" s="82"/>
      <c r="B61" s="107"/>
      <c r="C61" s="107"/>
      <c r="D61" s="6"/>
      <c r="E61" s="82"/>
      <c r="F61" s="264"/>
      <c r="G61" s="6"/>
      <c r="H61" s="6"/>
      <c r="I61" s="6"/>
      <c r="J61" s="6"/>
      <c r="K61" s="6"/>
      <c r="L61" s="6"/>
      <c r="M61" s="6"/>
      <c r="N61" s="6"/>
      <c r="O61" s="6"/>
      <c r="P61" s="6"/>
      <c r="Q61" s="6"/>
      <c r="R61" s="6"/>
      <c r="S61" s="6"/>
      <c r="T61" s="6"/>
      <c r="U61" s="6"/>
      <c r="V61" s="6"/>
      <c r="W61" s="6"/>
      <c r="X61" s="6"/>
      <c r="Y61" s="6"/>
      <c r="Z61" s="6"/>
    </row>
    <row r="62" spans="1:26" ht="15.75" customHeight="1">
      <c r="A62" s="82"/>
      <c r="B62" s="107"/>
      <c r="C62" s="107"/>
      <c r="D62" s="6"/>
      <c r="E62" s="82"/>
      <c r="F62" s="264"/>
      <c r="G62" s="6"/>
      <c r="H62" s="6"/>
      <c r="I62" s="6"/>
      <c r="J62" s="6"/>
      <c r="K62" s="6"/>
      <c r="L62" s="6"/>
      <c r="M62" s="6"/>
      <c r="N62" s="6"/>
      <c r="O62" s="6"/>
      <c r="P62" s="6"/>
      <c r="Q62" s="6"/>
      <c r="R62" s="6"/>
      <c r="S62" s="6"/>
      <c r="T62" s="6"/>
      <c r="U62" s="6"/>
      <c r="V62" s="6"/>
      <c r="W62" s="6"/>
      <c r="X62" s="6"/>
      <c r="Y62" s="6"/>
      <c r="Z62" s="6"/>
    </row>
    <row r="63" spans="1:26" ht="15.75" customHeight="1">
      <c r="A63" s="82"/>
      <c r="B63" s="107"/>
      <c r="C63" s="107"/>
      <c r="D63" s="6"/>
      <c r="E63" s="82"/>
      <c r="F63" s="264"/>
      <c r="G63" s="6"/>
      <c r="H63" s="6"/>
      <c r="I63" s="6"/>
      <c r="J63" s="6"/>
      <c r="K63" s="6"/>
      <c r="L63" s="6"/>
      <c r="M63" s="6"/>
      <c r="N63" s="6"/>
      <c r="O63" s="6"/>
      <c r="P63" s="6"/>
      <c r="Q63" s="6"/>
      <c r="R63" s="6"/>
      <c r="S63" s="6"/>
      <c r="T63" s="6"/>
      <c r="U63" s="6"/>
      <c r="V63" s="6"/>
      <c r="W63" s="6"/>
      <c r="X63" s="6"/>
      <c r="Y63" s="6"/>
      <c r="Z63" s="6"/>
    </row>
    <row r="64" spans="1:26" ht="15.75" customHeight="1">
      <c r="A64" s="82"/>
      <c r="B64" s="107"/>
      <c r="C64" s="107"/>
      <c r="D64" s="6"/>
      <c r="E64" s="82"/>
      <c r="F64" s="264"/>
      <c r="G64" s="6"/>
      <c r="H64" s="6"/>
      <c r="I64" s="6"/>
      <c r="J64" s="6"/>
      <c r="K64" s="6"/>
      <c r="L64" s="6"/>
      <c r="M64" s="6"/>
      <c r="N64" s="6"/>
      <c r="O64" s="6"/>
      <c r="P64" s="6"/>
      <c r="Q64" s="6"/>
      <c r="R64" s="6"/>
      <c r="S64" s="6"/>
      <c r="T64" s="6"/>
      <c r="U64" s="6"/>
      <c r="V64" s="6"/>
      <c r="W64" s="6"/>
      <c r="X64" s="6"/>
      <c r="Y64" s="6"/>
      <c r="Z64" s="6"/>
    </row>
    <row r="65" spans="1:26" ht="15.75" customHeight="1">
      <c r="A65" s="82"/>
      <c r="B65" s="107"/>
      <c r="C65" s="107"/>
      <c r="D65" s="6"/>
      <c r="E65" s="82"/>
      <c r="F65" s="264"/>
      <c r="G65" s="6"/>
      <c r="H65" s="6"/>
      <c r="I65" s="6"/>
      <c r="J65" s="6"/>
      <c r="K65" s="6"/>
      <c r="L65" s="6"/>
      <c r="M65" s="6"/>
      <c r="N65" s="6"/>
      <c r="O65" s="6"/>
      <c r="P65" s="6"/>
      <c r="Q65" s="6"/>
      <c r="R65" s="6"/>
      <c r="S65" s="6"/>
      <c r="T65" s="6"/>
      <c r="U65" s="6"/>
      <c r="V65" s="6"/>
      <c r="W65" s="6"/>
      <c r="X65" s="6"/>
      <c r="Y65" s="6"/>
      <c r="Z65" s="6"/>
    </row>
    <row r="66" spans="1:26" ht="15.75" customHeight="1">
      <c r="A66" s="82"/>
      <c r="B66" s="107"/>
      <c r="C66" s="107"/>
      <c r="D66" s="6"/>
      <c r="E66" s="82"/>
      <c r="F66" s="264"/>
      <c r="G66" s="6"/>
      <c r="H66" s="6"/>
      <c r="I66" s="6"/>
      <c r="J66" s="6"/>
      <c r="K66" s="6"/>
      <c r="L66" s="6"/>
      <c r="M66" s="6"/>
      <c r="N66" s="6"/>
      <c r="O66" s="6"/>
      <c r="P66" s="6"/>
      <c r="Q66" s="6"/>
      <c r="R66" s="6"/>
      <c r="S66" s="6"/>
      <c r="T66" s="6"/>
      <c r="U66" s="6"/>
      <c r="V66" s="6"/>
      <c r="W66" s="6"/>
      <c r="X66" s="6"/>
      <c r="Y66" s="6"/>
      <c r="Z66" s="6"/>
    </row>
    <row r="67" spans="1:26" ht="15.75" customHeight="1">
      <c r="A67" s="82"/>
      <c r="B67" s="107"/>
      <c r="C67" s="107"/>
      <c r="D67" s="6"/>
      <c r="E67" s="82"/>
      <c r="F67" s="264"/>
      <c r="G67" s="6"/>
      <c r="H67" s="6"/>
      <c r="I67" s="6"/>
      <c r="J67" s="6"/>
      <c r="K67" s="6"/>
      <c r="L67" s="6"/>
      <c r="M67" s="6"/>
      <c r="N67" s="6"/>
      <c r="O67" s="6"/>
      <c r="P67" s="6"/>
      <c r="Q67" s="6"/>
      <c r="R67" s="6"/>
      <c r="S67" s="6"/>
      <c r="T67" s="6"/>
      <c r="U67" s="6"/>
      <c r="V67" s="6"/>
      <c r="W67" s="6"/>
      <c r="X67" s="6"/>
      <c r="Y67" s="6"/>
      <c r="Z67" s="6"/>
    </row>
    <row r="68" spans="1:26" ht="15.75" customHeight="1">
      <c r="A68" s="82"/>
      <c r="B68" s="107"/>
      <c r="C68" s="107"/>
      <c r="D68" s="6"/>
      <c r="E68" s="82"/>
      <c r="F68" s="264"/>
      <c r="G68" s="6"/>
      <c r="H68" s="6"/>
      <c r="I68" s="6"/>
      <c r="J68" s="6"/>
      <c r="K68" s="6"/>
      <c r="L68" s="6"/>
      <c r="M68" s="6"/>
      <c r="N68" s="6"/>
      <c r="O68" s="6"/>
      <c r="P68" s="6"/>
      <c r="Q68" s="6"/>
      <c r="R68" s="6"/>
      <c r="S68" s="6"/>
      <c r="T68" s="6"/>
      <c r="U68" s="6"/>
      <c r="V68" s="6"/>
      <c r="W68" s="6"/>
      <c r="X68" s="6"/>
      <c r="Y68" s="6"/>
      <c r="Z68" s="6"/>
    </row>
    <row r="69" spans="1:26" ht="15.75" customHeight="1">
      <c r="A69" s="82"/>
      <c r="B69" s="107"/>
      <c r="C69" s="107"/>
      <c r="D69" s="6"/>
      <c r="E69" s="82"/>
      <c r="F69" s="264"/>
      <c r="G69" s="6"/>
      <c r="H69" s="6"/>
      <c r="I69" s="6"/>
      <c r="J69" s="6"/>
      <c r="K69" s="6"/>
      <c r="L69" s="6"/>
      <c r="M69" s="6"/>
      <c r="N69" s="6"/>
      <c r="O69" s="6"/>
      <c r="P69" s="6"/>
      <c r="Q69" s="6"/>
      <c r="R69" s="6"/>
      <c r="S69" s="6"/>
      <c r="T69" s="6"/>
      <c r="U69" s="6"/>
      <c r="V69" s="6"/>
      <c r="W69" s="6"/>
      <c r="X69" s="6"/>
      <c r="Y69" s="6"/>
      <c r="Z69" s="6"/>
    </row>
    <row r="70" spans="1:26" ht="15.75" customHeight="1">
      <c r="A70" s="82"/>
      <c r="B70" s="107"/>
      <c r="C70" s="107"/>
      <c r="D70" s="6"/>
      <c r="E70" s="82"/>
      <c r="F70" s="264"/>
      <c r="G70" s="6"/>
      <c r="H70" s="6"/>
      <c r="I70" s="6"/>
      <c r="J70" s="6"/>
      <c r="K70" s="6"/>
      <c r="L70" s="6"/>
      <c r="M70" s="6"/>
      <c r="N70" s="6"/>
      <c r="O70" s="6"/>
      <c r="P70" s="6"/>
      <c r="Q70" s="6"/>
      <c r="R70" s="6"/>
      <c r="S70" s="6"/>
      <c r="T70" s="6"/>
      <c r="U70" s="6"/>
      <c r="V70" s="6"/>
      <c r="W70" s="6"/>
      <c r="X70" s="6"/>
      <c r="Y70" s="6"/>
      <c r="Z70" s="6"/>
    </row>
    <row r="71" spans="1:26" ht="15.75" customHeight="1">
      <c r="A71" s="82"/>
      <c r="B71" s="107"/>
      <c r="C71" s="107"/>
      <c r="D71" s="6"/>
      <c r="E71" s="82"/>
      <c r="F71" s="264"/>
      <c r="G71" s="6"/>
      <c r="H71" s="6"/>
      <c r="I71" s="6"/>
      <c r="J71" s="6"/>
      <c r="K71" s="6"/>
      <c r="L71" s="6"/>
      <c r="M71" s="6"/>
      <c r="N71" s="6"/>
      <c r="O71" s="6"/>
      <c r="P71" s="6"/>
      <c r="Q71" s="6"/>
      <c r="R71" s="6"/>
      <c r="S71" s="6"/>
      <c r="T71" s="6"/>
      <c r="U71" s="6"/>
      <c r="V71" s="6"/>
      <c r="W71" s="6"/>
      <c r="X71" s="6"/>
      <c r="Y71" s="6"/>
      <c r="Z71" s="6"/>
    </row>
    <row r="72" spans="1:26" ht="15.75" customHeight="1">
      <c r="A72" s="82"/>
      <c r="B72" s="107"/>
      <c r="C72" s="107"/>
      <c r="D72" s="6"/>
      <c r="E72" s="82"/>
      <c r="F72" s="264"/>
      <c r="G72" s="6"/>
      <c r="H72" s="6"/>
      <c r="I72" s="6"/>
      <c r="J72" s="6"/>
      <c r="K72" s="6"/>
      <c r="L72" s="6"/>
      <c r="M72" s="6"/>
      <c r="N72" s="6"/>
      <c r="O72" s="6"/>
      <c r="P72" s="6"/>
      <c r="Q72" s="6"/>
      <c r="R72" s="6"/>
      <c r="S72" s="6"/>
      <c r="T72" s="6"/>
      <c r="U72" s="6"/>
      <c r="V72" s="6"/>
      <c r="W72" s="6"/>
      <c r="X72" s="6"/>
      <c r="Y72" s="6"/>
      <c r="Z72" s="6"/>
    </row>
    <row r="73" spans="1:26" ht="15.75" customHeight="1">
      <c r="A73" s="82"/>
      <c r="B73" s="107"/>
      <c r="C73" s="107"/>
      <c r="D73" s="6"/>
      <c r="E73" s="82"/>
      <c r="F73" s="264"/>
      <c r="G73" s="6"/>
      <c r="H73" s="6"/>
      <c r="I73" s="6"/>
      <c r="J73" s="6"/>
      <c r="K73" s="6"/>
      <c r="L73" s="6"/>
      <c r="M73" s="6"/>
      <c r="N73" s="6"/>
      <c r="O73" s="6"/>
      <c r="P73" s="6"/>
      <c r="Q73" s="6"/>
      <c r="R73" s="6"/>
      <c r="S73" s="6"/>
      <c r="T73" s="6"/>
      <c r="U73" s="6"/>
      <c r="V73" s="6"/>
      <c r="W73" s="6"/>
      <c r="X73" s="6"/>
      <c r="Y73" s="6"/>
      <c r="Z73" s="6"/>
    </row>
    <row r="74" spans="1:26" ht="15.75" customHeight="1">
      <c r="A74" s="82"/>
      <c r="B74" s="107"/>
      <c r="C74" s="107"/>
      <c r="D74" s="6"/>
      <c r="E74" s="82"/>
      <c r="F74" s="264"/>
      <c r="G74" s="6"/>
      <c r="H74" s="6"/>
      <c r="I74" s="6"/>
      <c r="J74" s="6"/>
      <c r="K74" s="6"/>
      <c r="L74" s="6"/>
      <c r="M74" s="6"/>
      <c r="N74" s="6"/>
      <c r="O74" s="6"/>
      <c r="P74" s="6"/>
      <c r="Q74" s="6"/>
      <c r="R74" s="6"/>
      <c r="S74" s="6"/>
      <c r="T74" s="6"/>
      <c r="U74" s="6"/>
      <c r="V74" s="6"/>
      <c r="W74" s="6"/>
      <c r="X74" s="6"/>
      <c r="Y74" s="6"/>
      <c r="Z74" s="6"/>
    </row>
    <row r="75" spans="1:26" ht="15.75" customHeight="1">
      <c r="A75" s="82"/>
      <c r="B75" s="107"/>
      <c r="C75" s="107"/>
      <c r="D75" s="6"/>
      <c r="E75" s="82"/>
      <c r="F75" s="264"/>
      <c r="G75" s="6"/>
      <c r="H75" s="6"/>
      <c r="I75" s="6"/>
      <c r="J75" s="6"/>
      <c r="K75" s="6"/>
      <c r="L75" s="6"/>
      <c r="M75" s="6"/>
      <c r="N75" s="6"/>
      <c r="O75" s="6"/>
      <c r="P75" s="6"/>
      <c r="Q75" s="6"/>
      <c r="R75" s="6"/>
      <c r="S75" s="6"/>
      <c r="T75" s="6"/>
      <c r="U75" s="6"/>
      <c r="V75" s="6"/>
      <c r="W75" s="6"/>
      <c r="X75" s="6"/>
      <c r="Y75" s="6"/>
      <c r="Z75" s="6"/>
    </row>
    <row r="76" spans="1:26" ht="15.75" customHeight="1">
      <c r="A76" s="82"/>
      <c r="B76" s="107"/>
      <c r="C76" s="107"/>
      <c r="D76" s="6"/>
      <c r="E76" s="82"/>
      <c r="F76" s="264"/>
      <c r="G76" s="6"/>
      <c r="H76" s="6"/>
      <c r="I76" s="6"/>
      <c r="J76" s="6"/>
      <c r="K76" s="6"/>
      <c r="L76" s="6"/>
      <c r="M76" s="6"/>
      <c r="N76" s="6"/>
      <c r="O76" s="6"/>
      <c r="P76" s="6"/>
      <c r="Q76" s="6"/>
      <c r="R76" s="6"/>
      <c r="S76" s="6"/>
      <c r="T76" s="6"/>
      <c r="U76" s="6"/>
      <c r="V76" s="6"/>
      <c r="W76" s="6"/>
      <c r="X76" s="6"/>
      <c r="Y76" s="6"/>
      <c r="Z76" s="6"/>
    </row>
    <row r="77" spans="1:26" ht="15.75" customHeight="1">
      <c r="A77" s="82"/>
      <c r="B77" s="107"/>
      <c r="C77" s="107"/>
      <c r="D77" s="6"/>
      <c r="E77" s="82"/>
      <c r="F77" s="264"/>
      <c r="G77" s="6"/>
      <c r="H77" s="6"/>
      <c r="I77" s="6"/>
      <c r="J77" s="6"/>
      <c r="K77" s="6"/>
      <c r="L77" s="6"/>
      <c r="M77" s="6"/>
      <c r="N77" s="6"/>
      <c r="O77" s="6"/>
      <c r="P77" s="6"/>
      <c r="Q77" s="6"/>
      <c r="R77" s="6"/>
      <c r="S77" s="6"/>
      <c r="T77" s="6"/>
      <c r="U77" s="6"/>
      <c r="V77" s="6"/>
      <c r="W77" s="6"/>
      <c r="X77" s="6"/>
      <c r="Y77" s="6"/>
      <c r="Z77" s="6"/>
    </row>
    <row r="78" spans="1:26" ht="15.75" customHeight="1">
      <c r="A78" s="82"/>
      <c r="B78" s="107"/>
      <c r="C78" s="107"/>
      <c r="D78" s="6"/>
      <c r="E78" s="82"/>
      <c r="F78" s="264"/>
      <c r="G78" s="6"/>
      <c r="H78" s="6"/>
      <c r="I78" s="6"/>
      <c r="J78" s="6"/>
      <c r="K78" s="6"/>
      <c r="L78" s="6"/>
      <c r="M78" s="6"/>
      <c r="N78" s="6"/>
      <c r="O78" s="6"/>
      <c r="P78" s="6"/>
      <c r="Q78" s="6"/>
      <c r="R78" s="6"/>
      <c r="S78" s="6"/>
      <c r="T78" s="6"/>
      <c r="U78" s="6"/>
      <c r="V78" s="6"/>
      <c r="W78" s="6"/>
      <c r="X78" s="6"/>
      <c r="Y78" s="6"/>
      <c r="Z78" s="6"/>
    </row>
    <row r="79" spans="1:26" ht="15.75" customHeight="1">
      <c r="A79" s="82"/>
      <c r="B79" s="107"/>
      <c r="C79" s="107"/>
      <c r="D79" s="6"/>
      <c r="E79" s="82"/>
      <c r="F79" s="264"/>
      <c r="G79" s="6"/>
      <c r="H79" s="6"/>
      <c r="I79" s="6"/>
      <c r="J79" s="6"/>
      <c r="K79" s="6"/>
      <c r="L79" s="6"/>
      <c r="M79" s="6"/>
      <c r="N79" s="6"/>
      <c r="O79" s="6"/>
      <c r="P79" s="6"/>
      <c r="Q79" s="6"/>
      <c r="R79" s="6"/>
      <c r="S79" s="6"/>
      <c r="T79" s="6"/>
      <c r="U79" s="6"/>
      <c r="V79" s="6"/>
      <c r="W79" s="6"/>
      <c r="X79" s="6"/>
      <c r="Y79" s="6"/>
      <c r="Z79" s="6"/>
    </row>
    <row r="80" spans="1:26" ht="15.75" customHeight="1">
      <c r="A80" s="82"/>
      <c r="B80" s="107"/>
      <c r="C80" s="107"/>
      <c r="D80" s="6"/>
      <c r="E80" s="82"/>
      <c r="F80" s="264"/>
      <c r="G80" s="6"/>
      <c r="H80" s="6"/>
      <c r="I80" s="6"/>
      <c r="J80" s="6"/>
      <c r="K80" s="6"/>
      <c r="L80" s="6"/>
      <c r="M80" s="6"/>
      <c r="N80" s="6"/>
      <c r="O80" s="6"/>
      <c r="P80" s="6"/>
      <c r="Q80" s="6"/>
      <c r="R80" s="6"/>
      <c r="S80" s="6"/>
      <c r="T80" s="6"/>
      <c r="U80" s="6"/>
      <c r="V80" s="6"/>
      <c r="W80" s="6"/>
      <c r="X80" s="6"/>
      <c r="Y80" s="6"/>
      <c r="Z80" s="6"/>
    </row>
    <row r="81" spans="1:26" ht="15.75" customHeight="1">
      <c r="A81" s="82"/>
      <c r="B81" s="107"/>
      <c r="C81" s="107"/>
      <c r="D81" s="6"/>
      <c r="E81" s="82"/>
      <c r="F81" s="264"/>
      <c r="G81" s="6"/>
      <c r="H81" s="6"/>
      <c r="I81" s="6"/>
      <c r="J81" s="6"/>
      <c r="K81" s="6"/>
      <c r="L81" s="6"/>
      <c r="M81" s="6"/>
      <c r="N81" s="6"/>
      <c r="O81" s="6"/>
      <c r="P81" s="6"/>
      <c r="Q81" s="6"/>
      <c r="R81" s="6"/>
      <c r="S81" s="6"/>
      <c r="T81" s="6"/>
      <c r="U81" s="6"/>
      <c r="V81" s="6"/>
      <c r="W81" s="6"/>
      <c r="X81" s="6"/>
      <c r="Y81" s="6"/>
      <c r="Z81" s="6"/>
    </row>
    <row r="82" spans="1:26" ht="15.75" customHeight="1">
      <c r="A82" s="82"/>
      <c r="B82" s="107"/>
      <c r="C82" s="107"/>
      <c r="D82" s="6"/>
      <c r="E82" s="82"/>
      <c r="F82" s="264"/>
      <c r="G82" s="6"/>
      <c r="H82" s="6"/>
      <c r="I82" s="6"/>
      <c r="J82" s="6"/>
      <c r="K82" s="6"/>
      <c r="L82" s="6"/>
      <c r="M82" s="6"/>
      <c r="N82" s="6"/>
      <c r="O82" s="6"/>
      <c r="P82" s="6"/>
      <c r="Q82" s="6"/>
      <c r="R82" s="6"/>
      <c r="S82" s="6"/>
      <c r="T82" s="6"/>
      <c r="U82" s="6"/>
      <c r="V82" s="6"/>
      <c r="W82" s="6"/>
      <c r="X82" s="6"/>
      <c r="Y82" s="6"/>
      <c r="Z82" s="6"/>
    </row>
    <row r="83" spans="1:26" ht="15.75" customHeight="1">
      <c r="A83" s="82"/>
      <c r="B83" s="107"/>
      <c r="C83" s="107"/>
      <c r="D83" s="6"/>
      <c r="E83" s="82"/>
      <c r="F83" s="264"/>
      <c r="G83" s="6"/>
      <c r="H83" s="6"/>
      <c r="I83" s="6"/>
      <c r="J83" s="6"/>
      <c r="K83" s="6"/>
      <c r="L83" s="6"/>
      <c r="M83" s="6"/>
      <c r="N83" s="6"/>
      <c r="O83" s="6"/>
      <c r="P83" s="6"/>
      <c r="Q83" s="6"/>
      <c r="R83" s="6"/>
      <c r="S83" s="6"/>
      <c r="T83" s="6"/>
      <c r="U83" s="6"/>
      <c r="V83" s="6"/>
      <c r="W83" s="6"/>
      <c r="X83" s="6"/>
      <c r="Y83" s="6"/>
      <c r="Z83" s="6"/>
    </row>
    <row r="84" spans="1:26" ht="15.75" customHeight="1">
      <c r="A84" s="82"/>
      <c r="B84" s="107"/>
      <c r="C84" s="107"/>
      <c r="D84" s="6"/>
      <c r="E84" s="82"/>
      <c r="F84" s="264"/>
      <c r="G84" s="6"/>
      <c r="H84" s="6"/>
      <c r="I84" s="6"/>
      <c r="J84" s="6"/>
      <c r="K84" s="6"/>
      <c r="L84" s="6"/>
      <c r="M84" s="6"/>
      <c r="N84" s="6"/>
      <c r="O84" s="6"/>
      <c r="P84" s="6"/>
      <c r="Q84" s="6"/>
      <c r="R84" s="6"/>
      <c r="S84" s="6"/>
      <c r="T84" s="6"/>
      <c r="U84" s="6"/>
      <c r="V84" s="6"/>
      <c r="W84" s="6"/>
      <c r="X84" s="6"/>
      <c r="Y84" s="6"/>
      <c r="Z84" s="6"/>
    </row>
    <row r="85" spans="1:26" ht="15.75" customHeight="1">
      <c r="A85" s="82"/>
      <c r="B85" s="107"/>
      <c r="C85" s="107"/>
      <c r="D85" s="6"/>
      <c r="E85" s="82"/>
      <c r="F85" s="264"/>
      <c r="G85" s="6"/>
      <c r="H85" s="6"/>
      <c r="I85" s="6"/>
      <c r="J85" s="6"/>
      <c r="K85" s="6"/>
      <c r="L85" s="6"/>
      <c r="M85" s="6"/>
      <c r="N85" s="6"/>
      <c r="O85" s="6"/>
      <c r="P85" s="6"/>
      <c r="Q85" s="6"/>
      <c r="R85" s="6"/>
      <c r="S85" s="6"/>
      <c r="T85" s="6"/>
      <c r="U85" s="6"/>
      <c r="V85" s="6"/>
      <c r="W85" s="6"/>
      <c r="X85" s="6"/>
      <c r="Y85" s="6"/>
      <c r="Z85" s="6"/>
    </row>
    <row r="86" spans="1:26" ht="15.75" customHeight="1">
      <c r="A86" s="82"/>
      <c r="B86" s="107"/>
      <c r="C86" s="107"/>
      <c r="D86" s="6"/>
      <c r="E86" s="82"/>
      <c r="F86" s="264"/>
      <c r="G86" s="6"/>
      <c r="H86" s="6"/>
      <c r="I86" s="6"/>
      <c r="J86" s="6"/>
      <c r="K86" s="6"/>
      <c r="L86" s="6"/>
      <c r="M86" s="6"/>
      <c r="N86" s="6"/>
      <c r="O86" s="6"/>
      <c r="P86" s="6"/>
      <c r="Q86" s="6"/>
      <c r="R86" s="6"/>
      <c r="S86" s="6"/>
      <c r="T86" s="6"/>
      <c r="U86" s="6"/>
      <c r="V86" s="6"/>
      <c r="W86" s="6"/>
      <c r="X86" s="6"/>
      <c r="Y86" s="6"/>
      <c r="Z86" s="6"/>
    </row>
    <row r="87" spans="1:26" ht="15.75" customHeight="1">
      <c r="A87" s="82"/>
      <c r="B87" s="107"/>
      <c r="C87" s="107"/>
      <c r="D87" s="6"/>
      <c r="E87" s="82"/>
      <c r="F87" s="264"/>
      <c r="G87" s="6"/>
      <c r="H87" s="6"/>
      <c r="I87" s="6"/>
      <c r="J87" s="6"/>
      <c r="K87" s="6"/>
      <c r="L87" s="6"/>
      <c r="M87" s="6"/>
      <c r="N87" s="6"/>
      <c r="O87" s="6"/>
      <c r="P87" s="6"/>
      <c r="Q87" s="6"/>
      <c r="R87" s="6"/>
      <c r="S87" s="6"/>
      <c r="T87" s="6"/>
      <c r="U87" s="6"/>
      <c r="V87" s="6"/>
      <c r="W87" s="6"/>
      <c r="X87" s="6"/>
      <c r="Y87" s="6"/>
      <c r="Z87" s="6"/>
    </row>
    <row r="88" spans="1:26" ht="15.75" customHeight="1">
      <c r="A88" s="82"/>
      <c r="B88" s="107"/>
      <c r="C88" s="107"/>
      <c r="D88" s="6"/>
      <c r="E88" s="82"/>
      <c r="F88" s="264"/>
      <c r="G88" s="6"/>
      <c r="H88" s="6"/>
      <c r="I88" s="6"/>
      <c r="J88" s="6"/>
      <c r="K88" s="6"/>
      <c r="L88" s="6"/>
      <c r="M88" s="6"/>
      <c r="N88" s="6"/>
      <c r="O88" s="6"/>
      <c r="P88" s="6"/>
      <c r="Q88" s="6"/>
      <c r="R88" s="6"/>
      <c r="S88" s="6"/>
      <c r="T88" s="6"/>
      <c r="U88" s="6"/>
      <c r="V88" s="6"/>
      <c r="W88" s="6"/>
      <c r="X88" s="6"/>
      <c r="Y88" s="6"/>
      <c r="Z88" s="6"/>
    </row>
    <row r="89" spans="1:26" ht="15.75" customHeight="1">
      <c r="A89" s="82"/>
      <c r="B89" s="107"/>
      <c r="C89" s="107"/>
      <c r="D89" s="6"/>
      <c r="E89" s="82"/>
      <c r="F89" s="264"/>
      <c r="G89" s="6"/>
      <c r="H89" s="6"/>
      <c r="I89" s="6"/>
      <c r="J89" s="6"/>
      <c r="K89" s="6"/>
      <c r="L89" s="6"/>
      <c r="M89" s="6"/>
      <c r="N89" s="6"/>
      <c r="O89" s="6"/>
      <c r="P89" s="6"/>
      <c r="Q89" s="6"/>
      <c r="R89" s="6"/>
      <c r="S89" s="6"/>
      <c r="T89" s="6"/>
      <c r="U89" s="6"/>
      <c r="V89" s="6"/>
      <c r="W89" s="6"/>
      <c r="X89" s="6"/>
      <c r="Y89" s="6"/>
      <c r="Z89" s="6"/>
    </row>
    <row r="90" spans="1:26" ht="15.75" customHeight="1">
      <c r="A90" s="82"/>
      <c r="B90" s="107"/>
      <c r="C90" s="107"/>
      <c r="D90" s="6"/>
      <c r="E90" s="82"/>
      <c r="F90" s="264"/>
      <c r="G90" s="6"/>
      <c r="H90" s="6"/>
      <c r="I90" s="6"/>
      <c r="J90" s="6"/>
      <c r="K90" s="6"/>
      <c r="L90" s="6"/>
      <c r="M90" s="6"/>
      <c r="N90" s="6"/>
      <c r="O90" s="6"/>
      <c r="P90" s="6"/>
      <c r="Q90" s="6"/>
      <c r="R90" s="6"/>
      <c r="S90" s="6"/>
      <c r="T90" s="6"/>
      <c r="U90" s="6"/>
      <c r="V90" s="6"/>
      <c r="W90" s="6"/>
      <c r="X90" s="6"/>
      <c r="Y90" s="6"/>
      <c r="Z90" s="6"/>
    </row>
    <row r="91" spans="1:26" ht="15.75" customHeight="1">
      <c r="A91" s="82"/>
      <c r="B91" s="107"/>
      <c r="C91" s="107"/>
      <c r="D91" s="6"/>
      <c r="E91" s="82"/>
      <c r="F91" s="264"/>
      <c r="G91" s="6"/>
      <c r="H91" s="6"/>
      <c r="I91" s="6"/>
      <c r="J91" s="6"/>
      <c r="K91" s="6"/>
      <c r="L91" s="6"/>
      <c r="M91" s="6"/>
      <c r="N91" s="6"/>
      <c r="O91" s="6"/>
      <c r="P91" s="6"/>
      <c r="Q91" s="6"/>
      <c r="R91" s="6"/>
      <c r="S91" s="6"/>
      <c r="T91" s="6"/>
      <c r="U91" s="6"/>
      <c r="V91" s="6"/>
      <c r="W91" s="6"/>
      <c r="X91" s="6"/>
      <c r="Y91" s="6"/>
      <c r="Z91" s="6"/>
    </row>
    <row r="92" spans="1:26" ht="15.75" customHeight="1">
      <c r="A92" s="82"/>
      <c r="B92" s="107"/>
      <c r="C92" s="107"/>
      <c r="D92" s="6"/>
      <c r="E92" s="82"/>
      <c r="F92" s="264"/>
      <c r="G92" s="6"/>
      <c r="H92" s="6"/>
      <c r="I92" s="6"/>
      <c r="J92" s="6"/>
      <c r="K92" s="6"/>
      <c r="L92" s="6"/>
      <c r="M92" s="6"/>
      <c r="N92" s="6"/>
      <c r="O92" s="6"/>
      <c r="P92" s="6"/>
      <c r="Q92" s="6"/>
      <c r="R92" s="6"/>
      <c r="S92" s="6"/>
      <c r="T92" s="6"/>
      <c r="U92" s="6"/>
      <c r="V92" s="6"/>
      <c r="W92" s="6"/>
      <c r="X92" s="6"/>
      <c r="Y92" s="6"/>
      <c r="Z92" s="6"/>
    </row>
    <row r="93" spans="1:26" ht="15.75" customHeight="1">
      <c r="A93" s="82"/>
      <c r="B93" s="107"/>
      <c r="C93" s="107"/>
      <c r="D93" s="6"/>
      <c r="E93" s="82"/>
      <c r="F93" s="264"/>
      <c r="G93" s="6"/>
      <c r="H93" s="6"/>
      <c r="I93" s="6"/>
      <c r="J93" s="6"/>
      <c r="K93" s="6"/>
      <c r="L93" s="6"/>
      <c r="M93" s="6"/>
      <c r="N93" s="6"/>
      <c r="O93" s="6"/>
      <c r="P93" s="6"/>
      <c r="Q93" s="6"/>
      <c r="R93" s="6"/>
      <c r="S93" s="6"/>
      <c r="T93" s="6"/>
      <c r="U93" s="6"/>
      <c r="V93" s="6"/>
      <c r="W93" s="6"/>
      <c r="X93" s="6"/>
      <c r="Y93" s="6"/>
      <c r="Z93" s="6"/>
    </row>
    <row r="94" spans="1:26" ht="15.75" customHeight="1">
      <c r="A94" s="82"/>
      <c r="B94" s="107"/>
      <c r="C94" s="107"/>
      <c r="D94" s="6"/>
      <c r="E94" s="82"/>
      <c r="F94" s="264"/>
      <c r="G94" s="6"/>
      <c r="H94" s="6"/>
      <c r="I94" s="6"/>
      <c r="J94" s="6"/>
      <c r="K94" s="6"/>
      <c r="L94" s="6"/>
      <c r="M94" s="6"/>
      <c r="N94" s="6"/>
      <c r="O94" s="6"/>
      <c r="P94" s="6"/>
      <c r="Q94" s="6"/>
      <c r="R94" s="6"/>
      <c r="S94" s="6"/>
      <c r="T94" s="6"/>
      <c r="U94" s="6"/>
      <c r="V94" s="6"/>
      <c r="W94" s="6"/>
      <c r="X94" s="6"/>
      <c r="Y94" s="6"/>
      <c r="Z94" s="6"/>
    </row>
    <row r="95" spans="1:26" ht="15.75" customHeight="1">
      <c r="A95" s="82"/>
      <c r="B95" s="107"/>
      <c r="C95" s="107"/>
      <c r="D95" s="6"/>
      <c r="E95" s="82"/>
      <c r="F95" s="264"/>
      <c r="G95" s="6"/>
      <c r="H95" s="6"/>
      <c r="I95" s="6"/>
      <c r="J95" s="6"/>
      <c r="K95" s="6"/>
      <c r="L95" s="6"/>
      <c r="M95" s="6"/>
      <c r="N95" s="6"/>
      <c r="O95" s="6"/>
      <c r="P95" s="6"/>
      <c r="Q95" s="6"/>
      <c r="R95" s="6"/>
      <c r="S95" s="6"/>
      <c r="T95" s="6"/>
      <c r="U95" s="6"/>
      <c r="V95" s="6"/>
      <c r="W95" s="6"/>
      <c r="X95" s="6"/>
      <c r="Y95" s="6"/>
      <c r="Z95" s="6"/>
    </row>
    <row r="96" spans="1:26" ht="15.75" customHeight="1">
      <c r="A96" s="82"/>
      <c r="B96" s="107"/>
      <c r="C96" s="107"/>
      <c r="D96" s="6"/>
      <c r="E96" s="82"/>
      <c r="F96" s="264"/>
      <c r="G96" s="6"/>
      <c r="H96" s="6"/>
      <c r="I96" s="6"/>
      <c r="J96" s="6"/>
      <c r="K96" s="6"/>
      <c r="L96" s="6"/>
      <c r="M96" s="6"/>
      <c r="N96" s="6"/>
      <c r="O96" s="6"/>
      <c r="P96" s="6"/>
      <c r="Q96" s="6"/>
      <c r="R96" s="6"/>
      <c r="S96" s="6"/>
      <c r="T96" s="6"/>
      <c r="U96" s="6"/>
      <c r="V96" s="6"/>
      <c r="W96" s="6"/>
      <c r="X96" s="6"/>
      <c r="Y96" s="6"/>
      <c r="Z96" s="6"/>
    </row>
    <row r="97" spans="1:26" ht="15.75" customHeight="1">
      <c r="A97" s="82"/>
      <c r="B97" s="107"/>
      <c r="C97" s="107"/>
      <c r="D97" s="6"/>
      <c r="E97" s="82"/>
      <c r="F97" s="264"/>
      <c r="G97" s="6"/>
      <c r="H97" s="6"/>
      <c r="I97" s="6"/>
      <c r="J97" s="6"/>
      <c r="K97" s="6"/>
      <c r="L97" s="6"/>
      <c r="M97" s="6"/>
      <c r="N97" s="6"/>
      <c r="O97" s="6"/>
      <c r="P97" s="6"/>
      <c r="Q97" s="6"/>
      <c r="R97" s="6"/>
      <c r="S97" s="6"/>
      <c r="T97" s="6"/>
      <c r="U97" s="6"/>
      <c r="V97" s="6"/>
      <c r="W97" s="6"/>
      <c r="X97" s="6"/>
      <c r="Y97" s="6"/>
      <c r="Z97" s="6"/>
    </row>
    <row r="98" spans="1:26" ht="15.75" customHeight="1">
      <c r="A98" s="82"/>
      <c r="B98" s="107"/>
      <c r="C98" s="107"/>
      <c r="D98" s="6"/>
      <c r="E98" s="82"/>
      <c r="F98" s="264"/>
      <c r="G98" s="6"/>
      <c r="H98" s="6"/>
      <c r="I98" s="6"/>
      <c r="J98" s="6"/>
      <c r="K98" s="6"/>
      <c r="L98" s="6"/>
      <c r="M98" s="6"/>
      <c r="N98" s="6"/>
      <c r="O98" s="6"/>
      <c r="P98" s="6"/>
      <c r="Q98" s="6"/>
      <c r="R98" s="6"/>
      <c r="S98" s="6"/>
      <c r="T98" s="6"/>
      <c r="U98" s="6"/>
      <c r="V98" s="6"/>
      <c r="W98" s="6"/>
      <c r="X98" s="6"/>
      <c r="Y98" s="6"/>
      <c r="Z98" s="6"/>
    </row>
    <row r="99" spans="1:26" ht="15.75" customHeight="1">
      <c r="A99" s="82"/>
      <c r="B99" s="107"/>
      <c r="C99" s="107"/>
      <c r="D99" s="6"/>
      <c r="E99" s="82"/>
      <c r="F99" s="264"/>
      <c r="G99" s="6"/>
      <c r="H99" s="6"/>
      <c r="I99" s="6"/>
      <c r="J99" s="6"/>
      <c r="K99" s="6"/>
      <c r="L99" s="6"/>
      <c r="M99" s="6"/>
      <c r="N99" s="6"/>
      <c r="O99" s="6"/>
      <c r="P99" s="6"/>
      <c r="Q99" s="6"/>
      <c r="R99" s="6"/>
      <c r="S99" s="6"/>
      <c r="T99" s="6"/>
      <c r="U99" s="6"/>
      <c r="V99" s="6"/>
      <c r="W99" s="6"/>
      <c r="X99" s="6"/>
      <c r="Y99" s="6"/>
      <c r="Z99" s="6"/>
    </row>
    <row r="100" spans="1:26" ht="15.75" customHeight="1">
      <c r="A100" s="82"/>
      <c r="B100" s="107"/>
      <c r="C100" s="107"/>
      <c r="D100" s="6"/>
      <c r="E100" s="82"/>
      <c r="F100" s="264"/>
      <c r="G100" s="6"/>
      <c r="H100" s="6"/>
      <c r="I100" s="6"/>
      <c r="J100" s="6"/>
      <c r="K100" s="6"/>
      <c r="L100" s="6"/>
      <c r="M100" s="6"/>
      <c r="N100" s="6"/>
      <c r="O100" s="6"/>
      <c r="P100" s="6"/>
      <c r="Q100" s="6"/>
      <c r="R100" s="6"/>
      <c r="S100" s="6"/>
      <c r="T100" s="6"/>
      <c r="U100" s="6"/>
      <c r="V100" s="6"/>
      <c r="W100" s="6"/>
      <c r="X100" s="6"/>
      <c r="Y100" s="6"/>
      <c r="Z100" s="6"/>
    </row>
    <row r="101" spans="1:26" ht="15.75" customHeight="1">
      <c r="A101" s="82"/>
      <c r="B101" s="107"/>
      <c r="C101" s="107"/>
      <c r="D101" s="6"/>
      <c r="E101" s="82"/>
      <c r="F101" s="264"/>
      <c r="G101" s="6"/>
      <c r="H101" s="6"/>
      <c r="I101" s="6"/>
      <c r="J101" s="6"/>
      <c r="K101" s="6"/>
      <c r="L101" s="6"/>
      <c r="M101" s="6"/>
      <c r="N101" s="6"/>
      <c r="O101" s="6"/>
      <c r="P101" s="6"/>
      <c r="Q101" s="6"/>
      <c r="R101" s="6"/>
      <c r="S101" s="6"/>
      <c r="T101" s="6"/>
      <c r="U101" s="6"/>
      <c r="V101" s="6"/>
      <c r="W101" s="6"/>
      <c r="X101" s="6"/>
      <c r="Y101" s="6"/>
      <c r="Z101" s="6"/>
    </row>
    <row r="102" spans="1:26" ht="15.75" customHeight="1">
      <c r="A102" s="82"/>
      <c r="B102" s="107"/>
      <c r="C102" s="107"/>
      <c r="D102" s="6"/>
      <c r="E102" s="82"/>
      <c r="F102" s="264"/>
      <c r="G102" s="6"/>
      <c r="H102" s="6"/>
      <c r="I102" s="6"/>
      <c r="J102" s="6"/>
      <c r="K102" s="6"/>
      <c r="L102" s="6"/>
      <c r="M102" s="6"/>
      <c r="N102" s="6"/>
      <c r="O102" s="6"/>
      <c r="P102" s="6"/>
      <c r="Q102" s="6"/>
      <c r="R102" s="6"/>
      <c r="S102" s="6"/>
      <c r="T102" s="6"/>
      <c r="U102" s="6"/>
      <c r="V102" s="6"/>
      <c r="W102" s="6"/>
      <c r="X102" s="6"/>
      <c r="Y102" s="6"/>
      <c r="Z102" s="6"/>
    </row>
    <row r="103" spans="1:26" ht="15.75" customHeight="1">
      <c r="A103" s="82"/>
      <c r="B103" s="107"/>
      <c r="C103" s="107"/>
      <c r="D103" s="6"/>
      <c r="E103" s="82"/>
      <c r="F103" s="264"/>
      <c r="G103" s="6"/>
      <c r="H103" s="6"/>
      <c r="I103" s="6"/>
      <c r="J103" s="6"/>
      <c r="K103" s="6"/>
      <c r="L103" s="6"/>
      <c r="M103" s="6"/>
      <c r="N103" s="6"/>
      <c r="O103" s="6"/>
      <c r="P103" s="6"/>
      <c r="Q103" s="6"/>
      <c r="R103" s="6"/>
      <c r="S103" s="6"/>
      <c r="T103" s="6"/>
      <c r="U103" s="6"/>
      <c r="V103" s="6"/>
      <c r="W103" s="6"/>
      <c r="X103" s="6"/>
      <c r="Y103" s="6"/>
      <c r="Z103" s="6"/>
    </row>
    <row r="104" spans="1:26" ht="15.75" customHeight="1">
      <c r="A104" s="82"/>
      <c r="B104" s="107"/>
      <c r="C104" s="107"/>
      <c r="D104" s="6"/>
      <c r="E104" s="82"/>
      <c r="F104" s="264"/>
      <c r="G104" s="6"/>
      <c r="H104" s="6"/>
      <c r="I104" s="6"/>
      <c r="J104" s="6"/>
      <c r="K104" s="6"/>
      <c r="L104" s="6"/>
      <c r="M104" s="6"/>
      <c r="N104" s="6"/>
      <c r="O104" s="6"/>
      <c r="P104" s="6"/>
      <c r="Q104" s="6"/>
      <c r="R104" s="6"/>
      <c r="S104" s="6"/>
      <c r="T104" s="6"/>
      <c r="U104" s="6"/>
      <c r="V104" s="6"/>
      <c r="W104" s="6"/>
      <c r="X104" s="6"/>
      <c r="Y104" s="6"/>
      <c r="Z104" s="6"/>
    </row>
    <row r="105" spans="1:26" ht="15.75" customHeight="1">
      <c r="A105" s="82"/>
      <c r="B105" s="107"/>
      <c r="C105" s="107"/>
      <c r="D105" s="6"/>
      <c r="E105" s="82"/>
      <c r="F105" s="264"/>
      <c r="G105" s="6"/>
      <c r="H105" s="6"/>
      <c r="I105" s="6"/>
      <c r="J105" s="6"/>
      <c r="K105" s="6"/>
      <c r="L105" s="6"/>
      <c r="M105" s="6"/>
      <c r="N105" s="6"/>
      <c r="O105" s="6"/>
      <c r="P105" s="6"/>
      <c r="Q105" s="6"/>
      <c r="R105" s="6"/>
      <c r="S105" s="6"/>
      <c r="T105" s="6"/>
      <c r="U105" s="6"/>
      <c r="V105" s="6"/>
      <c r="W105" s="6"/>
      <c r="X105" s="6"/>
      <c r="Y105" s="6"/>
      <c r="Z105" s="6"/>
    </row>
    <row r="106" spans="1:26" ht="15.75" customHeight="1">
      <c r="A106" s="82"/>
      <c r="B106" s="107"/>
      <c r="C106" s="107"/>
      <c r="D106" s="6"/>
      <c r="E106" s="82"/>
      <c r="F106" s="264"/>
      <c r="G106" s="6"/>
      <c r="H106" s="6"/>
      <c r="I106" s="6"/>
      <c r="J106" s="6"/>
      <c r="K106" s="6"/>
      <c r="L106" s="6"/>
      <c r="M106" s="6"/>
      <c r="N106" s="6"/>
      <c r="O106" s="6"/>
      <c r="P106" s="6"/>
      <c r="Q106" s="6"/>
      <c r="R106" s="6"/>
      <c r="S106" s="6"/>
      <c r="T106" s="6"/>
      <c r="U106" s="6"/>
      <c r="V106" s="6"/>
      <c r="W106" s="6"/>
      <c r="X106" s="6"/>
      <c r="Y106" s="6"/>
      <c r="Z106" s="6"/>
    </row>
    <row r="107" spans="1:26" ht="15.75" customHeight="1">
      <c r="A107" s="82"/>
      <c r="B107" s="107"/>
      <c r="C107" s="107"/>
      <c r="D107" s="6"/>
      <c r="E107" s="82"/>
      <c r="F107" s="264"/>
      <c r="G107" s="6"/>
      <c r="H107" s="6"/>
      <c r="I107" s="6"/>
      <c r="J107" s="6"/>
      <c r="K107" s="6"/>
      <c r="L107" s="6"/>
      <c r="M107" s="6"/>
      <c r="N107" s="6"/>
      <c r="O107" s="6"/>
      <c r="P107" s="6"/>
      <c r="Q107" s="6"/>
      <c r="R107" s="6"/>
      <c r="S107" s="6"/>
      <c r="T107" s="6"/>
      <c r="U107" s="6"/>
      <c r="V107" s="6"/>
      <c r="W107" s="6"/>
      <c r="X107" s="6"/>
      <c r="Y107" s="6"/>
      <c r="Z107" s="6"/>
    </row>
    <row r="108" spans="1:26" ht="15.75" customHeight="1">
      <c r="A108" s="82"/>
      <c r="B108" s="107"/>
      <c r="C108" s="107"/>
      <c r="D108" s="6"/>
      <c r="E108" s="82"/>
      <c r="F108" s="264"/>
      <c r="G108" s="6"/>
      <c r="H108" s="6"/>
      <c r="I108" s="6"/>
      <c r="J108" s="6"/>
      <c r="K108" s="6"/>
      <c r="L108" s="6"/>
      <c r="M108" s="6"/>
      <c r="N108" s="6"/>
      <c r="O108" s="6"/>
      <c r="P108" s="6"/>
      <c r="Q108" s="6"/>
      <c r="R108" s="6"/>
      <c r="S108" s="6"/>
      <c r="T108" s="6"/>
      <c r="U108" s="6"/>
      <c r="V108" s="6"/>
      <c r="W108" s="6"/>
      <c r="X108" s="6"/>
      <c r="Y108" s="6"/>
      <c r="Z108" s="6"/>
    </row>
    <row r="109" spans="1:26" ht="15.75" customHeight="1">
      <c r="A109" s="82"/>
      <c r="B109" s="107"/>
      <c r="C109" s="107"/>
      <c r="D109" s="6"/>
      <c r="E109" s="82"/>
      <c r="F109" s="264"/>
      <c r="G109" s="6"/>
      <c r="H109" s="6"/>
      <c r="I109" s="6"/>
      <c r="J109" s="6"/>
      <c r="K109" s="6"/>
      <c r="L109" s="6"/>
      <c r="M109" s="6"/>
      <c r="N109" s="6"/>
      <c r="O109" s="6"/>
      <c r="P109" s="6"/>
      <c r="Q109" s="6"/>
      <c r="R109" s="6"/>
      <c r="S109" s="6"/>
      <c r="T109" s="6"/>
      <c r="U109" s="6"/>
      <c r="V109" s="6"/>
      <c r="W109" s="6"/>
      <c r="X109" s="6"/>
      <c r="Y109" s="6"/>
      <c r="Z109" s="6"/>
    </row>
    <row r="110" spans="1:26" ht="15.75" customHeight="1">
      <c r="A110" s="82"/>
      <c r="B110" s="107"/>
      <c r="C110" s="107"/>
      <c r="D110" s="6"/>
      <c r="E110" s="82"/>
      <c r="F110" s="264"/>
      <c r="G110" s="6"/>
      <c r="H110" s="6"/>
      <c r="I110" s="6"/>
      <c r="J110" s="6"/>
      <c r="K110" s="6"/>
      <c r="L110" s="6"/>
      <c r="M110" s="6"/>
      <c r="N110" s="6"/>
      <c r="O110" s="6"/>
      <c r="P110" s="6"/>
      <c r="Q110" s="6"/>
      <c r="R110" s="6"/>
      <c r="S110" s="6"/>
      <c r="T110" s="6"/>
      <c r="U110" s="6"/>
      <c r="V110" s="6"/>
      <c r="W110" s="6"/>
      <c r="X110" s="6"/>
      <c r="Y110" s="6"/>
      <c r="Z110" s="6"/>
    </row>
    <row r="111" spans="1:26" ht="15.75" customHeight="1">
      <c r="A111" s="82"/>
      <c r="B111" s="107"/>
      <c r="C111" s="107"/>
      <c r="D111" s="6"/>
      <c r="E111" s="82"/>
      <c r="F111" s="264"/>
      <c r="G111" s="6"/>
      <c r="H111" s="6"/>
      <c r="I111" s="6"/>
      <c r="J111" s="6"/>
      <c r="K111" s="6"/>
      <c r="L111" s="6"/>
      <c r="M111" s="6"/>
      <c r="N111" s="6"/>
      <c r="O111" s="6"/>
      <c r="P111" s="6"/>
      <c r="Q111" s="6"/>
      <c r="R111" s="6"/>
      <c r="S111" s="6"/>
      <c r="T111" s="6"/>
      <c r="U111" s="6"/>
      <c r="V111" s="6"/>
      <c r="W111" s="6"/>
      <c r="X111" s="6"/>
      <c r="Y111" s="6"/>
      <c r="Z111" s="6"/>
    </row>
    <row r="112" spans="1:26" ht="15.75" customHeight="1">
      <c r="A112" s="82"/>
      <c r="B112" s="107"/>
      <c r="C112" s="107"/>
      <c r="D112" s="6"/>
      <c r="E112" s="82"/>
      <c r="F112" s="264"/>
      <c r="G112" s="6"/>
      <c r="H112" s="6"/>
      <c r="I112" s="6"/>
      <c r="J112" s="6"/>
      <c r="K112" s="6"/>
      <c r="L112" s="6"/>
      <c r="M112" s="6"/>
      <c r="N112" s="6"/>
      <c r="O112" s="6"/>
      <c r="P112" s="6"/>
      <c r="Q112" s="6"/>
      <c r="R112" s="6"/>
      <c r="S112" s="6"/>
      <c r="T112" s="6"/>
      <c r="U112" s="6"/>
      <c r="V112" s="6"/>
      <c r="W112" s="6"/>
      <c r="X112" s="6"/>
      <c r="Y112" s="6"/>
      <c r="Z112" s="6"/>
    </row>
    <row r="113" spans="1:26" ht="15.75" customHeight="1">
      <c r="A113" s="82"/>
      <c r="B113" s="107"/>
      <c r="C113" s="107"/>
      <c r="D113" s="6"/>
      <c r="E113" s="82"/>
      <c r="F113" s="264"/>
      <c r="G113" s="6"/>
      <c r="H113" s="6"/>
      <c r="I113" s="6"/>
      <c r="J113" s="6"/>
      <c r="K113" s="6"/>
      <c r="L113" s="6"/>
      <c r="M113" s="6"/>
      <c r="N113" s="6"/>
      <c r="O113" s="6"/>
      <c r="P113" s="6"/>
      <c r="Q113" s="6"/>
      <c r="R113" s="6"/>
      <c r="S113" s="6"/>
      <c r="T113" s="6"/>
      <c r="U113" s="6"/>
      <c r="V113" s="6"/>
      <c r="W113" s="6"/>
      <c r="X113" s="6"/>
      <c r="Y113" s="6"/>
      <c r="Z113" s="6"/>
    </row>
    <row r="114" spans="1:26" ht="15.75" customHeight="1">
      <c r="A114" s="82"/>
      <c r="B114" s="107"/>
      <c r="C114" s="107"/>
      <c r="D114" s="6"/>
      <c r="E114" s="82"/>
      <c r="F114" s="264"/>
      <c r="G114" s="6"/>
      <c r="H114" s="6"/>
      <c r="I114" s="6"/>
      <c r="J114" s="6"/>
      <c r="K114" s="6"/>
      <c r="L114" s="6"/>
      <c r="M114" s="6"/>
      <c r="N114" s="6"/>
      <c r="O114" s="6"/>
      <c r="P114" s="6"/>
      <c r="Q114" s="6"/>
      <c r="R114" s="6"/>
      <c r="S114" s="6"/>
      <c r="T114" s="6"/>
      <c r="U114" s="6"/>
      <c r="V114" s="6"/>
      <c r="W114" s="6"/>
      <c r="X114" s="6"/>
      <c r="Y114" s="6"/>
      <c r="Z114" s="6"/>
    </row>
    <row r="115" spans="1:26" ht="15.75" customHeight="1">
      <c r="A115" s="82"/>
      <c r="B115" s="107"/>
      <c r="C115" s="107"/>
      <c r="D115" s="6"/>
      <c r="E115" s="82"/>
      <c r="F115" s="264"/>
      <c r="G115" s="6"/>
      <c r="H115" s="6"/>
      <c r="I115" s="6"/>
      <c r="J115" s="6"/>
      <c r="K115" s="6"/>
      <c r="L115" s="6"/>
      <c r="M115" s="6"/>
      <c r="N115" s="6"/>
      <c r="O115" s="6"/>
      <c r="P115" s="6"/>
      <c r="Q115" s="6"/>
      <c r="R115" s="6"/>
      <c r="S115" s="6"/>
      <c r="T115" s="6"/>
      <c r="U115" s="6"/>
      <c r="V115" s="6"/>
      <c r="W115" s="6"/>
      <c r="X115" s="6"/>
      <c r="Y115" s="6"/>
      <c r="Z115" s="6"/>
    </row>
    <row r="116" spans="1:26" ht="15.75" customHeight="1">
      <c r="A116" s="82"/>
      <c r="B116" s="107"/>
      <c r="C116" s="107"/>
      <c r="D116" s="6"/>
      <c r="E116" s="82"/>
      <c r="F116" s="264"/>
      <c r="G116" s="6"/>
      <c r="H116" s="6"/>
      <c r="I116" s="6"/>
      <c r="J116" s="6"/>
      <c r="K116" s="6"/>
      <c r="L116" s="6"/>
      <c r="M116" s="6"/>
      <c r="N116" s="6"/>
      <c r="O116" s="6"/>
      <c r="P116" s="6"/>
      <c r="Q116" s="6"/>
      <c r="R116" s="6"/>
      <c r="S116" s="6"/>
      <c r="T116" s="6"/>
      <c r="U116" s="6"/>
      <c r="V116" s="6"/>
      <c r="W116" s="6"/>
      <c r="X116" s="6"/>
      <c r="Y116" s="6"/>
      <c r="Z116" s="6"/>
    </row>
    <row r="117" spans="1:26" ht="15.75" customHeight="1">
      <c r="A117" s="82"/>
      <c r="B117" s="107"/>
      <c r="C117" s="107"/>
      <c r="D117" s="6"/>
      <c r="E117" s="82"/>
      <c r="F117" s="264"/>
      <c r="G117" s="6"/>
      <c r="H117" s="6"/>
      <c r="I117" s="6"/>
      <c r="J117" s="6"/>
      <c r="K117" s="6"/>
      <c r="L117" s="6"/>
      <c r="M117" s="6"/>
      <c r="N117" s="6"/>
      <c r="O117" s="6"/>
      <c r="P117" s="6"/>
      <c r="Q117" s="6"/>
      <c r="R117" s="6"/>
      <c r="S117" s="6"/>
      <c r="T117" s="6"/>
      <c r="U117" s="6"/>
      <c r="V117" s="6"/>
      <c r="W117" s="6"/>
      <c r="X117" s="6"/>
      <c r="Y117" s="6"/>
      <c r="Z117" s="6"/>
    </row>
    <row r="118" spans="1:26" ht="15.75" customHeight="1">
      <c r="A118" s="82"/>
      <c r="B118" s="107"/>
      <c r="C118" s="107"/>
      <c r="D118" s="6"/>
      <c r="E118" s="82"/>
      <c r="F118" s="264"/>
      <c r="G118" s="6"/>
      <c r="H118" s="6"/>
      <c r="I118" s="6"/>
      <c r="J118" s="6"/>
      <c r="K118" s="6"/>
      <c r="L118" s="6"/>
      <c r="M118" s="6"/>
      <c r="N118" s="6"/>
      <c r="O118" s="6"/>
      <c r="P118" s="6"/>
      <c r="Q118" s="6"/>
      <c r="R118" s="6"/>
      <c r="S118" s="6"/>
      <c r="T118" s="6"/>
      <c r="U118" s="6"/>
      <c r="V118" s="6"/>
      <c r="W118" s="6"/>
      <c r="X118" s="6"/>
      <c r="Y118" s="6"/>
      <c r="Z118" s="6"/>
    </row>
    <row r="119" spans="1:26" ht="15.75" customHeight="1">
      <c r="A119" s="82"/>
      <c r="B119" s="107"/>
      <c r="C119" s="107"/>
      <c r="D119" s="6"/>
      <c r="E119" s="82"/>
      <c r="F119" s="264"/>
      <c r="G119" s="6"/>
      <c r="H119" s="6"/>
      <c r="I119" s="6"/>
      <c r="J119" s="6"/>
      <c r="K119" s="6"/>
      <c r="L119" s="6"/>
      <c r="M119" s="6"/>
      <c r="N119" s="6"/>
      <c r="O119" s="6"/>
      <c r="P119" s="6"/>
      <c r="Q119" s="6"/>
      <c r="R119" s="6"/>
      <c r="S119" s="6"/>
      <c r="T119" s="6"/>
      <c r="U119" s="6"/>
      <c r="V119" s="6"/>
      <c r="W119" s="6"/>
      <c r="X119" s="6"/>
      <c r="Y119" s="6"/>
      <c r="Z119" s="6"/>
    </row>
    <row r="120" spans="1:26" ht="15.75" customHeight="1">
      <c r="A120" s="82"/>
      <c r="B120" s="107"/>
      <c r="C120" s="107"/>
      <c r="D120" s="6"/>
      <c r="E120" s="82"/>
      <c r="F120" s="264"/>
      <c r="G120" s="6"/>
      <c r="H120" s="6"/>
      <c r="I120" s="6"/>
      <c r="J120" s="6"/>
      <c r="K120" s="6"/>
      <c r="L120" s="6"/>
      <c r="M120" s="6"/>
      <c r="N120" s="6"/>
      <c r="O120" s="6"/>
      <c r="P120" s="6"/>
      <c r="Q120" s="6"/>
      <c r="R120" s="6"/>
      <c r="S120" s="6"/>
      <c r="T120" s="6"/>
      <c r="U120" s="6"/>
      <c r="V120" s="6"/>
      <c r="W120" s="6"/>
      <c r="X120" s="6"/>
      <c r="Y120" s="6"/>
      <c r="Z120" s="6"/>
    </row>
    <row r="121" spans="1:26" ht="15.75" customHeight="1">
      <c r="A121" s="82"/>
      <c r="B121" s="107"/>
      <c r="C121" s="107"/>
      <c r="D121" s="6"/>
      <c r="E121" s="82"/>
      <c r="F121" s="264"/>
      <c r="G121" s="6"/>
      <c r="H121" s="6"/>
      <c r="I121" s="6"/>
      <c r="J121" s="6"/>
      <c r="K121" s="6"/>
      <c r="L121" s="6"/>
      <c r="M121" s="6"/>
      <c r="N121" s="6"/>
      <c r="O121" s="6"/>
      <c r="P121" s="6"/>
      <c r="Q121" s="6"/>
      <c r="R121" s="6"/>
      <c r="S121" s="6"/>
      <c r="T121" s="6"/>
      <c r="U121" s="6"/>
      <c r="V121" s="6"/>
      <c r="W121" s="6"/>
      <c r="X121" s="6"/>
      <c r="Y121" s="6"/>
      <c r="Z121" s="6"/>
    </row>
    <row r="122" spans="1:26" ht="15.75" customHeight="1">
      <c r="A122" s="82"/>
      <c r="B122" s="107"/>
      <c r="C122" s="107"/>
      <c r="D122" s="6"/>
      <c r="E122" s="82"/>
      <c r="F122" s="264"/>
      <c r="G122" s="6"/>
      <c r="H122" s="6"/>
      <c r="I122" s="6"/>
      <c r="J122" s="6"/>
      <c r="K122" s="6"/>
      <c r="L122" s="6"/>
      <c r="M122" s="6"/>
      <c r="N122" s="6"/>
      <c r="O122" s="6"/>
      <c r="P122" s="6"/>
      <c r="Q122" s="6"/>
      <c r="R122" s="6"/>
      <c r="S122" s="6"/>
      <c r="T122" s="6"/>
      <c r="U122" s="6"/>
      <c r="V122" s="6"/>
      <c r="W122" s="6"/>
      <c r="X122" s="6"/>
      <c r="Y122" s="6"/>
      <c r="Z122" s="6"/>
    </row>
    <row r="123" spans="1:26" ht="15.75" customHeight="1">
      <c r="A123" s="82"/>
      <c r="B123" s="107"/>
      <c r="C123" s="107"/>
      <c r="D123" s="6"/>
      <c r="E123" s="82"/>
      <c r="F123" s="264"/>
      <c r="G123" s="6"/>
      <c r="H123" s="6"/>
      <c r="I123" s="6"/>
      <c r="J123" s="6"/>
      <c r="K123" s="6"/>
      <c r="L123" s="6"/>
      <c r="M123" s="6"/>
      <c r="N123" s="6"/>
      <c r="O123" s="6"/>
      <c r="P123" s="6"/>
      <c r="Q123" s="6"/>
      <c r="R123" s="6"/>
      <c r="S123" s="6"/>
      <c r="T123" s="6"/>
      <c r="U123" s="6"/>
      <c r="V123" s="6"/>
      <c r="W123" s="6"/>
      <c r="X123" s="6"/>
      <c r="Y123" s="6"/>
      <c r="Z123" s="6"/>
    </row>
    <row r="124" spans="1:26" ht="15.75" customHeight="1">
      <c r="A124" s="82"/>
      <c r="B124" s="107"/>
      <c r="C124" s="107"/>
      <c r="D124" s="6"/>
      <c r="E124" s="82"/>
      <c r="F124" s="264"/>
      <c r="G124" s="6"/>
      <c r="H124" s="6"/>
      <c r="I124" s="6"/>
      <c r="J124" s="6"/>
      <c r="K124" s="6"/>
      <c r="L124" s="6"/>
      <c r="M124" s="6"/>
      <c r="N124" s="6"/>
      <c r="O124" s="6"/>
      <c r="P124" s="6"/>
      <c r="Q124" s="6"/>
      <c r="R124" s="6"/>
      <c r="S124" s="6"/>
      <c r="T124" s="6"/>
      <c r="U124" s="6"/>
      <c r="V124" s="6"/>
      <c r="W124" s="6"/>
      <c r="X124" s="6"/>
      <c r="Y124" s="6"/>
      <c r="Z124" s="6"/>
    </row>
    <row r="125" spans="1:26" ht="15.75" customHeight="1">
      <c r="A125" s="82"/>
      <c r="B125" s="107"/>
      <c r="C125" s="107"/>
      <c r="D125" s="6"/>
      <c r="E125" s="82"/>
      <c r="F125" s="264"/>
      <c r="G125" s="6"/>
      <c r="H125" s="6"/>
      <c r="I125" s="6"/>
      <c r="J125" s="6"/>
      <c r="K125" s="6"/>
      <c r="L125" s="6"/>
      <c r="M125" s="6"/>
      <c r="N125" s="6"/>
      <c r="O125" s="6"/>
      <c r="P125" s="6"/>
      <c r="Q125" s="6"/>
      <c r="R125" s="6"/>
      <c r="S125" s="6"/>
      <c r="T125" s="6"/>
      <c r="U125" s="6"/>
      <c r="V125" s="6"/>
      <c r="W125" s="6"/>
      <c r="X125" s="6"/>
      <c r="Y125" s="6"/>
      <c r="Z125" s="6"/>
    </row>
    <row r="126" spans="1:26" ht="15.75" customHeight="1">
      <c r="A126" s="82"/>
      <c r="B126" s="107"/>
      <c r="C126" s="107"/>
      <c r="D126" s="6"/>
      <c r="E126" s="82"/>
      <c r="F126" s="264"/>
      <c r="G126" s="6"/>
      <c r="H126" s="6"/>
      <c r="I126" s="6"/>
      <c r="J126" s="6"/>
      <c r="K126" s="6"/>
      <c r="L126" s="6"/>
      <c r="M126" s="6"/>
      <c r="N126" s="6"/>
      <c r="O126" s="6"/>
      <c r="P126" s="6"/>
      <c r="Q126" s="6"/>
      <c r="R126" s="6"/>
      <c r="S126" s="6"/>
      <c r="T126" s="6"/>
      <c r="U126" s="6"/>
      <c r="V126" s="6"/>
      <c r="W126" s="6"/>
      <c r="X126" s="6"/>
      <c r="Y126" s="6"/>
      <c r="Z126" s="6"/>
    </row>
    <row r="127" spans="1:26" ht="15.75" customHeight="1">
      <c r="A127" s="82"/>
      <c r="B127" s="107"/>
      <c r="C127" s="107"/>
      <c r="D127" s="6"/>
      <c r="E127" s="82"/>
      <c r="F127" s="264"/>
      <c r="G127" s="6"/>
      <c r="H127" s="6"/>
      <c r="I127" s="6"/>
      <c r="J127" s="6"/>
      <c r="K127" s="6"/>
      <c r="L127" s="6"/>
      <c r="M127" s="6"/>
      <c r="N127" s="6"/>
      <c r="O127" s="6"/>
      <c r="P127" s="6"/>
      <c r="Q127" s="6"/>
      <c r="R127" s="6"/>
      <c r="S127" s="6"/>
      <c r="T127" s="6"/>
      <c r="U127" s="6"/>
      <c r="V127" s="6"/>
      <c r="W127" s="6"/>
      <c r="X127" s="6"/>
      <c r="Y127" s="6"/>
      <c r="Z127" s="6"/>
    </row>
    <row r="128" spans="1:26" ht="15.75" customHeight="1">
      <c r="A128" s="82"/>
      <c r="B128" s="107"/>
      <c r="C128" s="107"/>
      <c r="D128" s="6"/>
      <c r="E128" s="82"/>
      <c r="F128" s="264"/>
      <c r="G128" s="6"/>
      <c r="H128" s="6"/>
      <c r="I128" s="6"/>
      <c r="J128" s="6"/>
      <c r="K128" s="6"/>
      <c r="L128" s="6"/>
      <c r="M128" s="6"/>
      <c r="N128" s="6"/>
      <c r="O128" s="6"/>
      <c r="P128" s="6"/>
      <c r="Q128" s="6"/>
      <c r="R128" s="6"/>
      <c r="S128" s="6"/>
      <c r="T128" s="6"/>
      <c r="U128" s="6"/>
      <c r="V128" s="6"/>
      <c r="W128" s="6"/>
      <c r="X128" s="6"/>
      <c r="Y128" s="6"/>
      <c r="Z128" s="6"/>
    </row>
    <row r="129" spans="1:26" ht="15.75" customHeight="1">
      <c r="A129" s="82"/>
      <c r="B129" s="107"/>
      <c r="C129" s="107"/>
      <c r="D129" s="6"/>
      <c r="E129" s="82"/>
      <c r="F129" s="264"/>
      <c r="G129" s="6"/>
      <c r="H129" s="6"/>
      <c r="I129" s="6"/>
      <c r="J129" s="6"/>
      <c r="K129" s="6"/>
      <c r="L129" s="6"/>
      <c r="M129" s="6"/>
      <c r="N129" s="6"/>
      <c r="O129" s="6"/>
      <c r="P129" s="6"/>
      <c r="Q129" s="6"/>
      <c r="R129" s="6"/>
      <c r="S129" s="6"/>
      <c r="T129" s="6"/>
      <c r="U129" s="6"/>
      <c r="V129" s="6"/>
      <c r="W129" s="6"/>
      <c r="X129" s="6"/>
      <c r="Y129" s="6"/>
      <c r="Z129" s="6"/>
    </row>
    <row r="130" spans="1:26" ht="15.75" customHeight="1">
      <c r="A130" s="82"/>
      <c r="B130" s="107"/>
      <c r="C130" s="107"/>
      <c r="D130" s="6"/>
      <c r="E130" s="82"/>
      <c r="F130" s="264"/>
      <c r="G130" s="6"/>
      <c r="H130" s="6"/>
      <c r="I130" s="6"/>
      <c r="J130" s="6"/>
      <c r="K130" s="6"/>
      <c r="L130" s="6"/>
      <c r="M130" s="6"/>
      <c r="N130" s="6"/>
      <c r="O130" s="6"/>
      <c r="P130" s="6"/>
      <c r="Q130" s="6"/>
      <c r="R130" s="6"/>
      <c r="S130" s="6"/>
      <c r="T130" s="6"/>
      <c r="U130" s="6"/>
      <c r="V130" s="6"/>
      <c r="W130" s="6"/>
      <c r="X130" s="6"/>
      <c r="Y130" s="6"/>
      <c r="Z130" s="6"/>
    </row>
    <row r="131" spans="1:26" ht="15.75" customHeight="1">
      <c r="A131" s="82"/>
      <c r="B131" s="107"/>
      <c r="C131" s="107"/>
      <c r="D131" s="6"/>
      <c r="E131" s="82"/>
      <c r="F131" s="264"/>
      <c r="G131" s="6"/>
      <c r="H131" s="6"/>
      <c r="I131" s="6"/>
      <c r="J131" s="6"/>
      <c r="K131" s="6"/>
      <c r="L131" s="6"/>
      <c r="M131" s="6"/>
      <c r="N131" s="6"/>
      <c r="O131" s="6"/>
      <c r="P131" s="6"/>
      <c r="Q131" s="6"/>
      <c r="R131" s="6"/>
      <c r="S131" s="6"/>
      <c r="T131" s="6"/>
      <c r="U131" s="6"/>
      <c r="V131" s="6"/>
      <c r="W131" s="6"/>
      <c r="X131" s="6"/>
      <c r="Y131" s="6"/>
      <c r="Z131" s="6"/>
    </row>
    <row r="132" spans="1:26" ht="15.75" customHeight="1">
      <c r="A132" s="82"/>
      <c r="B132" s="107"/>
      <c r="C132" s="107"/>
      <c r="D132" s="6"/>
      <c r="E132" s="82"/>
      <c r="F132" s="264"/>
      <c r="G132" s="6"/>
      <c r="H132" s="6"/>
      <c r="I132" s="6"/>
      <c r="J132" s="6"/>
      <c r="K132" s="6"/>
      <c r="L132" s="6"/>
      <c r="M132" s="6"/>
      <c r="N132" s="6"/>
      <c r="O132" s="6"/>
      <c r="P132" s="6"/>
      <c r="Q132" s="6"/>
      <c r="R132" s="6"/>
      <c r="S132" s="6"/>
      <c r="T132" s="6"/>
      <c r="U132" s="6"/>
      <c r="V132" s="6"/>
      <c r="W132" s="6"/>
      <c r="X132" s="6"/>
      <c r="Y132" s="6"/>
      <c r="Z132" s="6"/>
    </row>
    <row r="133" spans="1:26" ht="15.75" customHeight="1">
      <c r="A133" s="82"/>
      <c r="B133" s="107"/>
      <c r="C133" s="107"/>
      <c r="D133" s="6"/>
      <c r="E133" s="82"/>
      <c r="F133" s="264"/>
      <c r="G133" s="6"/>
      <c r="H133" s="6"/>
      <c r="I133" s="6"/>
      <c r="J133" s="6"/>
      <c r="K133" s="6"/>
      <c r="L133" s="6"/>
      <c r="M133" s="6"/>
      <c r="N133" s="6"/>
      <c r="O133" s="6"/>
      <c r="P133" s="6"/>
      <c r="Q133" s="6"/>
      <c r="R133" s="6"/>
      <c r="S133" s="6"/>
      <c r="T133" s="6"/>
      <c r="U133" s="6"/>
      <c r="V133" s="6"/>
      <c r="W133" s="6"/>
      <c r="X133" s="6"/>
      <c r="Y133" s="6"/>
      <c r="Z133" s="6"/>
    </row>
    <row r="134" spans="1:26" ht="15.75" customHeight="1">
      <c r="A134" s="82"/>
      <c r="B134" s="107"/>
      <c r="C134" s="107"/>
      <c r="D134" s="6"/>
      <c r="E134" s="82"/>
      <c r="F134" s="264"/>
      <c r="G134" s="6"/>
      <c r="H134" s="6"/>
      <c r="I134" s="6"/>
      <c r="J134" s="6"/>
      <c r="K134" s="6"/>
      <c r="L134" s="6"/>
      <c r="M134" s="6"/>
      <c r="N134" s="6"/>
      <c r="O134" s="6"/>
      <c r="P134" s="6"/>
      <c r="Q134" s="6"/>
      <c r="R134" s="6"/>
      <c r="S134" s="6"/>
      <c r="T134" s="6"/>
      <c r="U134" s="6"/>
      <c r="V134" s="6"/>
      <c r="W134" s="6"/>
      <c r="X134" s="6"/>
      <c r="Y134" s="6"/>
      <c r="Z134" s="6"/>
    </row>
    <row r="135" spans="1:26" ht="15.75" customHeight="1">
      <c r="A135" s="82"/>
      <c r="B135" s="107"/>
      <c r="C135" s="107"/>
      <c r="D135" s="6"/>
      <c r="E135" s="82"/>
      <c r="F135" s="264"/>
      <c r="G135" s="6"/>
      <c r="H135" s="6"/>
      <c r="I135" s="6"/>
      <c r="J135" s="6"/>
      <c r="K135" s="6"/>
      <c r="L135" s="6"/>
      <c r="M135" s="6"/>
      <c r="N135" s="6"/>
      <c r="O135" s="6"/>
      <c r="P135" s="6"/>
      <c r="Q135" s="6"/>
      <c r="R135" s="6"/>
      <c r="S135" s="6"/>
      <c r="T135" s="6"/>
      <c r="U135" s="6"/>
      <c r="V135" s="6"/>
      <c r="W135" s="6"/>
      <c r="X135" s="6"/>
      <c r="Y135" s="6"/>
      <c r="Z135" s="6"/>
    </row>
    <row r="136" spans="1:26" ht="15.75" customHeight="1">
      <c r="A136" s="82"/>
      <c r="B136" s="107"/>
      <c r="C136" s="107"/>
      <c r="D136" s="6"/>
      <c r="E136" s="82"/>
      <c r="F136" s="264"/>
      <c r="G136" s="6"/>
      <c r="H136" s="6"/>
      <c r="I136" s="6"/>
      <c r="J136" s="6"/>
      <c r="K136" s="6"/>
      <c r="L136" s="6"/>
      <c r="M136" s="6"/>
      <c r="N136" s="6"/>
      <c r="O136" s="6"/>
      <c r="P136" s="6"/>
      <c r="Q136" s="6"/>
      <c r="R136" s="6"/>
      <c r="S136" s="6"/>
      <c r="T136" s="6"/>
      <c r="U136" s="6"/>
      <c r="V136" s="6"/>
      <c r="W136" s="6"/>
      <c r="X136" s="6"/>
      <c r="Y136" s="6"/>
      <c r="Z136" s="6"/>
    </row>
    <row r="137" spans="1:26" ht="15.75" customHeight="1">
      <c r="A137" s="82"/>
      <c r="B137" s="107"/>
      <c r="C137" s="107"/>
      <c r="D137" s="6"/>
      <c r="E137" s="82"/>
      <c r="F137" s="264"/>
      <c r="G137" s="6"/>
      <c r="H137" s="6"/>
      <c r="I137" s="6"/>
      <c r="J137" s="6"/>
      <c r="K137" s="6"/>
      <c r="L137" s="6"/>
      <c r="M137" s="6"/>
      <c r="N137" s="6"/>
      <c r="O137" s="6"/>
      <c r="P137" s="6"/>
      <c r="Q137" s="6"/>
      <c r="R137" s="6"/>
      <c r="S137" s="6"/>
      <c r="T137" s="6"/>
      <c r="U137" s="6"/>
      <c r="V137" s="6"/>
      <c r="W137" s="6"/>
      <c r="X137" s="6"/>
      <c r="Y137" s="6"/>
      <c r="Z137" s="6"/>
    </row>
    <row r="138" spans="1:26" ht="15.75" customHeight="1">
      <c r="A138" s="82"/>
      <c r="B138" s="107"/>
      <c r="C138" s="107"/>
      <c r="D138" s="6"/>
      <c r="E138" s="82"/>
      <c r="F138" s="264"/>
      <c r="G138" s="6"/>
      <c r="H138" s="6"/>
      <c r="I138" s="6"/>
      <c r="J138" s="6"/>
      <c r="K138" s="6"/>
      <c r="L138" s="6"/>
      <c r="M138" s="6"/>
      <c r="N138" s="6"/>
      <c r="O138" s="6"/>
      <c r="P138" s="6"/>
      <c r="Q138" s="6"/>
      <c r="R138" s="6"/>
      <c r="S138" s="6"/>
      <c r="T138" s="6"/>
      <c r="U138" s="6"/>
      <c r="V138" s="6"/>
      <c r="W138" s="6"/>
      <c r="X138" s="6"/>
      <c r="Y138" s="6"/>
      <c r="Z138" s="6"/>
    </row>
    <row r="139" spans="1:26" ht="15.75" customHeight="1">
      <c r="A139" s="82"/>
      <c r="B139" s="107"/>
      <c r="C139" s="107"/>
      <c r="D139" s="6"/>
      <c r="E139" s="82"/>
      <c r="F139" s="264"/>
      <c r="G139" s="6"/>
      <c r="H139" s="6"/>
      <c r="I139" s="6"/>
      <c r="J139" s="6"/>
      <c r="K139" s="6"/>
      <c r="L139" s="6"/>
      <c r="M139" s="6"/>
      <c r="N139" s="6"/>
      <c r="O139" s="6"/>
      <c r="P139" s="6"/>
      <c r="Q139" s="6"/>
      <c r="R139" s="6"/>
      <c r="S139" s="6"/>
      <c r="T139" s="6"/>
      <c r="U139" s="6"/>
      <c r="V139" s="6"/>
      <c r="W139" s="6"/>
      <c r="X139" s="6"/>
      <c r="Y139" s="6"/>
      <c r="Z139" s="6"/>
    </row>
    <row r="140" spans="1:26" ht="15.75" customHeight="1">
      <c r="A140" s="82"/>
      <c r="B140" s="107"/>
      <c r="C140" s="107"/>
      <c r="D140" s="6"/>
      <c r="E140" s="82"/>
      <c r="F140" s="264"/>
      <c r="G140" s="6"/>
      <c r="H140" s="6"/>
      <c r="I140" s="6"/>
      <c r="J140" s="6"/>
      <c r="K140" s="6"/>
      <c r="L140" s="6"/>
      <c r="M140" s="6"/>
      <c r="N140" s="6"/>
      <c r="O140" s="6"/>
      <c r="P140" s="6"/>
      <c r="Q140" s="6"/>
      <c r="R140" s="6"/>
      <c r="S140" s="6"/>
      <c r="T140" s="6"/>
      <c r="U140" s="6"/>
      <c r="V140" s="6"/>
      <c r="W140" s="6"/>
      <c r="X140" s="6"/>
      <c r="Y140" s="6"/>
      <c r="Z140" s="6"/>
    </row>
    <row r="141" spans="1:26" ht="15.75" customHeight="1">
      <c r="A141" s="82"/>
      <c r="B141" s="107"/>
      <c r="C141" s="107"/>
      <c r="D141" s="6"/>
      <c r="E141" s="82"/>
      <c r="F141" s="264"/>
      <c r="G141" s="6"/>
      <c r="H141" s="6"/>
      <c r="I141" s="6"/>
      <c r="J141" s="6"/>
      <c r="K141" s="6"/>
      <c r="L141" s="6"/>
      <c r="M141" s="6"/>
      <c r="N141" s="6"/>
      <c r="O141" s="6"/>
      <c r="P141" s="6"/>
      <c r="Q141" s="6"/>
      <c r="R141" s="6"/>
      <c r="S141" s="6"/>
      <c r="T141" s="6"/>
      <c r="U141" s="6"/>
      <c r="V141" s="6"/>
      <c r="W141" s="6"/>
      <c r="X141" s="6"/>
      <c r="Y141" s="6"/>
      <c r="Z141" s="6"/>
    </row>
    <row r="142" spans="1:26" ht="15.75" customHeight="1">
      <c r="A142" s="82"/>
      <c r="B142" s="107"/>
      <c r="C142" s="107"/>
      <c r="D142" s="6"/>
      <c r="E142" s="82"/>
      <c r="F142" s="264"/>
      <c r="G142" s="6"/>
      <c r="H142" s="6"/>
      <c r="I142" s="6"/>
      <c r="J142" s="6"/>
      <c r="K142" s="6"/>
      <c r="L142" s="6"/>
      <c r="M142" s="6"/>
      <c r="N142" s="6"/>
      <c r="O142" s="6"/>
      <c r="P142" s="6"/>
      <c r="Q142" s="6"/>
      <c r="R142" s="6"/>
      <c r="S142" s="6"/>
      <c r="T142" s="6"/>
      <c r="U142" s="6"/>
      <c r="V142" s="6"/>
      <c r="W142" s="6"/>
      <c r="X142" s="6"/>
      <c r="Y142" s="6"/>
      <c r="Z142" s="6"/>
    </row>
    <row r="143" spans="1:26" ht="15.75" customHeight="1">
      <c r="A143" s="82"/>
      <c r="B143" s="107"/>
      <c r="C143" s="107"/>
      <c r="D143" s="6"/>
      <c r="E143" s="82"/>
      <c r="F143" s="264"/>
      <c r="G143" s="6"/>
      <c r="H143" s="6"/>
      <c r="I143" s="6"/>
      <c r="J143" s="6"/>
      <c r="K143" s="6"/>
      <c r="L143" s="6"/>
      <c r="M143" s="6"/>
      <c r="N143" s="6"/>
      <c r="O143" s="6"/>
      <c r="P143" s="6"/>
      <c r="Q143" s="6"/>
      <c r="R143" s="6"/>
      <c r="S143" s="6"/>
      <c r="T143" s="6"/>
      <c r="U143" s="6"/>
      <c r="V143" s="6"/>
      <c r="W143" s="6"/>
      <c r="X143" s="6"/>
      <c r="Y143" s="6"/>
      <c r="Z143" s="6"/>
    </row>
    <row r="144" spans="1:26" ht="15.75" customHeight="1">
      <c r="A144" s="82"/>
      <c r="B144" s="107"/>
      <c r="C144" s="107"/>
      <c r="D144" s="6"/>
      <c r="E144" s="82"/>
      <c r="F144" s="264"/>
      <c r="G144" s="6"/>
      <c r="H144" s="6"/>
      <c r="I144" s="6"/>
      <c r="J144" s="6"/>
      <c r="K144" s="6"/>
      <c r="L144" s="6"/>
      <c r="M144" s="6"/>
      <c r="N144" s="6"/>
      <c r="O144" s="6"/>
      <c r="P144" s="6"/>
      <c r="Q144" s="6"/>
      <c r="R144" s="6"/>
      <c r="S144" s="6"/>
      <c r="T144" s="6"/>
      <c r="U144" s="6"/>
      <c r="V144" s="6"/>
      <c r="W144" s="6"/>
      <c r="X144" s="6"/>
      <c r="Y144" s="6"/>
      <c r="Z144" s="6"/>
    </row>
    <row r="145" spans="1:26" ht="15.75" customHeight="1">
      <c r="A145" s="82"/>
      <c r="B145" s="107"/>
      <c r="C145" s="107"/>
      <c r="D145" s="6"/>
      <c r="E145" s="82"/>
      <c r="F145" s="264"/>
      <c r="G145" s="6"/>
      <c r="H145" s="6"/>
      <c r="I145" s="6"/>
      <c r="J145" s="6"/>
      <c r="K145" s="6"/>
      <c r="L145" s="6"/>
      <c r="M145" s="6"/>
      <c r="N145" s="6"/>
      <c r="O145" s="6"/>
      <c r="P145" s="6"/>
      <c r="Q145" s="6"/>
      <c r="R145" s="6"/>
      <c r="S145" s="6"/>
      <c r="T145" s="6"/>
      <c r="U145" s="6"/>
      <c r="V145" s="6"/>
      <c r="W145" s="6"/>
      <c r="X145" s="6"/>
      <c r="Y145" s="6"/>
      <c r="Z145" s="6"/>
    </row>
    <row r="146" spans="1:26" ht="15.75" customHeight="1">
      <c r="A146" s="82"/>
      <c r="B146" s="107"/>
      <c r="C146" s="107"/>
      <c r="D146" s="6"/>
      <c r="E146" s="82"/>
      <c r="F146" s="264"/>
      <c r="G146" s="6"/>
      <c r="H146" s="6"/>
      <c r="I146" s="6"/>
      <c r="J146" s="6"/>
      <c r="K146" s="6"/>
      <c r="L146" s="6"/>
      <c r="M146" s="6"/>
      <c r="N146" s="6"/>
      <c r="O146" s="6"/>
      <c r="P146" s="6"/>
      <c r="Q146" s="6"/>
      <c r="R146" s="6"/>
      <c r="S146" s="6"/>
      <c r="T146" s="6"/>
      <c r="U146" s="6"/>
      <c r="V146" s="6"/>
      <c r="W146" s="6"/>
      <c r="X146" s="6"/>
      <c r="Y146" s="6"/>
      <c r="Z146" s="6"/>
    </row>
    <row r="147" spans="1:26" ht="15.75" customHeight="1">
      <c r="A147" s="82"/>
      <c r="B147" s="107"/>
      <c r="C147" s="107"/>
      <c r="D147" s="6"/>
      <c r="E147" s="82"/>
      <c r="F147" s="264"/>
      <c r="G147" s="6"/>
      <c r="H147" s="6"/>
      <c r="I147" s="6"/>
      <c r="J147" s="6"/>
      <c r="K147" s="6"/>
      <c r="L147" s="6"/>
      <c r="M147" s="6"/>
      <c r="N147" s="6"/>
      <c r="O147" s="6"/>
      <c r="P147" s="6"/>
      <c r="Q147" s="6"/>
      <c r="R147" s="6"/>
      <c r="S147" s="6"/>
      <c r="T147" s="6"/>
      <c r="U147" s="6"/>
      <c r="V147" s="6"/>
      <c r="W147" s="6"/>
      <c r="X147" s="6"/>
      <c r="Y147" s="6"/>
      <c r="Z147" s="6"/>
    </row>
    <row r="148" spans="1:26" ht="15.75" customHeight="1">
      <c r="A148" s="82"/>
      <c r="B148" s="107"/>
      <c r="C148" s="107"/>
      <c r="D148" s="6"/>
      <c r="E148" s="82"/>
      <c r="F148" s="264"/>
      <c r="G148" s="6"/>
      <c r="H148" s="6"/>
      <c r="I148" s="6"/>
      <c r="J148" s="6"/>
      <c r="K148" s="6"/>
      <c r="L148" s="6"/>
      <c r="M148" s="6"/>
      <c r="N148" s="6"/>
      <c r="O148" s="6"/>
      <c r="P148" s="6"/>
      <c r="Q148" s="6"/>
      <c r="R148" s="6"/>
      <c r="S148" s="6"/>
      <c r="T148" s="6"/>
      <c r="U148" s="6"/>
      <c r="V148" s="6"/>
      <c r="W148" s="6"/>
      <c r="X148" s="6"/>
      <c r="Y148" s="6"/>
      <c r="Z148" s="6"/>
    </row>
    <row r="149" spans="1:26" ht="15.75" customHeight="1">
      <c r="A149" s="82"/>
      <c r="B149" s="107"/>
      <c r="C149" s="107"/>
      <c r="D149" s="6"/>
      <c r="E149" s="82"/>
      <c r="F149" s="264"/>
      <c r="G149" s="6"/>
      <c r="H149" s="6"/>
      <c r="I149" s="6"/>
      <c r="J149" s="6"/>
      <c r="K149" s="6"/>
      <c r="L149" s="6"/>
      <c r="M149" s="6"/>
      <c r="N149" s="6"/>
      <c r="O149" s="6"/>
      <c r="P149" s="6"/>
      <c r="Q149" s="6"/>
      <c r="R149" s="6"/>
      <c r="S149" s="6"/>
      <c r="T149" s="6"/>
      <c r="U149" s="6"/>
      <c r="V149" s="6"/>
      <c r="W149" s="6"/>
      <c r="X149" s="6"/>
      <c r="Y149" s="6"/>
      <c r="Z149" s="6"/>
    </row>
    <row r="150" spans="1:26" ht="15.75" customHeight="1">
      <c r="A150" s="82"/>
      <c r="B150" s="107"/>
      <c r="C150" s="107"/>
      <c r="D150" s="6"/>
      <c r="E150" s="82"/>
      <c r="F150" s="264"/>
      <c r="G150" s="6"/>
      <c r="H150" s="6"/>
      <c r="I150" s="6"/>
      <c r="J150" s="6"/>
      <c r="K150" s="6"/>
      <c r="L150" s="6"/>
      <c r="M150" s="6"/>
      <c r="N150" s="6"/>
      <c r="O150" s="6"/>
      <c r="P150" s="6"/>
      <c r="Q150" s="6"/>
      <c r="R150" s="6"/>
      <c r="S150" s="6"/>
      <c r="T150" s="6"/>
      <c r="U150" s="6"/>
      <c r="V150" s="6"/>
      <c r="W150" s="6"/>
      <c r="X150" s="6"/>
      <c r="Y150" s="6"/>
      <c r="Z150" s="6"/>
    </row>
    <row r="151" spans="1:26" ht="15.75" customHeight="1">
      <c r="A151" s="82"/>
      <c r="B151" s="107"/>
      <c r="C151" s="107"/>
      <c r="D151" s="6"/>
      <c r="E151" s="82"/>
      <c r="F151" s="264"/>
      <c r="G151" s="6"/>
      <c r="H151" s="6"/>
      <c r="I151" s="6"/>
      <c r="J151" s="6"/>
      <c r="K151" s="6"/>
      <c r="L151" s="6"/>
      <c r="M151" s="6"/>
      <c r="N151" s="6"/>
      <c r="O151" s="6"/>
      <c r="P151" s="6"/>
      <c r="Q151" s="6"/>
      <c r="R151" s="6"/>
      <c r="S151" s="6"/>
      <c r="T151" s="6"/>
      <c r="U151" s="6"/>
      <c r="V151" s="6"/>
      <c r="W151" s="6"/>
      <c r="X151" s="6"/>
      <c r="Y151" s="6"/>
      <c r="Z151" s="6"/>
    </row>
    <row r="152" spans="1:26" ht="15.75" customHeight="1">
      <c r="A152" s="82"/>
      <c r="B152" s="107"/>
      <c r="C152" s="107"/>
      <c r="D152" s="6"/>
      <c r="E152" s="82"/>
      <c r="F152" s="264"/>
      <c r="G152" s="6"/>
      <c r="H152" s="6"/>
      <c r="I152" s="6"/>
      <c r="J152" s="6"/>
      <c r="K152" s="6"/>
      <c r="L152" s="6"/>
      <c r="M152" s="6"/>
      <c r="N152" s="6"/>
      <c r="O152" s="6"/>
      <c r="P152" s="6"/>
      <c r="Q152" s="6"/>
      <c r="R152" s="6"/>
      <c r="S152" s="6"/>
      <c r="T152" s="6"/>
      <c r="U152" s="6"/>
      <c r="V152" s="6"/>
      <c r="W152" s="6"/>
      <c r="X152" s="6"/>
      <c r="Y152" s="6"/>
      <c r="Z152" s="6"/>
    </row>
    <row r="153" spans="1:26" ht="15.75" customHeight="1">
      <c r="A153" s="82"/>
      <c r="B153" s="107"/>
      <c r="C153" s="107"/>
      <c r="D153" s="6"/>
      <c r="E153" s="82"/>
      <c r="F153" s="264"/>
      <c r="G153" s="6"/>
      <c r="H153" s="6"/>
      <c r="I153" s="6"/>
      <c r="J153" s="6"/>
      <c r="K153" s="6"/>
      <c r="L153" s="6"/>
      <c r="M153" s="6"/>
      <c r="N153" s="6"/>
      <c r="O153" s="6"/>
      <c r="P153" s="6"/>
      <c r="Q153" s="6"/>
      <c r="R153" s="6"/>
      <c r="S153" s="6"/>
      <c r="T153" s="6"/>
      <c r="U153" s="6"/>
      <c r="V153" s="6"/>
      <c r="W153" s="6"/>
      <c r="X153" s="6"/>
      <c r="Y153" s="6"/>
      <c r="Z153" s="6"/>
    </row>
    <row r="154" spans="1:26" ht="15.75" customHeight="1">
      <c r="A154" s="82"/>
      <c r="B154" s="107"/>
      <c r="C154" s="107"/>
      <c r="D154" s="6"/>
      <c r="E154" s="82"/>
      <c r="F154" s="264"/>
      <c r="G154" s="6"/>
      <c r="H154" s="6"/>
      <c r="I154" s="6"/>
      <c r="J154" s="6"/>
      <c r="K154" s="6"/>
      <c r="L154" s="6"/>
      <c r="M154" s="6"/>
      <c r="N154" s="6"/>
      <c r="O154" s="6"/>
      <c r="P154" s="6"/>
      <c r="Q154" s="6"/>
      <c r="R154" s="6"/>
      <c r="S154" s="6"/>
      <c r="T154" s="6"/>
      <c r="U154" s="6"/>
      <c r="V154" s="6"/>
      <c r="W154" s="6"/>
      <c r="X154" s="6"/>
      <c r="Y154" s="6"/>
      <c r="Z154" s="6"/>
    </row>
    <row r="155" spans="1:26" ht="15.75" customHeight="1">
      <c r="A155" s="82"/>
      <c r="B155" s="107"/>
      <c r="C155" s="107"/>
      <c r="D155" s="6"/>
      <c r="E155" s="82"/>
      <c r="F155" s="264"/>
      <c r="G155" s="6"/>
      <c r="H155" s="6"/>
      <c r="I155" s="6"/>
      <c r="J155" s="6"/>
      <c r="K155" s="6"/>
      <c r="L155" s="6"/>
      <c r="M155" s="6"/>
      <c r="N155" s="6"/>
      <c r="O155" s="6"/>
      <c r="P155" s="6"/>
      <c r="Q155" s="6"/>
      <c r="R155" s="6"/>
      <c r="S155" s="6"/>
      <c r="T155" s="6"/>
      <c r="U155" s="6"/>
      <c r="V155" s="6"/>
      <c r="W155" s="6"/>
      <c r="X155" s="6"/>
      <c r="Y155" s="6"/>
      <c r="Z155" s="6"/>
    </row>
    <row r="156" spans="1:26" ht="15.75" customHeight="1">
      <c r="A156" s="82"/>
      <c r="B156" s="107"/>
      <c r="C156" s="107"/>
      <c r="D156" s="6"/>
      <c r="E156" s="82"/>
      <c r="F156" s="264"/>
      <c r="G156" s="6"/>
      <c r="H156" s="6"/>
      <c r="I156" s="6"/>
      <c r="J156" s="6"/>
      <c r="K156" s="6"/>
      <c r="L156" s="6"/>
      <c r="M156" s="6"/>
      <c r="N156" s="6"/>
      <c r="O156" s="6"/>
      <c r="P156" s="6"/>
      <c r="Q156" s="6"/>
      <c r="R156" s="6"/>
      <c r="S156" s="6"/>
      <c r="T156" s="6"/>
      <c r="U156" s="6"/>
      <c r="V156" s="6"/>
      <c r="W156" s="6"/>
      <c r="X156" s="6"/>
      <c r="Y156" s="6"/>
      <c r="Z156" s="6"/>
    </row>
    <row r="157" spans="1:26" ht="15.75" customHeight="1">
      <c r="A157" s="82"/>
      <c r="B157" s="107"/>
      <c r="C157" s="107"/>
      <c r="D157" s="6"/>
      <c r="E157" s="82"/>
      <c r="F157" s="264"/>
      <c r="G157" s="6"/>
      <c r="H157" s="6"/>
      <c r="I157" s="6"/>
      <c r="J157" s="6"/>
      <c r="K157" s="6"/>
      <c r="L157" s="6"/>
      <c r="M157" s="6"/>
      <c r="N157" s="6"/>
      <c r="O157" s="6"/>
      <c r="P157" s="6"/>
      <c r="Q157" s="6"/>
      <c r="R157" s="6"/>
      <c r="S157" s="6"/>
      <c r="T157" s="6"/>
      <c r="U157" s="6"/>
      <c r="V157" s="6"/>
      <c r="W157" s="6"/>
      <c r="X157" s="6"/>
      <c r="Y157" s="6"/>
      <c r="Z157" s="6"/>
    </row>
    <row r="158" spans="1:26" ht="15.75" customHeight="1">
      <c r="A158" s="82"/>
      <c r="B158" s="107"/>
      <c r="C158" s="107"/>
      <c r="D158" s="6"/>
      <c r="E158" s="82"/>
      <c r="F158" s="264"/>
      <c r="G158" s="6"/>
      <c r="H158" s="6"/>
      <c r="I158" s="6"/>
      <c r="J158" s="6"/>
      <c r="K158" s="6"/>
      <c r="L158" s="6"/>
      <c r="M158" s="6"/>
      <c r="N158" s="6"/>
      <c r="O158" s="6"/>
      <c r="P158" s="6"/>
      <c r="Q158" s="6"/>
      <c r="R158" s="6"/>
      <c r="S158" s="6"/>
      <c r="T158" s="6"/>
      <c r="U158" s="6"/>
      <c r="V158" s="6"/>
      <c r="W158" s="6"/>
      <c r="X158" s="6"/>
      <c r="Y158" s="6"/>
      <c r="Z158" s="6"/>
    </row>
    <row r="159" spans="1:26" ht="15.75" customHeight="1">
      <c r="A159" s="82"/>
      <c r="B159" s="107"/>
      <c r="C159" s="107"/>
      <c r="D159" s="6"/>
      <c r="E159" s="82"/>
      <c r="F159" s="264"/>
      <c r="G159" s="6"/>
      <c r="H159" s="6"/>
      <c r="I159" s="6"/>
      <c r="J159" s="6"/>
      <c r="K159" s="6"/>
      <c r="L159" s="6"/>
      <c r="M159" s="6"/>
      <c r="N159" s="6"/>
      <c r="O159" s="6"/>
      <c r="P159" s="6"/>
      <c r="Q159" s="6"/>
      <c r="R159" s="6"/>
      <c r="S159" s="6"/>
      <c r="T159" s="6"/>
      <c r="U159" s="6"/>
      <c r="V159" s="6"/>
      <c r="W159" s="6"/>
      <c r="X159" s="6"/>
      <c r="Y159" s="6"/>
      <c r="Z159" s="6"/>
    </row>
    <row r="160" spans="1:26" ht="15.75" customHeight="1">
      <c r="A160" s="82"/>
      <c r="B160" s="107"/>
      <c r="C160" s="107"/>
      <c r="D160" s="6"/>
      <c r="E160" s="82"/>
      <c r="F160" s="264"/>
      <c r="G160" s="6"/>
      <c r="H160" s="6"/>
      <c r="I160" s="6"/>
      <c r="J160" s="6"/>
      <c r="K160" s="6"/>
      <c r="L160" s="6"/>
      <c r="M160" s="6"/>
      <c r="N160" s="6"/>
      <c r="O160" s="6"/>
      <c r="P160" s="6"/>
      <c r="Q160" s="6"/>
      <c r="R160" s="6"/>
      <c r="S160" s="6"/>
      <c r="T160" s="6"/>
      <c r="U160" s="6"/>
      <c r="V160" s="6"/>
      <c r="W160" s="6"/>
      <c r="X160" s="6"/>
      <c r="Y160" s="6"/>
      <c r="Z160" s="6"/>
    </row>
    <row r="161" spans="1:26" ht="15.75" customHeight="1">
      <c r="A161" s="82"/>
      <c r="B161" s="107"/>
      <c r="C161" s="107"/>
      <c r="D161" s="6"/>
      <c r="E161" s="82"/>
      <c r="F161" s="264"/>
      <c r="G161" s="6"/>
      <c r="H161" s="6"/>
      <c r="I161" s="6"/>
      <c r="J161" s="6"/>
      <c r="K161" s="6"/>
      <c r="L161" s="6"/>
      <c r="M161" s="6"/>
      <c r="N161" s="6"/>
      <c r="O161" s="6"/>
      <c r="P161" s="6"/>
      <c r="Q161" s="6"/>
      <c r="R161" s="6"/>
      <c r="S161" s="6"/>
      <c r="T161" s="6"/>
      <c r="U161" s="6"/>
      <c r="V161" s="6"/>
      <c r="W161" s="6"/>
      <c r="X161" s="6"/>
      <c r="Y161" s="6"/>
      <c r="Z161" s="6"/>
    </row>
    <row r="162" spans="1:26" ht="15.75" customHeight="1">
      <c r="A162" s="82"/>
      <c r="B162" s="107"/>
      <c r="C162" s="107"/>
      <c r="D162" s="6"/>
      <c r="E162" s="82"/>
      <c r="F162" s="264"/>
      <c r="G162" s="6"/>
      <c r="H162" s="6"/>
      <c r="I162" s="6"/>
      <c r="J162" s="6"/>
      <c r="K162" s="6"/>
      <c r="L162" s="6"/>
      <c r="M162" s="6"/>
      <c r="N162" s="6"/>
      <c r="O162" s="6"/>
      <c r="P162" s="6"/>
      <c r="Q162" s="6"/>
      <c r="R162" s="6"/>
      <c r="S162" s="6"/>
      <c r="T162" s="6"/>
      <c r="U162" s="6"/>
      <c r="V162" s="6"/>
      <c r="W162" s="6"/>
      <c r="X162" s="6"/>
      <c r="Y162" s="6"/>
      <c r="Z162" s="6"/>
    </row>
    <row r="163" spans="1:26" ht="15.75" customHeight="1">
      <c r="A163" s="82"/>
      <c r="B163" s="107"/>
      <c r="C163" s="107"/>
      <c r="D163" s="6"/>
      <c r="E163" s="82"/>
      <c r="F163" s="264"/>
      <c r="G163" s="6"/>
      <c r="H163" s="6"/>
      <c r="I163" s="6"/>
      <c r="J163" s="6"/>
      <c r="K163" s="6"/>
      <c r="L163" s="6"/>
      <c r="M163" s="6"/>
      <c r="N163" s="6"/>
      <c r="O163" s="6"/>
      <c r="P163" s="6"/>
      <c r="Q163" s="6"/>
      <c r="R163" s="6"/>
      <c r="S163" s="6"/>
      <c r="T163" s="6"/>
      <c r="U163" s="6"/>
      <c r="V163" s="6"/>
      <c r="W163" s="6"/>
      <c r="X163" s="6"/>
      <c r="Y163" s="6"/>
      <c r="Z163" s="6"/>
    </row>
    <row r="164" spans="1:26" ht="15.75" customHeight="1">
      <c r="A164" s="82"/>
      <c r="B164" s="107"/>
      <c r="C164" s="107"/>
      <c r="D164" s="6"/>
      <c r="E164" s="82"/>
      <c r="F164" s="264"/>
      <c r="G164" s="6"/>
      <c r="H164" s="6"/>
      <c r="I164" s="6"/>
      <c r="J164" s="6"/>
      <c r="K164" s="6"/>
      <c r="L164" s="6"/>
      <c r="M164" s="6"/>
      <c r="N164" s="6"/>
      <c r="O164" s="6"/>
      <c r="P164" s="6"/>
      <c r="Q164" s="6"/>
      <c r="R164" s="6"/>
      <c r="S164" s="6"/>
      <c r="T164" s="6"/>
      <c r="U164" s="6"/>
      <c r="V164" s="6"/>
      <c r="W164" s="6"/>
      <c r="X164" s="6"/>
      <c r="Y164" s="6"/>
      <c r="Z164" s="6"/>
    </row>
    <row r="165" spans="1:26" ht="15.75" customHeight="1">
      <c r="A165" s="82"/>
      <c r="B165" s="107"/>
      <c r="C165" s="107"/>
      <c r="D165" s="6"/>
      <c r="E165" s="82"/>
      <c r="F165" s="264"/>
      <c r="G165" s="6"/>
      <c r="H165" s="6"/>
      <c r="I165" s="6"/>
      <c r="J165" s="6"/>
      <c r="K165" s="6"/>
      <c r="L165" s="6"/>
      <c r="M165" s="6"/>
      <c r="N165" s="6"/>
      <c r="O165" s="6"/>
      <c r="P165" s="6"/>
      <c r="Q165" s="6"/>
      <c r="R165" s="6"/>
      <c r="S165" s="6"/>
      <c r="T165" s="6"/>
      <c r="U165" s="6"/>
      <c r="V165" s="6"/>
      <c r="W165" s="6"/>
      <c r="X165" s="6"/>
      <c r="Y165" s="6"/>
      <c r="Z165" s="6"/>
    </row>
    <row r="166" spans="1:26" ht="15.75" customHeight="1">
      <c r="A166" s="82"/>
      <c r="B166" s="107"/>
      <c r="C166" s="107"/>
      <c r="D166" s="6"/>
      <c r="E166" s="82"/>
      <c r="F166" s="264"/>
      <c r="G166" s="6"/>
      <c r="H166" s="6"/>
      <c r="I166" s="6"/>
      <c r="J166" s="6"/>
      <c r="K166" s="6"/>
      <c r="L166" s="6"/>
      <c r="M166" s="6"/>
      <c r="N166" s="6"/>
      <c r="O166" s="6"/>
      <c r="P166" s="6"/>
      <c r="Q166" s="6"/>
      <c r="R166" s="6"/>
      <c r="S166" s="6"/>
      <c r="T166" s="6"/>
      <c r="U166" s="6"/>
      <c r="V166" s="6"/>
      <c r="W166" s="6"/>
      <c r="X166" s="6"/>
      <c r="Y166" s="6"/>
      <c r="Z166" s="6"/>
    </row>
    <row r="167" spans="1:26" ht="15.75" customHeight="1">
      <c r="A167" s="82"/>
      <c r="B167" s="107"/>
      <c r="C167" s="107"/>
      <c r="D167" s="6"/>
      <c r="E167" s="82"/>
      <c r="F167" s="264"/>
      <c r="G167" s="6"/>
      <c r="H167" s="6"/>
      <c r="I167" s="6"/>
      <c r="J167" s="6"/>
      <c r="K167" s="6"/>
      <c r="L167" s="6"/>
      <c r="M167" s="6"/>
      <c r="N167" s="6"/>
      <c r="O167" s="6"/>
      <c r="P167" s="6"/>
      <c r="Q167" s="6"/>
      <c r="R167" s="6"/>
      <c r="S167" s="6"/>
      <c r="T167" s="6"/>
      <c r="U167" s="6"/>
      <c r="V167" s="6"/>
      <c r="W167" s="6"/>
      <c r="X167" s="6"/>
      <c r="Y167" s="6"/>
      <c r="Z167" s="6"/>
    </row>
    <row r="168" spans="1:26" ht="15.75" customHeight="1">
      <c r="A168" s="82"/>
      <c r="B168" s="107"/>
      <c r="C168" s="107"/>
      <c r="D168" s="6"/>
      <c r="E168" s="82"/>
      <c r="F168" s="264"/>
      <c r="G168" s="6"/>
      <c r="H168" s="6"/>
      <c r="I168" s="6"/>
      <c r="J168" s="6"/>
      <c r="K168" s="6"/>
      <c r="L168" s="6"/>
      <c r="M168" s="6"/>
      <c r="N168" s="6"/>
      <c r="O168" s="6"/>
      <c r="P168" s="6"/>
      <c r="Q168" s="6"/>
      <c r="R168" s="6"/>
      <c r="S168" s="6"/>
      <c r="T168" s="6"/>
      <c r="U168" s="6"/>
      <c r="V168" s="6"/>
      <c r="W168" s="6"/>
      <c r="X168" s="6"/>
      <c r="Y168" s="6"/>
      <c r="Z168" s="6"/>
    </row>
    <row r="169" spans="1:26" ht="15.75" customHeight="1">
      <c r="A169" s="82"/>
      <c r="B169" s="107"/>
      <c r="C169" s="107"/>
      <c r="D169" s="6"/>
      <c r="E169" s="82"/>
      <c r="F169" s="264"/>
      <c r="G169" s="6"/>
      <c r="H169" s="6"/>
      <c r="I169" s="6"/>
      <c r="J169" s="6"/>
      <c r="K169" s="6"/>
      <c r="L169" s="6"/>
      <c r="M169" s="6"/>
      <c r="N169" s="6"/>
      <c r="O169" s="6"/>
      <c r="P169" s="6"/>
      <c r="Q169" s="6"/>
      <c r="R169" s="6"/>
      <c r="S169" s="6"/>
      <c r="T169" s="6"/>
      <c r="U169" s="6"/>
      <c r="V169" s="6"/>
      <c r="W169" s="6"/>
      <c r="X169" s="6"/>
      <c r="Y169" s="6"/>
      <c r="Z169" s="6"/>
    </row>
    <row r="170" spans="1:26" ht="15.75" customHeight="1">
      <c r="A170" s="82"/>
      <c r="B170" s="107"/>
      <c r="C170" s="107"/>
      <c r="D170" s="6"/>
      <c r="E170" s="82"/>
      <c r="F170" s="264"/>
      <c r="G170" s="6"/>
      <c r="H170" s="6"/>
      <c r="I170" s="6"/>
      <c r="J170" s="6"/>
      <c r="K170" s="6"/>
      <c r="L170" s="6"/>
      <c r="M170" s="6"/>
      <c r="N170" s="6"/>
      <c r="O170" s="6"/>
      <c r="P170" s="6"/>
      <c r="Q170" s="6"/>
      <c r="R170" s="6"/>
      <c r="S170" s="6"/>
      <c r="T170" s="6"/>
      <c r="U170" s="6"/>
      <c r="V170" s="6"/>
      <c r="W170" s="6"/>
      <c r="X170" s="6"/>
      <c r="Y170" s="6"/>
      <c r="Z170" s="6"/>
    </row>
    <row r="171" spans="1:26" ht="15.75" customHeight="1">
      <c r="A171" s="82"/>
      <c r="B171" s="107"/>
      <c r="C171" s="107"/>
      <c r="D171" s="6"/>
      <c r="E171" s="82"/>
      <c r="F171" s="264"/>
      <c r="G171" s="6"/>
      <c r="H171" s="6"/>
      <c r="I171" s="6"/>
      <c r="J171" s="6"/>
      <c r="K171" s="6"/>
      <c r="L171" s="6"/>
      <c r="M171" s="6"/>
      <c r="N171" s="6"/>
      <c r="O171" s="6"/>
      <c r="P171" s="6"/>
      <c r="Q171" s="6"/>
      <c r="R171" s="6"/>
      <c r="S171" s="6"/>
      <c r="T171" s="6"/>
      <c r="U171" s="6"/>
      <c r="V171" s="6"/>
      <c r="W171" s="6"/>
      <c r="X171" s="6"/>
      <c r="Y171" s="6"/>
      <c r="Z171" s="6"/>
    </row>
    <row r="172" spans="1:26" ht="15.75" customHeight="1">
      <c r="A172" s="82"/>
      <c r="B172" s="107"/>
      <c r="C172" s="107"/>
      <c r="D172" s="6"/>
      <c r="E172" s="82"/>
      <c r="F172" s="264"/>
      <c r="G172" s="6"/>
      <c r="H172" s="6"/>
      <c r="I172" s="6"/>
      <c r="J172" s="6"/>
      <c r="K172" s="6"/>
      <c r="L172" s="6"/>
      <c r="M172" s="6"/>
      <c r="N172" s="6"/>
      <c r="O172" s="6"/>
      <c r="P172" s="6"/>
      <c r="Q172" s="6"/>
      <c r="R172" s="6"/>
      <c r="S172" s="6"/>
      <c r="T172" s="6"/>
      <c r="U172" s="6"/>
      <c r="V172" s="6"/>
      <c r="W172" s="6"/>
      <c r="X172" s="6"/>
      <c r="Y172" s="6"/>
      <c r="Z172" s="6"/>
    </row>
    <row r="173" spans="1:26" ht="15.75" customHeight="1">
      <c r="A173" s="82"/>
      <c r="B173" s="107"/>
      <c r="C173" s="107"/>
      <c r="D173" s="6"/>
      <c r="E173" s="82"/>
      <c r="F173" s="264"/>
      <c r="G173" s="6"/>
      <c r="H173" s="6"/>
      <c r="I173" s="6"/>
      <c r="J173" s="6"/>
      <c r="K173" s="6"/>
      <c r="L173" s="6"/>
      <c r="M173" s="6"/>
      <c r="N173" s="6"/>
      <c r="O173" s="6"/>
      <c r="P173" s="6"/>
      <c r="Q173" s="6"/>
      <c r="R173" s="6"/>
      <c r="S173" s="6"/>
      <c r="T173" s="6"/>
      <c r="U173" s="6"/>
      <c r="V173" s="6"/>
      <c r="W173" s="6"/>
      <c r="X173" s="6"/>
      <c r="Y173" s="6"/>
      <c r="Z173" s="6"/>
    </row>
    <row r="174" spans="1:26" ht="15.75" customHeight="1">
      <c r="A174" s="82"/>
      <c r="B174" s="107"/>
      <c r="C174" s="107"/>
      <c r="D174" s="6"/>
      <c r="E174" s="82"/>
      <c r="F174" s="264"/>
      <c r="G174" s="6"/>
      <c r="H174" s="6"/>
      <c r="I174" s="6"/>
      <c r="J174" s="6"/>
      <c r="K174" s="6"/>
      <c r="L174" s="6"/>
      <c r="M174" s="6"/>
      <c r="N174" s="6"/>
      <c r="O174" s="6"/>
      <c r="P174" s="6"/>
      <c r="Q174" s="6"/>
      <c r="R174" s="6"/>
      <c r="S174" s="6"/>
      <c r="T174" s="6"/>
      <c r="U174" s="6"/>
      <c r="V174" s="6"/>
      <c r="W174" s="6"/>
      <c r="X174" s="6"/>
      <c r="Y174" s="6"/>
      <c r="Z174" s="6"/>
    </row>
    <row r="175" spans="1:26" ht="15.75" customHeight="1">
      <c r="A175" s="82"/>
      <c r="B175" s="107"/>
      <c r="C175" s="107"/>
      <c r="D175" s="6"/>
      <c r="E175" s="82"/>
      <c r="F175" s="264"/>
      <c r="G175" s="6"/>
      <c r="H175" s="6"/>
      <c r="I175" s="6"/>
      <c r="J175" s="6"/>
      <c r="K175" s="6"/>
      <c r="L175" s="6"/>
      <c r="M175" s="6"/>
      <c r="N175" s="6"/>
      <c r="O175" s="6"/>
      <c r="P175" s="6"/>
      <c r="Q175" s="6"/>
      <c r="R175" s="6"/>
      <c r="S175" s="6"/>
      <c r="T175" s="6"/>
      <c r="U175" s="6"/>
      <c r="V175" s="6"/>
      <c r="W175" s="6"/>
      <c r="X175" s="6"/>
      <c r="Y175" s="6"/>
      <c r="Z175" s="6"/>
    </row>
    <row r="176" spans="1:26" ht="15.75" customHeight="1">
      <c r="A176" s="82"/>
      <c r="B176" s="107"/>
      <c r="C176" s="107"/>
      <c r="D176" s="6"/>
      <c r="E176" s="82"/>
      <c r="F176" s="264"/>
      <c r="G176" s="6"/>
      <c r="H176" s="6"/>
      <c r="I176" s="6"/>
      <c r="J176" s="6"/>
      <c r="K176" s="6"/>
      <c r="L176" s="6"/>
      <c r="M176" s="6"/>
      <c r="N176" s="6"/>
      <c r="O176" s="6"/>
      <c r="P176" s="6"/>
      <c r="Q176" s="6"/>
      <c r="R176" s="6"/>
      <c r="S176" s="6"/>
      <c r="T176" s="6"/>
      <c r="U176" s="6"/>
      <c r="V176" s="6"/>
      <c r="W176" s="6"/>
      <c r="X176" s="6"/>
      <c r="Y176" s="6"/>
      <c r="Z176" s="6"/>
    </row>
    <row r="177" spans="1:26" ht="15.75" customHeight="1">
      <c r="A177" s="82"/>
      <c r="B177" s="107"/>
      <c r="C177" s="107"/>
      <c r="D177" s="6"/>
      <c r="E177" s="82"/>
      <c r="F177" s="264"/>
      <c r="G177" s="6"/>
      <c r="H177" s="6"/>
      <c r="I177" s="6"/>
      <c r="J177" s="6"/>
      <c r="K177" s="6"/>
      <c r="L177" s="6"/>
      <c r="M177" s="6"/>
      <c r="N177" s="6"/>
      <c r="O177" s="6"/>
      <c r="P177" s="6"/>
      <c r="Q177" s="6"/>
      <c r="R177" s="6"/>
      <c r="S177" s="6"/>
      <c r="T177" s="6"/>
      <c r="U177" s="6"/>
      <c r="V177" s="6"/>
      <c r="W177" s="6"/>
      <c r="X177" s="6"/>
      <c r="Y177" s="6"/>
      <c r="Z177" s="6"/>
    </row>
    <row r="178" spans="1:26" ht="15.75" customHeight="1">
      <c r="A178" s="82"/>
      <c r="B178" s="107"/>
      <c r="C178" s="107"/>
      <c r="D178" s="6"/>
      <c r="E178" s="82"/>
      <c r="F178" s="264"/>
      <c r="G178" s="6"/>
      <c r="H178" s="6"/>
      <c r="I178" s="6"/>
      <c r="J178" s="6"/>
      <c r="K178" s="6"/>
      <c r="L178" s="6"/>
      <c r="M178" s="6"/>
      <c r="N178" s="6"/>
      <c r="O178" s="6"/>
      <c r="P178" s="6"/>
      <c r="Q178" s="6"/>
      <c r="R178" s="6"/>
      <c r="S178" s="6"/>
      <c r="T178" s="6"/>
      <c r="U178" s="6"/>
      <c r="V178" s="6"/>
      <c r="W178" s="6"/>
      <c r="X178" s="6"/>
      <c r="Y178" s="6"/>
      <c r="Z178" s="6"/>
    </row>
    <row r="179" spans="1:26" ht="15.75" customHeight="1">
      <c r="A179" s="82"/>
      <c r="B179" s="107"/>
      <c r="C179" s="107"/>
      <c r="D179" s="6"/>
      <c r="E179" s="82"/>
      <c r="F179" s="264"/>
      <c r="G179" s="6"/>
      <c r="H179" s="6"/>
      <c r="I179" s="6"/>
      <c r="J179" s="6"/>
      <c r="K179" s="6"/>
      <c r="L179" s="6"/>
      <c r="M179" s="6"/>
      <c r="N179" s="6"/>
      <c r="O179" s="6"/>
      <c r="P179" s="6"/>
      <c r="Q179" s="6"/>
      <c r="R179" s="6"/>
      <c r="S179" s="6"/>
      <c r="T179" s="6"/>
      <c r="U179" s="6"/>
      <c r="V179" s="6"/>
      <c r="W179" s="6"/>
      <c r="X179" s="6"/>
      <c r="Y179" s="6"/>
      <c r="Z179" s="6"/>
    </row>
    <row r="180" spans="1:26" ht="15.75" customHeight="1">
      <c r="A180" s="82"/>
      <c r="B180" s="107"/>
      <c r="C180" s="107"/>
      <c r="D180" s="6"/>
      <c r="E180" s="82"/>
      <c r="F180" s="264"/>
      <c r="G180" s="6"/>
      <c r="H180" s="6"/>
      <c r="I180" s="6"/>
      <c r="J180" s="6"/>
      <c r="K180" s="6"/>
      <c r="L180" s="6"/>
      <c r="M180" s="6"/>
      <c r="N180" s="6"/>
      <c r="O180" s="6"/>
      <c r="P180" s="6"/>
      <c r="Q180" s="6"/>
      <c r="R180" s="6"/>
      <c r="S180" s="6"/>
      <c r="T180" s="6"/>
      <c r="U180" s="6"/>
      <c r="V180" s="6"/>
      <c r="W180" s="6"/>
      <c r="X180" s="6"/>
      <c r="Y180" s="6"/>
      <c r="Z180" s="6"/>
    </row>
    <row r="181" spans="1:26" ht="15.75" customHeight="1">
      <c r="A181" s="82"/>
      <c r="B181" s="107"/>
      <c r="C181" s="107"/>
      <c r="D181" s="6"/>
      <c r="E181" s="82"/>
      <c r="F181" s="264"/>
      <c r="G181" s="6"/>
      <c r="H181" s="6"/>
      <c r="I181" s="6"/>
      <c r="J181" s="6"/>
      <c r="K181" s="6"/>
      <c r="L181" s="6"/>
      <c r="M181" s="6"/>
      <c r="N181" s="6"/>
      <c r="O181" s="6"/>
      <c r="P181" s="6"/>
      <c r="Q181" s="6"/>
      <c r="R181" s="6"/>
      <c r="S181" s="6"/>
      <c r="T181" s="6"/>
      <c r="U181" s="6"/>
      <c r="V181" s="6"/>
      <c r="W181" s="6"/>
      <c r="X181" s="6"/>
      <c r="Y181" s="6"/>
      <c r="Z181" s="6"/>
    </row>
    <row r="182" spans="1:26" ht="15.75" customHeight="1">
      <c r="A182" s="82"/>
      <c r="B182" s="107"/>
      <c r="C182" s="107"/>
      <c r="D182" s="6"/>
      <c r="E182" s="82"/>
      <c r="F182" s="264"/>
      <c r="G182" s="6"/>
      <c r="H182" s="6"/>
      <c r="I182" s="6"/>
      <c r="J182" s="6"/>
      <c r="K182" s="6"/>
      <c r="L182" s="6"/>
      <c r="M182" s="6"/>
      <c r="N182" s="6"/>
      <c r="O182" s="6"/>
      <c r="P182" s="6"/>
      <c r="Q182" s="6"/>
      <c r="R182" s="6"/>
      <c r="S182" s="6"/>
      <c r="T182" s="6"/>
      <c r="U182" s="6"/>
      <c r="V182" s="6"/>
      <c r="W182" s="6"/>
      <c r="X182" s="6"/>
      <c r="Y182" s="6"/>
      <c r="Z182" s="6"/>
    </row>
    <row r="183" spans="1:26" ht="15.75" customHeight="1">
      <c r="A183" s="82"/>
      <c r="B183" s="107"/>
      <c r="C183" s="107"/>
      <c r="D183" s="6"/>
      <c r="E183" s="82"/>
      <c r="F183" s="264"/>
      <c r="G183" s="6"/>
      <c r="H183" s="6"/>
      <c r="I183" s="6"/>
      <c r="J183" s="6"/>
      <c r="K183" s="6"/>
      <c r="L183" s="6"/>
      <c r="M183" s="6"/>
      <c r="N183" s="6"/>
      <c r="O183" s="6"/>
      <c r="P183" s="6"/>
      <c r="Q183" s="6"/>
      <c r="R183" s="6"/>
      <c r="S183" s="6"/>
      <c r="T183" s="6"/>
      <c r="U183" s="6"/>
      <c r="V183" s="6"/>
      <c r="W183" s="6"/>
      <c r="X183" s="6"/>
      <c r="Y183" s="6"/>
      <c r="Z183" s="6"/>
    </row>
    <row r="184" spans="1:26" ht="15.75" customHeight="1">
      <c r="A184" s="82"/>
      <c r="B184" s="107"/>
      <c r="C184" s="107"/>
      <c r="D184" s="6"/>
      <c r="E184" s="82"/>
      <c r="F184" s="264"/>
      <c r="G184" s="6"/>
      <c r="H184" s="6"/>
      <c r="I184" s="6"/>
      <c r="J184" s="6"/>
      <c r="K184" s="6"/>
      <c r="L184" s="6"/>
      <c r="M184" s="6"/>
      <c r="N184" s="6"/>
      <c r="O184" s="6"/>
      <c r="P184" s="6"/>
      <c r="Q184" s="6"/>
      <c r="R184" s="6"/>
      <c r="S184" s="6"/>
      <c r="T184" s="6"/>
      <c r="U184" s="6"/>
      <c r="V184" s="6"/>
      <c r="W184" s="6"/>
      <c r="X184" s="6"/>
      <c r="Y184" s="6"/>
      <c r="Z184" s="6"/>
    </row>
    <row r="185" spans="1:26" ht="15.75" customHeight="1">
      <c r="A185" s="82"/>
      <c r="B185" s="107"/>
      <c r="C185" s="107"/>
      <c r="D185" s="6"/>
      <c r="E185" s="82"/>
      <c r="F185" s="264"/>
      <c r="G185" s="6"/>
      <c r="H185" s="6"/>
      <c r="I185" s="6"/>
      <c r="J185" s="6"/>
      <c r="K185" s="6"/>
      <c r="L185" s="6"/>
      <c r="M185" s="6"/>
      <c r="N185" s="6"/>
      <c r="O185" s="6"/>
      <c r="P185" s="6"/>
      <c r="Q185" s="6"/>
      <c r="R185" s="6"/>
      <c r="S185" s="6"/>
      <c r="T185" s="6"/>
      <c r="U185" s="6"/>
      <c r="V185" s="6"/>
      <c r="W185" s="6"/>
      <c r="X185" s="6"/>
      <c r="Y185" s="6"/>
      <c r="Z185" s="6"/>
    </row>
    <row r="186" spans="1:26" ht="15.75" customHeight="1">
      <c r="A186" s="82"/>
      <c r="B186" s="107"/>
      <c r="C186" s="107"/>
      <c r="D186" s="6"/>
      <c r="E186" s="82"/>
      <c r="F186" s="264"/>
      <c r="G186" s="6"/>
      <c r="H186" s="6"/>
      <c r="I186" s="6"/>
      <c r="J186" s="6"/>
      <c r="K186" s="6"/>
      <c r="L186" s="6"/>
      <c r="M186" s="6"/>
      <c r="N186" s="6"/>
      <c r="O186" s="6"/>
      <c r="P186" s="6"/>
      <c r="Q186" s="6"/>
      <c r="R186" s="6"/>
      <c r="S186" s="6"/>
      <c r="T186" s="6"/>
      <c r="U186" s="6"/>
      <c r="V186" s="6"/>
      <c r="W186" s="6"/>
      <c r="X186" s="6"/>
      <c r="Y186" s="6"/>
      <c r="Z186" s="6"/>
    </row>
    <row r="187" spans="1:26" ht="15.75" customHeight="1">
      <c r="A187" s="82"/>
      <c r="B187" s="107"/>
      <c r="C187" s="107"/>
      <c r="D187" s="6"/>
      <c r="E187" s="82"/>
      <c r="F187" s="264"/>
      <c r="G187" s="6"/>
      <c r="H187" s="6"/>
      <c r="I187" s="6"/>
      <c r="J187" s="6"/>
      <c r="K187" s="6"/>
      <c r="L187" s="6"/>
      <c r="M187" s="6"/>
      <c r="N187" s="6"/>
      <c r="O187" s="6"/>
      <c r="P187" s="6"/>
      <c r="Q187" s="6"/>
      <c r="R187" s="6"/>
      <c r="S187" s="6"/>
      <c r="T187" s="6"/>
      <c r="U187" s="6"/>
      <c r="V187" s="6"/>
      <c r="W187" s="6"/>
      <c r="X187" s="6"/>
      <c r="Y187" s="6"/>
      <c r="Z187" s="6"/>
    </row>
    <row r="188" spans="1:26" ht="15.75" customHeight="1">
      <c r="A188" s="82"/>
      <c r="B188" s="107"/>
      <c r="C188" s="107"/>
      <c r="D188" s="6"/>
      <c r="E188" s="82"/>
      <c r="F188" s="264"/>
      <c r="G188" s="6"/>
      <c r="H188" s="6"/>
      <c r="I188" s="6"/>
      <c r="J188" s="6"/>
      <c r="K188" s="6"/>
      <c r="L188" s="6"/>
      <c r="M188" s="6"/>
      <c r="N188" s="6"/>
      <c r="O188" s="6"/>
      <c r="P188" s="6"/>
      <c r="Q188" s="6"/>
      <c r="R188" s="6"/>
      <c r="S188" s="6"/>
      <c r="T188" s="6"/>
      <c r="U188" s="6"/>
      <c r="V188" s="6"/>
      <c r="W188" s="6"/>
      <c r="X188" s="6"/>
      <c r="Y188" s="6"/>
      <c r="Z188" s="6"/>
    </row>
    <row r="189" spans="1:26" ht="15.75" customHeight="1">
      <c r="A189" s="82"/>
      <c r="B189" s="107"/>
      <c r="C189" s="107"/>
      <c r="D189" s="6"/>
      <c r="E189" s="82"/>
      <c r="F189" s="264"/>
      <c r="G189" s="6"/>
      <c r="H189" s="6"/>
      <c r="I189" s="6"/>
      <c r="J189" s="6"/>
      <c r="K189" s="6"/>
      <c r="L189" s="6"/>
      <c r="M189" s="6"/>
      <c r="N189" s="6"/>
      <c r="O189" s="6"/>
      <c r="P189" s="6"/>
      <c r="Q189" s="6"/>
      <c r="R189" s="6"/>
      <c r="S189" s="6"/>
      <c r="T189" s="6"/>
      <c r="U189" s="6"/>
      <c r="V189" s="6"/>
      <c r="W189" s="6"/>
      <c r="X189" s="6"/>
      <c r="Y189" s="6"/>
      <c r="Z189" s="6"/>
    </row>
    <row r="190" spans="1:26" ht="15.75" customHeight="1">
      <c r="A190" s="82"/>
      <c r="B190" s="107"/>
      <c r="C190" s="107"/>
      <c r="D190" s="6"/>
      <c r="E190" s="82"/>
      <c r="F190" s="264"/>
      <c r="G190" s="6"/>
      <c r="H190" s="6"/>
      <c r="I190" s="6"/>
      <c r="J190" s="6"/>
      <c r="K190" s="6"/>
      <c r="L190" s="6"/>
      <c r="M190" s="6"/>
      <c r="N190" s="6"/>
      <c r="O190" s="6"/>
      <c r="P190" s="6"/>
      <c r="Q190" s="6"/>
      <c r="R190" s="6"/>
      <c r="S190" s="6"/>
      <c r="T190" s="6"/>
      <c r="U190" s="6"/>
      <c r="V190" s="6"/>
      <c r="W190" s="6"/>
      <c r="X190" s="6"/>
      <c r="Y190" s="6"/>
      <c r="Z190" s="6"/>
    </row>
    <row r="191" spans="1:26" ht="15.75" customHeight="1">
      <c r="A191" s="82"/>
      <c r="B191" s="107"/>
      <c r="C191" s="107"/>
      <c r="D191" s="6"/>
      <c r="E191" s="82"/>
      <c r="F191" s="264"/>
      <c r="G191" s="6"/>
      <c r="H191" s="6"/>
      <c r="I191" s="6"/>
      <c r="J191" s="6"/>
      <c r="K191" s="6"/>
      <c r="L191" s="6"/>
      <c r="M191" s="6"/>
      <c r="N191" s="6"/>
      <c r="O191" s="6"/>
      <c r="P191" s="6"/>
      <c r="Q191" s="6"/>
      <c r="R191" s="6"/>
      <c r="S191" s="6"/>
      <c r="T191" s="6"/>
      <c r="U191" s="6"/>
      <c r="V191" s="6"/>
      <c r="W191" s="6"/>
      <c r="X191" s="6"/>
      <c r="Y191" s="6"/>
      <c r="Z191" s="6"/>
    </row>
    <row r="192" spans="1:26" ht="15.75" customHeight="1">
      <c r="A192" s="82"/>
      <c r="B192" s="107"/>
      <c r="C192" s="107"/>
      <c r="D192" s="6"/>
      <c r="E192" s="82"/>
      <c r="F192" s="264"/>
      <c r="G192" s="6"/>
      <c r="H192" s="6"/>
      <c r="I192" s="6"/>
      <c r="J192" s="6"/>
      <c r="K192" s="6"/>
      <c r="L192" s="6"/>
      <c r="M192" s="6"/>
      <c r="N192" s="6"/>
      <c r="O192" s="6"/>
      <c r="P192" s="6"/>
      <c r="Q192" s="6"/>
      <c r="R192" s="6"/>
      <c r="S192" s="6"/>
      <c r="T192" s="6"/>
      <c r="U192" s="6"/>
      <c r="V192" s="6"/>
      <c r="W192" s="6"/>
      <c r="X192" s="6"/>
      <c r="Y192" s="6"/>
      <c r="Z192" s="6"/>
    </row>
    <row r="193" spans="1:26" ht="15.75" customHeight="1">
      <c r="A193" s="82"/>
      <c r="B193" s="107"/>
      <c r="C193" s="107"/>
      <c r="D193" s="6"/>
      <c r="E193" s="82"/>
      <c r="F193" s="264"/>
      <c r="G193" s="6"/>
      <c r="H193" s="6"/>
      <c r="I193" s="6"/>
      <c r="J193" s="6"/>
      <c r="K193" s="6"/>
      <c r="L193" s="6"/>
      <c r="M193" s="6"/>
      <c r="N193" s="6"/>
      <c r="O193" s="6"/>
      <c r="P193" s="6"/>
      <c r="Q193" s="6"/>
      <c r="R193" s="6"/>
      <c r="S193" s="6"/>
      <c r="T193" s="6"/>
      <c r="U193" s="6"/>
      <c r="V193" s="6"/>
      <c r="W193" s="6"/>
      <c r="X193" s="6"/>
      <c r="Y193" s="6"/>
      <c r="Z193" s="6"/>
    </row>
    <row r="194" spans="1:26" ht="15.75" customHeight="1">
      <c r="A194" s="82"/>
      <c r="B194" s="107"/>
      <c r="C194" s="107"/>
      <c r="D194" s="6"/>
      <c r="E194" s="82"/>
      <c r="F194" s="264"/>
      <c r="G194" s="6"/>
      <c r="H194" s="6"/>
      <c r="I194" s="6"/>
      <c r="J194" s="6"/>
      <c r="K194" s="6"/>
      <c r="L194" s="6"/>
      <c r="M194" s="6"/>
      <c r="N194" s="6"/>
      <c r="O194" s="6"/>
      <c r="P194" s="6"/>
      <c r="Q194" s="6"/>
      <c r="R194" s="6"/>
      <c r="S194" s="6"/>
      <c r="T194" s="6"/>
      <c r="U194" s="6"/>
      <c r="V194" s="6"/>
      <c r="W194" s="6"/>
      <c r="X194" s="6"/>
      <c r="Y194" s="6"/>
      <c r="Z194" s="6"/>
    </row>
    <row r="195" spans="1:26" ht="15.75" customHeight="1">
      <c r="A195" s="82"/>
      <c r="B195" s="107"/>
      <c r="C195" s="107"/>
      <c r="D195" s="6"/>
      <c r="E195" s="82"/>
      <c r="F195" s="264"/>
      <c r="G195" s="6"/>
      <c r="H195" s="6"/>
      <c r="I195" s="6"/>
      <c r="J195" s="6"/>
      <c r="K195" s="6"/>
      <c r="L195" s="6"/>
      <c r="M195" s="6"/>
      <c r="N195" s="6"/>
      <c r="O195" s="6"/>
      <c r="P195" s="6"/>
      <c r="Q195" s="6"/>
      <c r="R195" s="6"/>
      <c r="S195" s="6"/>
      <c r="T195" s="6"/>
      <c r="U195" s="6"/>
      <c r="V195" s="6"/>
      <c r="W195" s="6"/>
      <c r="X195" s="6"/>
      <c r="Y195" s="6"/>
      <c r="Z195" s="6"/>
    </row>
    <row r="196" spans="1:26" ht="15.75" customHeight="1">
      <c r="A196" s="82"/>
      <c r="B196" s="107"/>
      <c r="C196" s="107"/>
      <c r="D196" s="6"/>
      <c r="E196" s="82"/>
      <c r="F196" s="264"/>
      <c r="G196" s="6"/>
      <c r="H196" s="6"/>
      <c r="I196" s="6"/>
      <c r="J196" s="6"/>
      <c r="K196" s="6"/>
      <c r="L196" s="6"/>
      <c r="M196" s="6"/>
      <c r="N196" s="6"/>
      <c r="O196" s="6"/>
      <c r="P196" s="6"/>
      <c r="Q196" s="6"/>
      <c r="R196" s="6"/>
      <c r="S196" s="6"/>
      <c r="T196" s="6"/>
      <c r="U196" s="6"/>
      <c r="V196" s="6"/>
      <c r="W196" s="6"/>
      <c r="X196" s="6"/>
      <c r="Y196" s="6"/>
      <c r="Z196" s="6"/>
    </row>
    <row r="197" spans="1:26" ht="15.75" customHeight="1">
      <c r="A197" s="82"/>
      <c r="B197" s="107"/>
      <c r="C197" s="107"/>
      <c r="D197" s="6"/>
      <c r="E197" s="82"/>
      <c r="F197" s="264"/>
      <c r="G197" s="6"/>
      <c r="H197" s="6"/>
      <c r="I197" s="6"/>
      <c r="J197" s="6"/>
      <c r="K197" s="6"/>
      <c r="L197" s="6"/>
      <c r="M197" s="6"/>
      <c r="N197" s="6"/>
      <c r="O197" s="6"/>
      <c r="P197" s="6"/>
      <c r="Q197" s="6"/>
      <c r="R197" s="6"/>
      <c r="S197" s="6"/>
      <c r="T197" s="6"/>
      <c r="U197" s="6"/>
      <c r="V197" s="6"/>
      <c r="W197" s="6"/>
      <c r="X197" s="6"/>
      <c r="Y197" s="6"/>
      <c r="Z197" s="6"/>
    </row>
    <row r="198" spans="1:26" ht="15.75" customHeight="1">
      <c r="A198" s="82"/>
      <c r="B198" s="107"/>
      <c r="C198" s="107"/>
      <c r="D198" s="6"/>
      <c r="E198" s="82"/>
      <c r="F198" s="264"/>
      <c r="G198" s="6"/>
      <c r="H198" s="6"/>
      <c r="I198" s="6"/>
      <c r="J198" s="6"/>
      <c r="K198" s="6"/>
      <c r="L198" s="6"/>
      <c r="M198" s="6"/>
      <c r="N198" s="6"/>
      <c r="O198" s="6"/>
      <c r="P198" s="6"/>
      <c r="Q198" s="6"/>
      <c r="R198" s="6"/>
      <c r="S198" s="6"/>
      <c r="T198" s="6"/>
      <c r="U198" s="6"/>
      <c r="V198" s="6"/>
      <c r="W198" s="6"/>
      <c r="X198" s="6"/>
      <c r="Y198" s="6"/>
      <c r="Z198" s="6"/>
    </row>
    <row r="199" spans="1:26" ht="15.75" customHeight="1">
      <c r="A199" s="82"/>
      <c r="B199" s="107"/>
      <c r="C199" s="107"/>
      <c r="D199" s="6"/>
      <c r="E199" s="82"/>
      <c r="F199" s="264"/>
      <c r="G199" s="6"/>
      <c r="H199" s="6"/>
      <c r="I199" s="6"/>
      <c r="J199" s="6"/>
      <c r="K199" s="6"/>
      <c r="L199" s="6"/>
      <c r="M199" s="6"/>
      <c r="N199" s="6"/>
      <c r="O199" s="6"/>
      <c r="P199" s="6"/>
      <c r="Q199" s="6"/>
      <c r="R199" s="6"/>
      <c r="S199" s="6"/>
      <c r="T199" s="6"/>
      <c r="U199" s="6"/>
      <c r="V199" s="6"/>
      <c r="W199" s="6"/>
      <c r="X199" s="6"/>
      <c r="Y199" s="6"/>
      <c r="Z199" s="6"/>
    </row>
    <row r="200" spans="1:26" ht="15.75" customHeight="1">
      <c r="A200" s="82"/>
      <c r="B200" s="107"/>
      <c r="C200" s="107"/>
      <c r="D200" s="6"/>
      <c r="E200" s="82"/>
      <c r="F200" s="264"/>
      <c r="G200" s="6"/>
      <c r="H200" s="6"/>
      <c r="I200" s="6"/>
      <c r="J200" s="6"/>
      <c r="K200" s="6"/>
      <c r="L200" s="6"/>
      <c r="M200" s="6"/>
      <c r="N200" s="6"/>
      <c r="O200" s="6"/>
      <c r="P200" s="6"/>
      <c r="Q200" s="6"/>
      <c r="R200" s="6"/>
      <c r="S200" s="6"/>
      <c r="T200" s="6"/>
      <c r="U200" s="6"/>
      <c r="V200" s="6"/>
      <c r="W200" s="6"/>
      <c r="X200" s="6"/>
      <c r="Y200" s="6"/>
      <c r="Z200" s="6"/>
    </row>
    <row r="201" spans="1:26" ht="15.75" customHeight="1">
      <c r="A201" s="82"/>
      <c r="B201" s="107"/>
      <c r="C201" s="107"/>
      <c r="D201" s="6"/>
      <c r="E201" s="82"/>
      <c r="F201" s="264"/>
      <c r="G201" s="6"/>
      <c r="H201" s="6"/>
      <c r="I201" s="6"/>
      <c r="J201" s="6"/>
      <c r="K201" s="6"/>
      <c r="L201" s="6"/>
      <c r="M201" s="6"/>
      <c r="N201" s="6"/>
      <c r="O201" s="6"/>
      <c r="P201" s="6"/>
      <c r="Q201" s="6"/>
      <c r="R201" s="6"/>
      <c r="S201" s="6"/>
      <c r="T201" s="6"/>
      <c r="U201" s="6"/>
      <c r="V201" s="6"/>
      <c r="W201" s="6"/>
      <c r="X201" s="6"/>
      <c r="Y201" s="6"/>
      <c r="Z201" s="6"/>
    </row>
    <row r="202" spans="1:26" ht="15.75" customHeight="1">
      <c r="A202" s="82"/>
      <c r="B202" s="107"/>
      <c r="C202" s="107"/>
      <c r="D202" s="6"/>
      <c r="E202" s="82"/>
      <c r="F202" s="264"/>
      <c r="G202" s="6"/>
      <c r="H202" s="6"/>
      <c r="I202" s="6"/>
      <c r="J202" s="6"/>
      <c r="K202" s="6"/>
      <c r="L202" s="6"/>
      <c r="M202" s="6"/>
      <c r="N202" s="6"/>
      <c r="O202" s="6"/>
      <c r="P202" s="6"/>
      <c r="Q202" s="6"/>
      <c r="R202" s="6"/>
      <c r="S202" s="6"/>
      <c r="T202" s="6"/>
      <c r="U202" s="6"/>
      <c r="V202" s="6"/>
      <c r="W202" s="6"/>
      <c r="X202" s="6"/>
      <c r="Y202" s="6"/>
      <c r="Z202" s="6"/>
    </row>
    <row r="203" spans="1:26" ht="15.75" customHeight="1">
      <c r="A203" s="82"/>
      <c r="B203" s="107"/>
      <c r="C203" s="107"/>
      <c r="D203" s="6"/>
      <c r="E203" s="82"/>
      <c r="F203" s="264"/>
      <c r="G203" s="6"/>
      <c r="H203" s="6"/>
      <c r="I203" s="6"/>
      <c r="J203" s="6"/>
      <c r="K203" s="6"/>
      <c r="L203" s="6"/>
      <c r="M203" s="6"/>
      <c r="N203" s="6"/>
      <c r="O203" s="6"/>
      <c r="P203" s="6"/>
      <c r="Q203" s="6"/>
      <c r="R203" s="6"/>
      <c r="S203" s="6"/>
      <c r="T203" s="6"/>
      <c r="U203" s="6"/>
      <c r="V203" s="6"/>
      <c r="W203" s="6"/>
      <c r="X203" s="6"/>
      <c r="Y203" s="6"/>
      <c r="Z203" s="6"/>
    </row>
    <row r="204" spans="1:26" ht="15.75" customHeight="1">
      <c r="A204" s="82"/>
      <c r="B204" s="107"/>
      <c r="C204" s="107"/>
      <c r="D204" s="6"/>
      <c r="E204" s="82"/>
      <c r="F204" s="264"/>
      <c r="G204" s="6"/>
      <c r="H204" s="6"/>
      <c r="I204" s="6"/>
      <c r="J204" s="6"/>
      <c r="K204" s="6"/>
      <c r="L204" s="6"/>
      <c r="M204" s="6"/>
      <c r="N204" s="6"/>
      <c r="O204" s="6"/>
      <c r="P204" s="6"/>
      <c r="Q204" s="6"/>
      <c r="R204" s="6"/>
      <c r="S204" s="6"/>
      <c r="T204" s="6"/>
      <c r="U204" s="6"/>
      <c r="V204" s="6"/>
      <c r="W204" s="6"/>
      <c r="X204" s="6"/>
      <c r="Y204" s="6"/>
      <c r="Z204" s="6"/>
    </row>
    <row r="205" spans="1:26" ht="15.75" customHeight="1">
      <c r="A205" s="82"/>
      <c r="B205" s="107"/>
      <c r="C205" s="107"/>
      <c r="D205" s="6"/>
      <c r="E205" s="82"/>
      <c r="F205" s="264"/>
      <c r="G205" s="6"/>
      <c r="H205" s="6"/>
      <c r="I205" s="6"/>
      <c r="J205" s="6"/>
      <c r="K205" s="6"/>
      <c r="L205" s="6"/>
      <c r="M205" s="6"/>
      <c r="N205" s="6"/>
      <c r="O205" s="6"/>
      <c r="P205" s="6"/>
      <c r="Q205" s="6"/>
      <c r="R205" s="6"/>
      <c r="S205" s="6"/>
      <c r="T205" s="6"/>
      <c r="U205" s="6"/>
      <c r="V205" s="6"/>
      <c r="W205" s="6"/>
      <c r="X205" s="6"/>
      <c r="Y205" s="6"/>
      <c r="Z205" s="6"/>
    </row>
    <row r="206" spans="1:26" ht="15.75" customHeight="1">
      <c r="A206" s="82"/>
      <c r="B206" s="107"/>
      <c r="C206" s="107"/>
      <c r="D206" s="6"/>
      <c r="E206" s="82"/>
      <c r="F206" s="264"/>
      <c r="G206" s="6"/>
      <c r="H206" s="6"/>
      <c r="I206" s="6"/>
      <c r="J206" s="6"/>
      <c r="K206" s="6"/>
      <c r="L206" s="6"/>
      <c r="M206" s="6"/>
      <c r="N206" s="6"/>
      <c r="O206" s="6"/>
      <c r="P206" s="6"/>
      <c r="Q206" s="6"/>
      <c r="R206" s="6"/>
      <c r="S206" s="6"/>
      <c r="T206" s="6"/>
      <c r="U206" s="6"/>
      <c r="V206" s="6"/>
      <c r="W206" s="6"/>
      <c r="X206" s="6"/>
      <c r="Y206" s="6"/>
      <c r="Z206" s="6"/>
    </row>
    <row r="207" spans="1:26" ht="15.75" customHeight="1">
      <c r="A207" s="82"/>
      <c r="B207" s="107"/>
      <c r="C207" s="107"/>
      <c r="D207" s="6"/>
      <c r="E207" s="82"/>
      <c r="F207" s="264"/>
      <c r="G207" s="6"/>
      <c r="H207" s="6"/>
      <c r="I207" s="6"/>
      <c r="J207" s="6"/>
      <c r="K207" s="6"/>
      <c r="L207" s="6"/>
      <c r="M207" s="6"/>
      <c r="N207" s="6"/>
      <c r="O207" s="6"/>
      <c r="P207" s="6"/>
      <c r="Q207" s="6"/>
      <c r="R207" s="6"/>
      <c r="S207" s="6"/>
      <c r="T207" s="6"/>
      <c r="U207" s="6"/>
      <c r="V207" s="6"/>
      <c r="W207" s="6"/>
      <c r="X207" s="6"/>
      <c r="Y207" s="6"/>
      <c r="Z207" s="6"/>
    </row>
    <row r="208" spans="1:26" ht="15.75" customHeight="1">
      <c r="A208" s="82"/>
      <c r="B208" s="107"/>
      <c r="C208" s="107"/>
      <c r="D208" s="6"/>
      <c r="E208" s="82"/>
      <c r="F208" s="264"/>
      <c r="G208" s="6"/>
      <c r="H208" s="6"/>
      <c r="I208" s="6"/>
      <c r="J208" s="6"/>
      <c r="K208" s="6"/>
      <c r="L208" s="6"/>
      <c r="M208" s="6"/>
      <c r="N208" s="6"/>
      <c r="O208" s="6"/>
      <c r="P208" s="6"/>
      <c r="Q208" s="6"/>
      <c r="R208" s="6"/>
      <c r="S208" s="6"/>
      <c r="T208" s="6"/>
      <c r="U208" s="6"/>
      <c r="V208" s="6"/>
      <c r="W208" s="6"/>
      <c r="X208" s="6"/>
      <c r="Y208" s="6"/>
      <c r="Z208" s="6"/>
    </row>
    <row r="209" spans="1:26" ht="15.75" customHeight="1">
      <c r="A209" s="82"/>
      <c r="B209" s="107"/>
      <c r="C209" s="107"/>
      <c r="D209" s="6"/>
      <c r="E209" s="82"/>
      <c r="F209" s="264"/>
      <c r="G209" s="6"/>
      <c r="H209" s="6"/>
      <c r="I209" s="6"/>
      <c r="J209" s="6"/>
      <c r="K209" s="6"/>
      <c r="L209" s="6"/>
      <c r="M209" s="6"/>
      <c r="N209" s="6"/>
      <c r="O209" s="6"/>
      <c r="P209" s="6"/>
      <c r="Q209" s="6"/>
      <c r="R209" s="6"/>
      <c r="S209" s="6"/>
      <c r="T209" s="6"/>
      <c r="U209" s="6"/>
      <c r="V209" s="6"/>
      <c r="W209" s="6"/>
      <c r="X209" s="6"/>
      <c r="Y209" s="6"/>
      <c r="Z209" s="6"/>
    </row>
    <row r="210" spans="1:26" ht="15.75" customHeight="1">
      <c r="A210" s="82"/>
      <c r="B210" s="107"/>
      <c r="C210" s="107"/>
      <c r="D210" s="6"/>
      <c r="E210" s="82"/>
      <c r="F210" s="264"/>
      <c r="G210" s="6"/>
      <c r="H210" s="6"/>
      <c r="I210" s="6"/>
      <c r="J210" s="6"/>
      <c r="K210" s="6"/>
      <c r="L210" s="6"/>
      <c r="M210" s="6"/>
      <c r="N210" s="6"/>
      <c r="O210" s="6"/>
      <c r="P210" s="6"/>
      <c r="Q210" s="6"/>
      <c r="R210" s="6"/>
      <c r="S210" s="6"/>
      <c r="T210" s="6"/>
      <c r="U210" s="6"/>
      <c r="V210" s="6"/>
      <c r="W210" s="6"/>
      <c r="X210" s="6"/>
      <c r="Y210" s="6"/>
      <c r="Z210" s="6"/>
    </row>
    <row r="211" spans="1:26" ht="15.75" customHeight="1">
      <c r="A211" s="82"/>
      <c r="B211" s="107"/>
      <c r="C211" s="107"/>
      <c r="D211" s="6"/>
      <c r="E211" s="82"/>
      <c r="F211" s="264"/>
      <c r="G211" s="6"/>
      <c r="H211" s="6"/>
      <c r="I211" s="6"/>
      <c r="J211" s="6"/>
      <c r="K211" s="6"/>
      <c r="L211" s="6"/>
      <c r="M211" s="6"/>
      <c r="N211" s="6"/>
      <c r="O211" s="6"/>
      <c r="P211" s="6"/>
      <c r="Q211" s="6"/>
      <c r="R211" s="6"/>
      <c r="S211" s="6"/>
      <c r="T211" s="6"/>
      <c r="U211" s="6"/>
      <c r="V211" s="6"/>
      <c r="W211" s="6"/>
      <c r="X211" s="6"/>
      <c r="Y211" s="6"/>
      <c r="Z211" s="6"/>
    </row>
    <row r="212" spans="1:26" ht="15.75" customHeight="1">
      <c r="A212" s="82"/>
      <c r="B212" s="107"/>
      <c r="C212" s="107"/>
      <c r="D212" s="6"/>
      <c r="E212" s="82"/>
      <c r="F212" s="264"/>
      <c r="G212" s="6"/>
      <c r="H212" s="6"/>
      <c r="I212" s="6"/>
      <c r="J212" s="6"/>
      <c r="K212" s="6"/>
      <c r="L212" s="6"/>
      <c r="M212" s="6"/>
      <c r="N212" s="6"/>
      <c r="O212" s="6"/>
      <c r="P212" s="6"/>
      <c r="Q212" s="6"/>
      <c r="R212" s="6"/>
      <c r="S212" s="6"/>
      <c r="T212" s="6"/>
      <c r="U212" s="6"/>
      <c r="V212" s="6"/>
      <c r="W212" s="6"/>
      <c r="X212" s="6"/>
      <c r="Y212" s="6"/>
      <c r="Z212" s="6"/>
    </row>
    <row r="213" spans="1:26" ht="15.75" customHeight="1">
      <c r="A213" s="82"/>
      <c r="B213" s="107"/>
      <c r="C213" s="107"/>
      <c r="D213" s="6"/>
      <c r="E213" s="82"/>
      <c r="F213" s="264"/>
      <c r="G213" s="6"/>
      <c r="H213" s="6"/>
      <c r="I213" s="6"/>
      <c r="J213" s="6"/>
      <c r="K213" s="6"/>
      <c r="L213" s="6"/>
      <c r="M213" s="6"/>
      <c r="N213" s="6"/>
      <c r="O213" s="6"/>
      <c r="P213" s="6"/>
      <c r="Q213" s="6"/>
      <c r="R213" s="6"/>
      <c r="S213" s="6"/>
      <c r="T213" s="6"/>
      <c r="U213" s="6"/>
      <c r="V213" s="6"/>
      <c r="W213" s="6"/>
      <c r="X213" s="6"/>
      <c r="Y213" s="6"/>
      <c r="Z213" s="6"/>
    </row>
    <row r="214" spans="1:26" ht="15.75" customHeight="1">
      <c r="A214" s="82"/>
      <c r="B214" s="107"/>
      <c r="C214" s="107"/>
      <c r="D214" s="6"/>
      <c r="E214" s="82"/>
      <c r="F214" s="264"/>
      <c r="G214" s="6"/>
      <c r="H214" s="6"/>
      <c r="I214" s="6"/>
      <c r="J214" s="6"/>
      <c r="K214" s="6"/>
      <c r="L214" s="6"/>
      <c r="M214" s="6"/>
      <c r="N214" s="6"/>
      <c r="O214" s="6"/>
      <c r="P214" s="6"/>
      <c r="Q214" s="6"/>
      <c r="R214" s="6"/>
      <c r="S214" s="6"/>
      <c r="T214" s="6"/>
      <c r="U214" s="6"/>
      <c r="V214" s="6"/>
      <c r="W214" s="6"/>
      <c r="X214" s="6"/>
      <c r="Y214" s="6"/>
      <c r="Z214" s="6"/>
    </row>
    <row r="215" spans="1:26" ht="15.75" customHeight="1">
      <c r="A215" s="82"/>
      <c r="B215" s="107"/>
      <c r="C215" s="107"/>
      <c r="D215" s="6"/>
      <c r="E215" s="82"/>
      <c r="F215" s="264"/>
      <c r="G215" s="6"/>
      <c r="H215" s="6"/>
      <c r="I215" s="6"/>
      <c r="J215" s="6"/>
      <c r="K215" s="6"/>
      <c r="L215" s="6"/>
      <c r="M215" s="6"/>
      <c r="N215" s="6"/>
      <c r="O215" s="6"/>
      <c r="P215" s="6"/>
      <c r="Q215" s="6"/>
      <c r="R215" s="6"/>
      <c r="S215" s="6"/>
      <c r="T215" s="6"/>
      <c r="U215" s="6"/>
      <c r="V215" s="6"/>
      <c r="W215" s="6"/>
      <c r="X215" s="6"/>
      <c r="Y215" s="6"/>
      <c r="Z215" s="6"/>
    </row>
    <row r="216" spans="1:26" ht="15.75" customHeight="1">
      <c r="A216" s="82"/>
      <c r="B216" s="107"/>
      <c r="C216" s="107"/>
      <c r="D216" s="6"/>
      <c r="E216" s="82"/>
      <c r="F216" s="264"/>
      <c r="G216" s="6"/>
      <c r="H216" s="6"/>
      <c r="I216" s="6"/>
      <c r="J216" s="6"/>
      <c r="K216" s="6"/>
      <c r="L216" s="6"/>
      <c r="M216" s="6"/>
      <c r="N216" s="6"/>
      <c r="O216" s="6"/>
      <c r="P216" s="6"/>
      <c r="Q216" s="6"/>
      <c r="R216" s="6"/>
      <c r="S216" s="6"/>
      <c r="T216" s="6"/>
      <c r="U216" s="6"/>
      <c r="V216" s="6"/>
      <c r="W216" s="6"/>
      <c r="X216" s="6"/>
      <c r="Y216" s="6"/>
      <c r="Z216" s="6"/>
    </row>
    <row r="217" spans="1:26" ht="15.75" customHeight="1">
      <c r="A217" s="82"/>
      <c r="B217" s="107"/>
      <c r="C217" s="107"/>
      <c r="D217" s="6"/>
      <c r="E217" s="82"/>
      <c r="F217" s="264"/>
      <c r="G217" s="6"/>
      <c r="H217" s="6"/>
      <c r="I217" s="6"/>
      <c r="J217" s="6"/>
      <c r="K217" s="6"/>
      <c r="L217" s="6"/>
      <c r="M217" s="6"/>
      <c r="N217" s="6"/>
      <c r="O217" s="6"/>
      <c r="P217" s="6"/>
      <c r="Q217" s="6"/>
      <c r="R217" s="6"/>
      <c r="S217" s="6"/>
      <c r="T217" s="6"/>
      <c r="U217" s="6"/>
      <c r="V217" s="6"/>
      <c r="W217" s="6"/>
      <c r="X217" s="6"/>
      <c r="Y217" s="6"/>
      <c r="Z217" s="6"/>
    </row>
    <row r="218" spans="1:26" ht="15.75" customHeight="1">
      <c r="A218" s="82"/>
      <c r="B218" s="107"/>
      <c r="C218" s="107"/>
      <c r="D218" s="6"/>
      <c r="E218" s="82"/>
      <c r="F218" s="264"/>
      <c r="G218" s="6"/>
      <c r="H218" s="6"/>
      <c r="I218" s="6"/>
      <c r="J218" s="6"/>
      <c r="K218" s="6"/>
      <c r="L218" s="6"/>
      <c r="M218" s="6"/>
      <c r="N218" s="6"/>
      <c r="O218" s="6"/>
      <c r="P218" s="6"/>
      <c r="Q218" s="6"/>
      <c r="R218" s="6"/>
      <c r="S218" s="6"/>
      <c r="T218" s="6"/>
      <c r="U218" s="6"/>
      <c r="V218" s="6"/>
      <c r="W218" s="6"/>
      <c r="X218" s="6"/>
      <c r="Y218" s="6"/>
      <c r="Z218" s="6"/>
    </row>
    <row r="219" spans="1:26" ht="15.75" customHeight="1">
      <c r="A219" s="82"/>
      <c r="B219" s="107"/>
      <c r="C219" s="107"/>
      <c r="D219" s="6"/>
      <c r="E219" s="82"/>
      <c r="F219" s="264"/>
      <c r="G219" s="6"/>
      <c r="H219" s="6"/>
      <c r="I219" s="6"/>
      <c r="J219" s="6"/>
      <c r="K219" s="6"/>
      <c r="L219" s="6"/>
      <c r="M219" s="6"/>
      <c r="N219" s="6"/>
      <c r="O219" s="6"/>
      <c r="P219" s="6"/>
      <c r="Q219" s="6"/>
      <c r="R219" s="6"/>
      <c r="S219" s="6"/>
      <c r="T219" s="6"/>
      <c r="U219" s="6"/>
      <c r="V219" s="6"/>
      <c r="W219" s="6"/>
      <c r="X219" s="6"/>
      <c r="Y219" s="6"/>
      <c r="Z219" s="6"/>
    </row>
    <row r="220" spans="1:26" ht="15.75" customHeight="1">
      <c r="A220" s="82"/>
      <c r="B220" s="107"/>
      <c r="C220" s="107"/>
      <c r="D220" s="6"/>
      <c r="E220" s="82"/>
      <c r="F220" s="264"/>
      <c r="G220" s="6"/>
      <c r="H220" s="6"/>
      <c r="I220" s="6"/>
      <c r="J220" s="6"/>
      <c r="K220" s="6"/>
      <c r="L220" s="6"/>
      <c r="M220" s="6"/>
      <c r="N220" s="6"/>
      <c r="O220" s="6"/>
      <c r="P220" s="6"/>
      <c r="Q220" s="6"/>
      <c r="R220" s="6"/>
      <c r="S220" s="6"/>
      <c r="T220" s="6"/>
      <c r="U220" s="6"/>
      <c r="V220" s="6"/>
      <c r="W220" s="6"/>
      <c r="X220" s="6"/>
      <c r="Y220" s="6"/>
      <c r="Z220" s="6"/>
    </row>
    <row r="221" spans="1:26" ht="15.75" customHeight="1">
      <c r="A221" s="82"/>
      <c r="B221" s="107"/>
      <c r="C221" s="107"/>
      <c r="D221" s="6"/>
      <c r="E221" s="82"/>
      <c r="F221" s="264"/>
      <c r="G221" s="6"/>
      <c r="H221" s="6"/>
      <c r="I221" s="6"/>
      <c r="J221" s="6"/>
      <c r="K221" s="6"/>
      <c r="L221" s="6"/>
      <c r="M221" s="6"/>
      <c r="N221" s="6"/>
      <c r="O221" s="6"/>
      <c r="P221" s="6"/>
      <c r="Q221" s="6"/>
      <c r="R221" s="6"/>
      <c r="S221" s="6"/>
      <c r="T221" s="6"/>
      <c r="U221" s="6"/>
      <c r="V221" s="6"/>
      <c r="W221" s="6"/>
      <c r="X221" s="6"/>
      <c r="Y221" s="6"/>
      <c r="Z221" s="6"/>
    </row>
    <row r="222" spans="1:26" ht="15.75" customHeight="1">
      <c r="A222" s="82"/>
      <c r="B222" s="107"/>
      <c r="C222" s="107"/>
      <c r="D222" s="6"/>
      <c r="E222" s="82"/>
      <c r="F222" s="264"/>
      <c r="G222" s="6"/>
      <c r="H222" s="6"/>
      <c r="I222" s="6"/>
      <c r="J222" s="6"/>
      <c r="K222" s="6"/>
      <c r="L222" s="6"/>
      <c r="M222" s="6"/>
      <c r="N222" s="6"/>
      <c r="O222" s="6"/>
      <c r="P222" s="6"/>
      <c r="Q222" s="6"/>
      <c r="R222" s="6"/>
      <c r="S222" s="6"/>
      <c r="T222" s="6"/>
      <c r="U222" s="6"/>
      <c r="V222" s="6"/>
      <c r="W222" s="6"/>
      <c r="X222" s="6"/>
      <c r="Y222" s="6"/>
      <c r="Z222" s="6"/>
    </row>
    <row r="223" spans="1:26" ht="15.75" customHeight="1">
      <c r="A223" s="82"/>
      <c r="B223" s="107"/>
      <c r="C223" s="107"/>
      <c r="D223" s="6"/>
      <c r="E223" s="82"/>
      <c r="F223" s="264"/>
      <c r="G223" s="6"/>
      <c r="H223" s="6"/>
      <c r="I223" s="6"/>
      <c r="J223" s="6"/>
      <c r="K223" s="6"/>
      <c r="L223" s="6"/>
      <c r="M223" s="6"/>
      <c r="N223" s="6"/>
      <c r="O223" s="6"/>
      <c r="P223" s="6"/>
      <c r="Q223" s="6"/>
      <c r="R223" s="6"/>
      <c r="S223" s="6"/>
      <c r="T223" s="6"/>
      <c r="U223" s="6"/>
      <c r="V223" s="6"/>
      <c r="W223" s="6"/>
      <c r="X223" s="6"/>
      <c r="Y223" s="6"/>
      <c r="Z223" s="6"/>
    </row>
    <row r="224" spans="1:26" ht="15.75" customHeight="1">
      <c r="A224" s="82"/>
      <c r="B224" s="107"/>
      <c r="C224" s="107"/>
      <c r="D224" s="6"/>
      <c r="E224" s="82"/>
      <c r="F224" s="264"/>
      <c r="G224" s="6"/>
      <c r="H224" s="6"/>
      <c r="I224" s="6"/>
      <c r="J224" s="6"/>
      <c r="K224" s="6"/>
      <c r="L224" s="6"/>
      <c r="M224" s="6"/>
      <c r="N224" s="6"/>
      <c r="O224" s="6"/>
      <c r="P224" s="6"/>
      <c r="Q224" s="6"/>
      <c r="R224" s="6"/>
      <c r="S224" s="6"/>
      <c r="T224" s="6"/>
      <c r="U224" s="6"/>
      <c r="V224" s="6"/>
      <c r="W224" s="6"/>
      <c r="X224" s="6"/>
      <c r="Y224" s="6"/>
      <c r="Z224" s="6"/>
    </row>
    <row r="225" spans="1:26" ht="15.75" customHeight="1">
      <c r="A225" s="82"/>
      <c r="B225" s="107"/>
      <c r="C225" s="107"/>
      <c r="D225" s="6"/>
      <c r="E225" s="82"/>
      <c r="F225" s="264"/>
      <c r="G225" s="6"/>
      <c r="H225" s="6"/>
      <c r="I225" s="6"/>
      <c r="J225" s="6"/>
      <c r="K225" s="6"/>
      <c r="L225" s="6"/>
      <c r="M225" s="6"/>
      <c r="N225" s="6"/>
      <c r="O225" s="6"/>
      <c r="P225" s="6"/>
      <c r="Q225" s="6"/>
      <c r="R225" s="6"/>
      <c r="S225" s="6"/>
      <c r="T225" s="6"/>
      <c r="U225" s="6"/>
      <c r="V225" s="6"/>
      <c r="W225" s="6"/>
      <c r="X225" s="6"/>
      <c r="Y225" s="6"/>
      <c r="Z225" s="6"/>
    </row>
    <row r="226" spans="1:26" ht="15.75" customHeight="1">
      <c r="A226" s="82"/>
      <c r="B226" s="107"/>
      <c r="C226" s="107"/>
      <c r="D226" s="6"/>
      <c r="E226" s="82"/>
      <c r="F226" s="264"/>
      <c r="G226" s="6"/>
      <c r="H226" s="6"/>
      <c r="I226" s="6"/>
      <c r="J226" s="6"/>
      <c r="K226" s="6"/>
      <c r="L226" s="6"/>
      <c r="M226" s="6"/>
      <c r="N226" s="6"/>
      <c r="O226" s="6"/>
      <c r="P226" s="6"/>
      <c r="Q226" s="6"/>
      <c r="R226" s="6"/>
      <c r="S226" s="6"/>
      <c r="T226" s="6"/>
      <c r="U226" s="6"/>
      <c r="V226" s="6"/>
      <c r="W226" s="6"/>
      <c r="X226" s="6"/>
      <c r="Y226" s="6"/>
      <c r="Z226" s="6"/>
    </row>
    <row r="227" spans="1:26" ht="15.75" customHeight="1">
      <c r="A227" s="82"/>
      <c r="B227" s="107"/>
      <c r="C227" s="107"/>
      <c r="D227" s="6"/>
      <c r="E227" s="82"/>
      <c r="F227" s="264"/>
      <c r="G227" s="6"/>
      <c r="H227" s="6"/>
      <c r="I227" s="6"/>
      <c r="J227" s="6"/>
      <c r="K227" s="6"/>
      <c r="L227" s="6"/>
      <c r="M227" s="6"/>
      <c r="N227" s="6"/>
      <c r="O227" s="6"/>
      <c r="P227" s="6"/>
      <c r="Q227" s="6"/>
      <c r="R227" s="6"/>
      <c r="S227" s="6"/>
      <c r="T227" s="6"/>
      <c r="U227" s="6"/>
      <c r="V227" s="6"/>
      <c r="W227" s="6"/>
      <c r="X227" s="6"/>
      <c r="Y227" s="6"/>
      <c r="Z227" s="6"/>
    </row>
    <row r="228" spans="1:26" ht="15.75" customHeight="1">
      <c r="A228" s="82"/>
      <c r="B228" s="107"/>
      <c r="C228" s="107"/>
      <c r="D228" s="6"/>
      <c r="E228" s="82"/>
      <c r="F228" s="264"/>
      <c r="G228" s="6"/>
      <c r="H228" s="6"/>
      <c r="I228" s="6"/>
      <c r="J228" s="6"/>
      <c r="K228" s="6"/>
      <c r="L228" s="6"/>
      <c r="M228" s="6"/>
      <c r="N228" s="6"/>
      <c r="O228" s="6"/>
      <c r="P228" s="6"/>
      <c r="Q228" s="6"/>
      <c r="R228" s="6"/>
      <c r="S228" s="6"/>
      <c r="T228" s="6"/>
      <c r="U228" s="6"/>
      <c r="V228" s="6"/>
      <c r="W228" s="6"/>
      <c r="X228" s="6"/>
      <c r="Y228" s="6"/>
      <c r="Z228" s="6"/>
    </row>
    <row r="229" spans="1:26" ht="15.75" customHeight="1">
      <c r="A229" s="82"/>
      <c r="B229" s="107"/>
      <c r="C229" s="107"/>
      <c r="D229" s="6"/>
      <c r="E229" s="82"/>
      <c r="F229" s="264"/>
      <c r="G229" s="6"/>
      <c r="H229" s="6"/>
      <c r="I229" s="6"/>
      <c r="J229" s="6"/>
      <c r="K229" s="6"/>
      <c r="L229" s="6"/>
      <c r="M229" s="6"/>
      <c r="N229" s="6"/>
      <c r="O229" s="6"/>
      <c r="P229" s="6"/>
      <c r="Q229" s="6"/>
      <c r="R229" s="6"/>
      <c r="S229" s="6"/>
      <c r="T229" s="6"/>
      <c r="U229" s="6"/>
      <c r="V229" s="6"/>
      <c r="W229" s="6"/>
      <c r="X229" s="6"/>
      <c r="Y229" s="6"/>
      <c r="Z229" s="6"/>
    </row>
    <row r="230" spans="1:26" ht="15.75" customHeight="1">
      <c r="A230" s="82"/>
      <c r="B230" s="107"/>
      <c r="C230" s="107"/>
      <c r="D230" s="6"/>
      <c r="E230" s="82"/>
      <c r="F230" s="264"/>
      <c r="G230" s="6"/>
      <c r="H230" s="6"/>
      <c r="I230" s="6"/>
      <c r="J230" s="6"/>
      <c r="K230" s="6"/>
      <c r="L230" s="6"/>
      <c r="M230" s="6"/>
      <c r="N230" s="6"/>
      <c r="O230" s="6"/>
      <c r="P230" s="6"/>
      <c r="Q230" s="6"/>
      <c r="R230" s="6"/>
      <c r="S230" s="6"/>
      <c r="T230" s="6"/>
      <c r="U230" s="6"/>
      <c r="V230" s="6"/>
      <c r="W230" s="6"/>
      <c r="X230" s="6"/>
      <c r="Y230" s="6"/>
      <c r="Z230" s="6"/>
    </row>
    <row r="231" spans="1:26" ht="15.75" customHeight="1">
      <c r="A231" s="82"/>
      <c r="B231" s="107"/>
      <c r="C231" s="107"/>
      <c r="D231" s="6"/>
      <c r="E231" s="82"/>
      <c r="F231" s="264"/>
      <c r="G231" s="6"/>
      <c r="H231" s="6"/>
      <c r="I231" s="6"/>
      <c r="J231" s="6"/>
      <c r="K231" s="6"/>
      <c r="L231" s="6"/>
      <c r="M231" s="6"/>
      <c r="N231" s="6"/>
      <c r="O231" s="6"/>
      <c r="P231" s="6"/>
      <c r="Q231" s="6"/>
      <c r="R231" s="6"/>
      <c r="S231" s="6"/>
      <c r="T231" s="6"/>
      <c r="U231" s="6"/>
      <c r="V231" s="6"/>
      <c r="W231" s="6"/>
      <c r="X231" s="6"/>
      <c r="Y231" s="6"/>
      <c r="Z231" s="6"/>
    </row>
    <row r="232" spans="1:26" ht="15.75" customHeight="1">
      <c r="A232" s="82"/>
      <c r="B232" s="107"/>
      <c r="C232" s="107"/>
      <c r="D232" s="6"/>
      <c r="E232" s="82"/>
      <c r="F232" s="264"/>
      <c r="G232" s="6"/>
      <c r="H232" s="6"/>
      <c r="I232" s="6"/>
      <c r="J232" s="6"/>
      <c r="K232" s="6"/>
      <c r="L232" s="6"/>
      <c r="M232" s="6"/>
      <c r="N232" s="6"/>
      <c r="O232" s="6"/>
      <c r="P232" s="6"/>
      <c r="Q232" s="6"/>
      <c r="R232" s="6"/>
      <c r="S232" s="6"/>
      <c r="T232" s="6"/>
      <c r="U232" s="6"/>
      <c r="V232" s="6"/>
      <c r="W232" s="6"/>
      <c r="X232" s="6"/>
      <c r="Y232" s="6"/>
      <c r="Z232" s="6"/>
    </row>
    <row r="233" spans="1:26" ht="15.75" customHeight="1">
      <c r="A233" s="82"/>
      <c r="B233" s="107"/>
      <c r="C233" s="107"/>
      <c r="D233" s="6"/>
      <c r="E233" s="82"/>
      <c r="F233" s="264"/>
      <c r="G233" s="6"/>
      <c r="H233" s="6"/>
      <c r="I233" s="6"/>
      <c r="J233" s="6"/>
      <c r="K233" s="6"/>
      <c r="L233" s="6"/>
      <c r="M233" s="6"/>
      <c r="N233" s="6"/>
      <c r="O233" s="6"/>
      <c r="P233" s="6"/>
      <c r="Q233" s="6"/>
      <c r="R233" s="6"/>
      <c r="S233" s="6"/>
      <c r="T233" s="6"/>
      <c r="U233" s="6"/>
      <c r="V233" s="6"/>
      <c r="W233" s="6"/>
      <c r="X233" s="6"/>
      <c r="Y233" s="6"/>
      <c r="Z233" s="6"/>
    </row>
    <row r="234" spans="1:26" ht="15.75" customHeight="1">
      <c r="A234" s="82"/>
      <c r="B234" s="107"/>
      <c r="C234" s="107"/>
      <c r="D234" s="6"/>
      <c r="E234" s="82"/>
      <c r="F234" s="264"/>
      <c r="G234" s="6"/>
      <c r="H234" s="6"/>
      <c r="I234" s="6"/>
      <c r="J234" s="6"/>
      <c r="K234" s="6"/>
      <c r="L234" s="6"/>
      <c r="M234" s="6"/>
      <c r="N234" s="6"/>
      <c r="O234" s="6"/>
      <c r="P234" s="6"/>
      <c r="Q234" s="6"/>
      <c r="R234" s="6"/>
      <c r="S234" s="6"/>
      <c r="T234" s="6"/>
      <c r="U234" s="6"/>
      <c r="V234" s="6"/>
      <c r="W234" s="6"/>
      <c r="X234" s="6"/>
      <c r="Y234" s="6"/>
      <c r="Z234" s="6"/>
    </row>
    <row r="235" spans="1:26" ht="15.75" customHeight="1">
      <c r="A235" s="82"/>
      <c r="B235" s="107"/>
      <c r="C235" s="107"/>
      <c r="D235" s="6"/>
      <c r="E235" s="82"/>
      <c r="F235" s="264"/>
      <c r="G235" s="6"/>
      <c r="H235" s="6"/>
      <c r="I235" s="6"/>
      <c r="J235" s="6"/>
      <c r="K235" s="6"/>
      <c r="L235" s="6"/>
      <c r="M235" s="6"/>
      <c r="N235" s="6"/>
      <c r="O235" s="6"/>
      <c r="P235" s="6"/>
      <c r="Q235" s="6"/>
      <c r="R235" s="6"/>
      <c r="S235" s="6"/>
      <c r="T235" s="6"/>
      <c r="U235" s="6"/>
      <c r="V235" s="6"/>
      <c r="W235" s="6"/>
      <c r="X235" s="6"/>
      <c r="Y235" s="6"/>
      <c r="Z235" s="6"/>
    </row>
    <row r="236" spans="1:26" ht="15.75" customHeight="1">
      <c r="A236" s="82"/>
      <c r="B236" s="107"/>
      <c r="C236" s="107"/>
      <c r="D236" s="6"/>
      <c r="E236" s="82"/>
      <c r="F236" s="264"/>
      <c r="G236" s="6"/>
      <c r="H236" s="6"/>
      <c r="I236" s="6"/>
      <c r="J236" s="6"/>
      <c r="K236" s="6"/>
      <c r="L236" s="6"/>
      <c r="M236" s="6"/>
      <c r="N236" s="6"/>
      <c r="O236" s="6"/>
      <c r="P236" s="6"/>
      <c r="Q236" s="6"/>
      <c r="R236" s="6"/>
      <c r="S236" s="6"/>
      <c r="T236" s="6"/>
      <c r="U236" s="6"/>
      <c r="V236" s="6"/>
      <c r="W236" s="6"/>
      <c r="X236" s="6"/>
      <c r="Y236" s="6"/>
      <c r="Z236" s="6"/>
    </row>
    <row r="237" spans="1:26" ht="15.75" customHeight="1">
      <c r="A237" s="82"/>
      <c r="B237" s="107"/>
      <c r="C237" s="107"/>
      <c r="D237" s="6"/>
      <c r="E237" s="82"/>
      <c r="F237" s="264"/>
      <c r="G237" s="6"/>
      <c r="H237" s="6"/>
      <c r="I237" s="6"/>
      <c r="J237" s="6"/>
      <c r="K237" s="6"/>
      <c r="L237" s="6"/>
      <c r="M237" s="6"/>
      <c r="N237" s="6"/>
      <c r="O237" s="6"/>
      <c r="P237" s="6"/>
      <c r="Q237" s="6"/>
      <c r="R237" s="6"/>
      <c r="S237" s="6"/>
      <c r="T237" s="6"/>
      <c r="U237" s="6"/>
      <c r="V237" s="6"/>
      <c r="W237" s="6"/>
      <c r="X237" s="6"/>
      <c r="Y237" s="6"/>
      <c r="Z237" s="6"/>
    </row>
    <row r="238" spans="1:26" ht="15.75" customHeight="1">
      <c r="A238" s="82"/>
      <c r="B238" s="107"/>
      <c r="C238" s="107"/>
      <c r="D238" s="6"/>
      <c r="E238" s="82"/>
      <c r="F238" s="264"/>
      <c r="G238" s="6"/>
      <c r="H238" s="6"/>
      <c r="I238" s="6"/>
      <c r="J238" s="6"/>
      <c r="K238" s="6"/>
      <c r="L238" s="6"/>
      <c r="M238" s="6"/>
      <c r="N238" s="6"/>
      <c r="O238" s="6"/>
      <c r="P238" s="6"/>
      <c r="Q238" s="6"/>
      <c r="R238" s="6"/>
      <c r="S238" s="6"/>
      <c r="T238" s="6"/>
      <c r="U238" s="6"/>
      <c r="V238" s="6"/>
      <c r="W238" s="6"/>
      <c r="X238" s="6"/>
      <c r="Y238" s="6"/>
      <c r="Z238" s="6"/>
    </row>
    <row r="239" spans="1:26" ht="15.75" customHeight="1">
      <c r="A239" s="82"/>
      <c r="B239" s="107"/>
      <c r="C239" s="107"/>
      <c r="D239" s="6"/>
      <c r="E239" s="82"/>
      <c r="F239" s="264"/>
      <c r="G239" s="6"/>
      <c r="H239" s="6"/>
      <c r="I239" s="6"/>
      <c r="J239" s="6"/>
      <c r="K239" s="6"/>
      <c r="L239" s="6"/>
      <c r="M239" s="6"/>
      <c r="N239" s="6"/>
      <c r="O239" s="6"/>
      <c r="P239" s="6"/>
      <c r="Q239" s="6"/>
      <c r="R239" s="6"/>
      <c r="S239" s="6"/>
      <c r="T239" s="6"/>
      <c r="U239" s="6"/>
      <c r="V239" s="6"/>
      <c r="W239" s="6"/>
      <c r="X239" s="6"/>
      <c r="Y239" s="6"/>
      <c r="Z239" s="6"/>
    </row>
    <row r="240" spans="1:26" ht="15.75" customHeight="1">
      <c r="A240" s="82"/>
      <c r="B240" s="107"/>
      <c r="C240" s="107"/>
      <c r="D240" s="6"/>
      <c r="E240" s="82"/>
      <c r="F240" s="264"/>
      <c r="G240" s="6"/>
      <c r="H240" s="6"/>
      <c r="I240" s="6"/>
      <c r="J240" s="6"/>
      <c r="K240" s="6"/>
      <c r="L240" s="6"/>
      <c r="M240" s="6"/>
      <c r="N240" s="6"/>
      <c r="O240" s="6"/>
      <c r="P240" s="6"/>
      <c r="Q240" s="6"/>
      <c r="R240" s="6"/>
      <c r="S240" s="6"/>
      <c r="T240" s="6"/>
      <c r="U240" s="6"/>
      <c r="V240" s="6"/>
      <c r="W240" s="6"/>
      <c r="X240" s="6"/>
      <c r="Y240" s="6"/>
      <c r="Z240" s="6"/>
    </row>
    <row r="241" spans="1:26" ht="15.75" customHeight="1">
      <c r="A241" s="82"/>
      <c r="B241" s="107"/>
      <c r="C241" s="107"/>
      <c r="D241" s="6"/>
      <c r="E241" s="82"/>
      <c r="F241" s="264"/>
      <c r="G241" s="6"/>
      <c r="H241" s="6"/>
      <c r="I241" s="6"/>
      <c r="J241" s="6"/>
      <c r="K241" s="6"/>
      <c r="L241" s="6"/>
      <c r="M241" s="6"/>
      <c r="N241" s="6"/>
      <c r="O241" s="6"/>
      <c r="P241" s="6"/>
      <c r="Q241" s="6"/>
      <c r="R241" s="6"/>
      <c r="S241" s="6"/>
      <c r="T241" s="6"/>
      <c r="U241" s="6"/>
      <c r="V241" s="6"/>
      <c r="W241" s="6"/>
      <c r="X241" s="6"/>
      <c r="Y241" s="6"/>
      <c r="Z241" s="6"/>
    </row>
    <row r="242" spans="1:26" ht="15.75" customHeight="1">
      <c r="A242" s="82"/>
      <c r="B242" s="107"/>
      <c r="C242" s="107"/>
      <c r="D242" s="6"/>
      <c r="E242" s="82"/>
      <c r="F242" s="264"/>
      <c r="G242" s="6"/>
      <c r="H242" s="6"/>
      <c r="I242" s="6"/>
      <c r="J242" s="6"/>
      <c r="K242" s="6"/>
      <c r="L242" s="6"/>
      <c r="M242" s="6"/>
      <c r="N242" s="6"/>
      <c r="O242" s="6"/>
      <c r="P242" s="6"/>
      <c r="Q242" s="6"/>
      <c r="R242" s="6"/>
      <c r="S242" s="6"/>
      <c r="T242" s="6"/>
      <c r="U242" s="6"/>
      <c r="V242" s="6"/>
      <c r="W242" s="6"/>
      <c r="X242" s="6"/>
      <c r="Y242" s="6"/>
      <c r="Z242" s="6"/>
    </row>
    <row r="243" spans="1:26" ht="15.75" customHeight="1">
      <c r="A243" s="82"/>
      <c r="B243" s="107"/>
      <c r="C243" s="107"/>
      <c r="D243" s="6"/>
      <c r="E243" s="82"/>
      <c r="F243" s="264"/>
      <c r="G243" s="6"/>
      <c r="H243" s="6"/>
      <c r="I243" s="6"/>
      <c r="J243" s="6"/>
      <c r="K243" s="6"/>
      <c r="L243" s="6"/>
      <c r="M243" s="6"/>
      <c r="N243" s="6"/>
      <c r="O243" s="6"/>
      <c r="P243" s="6"/>
      <c r="Q243" s="6"/>
      <c r="R243" s="6"/>
      <c r="S243" s="6"/>
      <c r="T243" s="6"/>
      <c r="U243" s="6"/>
      <c r="V243" s="6"/>
      <c r="W243" s="6"/>
      <c r="X243" s="6"/>
      <c r="Y243" s="6"/>
      <c r="Z243" s="6"/>
    </row>
    <row r="244" spans="1:26" ht="15.75" customHeight="1">
      <c r="A244" s="82"/>
      <c r="B244" s="107"/>
      <c r="C244" s="107"/>
      <c r="D244" s="6"/>
      <c r="E244" s="82"/>
      <c r="F244" s="264"/>
      <c r="G244" s="6"/>
      <c r="H244" s="6"/>
      <c r="I244" s="6"/>
      <c r="J244" s="6"/>
      <c r="K244" s="6"/>
      <c r="L244" s="6"/>
      <c r="M244" s="6"/>
      <c r="N244" s="6"/>
      <c r="O244" s="6"/>
      <c r="P244" s="6"/>
      <c r="Q244" s="6"/>
      <c r="R244" s="6"/>
      <c r="S244" s="6"/>
      <c r="T244" s="6"/>
      <c r="U244" s="6"/>
      <c r="V244" s="6"/>
      <c r="W244" s="6"/>
      <c r="X244" s="6"/>
      <c r="Y244" s="6"/>
      <c r="Z244" s="6"/>
    </row>
    <row r="245" spans="1:26" ht="15.75" customHeight="1">
      <c r="A245" s="82"/>
      <c r="B245" s="107"/>
      <c r="C245" s="107"/>
      <c r="D245" s="6"/>
      <c r="E245" s="82"/>
      <c r="F245" s="264"/>
      <c r="G245" s="6"/>
      <c r="H245" s="6"/>
      <c r="I245" s="6"/>
      <c r="J245" s="6"/>
      <c r="K245" s="6"/>
      <c r="L245" s="6"/>
      <c r="M245" s="6"/>
      <c r="N245" s="6"/>
      <c r="O245" s="6"/>
      <c r="P245" s="6"/>
      <c r="Q245" s="6"/>
      <c r="R245" s="6"/>
      <c r="S245" s="6"/>
      <c r="T245" s="6"/>
      <c r="U245" s="6"/>
      <c r="V245" s="6"/>
      <c r="W245" s="6"/>
      <c r="X245" s="6"/>
      <c r="Y245" s="6"/>
      <c r="Z245" s="6"/>
    </row>
    <row r="246" spans="1:26" ht="15.75" customHeight="1">
      <c r="A246" s="82"/>
      <c r="B246" s="107"/>
      <c r="C246" s="107"/>
      <c r="D246" s="6"/>
      <c r="E246" s="82"/>
      <c r="F246" s="264"/>
      <c r="G246" s="6"/>
      <c r="H246" s="6"/>
      <c r="I246" s="6"/>
      <c r="J246" s="6"/>
      <c r="K246" s="6"/>
      <c r="L246" s="6"/>
      <c r="M246" s="6"/>
      <c r="N246" s="6"/>
      <c r="O246" s="6"/>
      <c r="P246" s="6"/>
      <c r="Q246" s="6"/>
      <c r="R246" s="6"/>
      <c r="S246" s="6"/>
      <c r="T246" s="6"/>
      <c r="U246" s="6"/>
      <c r="V246" s="6"/>
      <c r="W246" s="6"/>
      <c r="X246" s="6"/>
      <c r="Y246" s="6"/>
      <c r="Z246" s="6"/>
    </row>
    <row r="247" spans="1:26" ht="15.75" customHeight="1">
      <c r="A247" s="82"/>
      <c r="B247" s="107"/>
      <c r="C247" s="107"/>
      <c r="D247" s="6"/>
      <c r="E247" s="82"/>
      <c r="F247" s="264"/>
      <c r="G247" s="6"/>
      <c r="H247" s="6"/>
      <c r="I247" s="6"/>
      <c r="J247" s="6"/>
      <c r="K247" s="6"/>
      <c r="L247" s="6"/>
      <c r="M247" s="6"/>
      <c r="N247" s="6"/>
      <c r="O247" s="6"/>
      <c r="P247" s="6"/>
      <c r="Q247" s="6"/>
      <c r="R247" s="6"/>
      <c r="S247" s="6"/>
      <c r="T247" s="6"/>
      <c r="U247" s="6"/>
      <c r="V247" s="6"/>
      <c r="W247" s="6"/>
      <c r="X247" s="6"/>
      <c r="Y247" s="6"/>
      <c r="Z247" s="6"/>
    </row>
    <row r="248" spans="1:26" ht="15.75" customHeight="1">
      <c r="A248" s="82"/>
      <c r="B248" s="107"/>
      <c r="C248" s="107"/>
      <c r="D248" s="6"/>
      <c r="E248" s="82"/>
      <c r="F248" s="264"/>
      <c r="G248" s="6"/>
      <c r="H248" s="6"/>
      <c r="I248" s="6"/>
      <c r="J248" s="6"/>
      <c r="K248" s="6"/>
      <c r="L248" s="6"/>
      <c r="M248" s="6"/>
      <c r="N248" s="6"/>
      <c r="O248" s="6"/>
      <c r="P248" s="6"/>
      <c r="Q248" s="6"/>
      <c r="R248" s="6"/>
      <c r="S248" s="6"/>
      <c r="T248" s="6"/>
      <c r="U248" s="6"/>
      <c r="V248" s="6"/>
      <c r="W248" s="6"/>
      <c r="X248" s="6"/>
      <c r="Y248" s="6"/>
      <c r="Z248" s="6"/>
    </row>
    <row r="249" spans="1:26" ht="15.75" customHeight="1">
      <c r="A249" s="82"/>
      <c r="B249" s="107"/>
      <c r="C249" s="107"/>
      <c r="D249" s="6"/>
      <c r="E249" s="82"/>
      <c r="F249" s="264"/>
      <c r="G249" s="6"/>
      <c r="H249" s="6"/>
      <c r="I249" s="6"/>
      <c r="J249" s="6"/>
      <c r="K249" s="6"/>
      <c r="L249" s="6"/>
      <c r="M249" s="6"/>
      <c r="N249" s="6"/>
      <c r="O249" s="6"/>
      <c r="P249" s="6"/>
      <c r="Q249" s="6"/>
      <c r="R249" s="6"/>
      <c r="S249" s="6"/>
      <c r="T249" s="6"/>
      <c r="U249" s="6"/>
      <c r="V249" s="6"/>
      <c r="W249" s="6"/>
      <c r="X249" s="6"/>
      <c r="Y249" s="6"/>
      <c r="Z249" s="6"/>
    </row>
    <row r="250" spans="1:26" ht="15.75" customHeight="1">
      <c r="A250" s="82"/>
      <c r="B250" s="107"/>
      <c r="C250" s="107"/>
      <c r="D250" s="6"/>
      <c r="E250" s="82"/>
      <c r="F250" s="264"/>
      <c r="G250" s="6"/>
      <c r="H250" s="6"/>
      <c r="I250" s="6"/>
      <c r="J250" s="6"/>
      <c r="K250" s="6"/>
      <c r="L250" s="6"/>
      <c r="M250" s="6"/>
      <c r="N250" s="6"/>
      <c r="O250" s="6"/>
      <c r="P250" s="6"/>
      <c r="Q250" s="6"/>
      <c r="R250" s="6"/>
      <c r="S250" s="6"/>
      <c r="T250" s="6"/>
      <c r="U250" s="6"/>
      <c r="V250" s="6"/>
      <c r="W250" s="6"/>
      <c r="X250" s="6"/>
      <c r="Y250" s="6"/>
      <c r="Z250" s="6"/>
    </row>
    <row r="251" spans="1:26" ht="15.75" customHeight="1">
      <c r="A251" s="82"/>
      <c r="B251" s="107"/>
      <c r="C251" s="107"/>
      <c r="D251" s="6"/>
      <c r="E251" s="82"/>
      <c r="F251" s="264"/>
      <c r="G251" s="6"/>
      <c r="H251" s="6"/>
      <c r="I251" s="6"/>
      <c r="J251" s="6"/>
      <c r="K251" s="6"/>
      <c r="L251" s="6"/>
      <c r="M251" s="6"/>
      <c r="N251" s="6"/>
      <c r="O251" s="6"/>
      <c r="P251" s="6"/>
      <c r="Q251" s="6"/>
      <c r="R251" s="6"/>
      <c r="S251" s="6"/>
      <c r="T251" s="6"/>
      <c r="U251" s="6"/>
      <c r="V251" s="6"/>
      <c r="W251" s="6"/>
      <c r="X251" s="6"/>
      <c r="Y251" s="6"/>
      <c r="Z251" s="6"/>
    </row>
    <row r="252" spans="1:26" ht="15.75" customHeight="1">
      <c r="A252" s="82"/>
      <c r="B252" s="107"/>
      <c r="C252" s="107"/>
      <c r="D252" s="6"/>
      <c r="E252" s="82"/>
      <c r="F252" s="264"/>
      <c r="G252" s="6"/>
      <c r="H252" s="6"/>
      <c r="I252" s="6"/>
      <c r="J252" s="6"/>
      <c r="K252" s="6"/>
      <c r="L252" s="6"/>
      <c r="M252" s="6"/>
      <c r="N252" s="6"/>
      <c r="O252" s="6"/>
      <c r="P252" s="6"/>
      <c r="Q252" s="6"/>
      <c r="R252" s="6"/>
      <c r="S252" s="6"/>
      <c r="T252" s="6"/>
      <c r="U252" s="6"/>
      <c r="V252" s="6"/>
      <c r="W252" s="6"/>
      <c r="X252" s="6"/>
      <c r="Y252" s="6"/>
      <c r="Z252" s="6"/>
    </row>
    <row r="253" spans="1:26" ht="15.75" customHeight="1">
      <c r="A253" s="82"/>
      <c r="B253" s="107"/>
      <c r="C253" s="107"/>
      <c r="D253" s="6"/>
      <c r="E253" s="82"/>
      <c r="F253" s="264"/>
      <c r="G253" s="6"/>
      <c r="H253" s="6"/>
      <c r="I253" s="6"/>
      <c r="J253" s="6"/>
      <c r="K253" s="6"/>
      <c r="L253" s="6"/>
      <c r="M253" s="6"/>
      <c r="N253" s="6"/>
      <c r="O253" s="6"/>
      <c r="P253" s="6"/>
      <c r="Q253" s="6"/>
      <c r="R253" s="6"/>
      <c r="S253" s="6"/>
      <c r="T253" s="6"/>
      <c r="U253" s="6"/>
      <c r="V253" s="6"/>
      <c r="W253" s="6"/>
      <c r="X253" s="6"/>
      <c r="Y253" s="6"/>
      <c r="Z253" s="6"/>
    </row>
    <row r="254" spans="1:26" ht="15.75" customHeight="1">
      <c r="A254" s="82"/>
      <c r="B254" s="107"/>
      <c r="C254" s="107"/>
      <c r="D254" s="6"/>
      <c r="E254" s="82"/>
      <c r="F254" s="264"/>
      <c r="G254" s="6"/>
      <c r="H254" s="6"/>
      <c r="I254" s="6"/>
      <c r="J254" s="6"/>
      <c r="K254" s="6"/>
      <c r="L254" s="6"/>
      <c r="M254" s="6"/>
      <c r="N254" s="6"/>
      <c r="O254" s="6"/>
      <c r="P254" s="6"/>
      <c r="Q254" s="6"/>
      <c r="R254" s="6"/>
      <c r="S254" s="6"/>
      <c r="T254" s="6"/>
      <c r="U254" s="6"/>
      <c r="V254" s="6"/>
      <c r="W254" s="6"/>
      <c r="X254" s="6"/>
      <c r="Y254" s="6"/>
      <c r="Z254" s="6"/>
    </row>
    <row r="255" spans="1:26" ht="15.75" customHeight="1">
      <c r="A255" s="82"/>
      <c r="B255" s="107"/>
      <c r="C255" s="107"/>
      <c r="D255" s="6"/>
      <c r="E255" s="82"/>
      <c r="F255" s="264"/>
      <c r="G255" s="6"/>
      <c r="H255" s="6"/>
      <c r="I255" s="6"/>
      <c r="J255" s="6"/>
      <c r="K255" s="6"/>
      <c r="L255" s="6"/>
      <c r="M255" s="6"/>
      <c r="N255" s="6"/>
      <c r="O255" s="6"/>
      <c r="P255" s="6"/>
      <c r="Q255" s="6"/>
      <c r="R255" s="6"/>
      <c r="S255" s="6"/>
      <c r="T255" s="6"/>
      <c r="U255" s="6"/>
      <c r="V255" s="6"/>
      <c r="W255" s="6"/>
      <c r="X255" s="6"/>
      <c r="Y255" s="6"/>
      <c r="Z255" s="6"/>
    </row>
    <row r="256" spans="1:26" ht="15.75" customHeight="1">
      <c r="A256" s="82"/>
      <c r="B256" s="107"/>
      <c r="C256" s="107"/>
      <c r="D256" s="6"/>
      <c r="E256" s="82"/>
      <c r="F256" s="264"/>
      <c r="G256" s="6"/>
      <c r="H256" s="6"/>
      <c r="I256" s="6"/>
      <c r="J256" s="6"/>
      <c r="K256" s="6"/>
      <c r="L256" s="6"/>
      <c r="M256" s="6"/>
      <c r="N256" s="6"/>
      <c r="O256" s="6"/>
      <c r="P256" s="6"/>
      <c r="Q256" s="6"/>
      <c r="R256" s="6"/>
      <c r="S256" s="6"/>
      <c r="T256" s="6"/>
      <c r="U256" s="6"/>
      <c r="V256" s="6"/>
      <c r="W256" s="6"/>
      <c r="X256" s="6"/>
      <c r="Y256" s="6"/>
      <c r="Z256" s="6"/>
    </row>
    <row r="257" spans="1:26" ht="15.75" customHeight="1">
      <c r="A257" s="82"/>
      <c r="B257" s="107"/>
      <c r="C257" s="107"/>
      <c r="D257" s="6"/>
      <c r="E257" s="82"/>
      <c r="F257" s="264"/>
      <c r="G257" s="6"/>
      <c r="H257" s="6"/>
      <c r="I257" s="6"/>
      <c r="J257" s="6"/>
      <c r="K257" s="6"/>
      <c r="L257" s="6"/>
      <c r="M257" s="6"/>
      <c r="N257" s="6"/>
      <c r="O257" s="6"/>
      <c r="P257" s="6"/>
      <c r="Q257" s="6"/>
      <c r="R257" s="6"/>
      <c r="S257" s="6"/>
      <c r="T257" s="6"/>
      <c r="U257" s="6"/>
      <c r="V257" s="6"/>
      <c r="W257" s="6"/>
      <c r="X257" s="6"/>
      <c r="Y257" s="6"/>
      <c r="Z257" s="6"/>
    </row>
    <row r="258" spans="1:26" ht="15.75" customHeight="1">
      <c r="A258" s="82"/>
      <c r="B258" s="107"/>
      <c r="C258" s="107"/>
      <c r="D258" s="6"/>
      <c r="E258" s="82"/>
      <c r="F258" s="264"/>
      <c r="G258" s="6"/>
      <c r="H258" s="6"/>
      <c r="I258" s="6"/>
      <c r="J258" s="6"/>
      <c r="K258" s="6"/>
      <c r="L258" s="6"/>
      <c r="M258" s="6"/>
      <c r="N258" s="6"/>
      <c r="O258" s="6"/>
      <c r="P258" s="6"/>
      <c r="Q258" s="6"/>
      <c r="R258" s="6"/>
      <c r="S258" s="6"/>
      <c r="T258" s="6"/>
      <c r="U258" s="6"/>
      <c r="V258" s="6"/>
      <c r="W258" s="6"/>
      <c r="X258" s="6"/>
      <c r="Y258" s="6"/>
      <c r="Z258" s="6"/>
    </row>
    <row r="259" spans="1:26" ht="15.75" customHeight="1">
      <c r="A259" s="82"/>
      <c r="B259" s="107"/>
      <c r="C259" s="107"/>
      <c r="D259" s="6"/>
      <c r="E259" s="82"/>
      <c r="F259" s="264"/>
      <c r="G259" s="6"/>
      <c r="H259" s="6"/>
      <c r="I259" s="6"/>
      <c r="J259" s="6"/>
      <c r="K259" s="6"/>
      <c r="L259" s="6"/>
      <c r="M259" s="6"/>
      <c r="N259" s="6"/>
      <c r="O259" s="6"/>
      <c r="P259" s="6"/>
      <c r="Q259" s="6"/>
      <c r="R259" s="6"/>
      <c r="S259" s="6"/>
      <c r="T259" s="6"/>
      <c r="U259" s="6"/>
      <c r="V259" s="6"/>
      <c r="W259" s="6"/>
      <c r="X259" s="6"/>
      <c r="Y259" s="6"/>
      <c r="Z259" s="6"/>
    </row>
    <row r="260" spans="1:26" ht="15.75" customHeight="1">
      <c r="A260" s="82"/>
      <c r="B260" s="107"/>
      <c r="C260" s="107"/>
      <c r="D260" s="6"/>
      <c r="E260" s="82"/>
      <c r="F260" s="264"/>
      <c r="G260" s="6"/>
      <c r="H260" s="6"/>
      <c r="I260" s="6"/>
      <c r="J260" s="6"/>
      <c r="K260" s="6"/>
      <c r="L260" s="6"/>
      <c r="M260" s="6"/>
      <c r="N260" s="6"/>
      <c r="O260" s="6"/>
      <c r="P260" s="6"/>
      <c r="Q260" s="6"/>
      <c r="R260" s="6"/>
      <c r="S260" s="6"/>
      <c r="T260" s="6"/>
      <c r="U260" s="6"/>
      <c r="V260" s="6"/>
      <c r="W260" s="6"/>
      <c r="X260" s="6"/>
      <c r="Y260" s="6"/>
      <c r="Z260" s="6"/>
    </row>
    <row r="261" spans="1:26" ht="15.75" customHeight="1">
      <c r="A261" s="82"/>
      <c r="B261" s="107"/>
      <c r="C261" s="107"/>
      <c r="D261" s="6"/>
      <c r="E261" s="82"/>
      <c r="F261" s="264"/>
      <c r="G261" s="6"/>
      <c r="H261" s="6"/>
      <c r="I261" s="6"/>
      <c r="J261" s="6"/>
      <c r="K261" s="6"/>
      <c r="L261" s="6"/>
      <c r="M261" s="6"/>
      <c r="N261" s="6"/>
      <c r="O261" s="6"/>
      <c r="P261" s="6"/>
      <c r="Q261" s="6"/>
      <c r="R261" s="6"/>
      <c r="S261" s="6"/>
      <c r="T261" s="6"/>
      <c r="U261" s="6"/>
      <c r="V261" s="6"/>
      <c r="W261" s="6"/>
      <c r="X261" s="6"/>
      <c r="Y261" s="6"/>
      <c r="Z261" s="6"/>
    </row>
    <row r="262" spans="1:26" ht="15.75" customHeight="1">
      <c r="A262" s="82"/>
      <c r="B262" s="107"/>
      <c r="C262" s="107"/>
      <c r="D262" s="6"/>
      <c r="E262" s="82"/>
      <c r="F262" s="264"/>
      <c r="G262" s="6"/>
      <c r="H262" s="6"/>
      <c r="I262" s="6"/>
      <c r="J262" s="6"/>
      <c r="K262" s="6"/>
      <c r="L262" s="6"/>
      <c r="M262" s="6"/>
      <c r="N262" s="6"/>
      <c r="O262" s="6"/>
      <c r="P262" s="6"/>
      <c r="Q262" s="6"/>
      <c r="R262" s="6"/>
      <c r="S262" s="6"/>
      <c r="T262" s="6"/>
      <c r="U262" s="6"/>
      <c r="V262" s="6"/>
      <c r="W262" s="6"/>
      <c r="X262" s="6"/>
      <c r="Y262" s="6"/>
      <c r="Z262" s="6"/>
    </row>
    <row r="263" spans="1:26" ht="15.75" customHeight="1">
      <c r="A263" s="82"/>
      <c r="B263" s="107"/>
      <c r="C263" s="107"/>
      <c r="D263" s="6"/>
      <c r="E263" s="82"/>
      <c r="F263" s="264"/>
      <c r="G263" s="6"/>
      <c r="H263" s="6"/>
      <c r="I263" s="6"/>
      <c r="J263" s="6"/>
      <c r="K263" s="6"/>
      <c r="L263" s="6"/>
      <c r="M263" s="6"/>
      <c r="N263" s="6"/>
      <c r="O263" s="6"/>
      <c r="P263" s="6"/>
      <c r="Q263" s="6"/>
      <c r="R263" s="6"/>
      <c r="S263" s="6"/>
      <c r="T263" s="6"/>
      <c r="U263" s="6"/>
      <c r="V263" s="6"/>
      <c r="W263" s="6"/>
      <c r="X263" s="6"/>
      <c r="Y263" s="6"/>
      <c r="Z263" s="6"/>
    </row>
    <row r="264" spans="1:26" ht="15.75" customHeight="1">
      <c r="A264" s="82"/>
      <c r="B264" s="107"/>
      <c r="C264" s="107"/>
      <c r="D264" s="6"/>
      <c r="E264" s="82"/>
      <c r="F264" s="264"/>
      <c r="G264" s="6"/>
      <c r="H264" s="6"/>
      <c r="I264" s="6"/>
      <c r="J264" s="6"/>
      <c r="K264" s="6"/>
      <c r="L264" s="6"/>
      <c r="M264" s="6"/>
      <c r="N264" s="6"/>
      <c r="O264" s="6"/>
      <c r="P264" s="6"/>
      <c r="Q264" s="6"/>
      <c r="R264" s="6"/>
      <c r="S264" s="6"/>
      <c r="T264" s="6"/>
      <c r="U264" s="6"/>
      <c r="V264" s="6"/>
      <c r="W264" s="6"/>
      <c r="X264" s="6"/>
      <c r="Y264" s="6"/>
      <c r="Z264" s="6"/>
    </row>
    <row r="265" spans="1:26" ht="15.75" customHeight="1">
      <c r="A265" s="82"/>
      <c r="B265" s="107"/>
      <c r="C265" s="107"/>
      <c r="D265" s="6"/>
      <c r="E265" s="82"/>
      <c r="F265" s="264"/>
      <c r="G265" s="6"/>
      <c r="H265" s="6"/>
      <c r="I265" s="6"/>
      <c r="J265" s="6"/>
      <c r="K265" s="6"/>
      <c r="L265" s="6"/>
      <c r="M265" s="6"/>
      <c r="N265" s="6"/>
      <c r="O265" s="6"/>
      <c r="P265" s="6"/>
      <c r="Q265" s="6"/>
      <c r="R265" s="6"/>
      <c r="S265" s="6"/>
      <c r="T265" s="6"/>
      <c r="U265" s="6"/>
      <c r="V265" s="6"/>
      <c r="W265" s="6"/>
      <c r="X265" s="6"/>
      <c r="Y265" s="6"/>
      <c r="Z265" s="6"/>
    </row>
    <row r="266" spans="1:26" ht="15.75" customHeight="1">
      <c r="A266" s="82"/>
      <c r="B266" s="107"/>
      <c r="C266" s="107"/>
      <c r="D266" s="6"/>
      <c r="E266" s="82"/>
      <c r="F266" s="264"/>
      <c r="G266" s="6"/>
      <c r="H266" s="6"/>
      <c r="I266" s="6"/>
      <c r="J266" s="6"/>
      <c r="K266" s="6"/>
      <c r="L266" s="6"/>
      <c r="M266" s="6"/>
      <c r="N266" s="6"/>
      <c r="O266" s="6"/>
      <c r="P266" s="6"/>
      <c r="Q266" s="6"/>
      <c r="R266" s="6"/>
      <c r="S266" s="6"/>
      <c r="T266" s="6"/>
      <c r="U266" s="6"/>
      <c r="V266" s="6"/>
      <c r="W266" s="6"/>
      <c r="X266" s="6"/>
      <c r="Y266" s="6"/>
      <c r="Z266" s="6"/>
    </row>
    <row r="267" spans="1:26" ht="15.75" customHeight="1">
      <c r="A267" s="82"/>
      <c r="B267" s="107"/>
      <c r="C267" s="107"/>
      <c r="D267" s="6"/>
      <c r="E267" s="82"/>
      <c r="F267" s="264"/>
      <c r="G267" s="6"/>
      <c r="H267" s="6"/>
      <c r="I267" s="6"/>
      <c r="J267" s="6"/>
      <c r="K267" s="6"/>
      <c r="L267" s="6"/>
      <c r="M267" s="6"/>
      <c r="N267" s="6"/>
      <c r="O267" s="6"/>
      <c r="P267" s="6"/>
      <c r="Q267" s="6"/>
      <c r="R267" s="6"/>
      <c r="S267" s="6"/>
      <c r="T267" s="6"/>
      <c r="U267" s="6"/>
      <c r="V267" s="6"/>
      <c r="W267" s="6"/>
      <c r="X267" s="6"/>
      <c r="Y267" s="6"/>
      <c r="Z267" s="6"/>
    </row>
    <row r="268" spans="1:26" ht="15.75" customHeight="1">
      <c r="A268" s="82"/>
      <c r="B268" s="107"/>
      <c r="C268" s="107"/>
      <c r="D268" s="6"/>
      <c r="E268" s="82"/>
      <c r="F268" s="264"/>
      <c r="G268" s="6"/>
      <c r="H268" s="6"/>
      <c r="I268" s="6"/>
      <c r="J268" s="6"/>
      <c r="K268" s="6"/>
      <c r="L268" s="6"/>
      <c r="M268" s="6"/>
      <c r="N268" s="6"/>
      <c r="O268" s="6"/>
      <c r="P268" s="6"/>
      <c r="Q268" s="6"/>
      <c r="R268" s="6"/>
      <c r="S268" s="6"/>
      <c r="T268" s="6"/>
      <c r="U268" s="6"/>
      <c r="V268" s="6"/>
      <c r="W268" s="6"/>
      <c r="X268" s="6"/>
      <c r="Y268" s="6"/>
      <c r="Z268" s="6"/>
    </row>
    <row r="269" spans="1:26" ht="15.75" customHeight="1">
      <c r="A269" s="82"/>
      <c r="B269" s="107"/>
      <c r="C269" s="107"/>
      <c r="D269" s="6"/>
      <c r="E269" s="82"/>
      <c r="F269" s="264"/>
      <c r="G269" s="6"/>
      <c r="H269" s="6"/>
      <c r="I269" s="6"/>
      <c r="J269" s="6"/>
      <c r="K269" s="6"/>
      <c r="L269" s="6"/>
      <c r="M269" s="6"/>
      <c r="N269" s="6"/>
      <c r="O269" s="6"/>
      <c r="P269" s="6"/>
      <c r="Q269" s="6"/>
      <c r="R269" s="6"/>
      <c r="S269" s="6"/>
      <c r="T269" s="6"/>
      <c r="U269" s="6"/>
      <c r="V269" s="6"/>
      <c r="W269" s="6"/>
      <c r="X269" s="6"/>
      <c r="Y269" s="6"/>
      <c r="Z269" s="6"/>
    </row>
    <row r="270" spans="1:26" ht="15.75" customHeight="1">
      <c r="A270" s="82"/>
      <c r="B270" s="107"/>
      <c r="C270" s="107"/>
      <c r="D270" s="6"/>
      <c r="E270" s="82"/>
      <c r="F270" s="264"/>
      <c r="G270" s="6"/>
      <c r="H270" s="6"/>
      <c r="I270" s="6"/>
      <c r="J270" s="6"/>
      <c r="K270" s="6"/>
      <c r="L270" s="6"/>
      <c r="M270" s="6"/>
      <c r="N270" s="6"/>
      <c r="O270" s="6"/>
      <c r="P270" s="6"/>
      <c r="Q270" s="6"/>
      <c r="R270" s="6"/>
      <c r="S270" s="6"/>
      <c r="T270" s="6"/>
      <c r="U270" s="6"/>
      <c r="V270" s="6"/>
      <c r="W270" s="6"/>
      <c r="X270" s="6"/>
      <c r="Y270" s="6"/>
      <c r="Z270" s="6"/>
    </row>
    <row r="271" spans="1:26" ht="15.75" customHeight="1">
      <c r="A271" s="82"/>
      <c r="B271" s="107"/>
      <c r="C271" s="107"/>
      <c r="D271" s="6"/>
      <c r="E271" s="82"/>
      <c r="F271" s="264"/>
      <c r="G271" s="6"/>
      <c r="H271" s="6"/>
      <c r="I271" s="6"/>
      <c r="J271" s="6"/>
      <c r="K271" s="6"/>
      <c r="L271" s="6"/>
      <c r="M271" s="6"/>
      <c r="N271" s="6"/>
      <c r="O271" s="6"/>
      <c r="P271" s="6"/>
      <c r="Q271" s="6"/>
      <c r="R271" s="6"/>
      <c r="S271" s="6"/>
      <c r="T271" s="6"/>
      <c r="U271" s="6"/>
      <c r="V271" s="6"/>
      <c r="W271" s="6"/>
      <c r="X271" s="6"/>
      <c r="Y271" s="6"/>
      <c r="Z271" s="6"/>
    </row>
    <row r="272" spans="1:26" ht="15.75" customHeight="1">
      <c r="A272" s="82"/>
      <c r="B272" s="107"/>
      <c r="C272" s="107"/>
      <c r="D272" s="6"/>
      <c r="E272" s="82"/>
      <c r="F272" s="264"/>
      <c r="G272" s="6"/>
      <c r="H272" s="6"/>
      <c r="I272" s="6"/>
      <c r="J272" s="6"/>
      <c r="K272" s="6"/>
      <c r="L272" s="6"/>
      <c r="M272" s="6"/>
      <c r="N272" s="6"/>
      <c r="O272" s="6"/>
      <c r="P272" s="6"/>
      <c r="Q272" s="6"/>
      <c r="R272" s="6"/>
      <c r="S272" s="6"/>
      <c r="T272" s="6"/>
      <c r="U272" s="6"/>
      <c r="V272" s="6"/>
      <c r="W272" s="6"/>
      <c r="X272" s="6"/>
      <c r="Y272" s="6"/>
      <c r="Z272" s="6"/>
    </row>
    <row r="273" spans="1:26" ht="15.75" customHeight="1">
      <c r="A273" s="82"/>
      <c r="B273" s="107"/>
      <c r="C273" s="107"/>
      <c r="D273" s="6"/>
      <c r="E273" s="82"/>
      <c r="F273" s="264"/>
      <c r="G273" s="6"/>
      <c r="H273" s="6"/>
      <c r="I273" s="6"/>
      <c r="J273" s="6"/>
      <c r="K273" s="6"/>
      <c r="L273" s="6"/>
      <c r="M273" s="6"/>
      <c r="N273" s="6"/>
      <c r="O273" s="6"/>
      <c r="P273" s="6"/>
      <c r="Q273" s="6"/>
      <c r="R273" s="6"/>
      <c r="S273" s="6"/>
      <c r="T273" s="6"/>
      <c r="U273" s="6"/>
      <c r="V273" s="6"/>
      <c r="W273" s="6"/>
      <c r="X273" s="6"/>
      <c r="Y273" s="6"/>
      <c r="Z273" s="6"/>
    </row>
    <row r="274" spans="1:26" ht="15.75" customHeight="1">
      <c r="A274" s="82"/>
      <c r="B274" s="107"/>
      <c r="C274" s="107"/>
      <c r="D274" s="6"/>
      <c r="E274" s="82"/>
      <c r="F274" s="264"/>
      <c r="G274" s="6"/>
      <c r="H274" s="6"/>
      <c r="I274" s="6"/>
      <c r="J274" s="6"/>
      <c r="K274" s="6"/>
      <c r="L274" s="6"/>
      <c r="M274" s="6"/>
      <c r="N274" s="6"/>
      <c r="O274" s="6"/>
      <c r="P274" s="6"/>
      <c r="Q274" s="6"/>
      <c r="R274" s="6"/>
      <c r="S274" s="6"/>
      <c r="T274" s="6"/>
      <c r="U274" s="6"/>
      <c r="V274" s="6"/>
      <c r="W274" s="6"/>
      <c r="X274" s="6"/>
      <c r="Y274" s="6"/>
      <c r="Z274" s="6"/>
    </row>
    <row r="275" spans="1:26" ht="15.75" customHeight="1">
      <c r="A275" s="82"/>
      <c r="B275" s="107"/>
      <c r="C275" s="107"/>
      <c r="D275" s="6"/>
      <c r="E275" s="82"/>
      <c r="F275" s="264"/>
      <c r="G275" s="6"/>
      <c r="H275" s="6"/>
      <c r="I275" s="6"/>
      <c r="J275" s="6"/>
      <c r="K275" s="6"/>
      <c r="L275" s="6"/>
      <c r="M275" s="6"/>
      <c r="N275" s="6"/>
      <c r="O275" s="6"/>
      <c r="P275" s="6"/>
      <c r="Q275" s="6"/>
      <c r="R275" s="6"/>
      <c r="S275" s="6"/>
      <c r="T275" s="6"/>
      <c r="U275" s="6"/>
      <c r="V275" s="6"/>
      <c r="W275" s="6"/>
      <c r="X275" s="6"/>
      <c r="Y275" s="6"/>
      <c r="Z275" s="6"/>
    </row>
    <row r="276" spans="1:26" ht="15.75" customHeight="1">
      <c r="A276" s="82"/>
      <c r="B276" s="107"/>
      <c r="C276" s="107"/>
      <c r="D276" s="6"/>
      <c r="E276" s="82"/>
      <c r="F276" s="264"/>
      <c r="G276" s="6"/>
      <c r="H276" s="6"/>
      <c r="I276" s="6"/>
      <c r="J276" s="6"/>
      <c r="K276" s="6"/>
      <c r="L276" s="6"/>
      <c r="M276" s="6"/>
      <c r="N276" s="6"/>
      <c r="O276" s="6"/>
      <c r="P276" s="6"/>
      <c r="Q276" s="6"/>
      <c r="R276" s="6"/>
      <c r="S276" s="6"/>
      <c r="T276" s="6"/>
      <c r="U276" s="6"/>
      <c r="V276" s="6"/>
      <c r="W276" s="6"/>
      <c r="X276" s="6"/>
      <c r="Y276" s="6"/>
      <c r="Z276" s="6"/>
    </row>
    <row r="277" spans="1:26" ht="15.75" customHeight="1">
      <c r="A277" s="82"/>
      <c r="B277" s="107"/>
      <c r="C277" s="107"/>
      <c r="D277" s="6"/>
      <c r="E277" s="82"/>
      <c r="F277" s="264"/>
      <c r="G277" s="6"/>
      <c r="H277" s="6"/>
      <c r="I277" s="6"/>
      <c r="J277" s="6"/>
      <c r="K277" s="6"/>
      <c r="L277" s="6"/>
      <c r="M277" s="6"/>
      <c r="N277" s="6"/>
      <c r="O277" s="6"/>
      <c r="P277" s="6"/>
      <c r="Q277" s="6"/>
      <c r="R277" s="6"/>
      <c r="S277" s="6"/>
      <c r="T277" s="6"/>
      <c r="U277" s="6"/>
      <c r="V277" s="6"/>
      <c r="W277" s="6"/>
      <c r="X277" s="6"/>
      <c r="Y277" s="6"/>
      <c r="Z277" s="6"/>
    </row>
    <row r="278" spans="1:26" ht="15.75" customHeight="1">
      <c r="A278" s="82"/>
      <c r="B278" s="107"/>
      <c r="C278" s="107"/>
      <c r="D278" s="6"/>
      <c r="E278" s="82"/>
      <c r="F278" s="264"/>
      <c r="G278" s="6"/>
      <c r="H278" s="6"/>
      <c r="I278" s="6"/>
      <c r="J278" s="6"/>
      <c r="K278" s="6"/>
      <c r="L278" s="6"/>
      <c r="M278" s="6"/>
      <c r="N278" s="6"/>
      <c r="O278" s="6"/>
      <c r="P278" s="6"/>
      <c r="Q278" s="6"/>
      <c r="R278" s="6"/>
      <c r="S278" s="6"/>
      <c r="T278" s="6"/>
      <c r="U278" s="6"/>
      <c r="V278" s="6"/>
      <c r="W278" s="6"/>
      <c r="X278" s="6"/>
      <c r="Y278" s="6"/>
      <c r="Z278" s="6"/>
    </row>
    <row r="279" spans="1:26" ht="15.75" customHeight="1">
      <c r="A279" s="82"/>
      <c r="B279" s="107"/>
      <c r="C279" s="107"/>
      <c r="D279" s="6"/>
      <c r="E279" s="82"/>
      <c r="F279" s="264"/>
      <c r="G279" s="6"/>
      <c r="H279" s="6"/>
      <c r="I279" s="6"/>
      <c r="J279" s="6"/>
      <c r="K279" s="6"/>
      <c r="L279" s="6"/>
      <c r="M279" s="6"/>
      <c r="N279" s="6"/>
      <c r="O279" s="6"/>
      <c r="P279" s="6"/>
      <c r="Q279" s="6"/>
      <c r="R279" s="6"/>
      <c r="S279" s="6"/>
      <c r="T279" s="6"/>
      <c r="U279" s="6"/>
      <c r="V279" s="6"/>
      <c r="W279" s="6"/>
      <c r="X279" s="6"/>
      <c r="Y279" s="6"/>
      <c r="Z279" s="6"/>
    </row>
    <row r="280" spans="1:26" ht="15.75" customHeight="1">
      <c r="A280" s="82"/>
      <c r="B280" s="107"/>
      <c r="C280" s="107"/>
      <c r="D280" s="6"/>
      <c r="E280" s="82"/>
      <c r="F280" s="264"/>
      <c r="G280" s="6"/>
      <c r="H280" s="6"/>
      <c r="I280" s="6"/>
      <c r="J280" s="6"/>
      <c r="K280" s="6"/>
      <c r="L280" s="6"/>
      <c r="M280" s="6"/>
      <c r="N280" s="6"/>
      <c r="O280" s="6"/>
      <c r="P280" s="6"/>
      <c r="Q280" s="6"/>
      <c r="R280" s="6"/>
      <c r="S280" s="6"/>
      <c r="T280" s="6"/>
      <c r="U280" s="6"/>
      <c r="V280" s="6"/>
      <c r="W280" s="6"/>
      <c r="X280" s="6"/>
      <c r="Y280" s="6"/>
      <c r="Z280" s="6"/>
    </row>
    <row r="281" spans="1:26" ht="15.75" customHeight="1">
      <c r="A281" s="82"/>
      <c r="B281" s="107"/>
      <c r="C281" s="107"/>
      <c r="D281" s="6"/>
      <c r="E281" s="82"/>
      <c r="F281" s="264"/>
      <c r="G281" s="6"/>
      <c r="H281" s="6"/>
      <c r="I281" s="6"/>
      <c r="J281" s="6"/>
      <c r="K281" s="6"/>
      <c r="L281" s="6"/>
      <c r="M281" s="6"/>
      <c r="N281" s="6"/>
      <c r="O281" s="6"/>
      <c r="P281" s="6"/>
      <c r="Q281" s="6"/>
      <c r="R281" s="6"/>
      <c r="S281" s="6"/>
      <c r="T281" s="6"/>
      <c r="U281" s="6"/>
      <c r="V281" s="6"/>
      <c r="W281" s="6"/>
      <c r="X281" s="6"/>
      <c r="Y281" s="6"/>
      <c r="Z281" s="6"/>
    </row>
    <row r="282" spans="1:26" ht="15.75" customHeight="1">
      <c r="A282" s="82"/>
      <c r="B282" s="107"/>
      <c r="C282" s="107"/>
      <c r="D282" s="6"/>
      <c r="E282" s="82"/>
      <c r="F282" s="264"/>
      <c r="G282" s="6"/>
      <c r="H282" s="6"/>
      <c r="I282" s="6"/>
      <c r="J282" s="6"/>
      <c r="K282" s="6"/>
      <c r="L282" s="6"/>
      <c r="M282" s="6"/>
      <c r="N282" s="6"/>
      <c r="O282" s="6"/>
      <c r="P282" s="6"/>
      <c r="Q282" s="6"/>
      <c r="R282" s="6"/>
      <c r="S282" s="6"/>
      <c r="T282" s="6"/>
      <c r="U282" s="6"/>
      <c r="V282" s="6"/>
      <c r="W282" s="6"/>
      <c r="X282" s="6"/>
      <c r="Y282" s="6"/>
      <c r="Z282" s="6"/>
    </row>
    <row r="283" spans="1:26" ht="15.75" customHeight="1">
      <c r="A283" s="82"/>
      <c r="B283" s="107"/>
      <c r="C283" s="107"/>
      <c r="D283" s="6"/>
      <c r="E283" s="82"/>
      <c r="F283" s="264"/>
      <c r="G283" s="6"/>
      <c r="H283" s="6"/>
      <c r="I283" s="6"/>
      <c r="J283" s="6"/>
      <c r="K283" s="6"/>
      <c r="L283" s="6"/>
      <c r="M283" s="6"/>
      <c r="N283" s="6"/>
      <c r="O283" s="6"/>
      <c r="P283" s="6"/>
      <c r="Q283" s="6"/>
      <c r="R283" s="6"/>
      <c r="S283" s="6"/>
      <c r="T283" s="6"/>
      <c r="U283" s="6"/>
      <c r="V283" s="6"/>
      <c r="W283" s="6"/>
      <c r="X283" s="6"/>
      <c r="Y283" s="6"/>
      <c r="Z283" s="6"/>
    </row>
    <row r="284" spans="1:26" ht="15.75" customHeight="1">
      <c r="A284" s="82"/>
      <c r="B284" s="107"/>
      <c r="C284" s="107"/>
      <c r="D284" s="6"/>
      <c r="E284" s="82"/>
      <c r="F284" s="264"/>
      <c r="G284" s="6"/>
      <c r="H284" s="6"/>
      <c r="I284" s="6"/>
      <c r="J284" s="6"/>
      <c r="K284" s="6"/>
      <c r="L284" s="6"/>
      <c r="M284" s="6"/>
      <c r="N284" s="6"/>
      <c r="O284" s="6"/>
      <c r="P284" s="6"/>
      <c r="Q284" s="6"/>
      <c r="R284" s="6"/>
      <c r="S284" s="6"/>
      <c r="T284" s="6"/>
      <c r="U284" s="6"/>
      <c r="V284" s="6"/>
      <c r="W284" s="6"/>
      <c r="X284" s="6"/>
      <c r="Y284" s="6"/>
      <c r="Z284" s="6"/>
    </row>
    <row r="285" spans="1:26" ht="15.75" customHeight="1">
      <c r="A285" s="82"/>
      <c r="B285" s="107"/>
      <c r="C285" s="107"/>
      <c r="D285" s="6"/>
      <c r="E285" s="82"/>
      <c r="F285" s="264"/>
      <c r="G285" s="6"/>
      <c r="H285" s="6"/>
      <c r="I285" s="6"/>
      <c r="J285" s="6"/>
      <c r="K285" s="6"/>
      <c r="L285" s="6"/>
      <c r="M285" s="6"/>
      <c r="N285" s="6"/>
      <c r="O285" s="6"/>
      <c r="P285" s="6"/>
      <c r="Q285" s="6"/>
      <c r="R285" s="6"/>
      <c r="S285" s="6"/>
      <c r="T285" s="6"/>
      <c r="U285" s="6"/>
      <c r="V285" s="6"/>
      <c r="W285" s="6"/>
      <c r="X285" s="6"/>
      <c r="Y285" s="6"/>
      <c r="Z285" s="6"/>
    </row>
    <row r="286" spans="1:26" ht="15.75" customHeight="1">
      <c r="A286" s="82"/>
      <c r="B286" s="107"/>
      <c r="C286" s="107"/>
      <c r="D286" s="6"/>
      <c r="E286" s="82"/>
      <c r="F286" s="264"/>
      <c r="G286" s="6"/>
      <c r="H286" s="6"/>
      <c r="I286" s="6"/>
      <c r="J286" s="6"/>
      <c r="K286" s="6"/>
      <c r="L286" s="6"/>
      <c r="M286" s="6"/>
      <c r="N286" s="6"/>
      <c r="O286" s="6"/>
      <c r="P286" s="6"/>
      <c r="Q286" s="6"/>
      <c r="R286" s="6"/>
      <c r="S286" s="6"/>
      <c r="T286" s="6"/>
      <c r="U286" s="6"/>
      <c r="V286" s="6"/>
      <c r="W286" s="6"/>
      <c r="X286" s="6"/>
      <c r="Y286" s="6"/>
      <c r="Z286" s="6"/>
    </row>
    <row r="287" spans="1:26" ht="15.75" customHeight="1">
      <c r="A287" s="82"/>
      <c r="B287" s="107"/>
      <c r="C287" s="107"/>
      <c r="D287" s="6"/>
      <c r="E287" s="82"/>
      <c r="F287" s="264"/>
      <c r="G287" s="6"/>
      <c r="H287" s="6"/>
      <c r="I287" s="6"/>
      <c r="J287" s="6"/>
      <c r="K287" s="6"/>
      <c r="L287" s="6"/>
      <c r="M287" s="6"/>
      <c r="N287" s="6"/>
      <c r="O287" s="6"/>
      <c r="P287" s="6"/>
      <c r="Q287" s="6"/>
      <c r="R287" s="6"/>
      <c r="S287" s="6"/>
      <c r="T287" s="6"/>
      <c r="U287" s="6"/>
      <c r="V287" s="6"/>
      <c r="W287" s="6"/>
      <c r="X287" s="6"/>
      <c r="Y287" s="6"/>
      <c r="Z287" s="6"/>
    </row>
    <row r="288" spans="1:26" ht="15.75" customHeight="1">
      <c r="A288" s="82"/>
      <c r="B288" s="107"/>
      <c r="C288" s="107"/>
      <c r="D288" s="6"/>
      <c r="E288" s="82"/>
      <c r="F288" s="264"/>
      <c r="G288" s="6"/>
      <c r="H288" s="6"/>
      <c r="I288" s="6"/>
      <c r="J288" s="6"/>
      <c r="K288" s="6"/>
      <c r="L288" s="6"/>
      <c r="M288" s="6"/>
      <c r="N288" s="6"/>
      <c r="O288" s="6"/>
      <c r="P288" s="6"/>
      <c r="Q288" s="6"/>
      <c r="R288" s="6"/>
      <c r="S288" s="6"/>
      <c r="T288" s="6"/>
      <c r="U288" s="6"/>
      <c r="V288" s="6"/>
      <c r="W288" s="6"/>
      <c r="X288" s="6"/>
      <c r="Y288" s="6"/>
      <c r="Z288" s="6"/>
    </row>
    <row r="289" spans="1:26" ht="15.75" customHeight="1">
      <c r="A289" s="82"/>
      <c r="B289" s="107"/>
      <c r="C289" s="107"/>
      <c r="D289" s="6"/>
      <c r="E289" s="82"/>
      <c r="F289" s="264"/>
      <c r="G289" s="6"/>
      <c r="H289" s="6"/>
      <c r="I289" s="6"/>
      <c r="J289" s="6"/>
      <c r="K289" s="6"/>
      <c r="L289" s="6"/>
      <c r="M289" s="6"/>
      <c r="N289" s="6"/>
      <c r="O289" s="6"/>
      <c r="P289" s="6"/>
      <c r="Q289" s="6"/>
      <c r="R289" s="6"/>
      <c r="S289" s="6"/>
      <c r="T289" s="6"/>
      <c r="U289" s="6"/>
      <c r="V289" s="6"/>
      <c r="W289" s="6"/>
      <c r="X289" s="6"/>
      <c r="Y289" s="6"/>
      <c r="Z289" s="6"/>
    </row>
    <row r="290" spans="1:26" ht="15.75" customHeight="1">
      <c r="A290" s="82"/>
      <c r="B290" s="107"/>
      <c r="C290" s="107"/>
      <c r="D290" s="6"/>
      <c r="E290" s="82"/>
      <c r="F290" s="264"/>
      <c r="G290" s="6"/>
      <c r="H290" s="6"/>
      <c r="I290" s="6"/>
      <c r="J290" s="6"/>
      <c r="K290" s="6"/>
      <c r="L290" s="6"/>
      <c r="M290" s="6"/>
      <c r="N290" s="6"/>
      <c r="O290" s="6"/>
      <c r="P290" s="6"/>
      <c r="Q290" s="6"/>
      <c r="R290" s="6"/>
      <c r="S290" s="6"/>
      <c r="T290" s="6"/>
      <c r="U290" s="6"/>
      <c r="V290" s="6"/>
      <c r="W290" s="6"/>
      <c r="X290" s="6"/>
      <c r="Y290" s="6"/>
      <c r="Z290" s="6"/>
    </row>
    <row r="291" spans="1:26" ht="15.75" customHeight="1">
      <c r="A291" s="82"/>
      <c r="B291" s="107"/>
      <c r="C291" s="107"/>
      <c r="D291" s="6"/>
      <c r="E291" s="82"/>
      <c r="F291" s="264"/>
      <c r="G291" s="6"/>
      <c r="H291" s="6"/>
      <c r="I291" s="6"/>
      <c r="J291" s="6"/>
      <c r="K291" s="6"/>
      <c r="L291" s="6"/>
      <c r="M291" s="6"/>
      <c r="N291" s="6"/>
      <c r="O291" s="6"/>
      <c r="P291" s="6"/>
      <c r="Q291" s="6"/>
      <c r="R291" s="6"/>
      <c r="S291" s="6"/>
      <c r="T291" s="6"/>
      <c r="U291" s="6"/>
      <c r="V291" s="6"/>
      <c r="W291" s="6"/>
      <c r="X291" s="6"/>
      <c r="Y291" s="6"/>
      <c r="Z291" s="6"/>
    </row>
    <row r="292" spans="1:26" ht="15.75" customHeight="1">
      <c r="A292" s="82"/>
      <c r="B292" s="107"/>
      <c r="C292" s="107"/>
      <c r="D292" s="6"/>
      <c r="E292" s="82"/>
      <c r="F292" s="264"/>
      <c r="G292" s="6"/>
      <c r="H292" s="6"/>
      <c r="I292" s="6"/>
      <c r="J292" s="6"/>
      <c r="K292" s="6"/>
      <c r="L292" s="6"/>
      <c r="M292" s="6"/>
      <c r="N292" s="6"/>
      <c r="O292" s="6"/>
      <c r="P292" s="6"/>
      <c r="Q292" s="6"/>
      <c r="R292" s="6"/>
      <c r="S292" s="6"/>
      <c r="T292" s="6"/>
      <c r="U292" s="6"/>
      <c r="V292" s="6"/>
      <c r="W292" s="6"/>
      <c r="X292" s="6"/>
      <c r="Y292" s="6"/>
      <c r="Z292" s="6"/>
    </row>
    <row r="293" spans="1:26" ht="15.75" customHeight="1">
      <c r="A293" s="82"/>
      <c r="B293" s="107"/>
      <c r="C293" s="107"/>
      <c r="D293" s="6"/>
      <c r="E293" s="82"/>
      <c r="F293" s="264"/>
      <c r="G293" s="6"/>
      <c r="H293" s="6"/>
      <c r="I293" s="6"/>
      <c r="J293" s="6"/>
      <c r="K293" s="6"/>
      <c r="L293" s="6"/>
      <c r="M293" s="6"/>
      <c r="N293" s="6"/>
      <c r="O293" s="6"/>
      <c r="P293" s="6"/>
      <c r="Q293" s="6"/>
      <c r="R293" s="6"/>
      <c r="S293" s="6"/>
      <c r="T293" s="6"/>
      <c r="U293" s="6"/>
      <c r="V293" s="6"/>
      <c r="W293" s="6"/>
      <c r="X293" s="6"/>
      <c r="Y293" s="6"/>
      <c r="Z293" s="6"/>
    </row>
    <row r="294" spans="1:26" ht="15.75" customHeight="1">
      <c r="A294" s="82"/>
      <c r="B294" s="107"/>
      <c r="C294" s="107"/>
      <c r="D294" s="6"/>
      <c r="E294" s="82"/>
      <c r="F294" s="264"/>
      <c r="G294" s="6"/>
      <c r="H294" s="6"/>
      <c r="I294" s="6"/>
      <c r="J294" s="6"/>
      <c r="K294" s="6"/>
      <c r="L294" s="6"/>
      <c r="M294" s="6"/>
      <c r="N294" s="6"/>
      <c r="O294" s="6"/>
      <c r="P294" s="6"/>
      <c r="Q294" s="6"/>
      <c r="R294" s="6"/>
      <c r="S294" s="6"/>
      <c r="T294" s="6"/>
      <c r="U294" s="6"/>
      <c r="V294" s="6"/>
      <c r="W294" s="6"/>
      <c r="X294" s="6"/>
      <c r="Y294" s="6"/>
      <c r="Z294" s="6"/>
    </row>
    <row r="295" spans="1:26" ht="15.75" customHeight="1">
      <c r="A295" s="82"/>
      <c r="B295" s="107"/>
      <c r="C295" s="107"/>
      <c r="D295" s="6"/>
      <c r="E295" s="82"/>
      <c r="F295" s="264"/>
      <c r="G295" s="6"/>
      <c r="H295" s="6"/>
      <c r="I295" s="6"/>
      <c r="J295" s="6"/>
      <c r="K295" s="6"/>
      <c r="L295" s="6"/>
      <c r="M295" s="6"/>
      <c r="N295" s="6"/>
      <c r="O295" s="6"/>
      <c r="P295" s="6"/>
      <c r="Q295" s="6"/>
      <c r="R295" s="6"/>
      <c r="S295" s="6"/>
      <c r="T295" s="6"/>
      <c r="U295" s="6"/>
      <c r="V295" s="6"/>
      <c r="W295" s="6"/>
      <c r="X295" s="6"/>
      <c r="Y295" s="6"/>
      <c r="Z295" s="6"/>
    </row>
    <row r="296" spans="1:26" ht="15.75" customHeight="1">
      <c r="A296" s="82"/>
      <c r="B296" s="107"/>
      <c r="C296" s="107"/>
      <c r="D296" s="6"/>
      <c r="E296" s="82"/>
      <c r="F296" s="264"/>
      <c r="G296" s="6"/>
      <c r="H296" s="6"/>
      <c r="I296" s="6"/>
      <c r="J296" s="6"/>
      <c r="K296" s="6"/>
      <c r="L296" s="6"/>
      <c r="M296" s="6"/>
      <c r="N296" s="6"/>
      <c r="O296" s="6"/>
      <c r="P296" s="6"/>
      <c r="Q296" s="6"/>
      <c r="R296" s="6"/>
      <c r="S296" s="6"/>
      <c r="T296" s="6"/>
      <c r="U296" s="6"/>
      <c r="V296" s="6"/>
      <c r="W296" s="6"/>
      <c r="X296" s="6"/>
      <c r="Y296" s="6"/>
      <c r="Z296" s="6"/>
    </row>
    <row r="297" spans="1:26" ht="15.75" customHeight="1">
      <c r="A297" s="82"/>
      <c r="B297" s="107"/>
      <c r="C297" s="107"/>
      <c r="D297" s="6"/>
      <c r="E297" s="82"/>
      <c r="F297" s="264"/>
      <c r="G297" s="6"/>
      <c r="H297" s="6"/>
      <c r="I297" s="6"/>
      <c r="J297" s="6"/>
      <c r="K297" s="6"/>
      <c r="L297" s="6"/>
      <c r="M297" s="6"/>
      <c r="N297" s="6"/>
      <c r="O297" s="6"/>
      <c r="P297" s="6"/>
      <c r="Q297" s="6"/>
      <c r="R297" s="6"/>
      <c r="S297" s="6"/>
      <c r="T297" s="6"/>
      <c r="U297" s="6"/>
      <c r="V297" s="6"/>
      <c r="W297" s="6"/>
      <c r="X297" s="6"/>
      <c r="Y297" s="6"/>
      <c r="Z297" s="6"/>
    </row>
    <row r="298" spans="1:26" ht="15.75" customHeight="1">
      <c r="A298" s="82"/>
      <c r="B298" s="107"/>
      <c r="C298" s="107"/>
      <c r="D298" s="6"/>
      <c r="E298" s="82"/>
      <c r="F298" s="264"/>
      <c r="G298" s="6"/>
      <c r="H298" s="6"/>
      <c r="I298" s="6"/>
      <c r="J298" s="6"/>
      <c r="K298" s="6"/>
      <c r="L298" s="6"/>
      <c r="M298" s="6"/>
      <c r="N298" s="6"/>
      <c r="O298" s="6"/>
      <c r="P298" s="6"/>
      <c r="Q298" s="6"/>
      <c r="R298" s="6"/>
      <c r="S298" s="6"/>
      <c r="T298" s="6"/>
      <c r="U298" s="6"/>
      <c r="V298" s="6"/>
      <c r="W298" s="6"/>
      <c r="X298" s="6"/>
      <c r="Y298" s="6"/>
      <c r="Z298" s="6"/>
    </row>
    <row r="299" spans="1:26" ht="15.75" customHeight="1">
      <c r="A299" s="82"/>
      <c r="B299" s="107"/>
      <c r="C299" s="107"/>
      <c r="D299" s="6"/>
      <c r="E299" s="82"/>
      <c r="F299" s="264"/>
      <c r="G299" s="6"/>
      <c r="H299" s="6"/>
      <c r="I299" s="6"/>
      <c r="J299" s="6"/>
      <c r="K299" s="6"/>
      <c r="L299" s="6"/>
      <c r="M299" s="6"/>
      <c r="N299" s="6"/>
      <c r="O299" s="6"/>
      <c r="P299" s="6"/>
      <c r="Q299" s="6"/>
      <c r="R299" s="6"/>
      <c r="S299" s="6"/>
      <c r="T299" s="6"/>
      <c r="U299" s="6"/>
      <c r="V299" s="6"/>
      <c r="W299" s="6"/>
      <c r="X299" s="6"/>
      <c r="Y299" s="6"/>
      <c r="Z299" s="6"/>
    </row>
    <row r="300" spans="1:26" ht="15.75" customHeight="1">
      <c r="A300" s="82"/>
      <c r="B300" s="107"/>
      <c r="C300" s="107"/>
      <c r="D300" s="6"/>
      <c r="E300" s="82"/>
      <c r="F300" s="264"/>
      <c r="G300" s="6"/>
      <c r="H300" s="6"/>
      <c r="I300" s="6"/>
      <c r="J300" s="6"/>
      <c r="K300" s="6"/>
      <c r="L300" s="6"/>
      <c r="M300" s="6"/>
      <c r="N300" s="6"/>
      <c r="O300" s="6"/>
      <c r="P300" s="6"/>
      <c r="Q300" s="6"/>
      <c r="R300" s="6"/>
      <c r="S300" s="6"/>
      <c r="T300" s="6"/>
      <c r="U300" s="6"/>
      <c r="V300" s="6"/>
      <c r="W300" s="6"/>
      <c r="X300" s="6"/>
      <c r="Y300" s="6"/>
      <c r="Z300" s="6"/>
    </row>
    <row r="301" spans="1:26" ht="15.75" customHeight="1">
      <c r="A301" s="82"/>
      <c r="B301" s="107"/>
      <c r="C301" s="107"/>
      <c r="D301" s="6"/>
      <c r="E301" s="82"/>
      <c r="F301" s="264"/>
      <c r="G301" s="6"/>
      <c r="H301" s="6"/>
      <c r="I301" s="6"/>
      <c r="J301" s="6"/>
      <c r="K301" s="6"/>
      <c r="L301" s="6"/>
      <c r="M301" s="6"/>
      <c r="N301" s="6"/>
      <c r="O301" s="6"/>
      <c r="P301" s="6"/>
      <c r="Q301" s="6"/>
      <c r="R301" s="6"/>
      <c r="S301" s="6"/>
      <c r="T301" s="6"/>
      <c r="U301" s="6"/>
      <c r="V301" s="6"/>
      <c r="W301" s="6"/>
      <c r="X301" s="6"/>
      <c r="Y301" s="6"/>
      <c r="Z301" s="6"/>
    </row>
    <row r="302" spans="1:26" ht="15.75" customHeight="1">
      <c r="A302" s="82"/>
      <c r="B302" s="107"/>
      <c r="C302" s="107"/>
      <c r="D302" s="6"/>
      <c r="E302" s="82"/>
      <c r="F302" s="264"/>
      <c r="G302" s="6"/>
      <c r="H302" s="6"/>
      <c r="I302" s="6"/>
      <c r="J302" s="6"/>
      <c r="K302" s="6"/>
      <c r="L302" s="6"/>
      <c r="M302" s="6"/>
      <c r="N302" s="6"/>
      <c r="O302" s="6"/>
      <c r="P302" s="6"/>
      <c r="Q302" s="6"/>
      <c r="R302" s="6"/>
      <c r="S302" s="6"/>
      <c r="T302" s="6"/>
      <c r="U302" s="6"/>
      <c r="V302" s="6"/>
      <c r="W302" s="6"/>
      <c r="X302" s="6"/>
      <c r="Y302" s="6"/>
      <c r="Z302" s="6"/>
    </row>
    <row r="303" spans="1:26" ht="15.75" customHeight="1">
      <c r="A303" s="82"/>
      <c r="B303" s="107"/>
      <c r="C303" s="107"/>
      <c r="D303" s="6"/>
      <c r="E303" s="82"/>
      <c r="F303" s="264"/>
      <c r="G303" s="6"/>
      <c r="H303" s="6"/>
      <c r="I303" s="6"/>
      <c r="J303" s="6"/>
      <c r="K303" s="6"/>
      <c r="L303" s="6"/>
      <c r="M303" s="6"/>
      <c r="N303" s="6"/>
      <c r="O303" s="6"/>
      <c r="P303" s="6"/>
      <c r="Q303" s="6"/>
      <c r="R303" s="6"/>
      <c r="S303" s="6"/>
      <c r="T303" s="6"/>
      <c r="U303" s="6"/>
      <c r="V303" s="6"/>
      <c r="W303" s="6"/>
      <c r="X303" s="6"/>
      <c r="Y303" s="6"/>
      <c r="Z303" s="6"/>
    </row>
    <row r="304" spans="1:26" ht="15.75" customHeight="1">
      <c r="A304" s="82"/>
      <c r="B304" s="107"/>
      <c r="C304" s="107"/>
      <c r="D304" s="6"/>
      <c r="E304" s="82"/>
      <c r="F304" s="264"/>
      <c r="G304" s="6"/>
      <c r="H304" s="6"/>
      <c r="I304" s="6"/>
      <c r="J304" s="6"/>
      <c r="K304" s="6"/>
      <c r="L304" s="6"/>
      <c r="M304" s="6"/>
      <c r="N304" s="6"/>
      <c r="O304" s="6"/>
      <c r="P304" s="6"/>
      <c r="Q304" s="6"/>
      <c r="R304" s="6"/>
      <c r="S304" s="6"/>
      <c r="T304" s="6"/>
      <c r="U304" s="6"/>
      <c r="V304" s="6"/>
      <c r="W304" s="6"/>
      <c r="X304" s="6"/>
      <c r="Y304" s="6"/>
      <c r="Z304" s="6"/>
    </row>
    <row r="305" spans="1:26" ht="15.75" customHeight="1">
      <c r="A305" s="82"/>
      <c r="B305" s="107"/>
      <c r="C305" s="107"/>
      <c r="D305" s="6"/>
      <c r="E305" s="82"/>
      <c r="F305" s="264"/>
      <c r="G305" s="6"/>
      <c r="H305" s="6"/>
      <c r="I305" s="6"/>
      <c r="J305" s="6"/>
      <c r="K305" s="6"/>
      <c r="L305" s="6"/>
      <c r="M305" s="6"/>
      <c r="N305" s="6"/>
      <c r="O305" s="6"/>
      <c r="P305" s="6"/>
      <c r="Q305" s="6"/>
      <c r="R305" s="6"/>
      <c r="S305" s="6"/>
      <c r="T305" s="6"/>
      <c r="U305" s="6"/>
      <c r="V305" s="6"/>
      <c r="W305" s="6"/>
      <c r="X305" s="6"/>
      <c r="Y305" s="6"/>
      <c r="Z305" s="6"/>
    </row>
    <row r="306" spans="1:26" ht="15.75" customHeight="1">
      <c r="A306" s="82"/>
      <c r="B306" s="107"/>
      <c r="C306" s="107"/>
      <c r="D306" s="6"/>
      <c r="E306" s="82"/>
      <c r="F306" s="264"/>
      <c r="G306" s="6"/>
      <c r="H306" s="6"/>
      <c r="I306" s="6"/>
      <c r="J306" s="6"/>
      <c r="K306" s="6"/>
      <c r="L306" s="6"/>
      <c r="M306" s="6"/>
      <c r="N306" s="6"/>
      <c r="O306" s="6"/>
      <c r="P306" s="6"/>
      <c r="Q306" s="6"/>
      <c r="R306" s="6"/>
      <c r="S306" s="6"/>
      <c r="T306" s="6"/>
      <c r="U306" s="6"/>
      <c r="V306" s="6"/>
      <c r="W306" s="6"/>
      <c r="X306" s="6"/>
      <c r="Y306" s="6"/>
      <c r="Z306" s="6"/>
    </row>
    <row r="307" spans="1:26" ht="15.75" customHeight="1">
      <c r="A307" s="82"/>
      <c r="B307" s="107"/>
      <c r="C307" s="107"/>
      <c r="D307" s="6"/>
      <c r="E307" s="82"/>
      <c r="F307" s="264"/>
      <c r="G307" s="6"/>
      <c r="H307" s="6"/>
      <c r="I307" s="6"/>
      <c r="J307" s="6"/>
      <c r="K307" s="6"/>
      <c r="L307" s="6"/>
      <c r="M307" s="6"/>
      <c r="N307" s="6"/>
      <c r="O307" s="6"/>
      <c r="P307" s="6"/>
      <c r="Q307" s="6"/>
      <c r="R307" s="6"/>
      <c r="S307" s="6"/>
      <c r="T307" s="6"/>
      <c r="U307" s="6"/>
      <c r="V307" s="6"/>
      <c r="W307" s="6"/>
      <c r="X307" s="6"/>
      <c r="Y307" s="6"/>
      <c r="Z307" s="6"/>
    </row>
    <row r="308" spans="1:26" ht="15.75" customHeight="1">
      <c r="A308" s="82"/>
      <c r="B308" s="107"/>
      <c r="C308" s="107"/>
      <c r="D308" s="6"/>
      <c r="E308" s="82"/>
      <c r="F308" s="264"/>
      <c r="G308" s="6"/>
      <c r="H308" s="6"/>
      <c r="I308" s="6"/>
      <c r="J308" s="6"/>
      <c r="K308" s="6"/>
      <c r="L308" s="6"/>
      <c r="M308" s="6"/>
      <c r="N308" s="6"/>
      <c r="O308" s="6"/>
      <c r="P308" s="6"/>
      <c r="Q308" s="6"/>
      <c r="R308" s="6"/>
      <c r="S308" s="6"/>
      <c r="T308" s="6"/>
      <c r="U308" s="6"/>
      <c r="V308" s="6"/>
      <c r="W308" s="6"/>
      <c r="X308" s="6"/>
      <c r="Y308" s="6"/>
      <c r="Z308" s="6"/>
    </row>
    <row r="309" spans="1:26" ht="15.75" customHeight="1">
      <c r="A309" s="82"/>
      <c r="B309" s="107"/>
      <c r="C309" s="107"/>
      <c r="D309" s="6"/>
      <c r="E309" s="82"/>
      <c r="F309" s="264"/>
      <c r="G309" s="6"/>
      <c r="H309" s="6"/>
      <c r="I309" s="6"/>
      <c r="J309" s="6"/>
      <c r="K309" s="6"/>
      <c r="L309" s="6"/>
      <c r="M309" s="6"/>
      <c r="N309" s="6"/>
      <c r="O309" s="6"/>
      <c r="P309" s="6"/>
      <c r="Q309" s="6"/>
      <c r="R309" s="6"/>
      <c r="S309" s="6"/>
      <c r="T309" s="6"/>
      <c r="U309" s="6"/>
      <c r="V309" s="6"/>
      <c r="W309" s="6"/>
      <c r="X309" s="6"/>
      <c r="Y309" s="6"/>
      <c r="Z309" s="6"/>
    </row>
    <row r="310" spans="1:26" ht="15.75" customHeight="1">
      <c r="A310" s="82"/>
      <c r="B310" s="107"/>
      <c r="C310" s="107"/>
      <c r="D310" s="6"/>
      <c r="E310" s="82"/>
      <c r="F310" s="264"/>
      <c r="G310" s="6"/>
      <c r="H310" s="6"/>
      <c r="I310" s="6"/>
      <c r="J310" s="6"/>
      <c r="K310" s="6"/>
      <c r="L310" s="6"/>
      <c r="M310" s="6"/>
      <c r="N310" s="6"/>
      <c r="O310" s="6"/>
      <c r="P310" s="6"/>
      <c r="Q310" s="6"/>
      <c r="R310" s="6"/>
      <c r="S310" s="6"/>
      <c r="T310" s="6"/>
      <c r="U310" s="6"/>
      <c r="V310" s="6"/>
      <c r="W310" s="6"/>
      <c r="X310" s="6"/>
      <c r="Y310" s="6"/>
      <c r="Z310" s="6"/>
    </row>
    <row r="311" spans="1:26" ht="15.75" customHeight="1">
      <c r="A311" s="82"/>
      <c r="B311" s="107"/>
      <c r="C311" s="107"/>
      <c r="D311" s="6"/>
      <c r="E311" s="82"/>
      <c r="F311" s="264"/>
      <c r="G311" s="6"/>
      <c r="H311" s="6"/>
      <c r="I311" s="6"/>
      <c r="J311" s="6"/>
      <c r="K311" s="6"/>
      <c r="L311" s="6"/>
      <c r="M311" s="6"/>
      <c r="N311" s="6"/>
      <c r="O311" s="6"/>
      <c r="P311" s="6"/>
      <c r="Q311" s="6"/>
      <c r="R311" s="6"/>
      <c r="S311" s="6"/>
      <c r="T311" s="6"/>
      <c r="U311" s="6"/>
      <c r="V311" s="6"/>
      <c r="W311" s="6"/>
      <c r="X311" s="6"/>
      <c r="Y311" s="6"/>
      <c r="Z311" s="6"/>
    </row>
    <row r="312" spans="1:26" ht="15.75" customHeight="1">
      <c r="A312" s="82"/>
      <c r="B312" s="107"/>
      <c r="C312" s="107"/>
      <c r="D312" s="6"/>
      <c r="E312" s="82"/>
      <c r="F312" s="264"/>
      <c r="G312" s="6"/>
      <c r="H312" s="6"/>
      <c r="I312" s="6"/>
      <c r="J312" s="6"/>
      <c r="K312" s="6"/>
      <c r="L312" s="6"/>
      <c r="M312" s="6"/>
      <c r="N312" s="6"/>
      <c r="O312" s="6"/>
      <c r="P312" s="6"/>
      <c r="Q312" s="6"/>
      <c r="R312" s="6"/>
      <c r="S312" s="6"/>
      <c r="T312" s="6"/>
      <c r="U312" s="6"/>
      <c r="V312" s="6"/>
      <c r="W312" s="6"/>
      <c r="X312" s="6"/>
      <c r="Y312" s="6"/>
      <c r="Z312" s="6"/>
    </row>
    <row r="313" spans="1:26" ht="15.75" customHeight="1">
      <c r="A313" s="82"/>
      <c r="B313" s="107"/>
      <c r="C313" s="107"/>
      <c r="D313" s="6"/>
      <c r="E313" s="82"/>
      <c r="F313" s="264"/>
      <c r="G313" s="6"/>
      <c r="H313" s="6"/>
      <c r="I313" s="6"/>
      <c r="J313" s="6"/>
      <c r="K313" s="6"/>
      <c r="L313" s="6"/>
      <c r="M313" s="6"/>
      <c r="N313" s="6"/>
      <c r="O313" s="6"/>
      <c r="P313" s="6"/>
      <c r="Q313" s="6"/>
      <c r="R313" s="6"/>
      <c r="S313" s="6"/>
      <c r="T313" s="6"/>
      <c r="U313" s="6"/>
      <c r="V313" s="6"/>
      <c r="W313" s="6"/>
      <c r="X313" s="6"/>
      <c r="Y313" s="6"/>
      <c r="Z313" s="6"/>
    </row>
    <row r="314" spans="1:26" ht="15.75" customHeight="1">
      <c r="A314" s="82"/>
      <c r="B314" s="107"/>
      <c r="C314" s="107"/>
      <c r="D314" s="6"/>
      <c r="E314" s="82"/>
      <c r="F314" s="264"/>
      <c r="G314" s="6"/>
      <c r="H314" s="6"/>
      <c r="I314" s="6"/>
      <c r="J314" s="6"/>
      <c r="K314" s="6"/>
      <c r="L314" s="6"/>
      <c r="M314" s="6"/>
      <c r="N314" s="6"/>
      <c r="O314" s="6"/>
      <c r="P314" s="6"/>
      <c r="Q314" s="6"/>
      <c r="R314" s="6"/>
      <c r="S314" s="6"/>
      <c r="T314" s="6"/>
      <c r="U314" s="6"/>
      <c r="V314" s="6"/>
      <c r="W314" s="6"/>
      <c r="X314" s="6"/>
      <c r="Y314" s="6"/>
      <c r="Z314" s="6"/>
    </row>
    <row r="315" spans="1:26" ht="15.75" customHeight="1">
      <c r="A315" s="82"/>
      <c r="B315" s="107"/>
      <c r="C315" s="107"/>
      <c r="D315" s="6"/>
      <c r="E315" s="82"/>
      <c r="F315" s="264"/>
      <c r="G315" s="6"/>
      <c r="H315" s="6"/>
      <c r="I315" s="6"/>
      <c r="J315" s="6"/>
      <c r="K315" s="6"/>
      <c r="L315" s="6"/>
      <c r="M315" s="6"/>
      <c r="N315" s="6"/>
      <c r="O315" s="6"/>
      <c r="P315" s="6"/>
      <c r="Q315" s="6"/>
      <c r="R315" s="6"/>
      <c r="S315" s="6"/>
      <c r="T315" s="6"/>
      <c r="U315" s="6"/>
      <c r="V315" s="6"/>
      <c r="W315" s="6"/>
      <c r="X315" s="6"/>
      <c r="Y315" s="6"/>
      <c r="Z315" s="6"/>
    </row>
    <row r="316" spans="1:26" ht="15.75" customHeight="1">
      <c r="A316" s="82"/>
      <c r="B316" s="107"/>
      <c r="C316" s="107"/>
      <c r="D316" s="6"/>
      <c r="E316" s="82"/>
      <c r="F316" s="264"/>
      <c r="G316" s="6"/>
      <c r="H316" s="6"/>
      <c r="I316" s="6"/>
      <c r="J316" s="6"/>
      <c r="K316" s="6"/>
      <c r="L316" s="6"/>
      <c r="M316" s="6"/>
      <c r="N316" s="6"/>
      <c r="O316" s="6"/>
      <c r="P316" s="6"/>
      <c r="Q316" s="6"/>
      <c r="R316" s="6"/>
      <c r="S316" s="6"/>
      <c r="T316" s="6"/>
      <c r="U316" s="6"/>
      <c r="V316" s="6"/>
      <c r="W316" s="6"/>
      <c r="X316" s="6"/>
      <c r="Y316" s="6"/>
      <c r="Z316" s="6"/>
    </row>
    <row r="317" spans="1:26" ht="15.75" customHeight="1">
      <c r="A317" s="82"/>
      <c r="B317" s="107"/>
      <c r="C317" s="107"/>
      <c r="D317" s="6"/>
      <c r="E317" s="82"/>
      <c r="F317" s="264"/>
      <c r="G317" s="6"/>
      <c r="H317" s="6"/>
      <c r="I317" s="6"/>
      <c r="J317" s="6"/>
      <c r="K317" s="6"/>
      <c r="L317" s="6"/>
      <c r="M317" s="6"/>
      <c r="N317" s="6"/>
      <c r="O317" s="6"/>
      <c r="P317" s="6"/>
      <c r="Q317" s="6"/>
      <c r="R317" s="6"/>
      <c r="S317" s="6"/>
      <c r="T317" s="6"/>
      <c r="U317" s="6"/>
      <c r="V317" s="6"/>
      <c r="W317" s="6"/>
      <c r="X317" s="6"/>
      <c r="Y317" s="6"/>
      <c r="Z317" s="6"/>
    </row>
    <row r="318" spans="1:26" ht="15.75" customHeight="1">
      <c r="A318" s="82"/>
      <c r="B318" s="107"/>
      <c r="C318" s="107"/>
      <c r="D318" s="6"/>
      <c r="E318" s="82"/>
      <c r="F318" s="264"/>
      <c r="G318" s="6"/>
      <c r="H318" s="6"/>
      <c r="I318" s="6"/>
      <c r="J318" s="6"/>
      <c r="K318" s="6"/>
      <c r="L318" s="6"/>
      <c r="M318" s="6"/>
      <c r="N318" s="6"/>
      <c r="O318" s="6"/>
      <c r="P318" s="6"/>
      <c r="Q318" s="6"/>
      <c r="R318" s="6"/>
      <c r="S318" s="6"/>
      <c r="T318" s="6"/>
      <c r="U318" s="6"/>
      <c r="V318" s="6"/>
      <c r="W318" s="6"/>
      <c r="X318" s="6"/>
      <c r="Y318" s="6"/>
      <c r="Z318" s="6"/>
    </row>
    <row r="319" spans="1:26" ht="15.75" customHeight="1">
      <c r="A319" s="82"/>
      <c r="B319" s="107"/>
      <c r="C319" s="107"/>
      <c r="D319" s="6"/>
      <c r="E319" s="82"/>
      <c r="F319" s="264"/>
      <c r="G319" s="6"/>
      <c r="H319" s="6"/>
      <c r="I319" s="6"/>
      <c r="J319" s="6"/>
      <c r="K319" s="6"/>
      <c r="L319" s="6"/>
      <c r="M319" s="6"/>
      <c r="N319" s="6"/>
      <c r="O319" s="6"/>
      <c r="P319" s="6"/>
      <c r="Q319" s="6"/>
      <c r="R319" s="6"/>
      <c r="S319" s="6"/>
      <c r="T319" s="6"/>
      <c r="U319" s="6"/>
      <c r="V319" s="6"/>
      <c r="W319" s="6"/>
      <c r="X319" s="6"/>
      <c r="Y319" s="6"/>
      <c r="Z319" s="6"/>
    </row>
    <row r="320" spans="1:26" ht="15.75" customHeight="1">
      <c r="A320" s="82"/>
      <c r="B320" s="107"/>
      <c r="C320" s="107"/>
      <c r="D320" s="6"/>
      <c r="E320" s="82"/>
      <c r="F320" s="264"/>
      <c r="G320" s="6"/>
      <c r="H320" s="6"/>
      <c r="I320" s="6"/>
      <c r="J320" s="6"/>
      <c r="K320" s="6"/>
      <c r="L320" s="6"/>
      <c r="M320" s="6"/>
      <c r="N320" s="6"/>
      <c r="O320" s="6"/>
      <c r="P320" s="6"/>
      <c r="Q320" s="6"/>
      <c r="R320" s="6"/>
      <c r="S320" s="6"/>
      <c r="T320" s="6"/>
      <c r="U320" s="6"/>
      <c r="V320" s="6"/>
      <c r="W320" s="6"/>
      <c r="X320" s="6"/>
      <c r="Y320" s="6"/>
      <c r="Z320" s="6"/>
    </row>
    <row r="321" spans="1:26" ht="15.75" customHeight="1">
      <c r="A321" s="82"/>
      <c r="B321" s="107"/>
      <c r="C321" s="107"/>
      <c r="D321" s="6"/>
      <c r="E321" s="82"/>
      <c r="F321" s="264"/>
      <c r="G321" s="6"/>
      <c r="H321" s="6"/>
      <c r="I321" s="6"/>
      <c r="J321" s="6"/>
      <c r="K321" s="6"/>
      <c r="L321" s="6"/>
      <c r="M321" s="6"/>
      <c r="N321" s="6"/>
      <c r="O321" s="6"/>
      <c r="P321" s="6"/>
      <c r="Q321" s="6"/>
      <c r="R321" s="6"/>
      <c r="S321" s="6"/>
      <c r="T321" s="6"/>
      <c r="U321" s="6"/>
      <c r="V321" s="6"/>
      <c r="W321" s="6"/>
      <c r="X321" s="6"/>
      <c r="Y321" s="6"/>
      <c r="Z321" s="6"/>
    </row>
    <row r="322" spans="1:26" ht="15.75" customHeight="1">
      <c r="A322" s="82"/>
      <c r="B322" s="107"/>
      <c r="C322" s="107"/>
      <c r="D322" s="6"/>
      <c r="E322" s="82"/>
      <c r="F322" s="264"/>
      <c r="G322" s="6"/>
      <c r="H322" s="6"/>
      <c r="I322" s="6"/>
      <c r="J322" s="6"/>
      <c r="K322" s="6"/>
      <c r="L322" s="6"/>
      <c r="M322" s="6"/>
      <c r="N322" s="6"/>
      <c r="O322" s="6"/>
      <c r="P322" s="6"/>
      <c r="Q322" s="6"/>
      <c r="R322" s="6"/>
      <c r="S322" s="6"/>
      <c r="T322" s="6"/>
      <c r="U322" s="6"/>
      <c r="V322" s="6"/>
      <c r="W322" s="6"/>
      <c r="X322" s="6"/>
      <c r="Y322" s="6"/>
      <c r="Z322" s="6"/>
    </row>
    <row r="323" spans="1:26" ht="15.75" customHeight="1">
      <c r="A323" s="82"/>
      <c r="B323" s="107"/>
      <c r="C323" s="107"/>
      <c r="D323" s="6"/>
      <c r="E323" s="82"/>
      <c r="F323" s="264"/>
      <c r="G323" s="6"/>
      <c r="H323" s="6"/>
      <c r="I323" s="6"/>
      <c r="J323" s="6"/>
      <c r="K323" s="6"/>
      <c r="L323" s="6"/>
      <c r="M323" s="6"/>
      <c r="N323" s="6"/>
      <c r="O323" s="6"/>
      <c r="P323" s="6"/>
      <c r="Q323" s="6"/>
      <c r="R323" s="6"/>
      <c r="S323" s="6"/>
      <c r="T323" s="6"/>
      <c r="U323" s="6"/>
      <c r="V323" s="6"/>
      <c r="W323" s="6"/>
      <c r="X323" s="6"/>
      <c r="Y323" s="6"/>
      <c r="Z323" s="6"/>
    </row>
    <row r="324" spans="1:26" ht="15.75" customHeight="1">
      <c r="A324" s="82"/>
      <c r="B324" s="107"/>
      <c r="C324" s="107"/>
      <c r="D324" s="6"/>
      <c r="E324" s="82"/>
      <c r="F324" s="264"/>
      <c r="G324" s="6"/>
      <c r="H324" s="6"/>
      <c r="I324" s="6"/>
      <c r="J324" s="6"/>
      <c r="K324" s="6"/>
      <c r="L324" s="6"/>
      <c r="M324" s="6"/>
      <c r="N324" s="6"/>
      <c r="O324" s="6"/>
      <c r="P324" s="6"/>
      <c r="Q324" s="6"/>
      <c r="R324" s="6"/>
      <c r="S324" s="6"/>
      <c r="T324" s="6"/>
      <c r="U324" s="6"/>
      <c r="V324" s="6"/>
      <c r="W324" s="6"/>
      <c r="X324" s="6"/>
      <c r="Y324" s="6"/>
      <c r="Z324" s="6"/>
    </row>
    <row r="325" spans="1:26" ht="15.75" customHeight="1">
      <c r="A325" s="82"/>
      <c r="B325" s="107"/>
      <c r="C325" s="107"/>
      <c r="D325" s="6"/>
      <c r="E325" s="82"/>
      <c r="F325" s="264"/>
      <c r="G325" s="6"/>
      <c r="H325" s="6"/>
      <c r="I325" s="6"/>
      <c r="J325" s="6"/>
      <c r="K325" s="6"/>
      <c r="L325" s="6"/>
      <c r="M325" s="6"/>
      <c r="N325" s="6"/>
      <c r="O325" s="6"/>
      <c r="P325" s="6"/>
      <c r="Q325" s="6"/>
      <c r="R325" s="6"/>
      <c r="S325" s="6"/>
      <c r="T325" s="6"/>
      <c r="U325" s="6"/>
      <c r="V325" s="6"/>
      <c r="W325" s="6"/>
      <c r="X325" s="6"/>
      <c r="Y325" s="6"/>
      <c r="Z325" s="6"/>
    </row>
    <row r="326" spans="1:26" ht="15.75" customHeight="1">
      <c r="A326" s="82"/>
      <c r="B326" s="107"/>
      <c r="C326" s="107"/>
      <c r="D326" s="6"/>
      <c r="E326" s="82"/>
      <c r="F326" s="264"/>
      <c r="G326" s="6"/>
      <c r="H326" s="6"/>
      <c r="I326" s="6"/>
      <c r="J326" s="6"/>
      <c r="K326" s="6"/>
      <c r="L326" s="6"/>
      <c r="M326" s="6"/>
      <c r="N326" s="6"/>
      <c r="O326" s="6"/>
      <c r="P326" s="6"/>
      <c r="Q326" s="6"/>
      <c r="R326" s="6"/>
      <c r="S326" s="6"/>
      <c r="T326" s="6"/>
      <c r="U326" s="6"/>
      <c r="V326" s="6"/>
      <c r="W326" s="6"/>
      <c r="X326" s="6"/>
      <c r="Y326" s="6"/>
      <c r="Z326" s="6"/>
    </row>
    <row r="327" spans="1:26" ht="15.75" customHeight="1">
      <c r="A327" s="82"/>
      <c r="B327" s="107"/>
      <c r="C327" s="107"/>
      <c r="D327" s="6"/>
      <c r="E327" s="82"/>
      <c r="F327" s="264"/>
      <c r="G327" s="6"/>
      <c r="H327" s="6"/>
      <c r="I327" s="6"/>
      <c r="J327" s="6"/>
      <c r="K327" s="6"/>
      <c r="L327" s="6"/>
      <c r="M327" s="6"/>
      <c r="N327" s="6"/>
      <c r="O327" s="6"/>
      <c r="P327" s="6"/>
      <c r="Q327" s="6"/>
      <c r="R327" s="6"/>
      <c r="S327" s="6"/>
      <c r="T327" s="6"/>
      <c r="U327" s="6"/>
      <c r="V327" s="6"/>
      <c r="W327" s="6"/>
      <c r="X327" s="6"/>
      <c r="Y327" s="6"/>
      <c r="Z327" s="6"/>
    </row>
    <row r="328" spans="1:26" ht="15.75" customHeight="1">
      <c r="A328" s="82"/>
      <c r="B328" s="107"/>
      <c r="C328" s="107"/>
      <c r="D328" s="6"/>
      <c r="E328" s="82"/>
      <c r="F328" s="264"/>
      <c r="G328" s="6"/>
      <c r="H328" s="6"/>
      <c r="I328" s="6"/>
      <c r="J328" s="6"/>
      <c r="K328" s="6"/>
      <c r="L328" s="6"/>
      <c r="M328" s="6"/>
      <c r="N328" s="6"/>
      <c r="O328" s="6"/>
      <c r="P328" s="6"/>
      <c r="Q328" s="6"/>
      <c r="R328" s="6"/>
      <c r="S328" s="6"/>
      <c r="T328" s="6"/>
      <c r="U328" s="6"/>
      <c r="V328" s="6"/>
      <c r="W328" s="6"/>
      <c r="X328" s="6"/>
      <c r="Y328" s="6"/>
      <c r="Z328" s="6"/>
    </row>
    <row r="329" spans="1:26" ht="15.75" customHeight="1">
      <c r="A329" s="82"/>
      <c r="B329" s="107"/>
      <c r="C329" s="107"/>
      <c r="D329" s="6"/>
      <c r="E329" s="82"/>
      <c r="F329" s="264"/>
      <c r="G329" s="6"/>
      <c r="H329" s="6"/>
      <c r="I329" s="6"/>
      <c r="J329" s="6"/>
      <c r="K329" s="6"/>
      <c r="L329" s="6"/>
      <c r="M329" s="6"/>
      <c r="N329" s="6"/>
      <c r="O329" s="6"/>
      <c r="P329" s="6"/>
      <c r="Q329" s="6"/>
      <c r="R329" s="6"/>
      <c r="S329" s="6"/>
      <c r="T329" s="6"/>
      <c r="U329" s="6"/>
      <c r="V329" s="6"/>
      <c r="W329" s="6"/>
      <c r="X329" s="6"/>
      <c r="Y329" s="6"/>
      <c r="Z329" s="6"/>
    </row>
    <row r="330" spans="1:26" ht="15.75" customHeight="1">
      <c r="A330" s="82"/>
      <c r="B330" s="107"/>
      <c r="C330" s="107"/>
      <c r="D330" s="6"/>
      <c r="E330" s="82"/>
      <c r="F330" s="264"/>
      <c r="G330" s="6"/>
      <c r="H330" s="6"/>
      <c r="I330" s="6"/>
      <c r="J330" s="6"/>
      <c r="K330" s="6"/>
      <c r="L330" s="6"/>
      <c r="M330" s="6"/>
      <c r="N330" s="6"/>
      <c r="O330" s="6"/>
      <c r="P330" s="6"/>
      <c r="Q330" s="6"/>
      <c r="R330" s="6"/>
      <c r="S330" s="6"/>
      <c r="T330" s="6"/>
      <c r="U330" s="6"/>
      <c r="V330" s="6"/>
      <c r="W330" s="6"/>
      <c r="X330" s="6"/>
      <c r="Y330" s="6"/>
      <c r="Z330" s="6"/>
    </row>
    <row r="331" spans="1:26" ht="15.75" customHeight="1">
      <c r="A331" s="82"/>
      <c r="B331" s="107"/>
      <c r="C331" s="107"/>
      <c r="D331" s="6"/>
      <c r="E331" s="82"/>
      <c r="F331" s="264"/>
      <c r="G331" s="6"/>
      <c r="H331" s="6"/>
      <c r="I331" s="6"/>
      <c r="J331" s="6"/>
      <c r="K331" s="6"/>
      <c r="L331" s="6"/>
      <c r="M331" s="6"/>
      <c r="N331" s="6"/>
      <c r="O331" s="6"/>
      <c r="P331" s="6"/>
      <c r="Q331" s="6"/>
      <c r="R331" s="6"/>
      <c r="S331" s="6"/>
      <c r="T331" s="6"/>
      <c r="U331" s="6"/>
      <c r="V331" s="6"/>
      <c r="W331" s="6"/>
      <c r="X331" s="6"/>
      <c r="Y331" s="6"/>
      <c r="Z331" s="6"/>
    </row>
    <row r="332" spans="1:26" ht="15.75" customHeight="1">
      <c r="A332" s="82"/>
      <c r="B332" s="107"/>
      <c r="C332" s="107"/>
      <c r="D332" s="6"/>
      <c r="E332" s="82"/>
      <c r="F332" s="264"/>
      <c r="G332" s="6"/>
      <c r="H332" s="6"/>
      <c r="I332" s="6"/>
      <c r="J332" s="6"/>
      <c r="K332" s="6"/>
      <c r="L332" s="6"/>
      <c r="M332" s="6"/>
      <c r="N332" s="6"/>
      <c r="O332" s="6"/>
      <c r="P332" s="6"/>
      <c r="Q332" s="6"/>
      <c r="R332" s="6"/>
      <c r="S332" s="6"/>
      <c r="T332" s="6"/>
      <c r="U332" s="6"/>
      <c r="V332" s="6"/>
      <c r="W332" s="6"/>
      <c r="X332" s="6"/>
      <c r="Y332" s="6"/>
      <c r="Z332" s="6"/>
    </row>
    <row r="333" spans="1:26" ht="15.75" customHeight="1">
      <c r="A333" s="82"/>
      <c r="B333" s="107"/>
      <c r="C333" s="107"/>
      <c r="D333" s="6"/>
      <c r="E333" s="82"/>
      <c r="F333" s="264"/>
      <c r="G333" s="6"/>
      <c r="H333" s="6"/>
      <c r="I333" s="6"/>
      <c r="J333" s="6"/>
      <c r="K333" s="6"/>
      <c r="L333" s="6"/>
      <c r="M333" s="6"/>
      <c r="N333" s="6"/>
      <c r="O333" s="6"/>
      <c r="P333" s="6"/>
      <c r="Q333" s="6"/>
      <c r="R333" s="6"/>
      <c r="S333" s="6"/>
      <c r="T333" s="6"/>
      <c r="U333" s="6"/>
      <c r="V333" s="6"/>
      <c r="W333" s="6"/>
      <c r="X333" s="6"/>
      <c r="Y333" s="6"/>
      <c r="Z333" s="6"/>
    </row>
    <row r="334" spans="1:26" ht="15.75" customHeight="1">
      <c r="A334" s="82"/>
      <c r="B334" s="107"/>
      <c r="C334" s="107"/>
      <c r="D334" s="6"/>
      <c r="E334" s="82"/>
      <c r="F334" s="264"/>
      <c r="G334" s="6"/>
      <c r="H334" s="6"/>
      <c r="I334" s="6"/>
      <c r="J334" s="6"/>
      <c r="K334" s="6"/>
      <c r="L334" s="6"/>
      <c r="M334" s="6"/>
      <c r="N334" s="6"/>
      <c r="O334" s="6"/>
      <c r="P334" s="6"/>
      <c r="Q334" s="6"/>
      <c r="R334" s="6"/>
      <c r="S334" s="6"/>
      <c r="T334" s="6"/>
      <c r="U334" s="6"/>
      <c r="V334" s="6"/>
      <c r="W334" s="6"/>
      <c r="X334" s="6"/>
      <c r="Y334" s="6"/>
      <c r="Z334" s="6"/>
    </row>
    <row r="335" spans="1:26" ht="15.75" customHeight="1">
      <c r="A335" s="82"/>
      <c r="B335" s="107"/>
      <c r="C335" s="107"/>
      <c r="D335" s="6"/>
      <c r="E335" s="82"/>
      <c r="F335" s="264"/>
      <c r="G335" s="6"/>
      <c r="H335" s="6"/>
      <c r="I335" s="6"/>
      <c r="J335" s="6"/>
      <c r="K335" s="6"/>
      <c r="L335" s="6"/>
      <c r="M335" s="6"/>
      <c r="N335" s="6"/>
      <c r="O335" s="6"/>
      <c r="P335" s="6"/>
      <c r="Q335" s="6"/>
      <c r="R335" s="6"/>
      <c r="S335" s="6"/>
      <c r="T335" s="6"/>
      <c r="U335" s="6"/>
      <c r="V335" s="6"/>
      <c r="W335" s="6"/>
      <c r="X335" s="6"/>
      <c r="Y335" s="6"/>
      <c r="Z335" s="6"/>
    </row>
    <row r="336" spans="1:26" ht="15.75" customHeight="1">
      <c r="A336" s="82"/>
      <c r="B336" s="107"/>
      <c r="C336" s="107"/>
      <c r="D336" s="6"/>
      <c r="E336" s="82"/>
      <c r="F336" s="264"/>
      <c r="G336" s="6"/>
      <c r="H336" s="6"/>
      <c r="I336" s="6"/>
      <c r="J336" s="6"/>
      <c r="K336" s="6"/>
      <c r="L336" s="6"/>
      <c r="M336" s="6"/>
      <c r="N336" s="6"/>
      <c r="O336" s="6"/>
      <c r="P336" s="6"/>
      <c r="Q336" s="6"/>
      <c r="R336" s="6"/>
      <c r="S336" s="6"/>
      <c r="T336" s="6"/>
      <c r="U336" s="6"/>
      <c r="V336" s="6"/>
      <c r="W336" s="6"/>
      <c r="X336" s="6"/>
      <c r="Y336" s="6"/>
      <c r="Z336" s="6"/>
    </row>
    <row r="337" spans="1:26" ht="15.75" customHeight="1">
      <c r="A337" s="82"/>
      <c r="B337" s="107"/>
      <c r="C337" s="107"/>
      <c r="D337" s="6"/>
      <c r="E337" s="82"/>
      <c r="F337" s="264"/>
      <c r="G337" s="6"/>
      <c r="H337" s="6"/>
      <c r="I337" s="6"/>
      <c r="J337" s="6"/>
      <c r="K337" s="6"/>
      <c r="L337" s="6"/>
      <c r="M337" s="6"/>
      <c r="N337" s="6"/>
      <c r="O337" s="6"/>
      <c r="P337" s="6"/>
      <c r="Q337" s="6"/>
      <c r="R337" s="6"/>
      <c r="S337" s="6"/>
      <c r="T337" s="6"/>
      <c r="U337" s="6"/>
      <c r="V337" s="6"/>
      <c r="W337" s="6"/>
      <c r="X337" s="6"/>
      <c r="Y337" s="6"/>
      <c r="Z337" s="6"/>
    </row>
    <row r="338" spans="1:26" ht="15.75" customHeight="1">
      <c r="A338" s="82"/>
      <c r="B338" s="107"/>
      <c r="C338" s="107"/>
      <c r="D338" s="6"/>
      <c r="E338" s="82"/>
      <c r="F338" s="264"/>
      <c r="G338" s="6"/>
      <c r="H338" s="6"/>
      <c r="I338" s="6"/>
      <c r="J338" s="6"/>
      <c r="K338" s="6"/>
      <c r="L338" s="6"/>
      <c r="M338" s="6"/>
      <c r="N338" s="6"/>
      <c r="O338" s="6"/>
      <c r="P338" s="6"/>
      <c r="Q338" s="6"/>
      <c r="R338" s="6"/>
      <c r="S338" s="6"/>
      <c r="T338" s="6"/>
      <c r="U338" s="6"/>
      <c r="V338" s="6"/>
      <c r="W338" s="6"/>
      <c r="X338" s="6"/>
      <c r="Y338" s="6"/>
      <c r="Z338" s="6"/>
    </row>
    <row r="339" spans="1:26" ht="15.75" customHeight="1">
      <c r="A339" s="82"/>
      <c r="B339" s="107"/>
      <c r="C339" s="107"/>
      <c r="D339" s="6"/>
      <c r="E339" s="82"/>
      <c r="F339" s="264"/>
      <c r="G339" s="6"/>
      <c r="H339" s="6"/>
      <c r="I339" s="6"/>
      <c r="J339" s="6"/>
      <c r="K339" s="6"/>
      <c r="L339" s="6"/>
      <c r="M339" s="6"/>
      <c r="N339" s="6"/>
      <c r="O339" s="6"/>
      <c r="P339" s="6"/>
      <c r="Q339" s="6"/>
      <c r="R339" s="6"/>
      <c r="S339" s="6"/>
      <c r="T339" s="6"/>
      <c r="U339" s="6"/>
      <c r="V339" s="6"/>
      <c r="W339" s="6"/>
      <c r="X339" s="6"/>
      <c r="Y339" s="6"/>
      <c r="Z339" s="6"/>
    </row>
    <row r="340" spans="1:26" ht="15.75" customHeight="1">
      <c r="A340" s="82"/>
      <c r="B340" s="107"/>
      <c r="C340" s="107"/>
      <c r="D340" s="6"/>
      <c r="E340" s="82"/>
      <c r="F340" s="264"/>
      <c r="G340" s="6"/>
      <c r="H340" s="6"/>
      <c r="I340" s="6"/>
      <c r="J340" s="6"/>
      <c r="K340" s="6"/>
      <c r="L340" s="6"/>
      <c r="M340" s="6"/>
      <c r="N340" s="6"/>
      <c r="O340" s="6"/>
      <c r="P340" s="6"/>
      <c r="Q340" s="6"/>
      <c r="R340" s="6"/>
      <c r="S340" s="6"/>
      <c r="T340" s="6"/>
      <c r="U340" s="6"/>
      <c r="V340" s="6"/>
      <c r="W340" s="6"/>
      <c r="X340" s="6"/>
      <c r="Y340" s="6"/>
      <c r="Z340" s="6"/>
    </row>
    <row r="341" spans="1:26" ht="15.75" customHeight="1">
      <c r="A341" s="82"/>
      <c r="B341" s="107"/>
      <c r="C341" s="107"/>
      <c r="D341" s="6"/>
      <c r="E341" s="82"/>
      <c r="F341" s="264"/>
      <c r="G341" s="6"/>
      <c r="H341" s="6"/>
      <c r="I341" s="6"/>
      <c r="J341" s="6"/>
      <c r="K341" s="6"/>
      <c r="L341" s="6"/>
      <c r="M341" s="6"/>
      <c r="N341" s="6"/>
      <c r="O341" s="6"/>
      <c r="P341" s="6"/>
      <c r="Q341" s="6"/>
      <c r="R341" s="6"/>
      <c r="S341" s="6"/>
      <c r="T341" s="6"/>
      <c r="U341" s="6"/>
      <c r="V341" s="6"/>
      <c r="W341" s="6"/>
      <c r="X341" s="6"/>
      <c r="Y341" s="6"/>
      <c r="Z341" s="6"/>
    </row>
    <row r="342" spans="1:26" ht="15.75" customHeight="1">
      <c r="A342" s="82"/>
      <c r="B342" s="107"/>
      <c r="C342" s="107"/>
      <c r="D342" s="6"/>
      <c r="E342" s="82"/>
      <c r="F342" s="264"/>
      <c r="G342" s="6"/>
      <c r="H342" s="6"/>
      <c r="I342" s="6"/>
      <c r="J342" s="6"/>
      <c r="K342" s="6"/>
      <c r="L342" s="6"/>
      <c r="M342" s="6"/>
      <c r="N342" s="6"/>
      <c r="O342" s="6"/>
      <c r="P342" s="6"/>
      <c r="Q342" s="6"/>
      <c r="R342" s="6"/>
      <c r="S342" s="6"/>
      <c r="T342" s="6"/>
      <c r="U342" s="6"/>
      <c r="V342" s="6"/>
      <c r="W342" s="6"/>
      <c r="X342" s="6"/>
      <c r="Y342" s="6"/>
      <c r="Z342" s="6"/>
    </row>
    <row r="343" spans="1:26" ht="15.75" customHeight="1">
      <c r="A343" s="82"/>
      <c r="B343" s="107"/>
      <c r="C343" s="107"/>
      <c r="D343" s="6"/>
      <c r="E343" s="82"/>
      <c r="F343" s="264"/>
      <c r="G343" s="6"/>
      <c r="H343" s="6"/>
      <c r="I343" s="6"/>
      <c r="J343" s="6"/>
      <c r="K343" s="6"/>
      <c r="L343" s="6"/>
      <c r="M343" s="6"/>
      <c r="N343" s="6"/>
      <c r="O343" s="6"/>
      <c r="P343" s="6"/>
      <c r="Q343" s="6"/>
      <c r="R343" s="6"/>
      <c r="S343" s="6"/>
      <c r="T343" s="6"/>
      <c r="U343" s="6"/>
      <c r="V343" s="6"/>
      <c r="W343" s="6"/>
      <c r="X343" s="6"/>
      <c r="Y343" s="6"/>
      <c r="Z343" s="6"/>
    </row>
    <row r="344" spans="1:26" ht="15.75" customHeight="1">
      <c r="A344" s="82"/>
      <c r="B344" s="107"/>
      <c r="C344" s="107"/>
      <c r="D344" s="6"/>
      <c r="E344" s="82"/>
      <c r="F344" s="264"/>
      <c r="G344" s="6"/>
      <c r="H344" s="6"/>
      <c r="I344" s="6"/>
      <c r="J344" s="6"/>
      <c r="K344" s="6"/>
      <c r="L344" s="6"/>
      <c r="M344" s="6"/>
      <c r="N344" s="6"/>
      <c r="O344" s="6"/>
      <c r="P344" s="6"/>
      <c r="Q344" s="6"/>
      <c r="R344" s="6"/>
      <c r="S344" s="6"/>
      <c r="T344" s="6"/>
      <c r="U344" s="6"/>
      <c r="V344" s="6"/>
      <c r="W344" s="6"/>
      <c r="X344" s="6"/>
      <c r="Y344" s="6"/>
      <c r="Z344" s="6"/>
    </row>
    <row r="345" spans="1:26" ht="15.75" customHeight="1">
      <c r="A345" s="82"/>
      <c r="B345" s="107"/>
      <c r="C345" s="107"/>
      <c r="D345" s="6"/>
      <c r="E345" s="82"/>
      <c r="F345" s="264"/>
      <c r="G345" s="6"/>
      <c r="H345" s="6"/>
      <c r="I345" s="6"/>
      <c r="J345" s="6"/>
      <c r="K345" s="6"/>
      <c r="L345" s="6"/>
      <c r="M345" s="6"/>
      <c r="N345" s="6"/>
      <c r="O345" s="6"/>
      <c r="P345" s="6"/>
      <c r="Q345" s="6"/>
      <c r="R345" s="6"/>
      <c r="S345" s="6"/>
      <c r="T345" s="6"/>
      <c r="U345" s="6"/>
      <c r="V345" s="6"/>
      <c r="W345" s="6"/>
      <c r="X345" s="6"/>
      <c r="Y345" s="6"/>
      <c r="Z345" s="6"/>
    </row>
    <row r="346" spans="1:26" ht="15.75" customHeight="1">
      <c r="A346" s="82"/>
      <c r="B346" s="107"/>
      <c r="C346" s="107"/>
      <c r="D346" s="6"/>
      <c r="E346" s="82"/>
      <c r="F346" s="264"/>
      <c r="G346" s="6"/>
      <c r="H346" s="6"/>
      <c r="I346" s="6"/>
      <c r="J346" s="6"/>
      <c r="K346" s="6"/>
      <c r="L346" s="6"/>
      <c r="M346" s="6"/>
      <c r="N346" s="6"/>
      <c r="O346" s="6"/>
      <c r="P346" s="6"/>
      <c r="Q346" s="6"/>
      <c r="R346" s="6"/>
      <c r="S346" s="6"/>
      <c r="T346" s="6"/>
      <c r="U346" s="6"/>
      <c r="V346" s="6"/>
      <c r="W346" s="6"/>
      <c r="X346" s="6"/>
      <c r="Y346" s="6"/>
      <c r="Z346" s="6"/>
    </row>
    <row r="347" spans="1:26" ht="15.75" customHeight="1">
      <c r="A347" s="82"/>
      <c r="B347" s="107"/>
      <c r="C347" s="107"/>
      <c r="D347" s="6"/>
      <c r="E347" s="82"/>
      <c r="F347" s="264"/>
      <c r="G347" s="6"/>
      <c r="H347" s="6"/>
      <c r="I347" s="6"/>
      <c r="J347" s="6"/>
      <c r="K347" s="6"/>
      <c r="L347" s="6"/>
      <c r="M347" s="6"/>
      <c r="N347" s="6"/>
      <c r="O347" s="6"/>
      <c r="P347" s="6"/>
      <c r="Q347" s="6"/>
      <c r="R347" s="6"/>
      <c r="S347" s="6"/>
      <c r="T347" s="6"/>
      <c r="U347" s="6"/>
      <c r="V347" s="6"/>
      <c r="W347" s="6"/>
      <c r="X347" s="6"/>
      <c r="Y347" s="6"/>
      <c r="Z347" s="6"/>
    </row>
    <row r="348" spans="1:26" ht="15.75" customHeight="1">
      <c r="A348" s="82"/>
      <c r="B348" s="107"/>
      <c r="C348" s="107"/>
      <c r="D348" s="6"/>
      <c r="E348" s="82"/>
      <c r="F348" s="264"/>
      <c r="G348" s="6"/>
      <c r="H348" s="6"/>
      <c r="I348" s="6"/>
      <c r="J348" s="6"/>
      <c r="K348" s="6"/>
      <c r="L348" s="6"/>
      <c r="M348" s="6"/>
      <c r="N348" s="6"/>
      <c r="O348" s="6"/>
      <c r="P348" s="6"/>
      <c r="Q348" s="6"/>
      <c r="R348" s="6"/>
      <c r="S348" s="6"/>
      <c r="T348" s="6"/>
      <c r="U348" s="6"/>
      <c r="V348" s="6"/>
      <c r="W348" s="6"/>
      <c r="X348" s="6"/>
      <c r="Y348" s="6"/>
      <c r="Z348" s="6"/>
    </row>
    <row r="349" spans="1:26" ht="15.75" customHeight="1">
      <c r="A349" s="82"/>
      <c r="B349" s="107"/>
      <c r="C349" s="107"/>
      <c r="D349" s="6"/>
      <c r="E349" s="82"/>
      <c r="F349" s="264"/>
      <c r="G349" s="6"/>
      <c r="H349" s="6"/>
      <c r="I349" s="6"/>
      <c r="J349" s="6"/>
      <c r="K349" s="6"/>
      <c r="L349" s="6"/>
      <c r="M349" s="6"/>
      <c r="N349" s="6"/>
      <c r="O349" s="6"/>
      <c r="P349" s="6"/>
      <c r="Q349" s="6"/>
      <c r="R349" s="6"/>
      <c r="S349" s="6"/>
      <c r="T349" s="6"/>
      <c r="U349" s="6"/>
      <c r="V349" s="6"/>
      <c r="W349" s="6"/>
      <c r="X349" s="6"/>
      <c r="Y349" s="6"/>
      <c r="Z349" s="6"/>
    </row>
    <row r="350" spans="1:26" ht="15.75" customHeight="1">
      <c r="A350" s="82"/>
      <c r="B350" s="107"/>
      <c r="C350" s="107"/>
      <c r="D350" s="6"/>
      <c r="E350" s="82"/>
      <c r="F350" s="264"/>
      <c r="G350" s="6"/>
      <c r="H350" s="6"/>
      <c r="I350" s="6"/>
      <c r="J350" s="6"/>
      <c r="K350" s="6"/>
      <c r="L350" s="6"/>
      <c r="M350" s="6"/>
      <c r="N350" s="6"/>
      <c r="O350" s="6"/>
      <c r="P350" s="6"/>
      <c r="Q350" s="6"/>
      <c r="R350" s="6"/>
      <c r="S350" s="6"/>
      <c r="T350" s="6"/>
      <c r="U350" s="6"/>
      <c r="V350" s="6"/>
      <c r="W350" s="6"/>
      <c r="X350" s="6"/>
      <c r="Y350" s="6"/>
      <c r="Z350" s="6"/>
    </row>
    <row r="351" spans="1:26" ht="15.75" customHeight="1">
      <c r="A351" s="82"/>
      <c r="B351" s="107"/>
      <c r="C351" s="107"/>
      <c r="D351" s="6"/>
      <c r="E351" s="82"/>
      <c r="F351" s="264"/>
      <c r="G351" s="6"/>
      <c r="H351" s="6"/>
      <c r="I351" s="6"/>
      <c r="J351" s="6"/>
      <c r="K351" s="6"/>
      <c r="L351" s="6"/>
      <c r="M351" s="6"/>
      <c r="N351" s="6"/>
      <c r="O351" s="6"/>
      <c r="P351" s="6"/>
      <c r="Q351" s="6"/>
      <c r="R351" s="6"/>
      <c r="S351" s="6"/>
      <c r="T351" s="6"/>
      <c r="U351" s="6"/>
      <c r="V351" s="6"/>
      <c r="W351" s="6"/>
      <c r="X351" s="6"/>
      <c r="Y351" s="6"/>
      <c r="Z351" s="6"/>
    </row>
    <row r="352" spans="1:26" ht="15.75" customHeight="1">
      <c r="A352" s="82"/>
      <c r="B352" s="107"/>
      <c r="C352" s="107"/>
      <c r="D352" s="6"/>
      <c r="E352" s="82"/>
      <c r="F352" s="264"/>
      <c r="G352" s="6"/>
      <c r="H352" s="6"/>
      <c r="I352" s="6"/>
      <c r="J352" s="6"/>
      <c r="K352" s="6"/>
      <c r="L352" s="6"/>
      <c r="M352" s="6"/>
      <c r="N352" s="6"/>
      <c r="O352" s="6"/>
      <c r="P352" s="6"/>
      <c r="Q352" s="6"/>
      <c r="R352" s="6"/>
      <c r="S352" s="6"/>
      <c r="T352" s="6"/>
      <c r="U352" s="6"/>
      <c r="V352" s="6"/>
      <c r="W352" s="6"/>
      <c r="X352" s="6"/>
      <c r="Y352" s="6"/>
      <c r="Z352" s="6"/>
    </row>
    <row r="353" spans="1:26" ht="15.75" customHeight="1">
      <c r="A353" s="82"/>
      <c r="B353" s="107"/>
      <c r="C353" s="107"/>
      <c r="D353" s="6"/>
      <c r="E353" s="82"/>
      <c r="F353" s="264"/>
      <c r="G353" s="6"/>
      <c r="H353" s="6"/>
      <c r="I353" s="6"/>
      <c r="J353" s="6"/>
      <c r="K353" s="6"/>
      <c r="L353" s="6"/>
      <c r="M353" s="6"/>
      <c r="N353" s="6"/>
      <c r="O353" s="6"/>
      <c r="P353" s="6"/>
      <c r="Q353" s="6"/>
      <c r="R353" s="6"/>
      <c r="S353" s="6"/>
      <c r="T353" s="6"/>
      <c r="U353" s="6"/>
      <c r="V353" s="6"/>
      <c r="W353" s="6"/>
      <c r="X353" s="6"/>
      <c r="Y353" s="6"/>
      <c r="Z353" s="6"/>
    </row>
    <row r="354" spans="1:26" ht="15.75" customHeight="1">
      <c r="A354" s="82"/>
      <c r="B354" s="107"/>
      <c r="C354" s="107"/>
      <c r="D354" s="6"/>
      <c r="E354" s="82"/>
      <c r="F354" s="264"/>
      <c r="G354" s="6"/>
      <c r="H354" s="6"/>
      <c r="I354" s="6"/>
      <c r="J354" s="6"/>
      <c r="K354" s="6"/>
      <c r="L354" s="6"/>
      <c r="M354" s="6"/>
      <c r="N354" s="6"/>
      <c r="O354" s="6"/>
      <c r="P354" s="6"/>
      <c r="Q354" s="6"/>
      <c r="R354" s="6"/>
      <c r="S354" s="6"/>
      <c r="T354" s="6"/>
      <c r="U354" s="6"/>
      <c r="V354" s="6"/>
      <c r="W354" s="6"/>
      <c r="X354" s="6"/>
      <c r="Y354" s="6"/>
      <c r="Z354" s="6"/>
    </row>
    <row r="355" spans="1:26" ht="15.75" customHeight="1">
      <c r="A355" s="82"/>
      <c r="B355" s="107"/>
      <c r="C355" s="107"/>
      <c r="D355" s="6"/>
      <c r="E355" s="82"/>
      <c r="F355" s="264"/>
      <c r="G355" s="6"/>
      <c r="H355" s="6"/>
      <c r="I355" s="6"/>
      <c r="J355" s="6"/>
      <c r="K355" s="6"/>
      <c r="L355" s="6"/>
      <c r="M355" s="6"/>
      <c r="N355" s="6"/>
      <c r="O355" s="6"/>
      <c r="P355" s="6"/>
      <c r="Q355" s="6"/>
      <c r="R355" s="6"/>
      <c r="S355" s="6"/>
      <c r="T355" s="6"/>
      <c r="U355" s="6"/>
      <c r="V355" s="6"/>
      <c r="W355" s="6"/>
      <c r="X355" s="6"/>
      <c r="Y355" s="6"/>
      <c r="Z355" s="6"/>
    </row>
    <row r="356" spans="1:26" ht="15.75" customHeight="1">
      <c r="A356" s="82"/>
      <c r="B356" s="107"/>
      <c r="C356" s="107"/>
      <c r="D356" s="6"/>
      <c r="E356" s="82"/>
      <c r="F356" s="264"/>
      <c r="G356" s="6"/>
      <c r="H356" s="6"/>
      <c r="I356" s="6"/>
      <c r="J356" s="6"/>
      <c r="K356" s="6"/>
      <c r="L356" s="6"/>
      <c r="M356" s="6"/>
      <c r="N356" s="6"/>
      <c r="O356" s="6"/>
      <c r="P356" s="6"/>
      <c r="Q356" s="6"/>
      <c r="R356" s="6"/>
      <c r="S356" s="6"/>
      <c r="T356" s="6"/>
      <c r="U356" s="6"/>
      <c r="V356" s="6"/>
      <c r="W356" s="6"/>
      <c r="X356" s="6"/>
      <c r="Y356" s="6"/>
      <c r="Z356" s="6"/>
    </row>
    <row r="357" spans="1:26" ht="15.75" customHeight="1">
      <c r="A357" s="82"/>
      <c r="B357" s="107"/>
      <c r="C357" s="107"/>
      <c r="D357" s="6"/>
      <c r="E357" s="82"/>
      <c r="F357" s="264"/>
      <c r="G357" s="6"/>
      <c r="H357" s="6"/>
      <c r="I357" s="6"/>
      <c r="J357" s="6"/>
      <c r="K357" s="6"/>
      <c r="L357" s="6"/>
      <c r="M357" s="6"/>
      <c r="N357" s="6"/>
      <c r="O357" s="6"/>
      <c r="P357" s="6"/>
      <c r="Q357" s="6"/>
      <c r="R357" s="6"/>
      <c r="S357" s="6"/>
      <c r="T357" s="6"/>
      <c r="U357" s="6"/>
      <c r="V357" s="6"/>
      <c r="W357" s="6"/>
      <c r="X357" s="6"/>
      <c r="Y357" s="6"/>
      <c r="Z357" s="6"/>
    </row>
    <row r="358" spans="1:26" ht="15.75" customHeight="1">
      <c r="A358" s="82"/>
      <c r="B358" s="107"/>
      <c r="C358" s="107"/>
      <c r="D358" s="6"/>
      <c r="E358" s="82"/>
      <c r="F358" s="264"/>
      <c r="G358" s="6"/>
      <c r="H358" s="6"/>
      <c r="I358" s="6"/>
      <c r="J358" s="6"/>
      <c r="K358" s="6"/>
      <c r="L358" s="6"/>
      <c r="M358" s="6"/>
      <c r="N358" s="6"/>
      <c r="O358" s="6"/>
      <c r="P358" s="6"/>
      <c r="Q358" s="6"/>
      <c r="R358" s="6"/>
      <c r="S358" s="6"/>
      <c r="T358" s="6"/>
      <c r="U358" s="6"/>
      <c r="V358" s="6"/>
      <c r="W358" s="6"/>
      <c r="X358" s="6"/>
      <c r="Y358" s="6"/>
      <c r="Z358" s="6"/>
    </row>
    <row r="359" spans="1:26" ht="15.75" customHeight="1">
      <c r="A359" s="82"/>
      <c r="B359" s="107"/>
      <c r="C359" s="107"/>
      <c r="D359" s="6"/>
      <c r="E359" s="82"/>
      <c r="F359" s="264"/>
      <c r="G359" s="6"/>
      <c r="H359" s="6"/>
      <c r="I359" s="6"/>
      <c r="J359" s="6"/>
      <c r="K359" s="6"/>
      <c r="L359" s="6"/>
      <c r="M359" s="6"/>
      <c r="N359" s="6"/>
      <c r="O359" s="6"/>
      <c r="P359" s="6"/>
      <c r="Q359" s="6"/>
      <c r="R359" s="6"/>
      <c r="S359" s="6"/>
      <c r="T359" s="6"/>
      <c r="U359" s="6"/>
      <c r="V359" s="6"/>
      <c r="W359" s="6"/>
      <c r="X359" s="6"/>
      <c r="Y359" s="6"/>
      <c r="Z359" s="6"/>
    </row>
    <row r="360" spans="1:26" ht="15.75" customHeight="1">
      <c r="A360" s="82"/>
      <c r="B360" s="107"/>
      <c r="C360" s="107"/>
      <c r="D360" s="6"/>
      <c r="E360" s="82"/>
      <c r="F360" s="264"/>
      <c r="G360" s="6"/>
      <c r="H360" s="6"/>
      <c r="I360" s="6"/>
      <c r="J360" s="6"/>
      <c r="K360" s="6"/>
      <c r="L360" s="6"/>
      <c r="M360" s="6"/>
      <c r="N360" s="6"/>
      <c r="O360" s="6"/>
      <c r="P360" s="6"/>
      <c r="Q360" s="6"/>
      <c r="R360" s="6"/>
      <c r="S360" s="6"/>
      <c r="T360" s="6"/>
      <c r="U360" s="6"/>
      <c r="V360" s="6"/>
      <c r="W360" s="6"/>
      <c r="X360" s="6"/>
      <c r="Y360" s="6"/>
      <c r="Z360" s="6"/>
    </row>
    <row r="361" spans="1:26" ht="15.75" customHeight="1">
      <c r="A361" s="82"/>
      <c r="B361" s="107"/>
      <c r="C361" s="107"/>
      <c r="D361" s="6"/>
      <c r="E361" s="82"/>
      <c r="F361" s="264"/>
      <c r="G361" s="6"/>
      <c r="H361" s="6"/>
      <c r="I361" s="6"/>
      <c r="J361" s="6"/>
      <c r="K361" s="6"/>
      <c r="L361" s="6"/>
      <c r="M361" s="6"/>
      <c r="N361" s="6"/>
      <c r="O361" s="6"/>
      <c r="P361" s="6"/>
      <c r="Q361" s="6"/>
      <c r="R361" s="6"/>
      <c r="S361" s="6"/>
      <c r="T361" s="6"/>
      <c r="U361" s="6"/>
      <c r="V361" s="6"/>
      <c r="W361" s="6"/>
      <c r="X361" s="6"/>
      <c r="Y361" s="6"/>
      <c r="Z361" s="6"/>
    </row>
    <row r="362" spans="1:26" ht="15.75" customHeight="1">
      <c r="A362" s="82"/>
      <c r="B362" s="107"/>
      <c r="C362" s="107"/>
      <c r="D362" s="6"/>
      <c r="E362" s="82"/>
      <c r="F362" s="264"/>
      <c r="G362" s="6"/>
      <c r="H362" s="6"/>
      <c r="I362" s="6"/>
      <c r="J362" s="6"/>
      <c r="K362" s="6"/>
      <c r="L362" s="6"/>
      <c r="M362" s="6"/>
      <c r="N362" s="6"/>
      <c r="O362" s="6"/>
      <c r="P362" s="6"/>
      <c r="Q362" s="6"/>
      <c r="R362" s="6"/>
      <c r="S362" s="6"/>
      <c r="T362" s="6"/>
      <c r="U362" s="6"/>
      <c r="V362" s="6"/>
      <c r="W362" s="6"/>
      <c r="X362" s="6"/>
      <c r="Y362" s="6"/>
      <c r="Z362" s="6"/>
    </row>
    <row r="363" spans="1:26" ht="15.75" customHeight="1">
      <c r="A363" s="82"/>
      <c r="B363" s="107"/>
      <c r="C363" s="107"/>
      <c r="D363" s="6"/>
      <c r="E363" s="82"/>
      <c r="F363" s="264"/>
      <c r="G363" s="6"/>
      <c r="H363" s="6"/>
      <c r="I363" s="6"/>
      <c r="J363" s="6"/>
      <c r="K363" s="6"/>
      <c r="L363" s="6"/>
      <c r="M363" s="6"/>
      <c r="N363" s="6"/>
      <c r="O363" s="6"/>
      <c r="P363" s="6"/>
      <c r="Q363" s="6"/>
      <c r="R363" s="6"/>
      <c r="S363" s="6"/>
      <c r="T363" s="6"/>
      <c r="U363" s="6"/>
      <c r="V363" s="6"/>
      <c r="W363" s="6"/>
      <c r="X363" s="6"/>
      <c r="Y363" s="6"/>
      <c r="Z363" s="6"/>
    </row>
    <row r="364" spans="1:26" ht="15.75" customHeight="1">
      <c r="A364" s="82"/>
      <c r="B364" s="107"/>
      <c r="C364" s="107"/>
      <c r="D364" s="6"/>
      <c r="E364" s="82"/>
      <c r="F364" s="264"/>
      <c r="G364" s="6"/>
      <c r="H364" s="6"/>
      <c r="I364" s="6"/>
      <c r="J364" s="6"/>
      <c r="K364" s="6"/>
      <c r="L364" s="6"/>
      <c r="M364" s="6"/>
      <c r="N364" s="6"/>
      <c r="O364" s="6"/>
      <c r="P364" s="6"/>
      <c r="Q364" s="6"/>
      <c r="R364" s="6"/>
      <c r="S364" s="6"/>
      <c r="T364" s="6"/>
      <c r="U364" s="6"/>
      <c r="V364" s="6"/>
      <c r="W364" s="6"/>
      <c r="X364" s="6"/>
      <c r="Y364" s="6"/>
      <c r="Z364" s="6"/>
    </row>
    <row r="365" spans="1:26" ht="15.75" customHeight="1">
      <c r="A365" s="82"/>
      <c r="B365" s="107"/>
      <c r="C365" s="107"/>
      <c r="D365" s="6"/>
      <c r="E365" s="82"/>
      <c r="F365" s="264"/>
      <c r="G365" s="6"/>
      <c r="H365" s="6"/>
      <c r="I365" s="6"/>
      <c r="J365" s="6"/>
      <c r="K365" s="6"/>
      <c r="L365" s="6"/>
      <c r="M365" s="6"/>
      <c r="N365" s="6"/>
      <c r="O365" s="6"/>
      <c r="P365" s="6"/>
      <c r="Q365" s="6"/>
      <c r="R365" s="6"/>
      <c r="S365" s="6"/>
      <c r="T365" s="6"/>
      <c r="U365" s="6"/>
      <c r="V365" s="6"/>
      <c r="W365" s="6"/>
      <c r="X365" s="6"/>
      <c r="Y365" s="6"/>
      <c r="Z365" s="6"/>
    </row>
    <row r="366" spans="1:26" ht="15.75" customHeight="1">
      <c r="A366" s="82"/>
      <c r="B366" s="107"/>
      <c r="C366" s="107"/>
      <c r="D366" s="6"/>
      <c r="E366" s="82"/>
      <c r="F366" s="264"/>
      <c r="G366" s="6"/>
      <c r="H366" s="6"/>
      <c r="I366" s="6"/>
      <c r="J366" s="6"/>
      <c r="K366" s="6"/>
      <c r="L366" s="6"/>
      <c r="M366" s="6"/>
      <c r="N366" s="6"/>
      <c r="O366" s="6"/>
      <c r="P366" s="6"/>
      <c r="Q366" s="6"/>
      <c r="R366" s="6"/>
      <c r="S366" s="6"/>
      <c r="T366" s="6"/>
      <c r="U366" s="6"/>
      <c r="V366" s="6"/>
      <c r="W366" s="6"/>
      <c r="X366" s="6"/>
      <c r="Y366" s="6"/>
      <c r="Z366" s="6"/>
    </row>
    <row r="367" spans="1:26" ht="15.75" customHeight="1">
      <c r="A367" s="82"/>
      <c r="B367" s="107"/>
      <c r="C367" s="107"/>
      <c r="D367" s="6"/>
      <c r="E367" s="82"/>
      <c r="F367" s="264"/>
      <c r="G367" s="6"/>
      <c r="H367" s="6"/>
      <c r="I367" s="6"/>
      <c r="J367" s="6"/>
      <c r="K367" s="6"/>
      <c r="L367" s="6"/>
      <c r="M367" s="6"/>
      <c r="N367" s="6"/>
      <c r="O367" s="6"/>
      <c r="P367" s="6"/>
      <c r="Q367" s="6"/>
      <c r="R367" s="6"/>
      <c r="S367" s="6"/>
      <c r="T367" s="6"/>
      <c r="U367" s="6"/>
      <c r="V367" s="6"/>
      <c r="W367" s="6"/>
      <c r="X367" s="6"/>
      <c r="Y367" s="6"/>
      <c r="Z367" s="6"/>
    </row>
    <row r="368" spans="1:26" ht="15.75" customHeight="1">
      <c r="A368" s="82"/>
      <c r="B368" s="107"/>
      <c r="C368" s="107"/>
      <c r="D368" s="6"/>
      <c r="E368" s="82"/>
      <c r="F368" s="264"/>
      <c r="G368" s="6"/>
      <c r="H368" s="6"/>
      <c r="I368" s="6"/>
      <c r="J368" s="6"/>
      <c r="K368" s="6"/>
      <c r="L368" s="6"/>
      <c r="M368" s="6"/>
      <c r="N368" s="6"/>
      <c r="O368" s="6"/>
      <c r="P368" s="6"/>
      <c r="Q368" s="6"/>
      <c r="R368" s="6"/>
      <c r="S368" s="6"/>
      <c r="T368" s="6"/>
      <c r="U368" s="6"/>
      <c r="V368" s="6"/>
      <c r="W368" s="6"/>
      <c r="X368" s="6"/>
      <c r="Y368" s="6"/>
      <c r="Z368" s="6"/>
    </row>
    <row r="369" spans="1:26" ht="15.75" customHeight="1">
      <c r="A369" s="82"/>
      <c r="B369" s="107"/>
      <c r="C369" s="107"/>
      <c r="D369" s="6"/>
      <c r="E369" s="82"/>
      <c r="F369" s="264"/>
      <c r="G369" s="6"/>
      <c r="H369" s="6"/>
      <c r="I369" s="6"/>
      <c r="J369" s="6"/>
      <c r="K369" s="6"/>
      <c r="L369" s="6"/>
      <c r="M369" s="6"/>
      <c r="N369" s="6"/>
      <c r="O369" s="6"/>
      <c r="P369" s="6"/>
      <c r="Q369" s="6"/>
      <c r="R369" s="6"/>
      <c r="S369" s="6"/>
      <c r="T369" s="6"/>
      <c r="U369" s="6"/>
      <c r="V369" s="6"/>
      <c r="W369" s="6"/>
      <c r="X369" s="6"/>
      <c r="Y369" s="6"/>
      <c r="Z369" s="6"/>
    </row>
    <row r="370" spans="1:26" ht="15.75" customHeight="1">
      <c r="A370" s="82"/>
      <c r="B370" s="107"/>
      <c r="C370" s="107"/>
      <c r="D370" s="6"/>
      <c r="E370" s="82"/>
      <c r="F370" s="264"/>
      <c r="G370" s="6"/>
      <c r="H370" s="6"/>
      <c r="I370" s="6"/>
      <c r="J370" s="6"/>
      <c r="K370" s="6"/>
      <c r="L370" s="6"/>
      <c r="M370" s="6"/>
      <c r="N370" s="6"/>
      <c r="O370" s="6"/>
      <c r="P370" s="6"/>
      <c r="Q370" s="6"/>
      <c r="R370" s="6"/>
      <c r="S370" s="6"/>
      <c r="T370" s="6"/>
      <c r="U370" s="6"/>
      <c r="V370" s="6"/>
      <c r="W370" s="6"/>
      <c r="X370" s="6"/>
      <c r="Y370" s="6"/>
      <c r="Z370" s="6"/>
    </row>
    <row r="371" spans="1:26" ht="15.75" customHeight="1">
      <c r="A371" s="82"/>
      <c r="B371" s="107"/>
      <c r="C371" s="107"/>
      <c r="D371" s="6"/>
      <c r="E371" s="82"/>
      <c r="F371" s="264"/>
      <c r="G371" s="6"/>
      <c r="H371" s="6"/>
      <c r="I371" s="6"/>
      <c r="J371" s="6"/>
      <c r="K371" s="6"/>
      <c r="L371" s="6"/>
      <c r="M371" s="6"/>
      <c r="N371" s="6"/>
      <c r="O371" s="6"/>
      <c r="P371" s="6"/>
      <c r="Q371" s="6"/>
      <c r="R371" s="6"/>
      <c r="S371" s="6"/>
      <c r="T371" s="6"/>
      <c r="U371" s="6"/>
      <c r="V371" s="6"/>
      <c r="W371" s="6"/>
      <c r="X371" s="6"/>
      <c r="Y371" s="6"/>
      <c r="Z371" s="6"/>
    </row>
    <row r="372" spans="1:26" ht="15.75" customHeight="1">
      <c r="A372" s="82"/>
      <c r="B372" s="107"/>
      <c r="C372" s="107"/>
      <c r="D372" s="6"/>
      <c r="E372" s="82"/>
      <c r="F372" s="264"/>
      <c r="G372" s="6"/>
      <c r="H372" s="6"/>
      <c r="I372" s="6"/>
      <c r="J372" s="6"/>
      <c r="K372" s="6"/>
      <c r="L372" s="6"/>
      <c r="M372" s="6"/>
      <c r="N372" s="6"/>
      <c r="O372" s="6"/>
      <c r="P372" s="6"/>
      <c r="Q372" s="6"/>
      <c r="R372" s="6"/>
      <c r="S372" s="6"/>
      <c r="T372" s="6"/>
      <c r="U372" s="6"/>
      <c r="V372" s="6"/>
      <c r="W372" s="6"/>
      <c r="X372" s="6"/>
      <c r="Y372" s="6"/>
      <c r="Z372" s="6"/>
    </row>
    <row r="373" spans="1:26" ht="15.75" customHeight="1">
      <c r="A373" s="82"/>
      <c r="B373" s="107"/>
      <c r="C373" s="107"/>
      <c r="D373" s="6"/>
      <c r="E373" s="82"/>
      <c r="F373" s="264"/>
      <c r="G373" s="6"/>
      <c r="H373" s="6"/>
      <c r="I373" s="6"/>
      <c r="J373" s="6"/>
      <c r="K373" s="6"/>
      <c r="L373" s="6"/>
      <c r="M373" s="6"/>
      <c r="N373" s="6"/>
      <c r="O373" s="6"/>
      <c r="P373" s="6"/>
      <c r="Q373" s="6"/>
      <c r="R373" s="6"/>
      <c r="S373" s="6"/>
      <c r="T373" s="6"/>
      <c r="U373" s="6"/>
      <c r="V373" s="6"/>
      <c r="W373" s="6"/>
      <c r="X373" s="6"/>
      <c r="Y373" s="6"/>
      <c r="Z373" s="6"/>
    </row>
    <row r="374" spans="1:26" ht="15.75" customHeight="1">
      <c r="A374" s="82"/>
      <c r="B374" s="107"/>
      <c r="C374" s="107"/>
      <c r="D374" s="6"/>
      <c r="E374" s="82"/>
      <c r="F374" s="264"/>
      <c r="G374" s="6"/>
      <c r="H374" s="6"/>
      <c r="I374" s="6"/>
      <c r="J374" s="6"/>
      <c r="K374" s="6"/>
      <c r="L374" s="6"/>
      <c r="M374" s="6"/>
      <c r="N374" s="6"/>
      <c r="O374" s="6"/>
      <c r="P374" s="6"/>
      <c r="Q374" s="6"/>
      <c r="R374" s="6"/>
      <c r="S374" s="6"/>
      <c r="T374" s="6"/>
      <c r="U374" s="6"/>
      <c r="V374" s="6"/>
      <c r="W374" s="6"/>
      <c r="X374" s="6"/>
      <c r="Y374" s="6"/>
      <c r="Z374" s="6"/>
    </row>
    <row r="375" spans="1:26" ht="15.75" customHeight="1">
      <c r="A375" s="82"/>
      <c r="B375" s="107"/>
      <c r="C375" s="107"/>
      <c r="D375" s="6"/>
      <c r="E375" s="82"/>
      <c r="F375" s="264"/>
      <c r="G375" s="6"/>
      <c r="H375" s="6"/>
      <c r="I375" s="6"/>
      <c r="J375" s="6"/>
      <c r="K375" s="6"/>
      <c r="L375" s="6"/>
      <c r="M375" s="6"/>
      <c r="N375" s="6"/>
      <c r="O375" s="6"/>
      <c r="P375" s="6"/>
      <c r="Q375" s="6"/>
      <c r="R375" s="6"/>
      <c r="S375" s="6"/>
      <c r="T375" s="6"/>
      <c r="U375" s="6"/>
      <c r="V375" s="6"/>
      <c r="W375" s="6"/>
      <c r="X375" s="6"/>
      <c r="Y375" s="6"/>
      <c r="Z375" s="6"/>
    </row>
    <row r="376" spans="1:26" ht="15.75" customHeight="1">
      <c r="A376" s="82"/>
      <c r="B376" s="107"/>
      <c r="C376" s="107"/>
      <c r="D376" s="6"/>
      <c r="E376" s="82"/>
      <c r="F376" s="264"/>
      <c r="G376" s="6"/>
      <c r="H376" s="6"/>
      <c r="I376" s="6"/>
      <c r="J376" s="6"/>
      <c r="K376" s="6"/>
      <c r="L376" s="6"/>
      <c r="M376" s="6"/>
      <c r="N376" s="6"/>
      <c r="O376" s="6"/>
      <c r="P376" s="6"/>
      <c r="Q376" s="6"/>
      <c r="R376" s="6"/>
      <c r="S376" s="6"/>
      <c r="T376" s="6"/>
      <c r="U376" s="6"/>
      <c r="V376" s="6"/>
      <c r="W376" s="6"/>
      <c r="X376" s="6"/>
      <c r="Y376" s="6"/>
      <c r="Z376" s="6"/>
    </row>
    <row r="377" spans="1:26" ht="15.75" customHeight="1">
      <c r="A377" s="82"/>
      <c r="B377" s="107"/>
      <c r="C377" s="107"/>
      <c r="D377" s="6"/>
      <c r="E377" s="82"/>
      <c r="F377" s="264"/>
      <c r="G377" s="6"/>
      <c r="H377" s="6"/>
      <c r="I377" s="6"/>
      <c r="J377" s="6"/>
      <c r="K377" s="6"/>
      <c r="L377" s="6"/>
      <c r="M377" s="6"/>
      <c r="N377" s="6"/>
      <c r="O377" s="6"/>
      <c r="P377" s="6"/>
      <c r="Q377" s="6"/>
      <c r="R377" s="6"/>
      <c r="S377" s="6"/>
      <c r="T377" s="6"/>
      <c r="U377" s="6"/>
      <c r="V377" s="6"/>
      <c r="W377" s="6"/>
      <c r="X377" s="6"/>
      <c r="Y377" s="6"/>
      <c r="Z377" s="6"/>
    </row>
    <row r="378" spans="1:26" ht="15.75" customHeight="1">
      <c r="A378" s="82"/>
      <c r="B378" s="107"/>
      <c r="C378" s="107"/>
      <c r="D378" s="6"/>
      <c r="E378" s="82"/>
      <c r="F378" s="264"/>
      <c r="G378" s="6"/>
      <c r="H378" s="6"/>
      <c r="I378" s="6"/>
      <c r="J378" s="6"/>
      <c r="K378" s="6"/>
      <c r="L378" s="6"/>
      <c r="M378" s="6"/>
      <c r="N378" s="6"/>
      <c r="O378" s="6"/>
      <c r="P378" s="6"/>
      <c r="Q378" s="6"/>
      <c r="R378" s="6"/>
      <c r="S378" s="6"/>
      <c r="T378" s="6"/>
      <c r="U378" s="6"/>
      <c r="V378" s="6"/>
      <c r="W378" s="6"/>
      <c r="X378" s="6"/>
      <c r="Y378" s="6"/>
      <c r="Z378" s="6"/>
    </row>
    <row r="379" spans="1:26" ht="15.75" customHeight="1">
      <c r="A379" s="82"/>
      <c r="B379" s="107"/>
      <c r="C379" s="107"/>
      <c r="D379" s="6"/>
      <c r="E379" s="82"/>
      <c r="F379" s="264"/>
      <c r="G379" s="6"/>
      <c r="H379" s="6"/>
      <c r="I379" s="6"/>
      <c r="J379" s="6"/>
      <c r="K379" s="6"/>
      <c r="L379" s="6"/>
      <c r="M379" s="6"/>
      <c r="N379" s="6"/>
      <c r="O379" s="6"/>
      <c r="P379" s="6"/>
      <c r="Q379" s="6"/>
      <c r="R379" s="6"/>
      <c r="S379" s="6"/>
      <c r="T379" s="6"/>
      <c r="U379" s="6"/>
      <c r="V379" s="6"/>
      <c r="W379" s="6"/>
      <c r="X379" s="6"/>
      <c r="Y379" s="6"/>
      <c r="Z379" s="6"/>
    </row>
    <row r="380" spans="1:26" ht="15.75" customHeight="1">
      <c r="A380" s="82"/>
      <c r="B380" s="107"/>
      <c r="C380" s="107"/>
      <c r="D380" s="6"/>
      <c r="E380" s="82"/>
      <c r="F380" s="264"/>
      <c r="G380" s="6"/>
      <c r="H380" s="6"/>
      <c r="I380" s="6"/>
      <c r="J380" s="6"/>
      <c r="K380" s="6"/>
      <c r="L380" s="6"/>
      <c r="M380" s="6"/>
      <c r="N380" s="6"/>
      <c r="O380" s="6"/>
      <c r="P380" s="6"/>
      <c r="Q380" s="6"/>
      <c r="R380" s="6"/>
      <c r="S380" s="6"/>
      <c r="T380" s="6"/>
      <c r="U380" s="6"/>
      <c r="V380" s="6"/>
      <c r="W380" s="6"/>
      <c r="X380" s="6"/>
      <c r="Y380" s="6"/>
      <c r="Z380" s="6"/>
    </row>
    <row r="381" spans="1:26" ht="15.75" customHeight="1">
      <c r="A381" s="82"/>
      <c r="B381" s="107"/>
      <c r="C381" s="107"/>
      <c r="D381" s="6"/>
      <c r="E381" s="82"/>
      <c r="F381" s="264"/>
      <c r="G381" s="6"/>
      <c r="H381" s="6"/>
      <c r="I381" s="6"/>
      <c r="J381" s="6"/>
      <c r="K381" s="6"/>
      <c r="L381" s="6"/>
      <c r="M381" s="6"/>
      <c r="N381" s="6"/>
      <c r="O381" s="6"/>
      <c r="P381" s="6"/>
      <c r="Q381" s="6"/>
      <c r="R381" s="6"/>
      <c r="S381" s="6"/>
      <c r="T381" s="6"/>
      <c r="U381" s="6"/>
      <c r="V381" s="6"/>
      <c r="W381" s="6"/>
      <c r="X381" s="6"/>
      <c r="Y381" s="6"/>
      <c r="Z381" s="6"/>
    </row>
    <row r="382" spans="1:26" ht="15.75" customHeight="1">
      <c r="A382" s="82"/>
      <c r="B382" s="107"/>
      <c r="C382" s="107"/>
      <c r="D382" s="6"/>
      <c r="E382" s="82"/>
      <c r="F382" s="264"/>
      <c r="G382" s="6"/>
      <c r="H382" s="6"/>
      <c r="I382" s="6"/>
      <c r="J382" s="6"/>
      <c r="K382" s="6"/>
      <c r="L382" s="6"/>
      <c r="M382" s="6"/>
      <c r="N382" s="6"/>
      <c r="O382" s="6"/>
      <c r="P382" s="6"/>
      <c r="Q382" s="6"/>
      <c r="R382" s="6"/>
      <c r="S382" s="6"/>
      <c r="T382" s="6"/>
      <c r="U382" s="6"/>
      <c r="V382" s="6"/>
      <c r="W382" s="6"/>
      <c r="X382" s="6"/>
      <c r="Y382" s="6"/>
      <c r="Z382" s="6"/>
    </row>
    <row r="383" spans="1:26" ht="15.75" customHeight="1">
      <c r="A383" s="82"/>
      <c r="B383" s="107"/>
      <c r="C383" s="107"/>
      <c r="D383" s="6"/>
      <c r="E383" s="82"/>
      <c r="F383" s="264"/>
      <c r="G383" s="6"/>
      <c r="H383" s="6"/>
      <c r="I383" s="6"/>
      <c r="J383" s="6"/>
      <c r="K383" s="6"/>
      <c r="L383" s="6"/>
      <c r="M383" s="6"/>
      <c r="N383" s="6"/>
      <c r="O383" s="6"/>
      <c r="P383" s="6"/>
      <c r="Q383" s="6"/>
      <c r="R383" s="6"/>
      <c r="S383" s="6"/>
      <c r="T383" s="6"/>
      <c r="U383" s="6"/>
      <c r="V383" s="6"/>
      <c r="W383" s="6"/>
      <c r="X383" s="6"/>
      <c r="Y383" s="6"/>
      <c r="Z383" s="6"/>
    </row>
    <row r="384" spans="1:26" ht="15.75" customHeight="1">
      <c r="A384" s="82"/>
      <c r="B384" s="107"/>
      <c r="C384" s="107"/>
      <c r="D384" s="6"/>
      <c r="E384" s="82"/>
      <c r="F384" s="264"/>
      <c r="G384" s="6"/>
      <c r="H384" s="6"/>
      <c r="I384" s="6"/>
      <c r="J384" s="6"/>
      <c r="K384" s="6"/>
      <c r="L384" s="6"/>
      <c r="M384" s="6"/>
      <c r="N384" s="6"/>
      <c r="O384" s="6"/>
      <c r="P384" s="6"/>
      <c r="Q384" s="6"/>
      <c r="R384" s="6"/>
      <c r="S384" s="6"/>
      <c r="T384" s="6"/>
      <c r="U384" s="6"/>
      <c r="V384" s="6"/>
      <c r="W384" s="6"/>
      <c r="X384" s="6"/>
      <c r="Y384" s="6"/>
      <c r="Z384" s="6"/>
    </row>
    <row r="385" spans="1:26" ht="15.75" customHeight="1">
      <c r="A385" s="82"/>
      <c r="B385" s="107"/>
      <c r="C385" s="107"/>
      <c r="D385" s="6"/>
      <c r="E385" s="82"/>
      <c r="F385" s="264"/>
      <c r="G385" s="6"/>
      <c r="H385" s="6"/>
      <c r="I385" s="6"/>
      <c r="J385" s="6"/>
      <c r="K385" s="6"/>
      <c r="L385" s="6"/>
      <c r="M385" s="6"/>
      <c r="N385" s="6"/>
      <c r="O385" s="6"/>
      <c r="P385" s="6"/>
      <c r="Q385" s="6"/>
      <c r="R385" s="6"/>
      <c r="S385" s="6"/>
      <c r="T385" s="6"/>
      <c r="U385" s="6"/>
      <c r="V385" s="6"/>
      <c r="W385" s="6"/>
      <c r="X385" s="6"/>
      <c r="Y385" s="6"/>
      <c r="Z385" s="6"/>
    </row>
    <row r="386" spans="1:26" ht="15.75" customHeight="1">
      <c r="A386" s="82"/>
      <c r="B386" s="107"/>
      <c r="C386" s="107"/>
      <c r="D386" s="6"/>
      <c r="E386" s="82"/>
      <c r="F386" s="264"/>
      <c r="G386" s="6"/>
      <c r="H386" s="6"/>
      <c r="I386" s="6"/>
      <c r="J386" s="6"/>
      <c r="K386" s="6"/>
      <c r="L386" s="6"/>
      <c r="M386" s="6"/>
      <c r="N386" s="6"/>
      <c r="O386" s="6"/>
      <c r="P386" s="6"/>
      <c r="Q386" s="6"/>
      <c r="R386" s="6"/>
      <c r="S386" s="6"/>
      <c r="T386" s="6"/>
      <c r="U386" s="6"/>
      <c r="V386" s="6"/>
      <c r="W386" s="6"/>
      <c r="X386" s="6"/>
      <c r="Y386" s="6"/>
      <c r="Z386" s="6"/>
    </row>
    <row r="387" spans="1:26" ht="15.75" customHeight="1">
      <c r="A387" s="82"/>
      <c r="B387" s="107"/>
      <c r="C387" s="107"/>
      <c r="D387" s="6"/>
      <c r="E387" s="82"/>
      <c r="F387" s="264"/>
      <c r="G387" s="6"/>
      <c r="H387" s="6"/>
      <c r="I387" s="6"/>
      <c r="J387" s="6"/>
      <c r="K387" s="6"/>
      <c r="L387" s="6"/>
      <c r="M387" s="6"/>
      <c r="N387" s="6"/>
      <c r="O387" s="6"/>
      <c r="P387" s="6"/>
      <c r="Q387" s="6"/>
      <c r="R387" s="6"/>
      <c r="S387" s="6"/>
      <c r="T387" s="6"/>
      <c r="U387" s="6"/>
      <c r="V387" s="6"/>
      <c r="W387" s="6"/>
      <c r="X387" s="6"/>
      <c r="Y387" s="6"/>
      <c r="Z387" s="6"/>
    </row>
    <row r="388" spans="1:26" ht="15.75" customHeight="1">
      <c r="A388" s="82"/>
      <c r="B388" s="107"/>
      <c r="C388" s="107"/>
      <c r="D388" s="6"/>
      <c r="E388" s="82"/>
      <c r="F388" s="264"/>
      <c r="G388" s="6"/>
      <c r="H388" s="6"/>
      <c r="I388" s="6"/>
      <c r="J388" s="6"/>
      <c r="K388" s="6"/>
      <c r="L388" s="6"/>
      <c r="M388" s="6"/>
      <c r="N388" s="6"/>
      <c r="O388" s="6"/>
      <c r="P388" s="6"/>
      <c r="Q388" s="6"/>
      <c r="R388" s="6"/>
      <c r="S388" s="6"/>
      <c r="T388" s="6"/>
      <c r="U388" s="6"/>
      <c r="V388" s="6"/>
      <c r="W388" s="6"/>
      <c r="X388" s="6"/>
      <c r="Y388" s="6"/>
      <c r="Z388" s="6"/>
    </row>
    <row r="389" spans="1:26" ht="15.75" customHeight="1">
      <c r="A389" s="82"/>
      <c r="B389" s="107"/>
      <c r="C389" s="107"/>
      <c r="D389" s="6"/>
      <c r="E389" s="82"/>
      <c r="F389" s="264"/>
      <c r="G389" s="6"/>
      <c r="H389" s="6"/>
      <c r="I389" s="6"/>
      <c r="J389" s="6"/>
      <c r="K389" s="6"/>
      <c r="L389" s="6"/>
      <c r="M389" s="6"/>
      <c r="N389" s="6"/>
      <c r="O389" s="6"/>
      <c r="P389" s="6"/>
      <c r="Q389" s="6"/>
      <c r="R389" s="6"/>
      <c r="S389" s="6"/>
      <c r="T389" s="6"/>
      <c r="U389" s="6"/>
      <c r="V389" s="6"/>
      <c r="W389" s="6"/>
      <c r="X389" s="6"/>
      <c r="Y389" s="6"/>
      <c r="Z389" s="6"/>
    </row>
    <row r="390" spans="1:26" ht="15.75" customHeight="1">
      <c r="A390" s="82"/>
      <c r="B390" s="107"/>
      <c r="C390" s="107"/>
      <c r="D390" s="6"/>
      <c r="E390" s="82"/>
      <c r="F390" s="264"/>
      <c r="G390" s="6"/>
      <c r="H390" s="6"/>
      <c r="I390" s="6"/>
      <c r="J390" s="6"/>
      <c r="K390" s="6"/>
      <c r="L390" s="6"/>
      <c r="M390" s="6"/>
      <c r="N390" s="6"/>
      <c r="O390" s="6"/>
      <c r="P390" s="6"/>
      <c r="Q390" s="6"/>
      <c r="R390" s="6"/>
      <c r="S390" s="6"/>
      <c r="T390" s="6"/>
      <c r="U390" s="6"/>
      <c r="V390" s="6"/>
      <c r="W390" s="6"/>
      <c r="X390" s="6"/>
      <c r="Y390" s="6"/>
      <c r="Z390" s="6"/>
    </row>
    <row r="391" spans="1:26" ht="15.75" customHeight="1">
      <c r="A391" s="82"/>
      <c r="B391" s="107"/>
      <c r="C391" s="107"/>
      <c r="D391" s="6"/>
      <c r="E391" s="82"/>
      <c r="F391" s="264"/>
      <c r="G391" s="6"/>
      <c r="H391" s="6"/>
      <c r="I391" s="6"/>
      <c r="J391" s="6"/>
      <c r="K391" s="6"/>
      <c r="L391" s="6"/>
      <c r="M391" s="6"/>
      <c r="N391" s="6"/>
      <c r="O391" s="6"/>
      <c r="P391" s="6"/>
      <c r="Q391" s="6"/>
      <c r="R391" s="6"/>
      <c r="S391" s="6"/>
      <c r="T391" s="6"/>
      <c r="U391" s="6"/>
      <c r="V391" s="6"/>
      <c r="W391" s="6"/>
      <c r="X391" s="6"/>
      <c r="Y391" s="6"/>
      <c r="Z391" s="6"/>
    </row>
    <row r="392" spans="1:26" ht="15.75" customHeight="1">
      <c r="A392" s="82"/>
      <c r="B392" s="107"/>
      <c r="C392" s="107"/>
      <c r="D392" s="6"/>
      <c r="E392" s="82"/>
      <c r="F392" s="264"/>
      <c r="G392" s="6"/>
      <c r="H392" s="6"/>
      <c r="I392" s="6"/>
      <c r="J392" s="6"/>
      <c r="K392" s="6"/>
      <c r="L392" s="6"/>
      <c r="M392" s="6"/>
      <c r="N392" s="6"/>
      <c r="O392" s="6"/>
      <c r="P392" s="6"/>
      <c r="Q392" s="6"/>
      <c r="R392" s="6"/>
      <c r="S392" s="6"/>
      <c r="T392" s="6"/>
      <c r="U392" s="6"/>
      <c r="V392" s="6"/>
      <c r="W392" s="6"/>
      <c r="X392" s="6"/>
      <c r="Y392" s="6"/>
      <c r="Z392" s="6"/>
    </row>
    <row r="393" spans="1:26" ht="15.75" customHeight="1">
      <c r="A393" s="82"/>
      <c r="B393" s="107"/>
      <c r="C393" s="107"/>
      <c r="D393" s="6"/>
      <c r="E393" s="82"/>
      <c r="F393" s="264"/>
      <c r="G393" s="6"/>
      <c r="H393" s="6"/>
      <c r="I393" s="6"/>
      <c r="J393" s="6"/>
      <c r="K393" s="6"/>
      <c r="L393" s="6"/>
      <c r="M393" s="6"/>
      <c r="N393" s="6"/>
      <c r="O393" s="6"/>
      <c r="P393" s="6"/>
      <c r="Q393" s="6"/>
      <c r="R393" s="6"/>
      <c r="S393" s="6"/>
      <c r="T393" s="6"/>
      <c r="U393" s="6"/>
      <c r="V393" s="6"/>
      <c r="W393" s="6"/>
      <c r="X393" s="6"/>
      <c r="Y393" s="6"/>
      <c r="Z393" s="6"/>
    </row>
    <row r="394" spans="1:26" ht="15.75" customHeight="1">
      <c r="A394" s="82"/>
      <c r="B394" s="107"/>
      <c r="C394" s="107"/>
      <c r="D394" s="6"/>
      <c r="E394" s="82"/>
      <c r="F394" s="264"/>
      <c r="G394" s="6"/>
      <c r="H394" s="6"/>
      <c r="I394" s="6"/>
      <c r="J394" s="6"/>
      <c r="K394" s="6"/>
      <c r="L394" s="6"/>
      <c r="M394" s="6"/>
      <c r="N394" s="6"/>
      <c r="O394" s="6"/>
      <c r="P394" s="6"/>
      <c r="Q394" s="6"/>
      <c r="R394" s="6"/>
      <c r="S394" s="6"/>
      <c r="T394" s="6"/>
      <c r="U394" s="6"/>
      <c r="V394" s="6"/>
      <c r="W394" s="6"/>
      <c r="X394" s="6"/>
      <c r="Y394" s="6"/>
      <c r="Z394" s="6"/>
    </row>
    <row r="395" spans="1:26" ht="15.75" customHeight="1">
      <c r="A395" s="82"/>
      <c r="B395" s="107"/>
      <c r="C395" s="107"/>
      <c r="D395" s="6"/>
      <c r="E395" s="82"/>
      <c r="F395" s="264"/>
      <c r="G395" s="6"/>
      <c r="H395" s="6"/>
      <c r="I395" s="6"/>
      <c r="J395" s="6"/>
      <c r="K395" s="6"/>
      <c r="L395" s="6"/>
      <c r="M395" s="6"/>
      <c r="N395" s="6"/>
      <c r="O395" s="6"/>
      <c r="P395" s="6"/>
      <c r="Q395" s="6"/>
      <c r="R395" s="6"/>
      <c r="S395" s="6"/>
      <c r="T395" s="6"/>
      <c r="U395" s="6"/>
      <c r="V395" s="6"/>
      <c r="W395" s="6"/>
      <c r="X395" s="6"/>
      <c r="Y395" s="6"/>
      <c r="Z395" s="6"/>
    </row>
    <row r="396" spans="1:26" ht="15.75" customHeight="1">
      <c r="A396" s="82"/>
      <c r="B396" s="107"/>
      <c r="C396" s="107"/>
      <c r="D396" s="6"/>
      <c r="E396" s="82"/>
      <c r="F396" s="264"/>
      <c r="G396" s="6"/>
      <c r="H396" s="6"/>
      <c r="I396" s="6"/>
      <c r="J396" s="6"/>
      <c r="K396" s="6"/>
      <c r="L396" s="6"/>
      <c r="M396" s="6"/>
      <c r="N396" s="6"/>
      <c r="O396" s="6"/>
      <c r="P396" s="6"/>
      <c r="Q396" s="6"/>
      <c r="R396" s="6"/>
      <c r="S396" s="6"/>
      <c r="T396" s="6"/>
      <c r="U396" s="6"/>
      <c r="V396" s="6"/>
      <c r="W396" s="6"/>
      <c r="X396" s="6"/>
      <c r="Y396" s="6"/>
      <c r="Z396" s="6"/>
    </row>
    <row r="397" spans="1:26" ht="15.75" customHeight="1">
      <c r="A397" s="82"/>
      <c r="B397" s="107"/>
      <c r="C397" s="107"/>
      <c r="D397" s="6"/>
      <c r="E397" s="82"/>
      <c r="F397" s="264"/>
      <c r="G397" s="6"/>
      <c r="H397" s="6"/>
      <c r="I397" s="6"/>
      <c r="J397" s="6"/>
      <c r="K397" s="6"/>
      <c r="L397" s="6"/>
      <c r="M397" s="6"/>
      <c r="N397" s="6"/>
      <c r="O397" s="6"/>
      <c r="P397" s="6"/>
      <c r="Q397" s="6"/>
      <c r="R397" s="6"/>
      <c r="S397" s="6"/>
      <c r="T397" s="6"/>
      <c r="U397" s="6"/>
      <c r="V397" s="6"/>
      <c r="W397" s="6"/>
      <c r="X397" s="6"/>
      <c r="Y397" s="6"/>
      <c r="Z397" s="6"/>
    </row>
    <row r="398" spans="1:26" ht="15.75" customHeight="1">
      <c r="A398" s="82"/>
      <c r="B398" s="107"/>
      <c r="C398" s="107"/>
      <c r="D398" s="6"/>
      <c r="E398" s="82"/>
      <c r="F398" s="264"/>
      <c r="G398" s="6"/>
      <c r="H398" s="6"/>
      <c r="I398" s="6"/>
      <c r="J398" s="6"/>
      <c r="K398" s="6"/>
      <c r="L398" s="6"/>
      <c r="M398" s="6"/>
      <c r="N398" s="6"/>
      <c r="O398" s="6"/>
      <c r="P398" s="6"/>
      <c r="Q398" s="6"/>
      <c r="R398" s="6"/>
      <c r="S398" s="6"/>
      <c r="T398" s="6"/>
      <c r="U398" s="6"/>
      <c r="V398" s="6"/>
      <c r="W398" s="6"/>
      <c r="X398" s="6"/>
      <c r="Y398" s="6"/>
      <c r="Z398" s="6"/>
    </row>
    <row r="399" spans="1:26" ht="15.75" customHeight="1">
      <c r="A399" s="82"/>
      <c r="B399" s="107"/>
      <c r="C399" s="107"/>
      <c r="D399" s="6"/>
      <c r="E399" s="82"/>
      <c r="F399" s="264"/>
      <c r="G399" s="6"/>
      <c r="H399" s="6"/>
      <c r="I399" s="6"/>
      <c r="J399" s="6"/>
      <c r="K399" s="6"/>
      <c r="L399" s="6"/>
      <c r="M399" s="6"/>
      <c r="N399" s="6"/>
      <c r="O399" s="6"/>
      <c r="P399" s="6"/>
      <c r="Q399" s="6"/>
      <c r="R399" s="6"/>
      <c r="S399" s="6"/>
      <c r="T399" s="6"/>
      <c r="U399" s="6"/>
      <c r="V399" s="6"/>
      <c r="W399" s="6"/>
      <c r="X399" s="6"/>
      <c r="Y399" s="6"/>
      <c r="Z399" s="6"/>
    </row>
    <row r="400" spans="1:26" ht="15.75" customHeight="1">
      <c r="A400" s="82"/>
      <c r="B400" s="107"/>
      <c r="C400" s="107"/>
      <c r="D400" s="6"/>
      <c r="E400" s="82"/>
      <c r="F400" s="264"/>
      <c r="G400" s="6"/>
      <c r="H400" s="6"/>
      <c r="I400" s="6"/>
      <c r="J400" s="6"/>
      <c r="K400" s="6"/>
      <c r="L400" s="6"/>
      <c r="M400" s="6"/>
      <c r="N400" s="6"/>
      <c r="O400" s="6"/>
      <c r="P400" s="6"/>
      <c r="Q400" s="6"/>
      <c r="R400" s="6"/>
      <c r="S400" s="6"/>
      <c r="T400" s="6"/>
      <c r="U400" s="6"/>
      <c r="V400" s="6"/>
      <c r="W400" s="6"/>
      <c r="X400" s="6"/>
      <c r="Y400" s="6"/>
      <c r="Z400" s="6"/>
    </row>
    <row r="401" spans="1:26" ht="15.75" customHeight="1">
      <c r="A401" s="82"/>
      <c r="B401" s="107"/>
      <c r="C401" s="107"/>
      <c r="D401" s="6"/>
      <c r="E401" s="82"/>
      <c r="F401" s="264"/>
      <c r="G401" s="6"/>
      <c r="H401" s="6"/>
      <c r="I401" s="6"/>
      <c r="J401" s="6"/>
      <c r="K401" s="6"/>
      <c r="L401" s="6"/>
      <c r="M401" s="6"/>
      <c r="N401" s="6"/>
      <c r="O401" s="6"/>
      <c r="P401" s="6"/>
      <c r="Q401" s="6"/>
      <c r="R401" s="6"/>
      <c r="S401" s="6"/>
      <c r="T401" s="6"/>
      <c r="U401" s="6"/>
      <c r="V401" s="6"/>
      <c r="W401" s="6"/>
      <c r="X401" s="6"/>
      <c r="Y401" s="6"/>
      <c r="Z401" s="6"/>
    </row>
    <row r="402" spans="1:26" ht="15.75" customHeight="1">
      <c r="A402" s="82"/>
      <c r="B402" s="107"/>
      <c r="C402" s="107"/>
      <c r="D402" s="6"/>
      <c r="E402" s="82"/>
      <c r="F402" s="264"/>
      <c r="G402" s="6"/>
      <c r="H402" s="6"/>
      <c r="I402" s="6"/>
      <c r="J402" s="6"/>
      <c r="K402" s="6"/>
      <c r="L402" s="6"/>
      <c r="M402" s="6"/>
      <c r="N402" s="6"/>
      <c r="O402" s="6"/>
      <c r="P402" s="6"/>
      <c r="Q402" s="6"/>
      <c r="R402" s="6"/>
      <c r="S402" s="6"/>
      <c r="T402" s="6"/>
      <c r="U402" s="6"/>
      <c r="V402" s="6"/>
      <c r="W402" s="6"/>
      <c r="X402" s="6"/>
      <c r="Y402" s="6"/>
      <c r="Z402" s="6"/>
    </row>
    <row r="403" spans="1:26" ht="15.75" customHeight="1">
      <c r="A403" s="82"/>
      <c r="B403" s="107"/>
      <c r="C403" s="107"/>
      <c r="D403" s="6"/>
      <c r="E403" s="82"/>
      <c r="F403" s="264"/>
      <c r="G403" s="6"/>
      <c r="H403" s="6"/>
      <c r="I403" s="6"/>
      <c r="J403" s="6"/>
      <c r="K403" s="6"/>
      <c r="L403" s="6"/>
      <c r="M403" s="6"/>
      <c r="N403" s="6"/>
      <c r="O403" s="6"/>
      <c r="P403" s="6"/>
      <c r="Q403" s="6"/>
      <c r="R403" s="6"/>
      <c r="S403" s="6"/>
      <c r="T403" s="6"/>
      <c r="U403" s="6"/>
      <c r="V403" s="6"/>
      <c r="W403" s="6"/>
      <c r="X403" s="6"/>
      <c r="Y403" s="6"/>
      <c r="Z403" s="6"/>
    </row>
    <row r="404" spans="1:26" ht="15.75" customHeight="1">
      <c r="A404" s="82"/>
      <c r="B404" s="107"/>
      <c r="C404" s="107"/>
      <c r="D404" s="6"/>
      <c r="E404" s="82"/>
      <c r="F404" s="264"/>
      <c r="G404" s="6"/>
      <c r="H404" s="6"/>
      <c r="I404" s="6"/>
      <c r="J404" s="6"/>
      <c r="K404" s="6"/>
      <c r="L404" s="6"/>
      <c r="M404" s="6"/>
      <c r="N404" s="6"/>
      <c r="O404" s="6"/>
      <c r="P404" s="6"/>
      <c r="Q404" s="6"/>
      <c r="R404" s="6"/>
      <c r="S404" s="6"/>
      <c r="T404" s="6"/>
      <c r="U404" s="6"/>
      <c r="V404" s="6"/>
      <c r="W404" s="6"/>
      <c r="X404" s="6"/>
      <c r="Y404" s="6"/>
      <c r="Z404" s="6"/>
    </row>
    <row r="405" spans="1:26" ht="15.75" customHeight="1">
      <c r="A405" s="82"/>
      <c r="B405" s="107"/>
      <c r="C405" s="107"/>
      <c r="D405" s="6"/>
      <c r="E405" s="82"/>
      <c r="F405" s="264"/>
      <c r="G405" s="6"/>
      <c r="H405" s="6"/>
      <c r="I405" s="6"/>
      <c r="J405" s="6"/>
      <c r="K405" s="6"/>
      <c r="L405" s="6"/>
      <c r="M405" s="6"/>
      <c r="N405" s="6"/>
      <c r="O405" s="6"/>
      <c r="P405" s="6"/>
      <c r="Q405" s="6"/>
      <c r="R405" s="6"/>
      <c r="S405" s="6"/>
      <c r="T405" s="6"/>
      <c r="U405" s="6"/>
      <c r="V405" s="6"/>
      <c r="W405" s="6"/>
      <c r="X405" s="6"/>
      <c r="Y405" s="6"/>
      <c r="Z405" s="6"/>
    </row>
    <row r="406" spans="1:26" ht="15.75" customHeight="1">
      <c r="A406" s="82"/>
      <c r="B406" s="107"/>
      <c r="C406" s="107"/>
      <c r="D406" s="6"/>
      <c r="E406" s="82"/>
      <c r="F406" s="264"/>
      <c r="G406" s="6"/>
      <c r="H406" s="6"/>
      <c r="I406" s="6"/>
      <c r="J406" s="6"/>
      <c r="K406" s="6"/>
      <c r="L406" s="6"/>
      <c r="M406" s="6"/>
      <c r="N406" s="6"/>
      <c r="O406" s="6"/>
      <c r="P406" s="6"/>
      <c r="Q406" s="6"/>
      <c r="R406" s="6"/>
      <c r="S406" s="6"/>
      <c r="T406" s="6"/>
      <c r="U406" s="6"/>
      <c r="V406" s="6"/>
      <c r="W406" s="6"/>
      <c r="X406" s="6"/>
      <c r="Y406" s="6"/>
      <c r="Z406" s="6"/>
    </row>
    <row r="407" spans="1:26" ht="15.75" customHeight="1">
      <c r="A407" s="82"/>
      <c r="B407" s="107"/>
      <c r="C407" s="107"/>
      <c r="D407" s="6"/>
      <c r="E407" s="82"/>
      <c r="F407" s="264"/>
      <c r="G407" s="6"/>
      <c r="H407" s="6"/>
      <c r="I407" s="6"/>
      <c r="J407" s="6"/>
      <c r="K407" s="6"/>
      <c r="L407" s="6"/>
      <c r="M407" s="6"/>
      <c r="N407" s="6"/>
      <c r="O407" s="6"/>
      <c r="P407" s="6"/>
      <c r="Q407" s="6"/>
      <c r="R407" s="6"/>
      <c r="S407" s="6"/>
      <c r="T407" s="6"/>
      <c r="U407" s="6"/>
      <c r="V407" s="6"/>
      <c r="W407" s="6"/>
      <c r="X407" s="6"/>
      <c r="Y407" s="6"/>
      <c r="Z407" s="6"/>
    </row>
    <row r="408" spans="1:26" ht="15.75" customHeight="1">
      <c r="A408" s="82"/>
      <c r="B408" s="107"/>
      <c r="C408" s="107"/>
      <c r="D408" s="6"/>
      <c r="E408" s="82"/>
      <c r="F408" s="264"/>
      <c r="G408" s="6"/>
      <c r="H408" s="6"/>
      <c r="I408" s="6"/>
      <c r="J408" s="6"/>
      <c r="K408" s="6"/>
      <c r="L408" s="6"/>
      <c r="M408" s="6"/>
      <c r="N408" s="6"/>
      <c r="O408" s="6"/>
      <c r="P408" s="6"/>
      <c r="Q408" s="6"/>
      <c r="R408" s="6"/>
      <c r="S408" s="6"/>
      <c r="T408" s="6"/>
      <c r="U408" s="6"/>
      <c r="V408" s="6"/>
      <c r="W408" s="6"/>
      <c r="X408" s="6"/>
      <c r="Y408" s="6"/>
      <c r="Z408" s="6"/>
    </row>
    <row r="409" spans="1:26" ht="15.75" customHeight="1">
      <c r="A409" s="82"/>
      <c r="B409" s="107"/>
      <c r="C409" s="107"/>
      <c r="D409" s="6"/>
      <c r="E409" s="82"/>
      <c r="F409" s="264"/>
      <c r="G409" s="6"/>
      <c r="H409" s="6"/>
      <c r="I409" s="6"/>
      <c r="J409" s="6"/>
      <c r="K409" s="6"/>
      <c r="L409" s="6"/>
      <c r="M409" s="6"/>
      <c r="N409" s="6"/>
      <c r="O409" s="6"/>
      <c r="P409" s="6"/>
      <c r="Q409" s="6"/>
      <c r="R409" s="6"/>
      <c r="S409" s="6"/>
      <c r="T409" s="6"/>
      <c r="U409" s="6"/>
      <c r="V409" s="6"/>
      <c r="W409" s="6"/>
      <c r="X409" s="6"/>
      <c r="Y409" s="6"/>
      <c r="Z409" s="6"/>
    </row>
    <row r="410" spans="1:26" ht="15.75" customHeight="1">
      <c r="A410" s="82"/>
      <c r="B410" s="107"/>
      <c r="C410" s="107"/>
      <c r="D410" s="6"/>
      <c r="E410" s="82"/>
      <c r="F410" s="264"/>
      <c r="G410" s="6"/>
      <c r="H410" s="6"/>
      <c r="I410" s="6"/>
      <c r="J410" s="6"/>
      <c r="K410" s="6"/>
      <c r="L410" s="6"/>
      <c r="M410" s="6"/>
      <c r="N410" s="6"/>
      <c r="O410" s="6"/>
      <c r="P410" s="6"/>
      <c r="Q410" s="6"/>
      <c r="R410" s="6"/>
      <c r="S410" s="6"/>
      <c r="T410" s="6"/>
      <c r="U410" s="6"/>
      <c r="V410" s="6"/>
      <c r="W410" s="6"/>
      <c r="X410" s="6"/>
      <c r="Y410" s="6"/>
      <c r="Z410" s="6"/>
    </row>
    <row r="411" spans="1:26" ht="15.75" customHeight="1">
      <c r="A411" s="82"/>
      <c r="B411" s="107"/>
      <c r="C411" s="107"/>
      <c r="D411" s="6"/>
      <c r="E411" s="82"/>
      <c r="F411" s="264"/>
      <c r="G411" s="6"/>
      <c r="H411" s="6"/>
      <c r="I411" s="6"/>
      <c r="J411" s="6"/>
      <c r="K411" s="6"/>
      <c r="L411" s="6"/>
      <c r="M411" s="6"/>
      <c r="N411" s="6"/>
      <c r="O411" s="6"/>
      <c r="P411" s="6"/>
      <c r="Q411" s="6"/>
      <c r="R411" s="6"/>
      <c r="S411" s="6"/>
      <c r="T411" s="6"/>
      <c r="U411" s="6"/>
      <c r="V411" s="6"/>
      <c r="W411" s="6"/>
      <c r="X411" s="6"/>
      <c r="Y411" s="6"/>
      <c r="Z411" s="6"/>
    </row>
    <row r="412" spans="1:26" ht="15.75" customHeight="1">
      <c r="A412" s="82"/>
      <c r="B412" s="107"/>
      <c r="C412" s="107"/>
      <c r="D412" s="6"/>
      <c r="E412" s="82"/>
      <c r="F412" s="264"/>
      <c r="G412" s="6"/>
      <c r="H412" s="6"/>
      <c r="I412" s="6"/>
      <c r="J412" s="6"/>
      <c r="K412" s="6"/>
      <c r="L412" s="6"/>
      <c r="M412" s="6"/>
      <c r="N412" s="6"/>
      <c r="O412" s="6"/>
      <c r="P412" s="6"/>
      <c r="Q412" s="6"/>
      <c r="R412" s="6"/>
      <c r="S412" s="6"/>
      <c r="T412" s="6"/>
      <c r="U412" s="6"/>
      <c r="V412" s="6"/>
      <c r="W412" s="6"/>
      <c r="X412" s="6"/>
      <c r="Y412" s="6"/>
      <c r="Z412" s="6"/>
    </row>
    <row r="413" spans="1:26" ht="15.75" customHeight="1">
      <c r="A413" s="82"/>
      <c r="B413" s="107"/>
      <c r="C413" s="107"/>
      <c r="D413" s="6"/>
      <c r="E413" s="82"/>
      <c r="F413" s="264"/>
      <c r="G413" s="6"/>
      <c r="H413" s="6"/>
      <c r="I413" s="6"/>
      <c r="J413" s="6"/>
      <c r="K413" s="6"/>
      <c r="L413" s="6"/>
      <c r="M413" s="6"/>
      <c r="N413" s="6"/>
      <c r="O413" s="6"/>
      <c r="P413" s="6"/>
      <c r="Q413" s="6"/>
      <c r="R413" s="6"/>
      <c r="S413" s="6"/>
      <c r="T413" s="6"/>
      <c r="U413" s="6"/>
      <c r="V413" s="6"/>
      <c r="W413" s="6"/>
      <c r="X413" s="6"/>
      <c r="Y413" s="6"/>
      <c r="Z413" s="6"/>
    </row>
    <row r="414" spans="1:26" ht="15.75" customHeight="1">
      <c r="A414" s="82"/>
      <c r="B414" s="107"/>
      <c r="C414" s="107"/>
      <c r="D414" s="6"/>
      <c r="E414" s="82"/>
      <c r="F414" s="264"/>
      <c r="G414" s="6"/>
      <c r="H414" s="6"/>
      <c r="I414" s="6"/>
      <c r="J414" s="6"/>
      <c r="K414" s="6"/>
      <c r="L414" s="6"/>
      <c r="M414" s="6"/>
      <c r="N414" s="6"/>
      <c r="O414" s="6"/>
      <c r="P414" s="6"/>
      <c r="Q414" s="6"/>
      <c r="R414" s="6"/>
      <c r="S414" s="6"/>
      <c r="T414" s="6"/>
      <c r="U414" s="6"/>
      <c r="V414" s="6"/>
      <c r="W414" s="6"/>
      <c r="X414" s="6"/>
      <c r="Y414" s="6"/>
      <c r="Z414" s="6"/>
    </row>
    <row r="415" spans="1:26" ht="15.75" customHeight="1">
      <c r="A415" s="82"/>
      <c r="B415" s="107"/>
      <c r="C415" s="107"/>
      <c r="D415" s="6"/>
      <c r="E415" s="82"/>
      <c r="F415" s="264"/>
      <c r="G415" s="6"/>
      <c r="H415" s="6"/>
      <c r="I415" s="6"/>
      <c r="J415" s="6"/>
      <c r="K415" s="6"/>
      <c r="L415" s="6"/>
      <c r="M415" s="6"/>
      <c r="N415" s="6"/>
      <c r="O415" s="6"/>
      <c r="P415" s="6"/>
      <c r="Q415" s="6"/>
      <c r="R415" s="6"/>
      <c r="S415" s="6"/>
      <c r="T415" s="6"/>
      <c r="U415" s="6"/>
      <c r="V415" s="6"/>
      <c r="W415" s="6"/>
      <c r="X415" s="6"/>
      <c r="Y415" s="6"/>
      <c r="Z415" s="6"/>
    </row>
    <row r="416" spans="1:26" ht="15.75" customHeight="1">
      <c r="A416" s="82"/>
      <c r="B416" s="107"/>
      <c r="C416" s="107"/>
      <c r="D416" s="6"/>
      <c r="E416" s="82"/>
      <c r="F416" s="264"/>
      <c r="G416" s="6"/>
      <c r="H416" s="6"/>
      <c r="I416" s="6"/>
      <c r="J416" s="6"/>
      <c r="K416" s="6"/>
      <c r="L416" s="6"/>
      <c r="M416" s="6"/>
      <c r="N416" s="6"/>
      <c r="O416" s="6"/>
      <c r="P416" s="6"/>
      <c r="Q416" s="6"/>
      <c r="R416" s="6"/>
      <c r="S416" s="6"/>
      <c r="T416" s="6"/>
      <c r="U416" s="6"/>
      <c r="V416" s="6"/>
      <c r="W416" s="6"/>
      <c r="X416" s="6"/>
      <c r="Y416" s="6"/>
      <c r="Z416" s="6"/>
    </row>
    <row r="417" spans="1:26" ht="15.75" customHeight="1">
      <c r="A417" s="82"/>
      <c r="B417" s="107"/>
      <c r="C417" s="107"/>
      <c r="D417" s="6"/>
      <c r="E417" s="82"/>
      <c r="F417" s="264"/>
      <c r="G417" s="6"/>
      <c r="H417" s="6"/>
      <c r="I417" s="6"/>
      <c r="J417" s="6"/>
      <c r="K417" s="6"/>
      <c r="L417" s="6"/>
      <c r="M417" s="6"/>
      <c r="N417" s="6"/>
      <c r="O417" s="6"/>
      <c r="P417" s="6"/>
      <c r="Q417" s="6"/>
      <c r="R417" s="6"/>
      <c r="S417" s="6"/>
      <c r="T417" s="6"/>
      <c r="U417" s="6"/>
      <c r="V417" s="6"/>
      <c r="W417" s="6"/>
      <c r="X417" s="6"/>
      <c r="Y417" s="6"/>
      <c r="Z417" s="6"/>
    </row>
    <row r="418" spans="1:26" ht="15.75" customHeight="1">
      <c r="A418" s="82"/>
      <c r="B418" s="107"/>
      <c r="C418" s="107"/>
      <c r="D418" s="6"/>
      <c r="E418" s="82"/>
      <c r="F418" s="264"/>
      <c r="G418" s="6"/>
      <c r="H418" s="6"/>
      <c r="I418" s="6"/>
      <c r="J418" s="6"/>
      <c r="K418" s="6"/>
      <c r="L418" s="6"/>
      <c r="M418" s="6"/>
      <c r="N418" s="6"/>
      <c r="O418" s="6"/>
      <c r="P418" s="6"/>
      <c r="Q418" s="6"/>
      <c r="R418" s="6"/>
      <c r="S418" s="6"/>
      <c r="T418" s="6"/>
      <c r="U418" s="6"/>
      <c r="V418" s="6"/>
      <c r="W418" s="6"/>
      <c r="X418" s="6"/>
      <c r="Y418" s="6"/>
      <c r="Z418" s="6"/>
    </row>
    <row r="419" spans="1:26" ht="15.75" customHeight="1">
      <c r="A419" s="82"/>
      <c r="B419" s="107"/>
      <c r="C419" s="107"/>
      <c r="D419" s="6"/>
      <c r="E419" s="82"/>
      <c r="F419" s="264"/>
      <c r="G419" s="6"/>
      <c r="H419" s="6"/>
      <c r="I419" s="6"/>
      <c r="J419" s="6"/>
      <c r="K419" s="6"/>
      <c r="L419" s="6"/>
      <c r="M419" s="6"/>
      <c r="N419" s="6"/>
      <c r="O419" s="6"/>
      <c r="P419" s="6"/>
      <c r="Q419" s="6"/>
      <c r="R419" s="6"/>
      <c r="S419" s="6"/>
      <c r="T419" s="6"/>
      <c r="U419" s="6"/>
      <c r="V419" s="6"/>
      <c r="W419" s="6"/>
      <c r="X419" s="6"/>
      <c r="Y419" s="6"/>
      <c r="Z419" s="6"/>
    </row>
    <row r="420" spans="1:26" ht="15.75" customHeight="1">
      <c r="A420" s="82"/>
      <c r="B420" s="107"/>
      <c r="C420" s="107"/>
      <c r="D420" s="6"/>
      <c r="E420" s="82"/>
      <c r="F420" s="264"/>
      <c r="G420" s="6"/>
      <c r="H420" s="6"/>
      <c r="I420" s="6"/>
      <c r="J420" s="6"/>
      <c r="K420" s="6"/>
      <c r="L420" s="6"/>
      <c r="M420" s="6"/>
      <c r="N420" s="6"/>
      <c r="O420" s="6"/>
      <c r="P420" s="6"/>
      <c r="Q420" s="6"/>
      <c r="R420" s="6"/>
      <c r="S420" s="6"/>
      <c r="T420" s="6"/>
      <c r="U420" s="6"/>
      <c r="V420" s="6"/>
      <c r="W420" s="6"/>
      <c r="X420" s="6"/>
      <c r="Y420" s="6"/>
      <c r="Z420" s="6"/>
    </row>
    <row r="421" spans="1:26" ht="15.75" customHeight="1">
      <c r="A421" s="82"/>
      <c r="B421" s="107"/>
      <c r="C421" s="107"/>
      <c r="D421" s="6"/>
      <c r="E421" s="82"/>
      <c r="F421" s="264"/>
      <c r="G421" s="6"/>
      <c r="H421" s="6"/>
      <c r="I421" s="6"/>
      <c r="J421" s="6"/>
      <c r="K421" s="6"/>
      <c r="L421" s="6"/>
      <c r="M421" s="6"/>
      <c r="N421" s="6"/>
      <c r="O421" s="6"/>
      <c r="P421" s="6"/>
      <c r="Q421" s="6"/>
      <c r="R421" s="6"/>
      <c r="S421" s="6"/>
      <c r="T421" s="6"/>
      <c r="U421" s="6"/>
      <c r="V421" s="6"/>
      <c r="W421" s="6"/>
      <c r="X421" s="6"/>
      <c r="Y421" s="6"/>
      <c r="Z421" s="6"/>
    </row>
    <row r="422" spans="1:26" ht="15.75" customHeight="1">
      <c r="A422" s="82"/>
      <c r="B422" s="107"/>
      <c r="C422" s="107"/>
      <c r="D422" s="6"/>
      <c r="E422" s="82"/>
      <c r="F422" s="264"/>
      <c r="G422" s="6"/>
      <c r="H422" s="6"/>
      <c r="I422" s="6"/>
      <c r="J422" s="6"/>
      <c r="K422" s="6"/>
      <c r="L422" s="6"/>
      <c r="M422" s="6"/>
      <c r="N422" s="6"/>
      <c r="O422" s="6"/>
      <c r="P422" s="6"/>
      <c r="Q422" s="6"/>
      <c r="R422" s="6"/>
      <c r="S422" s="6"/>
      <c r="T422" s="6"/>
      <c r="U422" s="6"/>
      <c r="V422" s="6"/>
      <c r="W422" s="6"/>
      <c r="X422" s="6"/>
      <c r="Y422" s="6"/>
      <c r="Z422" s="6"/>
    </row>
    <row r="423" spans="1:26" ht="15.75" customHeight="1">
      <c r="A423" s="82"/>
      <c r="B423" s="107"/>
      <c r="C423" s="107"/>
      <c r="D423" s="6"/>
      <c r="E423" s="82"/>
      <c r="F423" s="264"/>
      <c r="G423" s="6"/>
      <c r="H423" s="6"/>
      <c r="I423" s="6"/>
      <c r="J423" s="6"/>
      <c r="K423" s="6"/>
      <c r="L423" s="6"/>
      <c r="M423" s="6"/>
      <c r="N423" s="6"/>
      <c r="O423" s="6"/>
      <c r="P423" s="6"/>
      <c r="Q423" s="6"/>
      <c r="R423" s="6"/>
      <c r="S423" s="6"/>
      <c r="T423" s="6"/>
      <c r="U423" s="6"/>
      <c r="V423" s="6"/>
      <c r="W423" s="6"/>
      <c r="X423" s="6"/>
      <c r="Y423" s="6"/>
      <c r="Z423" s="6"/>
    </row>
    <row r="424" spans="1:26" ht="15.75" customHeight="1">
      <c r="A424" s="82"/>
      <c r="B424" s="107"/>
      <c r="C424" s="107"/>
      <c r="D424" s="6"/>
      <c r="E424" s="82"/>
      <c r="F424" s="264"/>
      <c r="G424" s="6"/>
      <c r="H424" s="6"/>
      <c r="I424" s="6"/>
      <c r="J424" s="6"/>
      <c r="K424" s="6"/>
      <c r="L424" s="6"/>
      <c r="M424" s="6"/>
      <c r="N424" s="6"/>
      <c r="O424" s="6"/>
      <c r="P424" s="6"/>
      <c r="Q424" s="6"/>
      <c r="R424" s="6"/>
      <c r="S424" s="6"/>
      <c r="T424" s="6"/>
      <c r="U424" s="6"/>
      <c r="V424" s="6"/>
      <c r="W424" s="6"/>
      <c r="X424" s="6"/>
      <c r="Y424" s="6"/>
      <c r="Z424" s="6"/>
    </row>
    <row r="425" spans="1:26" ht="15.75" customHeight="1">
      <c r="A425" s="82"/>
      <c r="B425" s="107"/>
      <c r="C425" s="107"/>
      <c r="D425" s="6"/>
      <c r="E425" s="82"/>
      <c r="F425" s="264"/>
      <c r="G425" s="6"/>
      <c r="H425" s="6"/>
      <c r="I425" s="6"/>
      <c r="J425" s="6"/>
      <c r="K425" s="6"/>
      <c r="L425" s="6"/>
      <c r="M425" s="6"/>
      <c r="N425" s="6"/>
      <c r="O425" s="6"/>
      <c r="P425" s="6"/>
      <c r="Q425" s="6"/>
      <c r="R425" s="6"/>
      <c r="S425" s="6"/>
      <c r="T425" s="6"/>
      <c r="U425" s="6"/>
      <c r="V425" s="6"/>
      <c r="W425" s="6"/>
      <c r="X425" s="6"/>
      <c r="Y425" s="6"/>
      <c r="Z425" s="6"/>
    </row>
    <row r="426" spans="1:26" ht="15.75" customHeight="1">
      <c r="A426" s="82"/>
      <c r="B426" s="107"/>
      <c r="C426" s="107"/>
      <c r="D426" s="6"/>
      <c r="E426" s="82"/>
      <c r="F426" s="264"/>
      <c r="G426" s="6"/>
      <c r="H426" s="6"/>
      <c r="I426" s="6"/>
      <c r="J426" s="6"/>
      <c r="K426" s="6"/>
      <c r="L426" s="6"/>
      <c r="M426" s="6"/>
      <c r="N426" s="6"/>
      <c r="O426" s="6"/>
      <c r="P426" s="6"/>
      <c r="Q426" s="6"/>
      <c r="R426" s="6"/>
      <c r="S426" s="6"/>
      <c r="T426" s="6"/>
      <c r="U426" s="6"/>
      <c r="V426" s="6"/>
      <c r="W426" s="6"/>
      <c r="X426" s="6"/>
      <c r="Y426" s="6"/>
      <c r="Z426" s="6"/>
    </row>
    <row r="427" spans="1:26" ht="15.75" customHeight="1">
      <c r="A427" s="82"/>
      <c r="B427" s="107"/>
      <c r="C427" s="107"/>
      <c r="D427" s="6"/>
      <c r="E427" s="82"/>
      <c r="F427" s="264"/>
      <c r="G427" s="6"/>
      <c r="H427" s="6"/>
      <c r="I427" s="6"/>
      <c r="J427" s="6"/>
      <c r="K427" s="6"/>
      <c r="L427" s="6"/>
      <c r="M427" s="6"/>
      <c r="N427" s="6"/>
      <c r="O427" s="6"/>
      <c r="P427" s="6"/>
      <c r="Q427" s="6"/>
      <c r="R427" s="6"/>
      <c r="S427" s="6"/>
      <c r="T427" s="6"/>
      <c r="U427" s="6"/>
      <c r="V427" s="6"/>
      <c r="W427" s="6"/>
      <c r="X427" s="6"/>
      <c r="Y427" s="6"/>
      <c r="Z427" s="6"/>
    </row>
    <row r="428" spans="1:26" ht="15.75" customHeight="1">
      <c r="A428" s="82"/>
      <c r="B428" s="107"/>
      <c r="C428" s="107"/>
      <c r="D428" s="6"/>
      <c r="E428" s="82"/>
      <c r="F428" s="264"/>
      <c r="G428" s="6"/>
      <c r="H428" s="6"/>
      <c r="I428" s="6"/>
      <c r="J428" s="6"/>
      <c r="K428" s="6"/>
      <c r="L428" s="6"/>
      <c r="M428" s="6"/>
      <c r="N428" s="6"/>
      <c r="O428" s="6"/>
      <c r="P428" s="6"/>
      <c r="Q428" s="6"/>
      <c r="R428" s="6"/>
      <c r="S428" s="6"/>
      <c r="T428" s="6"/>
      <c r="U428" s="6"/>
      <c r="V428" s="6"/>
      <c r="W428" s="6"/>
      <c r="X428" s="6"/>
      <c r="Y428" s="6"/>
      <c r="Z428" s="6"/>
    </row>
    <row r="429" spans="1:26" ht="15.75" customHeight="1">
      <c r="A429" s="82"/>
      <c r="B429" s="107"/>
      <c r="C429" s="107"/>
      <c r="D429" s="6"/>
      <c r="E429" s="82"/>
      <c r="F429" s="264"/>
      <c r="G429" s="6"/>
      <c r="H429" s="6"/>
      <c r="I429" s="6"/>
      <c r="J429" s="6"/>
      <c r="K429" s="6"/>
      <c r="L429" s="6"/>
      <c r="M429" s="6"/>
      <c r="N429" s="6"/>
      <c r="O429" s="6"/>
      <c r="P429" s="6"/>
      <c r="Q429" s="6"/>
      <c r="R429" s="6"/>
      <c r="S429" s="6"/>
      <c r="T429" s="6"/>
      <c r="U429" s="6"/>
      <c r="V429" s="6"/>
      <c r="W429" s="6"/>
      <c r="X429" s="6"/>
      <c r="Y429" s="6"/>
      <c r="Z429" s="6"/>
    </row>
    <row r="430" spans="1:26" ht="15.75" customHeight="1">
      <c r="A430" s="82"/>
      <c r="B430" s="107"/>
      <c r="C430" s="107"/>
      <c r="D430" s="6"/>
      <c r="E430" s="82"/>
      <c r="F430" s="264"/>
      <c r="G430" s="6"/>
      <c r="H430" s="6"/>
      <c r="I430" s="6"/>
      <c r="J430" s="6"/>
      <c r="K430" s="6"/>
      <c r="L430" s="6"/>
      <c r="M430" s="6"/>
      <c r="N430" s="6"/>
      <c r="O430" s="6"/>
      <c r="P430" s="6"/>
      <c r="Q430" s="6"/>
      <c r="R430" s="6"/>
      <c r="S430" s="6"/>
      <c r="T430" s="6"/>
      <c r="U430" s="6"/>
      <c r="V430" s="6"/>
      <c r="W430" s="6"/>
      <c r="X430" s="6"/>
      <c r="Y430" s="6"/>
      <c r="Z430" s="6"/>
    </row>
    <row r="431" spans="1:26" ht="15.75" customHeight="1">
      <c r="A431" s="82"/>
      <c r="B431" s="107"/>
      <c r="C431" s="107"/>
      <c r="D431" s="6"/>
      <c r="E431" s="82"/>
      <c r="F431" s="264"/>
      <c r="G431" s="6"/>
      <c r="H431" s="6"/>
      <c r="I431" s="6"/>
      <c r="J431" s="6"/>
      <c r="K431" s="6"/>
      <c r="L431" s="6"/>
      <c r="M431" s="6"/>
      <c r="N431" s="6"/>
      <c r="O431" s="6"/>
      <c r="P431" s="6"/>
      <c r="Q431" s="6"/>
      <c r="R431" s="6"/>
      <c r="S431" s="6"/>
      <c r="T431" s="6"/>
      <c r="U431" s="6"/>
      <c r="V431" s="6"/>
      <c r="W431" s="6"/>
      <c r="X431" s="6"/>
      <c r="Y431" s="6"/>
      <c r="Z431" s="6"/>
    </row>
    <row r="432" spans="1:26" ht="15.75" customHeight="1">
      <c r="A432" s="82"/>
      <c r="B432" s="107"/>
      <c r="C432" s="107"/>
      <c r="D432" s="6"/>
      <c r="E432" s="82"/>
      <c r="F432" s="264"/>
      <c r="G432" s="6"/>
      <c r="H432" s="6"/>
      <c r="I432" s="6"/>
      <c r="J432" s="6"/>
      <c r="K432" s="6"/>
      <c r="L432" s="6"/>
      <c r="M432" s="6"/>
      <c r="N432" s="6"/>
      <c r="O432" s="6"/>
      <c r="P432" s="6"/>
      <c r="Q432" s="6"/>
      <c r="R432" s="6"/>
      <c r="S432" s="6"/>
      <c r="T432" s="6"/>
      <c r="U432" s="6"/>
      <c r="V432" s="6"/>
      <c r="W432" s="6"/>
      <c r="X432" s="6"/>
      <c r="Y432" s="6"/>
      <c r="Z432" s="6"/>
    </row>
    <row r="433" spans="1:26" ht="15.75" customHeight="1">
      <c r="A433" s="82"/>
      <c r="B433" s="107"/>
      <c r="C433" s="107"/>
      <c r="D433" s="6"/>
      <c r="E433" s="82"/>
      <c r="F433" s="264"/>
      <c r="G433" s="6"/>
      <c r="H433" s="6"/>
      <c r="I433" s="6"/>
      <c r="J433" s="6"/>
      <c r="K433" s="6"/>
      <c r="L433" s="6"/>
      <c r="M433" s="6"/>
      <c r="N433" s="6"/>
      <c r="O433" s="6"/>
      <c r="P433" s="6"/>
      <c r="Q433" s="6"/>
      <c r="R433" s="6"/>
      <c r="S433" s="6"/>
      <c r="T433" s="6"/>
      <c r="U433" s="6"/>
      <c r="V433" s="6"/>
      <c r="W433" s="6"/>
      <c r="X433" s="6"/>
      <c r="Y433" s="6"/>
      <c r="Z433" s="6"/>
    </row>
    <row r="434" spans="1:26" ht="15.75" customHeight="1">
      <c r="A434" s="82"/>
      <c r="B434" s="107"/>
      <c r="C434" s="107"/>
      <c r="D434" s="6"/>
      <c r="E434" s="82"/>
      <c r="F434" s="264"/>
      <c r="G434" s="6"/>
      <c r="H434" s="6"/>
      <c r="I434" s="6"/>
      <c r="J434" s="6"/>
      <c r="K434" s="6"/>
      <c r="L434" s="6"/>
      <c r="M434" s="6"/>
      <c r="N434" s="6"/>
      <c r="O434" s="6"/>
      <c r="P434" s="6"/>
      <c r="Q434" s="6"/>
      <c r="R434" s="6"/>
      <c r="S434" s="6"/>
      <c r="T434" s="6"/>
      <c r="U434" s="6"/>
      <c r="V434" s="6"/>
      <c r="W434" s="6"/>
      <c r="X434" s="6"/>
      <c r="Y434" s="6"/>
      <c r="Z434" s="6"/>
    </row>
    <row r="435" spans="1:26" ht="15.75" customHeight="1">
      <c r="A435" s="82"/>
      <c r="B435" s="107"/>
      <c r="C435" s="107"/>
      <c r="D435" s="6"/>
      <c r="E435" s="82"/>
      <c r="F435" s="264"/>
      <c r="G435" s="6"/>
      <c r="H435" s="6"/>
      <c r="I435" s="6"/>
      <c r="J435" s="6"/>
      <c r="K435" s="6"/>
      <c r="L435" s="6"/>
      <c r="M435" s="6"/>
      <c r="N435" s="6"/>
      <c r="O435" s="6"/>
      <c r="P435" s="6"/>
      <c r="Q435" s="6"/>
      <c r="R435" s="6"/>
      <c r="S435" s="6"/>
      <c r="T435" s="6"/>
      <c r="U435" s="6"/>
      <c r="V435" s="6"/>
      <c r="W435" s="6"/>
      <c r="X435" s="6"/>
      <c r="Y435" s="6"/>
      <c r="Z435" s="6"/>
    </row>
    <row r="436" spans="1:26" ht="15.75" customHeight="1">
      <c r="A436" s="82"/>
      <c r="B436" s="107"/>
      <c r="C436" s="107"/>
      <c r="D436" s="6"/>
      <c r="E436" s="82"/>
      <c r="F436" s="264"/>
      <c r="G436" s="6"/>
      <c r="H436" s="6"/>
      <c r="I436" s="6"/>
      <c r="J436" s="6"/>
      <c r="K436" s="6"/>
      <c r="L436" s="6"/>
      <c r="M436" s="6"/>
      <c r="N436" s="6"/>
      <c r="O436" s="6"/>
      <c r="P436" s="6"/>
      <c r="Q436" s="6"/>
      <c r="R436" s="6"/>
      <c r="S436" s="6"/>
      <c r="T436" s="6"/>
      <c r="U436" s="6"/>
      <c r="V436" s="6"/>
      <c r="W436" s="6"/>
      <c r="X436" s="6"/>
      <c r="Y436" s="6"/>
      <c r="Z436" s="6"/>
    </row>
    <row r="437" spans="1:26" ht="15.75" customHeight="1">
      <c r="A437" s="82"/>
      <c r="B437" s="107"/>
      <c r="C437" s="107"/>
      <c r="D437" s="6"/>
      <c r="E437" s="82"/>
      <c r="F437" s="264"/>
      <c r="G437" s="6"/>
      <c r="H437" s="6"/>
      <c r="I437" s="6"/>
      <c r="J437" s="6"/>
      <c r="K437" s="6"/>
      <c r="L437" s="6"/>
      <c r="M437" s="6"/>
      <c r="N437" s="6"/>
      <c r="O437" s="6"/>
      <c r="P437" s="6"/>
      <c r="Q437" s="6"/>
      <c r="R437" s="6"/>
      <c r="S437" s="6"/>
      <c r="T437" s="6"/>
      <c r="U437" s="6"/>
      <c r="V437" s="6"/>
      <c r="W437" s="6"/>
      <c r="X437" s="6"/>
      <c r="Y437" s="6"/>
      <c r="Z437" s="6"/>
    </row>
    <row r="438" spans="1:26" ht="15.75" customHeight="1">
      <c r="A438" s="82"/>
      <c r="B438" s="107"/>
      <c r="C438" s="107"/>
      <c r="D438" s="6"/>
      <c r="E438" s="82"/>
      <c r="F438" s="264"/>
      <c r="G438" s="6"/>
      <c r="H438" s="6"/>
      <c r="I438" s="6"/>
      <c r="J438" s="6"/>
      <c r="K438" s="6"/>
      <c r="L438" s="6"/>
      <c r="M438" s="6"/>
      <c r="N438" s="6"/>
      <c r="O438" s="6"/>
      <c r="P438" s="6"/>
      <c r="Q438" s="6"/>
      <c r="R438" s="6"/>
      <c r="S438" s="6"/>
      <c r="T438" s="6"/>
      <c r="U438" s="6"/>
      <c r="V438" s="6"/>
      <c r="W438" s="6"/>
      <c r="X438" s="6"/>
      <c r="Y438" s="6"/>
      <c r="Z438" s="6"/>
    </row>
    <row r="439" spans="1:26" ht="15.75" customHeight="1">
      <c r="A439" s="82"/>
      <c r="B439" s="107"/>
      <c r="C439" s="107"/>
      <c r="D439" s="6"/>
      <c r="E439" s="82"/>
      <c r="F439" s="264"/>
      <c r="G439" s="6"/>
      <c r="H439" s="6"/>
      <c r="I439" s="6"/>
      <c r="J439" s="6"/>
      <c r="K439" s="6"/>
      <c r="L439" s="6"/>
      <c r="M439" s="6"/>
      <c r="N439" s="6"/>
      <c r="O439" s="6"/>
      <c r="P439" s="6"/>
      <c r="Q439" s="6"/>
      <c r="R439" s="6"/>
      <c r="S439" s="6"/>
      <c r="T439" s="6"/>
      <c r="U439" s="6"/>
      <c r="V439" s="6"/>
      <c r="W439" s="6"/>
      <c r="X439" s="6"/>
      <c r="Y439" s="6"/>
      <c r="Z439" s="6"/>
    </row>
    <row r="440" spans="1:26" ht="15.75" customHeight="1">
      <c r="A440" s="82"/>
      <c r="B440" s="107"/>
      <c r="C440" s="107"/>
      <c r="D440" s="6"/>
      <c r="E440" s="82"/>
      <c r="F440" s="264"/>
      <c r="G440" s="6"/>
      <c r="H440" s="6"/>
      <c r="I440" s="6"/>
      <c r="J440" s="6"/>
      <c r="K440" s="6"/>
      <c r="L440" s="6"/>
      <c r="M440" s="6"/>
      <c r="N440" s="6"/>
      <c r="O440" s="6"/>
      <c r="P440" s="6"/>
      <c r="Q440" s="6"/>
      <c r="R440" s="6"/>
      <c r="S440" s="6"/>
      <c r="T440" s="6"/>
      <c r="U440" s="6"/>
      <c r="V440" s="6"/>
      <c r="W440" s="6"/>
      <c r="X440" s="6"/>
      <c r="Y440" s="6"/>
      <c r="Z440" s="6"/>
    </row>
    <row r="441" spans="1:26" ht="15.75" customHeight="1">
      <c r="A441" s="82"/>
      <c r="B441" s="107"/>
      <c r="C441" s="107"/>
      <c r="D441" s="6"/>
      <c r="E441" s="82"/>
      <c r="F441" s="264"/>
      <c r="G441" s="6"/>
      <c r="H441" s="6"/>
      <c r="I441" s="6"/>
      <c r="J441" s="6"/>
      <c r="K441" s="6"/>
      <c r="L441" s="6"/>
      <c r="M441" s="6"/>
      <c r="N441" s="6"/>
      <c r="O441" s="6"/>
      <c r="P441" s="6"/>
      <c r="Q441" s="6"/>
      <c r="R441" s="6"/>
      <c r="S441" s="6"/>
      <c r="T441" s="6"/>
      <c r="U441" s="6"/>
      <c r="V441" s="6"/>
      <c r="W441" s="6"/>
      <c r="X441" s="6"/>
      <c r="Y441" s="6"/>
      <c r="Z441" s="6"/>
    </row>
    <row r="442" spans="1:26" ht="15.75" customHeight="1">
      <c r="A442" s="82"/>
      <c r="B442" s="107"/>
      <c r="C442" s="107"/>
      <c r="D442" s="6"/>
      <c r="E442" s="82"/>
      <c r="F442" s="264"/>
      <c r="G442" s="6"/>
      <c r="H442" s="6"/>
      <c r="I442" s="6"/>
      <c r="J442" s="6"/>
      <c r="K442" s="6"/>
      <c r="L442" s="6"/>
      <c r="M442" s="6"/>
      <c r="N442" s="6"/>
      <c r="O442" s="6"/>
      <c r="P442" s="6"/>
      <c r="Q442" s="6"/>
      <c r="R442" s="6"/>
      <c r="S442" s="6"/>
      <c r="T442" s="6"/>
      <c r="U442" s="6"/>
      <c r="V442" s="6"/>
      <c r="W442" s="6"/>
      <c r="X442" s="6"/>
      <c r="Y442" s="6"/>
      <c r="Z442" s="6"/>
    </row>
    <row r="443" spans="1:26" ht="15.75" customHeight="1">
      <c r="A443" s="82"/>
      <c r="B443" s="107"/>
      <c r="C443" s="107"/>
      <c r="D443" s="6"/>
      <c r="E443" s="82"/>
      <c r="F443" s="264"/>
      <c r="G443" s="6"/>
      <c r="H443" s="6"/>
      <c r="I443" s="6"/>
      <c r="J443" s="6"/>
      <c r="K443" s="6"/>
      <c r="L443" s="6"/>
      <c r="M443" s="6"/>
      <c r="N443" s="6"/>
      <c r="O443" s="6"/>
      <c r="P443" s="6"/>
      <c r="Q443" s="6"/>
      <c r="R443" s="6"/>
      <c r="S443" s="6"/>
      <c r="T443" s="6"/>
      <c r="U443" s="6"/>
      <c r="V443" s="6"/>
      <c r="W443" s="6"/>
      <c r="X443" s="6"/>
      <c r="Y443" s="6"/>
      <c r="Z443" s="6"/>
    </row>
    <row r="444" spans="1:26" ht="15.75" customHeight="1">
      <c r="A444" s="82"/>
      <c r="B444" s="107"/>
      <c r="C444" s="107"/>
      <c r="D444" s="6"/>
      <c r="E444" s="82"/>
      <c r="F444" s="264"/>
      <c r="G444" s="6"/>
      <c r="H444" s="6"/>
      <c r="I444" s="6"/>
      <c r="J444" s="6"/>
      <c r="K444" s="6"/>
      <c r="L444" s="6"/>
      <c r="M444" s="6"/>
      <c r="N444" s="6"/>
      <c r="O444" s="6"/>
      <c r="P444" s="6"/>
      <c r="Q444" s="6"/>
      <c r="R444" s="6"/>
      <c r="S444" s="6"/>
      <c r="T444" s="6"/>
      <c r="U444" s="6"/>
      <c r="V444" s="6"/>
      <c r="W444" s="6"/>
      <c r="X444" s="6"/>
      <c r="Y444" s="6"/>
      <c r="Z444" s="6"/>
    </row>
    <row r="445" spans="1:26" ht="15.75" customHeight="1">
      <c r="A445" s="82"/>
      <c r="B445" s="107"/>
      <c r="C445" s="107"/>
      <c r="D445" s="6"/>
      <c r="E445" s="82"/>
      <c r="F445" s="264"/>
      <c r="G445" s="6"/>
      <c r="H445" s="6"/>
      <c r="I445" s="6"/>
      <c r="J445" s="6"/>
      <c r="K445" s="6"/>
      <c r="L445" s="6"/>
      <c r="M445" s="6"/>
      <c r="N445" s="6"/>
      <c r="O445" s="6"/>
      <c r="P445" s="6"/>
      <c r="Q445" s="6"/>
      <c r="R445" s="6"/>
      <c r="S445" s="6"/>
      <c r="T445" s="6"/>
      <c r="U445" s="6"/>
      <c r="V445" s="6"/>
      <c r="W445" s="6"/>
      <c r="X445" s="6"/>
      <c r="Y445" s="6"/>
      <c r="Z445" s="6"/>
    </row>
    <row r="446" spans="1:26" ht="15.75" customHeight="1">
      <c r="A446" s="82"/>
      <c r="B446" s="107"/>
      <c r="C446" s="107"/>
      <c r="D446" s="6"/>
      <c r="E446" s="82"/>
      <c r="F446" s="264"/>
      <c r="G446" s="6"/>
      <c r="H446" s="6"/>
      <c r="I446" s="6"/>
      <c r="J446" s="6"/>
      <c r="K446" s="6"/>
      <c r="L446" s="6"/>
      <c r="M446" s="6"/>
      <c r="N446" s="6"/>
      <c r="O446" s="6"/>
      <c r="P446" s="6"/>
      <c r="Q446" s="6"/>
      <c r="R446" s="6"/>
      <c r="S446" s="6"/>
      <c r="T446" s="6"/>
      <c r="U446" s="6"/>
      <c r="V446" s="6"/>
      <c r="W446" s="6"/>
      <c r="X446" s="6"/>
      <c r="Y446" s="6"/>
      <c r="Z446" s="6"/>
    </row>
    <row r="447" spans="1:26" ht="15.75" customHeight="1">
      <c r="A447" s="82"/>
      <c r="B447" s="107"/>
      <c r="C447" s="107"/>
      <c r="D447" s="6"/>
      <c r="E447" s="82"/>
      <c r="F447" s="264"/>
      <c r="G447" s="6"/>
      <c r="H447" s="6"/>
      <c r="I447" s="6"/>
      <c r="J447" s="6"/>
      <c r="K447" s="6"/>
      <c r="L447" s="6"/>
      <c r="M447" s="6"/>
      <c r="N447" s="6"/>
      <c r="O447" s="6"/>
      <c r="P447" s="6"/>
      <c r="Q447" s="6"/>
      <c r="R447" s="6"/>
      <c r="S447" s="6"/>
      <c r="T447" s="6"/>
      <c r="U447" s="6"/>
      <c r="V447" s="6"/>
      <c r="W447" s="6"/>
      <c r="X447" s="6"/>
      <c r="Y447" s="6"/>
      <c r="Z447" s="6"/>
    </row>
    <row r="448" spans="1:26" ht="15.75" customHeight="1">
      <c r="A448" s="82"/>
      <c r="B448" s="107"/>
      <c r="C448" s="107"/>
      <c r="D448" s="6"/>
      <c r="E448" s="82"/>
      <c r="F448" s="264"/>
      <c r="G448" s="6"/>
      <c r="H448" s="6"/>
      <c r="I448" s="6"/>
      <c r="J448" s="6"/>
      <c r="K448" s="6"/>
      <c r="L448" s="6"/>
      <c r="M448" s="6"/>
      <c r="N448" s="6"/>
      <c r="O448" s="6"/>
      <c r="P448" s="6"/>
      <c r="Q448" s="6"/>
      <c r="R448" s="6"/>
      <c r="S448" s="6"/>
      <c r="T448" s="6"/>
      <c r="U448" s="6"/>
      <c r="V448" s="6"/>
      <c r="W448" s="6"/>
      <c r="X448" s="6"/>
      <c r="Y448" s="6"/>
      <c r="Z448" s="6"/>
    </row>
    <row r="449" spans="1:26" ht="15.75" customHeight="1">
      <c r="A449" s="82"/>
      <c r="B449" s="107"/>
      <c r="C449" s="107"/>
      <c r="D449" s="6"/>
      <c r="E449" s="82"/>
      <c r="F449" s="264"/>
      <c r="G449" s="6"/>
      <c r="H449" s="6"/>
      <c r="I449" s="6"/>
      <c r="J449" s="6"/>
      <c r="K449" s="6"/>
      <c r="L449" s="6"/>
      <c r="M449" s="6"/>
      <c r="N449" s="6"/>
      <c r="O449" s="6"/>
      <c r="P449" s="6"/>
      <c r="Q449" s="6"/>
      <c r="R449" s="6"/>
      <c r="S449" s="6"/>
      <c r="T449" s="6"/>
      <c r="U449" s="6"/>
      <c r="V449" s="6"/>
      <c r="W449" s="6"/>
      <c r="X449" s="6"/>
      <c r="Y449" s="6"/>
      <c r="Z449" s="6"/>
    </row>
    <row r="450" spans="1:26" ht="15.75" customHeight="1">
      <c r="A450" s="82"/>
      <c r="B450" s="107"/>
      <c r="C450" s="107"/>
      <c r="D450" s="6"/>
      <c r="E450" s="82"/>
      <c r="F450" s="264"/>
      <c r="G450" s="6"/>
      <c r="H450" s="6"/>
      <c r="I450" s="6"/>
      <c r="J450" s="6"/>
      <c r="K450" s="6"/>
      <c r="L450" s="6"/>
      <c r="M450" s="6"/>
      <c r="N450" s="6"/>
      <c r="O450" s="6"/>
      <c r="P450" s="6"/>
      <c r="Q450" s="6"/>
      <c r="R450" s="6"/>
      <c r="S450" s="6"/>
      <c r="T450" s="6"/>
      <c r="U450" s="6"/>
      <c r="V450" s="6"/>
      <c r="W450" s="6"/>
      <c r="X450" s="6"/>
      <c r="Y450" s="6"/>
      <c r="Z450" s="6"/>
    </row>
    <row r="451" spans="1:26" ht="15.75" customHeight="1">
      <c r="A451" s="82"/>
      <c r="B451" s="107"/>
      <c r="C451" s="107"/>
      <c r="D451" s="6"/>
      <c r="E451" s="82"/>
      <c r="F451" s="264"/>
      <c r="G451" s="6"/>
      <c r="H451" s="6"/>
      <c r="I451" s="6"/>
      <c r="J451" s="6"/>
      <c r="K451" s="6"/>
      <c r="L451" s="6"/>
      <c r="M451" s="6"/>
      <c r="N451" s="6"/>
      <c r="O451" s="6"/>
      <c r="P451" s="6"/>
      <c r="Q451" s="6"/>
      <c r="R451" s="6"/>
      <c r="S451" s="6"/>
      <c r="T451" s="6"/>
      <c r="U451" s="6"/>
      <c r="V451" s="6"/>
      <c r="W451" s="6"/>
      <c r="X451" s="6"/>
      <c r="Y451" s="6"/>
      <c r="Z451" s="6"/>
    </row>
    <row r="452" spans="1:26" ht="15.75" customHeight="1">
      <c r="A452" s="82"/>
      <c r="B452" s="107"/>
      <c r="C452" s="107"/>
      <c r="D452" s="6"/>
      <c r="E452" s="82"/>
      <c r="F452" s="264"/>
      <c r="G452" s="6"/>
      <c r="H452" s="6"/>
      <c r="I452" s="6"/>
      <c r="J452" s="6"/>
      <c r="K452" s="6"/>
      <c r="L452" s="6"/>
      <c r="M452" s="6"/>
      <c r="N452" s="6"/>
      <c r="O452" s="6"/>
      <c r="P452" s="6"/>
      <c r="Q452" s="6"/>
      <c r="R452" s="6"/>
      <c r="S452" s="6"/>
      <c r="T452" s="6"/>
      <c r="U452" s="6"/>
      <c r="V452" s="6"/>
      <c r="W452" s="6"/>
      <c r="X452" s="6"/>
      <c r="Y452" s="6"/>
      <c r="Z452" s="6"/>
    </row>
    <row r="453" spans="1:26" ht="15.75" customHeight="1">
      <c r="A453" s="82"/>
      <c r="B453" s="107"/>
      <c r="C453" s="107"/>
      <c r="D453" s="6"/>
      <c r="E453" s="82"/>
      <c r="F453" s="264"/>
      <c r="G453" s="6"/>
      <c r="H453" s="6"/>
      <c r="I453" s="6"/>
      <c r="J453" s="6"/>
      <c r="K453" s="6"/>
      <c r="L453" s="6"/>
      <c r="M453" s="6"/>
      <c r="N453" s="6"/>
      <c r="O453" s="6"/>
      <c r="P453" s="6"/>
      <c r="Q453" s="6"/>
      <c r="R453" s="6"/>
      <c r="S453" s="6"/>
      <c r="T453" s="6"/>
      <c r="U453" s="6"/>
      <c r="V453" s="6"/>
      <c r="W453" s="6"/>
      <c r="X453" s="6"/>
      <c r="Y453" s="6"/>
      <c r="Z453" s="6"/>
    </row>
    <row r="454" spans="1:26" ht="15.75" customHeight="1">
      <c r="A454" s="82"/>
      <c r="B454" s="107"/>
      <c r="C454" s="107"/>
      <c r="D454" s="6"/>
      <c r="E454" s="82"/>
      <c r="F454" s="264"/>
      <c r="G454" s="6"/>
      <c r="H454" s="6"/>
      <c r="I454" s="6"/>
      <c r="J454" s="6"/>
      <c r="K454" s="6"/>
      <c r="L454" s="6"/>
      <c r="M454" s="6"/>
      <c r="N454" s="6"/>
      <c r="O454" s="6"/>
      <c r="P454" s="6"/>
      <c r="Q454" s="6"/>
      <c r="R454" s="6"/>
      <c r="S454" s="6"/>
      <c r="T454" s="6"/>
      <c r="U454" s="6"/>
      <c r="V454" s="6"/>
      <c r="W454" s="6"/>
      <c r="X454" s="6"/>
      <c r="Y454" s="6"/>
      <c r="Z454" s="6"/>
    </row>
    <row r="455" spans="1:26" ht="15.75" customHeight="1">
      <c r="A455" s="82"/>
      <c r="B455" s="107"/>
      <c r="C455" s="107"/>
      <c r="D455" s="6"/>
      <c r="E455" s="82"/>
      <c r="F455" s="264"/>
      <c r="G455" s="6"/>
      <c r="H455" s="6"/>
      <c r="I455" s="6"/>
      <c r="J455" s="6"/>
      <c r="K455" s="6"/>
      <c r="L455" s="6"/>
      <c r="M455" s="6"/>
      <c r="N455" s="6"/>
      <c r="O455" s="6"/>
      <c r="P455" s="6"/>
      <c r="Q455" s="6"/>
      <c r="R455" s="6"/>
      <c r="S455" s="6"/>
      <c r="T455" s="6"/>
      <c r="U455" s="6"/>
      <c r="V455" s="6"/>
      <c r="W455" s="6"/>
      <c r="X455" s="6"/>
      <c r="Y455" s="6"/>
      <c r="Z455" s="6"/>
    </row>
    <row r="456" spans="1:26" ht="15.75" customHeight="1">
      <c r="A456" s="82"/>
      <c r="B456" s="107"/>
      <c r="C456" s="107"/>
      <c r="D456" s="6"/>
      <c r="E456" s="82"/>
      <c r="F456" s="264"/>
      <c r="G456" s="6"/>
      <c r="H456" s="6"/>
      <c r="I456" s="6"/>
      <c r="J456" s="6"/>
      <c r="K456" s="6"/>
      <c r="L456" s="6"/>
      <c r="M456" s="6"/>
      <c r="N456" s="6"/>
      <c r="O456" s="6"/>
      <c r="P456" s="6"/>
      <c r="Q456" s="6"/>
      <c r="R456" s="6"/>
      <c r="S456" s="6"/>
      <c r="T456" s="6"/>
      <c r="U456" s="6"/>
      <c r="V456" s="6"/>
      <c r="W456" s="6"/>
      <c r="X456" s="6"/>
      <c r="Y456" s="6"/>
      <c r="Z456" s="6"/>
    </row>
    <row r="457" spans="1:26" ht="15.75" customHeight="1">
      <c r="A457" s="82"/>
      <c r="B457" s="107"/>
      <c r="C457" s="107"/>
      <c r="D457" s="6"/>
      <c r="E457" s="82"/>
      <c r="F457" s="264"/>
      <c r="G457" s="6"/>
      <c r="H457" s="6"/>
      <c r="I457" s="6"/>
      <c r="J457" s="6"/>
      <c r="K457" s="6"/>
      <c r="L457" s="6"/>
      <c r="M457" s="6"/>
      <c r="N457" s="6"/>
      <c r="O457" s="6"/>
      <c r="P457" s="6"/>
      <c r="Q457" s="6"/>
      <c r="R457" s="6"/>
      <c r="S457" s="6"/>
      <c r="T457" s="6"/>
      <c r="U457" s="6"/>
      <c r="V457" s="6"/>
      <c r="W457" s="6"/>
      <c r="X457" s="6"/>
      <c r="Y457" s="6"/>
      <c r="Z457" s="6"/>
    </row>
    <row r="458" spans="1:26" ht="15.75" customHeight="1">
      <c r="A458" s="82"/>
      <c r="B458" s="107"/>
      <c r="C458" s="107"/>
      <c r="D458" s="6"/>
      <c r="E458" s="82"/>
      <c r="F458" s="264"/>
      <c r="G458" s="6"/>
      <c r="H458" s="6"/>
      <c r="I458" s="6"/>
      <c r="J458" s="6"/>
      <c r="K458" s="6"/>
      <c r="L458" s="6"/>
      <c r="M458" s="6"/>
      <c r="N458" s="6"/>
      <c r="O458" s="6"/>
      <c r="P458" s="6"/>
      <c r="Q458" s="6"/>
      <c r="R458" s="6"/>
      <c r="S458" s="6"/>
      <c r="T458" s="6"/>
      <c r="U458" s="6"/>
      <c r="V458" s="6"/>
      <c r="W458" s="6"/>
      <c r="X458" s="6"/>
      <c r="Y458" s="6"/>
      <c r="Z458" s="6"/>
    </row>
    <row r="459" spans="1:26" ht="15.75" customHeight="1">
      <c r="A459" s="82"/>
      <c r="B459" s="107"/>
      <c r="C459" s="107"/>
      <c r="D459" s="6"/>
      <c r="E459" s="82"/>
      <c r="F459" s="264"/>
      <c r="G459" s="6"/>
      <c r="H459" s="6"/>
      <c r="I459" s="6"/>
      <c r="J459" s="6"/>
      <c r="K459" s="6"/>
      <c r="L459" s="6"/>
      <c r="M459" s="6"/>
      <c r="N459" s="6"/>
      <c r="O459" s="6"/>
      <c r="P459" s="6"/>
      <c r="Q459" s="6"/>
      <c r="R459" s="6"/>
      <c r="S459" s="6"/>
      <c r="T459" s="6"/>
      <c r="U459" s="6"/>
      <c r="V459" s="6"/>
      <c r="W459" s="6"/>
      <c r="X459" s="6"/>
      <c r="Y459" s="6"/>
      <c r="Z459" s="6"/>
    </row>
    <row r="460" spans="1:26" ht="15.75" customHeight="1">
      <c r="A460" s="82"/>
      <c r="B460" s="107"/>
      <c r="C460" s="107"/>
      <c r="D460" s="6"/>
      <c r="E460" s="82"/>
      <c r="F460" s="264"/>
      <c r="G460" s="6"/>
      <c r="H460" s="6"/>
      <c r="I460" s="6"/>
      <c r="J460" s="6"/>
      <c r="K460" s="6"/>
      <c r="L460" s="6"/>
      <c r="M460" s="6"/>
      <c r="N460" s="6"/>
      <c r="O460" s="6"/>
      <c r="P460" s="6"/>
      <c r="Q460" s="6"/>
      <c r="R460" s="6"/>
      <c r="S460" s="6"/>
      <c r="T460" s="6"/>
      <c r="U460" s="6"/>
      <c r="V460" s="6"/>
      <c r="W460" s="6"/>
      <c r="X460" s="6"/>
      <c r="Y460" s="6"/>
      <c r="Z460" s="6"/>
    </row>
    <row r="461" spans="1:26" ht="15.75" customHeight="1">
      <c r="A461" s="82"/>
      <c r="B461" s="107"/>
      <c r="C461" s="107"/>
      <c r="D461" s="6"/>
      <c r="E461" s="82"/>
      <c r="F461" s="264"/>
      <c r="G461" s="6"/>
      <c r="H461" s="6"/>
      <c r="I461" s="6"/>
      <c r="J461" s="6"/>
      <c r="K461" s="6"/>
      <c r="L461" s="6"/>
      <c r="M461" s="6"/>
      <c r="N461" s="6"/>
      <c r="O461" s="6"/>
      <c r="P461" s="6"/>
      <c r="Q461" s="6"/>
      <c r="R461" s="6"/>
      <c r="S461" s="6"/>
      <c r="T461" s="6"/>
      <c r="U461" s="6"/>
      <c r="V461" s="6"/>
      <c r="W461" s="6"/>
      <c r="X461" s="6"/>
      <c r="Y461" s="6"/>
      <c r="Z461" s="6"/>
    </row>
    <row r="462" spans="1:26" ht="15.75" customHeight="1">
      <c r="A462" s="82"/>
      <c r="B462" s="107"/>
      <c r="C462" s="107"/>
      <c r="D462" s="6"/>
      <c r="E462" s="82"/>
      <c r="F462" s="264"/>
      <c r="G462" s="6"/>
      <c r="H462" s="6"/>
      <c r="I462" s="6"/>
      <c r="J462" s="6"/>
      <c r="K462" s="6"/>
      <c r="L462" s="6"/>
      <c r="M462" s="6"/>
      <c r="N462" s="6"/>
      <c r="O462" s="6"/>
      <c r="P462" s="6"/>
      <c r="Q462" s="6"/>
      <c r="R462" s="6"/>
      <c r="S462" s="6"/>
      <c r="T462" s="6"/>
      <c r="U462" s="6"/>
      <c r="V462" s="6"/>
      <c r="W462" s="6"/>
      <c r="X462" s="6"/>
      <c r="Y462" s="6"/>
      <c r="Z462" s="6"/>
    </row>
    <row r="463" spans="1:26" ht="15.75" customHeight="1">
      <c r="A463" s="82"/>
      <c r="B463" s="107"/>
      <c r="C463" s="107"/>
      <c r="D463" s="6"/>
      <c r="E463" s="82"/>
      <c r="F463" s="264"/>
      <c r="G463" s="6"/>
      <c r="H463" s="6"/>
      <c r="I463" s="6"/>
      <c r="J463" s="6"/>
      <c r="K463" s="6"/>
      <c r="L463" s="6"/>
      <c r="M463" s="6"/>
      <c r="N463" s="6"/>
      <c r="O463" s="6"/>
      <c r="P463" s="6"/>
      <c r="Q463" s="6"/>
      <c r="R463" s="6"/>
      <c r="S463" s="6"/>
      <c r="T463" s="6"/>
      <c r="U463" s="6"/>
      <c r="V463" s="6"/>
      <c r="W463" s="6"/>
      <c r="X463" s="6"/>
      <c r="Y463" s="6"/>
      <c r="Z463" s="6"/>
    </row>
    <row r="464" spans="1:26" ht="15.75" customHeight="1">
      <c r="A464" s="82"/>
      <c r="B464" s="107"/>
      <c r="C464" s="107"/>
      <c r="D464" s="6"/>
      <c r="E464" s="82"/>
      <c r="F464" s="264"/>
      <c r="G464" s="6"/>
      <c r="H464" s="6"/>
      <c r="I464" s="6"/>
      <c r="J464" s="6"/>
      <c r="K464" s="6"/>
      <c r="L464" s="6"/>
      <c r="M464" s="6"/>
      <c r="N464" s="6"/>
      <c r="O464" s="6"/>
      <c r="P464" s="6"/>
      <c r="Q464" s="6"/>
      <c r="R464" s="6"/>
      <c r="S464" s="6"/>
      <c r="T464" s="6"/>
      <c r="U464" s="6"/>
      <c r="V464" s="6"/>
      <c r="W464" s="6"/>
      <c r="X464" s="6"/>
      <c r="Y464" s="6"/>
      <c r="Z464" s="6"/>
    </row>
    <row r="465" spans="1:26" ht="15.75" customHeight="1">
      <c r="A465" s="82"/>
      <c r="B465" s="107"/>
      <c r="C465" s="107"/>
      <c r="D465" s="6"/>
      <c r="E465" s="82"/>
      <c r="F465" s="264"/>
      <c r="G465" s="6"/>
      <c r="H465" s="6"/>
      <c r="I465" s="6"/>
      <c r="J465" s="6"/>
      <c r="K465" s="6"/>
      <c r="L465" s="6"/>
      <c r="M465" s="6"/>
      <c r="N465" s="6"/>
      <c r="O465" s="6"/>
      <c r="P465" s="6"/>
      <c r="Q465" s="6"/>
      <c r="R465" s="6"/>
      <c r="S465" s="6"/>
      <c r="T465" s="6"/>
      <c r="U465" s="6"/>
      <c r="V465" s="6"/>
      <c r="W465" s="6"/>
      <c r="X465" s="6"/>
      <c r="Y465" s="6"/>
      <c r="Z465" s="6"/>
    </row>
    <row r="466" spans="1:26" ht="15.75" customHeight="1">
      <c r="A466" s="82"/>
      <c r="B466" s="107"/>
      <c r="C466" s="107"/>
      <c r="D466" s="6"/>
      <c r="E466" s="82"/>
      <c r="F466" s="264"/>
      <c r="G466" s="6"/>
      <c r="H466" s="6"/>
      <c r="I466" s="6"/>
      <c r="J466" s="6"/>
      <c r="K466" s="6"/>
      <c r="L466" s="6"/>
      <c r="M466" s="6"/>
      <c r="N466" s="6"/>
      <c r="O466" s="6"/>
      <c r="P466" s="6"/>
      <c r="Q466" s="6"/>
      <c r="R466" s="6"/>
      <c r="S466" s="6"/>
      <c r="T466" s="6"/>
      <c r="U466" s="6"/>
      <c r="V466" s="6"/>
      <c r="W466" s="6"/>
      <c r="X466" s="6"/>
      <c r="Y466" s="6"/>
      <c r="Z466" s="6"/>
    </row>
    <row r="467" spans="1:26" ht="15.75" customHeight="1">
      <c r="A467" s="82"/>
      <c r="B467" s="107"/>
      <c r="C467" s="107"/>
      <c r="D467" s="6"/>
      <c r="E467" s="82"/>
      <c r="F467" s="264"/>
      <c r="G467" s="6"/>
      <c r="H467" s="6"/>
      <c r="I467" s="6"/>
      <c r="J467" s="6"/>
      <c r="K467" s="6"/>
      <c r="L467" s="6"/>
      <c r="M467" s="6"/>
      <c r="N467" s="6"/>
      <c r="O467" s="6"/>
      <c r="P467" s="6"/>
      <c r="Q467" s="6"/>
      <c r="R467" s="6"/>
      <c r="S467" s="6"/>
      <c r="T467" s="6"/>
      <c r="U467" s="6"/>
      <c r="V467" s="6"/>
      <c r="W467" s="6"/>
      <c r="X467" s="6"/>
      <c r="Y467" s="6"/>
      <c r="Z467" s="6"/>
    </row>
    <row r="468" spans="1:26" ht="15.75" customHeight="1">
      <c r="A468" s="82"/>
      <c r="B468" s="107"/>
      <c r="C468" s="107"/>
      <c r="D468" s="6"/>
      <c r="E468" s="82"/>
      <c r="F468" s="264"/>
      <c r="G468" s="6"/>
      <c r="H468" s="6"/>
      <c r="I468" s="6"/>
      <c r="J468" s="6"/>
      <c r="K468" s="6"/>
      <c r="L468" s="6"/>
      <c r="M468" s="6"/>
      <c r="N468" s="6"/>
      <c r="O468" s="6"/>
      <c r="P468" s="6"/>
      <c r="Q468" s="6"/>
      <c r="R468" s="6"/>
      <c r="S468" s="6"/>
      <c r="T468" s="6"/>
      <c r="U468" s="6"/>
      <c r="V468" s="6"/>
      <c r="W468" s="6"/>
      <c r="X468" s="6"/>
      <c r="Y468" s="6"/>
      <c r="Z468" s="6"/>
    </row>
    <row r="469" spans="1:26" ht="15.75" customHeight="1">
      <c r="A469" s="82"/>
      <c r="B469" s="107"/>
      <c r="C469" s="107"/>
      <c r="D469" s="6"/>
      <c r="E469" s="82"/>
      <c r="F469" s="264"/>
      <c r="G469" s="6"/>
      <c r="H469" s="6"/>
      <c r="I469" s="6"/>
      <c r="J469" s="6"/>
      <c r="K469" s="6"/>
      <c r="L469" s="6"/>
      <c r="M469" s="6"/>
      <c r="N469" s="6"/>
      <c r="O469" s="6"/>
      <c r="P469" s="6"/>
      <c r="Q469" s="6"/>
      <c r="R469" s="6"/>
      <c r="S469" s="6"/>
      <c r="T469" s="6"/>
      <c r="U469" s="6"/>
      <c r="V469" s="6"/>
      <c r="W469" s="6"/>
      <c r="X469" s="6"/>
      <c r="Y469" s="6"/>
      <c r="Z469" s="6"/>
    </row>
    <row r="470" spans="1:26" ht="15.75" customHeight="1">
      <c r="A470" s="82"/>
      <c r="B470" s="107"/>
      <c r="C470" s="107"/>
      <c r="D470" s="6"/>
      <c r="E470" s="82"/>
      <c r="F470" s="264"/>
      <c r="G470" s="6"/>
      <c r="H470" s="6"/>
      <c r="I470" s="6"/>
      <c r="J470" s="6"/>
      <c r="K470" s="6"/>
      <c r="L470" s="6"/>
      <c r="M470" s="6"/>
      <c r="N470" s="6"/>
      <c r="O470" s="6"/>
      <c r="P470" s="6"/>
      <c r="Q470" s="6"/>
      <c r="R470" s="6"/>
      <c r="S470" s="6"/>
      <c r="T470" s="6"/>
      <c r="U470" s="6"/>
      <c r="V470" s="6"/>
      <c r="W470" s="6"/>
      <c r="X470" s="6"/>
      <c r="Y470" s="6"/>
      <c r="Z470" s="6"/>
    </row>
    <row r="471" spans="1:26" ht="15.75" customHeight="1">
      <c r="A471" s="82"/>
      <c r="B471" s="107"/>
      <c r="C471" s="107"/>
      <c r="D471" s="6"/>
      <c r="E471" s="82"/>
      <c r="F471" s="264"/>
      <c r="G471" s="6"/>
      <c r="H471" s="6"/>
      <c r="I471" s="6"/>
      <c r="J471" s="6"/>
      <c r="K471" s="6"/>
      <c r="L471" s="6"/>
      <c r="M471" s="6"/>
      <c r="N471" s="6"/>
      <c r="O471" s="6"/>
      <c r="P471" s="6"/>
      <c r="Q471" s="6"/>
      <c r="R471" s="6"/>
      <c r="S471" s="6"/>
      <c r="T471" s="6"/>
      <c r="U471" s="6"/>
      <c r="V471" s="6"/>
      <c r="W471" s="6"/>
      <c r="X471" s="6"/>
      <c r="Y471" s="6"/>
      <c r="Z471" s="6"/>
    </row>
    <row r="472" spans="1:26" ht="15.75" customHeight="1">
      <c r="A472" s="82"/>
      <c r="B472" s="107"/>
      <c r="C472" s="107"/>
      <c r="D472" s="6"/>
      <c r="E472" s="82"/>
      <c r="F472" s="264"/>
      <c r="G472" s="6"/>
      <c r="H472" s="6"/>
      <c r="I472" s="6"/>
      <c r="J472" s="6"/>
      <c r="K472" s="6"/>
      <c r="L472" s="6"/>
      <c r="M472" s="6"/>
      <c r="N472" s="6"/>
      <c r="O472" s="6"/>
      <c r="P472" s="6"/>
      <c r="Q472" s="6"/>
      <c r="R472" s="6"/>
      <c r="S472" s="6"/>
      <c r="T472" s="6"/>
      <c r="U472" s="6"/>
      <c r="V472" s="6"/>
      <c r="W472" s="6"/>
      <c r="X472" s="6"/>
      <c r="Y472" s="6"/>
      <c r="Z472" s="6"/>
    </row>
    <row r="473" spans="1:26" ht="15.75" customHeight="1">
      <c r="A473" s="82"/>
      <c r="B473" s="107"/>
      <c r="C473" s="107"/>
      <c r="D473" s="6"/>
      <c r="E473" s="82"/>
      <c r="F473" s="264"/>
      <c r="G473" s="6"/>
      <c r="H473" s="6"/>
      <c r="I473" s="6"/>
      <c r="J473" s="6"/>
      <c r="K473" s="6"/>
      <c r="L473" s="6"/>
      <c r="M473" s="6"/>
      <c r="N473" s="6"/>
      <c r="O473" s="6"/>
      <c r="P473" s="6"/>
      <c r="Q473" s="6"/>
      <c r="R473" s="6"/>
      <c r="S473" s="6"/>
      <c r="T473" s="6"/>
      <c r="U473" s="6"/>
      <c r="V473" s="6"/>
      <c r="W473" s="6"/>
      <c r="X473" s="6"/>
      <c r="Y473" s="6"/>
      <c r="Z473" s="6"/>
    </row>
    <row r="474" spans="1:26" ht="15.75" customHeight="1">
      <c r="A474" s="82"/>
      <c r="B474" s="107"/>
      <c r="C474" s="107"/>
      <c r="D474" s="6"/>
      <c r="E474" s="82"/>
      <c r="F474" s="264"/>
      <c r="G474" s="6"/>
      <c r="H474" s="6"/>
      <c r="I474" s="6"/>
      <c r="J474" s="6"/>
      <c r="K474" s="6"/>
      <c r="L474" s="6"/>
      <c r="M474" s="6"/>
      <c r="N474" s="6"/>
      <c r="O474" s="6"/>
      <c r="P474" s="6"/>
      <c r="Q474" s="6"/>
      <c r="R474" s="6"/>
      <c r="S474" s="6"/>
      <c r="T474" s="6"/>
      <c r="U474" s="6"/>
      <c r="V474" s="6"/>
      <c r="W474" s="6"/>
      <c r="X474" s="6"/>
      <c r="Y474" s="6"/>
      <c r="Z474" s="6"/>
    </row>
    <row r="475" spans="1:26" ht="15.75" customHeight="1">
      <c r="A475" s="82"/>
      <c r="B475" s="107"/>
      <c r="C475" s="107"/>
      <c r="D475" s="6"/>
      <c r="E475" s="82"/>
      <c r="F475" s="264"/>
      <c r="G475" s="6"/>
      <c r="H475" s="6"/>
      <c r="I475" s="6"/>
      <c r="J475" s="6"/>
      <c r="K475" s="6"/>
      <c r="L475" s="6"/>
      <c r="M475" s="6"/>
      <c r="N475" s="6"/>
      <c r="O475" s="6"/>
      <c r="P475" s="6"/>
      <c r="Q475" s="6"/>
      <c r="R475" s="6"/>
      <c r="S475" s="6"/>
      <c r="T475" s="6"/>
      <c r="U475" s="6"/>
      <c r="V475" s="6"/>
      <c r="W475" s="6"/>
      <c r="X475" s="6"/>
      <c r="Y475" s="6"/>
      <c r="Z475" s="6"/>
    </row>
    <row r="476" spans="1:26" ht="15.75" customHeight="1">
      <c r="A476" s="82"/>
      <c r="B476" s="107"/>
      <c r="C476" s="107"/>
      <c r="D476" s="6"/>
      <c r="E476" s="82"/>
      <c r="F476" s="264"/>
      <c r="G476" s="6"/>
      <c r="H476" s="6"/>
      <c r="I476" s="6"/>
      <c r="J476" s="6"/>
      <c r="K476" s="6"/>
      <c r="L476" s="6"/>
      <c r="M476" s="6"/>
      <c r="N476" s="6"/>
      <c r="O476" s="6"/>
      <c r="P476" s="6"/>
      <c r="Q476" s="6"/>
      <c r="R476" s="6"/>
      <c r="S476" s="6"/>
      <c r="T476" s="6"/>
      <c r="U476" s="6"/>
      <c r="V476" s="6"/>
      <c r="W476" s="6"/>
      <c r="X476" s="6"/>
      <c r="Y476" s="6"/>
      <c r="Z476" s="6"/>
    </row>
    <row r="477" spans="1:26" ht="15.75" customHeight="1">
      <c r="A477" s="82"/>
      <c r="B477" s="107"/>
      <c r="C477" s="107"/>
      <c r="D477" s="6"/>
      <c r="E477" s="82"/>
      <c r="F477" s="264"/>
      <c r="G477" s="6"/>
      <c r="H477" s="6"/>
      <c r="I477" s="6"/>
      <c r="J477" s="6"/>
      <c r="K477" s="6"/>
      <c r="L477" s="6"/>
      <c r="M477" s="6"/>
      <c r="N477" s="6"/>
      <c r="O477" s="6"/>
      <c r="P477" s="6"/>
      <c r="Q477" s="6"/>
      <c r="R477" s="6"/>
      <c r="S477" s="6"/>
      <c r="T477" s="6"/>
      <c r="U477" s="6"/>
      <c r="V477" s="6"/>
      <c r="W477" s="6"/>
      <c r="X477" s="6"/>
      <c r="Y477" s="6"/>
      <c r="Z477" s="6"/>
    </row>
    <row r="478" spans="1:26" ht="15.75" customHeight="1">
      <c r="A478" s="82"/>
      <c r="B478" s="107"/>
      <c r="C478" s="107"/>
      <c r="D478" s="6"/>
      <c r="E478" s="82"/>
      <c r="F478" s="264"/>
      <c r="G478" s="6"/>
      <c r="H478" s="6"/>
      <c r="I478" s="6"/>
      <c r="J478" s="6"/>
      <c r="K478" s="6"/>
      <c r="L478" s="6"/>
      <c r="M478" s="6"/>
      <c r="N478" s="6"/>
      <c r="O478" s="6"/>
      <c r="P478" s="6"/>
      <c r="Q478" s="6"/>
      <c r="R478" s="6"/>
      <c r="S478" s="6"/>
      <c r="T478" s="6"/>
      <c r="U478" s="6"/>
      <c r="V478" s="6"/>
      <c r="W478" s="6"/>
      <c r="X478" s="6"/>
      <c r="Y478" s="6"/>
      <c r="Z478" s="6"/>
    </row>
    <row r="479" spans="1:26" ht="15.75" customHeight="1">
      <c r="A479" s="82"/>
      <c r="B479" s="107"/>
      <c r="C479" s="107"/>
      <c r="D479" s="6"/>
      <c r="E479" s="82"/>
      <c r="F479" s="264"/>
      <c r="G479" s="6"/>
      <c r="H479" s="6"/>
      <c r="I479" s="6"/>
      <c r="J479" s="6"/>
      <c r="K479" s="6"/>
      <c r="L479" s="6"/>
      <c r="M479" s="6"/>
      <c r="N479" s="6"/>
      <c r="O479" s="6"/>
      <c r="P479" s="6"/>
      <c r="Q479" s="6"/>
      <c r="R479" s="6"/>
      <c r="S479" s="6"/>
      <c r="T479" s="6"/>
      <c r="U479" s="6"/>
      <c r="V479" s="6"/>
      <c r="W479" s="6"/>
      <c r="X479" s="6"/>
      <c r="Y479" s="6"/>
      <c r="Z479" s="6"/>
    </row>
    <row r="480" spans="1:26" ht="15.75" customHeight="1">
      <c r="A480" s="82"/>
      <c r="B480" s="107"/>
      <c r="C480" s="107"/>
      <c r="D480" s="6"/>
      <c r="E480" s="82"/>
      <c r="F480" s="264"/>
      <c r="G480" s="6"/>
      <c r="H480" s="6"/>
      <c r="I480" s="6"/>
      <c r="J480" s="6"/>
      <c r="K480" s="6"/>
      <c r="L480" s="6"/>
      <c r="M480" s="6"/>
      <c r="N480" s="6"/>
      <c r="O480" s="6"/>
      <c r="P480" s="6"/>
      <c r="Q480" s="6"/>
      <c r="R480" s="6"/>
      <c r="S480" s="6"/>
      <c r="T480" s="6"/>
      <c r="U480" s="6"/>
      <c r="V480" s="6"/>
      <c r="W480" s="6"/>
      <c r="X480" s="6"/>
      <c r="Y480" s="6"/>
      <c r="Z480" s="6"/>
    </row>
    <row r="481" spans="1:26" ht="15.75" customHeight="1">
      <c r="A481" s="82"/>
      <c r="B481" s="107"/>
      <c r="C481" s="107"/>
      <c r="D481" s="6"/>
      <c r="E481" s="82"/>
      <c r="F481" s="264"/>
      <c r="G481" s="6"/>
      <c r="H481" s="6"/>
      <c r="I481" s="6"/>
      <c r="J481" s="6"/>
      <c r="K481" s="6"/>
      <c r="L481" s="6"/>
      <c r="M481" s="6"/>
      <c r="N481" s="6"/>
      <c r="O481" s="6"/>
      <c r="P481" s="6"/>
      <c r="Q481" s="6"/>
      <c r="R481" s="6"/>
      <c r="S481" s="6"/>
      <c r="T481" s="6"/>
      <c r="U481" s="6"/>
      <c r="V481" s="6"/>
      <c r="W481" s="6"/>
      <c r="X481" s="6"/>
      <c r="Y481" s="6"/>
      <c r="Z481" s="6"/>
    </row>
    <row r="482" spans="1:26" ht="15.75" customHeight="1">
      <c r="A482" s="82"/>
      <c r="B482" s="107"/>
      <c r="C482" s="107"/>
      <c r="D482" s="6"/>
      <c r="E482" s="82"/>
      <c r="F482" s="264"/>
      <c r="G482" s="6"/>
      <c r="H482" s="6"/>
      <c r="I482" s="6"/>
      <c r="J482" s="6"/>
      <c r="K482" s="6"/>
      <c r="L482" s="6"/>
      <c r="M482" s="6"/>
      <c r="N482" s="6"/>
      <c r="O482" s="6"/>
      <c r="P482" s="6"/>
      <c r="Q482" s="6"/>
      <c r="R482" s="6"/>
      <c r="S482" s="6"/>
      <c r="T482" s="6"/>
      <c r="U482" s="6"/>
      <c r="V482" s="6"/>
      <c r="W482" s="6"/>
      <c r="X482" s="6"/>
      <c r="Y482" s="6"/>
      <c r="Z482" s="6"/>
    </row>
    <row r="483" spans="1:26" ht="15.75" customHeight="1">
      <c r="A483" s="82"/>
      <c r="B483" s="107"/>
      <c r="C483" s="107"/>
      <c r="D483" s="6"/>
      <c r="E483" s="82"/>
      <c r="F483" s="264"/>
      <c r="G483" s="6"/>
      <c r="H483" s="6"/>
      <c r="I483" s="6"/>
      <c r="J483" s="6"/>
      <c r="K483" s="6"/>
      <c r="L483" s="6"/>
      <c r="M483" s="6"/>
      <c r="N483" s="6"/>
      <c r="O483" s="6"/>
      <c r="P483" s="6"/>
      <c r="Q483" s="6"/>
      <c r="R483" s="6"/>
      <c r="S483" s="6"/>
      <c r="T483" s="6"/>
      <c r="U483" s="6"/>
      <c r="V483" s="6"/>
      <c r="W483" s="6"/>
      <c r="X483" s="6"/>
      <c r="Y483" s="6"/>
      <c r="Z483" s="6"/>
    </row>
    <row r="484" spans="1:26" ht="15.75" customHeight="1">
      <c r="A484" s="82"/>
      <c r="B484" s="107"/>
      <c r="C484" s="107"/>
      <c r="D484" s="6"/>
      <c r="E484" s="82"/>
      <c r="F484" s="264"/>
      <c r="G484" s="6"/>
      <c r="H484" s="6"/>
      <c r="I484" s="6"/>
      <c r="J484" s="6"/>
      <c r="K484" s="6"/>
      <c r="L484" s="6"/>
      <c r="M484" s="6"/>
      <c r="N484" s="6"/>
      <c r="O484" s="6"/>
      <c r="P484" s="6"/>
      <c r="Q484" s="6"/>
      <c r="R484" s="6"/>
      <c r="S484" s="6"/>
      <c r="T484" s="6"/>
      <c r="U484" s="6"/>
      <c r="V484" s="6"/>
      <c r="W484" s="6"/>
      <c r="X484" s="6"/>
      <c r="Y484" s="6"/>
      <c r="Z484" s="6"/>
    </row>
    <row r="485" spans="1:26" ht="15.75" customHeight="1">
      <c r="A485" s="82"/>
      <c r="B485" s="107"/>
      <c r="C485" s="107"/>
      <c r="D485" s="6"/>
      <c r="E485" s="82"/>
      <c r="F485" s="264"/>
      <c r="G485" s="6"/>
      <c r="H485" s="6"/>
      <c r="I485" s="6"/>
      <c r="J485" s="6"/>
      <c r="K485" s="6"/>
      <c r="L485" s="6"/>
      <c r="M485" s="6"/>
      <c r="N485" s="6"/>
      <c r="O485" s="6"/>
      <c r="P485" s="6"/>
      <c r="Q485" s="6"/>
      <c r="R485" s="6"/>
      <c r="S485" s="6"/>
      <c r="T485" s="6"/>
      <c r="U485" s="6"/>
      <c r="V485" s="6"/>
      <c r="W485" s="6"/>
      <c r="X485" s="6"/>
      <c r="Y485" s="6"/>
      <c r="Z485" s="6"/>
    </row>
    <row r="486" spans="1:26" ht="15.75" customHeight="1">
      <c r="A486" s="82"/>
      <c r="B486" s="107"/>
      <c r="C486" s="107"/>
      <c r="D486" s="6"/>
      <c r="E486" s="82"/>
      <c r="F486" s="264"/>
      <c r="G486" s="6"/>
      <c r="H486" s="6"/>
      <c r="I486" s="6"/>
      <c r="J486" s="6"/>
      <c r="K486" s="6"/>
      <c r="L486" s="6"/>
      <c r="M486" s="6"/>
      <c r="N486" s="6"/>
      <c r="O486" s="6"/>
      <c r="P486" s="6"/>
      <c r="Q486" s="6"/>
      <c r="R486" s="6"/>
      <c r="S486" s="6"/>
      <c r="T486" s="6"/>
      <c r="U486" s="6"/>
      <c r="V486" s="6"/>
      <c r="W486" s="6"/>
      <c r="X486" s="6"/>
      <c r="Y486" s="6"/>
      <c r="Z486" s="6"/>
    </row>
    <row r="487" spans="1:26" ht="15.75" customHeight="1">
      <c r="A487" s="82"/>
      <c r="B487" s="107"/>
      <c r="C487" s="107"/>
      <c r="D487" s="6"/>
      <c r="E487" s="82"/>
      <c r="F487" s="264"/>
      <c r="G487" s="6"/>
      <c r="H487" s="6"/>
      <c r="I487" s="6"/>
      <c r="J487" s="6"/>
      <c r="K487" s="6"/>
      <c r="L487" s="6"/>
      <c r="M487" s="6"/>
      <c r="N487" s="6"/>
      <c r="O487" s="6"/>
      <c r="P487" s="6"/>
      <c r="Q487" s="6"/>
      <c r="R487" s="6"/>
      <c r="S487" s="6"/>
      <c r="T487" s="6"/>
      <c r="U487" s="6"/>
      <c r="V487" s="6"/>
      <c r="W487" s="6"/>
      <c r="X487" s="6"/>
      <c r="Y487" s="6"/>
      <c r="Z487" s="6"/>
    </row>
    <row r="488" spans="1:26" ht="15.75" customHeight="1">
      <c r="A488" s="82"/>
      <c r="B488" s="107"/>
      <c r="C488" s="107"/>
      <c r="D488" s="6"/>
      <c r="E488" s="82"/>
      <c r="F488" s="264"/>
      <c r="G488" s="6"/>
      <c r="H488" s="6"/>
      <c r="I488" s="6"/>
      <c r="J488" s="6"/>
      <c r="K488" s="6"/>
      <c r="L488" s="6"/>
      <c r="M488" s="6"/>
      <c r="N488" s="6"/>
      <c r="O488" s="6"/>
      <c r="P488" s="6"/>
      <c r="Q488" s="6"/>
      <c r="R488" s="6"/>
      <c r="S488" s="6"/>
      <c r="T488" s="6"/>
      <c r="U488" s="6"/>
      <c r="V488" s="6"/>
      <c r="W488" s="6"/>
      <c r="X488" s="6"/>
      <c r="Y488" s="6"/>
      <c r="Z488" s="6"/>
    </row>
    <row r="489" spans="1:26" ht="15.75" customHeight="1">
      <c r="A489" s="82"/>
      <c r="B489" s="107"/>
      <c r="C489" s="107"/>
      <c r="D489" s="6"/>
      <c r="E489" s="82"/>
      <c r="F489" s="264"/>
      <c r="G489" s="6"/>
      <c r="H489" s="6"/>
      <c r="I489" s="6"/>
      <c r="J489" s="6"/>
      <c r="K489" s="6"/>
      <c r="L489" s="6"/>
      <c r="M489" s="6"/>
      <c r="N489" s="6"/>
      <c r="O489" s="6"/>
      <c r="P489" s="6"/>
      <c r="Q489" s="6"/>
      <c r="R489" s="6"/>
      <c r="S489" s="6"/>
      <c r="T489" s="6"/>
      <c r="U489" s="6"/>
      <c r="V489" s="6"/>
      <c r="W489" s="6"/>
      <c r="X489" s="6"/>
      <c r="Y489" s="6"/>
      <c r="Z489" s="6"/>
    </row>
    <row r="490" spans="1:26" ht="15.75" customHeight="1">
      <c r="A490" s="82"/>
      <c r="B490" s="107"/>
      <c r="C490" s="107"/>
      <c r="D490" s="6"/>
      <c r="E490" s="82"/>
      <c r="F490" s="264"/>
      <c r="G490" s="6"/>
      <c r="H490" s="6"/>
      <c r="I490" s="6"/>
      <c r="J490" s="6"/>
      <c r="K490" s="6"/>
      <c r="L490" s="6"/>
      <c r="M490" s="6"/>
      <c r="N490" s="6"/>
      <c r="O490" s="6"/>
      <c r="P490" s="6"/>
      <c r="Q490" s="6"/>
      <c r="R490" s="6"/>
      <c r="S490" s="6"/>
      <c r="T490" s="6"/>
      <c r="U490" s="6"/>
      <c r="V490" s="6"/>
      <c r="W490" s="6"/>
      <c r="X490" s="6"/>
      <c r="Y490" s="6"/>
      <c r="Z490" s="6"/>
    </row>
    <row r="491" spans="1:26" ht="15.75" customHeight="1">
      <c r="A491" s="82"/>
      <c r="B491" s="107"/>
      <c r="C491" s="107"/>
      <c r="D491" s="6"/>
      <c r="E491" s="82"/>
      <c r="F491" s="264"/>
      <c r="G491" s="6"/>
      <c r="H491" s="6"/>
      <c r="I491" s="6"/>
      <c r="J491" s="6"/>
      <c r="K491" s="6"/>
      <c r="L491" s="6"/>
      <c r="M491" s="6"/>
      <c r="N491" s="6"/>
      <c r="O491" s="6"/>
      <c r="P491" s="6"/>
      <c r="Q491" s="6"/>
      <c r="R491" s="6"/>
      <c r="S491" s="6"/>
      <c r="T491" s="6"/>
      <c r="U491" s="6"/>
      <c r="V491" s="6"/>
      <c r="W491" s="6"/>
      <c r="X491" s="6"/>
      <c r="Y491" s="6"/>
      <c r="Z491" s="6"/>
    </row>
    <row r="492" spans="1:26" ht="15.75" customHeight="1">
      <c r="A492" s="82"/>
      <c r="B492" s="107"/>
      <c r="C492" s="107"/>
      <c r="D492" s="6"/>
      <c r="E492" s="82"/>
      <c r="F492" s="264"/>
      <c r="G492" s="6"/>
      <c r="H492" s="6"/>
      <c r="I492" s="6"/>
      <c r="J492" s="6"/>
      <c r="K492" s="6"/>
      <c r="L492" s="6"/>
      <c r="M492" s="6"/>
      <c r="N492" s="6"/>
      <c r="O492" s="6"/>
      <c r="P492" s="6"/>
      <c r="Q492" s="6"/>
      <c r="R492" s="6"/>
      <c r="S492" s="6"/>
      <c r="T492" s="6"/>
      <c r="U492" s="6"/>
      <c r="V492" s="6"/>
      <c r="W492" s="6"/>
      <c r="X492" s="6"/>
      <c r="Y492" s="6"/>
      <c r="Z492" s="6"/>
    </row>
    <row r="493" spans="1:26" ht="15.75" customHeight="1">
      <c r="A493" s="82"/>
      <c r="B493" s="107"/>
      <c r="C493" s="107"/>
      <c r="D493" s="6"/>
      <c r="E493" s="82"/>
      <c r="F493" s="264"/>
      <c r="G493" s="6"/>
      <c r="H493" s="6"/>
      <c r="I493" s="6"/>
      <c r="J493" s="6"/>
      <c r="K493" s="6"/>
      <c r="L493" s="6"/>
      <c r="M493" s="6"/>
      <c r="N493" s="6"/>
      <c r="O493" s="6"/>
      <c r="P493" s="6"/>
      <c r="Q493" s="6"/>
      <c r="R493" s="6"/>
      <c r="S493" s="6"/>
      <c r="T493" s="6"/>
      <c r="U493" s="6"/>
      <c r="V493" s="6"/>
      <c r="W493" s="6"/>
      <c r="X493" s="6"/>
      <c r="Y493" s="6"/>
      <c r="Z493" s="6"/>
    </row>
    <row r="494" spans="1:26" ht="15.75" customHeight="1">
      <c r="A494" s="82"/>
      <c r="B494" s="107"/>
      <c r="C494" s="107"/>
      <c r="D494" s="6"/>
      <c r="E494" s="82"/>
      <c r="F494" s="264"/>
      <c r="G494" s="6"/>
      <c r="H494" s="6"/>
      <c r="I494" s="6"/>
      <c r="J494" s="6"/>
      <c r="K494" s="6"/>
      <c r="L494" s="6"/>
      <c r="M494" s="6"/>
      <c r="N494" s="6"/>
      <c r="O494" s="6"/>
      <c r="P494" s="6"/>
      <c r="Q494" s="6"/>
      <c r="R494" s="6"/>
      <c r="S494" s="6"/>
      <c r="T494" s="6"/>
      <c r="U494" s="6"/>
      <c r="V494" s="6"/>
      <c r="W494" s="6"/>
      <c r="X494" s="6"/>
      <c r="Y494" s="6"/>
      <c r="Z494" s="6"/>
    </row>
    <row r="495" spans="1:26" ht="15.75" customHeight="1">
      <c r="A495" s="82"/>
      <c r="B495" s="107"/>
      <c r="C495" s="107"/>
      <c r="D495" s="6"/>
      <c r="E495" s="82"/>
      <c r="F495" s="264"/>
      <c r="G495" s="6"/>
      <c r="H495" s="6"/>
      <c r="I495" s="6"/>
      <c r="J495" s="6"/>
      <c r="K495" s="6"/>
      <c r="L495" s="6"/>
      <c r="M495" s="6"/>
      <c r="N495" s="6"/>
      <c r="O495" s="6"/>
      <c r="P495" s="6"/>
      <c r="Q495" s="6"/>
      <c r="R495" s="6"/>
      <c r="S495" s="6"/>
      <c r="T495" s="6"/>
      <c r="U495" s="6"/>
      <c r="V495" s="6"/>
      <c r="W495" s="6"/>
      <c r="X495" s="6"/>
      <c r="Y495" s="6"/>
      <c r="Z495" s="6"/>
    </row>
    <row r="496" spans="1:26" ht="15.75" customHeight="1">
      <c r="A496" s="82"/>
      <c r="B496" s="107"/>
      <c r="C496" s="107"/>
      <c r="D496" s="6"/>
      <c r="E496" s="82"/>
      <c r="F496" s="264"/>
      <c r="G496" s="6"/>
      <c r="H496" s="6"/>
      <c r="I496" s="6"/>
      <c r="J496" s="6"/>
      <c r="K496" s="6"/>
      <c r="L496" s="6"/>
      <c r="M496" s="6"/>
      <c r="N496" s="6"/>
      <c r="O496" s="6"/>
      <c r="P496" s="6"/>
      <c r="Q496" s="6"/>
      <c r="R496" s="6"/>
      <c r="S496" s="6"/>
      <c r="T496" s="6"/>
      <c r="U496" s="6"/>
      <c r="V496" s="6"/>
      <c r="W496" s="6"/>
      <c r="X496" s="6"/>
      <c r="Y496" s="6"/>
      <c r="Z496" s="6"/>
    </row>
    <row r="497" spans="1:26" ht="15.75" customHeight="1">
      <c r="A497" s="82"/>
      <c r="B497" s="107"/>
      <c r="C497" s="107"/>
      <c r="D497" s="6"/>
      <c r="E497" s="82"/>
      <c r="F497" s="264"/>
      <c r="G497" s="6"/>
      <c r="H497" s="6"/>
      <c r="I497" s="6"/>
      <c r="J497" s="6"/>
      <c r="K497" s="6"/>
      <c r="L497" s="6"/>
      <c r="M497" s="6"/>
      <c r="N497" s="6"/>
      <c r="O497" s="6"/>
      <c r="P497" s="6"/>
      <c r="Q497" s="6"/>
      <c r="R497" s="6"/>
      <c r="S497" s="6"/>
      <c r="T497" s="6"/>
      <c r="U497" s="6"/>
      <c r="V497" s="6"/>
      <c r="W497" s="6"/>
      <c r="X497" s="6"/>
      <c r="Y497" s="6"/>
      <c r="Z497" s="6"/>
    </row>
    <row r="498" spans="1:26" ht="15.75" customHeight="1">
      <c r="A498" s="82"/>
      <c r="B498" s="107"/>
      <c r="C498" s="107"/>
      <c r="D498" s="6"/>
      <c r="E498" s="82"/>
      <c r="F498" s="264"/>
      <c r="G498" s="6"/>
      <c r="H498" s="6"/>
      <c r="I498" s="6"/>
      <c r="J498" s="6"/>
      <c r="K498" s="6"/>
      <c r="L498" s="6"/>
      <c r="M498" s="6"/>
      <c r="N498" s="6"/>
      <c r="O498" s="6"/>
      <c r="P498" s="6"/>
      <c r="Q498" s="6"/>
      <c r="R498" s="6"/>
      <c r="S498" s="6"/>
      <c r="T498" s="6"/>
      <c r="U498" s="6"/>
      <c r="V498" s="6"/>
      <c r="W498" s="6"/>
      <c r="X498" s="6"/>
      <c r="Y498" s="6"/>
      <c r="Z498" s="6"/>
    </row>
    <row r="499" spans="1:26" ht="15.75" customHeight="1">
      <c r="A499" s="82"/>
      <c r="B499" s="107"/>
      <c r="C499" s="107"/>
      <c r="D499" s="6"/>
      <c r="E499" s="82"/>
      <c r="F499" s="264"/>
      <c r="G499" s="6"/>
      <c r="H499" s="6"/>
      <c r="I499" s="6"/>
      <c r="J499" s="6"/>
      <c r="K499" s="6"/>
      <c r="L499" s="6"/>
      <c r="M499" s="6"/>
      <c r="N499" s="6"/>
      <c r="O499" s="6"/>
      <c r="P499" s="6"/>
      <c r="Q499" s="6"/>
      <c r="R499" s="6"/>
      <c r="S499" s="6"/>
      <c r="T499" s="6"/>
      <c r="U499" s="6"/>
      <c r="V499" s="6"/>
      <c r="W499" s="6"/>
      <c r="X499" s="6"/>
      <c r="Y499" s="6"/>
      <c r="Z499" s="6"/>
    </row>
    <row r="500" spans="1:26" ht="15.75" customHeight="1">
      <c r="A500" s="82"/>
      <c r="B500" s="107"/>
      <c r="C500" s="107"/>
      <c r="D500" s="6"/>
      <c r="E500" s="82"/>
      <c r="F500" s="264"/>
      <c r="G500" s="6"/>
      <c r="H500" s="6"/>
      <c r="I500" s="6"/>
      <c r="J500" s="6"/>
      <c r="K500" s="6"/>
      <c r="L500" s="6"/>
      <c r="M500" s="6"/>
      <c r="N500" s="6"/>
      <c r="O500" s="6"/>
      <c r="P500" s="6"/>
      <c r="Q500" s="6"/>
      <c r="R500" s="6"/>
      <c r="S500" s="6"/>
      <c r="T500" s="6"/>
      <c r="U500" s="6"/>
      <c r="V500" s="6"/>
      <c r="W500" s="6"/>
      <c r="X500" s="6"/>
      <c r="Y500" s="6"/>
      <c r="Z500" s="6"/>
    </row>
    <row r="501" spans="1:26" ht="15.75" customHeight="1">
      <c r="A501" s="82"/>
      <c r="B501" s="107"/>
      <c r="C501" s="107"/>
      <c r="D501" s="6"/>
      <c r="E501" s="82"/>
      <c r="F501" s="264"/>
      <c r="G501" s="6"/>
      <c r="H501" s="6"/>
      <c r="I501" s="6"/>
      <c r="J501" s="6"/>
      <c r="K501" s="6"/>
      <c r="L501" s="6"/>
      <c r="M501" s="6"/>
      <c r="N501" s="6"/>
      <c r="O501" s="6"/>
      <c r="P501" s="6"/>
      <c r="Q501" s="6"/>
      <c r="R501" s="6"/>
      <c r="S501" s="6"/>
      <c r="T501" s="6"/>
      <c r="U501" s="6"/>
      <c r="V501" s="6"/>
      <c r="W501" s="6"/>
      <c r="X501" s="6"/>
      <c r="Y501" s="6"/>
      <c r="Z501" s="6"/>
    </row>
    <row r="502" spans="1:26" ht="15.75" customHeight="1">
      <c r="A502" s="82"/>
      <c r="B502" s="107"/>
      <c r="C502" s="107"/>
      <c r="D502" s="6"/>
      <c r="E502" s="82"/>
      <c r="F502" s="264"/>
      <c r="G502" s="6"/>
      <c r="H502" s="6"/>
      <c r="I502" s="6"/>
      <c r="J502" s="6"/>
      <c r="K502" s="6"/>
      <c r="L502" s="6"/>
      <c r="M502" s="6"/>
      <c r="N502" s="6"/>
      <c r="O502" s="6"/>
      <c r="P502" s="6"/>
      <c r="Q502" s="6"/>
      <c r="R502" s="6"/>
      <c r="S502" s="6"/>
      <c r="T502" s="6"/>
      <c r="U502" s="6"/>
      <c r="V502" s="6"/>
      <c r="W502" s="6"/>
      <c r="X502" s="6"/>
      <c r="Y502" s="6"/>
      <c r="Z502" s="6"/>
    </row>
    <row r="503" spans="1:26" ht="15.75" customHeight="1">
      <c r="A503" s="82"/>
      <c r="B503" s="107"/>
      <c r="C503" s="107"/>
      <c r="D503" s="6"/>
      <c r="E503" s="82"/>
      <c r="F503" s="264"/>
      <c r="G503" s="6"/>
      <c r="H503" s="6"/>
      <c r="I503" s="6"/>
      <c r="J503" s="6"/>
      <c r="K503" s="6"/>
      <c r="L503" s="6"/>
      <c r="M503" s="6"/>
      <c r="N503" s="6"/>
      <c r="O503" s="6"/>
      <c r="P503" s="6"/>
      <c r="Q503" s="6"/>
      <c r="R503" s="6"/>
      <c r="S503" s="6"/>
      <c r="T503" s="6"/>
      <c r="U503" s="6"/>
      <c r="V503" s="6"/>
      <c r="W503" s="6"/>
      <c r="X503" s="6"/>
      <c r="Y503" s="6"/>
      <c r="Z503" s="6"/>
    </row>
    <row r="504" spans="1:26" ht="15.75" customHeight="1">
      <c r="A504" s="82"/>
      <c r="B504" s="107"/>
      <c r="C504" s="107"/>
      <c r="D504" s="6"/>
      <c r="E504" s="82"/>
      <c r="F504" s="264"/>
      <c r="G504" s="6"/>
      <c r="H504" s="6"/>
      <c r="I504" s="6"/>
      <c r="J504" s="6"/>
      <c r="K504" s="6"/>
      <c r="L504" s="6"/>
      <c r="M504" s="6"/>
      <c r="N504" s="6"/>
      <c r="O504" s="6"/>
      <c r="P504" s="6"/>
      <c r="Q504" s="6"/>
      <c r="R504" s="6"/>
      <c r="S504" s="6"/>
      <c r="T504" s="6"/>
      <c r="U504" s="6"/>
      <c r="V504" s="6"/>
      <c r="W504" s="6"/>
      <c r="X504" s="6"/>
      <c r="Y504" s="6"/>
      <c r="Z504" s="6"/>
    </row>
    <row r="505" spans="1:26" ht="15.75" customHeight="1">
      <c r="A505" s="82"/>
      <c r="B505" s="107"/>
      <c r="C505" s="107"/>
      <c r="D505" s="6"/>
      <c r="E505" s="82"/>
      <c r="F505" s="264"/>
      <c r="G505" s="6"/>
      <c r="H505" s="6"/>
      <c r="I505" s="6"/>
      <c r="J505" s="6"/>
      <c r="K505" s="6"/>
      <c r="L505" s="6"/>
      <c r="M505" s="6"/>
      <c r="N505" s="6"/>
      <c r="O505" s="6"/>
      <c r="P505" s="6"/>
      <c r="Q505" s="6"/>
      <c r="R505" s="6"/>
      <c r="S505" s="6"/>
      <c r="T505" s="6"/>
      <c r="U505" s="6"/>
      <c r="V505" s="6"/>
      <c r="W505" s="6"/>
      <c r="X505" s="6"/>
      <c r="Y505" s="6"/>
      <c r="Z505" s="6"/>
    </row>
    <row r="506" spans="1:26" ht="15.75" customHeight="1">
      <c r="A506" s="82"/>
      <c r="B506" s="107"/>
      <c r="C506" s="107"/>
      <c r="D506" s="6"/>
      <c r="E506" s="82"/>
      <c r="F506" s="264"/>
      <c r="G506" s="6"/>
      <c r="H506" s="6"/>
      <c r="I506" s="6"/>
      <c r="J506" s="6"/>
      <c r="K506" s="6"/>
      <c r="L506" s="6"/>
      <c r="M506" s="6"/>
      <c r="N506" s="6"/>
      <c r="O506" s="6"/>
      <c r="P506" s="6"/>
      <c r="Q506" s="6"/>
      <c r="R506" s="6"/>
      <c r="S506" s="6"/>
      <c r="T506" s="6"/>
      <c r="U506" s="6"/>
      <c r="V506" s="6"/>
      <c r="W506" s="6"/>
      <c r="X506" s="6"/>
      <c r="Y506" s="6"/>
      <c r="Z506" s="6"/>
    </row>
    <row r="507" spans="1:26" ht="15.75" customHeight="1">
      <c r="A507" s="82"/>
      <c r="B507" s="107"/>
      <c r="C507" s="107"/>
      <c r="D507" s="6"/>
      <c r="E507" s="82"/>
      <c r="F507" s="264"/>
      <c r="G507" s="6"/>
      <c r="H507" s="6"/>
      <c r="I507" s="6"/>
      <c r="J507" s="6"/>
      <c r="K507" s="6"/>
      <c r="L507" s="6"/>
      <c r="M507" s="6"/>
      <c r="N507" s="6"/>
      <c r="O507" s="6"/>
      <c r="P507" s="6"/>
      <c r="Q507" s="6"/>
      <c r="R507" s="6"/>
      <c r="S507" s="6"/>
      <c r="T507" s="6"/>
      <c r="U507" s="6"/>
      <c r="V507" s="6"/>
      <c r="W507" s="6"/>
      <c r="X507" s="6"/>
      <c r="Y507" s="6"/>
      <c r="Z507" s="6"/>
    </row>
    <row r="508" spans="1:26" ht="15.75" customHeight="1">
      <c r="A508" s="82"/>
      <c r="B508" s="107"/>
      <c r="C508" s="107"/>
      <c r="D508" s="6"/>
      <c r="E508" s="82"/>
      <c r="F508" s="264"/>
      <c r="G508" s="6"/>
      <c r="H508" s="6"/>
      <c r="I508" s="6"/>
      <c r="J508" s="6"/>
      <c r="K508" s="6"/>
      <c r="L508" s="6"/>
      <c r="M508" s="6"/>
      <c r="N508" s="6"/>
      <c r="O508" s="6"/>
      <c r="P508" s="6"/>
      <c r="Q508" s="6"/>
      <c r="R508" s="6"/>
      <c r="S508" s="6"/>
      <c r="T508" s="6"/>
      <c r="U508" s="6"/>
      <c r="V508" s="6"/>
      <c r="W508" s="6"/>
      <c r="X508" s="6"/>
      <c r="Y508" s="6"/>
      <c r="Z508" s="6"/>
    </row>
    <row r="509" spans="1:26" ht="15.75" customHeight="1">
      <c r="A509" s="82"/>
      <c r="B509" s="107"/>
      <c r="C509" s="107"/>
      <c r="D509" s="6"/>
      <c r="E509" s="82"/>
      <c r="F509" s="264"/>
      <c r="G509" s="6"/>
      <c r="H509" s="6"/>
      <c r="I509" s="6"/>
      <c r="J509" s="6"/>
      <c r="K509" s="6"/>
      <c r="L509" s="6"/>
      <c r="M509" s="6"/>
      <c r="N509" s="6"/>
      <c r="O509" s="6"/>
      <c r="P509" s="6"/>
      <c r="Q509" s="6"/>
      <c r="R509" s="6"/>
      <c r="S509" s="6"/>
      <c r="T509" s="6"/>
      <c r="U509" s="6"/>
      <c r="V509" s="6"/>
      <c r="W509" s="6"/>
      <c r="X509" s="6"/>
      <c r="Y509" s="6"/>
      <c r="Z509" s="6"/>
    </row>
    <row r="510" spans="1:26" ht="15.75" customHeight="1">
      <c r="A510" s="82"/>
      <c r="B510" s="107"/>
      <c r="C510" s="107"/>
      <c r="D510" s="6"/>
      <c r="E510" s="82"/>
      <c r="F510" s="264"/>
      <c r="G510" s="6"/>
      <c r="H510" s="6"/>
      <c r="I510" s="6"/>
      <c r="J510" s="6"/>
      <c r="K510" s="6"/>
      <c r="L510" s="6"/>
      <c r="M510" s="6"/>
      <c r="N510" s="6"/>
      <c r="O510" s="6"/>
      <c r="P510" s="6"/>
      <c r="Q510" s="6"/>
      <c r="R510" s="6"/>
      <c r="S510" s="6"/>
      <c r="T510" s="6"/>
      <c r="U510" s="6"/>
      <c r="V510" s="6"/>
      <c r="W510" s="6"/>
      <c r="X510" s="6"/>
      <c r="Y510" s="6"/>
      <c r="Z510" s="6"/>
    </row>
    <row r="511" spans="1:26" ht="15.75" customHeight="1">
      <c r="A511" s="82"/>
      <c r="B511" s="107"/>
      <c r="C511" s="107"/>
      <c r="D511" s="6"/>
      <c r="E511" s="82"/>
      <c r="F511" s="264"/>
      <c r="G511" s="6"/>
      <c r="H511" s="6"/>
      <c r="I511" s="6"/>
      <c r="J511" s="6"/>
      <c r="K511" s="6"/>
      <c r="L511" s="6"/>
      <c r="M511" s="6"/>
      <c r="N511" s="6"/>
      <c r="O511" s="6"/>
      <c r="P511" s="6"/>
      <c r="Q511" s="6"/>
      <c r="R511" s="6"/>
      <c r="S511" s="6"/>
      <c r="T511" s="6"/>
      <c r="U511" s="6"/>
      <c r="V511" s="6"/>
      <c r="W511" s="6"/>
      <c r="X511" s="6"/>
      <c r="Y511" s="6"/>
      <c r="Z511" s="6"/>
    </row>
    <row r="512" spans="1:26" ht="15.75" customHeight="1">
      <c r="A512" s="82"/>
      <c r="B512" s="107"/>
      <c r="C512" s="107"/>
      <c r="D512" s="6"/>
      <c r="E512" s="82"/>
      <c r="F512" s="264"/>
      <c r="G512" s="6"/>
      <c r="H512" s="6"/>
      <c r="I512" s="6"/>
      <c r="J512" s="6"/>
      <c r="K512" s="6"/>
      <c r="L512" s="6"/>
      <c r="M512" s="6"/>
      <c r="N512" s="6"/>
      <c r="O512" s="6"/>
      <c r="P512" s="6"/>
      <c r="Q512" s="6"/>
      <c r="R512" s="6"/>
      <c r="S512" s="6"/>
      <c r="T512" s="6"/>
      <c r="U512" s="6"/>
      <c r="V512" s="6"/>
      <c r="W512" s="6"/>
      <c r="X512" s="6"/>
      <c r="Y512" s="6"/>
      <c r="Z512" s="6"/>
    </row>
    <row r="513" spans="1:26" ht="15.75" customHeight="1">
      <c r="A513" s="82"/>
      <c r="B513" s="107"/>
      <c r="C513" s="107"/>
      <c r="D513" s="6"/>
      <c r="E513" s="82"/>
      <c r="F513" s="264"/>
      <c r="G513" s="6"/>
      <c r="H513" s="6"/>
      <c r="I513" s="6"/>
      <c r="J513" s="6"/>
      <c r="K513" s="6"/>
      <c r="L513" s="6"/>
      <c r="M513" s="6"/>
      <c r="N513" s="6"/>
      <c r="O513" s="6"/>
      <c r="P513" s="6"/>
      <c r="Q513" s="6"/>
      <c r="R513" s="6"/>
      <c r="S513" s="6"/>
      <c r="T513" s="6"/>
      <c r="U513" s="6"/>
      <c r="V513" s="6"/>
      <c r="W513" s="6"/>
      <c r="X513" s="6"/>
      <c r="Y513" s="6"/>
      <c r="Z513" s="6"/>
    </row>
    <row r="514" spans="1:26" ht="15.75" customHeight="1">
      <c r="A514" s="82"/>
      <c r="B514" s="107"/>
      <c r="C514" s="107"/>
      <c r="D514" s="6"/>
      <c r="E514" s="82"/>
      <c r="F514" s="264"/>
      <c r="G514" s="6"/>
      <c r="H514" s="6"/>
      <c r="I514" s="6"/>
      <c r="J514" s="6"/>
      <c r="K514" s="6"/>
      <c r="L514" s="6"/>
      <c r="M514" s="6"/>
      <c r="N514" s="6"/>
      <c r="O514" s="6"/>
      <c r="P514" s="6"/>
      <c r="Q514" s="6"/>
      <c r="R514" s="6"/>
      <c r="S514" s="6"/>
      <c r="T514" s="6"/>
      <c r="U514" s="6"/>
      <c r="V514" s="6"/>
      <c r="W514" s="6"/>
      <c r="X514" s="6"/>
      <c r="Y514" s="6"/>
      <c r="Z514" s="6"/>
    </row>
    <row r="515" spans="1:26" ht="15.75" customHeight="1">
      <c r="A515" s="82"/>
      <c r="B515" s="107"/>
      <c r="C515" s="107"/>
      <c r="D515" s="6"/>
      <c r="E515" s="82"/>
      <c r="F515" s="264"/>
      <c r="G515" s="6"/>
      <c r="H515" s="6"/>
      <c r="I515" s="6"/>
      <c r="J515" s="6"/>
      <c r="K515" s="6"/>
      <c r="L515" s="6"/>
      <c r="M515" s="6"/>
      <c r="N515" s="6"/>
      <c r="O515" s="6"/>
      <c r="P515" s="6"/>
      <c r="Q515" s="6"/>
      <c r="R515" s="6"/>
      <c r="S515" s="6"/>
      <c r="T515" s="6"/>
      <c r="U515" s="6"/>
      <c r="V515" s="6"/>
      <c r="W515" s="6"/>
      <c r="X515" s="6"/>
      <c r="Y515" s="6"/>
      <c r="Z515" s="6"/>
    </row>
    <row r="516" spans="1:26" ht="15.75" customHeight="1">
      <c r="A516" s="82"/>
      <c r="B516" s="107"/>
      <c r="C516" s="107"/>
      <c r="D516" s="6"/>
      <c r="E516" s="82"/>
      <c r="F516" s="264"/>
      <c r="G516" s="6"/>
      <c r="H516" s="6"/>
      <c r="I516" s="6"/>
      <c r="J516" s="6"/>
      <c r="K516" s="6"/>
      <c r="L516" s="6"/>
      <c r="M516" s="6"/>
      <c r="N516" s="6"/>
      <c r="O516" s="6"/>
      <c r="P516" s="6"/>
      <c r="Q516" s="6"/>
      <c r="R516" s="6"/>
      <c r="S516" s="6"/>
      <c r="T516" s="6"/>
      <c r="U516" s="6"/>
      <c r="V516" s="6"/>
      <c r="W516" s="6"/>
      <c r="X516" s="6"/>
      <c r="Y516" s="6"/>
      <c r="Z516" s="6"/>
    </row>
    <row r="517" spans="1:26" ht="15.75" customHeight="1">
      <c r="A517" s="82"/>
      <c r="B517" s="107"/>
      <c r="C517" s="107"/>
      <c r="D517" s="6"/>
      <c r="E517" s="82"/>
      <c r="F517" s="264"/>
      <c r="G517" s="6"/>
      <c r="H517" s="6"/>
      <c r="I517" s="6"/>
      <c r="J517" s="6"/>
      <c r="K517" s="6"/>
      <c r="L517" s="6"/>
      <c r="M517" s="6"/>
      <c r="N517" s="6"/>
      <c r="O517" s="6"/>
      <c r="P517" s="6"/>
      <c r="Q517" s="6"/>
      <c r="R517" s="6"/>
      <c r="S517" s="6"/>
      <c r="T517" s="6"/>
      <c r="U517" s="6"/>
      <c r="V517" s="6"/>
      <c r="W517" s="6"/>
      <c r="X517" s="6"/>
      <c r="Y517" s="6"/>
      <c r="Z517" s="6"/>
    </row>
    <row r="518" spans="1:26" ht="15.75" customHeight="1">
      <c r="A518" s="82"/>
      <c r="B518" s="107"/>
      <c r="C518" s="107"/>
      <c r="D518" s="6"/>
      <c r="E518" s="82"/>
      <c r="F518" s="264"/>
      <c r="G518" s="6"/>
      <c r="H518" s="6"/>
      <c r="I518" s="6"/>
      <c r="J518" s="6"/>
      <c r="K518" s="6"/>
      <c r="L518" s="6"/>
      <c r="M518" s="6"/>
      <c r="N518" s="6"/>
      <c r="O518" s="6"/>
      <c r="P518" s="6"/>
      <c r="Q518" s="6"/>
      <c r="R518" s="6"/>
      <c r="S518" s="6"/>
      <c r="T518" s="6"/>
      <c r="U518" s="6"/>
      <c r="V518" s="6"/>
      <c r="W518" s="6"/>
      <c r="X518" s="6"/>
      <c r="Y518" s="6"/>
      <c r="Z518" s="6"/>
    </row>
    <row r="519" spans="1:26" ht="15.75" customHeight="1">
      <c r="A519" s="82"/>
      <c r="B519" s="107"/>
      <c r="C519" s="107"/>
      <c r="D519" s="6"/>
      <c r="E519" s="82"/>
      <c r="F519" s="264"/>
      <c r="G519" s="6"/>
      <c r="H519" s="6"/>
      <c r="I519" s="6"/>
      <c r="J519" s="6"/>
      <c r="K519" s="6"/>
      <c r="L519" s="6"/>
      <c r="M519" s="6"/>
      <c r="N519" s="6"/>
      <c r="O519" s="6"/>
      <c r="P519" s="6"/>
      <c r="Q519" s="6"/>
      <c r="R519" s="6"/>
      <c r="S519" s="6"/>
      <c r="T519" s="6"/>
      <c r="U519" s="6"/>
      <c r="V519" s="6"/>
      <c r="W519" s="6"/>
      <c r="X519" s="6"/>
      <c r="Y519" s="6"/>
      <c r="Z519" s="6"/>
    </row>
    <row r="520" spans="1:26" ht="15.75" customHeight="1">
      <c r="A520" s="82"/>
      <c r="B520" s="107"/>
      <c r="C520" s="107"/>
      <c r="D520" s="6"/>
      <c r="E520" s="82"/>
      <c r="F520" s="264"/>
      <c r="G520" s="6"/>
      <c r="H520" s="6"/>
      <c r="I520" s="6"/>
      <c r="J520" s="6"/>
      <c r="K520" s="6"/>
      <c r="L520" s="6"/>
      <c r="M520" s="6"/>
      <c r="N520" s="6"/>
      <c r="O520" s="6"/>
      <c r="P520" s="6"/>
      <c r="Q520" s="6"/>
      <c r="R520" s="6"/>
      <c r="S520" s="6"/>
      <c r="T520" s="6"/>
      <c r="U520" s="6"/>
      <c r="V520" s="6"/>
      <c r="W520" s="6"/>
      <c r="X520" s="6"/>
      <c r="Y520" s="6"/>
      <c r="Z520" s="6"/>
    </row>
    <row r="521" spans="1:26" ht="15.75" customHeight="1">
      <c r="A521" s="82"/>
      <c r="B521" s="107"/>
      <c r="C521" s="107"/>
      <c r="D521" s="6"/>
      <c r="E521" s="82"/>
      <c r="F521" s="264"/>
      <c r="G521" s="6"/>
      <c r="H521" s="6"/>
      <c r="I521" s="6"/>
      <c r="J521" s="6"/>
      <c r="K521" s="6"/>
      <c r="L521" s="6"/>
      <c r="M521" s="6"/>
      <c r="N521" s="6"/>
      <c r="O521" s="6"/>
      <c r="P521" s="6"/>
      <c r="Q521" s="6"/>
      <c r="R521" s="6"/>
      <c r="S521" s="6"/>
      <c r="T521" s="6"/>
      <c r="U521" s="6"/>
      <c r="V521" s="6"/>
      <c r="W521" s="6"/>
      <c r="X521" s="6"/>
      <c r="Y521" s="6"/>
      <c r="Z521" s="6"/>
    </row>
    <row r="522" spans="1:26" ht="15.75" customHeight="1">
      <c r="A522" s="82"/>
      <c r="B522" s="107"/>
      <c r="C522" s="107"/>
      <c r="D522" s="6"/>
      <c r="E522" s="82"/>
      <c r="F522" s="264"/>
      <c r="G522" s="6"/>
      <c r="H522" s="6"/>
      <c r="I522" s="6"/>
      <c r="J522" s="6"/>
      <c r="K522" s="6"/>
      <c r="L522" s="6"/>
      <c r="M522" s="6"/>
      <c r="N522" s="6"/>
      <c r="O522" s="6"/>
      <c r="P522" s="6"/>
      <c r="Q522" s="6"/>
      <c r="R522" s="6"/>
      <c r="S522" s="6"/>
      <c r="T522" s="6"/>
      <c r="U522" s="6"/>
      <c r="V522" s="6"/>
      <c r="W522" s="6"/>
      <c r="X522" s="6"/>
      <c r="Y522" s="6"/>
      <c r="Z522" s="6"/>
    </row>
    <row r="523" spans="1:26" ht="15.75" customHeight="1">
      <c r="A523" s="82"/>
      <c r="B523" s="107"/>
      <c r="C523" s="107"/>
      <c r="D523" s="6"/>
      <c r="E523" s="82"/>
      <c r="F523" s="264"/>
      <c r="G523" s="6"/>
      <c r="H523" s="6"/>
      <c r="I523" s="6"/>
      <c r="J523" s="6"/>
      <c r="K523" s="6"/>
      <c r="L523" s="6"/>
      <c r="M523" s="6"/>
      <c r="N523" s="6"/>
      <c r="O523" s="6"/>
      <c r="P523" s="6"/>
      <c r="Q523" s="6"/>
      <c r="R523" s="6"/>
      <c r="S523" s="6"/>
      <c r="T523" s="6"/>
      <c r="U523" s="6"/>
      <c r="V523" s="6"/>
      <c r="W523" s="6"/>
      <c r="X523" s="6"/>
      <c r="Y523" s="6"/>
      <c r="Z523" s="6"/>
    </row>
    <row r="524" spans="1:26" ht="15.75" customHeight="1">
      <c r="A524" s="82"/>
      <c r="B524" s="107"/>
      <c r="C524" s="107"/>
      <c r="D524" s="6"/>
      <c r="E524" s="82"/>
      <c r="F524" s="264"/>
      <c r="G524" s="6"/>
      <c r="H524" s="6"/>
      <c r="I524" s="6"/>
      <c r="J524" s="6"/>
      <c r="K524" s="6"/>
      <c r="L524" s="6"/>
      <c r="M524" s="6"/>
      <c r="N524" s="6"/>
      <c r="O524" s="6"/>
      <c r="P524" s="6"/>
      <c r="Q524" s="6"/>
      <c r="R524" s="6"/>
      <c r="S524" s="6"/>
      <c r="T524" s="6"/>
      <c r="U524" s="6"/>
      <c r="V524" s="6"/>
      <c r="W524" s="6"/>
      <c r="X524" s="6"/>
      <c r="Y524" s="6"/>
      <c r="Z524" s="6"/>
    </row>
    <row r="525" spans="1:26" ht="15.75" customHeight="1">
      <c r="A525" s="82"/>
      <c r="B525" s="107"/>
      <c r="C525" s="107"/>
      <c r="D525" s="6"/>
      <c r="E525" s="82"/>
      <c r="F525" s="264"/>
      <c r="G525" s="6"/>
      <c r="H525" s="6"/>
      <c r="I525" s="6"/>
      <c r="J525" s="6"/>
      <c r="K525" s="6"/>
      <c r="L525" s="6"/>
      <c r="M525" s="6"/>
      <c r="N525" s="6"/>
      <c r="O525" s="6"/>
      <c r="P525" s="6"/>
      <c r="Q525" s="6"/>
      <c r="R525" s="6"/>
      <c r="S525" s="6"/>
      <c r="T525" s="6"/>
      <c r="U525" s="6"/>
      <c r="V525" s="6"/>
      <c r="W525" s="6"/>
      <c r="X525" s="6"/>
      <c r="Y525" s="6"/>
      <c r="Z525" s="6"/>
    </row>
    <row r="526" spans="1:26" ht="15.75" customHeight="1">
      <c r="A526" s="82"/>
      <c r="B526" s="107"/>
      <c r="C526" s="107"/>
      <c r="D526" s="6"/>
      <c r="E526" s="82"/>
      <c r="F526" s="264"/>
      <c r="G526" s="6"/>
      <c r="H526" s="6"/>
      <c r="I526" s="6"/>
      <c r="J526" s="6"/>
      <c r="K526" s="6"/>
      <c r="L526" s="6"/>
      <c r="M526" s="6"/>
      <c r="N526" s="6"/>
      <c r="O526" s="6"/>
      <c r="P526" s="6"/>
      <c r="Q526" s="6"/>
      <c r="R526" s="6"/>
      <c r="S526" s="6"/>
      <c r="T526" s="6"/>
      <c r="U526" s="6"/>
      <c r="V526" s="6"/>
      <c r="W526" s="6"/>
      <c r="X526" s="6"/>
      <c r="Y526" s="6"/>
      <c r="Z526" s="6"/>
    </row>
    <row r="527" spans="1:26" ht="15.75" customHeight="1">
      <c r="A527" s="82"/>
      <c r="B527" s="107"/>
      <c r="C527" s="107"/>
      <c r="D527" s="6"/>
      <c r="E527" s="82"/>
      <c r="F527" s="264"/>
      <c r="G527" s="6"/>
      <c r="H527" s="6"/>
      <c r="I527" s="6"/>
      <c r="J527" s="6"/>
      <c r="K527" s="6"/>
      <c r="L527" s="6"/>
      <c r="M527" s="6"/>
      <c r="N527" s="6"/>
      <c r="O527" s="6"/>
      <c r="P527" s="6"/>
      <c r="Q527" s="6"/>
      <c r="R527" s="6"/>
      <c r="S527" s="6"/>
      <c r="T527" s="6"/>
      <c r="U527" s="6"/>
      <c r="V527" s="6"/>
      <c r="W527" s="6"/>
      <c r="X527" s="6"/>
      <c r="Y527" s="6"/>
      <c r="Z527" s="6"/>
    </row>
    <row r="528" spans="1:26" ht="15.75" customHeight="1">
      <c r="A528" s="82"/>
      <c r="B528" s="107"/>
      <c r="C528" s="107"/>
      <c r="D528" s="6"/>
      <c r="E528" s="82"/>
      <c r="F528" s="264"/>
      <c r="G528" s="6"/>
      <c r="H528" s="6"/>
      <c r="I528" s="6"/>
      <c r="J528" s="6"/>
      <c r="K528" s="6"/>
      <c r="L528" s="6"/>
      <c r="M528" s="6"/>
      <c r="N528" s="6"/>
      <c r="O528" s="6"/>
      <c r="P528" s="6"/>
      <c r="Q528" s="6"/>
      <c r="R528" s="6"/>
      <c r="S528" s="6"/>
      <c r="T528" s="6"/>
      <c r="U528" s="6"/>
      <c r="V528" s="6"/>
      <c r="W528" s="6"/>
      <c r="X528" s="6"/>
      <c r="Y528" s="6"/>
      <c r="Z528" s="6"/>
    </row>
    <row r="529" spans="1:26" ht="15.75" customHeight="1">
      <c r="A529" s="82"/>
      <c r="B529" s="107"/>
      <c r="C529" s="107"/>
      <c r="D529" s="6"/>
      <c r="E529" s="82"/>
      <c r="F529" s="264"/>
      <c r="G529" s="6"/>
      <c r="H529" s="6"/>
      <c r="I529" s="6"/>
      <c r="J529" s="6"/>
      <c r="K529" s="6"/>
      <c r="L529" s="6"/>
      <c r="M529" s="6"/>
      <c r="N529" s="6"/>
      <c r="O529" s="6"/>
      <c r="P529" s="6"/>
      <c r="Q529" s="6"/>
      <c r="R529" s="6"/>
      <c r="S529" s="6"/>
      <c r="T529" s="6"/>
      <c r="U529" s="6"/>
      <c r="V529" s="6"/>
      <c r="W529" s="6"/>
      <c r="X529" s="6"/>
      <c r="Y529" s="6"/>
      <c r="Z529" s="6"/>
    </row>
    <row r="530" spans="1:26" ht="15.75" customHeight="1">
      <c r="A530" s="82"/>
      <c r="B530" s="107"/>
      <c r="C530" s="107"/>
      <c r="D530" s="6"/>
      <c r="E530" s="82"/>
      <c r="F530" s="264"/>
      <c r="G530" s="6"/>
      <c r="H530" s="6"/>
      <c r="I530" s="6"/>
      <c r="J530" s="6"/>
      <c r="K530" s="6"/>
      <c r="L530" s="6"/>
      <c r="M530" s="6"/>
      <c r="N530" s="6"/>
      <c r="O530" s="6"/>
      <c r="P530" s="6"/>
      <c r="Q530" s="6"/>
      <c r="R530" s="6"/>
      <c r="S530" s="6"/>
      <c r="T530" s="6"/>
      <c r="U530" s="6"/>
      <c r="V530" s="6"/>
      <c r="W530" s="6"/>
      <c r="X530" s="6"/>
      <c r="Y530" s="6"/>
      <c r="Z530" s="6"/>
    </row>
    <row r="531" spans="1:26" ht="15.75" customHeight="1">
      <c r="A531" s="82"/>
      <c r="B531" s="107"/>
      <c r="C531" s="107"/>
      <c r="D531" s="6"/>
      <c r="E531" s="82"/>
      <c r="F531" s="264"/>
      <c r="G531" s="6"/>
      <c r="H531" s="6"/>
      <c r="I531" s="6"/>
      <c r="J531" s="6"/>
      <c r="K531" s="6"/>
      <c r="L531" s="6"/>
      <c r="M531" s="6"/>
      <c r="N531" s="6"/>
      <c r="O531" s="6"/>
      <c r="P531" s="6"/>
      <c r="Q531" s="6"/>
      <c r="R531" s="6"/>
      <c r="S531" s="6"/>
      <c r="T531" s="6"/>
      <c r="U531" s="6"/>
      <c r="V531" s="6"/>
      <c r="W531" s="6"/>
      <c r="X531" s="6"/>
      <c r="Y531" s="6"/>
      <c r="Z531" s="6"/>
    </row>
    <row r="532" spans="1:26" ht="15.75" customHeight="1">
      <c r="A532" s="82"/>
      <c r="B532" s="107"/>
      <c r="C532" s="107"/>
      <c r="D532" s="6"/>
      <c r="E532" s="82"/>
      <c r="F532" s="264"/>
      <c r="G532" s="6"/>
      <c r="H532" s="6"/>
      <c r="I532" s="6"/>
      <c r="J532" s="6"/>
      <c r="K532" s="6"/>
      <c r="L532" s="6"/>
      <c r="M532" s="6"/>
      <c r="N532" s="6"/>
      <c r="O532" s="6"/>
      <c r="P532" s="6"/>
      <c r="Q532" s="6"/>
      <c r="R532" s="6"/>
      <c r="S532" s="6"/>
      <c r="T532" s="6"/>
      <c r="U532" s="6"/>
      <c r="V532" s="6"/>
      <c r="W532" s="6"/>
      <c r="X532" s="6"/>
      <c r="Y532" s="6"/>
      <c r="Z532" s="6"/>
    </row>
    <row r="533" spans="1:26" ht="15.75" customHeight="1">
      <c r="A533" s="82"/>
      <c r="B533" s="107"/>
      <c r="C533" s="107"/>
      <c r="D533" s="6"/>
      <c r="E533" s="82"/>
      <c r="F533" s="264"/>
      <c r="G533" s="6"/>
      <c r="H533" s="6"/>
      <c r="I533" s="6"/>
      <c r="J533" s="6"/>
      <c r="K533" s="6"/>
      <c r="L533" s="6"/>
      <c r="M533" s="6"/>
      <c r="N533" s="6"/>
      <c r="O533" s="6"/>
      <c r="P533" s="6"/>
      <c r="Q533" s="6"/>
      <c r="R533" s="6"/>
      <c r="S533" s="6"/>
      <c r="T533" s="6"/>
      <c r="U533" s="6"/>
      <c r="V533" s="6"/>
      <c r="W533" s="6"/>
      <c r="X533" s="6"/>
      <c r="Y533" s="6"/>
      <c r="Z533" s="6"/>
    </row>
    <row r="534" spans="1:26" ht="15.75" customHeight="1">
      <c r="A534" s="82"/>
      <c r="B534" s="107"/>
      <c r="C534" s="107"/>
      <c r="D534" s="6"/>
      <c r="E534" s="82"/>
      <c r="F534" s="264"/>
      <c r="G534" s="6"/>
      <c r="H534" s="6"/>
      <c r="I534" s="6"/>
      <c r="J534" s="6"/>
      <c r="K534" s="6"/>
      <c r="L534" s="6"/>
      <c r="M534" s="6"/>
      <c r="N534" s="6"/>
      <c r="O534" s="6"/>
      <c r="P534" s="6"/>
      <c r="Q534" s="6"/>
      <c r="R534" s="6"/>
      <c r="S534" s="6"/>
      <c r="T534" s="6"/>
      <c r="U534" s="6"/>
      <c r="V534" s="6"/>
      <c r="W534" s="6"/>
      <c r="X534" s="6"/>
      <c r="Y534" s="6"/>
      <c r="Z534" s="6"/>
    </row>
    <row r="535" spans="1:26" ht="15.75" customHeight="1">
      <c r="A535" s="82"/>
      <c r="B535" s="107"/>
      <c r="C535" s="107"/>
      <c r="D535" s="6"/>
      <c r="E535" s="82"/>
      <c r="F535" s="264"/>
      <c r="G535" s="6"/>
      <c r="H535" s="6"/>
      <c r="I535" s="6"/>
      <c r="J535" s="6"/>
      <c r="K535" s="6"/>
      <c r="L535" s="6"/>
      <c r="M535" s="6"/>
      <c r="N535" s="6"/>
      <c r="O535" s="6"/>
      <c r="P535" s="6"/>
      <c r="Q535" s="6"/>
      <c r="R535" s="6"/>
      <c r="S535" s="6"/>
      <c r="T535" s="6"/>
      <c r="U535" s="6"/>
      <c r="V535" s="6"/>
      <c r="W535" s="6"/>
      <c r="X535" s="6"/>
      <c r="Y535" s="6"/>
      <c r="Z535" s="6"/>
    </row>
    <row r="536" spans="1:26" ht="15.75" customHeight="1">
      <c r="A536" s="82"/>
      <c r="B536" s="107"/>
      <c r="C536" s="107"/>
      <c r="D536" s="6"/>
      <c r="E536" s="82"/>
      <c r="F536" s="264"/>
      <c r="G536" s="6"/>
      <c r="H536" s="6"/>
      <c r="I536" s="6"/>
      <c r="J536" s="6"/>
      <c r="K536" s="6"/>
      <c r="L536" s="6"/>
      <c r="M536" s="6"/>
      <c r="N536" s="6"/>
      <c r="O536" s="6"/>
      <c r="P536" s="6"/>
      <c r="Q536" s="6"/>
      <c r="R536" s="6"/>
      <c r="S536" s="6"/>
      <c r="T536" s="6"/>
      <c r="U536" s="6"/>
      <c r="V536" s="6"/>
      <c r="W536" s="6"/>
      <c r="X536" s="6"/>
      <c r="Y536" s="6"/>
      <c r="Z536" s="6"/>
    </row>
    <row r="537" spans="1:26" ht="15.75" customHeight="1">
      <c r="A537" s="82"/>
      <c r="B537" s="107"/>
      <c r="C537" s="107"/>
      <c r="D537" s="6"/>
      <c r="E537" s="82"/>
      <c r="F537" s="264"/>
      <c r="G537" s="6"/>
      <c r="H537" s="6"/>
      <c r="I537" s="6"/>
      <c r="J537" s="6"/>
      <c r="K537" s="6"/>
      <c r="L537" s="6"/>
      <c r="M537" s="6"/>
      <c r="N537" s="6"/>
      <c r="O537" s="6"/>
      <c r="P537" s="6"/>
      <c r="Q537" s="6"/>
      <c r="R537" s="6"/>
      <c r="S537" s="6"/>
      <c r="T537" s="6"/>
      <c r="U537" s="6"/>
      <c r="V537" s="6"/>
      <c r="W537" s="6"/>
      <c r="X537" s="6"/>
      <c r="Y537" s="6"/>
      <c r="Z537" s="6"/>
    </row>
    <row r="538" spans="1:26" ht="15.75" customHeight="1">
      <c r="A538" s="82"/>
      <c r="B538" s="107"/>
      <c r="C538" s="107"/>
      <c r="D538" s="6"/>
      <c r="E538" s="82"/>
      <c r="F538" s="264"/>
      <c r="G538" s="6"/>
      <c r="H538" s="6"/>
      <c r="I538" s="6"/>
      <c r="J538" s="6"/>
      <c r="K538" s="6"/>
      <c r="L538" s="6"/>
      <c r="M538" s="6"/>
      <c r="N538" s="6"/>
      <c r="O538" s="6"/>
      <c r="P538" s="6"/>
      <c r="Q538" s="6"/>
      <c r="R538" s="6"/>
      <c r="S538" s="6"/>
      <c r="T538" s="6"/>
      <c r="U538" s="6"/>
      <c r="V538" s="6"/>
      <c r="W538" s="6"/>
      <c r="X538" s="6"/>
      <c r="Y538" s="6"/>
      <c r="Z538" s="6"/>
    </row>
    <row r="539" spans="1:26" ht="15.75" customHeight="1">
      <c r="A539" s="82"/>
      <c r="B539" s="107"/>
      <c r="C539" s="107"/>
      <c r="D539" s="6"/>
      <c r="E539" s="82"/>
      <c r="F539" s="264"/>
      <c r="G539" s="6"/>
      <c r="H539" s="6"/>
      <c r="I539" s="6"/>
      <c r="J539" s="6"/>
      <c r="K539" s="6"/>
      <c r="L539" s="6"/>
      <c r="M539" s="6"/>
      <c r="N539" s="6"/>
      <c r="O539" s="6"/>
      <c r="P539" s="6"/>
      <c r="Q539" s="6"/>
      <c r="R539" s="6"/>
      <c r="S539" s="6"/>
      <c r="T539" s="6"/>
      <c r="U539" s="6"/>
      <c r="V539" s="6"/>
      <c r="W539" s="6"/>
      <c r="X539" s="6"/>
      <c r="Y539" s="6"/>
      <c r="Z539" s="6"/>
    </row>
    <row r="540" spans="1:26" ht="15.75" customHeight="1">
      <c r="A540" s="82"/>
      <c r="B540" s="107"/>
      <c r="C540" s="107"/>
      <c r="D540" s="6"/>
      <c r="E540" s="82"/>
      <c r="F540" s="264"/>
      <c r="G540" s="6"/>
      <c r="H540" s="6"/>
      <c r="I540" s="6"/>
      <c r="J540" s="6"/>
      <c r="K540" s="6"/>
      <c r="L540" s="6"/>
      <c r="M540" s="6"/>
      <c r="N540" s="6"/>
      <c r="O540" s="6"/>
      <c r="P540" s="6"/>
      <c r="Q540" s="6"/>
      <c r="R540" s="6"/>
      <c r="S540" s="6"/>
      <c r="T540" s="6"/>
      <c r="U540" s="6"/>
      <c r="V540" s="6"/>
      <c r="W540" s="6"/>
      <c r="X540" s="6"/>
      <c r="Y540" s="6"/>
      <c r="Z540" s="6"/>
    </row>
    <row r="541" spans="1:26" ht="15.75" customHeight="1">
      <c r="A541" s="82"/>
      <c r="B541" s="107"/>
      <c r="C541" s="107"/>
      <c r="D541" s="6"/>
      <c r="E541" s="82"/>
      <c r="F541" s="264"/>
      <c r="G541" s="6"/>
      <c r="H541" s="6"/>
      <c r="I541" s="6"/>
      <c r="J541" s="6"/>
      <c r="K541" s="6"/>
      <c r="L541" s="6"/>
      <c r="M541" s="6"/>
      <c r="N541" s="6"/>
      <c r="O541" s="6"/>
      <c r="P541" s="6"/>
      <c r="Q541" s="6"/>
      <c r="R541" s="6"/>
      <c r="S541" s="6"/>
      <c r="T541" s="6"/>
      <c r="U541" s="6"/>
      <c r="V541" s="6"/>
      <c r="W541" s="6"/>
      <c r="X541" s="6"/>
      <c r="Y541" s="6"/>
      <c r="Z541" s="6"/>
    </row>
    <row r="542" spans="1:26" ht="15.75" customHeight="1">
      <c r="A542" s="82"/>
      <c r="B542" s="107"/>
      <c r="C542" s="107"/>
      <c r="D542" s="6"/>
      <c r="E542" s="82"/>
      <c r="F542" s="264"/>
      <c r="G542" s="6"/>
      <c r="H542" s="6"/>
      <c r="I542" s="6"/>
      <c r="J542" s="6"/>
      <c r="K542" s="6"/>
      <c r="L542" s="6"/>
      <c r="M542" s="6"/>
      <c r="N542" s="6"/>
      <c r="O542" s="6"/>
      <c r="P542" s="6"/>
      <c r="Q542" s="6"/>
      <c r="R542" s="6"/>
      <c r="S542" s="6"/>
      <c r="T542" s="6"/>
      <c r="U542" s="6"/>
      <c r="V542" s="6"/>
      <c r="W542" s="6"/>
      <c r="X542" s="6"/>
      <c r="Y542" s="6"/>
      <c r="Z542" s="6"/>
    </row>
    <row r="543" spans="1:26" ht="15.75" customHeight="1">
      <c r="A543" s="82"/>
      <c r="B543" s="107"/>
      <c r="C543" s="107"/>
      <c r="D543" s="6"/>
      <c r="E543" s="82"/>
      <c r="F543" s="264"/>
      <c r="G543" s="6"/>
      <c r="H543" s="6"/>
      <c r="I543" s="6"/>
      <c r="J543" s="6"/>
      <c r="K543" s="6"/>
      <c r="L543" s="6"/>
      <c r="M543" s="6"/>
      <c r="N543" s="6"/>
      <c r="O543" s="6"/>
      <c r="P543" s="6"/>
      <c r="Q543" s="6"/>
      <c r="R543" s="6"/>
      <c r="S543" s="6"/>
      <c r="T543" s="6"/>
      <c r="U543" s="6"/>
      <c r="V543" s="6"/>
      <c r="W543" s="6"/>
      <c r="X543" s="6"/>
      <c r="Y543" s="6"/>
      <c r="Z543" s="6"/>
    </row>
    <row r="544" spans="1:26" ht="15.75" customHeight="1">
      <c r="A544" s="82"/>
      <c r="B544" s="107"/>
      <c r="C544" s="107"/>
      <c r="D544" s="6"/>
      <c r="E544" s="82"/>
      <c r="F544" s="264"/>
      <c r="G544" s="6"/>
      <c r="H544" s="6"/>
      <c r="I544" s="6"/>
      <c r="J544" s="6"/>
      <c r="K544" s="6"/>
      <c r="L544" s="6"/>
      <c r="M544" s="6"/>
      <c r="N544" s="6"/>
      <c r="O544" s="6"/>
      <c r="P544" s="6"/>
      <c r="Q544" s="6"/>
      <c r="R544" s="6"/>
      <c r="S544" s="6"/>
      <c r="T544" s="6"/>
      <c r="U544" s="6"/>
      <c r="V544" s="6"/>
      <c r="W544" s="6"/>
      <c r="X544" s="6"/>
      <c r="Y544" s="6"/>
      <c r="Z544" s="6"/>
    </row>
    <row r="545" spans="1:26" ht="15.75" customHeight="1">
      <c r="A545" s="82"/>
      <c r="B545" s="107"/>
      <c r="C545" s="107"/>
      <c r="D545" s="6"/>
      <c r="E545" s="82"/>
      <c r="F545" s="264"/>
      <c r="G545" s="6"/>
      <c r="H545" s="6"/>
      <c r="I545" s="6"/>
      <c r="J545" s="6"/>
      <c r="K545" s="6"/>
      <c r="L545" s="6"/>
      <c r="M545" s="6"/>
      <c r="N545" s="6"/>
      <c r="O545" s="6"/>
      <c r="P545" s="6"/>
      <c r="Q545" s="6"/>
      <c r="R545" s="6"/>
      <c r="S545" s="6"/>
      <c r="T545" s="6"/>
      <c r="U545" s="6"/>
      <c r="V545" s="6"/>
      <c r="W545" s="6"/>
      <c r="X545" s="6"/>
      <c r="Y545" s="6"/>
      <c r="Z545" s="6"/>
    </row>
    <row r="546" spans="1:26" ht="15.75" customHeight="1">
      <c r="A546" s="82"/>
      <c r="B546" s="107"/>
      <c r="C546" s="107"/>
      <c r="D546" s="6"/>
      <c r="E546" s="82"/>
      <c r="F546" s="264"/>
      <c r="G546" s="6"/>
      <c r="H546" s="6"/>
      <c r="I546" s="6"/>
      <c r="J546" s="6"/>
      <c r="K546" s="6"/>
      <c r="L546" s="6"/>
      <c r="M546" s="6"/>
      <c r="N546" s="6"/>
      <c r="O546" s="6"/>
      <c r="P546" s="6"/>
      <c r="Q546" s="6"/>
      <c r="R546" s="6"/>
      <c r="S546" s="6"/>
      <c r="T546" s="6"/>
      <c r="U546" s="6"/>
      <c r="V546" s="6"/>
      <c r="W546" s="6"/>
      <c r="X546" s="6"/>
      <c r="Y546" s="6"/>
      <c r="Z546" s="6"/>
    </row>
    <row r="547" spans="1:26" ht="15.75" customHeight="1">
      <c r="A547" s="82"/>
      <c r="B547" s="107"/>
      <c r="C547" s="107"/>
      <c r="D547" s="6"/>
      <c r="E547" s="82"/>
      <c r="F547" s="264"/>
      <c r="G547" s="6"/>
      <c r="H547" s="6"/>
      <c r="I547" s="6"/>
      <c r="J547" s="6"/>
      <c r="K547" s="6"/>
      <c r="L547" s="6"/>
      <c r="M547" s="6"/>
      <c r="N547" s="6"/>
      <c r="O547" s="6"/>
      <c r="P547" s="6"/>
      <c r="Q547" s="6"/>
      <c r="R547" s="6"/>
      <c r="S547" s="6"/>
      <c r="T547" s="6"/>
      <c r="U547" s="6"/>
      <c r="V547" s="6"/>
      <c r="W547" s="6"/>
      <c r="X547" s="6"/>
      <c r="Y547" s="6"/>
      <c r="Z547" s="6"/>
    </row>
    <row r="548" spans="1:26" ht="15.75" customHeight="1">
      <c r="A548" s="82"/>
      <c r="B548" s="107"/>
      <c r="C548" s="107"/>
      <c r="D548" s="6"/>
      <c r="E548" s="82"/>
      <c r="F548" s="264"/>
      <c r="G548" s="6"/>
      <c r="H548" s="6"/>
      <c r="I548" s="6"/>
      <c r="J548" s="6"/>
      <c r="K548" s="6"/>
      <c r="L548" s="6"/>
      <c r="M548" s="6"/>
      <c r="N548" s="6"/>
      <c r="O548" s="6"/>
      <c r="P548" s="6"/>
      <c r="Q548" s="6"/>
      <c r="R548" s="6"/>
      <c r="S548" s="6"/>
      <c r="T548" s="6"/>
      <c r="U548" s="6"/>
      <c r="V548" s="6"/>
      <c r="W548" s="6"/>
      <c r="X548" s="6"/>
      <c r="Y548" s="6"/>
      <c r="Z548" s="6"/>
    </row>
    <row r="549" spans="1:26" ht="15.75" customHeight="1">
      <c r="A549" s="82"/>
      <c r="B549" s="107"/>
      <c r="C549" s="107"/>
      <c r="D549" s="6"/>
      <c r="E549" s="82"/>
      <c r="F549" s="264"/>
      <c r="G549" s="6"/>
      <c r="H549" s="6"/>
      <c r="I549" s="6"/>
      <c r="J549" s="6"/>
      <c r="K549" s="6"/>
      <c r="L549" s="6"/>
      <c r="M549" s="6"/>
      <c r="N549" s="6"/>
      <c r="O549" s="6"/>
      <c r="P549" s="6"/>
      <c r="Q549" s="6"/>
      <c r="R549" s="6"/>
      <c r="S549" s="6"/>
      <c r="T549" s="6"/>
      <c r="U549" s="6"/>
      <c r="V549" s="6"/>
      <c r="W549" s="6"/>
      <c r="X549" s="6"/>
      <c r="Y549" s="6"/>
      <c r="Z549" s="6"/>
    </row>
    <row r="550" spans="1:26" ht="15.75" customHeight="1">
      <c r="A550" s="82"/>
      <c r="B550" s="107"/>
      <c r="C550" s="107"/>
      <c r="D550" s="6"/>
      <c r="E550" s="82"/>
      <c r="F550" s="264"/>
      <c r="G550" s="6"/>
      <c r="H550" s="6"/>
      <c r="I550" s="6"/>
      <c r="J550" s="6"/>
      <c r="K550" s="6"/>
      <c r="L550" s="6"/>
      <c r="M550" s="6"/>
      <c r="N550" s="6"/>
      <c r="O550" s="6"/>
      <c r="P550" s="6"/>
      <c r="Q550" s="6"/>
      <c r="R550" s="6"/>
      <c r="S550" s="6"/>
      <c r="T550" s="6"/>
      <c r="U550" s="6"/>
      <c r="V550" s="6"/>
      <c r="W550" s="6"/>
      <c r="X550" s="6"/>
      <c r="Y550" s="6"/>
      <c r="Z550" s="6"/>
    </row>
    <row r="551" spans="1:26" ht="15.75" customHeight="1">
      <c r="A551" s="82"/>
      <c r="B551" s="107"/>
      <c r="C551" s="107"/>
      <c r="D551" s="6"/>
      <c r="E551" s="82"/>
      <c r="F551" s="264"/>
      <c r="G551" s="6"/>
      <c r="H551" s="6"/>
      <c r="I551" s="6"/>
      <c r="J551" s="6"/>
      <c r="K551" s="6"/>
      <c r="L551" s="6"/>
      <c r="M551" s="6"/>
      <c r="N551" s="6"/>
      <c r="O551" s="6"/>
      <c r="P551" s="6"/>
      <c r="Q551" s="6"/>
      <c r="R551" s="6"/>
      <c r="S551" s="6"/>
      <c r="T551" s="6"/>
      <c r="U551" s="6"/>
      <c r="V551" s="6"/>
      <c r="W551" s="6"/>
      <c r="X551" s="6"/>
      <c r="Y551" s="6"/>
      <c r="Z551" s="6"/>
    </row>
    <row r="552" spans="1:26" ht="15.75" customHeight="1">
      <c r="A552" s="82"/>
      <c r="B552" s="107"/>
      <c r="C552" s="107"/>
      <c r="D552" s="6"/>
      <c r="E552" s="82"/>
      <c r="F552" s="264"/>
      <c r="G552" s="6"/>
      <c r="H552" s="6"/>
      <c r="I552" s="6"/>
      <c r="J552" s="6"/>
      <c r="K552" s="6"/>
      <c r="L552" s="6"/>
      <c r="M552" s="6"/>
      <c r="N552" s="6"/>
      <c r="O552" s="6"/>
      <c r="P552" s="6"/>
      <c r="Q552" s="6"/>
      <c r="R552" s="6"/>
      <c r="S552" s="6"/>
      <c r="T552" s="6"/>
      <c r="U552" s="6"/>
      <c r="V552" s="6"/>
      <c r="W552" s="6"/>
      <c r="X552" s="6"/>
      <c r="Y552" s="6"/>
      <c r="Z552" s="6"/>
    </row>
    <row r="553" spans="1:26" ht="15.75" customHeight="1">
      <c r="A553" s="82"/>
      <c r="B553" s="107"/>
      <c r="C553" s="107"/>
      <c r="D553" s="6"/>
      <c r="E553" s="82"/>
      <c r="F553" s="264"/>
      <c r="G553" s="6"/>
      <c r="H553" s="6"/>
      <c r="I553" s="6"/>
      <c r="J553" s="6"/>
      <c r="K553" s="6"/>
      <c r="L553" s="6"/>
      <c r="M553" s="6"/>
      <c r="N553" s="6"/>
      <c r="O553" s="6"/>
      <c r="P553" s="6"/>
      <c r="Q553" s="6"/>
      <c r="R553" s="6"/>
      <c r="S553" s="6"/>
      <c r="T553" s="6"/>
      <c r="U553" s="6"/>
      <c r="V553" s="6"/>
      <c r="W553" s="6"/>
      <c r="X553" s="6"/>
      <c r="Y553" s="6"/>
      <c r="Z553" s="6"/>
    </row>
    <row r="554" spans="1:26" ht="15.75" customHeight="1">
      <c r="A554" s="82"/>
      <c r="B554" s="107"/>
      <c r="C554" s="107"/>
      <c r="D554" s="6"/>
      <c r="E554" s="82"/>
      <c r="F554" s="264"/>
      <c r="G554" s="6"/>
      <c r="H554" s="6"/>
      <c r="I554" s="6"/>
      <c r="J554" s="6"/>
      <c r="K554" s="6"/>
      <c r="L554" s="6"/>
      <c r="M554" s="6"/>
      <c r="N554" s="6"/>
      <c r="O554" s="6"/>
      <c r="P554" s="6"/>
      <c r="Q554" s="6"/>
      <c r="R554" s="6"/>
      <c r="S554" s="6"/>
      <c r="T554" s="6"/>
      <c r="U554" s="6"/>
      <c r="V554" s="6"/>
      <c r="W554" s="6"/>
      <c r="X554" s="6"/>
      <c r="Y554" s="6"/>
      <c r="Z554" s="6"/>
    </row>
    <row r="555" spans="1:26" ht="15.75" customHeight="1">
      <c r="A555" s="82"/>
      <c r="B555" s="107"/>
      <c r="C555" s="107"/>
      <c r="D555" s="6"/>
      <c r="E555" s="82"/>
      <c r="F555" s="264"/>
      <c r="G555" s="6"/>
      <c r="H555" s="6"/>
      <c r="I555" s="6"/>
      <c r="J555" s="6"/>
      <c r="K555" s="6"/>
      <c r="L555" s="6"/>
      <c r="M555" s="6"/>
      <c r="N555" s="6"/>
      <c r="O555" s="6"/>
      <c r="P555" s="6"/>
      <c r="Q555" s="6"/>
      <c r="R555" s="6"/>
      <c r="S555" s="6"/>
      <c r="T555" s="6"/>
      <c r="U555" s="6"/>
      <c r="V555" s="6"/>
      <c r="W555" s="6"/>
      <c r="X555" s="6"/>
      <c r="Y555" s="6"/>
      <c r="Z555" s="6"/>
    </row>
    <row r="556" spans="1:26" ht="15.75" customHeight="1">
      <c r="A556" s="82"/>
      <c r="B556" s="107"/>
      <c r="C556" s="107"/>
      <c r="D556" s="6"/>
      <c r="E556" s="82"/>
      <c r="F556" s="264"/>
      <c r="G556" s="6"/>
      <c r="H556" s="6"/>
      <c r="I556" s="6"/>
      <c r="J556" s="6"/>
      <c r="K556" s="6"/>
      <c r="L556" s="6"/>
      <c r="M556" s="6"/>
      <c r="N556" s="6"/>
      <c r="O556" s="6"/>
      <c r="P556" s="6"/>
      <c r="Q556" s="6"/>
      <c r="R556" s="6"/>
      <c r="S556" s="6"/>
      <c r="T556" s="6"/>
      <c r="U556" s="6"/>
      <c r="V556" s="6"/>
      <c r="W556" s="6"/>
      <c r="X556" s="6"/>
      <c r="Y556" s="6"/>
      <c r="Z556" s="6"/>
    </row>
    <row r="557" spans="1:26" ht="15.75" customHeight="1">
      <c r="A557" s="82"/>
      <c r="B557" s="107"/>
      <c r="C557" s="107"/>
      <c r="D557" s="6"/>
      <c r="E557" s="82"/>
      <c r="F557" s="264"/>
      <c r="G557" s="6"/>
      <c r="H557" s="6"/>
      <c r="I557" s="6"/>
      <c r="J557" s="6"/>
      <c r="K557" s="6"/>
      <c r="L557" s="6"/>
      <c r="M557" s="6"/>
      <c r="N557" s="6"/>
      <c r="O557" s="6"/>
      <c r="P557" s="6"/>
      <c r="Q557" s="6"/>
      <c r="R557" s="6"/>
      <c r="S557" s="6"/>
      <c r="T557" s="6"/>
      <c r="U557" s="6"/>
      <c r="V557" s="6"/>
      <c r="W557" s="6"/>
      <c r="X557" s="6"/>
      <c r="Y557" s="6"/>
      <c r="Z557" s="6"/>
    </row>
    <row r="558" spans="1:26" ht="15.75" customHeight="1">
      <c r="A558" s="82"/>
      <c r="B558" s="107"/>
      <c r="C558" s="107"/>
      <c r="D558" s="6"/>
      <c r="E558" s="82"/>
      <c r="F558" s="264"/>
      <c r="G558" s="6"/>
      <c r="H558" s="6"/>
      <c r="I558" s="6"/>
      <c r="J558" s="6"/>
      <c r="K558" s="6"/>
      <c r="L558" s="6"/>
      <c r="M558" s="6"/>
      <c r="N558" s="6"/>
      <c r="O558" s="6"/>
      <c r="P558" s="6"/>
      <c r="Q558" s="6"/>
      <c r="R558" s="6"/>
      <c r="S558" s="6"/>
      <c r="T558" s="6"/>
      <c r="U558" s="6"/>
      <c r="V558" s="6"/>
      <c r="W558" s="6"/>
      <c r="X558" s="6"/>
      <c r="Y558" s="6"/>
      <c r="Z558" s="6"/>
    </row>
    <row r="559" spans="1:26" ht="15.75" customHeight="1">
      <c r="A559" s="82"/>
      <c r="B559" s="107"/>
      <c r="C559" s="107"/>
      <c r="D559" s="6"/>
      <c r="E559" s="82"/>
      <c r="F559" s="264"/>
      <c r="G559" s="6"/>
      <c r="H559" s="6"/>
      <c r="I559" s="6"/>
      <c r="J559" s="6"/>
      <c r="K559" s="6"/>
      <c r="L559" s="6"/>
      <c r="M559" s="6"/>
      <c r="N559" s="6"/>
      <c r="O559" s="6"/>
      <c r="P559" s="6"/>
      <c r="Q559" s="6"/>
      <c r="R559" s="6"/>
      <c r="S559" s="6"/>
      <c r="T559" s="6"/>
      <c r="U559" s="6"/>
      <c r="V559" s="6"/>
      <c r="W559" s="6"/>
      <c r="X559" s="6"/>
      <c r="Y559" s="6"/>
      <c r="Z559" s="6"/>
    </row>
    <row r="560" spans="1:26" ht="15.75" customHeight="1">
      <c r="A560" s="82"/>
      <c r="B560" s="107"/>
      <c r="C560" s="107"/>
      <c r="D560" s="6"/>
      <c r="E560" s="82"/>
      <c r="F560" s="264"/>
      <c r="G560" s="6"/>
      <c r="H560" s="6"/>
      <c r="I560" s="6"/>
      <c r="J560" s="6"/>
      <c r="K560" s="6"/>
      <c r="L560" s="6"/>
      <c r="M560" s="6"/>
      <c r="N560" s="6"/>
      <c r="O560" s="6"/>
      <c r="P560" s="6"/>
      <c r="Q560" s="6"/>
      <c r="R560" s="6"/>
      <c r="S560" s="6"/>
      <c r="T560" s="6"/>
      <c r="U560" s="6"/>
      <c r="V560" s="6"/>
      <c r="W560" s="6"/>
      <c r="X560" s="6"/>
      <c r="Y560" s="6"/>
      <c r="Z560" s="6"/>
    </row>
    <row r="561" spans="1:26" ht="15.75" customHeight="1">
      <c r="A561" s="82"/>
      <c r="B561" s="107"/>
      <c r="C561" s="107"/>
      <c r="D561" s="6"/>
      <c r="E561" s="82"/>
      <c r="F561" s="264"/>
      <c r="G561" s="6"/>
      <c r="H561" s="6"/>
      <c r="I561" s="6"/>
      <c r="J561" s="6"/>
      <c r="K561" s="6"/>
      <c r="L561" s="6"/>
      <c r="M561" s="6"/>
      <c r="N561" s="6"/>
      <c r="O561" s="6"/>
      <c r="P561" s="6"/>
      <c r="Q561" s="6"/>
      <c r="R561" s="6"/>
      <c r="S561" s="6"/>
      <c r="T561" s="6"/>
      <c r="U561" s="6"/>
      <c r="V561" s="6"/>
      <c r="W561" s="6"/>
      <c r="X561" s="6"/>
      <c r="Y561" s="6"/>
      <c r="Z561" s="6"/>
    </row>
    <row r="562" spans="1:26" ht="15.75" customHeight="1">
      <c r="A562" s="82"/>
      <c r="B562" s="107"/>
      <c r="C562" s="107"/>
      <c r="D562" s="6"/>
      <c r="E562" s="82"/>
      <c r="F562" s="264"/>
      <c r="G562" s="6"/>
      <c r="H562" s="6"/>
      <c r="I562" s="6"/>
      <c r="J562" s="6"/>
      <c r="K562" s="6"/>
      <c r="L562" s="6"/>
      <c r="M562" s="6"/>
      <c r="N562" s="6"/>
      <c r="O562" s="6"/>
      <c r="P562" s="6"/>
      <c r="Q562" s="6"/>
      <c r="R562" s="6"/>
      <c r="S562" s="6"/>
      <c r="T562" s="6"/>
      <c r="U562" s="6"/>
      <c r="V562" s="6"/>
      <c r="W562" s="6"/>
      <c r="X562" s="6"/>
      <c r="Y562" s="6"/>
      <c r="Z562" s="6"/>
    </row>
    <row r="563" spans="1:26" ht="15.75" customHeight="1">
      <c r="A563" s="82"/>
      <c r="B563" s="107"/>
      <c r="C563" s="107"/>
      <c r="D563" s="6"/>
      <c r="E563" s="82"/>
      <c r="F563" s="264"/>
      <c r="G563" s="6"/>
      <c r="H563" s="6"/>
      <c r="I563" s="6"/>
      <c r="J563" s="6"/>
      <c r="K563" s="6"/>
      <c r="L563" s="6"/>
      <c r="M563" s="6"/>
      <c r="N563" s="6"/>
      <c r="O563" s="6"/>
      <c r="P563" s="6"/>
      <c r="Q563" s="6"/>
      <c r="R563" s="6"/>
      <c r="S563" s="6"/>
      <c r="T563" s="6"/>
      <c r="U563" s="6"/>
      <c r="V563" s="6"/>
      <c r="W563" s="6"/>
      <c r="X563" s="6"/>
      <c r="Y563" s="6"/>
      <c r="Z563" s="6"/>
    </row>
    <row r="564" spans="1:26" ht="15.75" customHeight="1">
      <c r="A564" s="82"/>
      <c r="B564" s="107"/>
      <c r="C564" s="107"/>
      <c r="D564" s="6"/>
      <c r="E564" s="82"/>
      <c r="F564" s="264"/>
      <c r="G564" s="6"/>
      <c r="H564" s="6"/>
      <c r="I564" s="6"/>
      <c r="J564" s="6"/>
      <c r="K564" s="6"/>
      <c r="L564" s="6"/>
      <c r="M564" s="6"/>
      <c r="N564" s="6"/>
      <c r="O564" s="6"/>
      <c r="P564" s="6"/>
      <c r="Q564" s="6"/>
      <c r="R564" s="6"/>
      <c r="S564" s="6"/>
      <c r="T564" s="6"/>
      <c r="U564" s="6"/>
      <c r="V564" s="6"/>
      <c r="W564" s="6"/>
      <c r="X564" s="6"/>
      <c r="Y564" s="6"/>
      <c r="Z564" s="6"/>
    </row>
    <row r="565" spans="1:26" ht="15.75" customHeight="1">
      <c r="A565" s="82"/>
      <c r="B565" s="107"/>
      <c r="C565" s="107"/>
      <c r="D565" s="6"/>
      <c r="E565" s="82"/>
      <c r="F565" s="264"/>
      <c r="G565" s="6"/>
      <c r="H565" s="6"/>
      <c r="I565" s="6"/>
      <c r="J565" s="6"/>
      <c r="K565" s="6"/>
      <c r="L565" s="6"/>
      <c r="M565" s="6"/>
      <c r="N565" s="6"/>
      <c r="O565" s="6"/>
      <c r="P565" s="6"/>
      <c r="Q565" s="6"/>
      <c r="R565" s="6"/>
      <c r="S565" s="6"/>
      <c r="T565" s="6"/>
      <c r="U565" s="6"/>
      <c r="V565" s="6"/>
      <c r="W565" s="6"/>
      <c r="X565" s="6"/>
      <c r="Y565" s="6"/>
      <c r="Z565" s="6"/>
    </row>
    <row r="566" spans="1:26" ht="15.75" customHeight="1">
      <c r="A566" s="82"/>
      <c r="B566" s="107"/>
      <c r="C566" s="107"/>
      <c r="D566" s="6"/>
      <c r="E566" s="82"/>
      <c r="F566" s="264"/>
      <c r="G566" s="6"/>
      <c r="H566" s="6"/>
      <c r="I566" s="6"/>
      <c r="J566" s="6"/>
      <c r="K566" s="6"/>
      <c r="L566" s="6"/>
      <c r="M566" s="6"/>
      <c r="N566" s="6"/>
      <c r="O566" s="6"/>
      <c r="P566" s="6"/>
      <c r="Q566" s="6"/>
      <c r="R566" s="6"/>
      <c r="S566" s="6"/>
      <c r="T566" s="6"/>
      <c r="U566" s="6"/>
      <c r="V566" s="6"/>
      <c r="W566" s="6"/>
      <c r="X566" s="6"/>
      <c r="Y566" s="6"/>
      <c r="Z566" s="6"/>
    </row>
    <row r="567" spans="1:26" ht="15.75" customHeight="1">
      <c r="A567" s="82"/>
      <c r="B567" s="107"/>
      <c r="C567" s="107"/>
      <c r="D567" s="6"/>
      <c r="E567" s="82"/>
      <c r="F567" s="264"/>
      <c r="G567" s="6"/>
      <c r="H567" s="6"/>
      <c r="I567" s="6"/>
      <c r="J567" s="6"/>
      <c r="K567" s="6"/>
      <c r="L567" s="6"/>
      <c r="M567" s="6"/>
      <c r="N567" s="6"/>
      <c r="O567" s="6"/>
      <c r="P567" s="6"/>
      <c r="Q567" s="6"/>
      <c r="R567" s="6"/>
      <c r="S567" s="6"/>
      <c r="T567" s="6"/>
      <c r="U567" s="6"/>
      <c r="V567" s="6"/>
      <c r="W567" s="6"/>
      <c r="X567" s="6"/>
      <c r="Y567" s="6"/>
      <c r="Z567" s="6"/>
    </row>
    <row r="568" spans="1:26" ht="15.75" customHeight="1">
      <c r="A568" s="82"/>
      <c r="B568" s="107"/>
      <c r="C568" s="107"/>
      <c r="D568" s="6"/>
      <c r="E568" s="82"/>
      <c r="F568" s="264"/>
      <c r="G568" s="6"/>
      <c r="H568" s="6"/>
      <c r="I568" s="6"/>
      <c r="J568" s="6"/>
      <c r="K568" s="6"/>
      <c r="L568" s="6"/>
      <c r="M568" s="6"/>
      <c r="N568" s="6"/>
      <c r="O568" s="6"/>
      <c r="P568" s="6"/>
      <c r="Q568" s="6"/>
      <c r="R568" s="6"/>
      <c r="S568" s="6"/>
      <c r="T568" s="6"/>
      <c r="U568" s="6"/>
      <c r="V568" s="6"/>
      <c r="W568" s="6"/>
      <c r="X568" s="6"/>
      <c r="Y568" s="6"/>
      <c r="Z568" s="6"/>
    </row>
    <row r="569" spans="1:26" ht="15.75" customHeight="1">
      <c r="A569" s="82"/>
      <c r="B569" s="107"/>
      <c r="C569" s="107"/>
      <c r="D569" s="6"/>
      <c r="E569" s="82"/>
      <c r="F569" s="264"/>
      <c r="G569" s="6"/>
      <c r="H569" s="6"/>
      <c r="I569" s="6"/>
      <c r="J569" s="6"/>
      <c r="K569" s="6"/>
      <c r="L569" s="6"/>
      <c r="M569" s="6"/>
      <c r="N569" s="6"/>
      <c r="O569" s="6"/>
      <c r="P569" s="6"/>
      <c r="Q569" s="6"/>
      <c r="R569" s="6"/>
      <c r="S569" s="6"/>
      <c r="T569" s="6"/>
      <c r="U569" s="6"/>
      <c r="V569" s="6"/>
      <c r="W569" s="6"/>
      <c r="X569" s="6"/>
      <c r="Y569" s="6"/>
      <c r="Z569" s="6"/>
    </row>
    <row r="570" spans="1:26" ht="15.75" customHeight="1">
      <c r="A570" s="82"/>
      <c r="B570" s="107"/>
      <c r="C570" s="107"/>
      <c r="D570" s="6"/>
      <c r="E570" s="82"/>
      <c r="F570" s="264"/>
      <c r="G570" s="6"/>
      <c r="H570" s="6"/>
      <c r="I570" s="6"/>
      <c r="J570" s="6"/>
      <c r="K570" s="6"/>
      <c r="L570" s="6"/>
      <c r="M570" s="6"/>
      <c r="N570" s="6"/>
      <c r="O570" s="6"/>
      <c r="P570" s="6"/>
      <c r="Q570" s="6"/>
      <c r="R570" s="6"/>
      <c r="S570" s="6"/>
      <c r="T570" s="6"/>
      <c r="U570" s="6"/>
      <c r="V570" s="6"/>
      <c r="W570" s="6"/>
      <c r="X570" s="6"/>
      <c r="Y570" s="6"/>
      <c r="Z570" s="6"/>
    </row>
    <row r="571" spans="1:26" ht="15.75" customHeight="1">
      <c r="A571" s="82"/>
      <c r="B571" s="107"/>
      <c r="C571" s="107"/>
      <c r="D571" s="6"/>
      <c r="E571" s="82"/>
      <c r="F571" s="264"/>
      <c r="G571" s="6"/>
      <c r="H571" s="6"/>
      <c r="I571" s="6"/>
      <c r="J571" s="6"/>
      <c r="K571" s="6"/>
      <c r="L571" s="6"/>
      <c r="M571" s="6"/>
      <c r="N571" s="6"/>
      <c r="O571" s="6"/>
      <c r="P571" s="6"/>
      <c r="Q571" s="6"/>
      <c r="R571" s="6"/>
      <c r="S571" s="6"/>
      <c r="T571" s="6"/>
      <c r="U571" s="6"/>
      <c r="V571" s="6"/>
      <c r="W571" s="6"/>
      <c r="X571" s="6"/>
      <c r="Y571" s="6"/>
      <c r="Z571" s="6"/>
    </row>
    <row r="572" spans="1:26" ht="15.75" customHeight="1">
      <c r="A572" s="82"/>
      <c r="B572" s="107"/>
      <c r="C572" s="107"/>
      <c r="D572" s="6"/>
      <c r="E572" s="82"/>
      <c r="F572" s="264"/>
      <c r="G572" s="6"/>
      <c r="H572" s="6"/>
      <c r="I572" s="6"/>
      <c r="J572" s="6"/>
      <c r="K572" s="6"/>
      <c r="L572" s="6"/>
      <c r="M572" s="6"/>
      <c r="N572" s="6"/>
      <c r="O572" s="6"/>
      <c r="P572" s="6"/>
      <c r="Q572" s="6"/>
      <c r="R572" s="6"/>
      <c r="S572" s="6"/>
      <c r="T572" s="6"/>
      <c r="U572" s="6"/>
      <c r="V572" s="6"/>
      <c r="W572" s="6"/>
      <c r="X572" s="6"/>
      <c r="Y572" s="6"/>
      <c r="Z572" s="6"/>
    </row>
    <row r="573" spans="1:26" ht="15.75" customHeight="1">
      <c r="A573" s="82"/>
      <c r="B573" s="107"/>
      <c r="C573" s="107"/>
      <c r="D573" s="6"/>
      <c r="E573" s="82"/>
      <c r="F573" s="264"/>
      <c r="G573" s="6"/>
      <c r="H573" s="6"/>
      <c r="I573" s="6"/>
      <c r="J573" s="6"/>
      <c r="K573" s="6"/>
      <c r="L573" s="6"/>
      <c r="M573" s="6"/>
      <c r="N573" s="6"/>
      <c r="O573" s="6"/>
      <c r="P573" s="6"/>
      <c r="Q573" s="6"/>
      <c r="R573" s="6"/>
      <c r="S573" s="6"/>
      <c r="T573" s="6"/>
      <c r="U573" s="6"/>
      <c r="V573" s="6"/>
      <c r="W573" s="6"/>
      <c r="X573" s="6"/>
      <c r="Y573" s="6"/>
      <c r="Z573" s="6"/>
    </row>
    <row r="574" spans="1:26" ht="15.75" customHeight="1">
      <c r="A574" s="82"/>
      <c r="B574" s="107"/>
      <c r="C574" s="107"/>
      <c r="D574" s="6"/>
      <c r="E574" s="82"/>
      <c r="F574" s="264"/>
      <c r="G574" s="6"/>
      <c r="H574" s="6"/>
      <c r="I574" s="6"/>
      <c r="J574" s="6"/>
      <c r="K574" s="6"/>
      <c r="L574" s="6"/>
      <c r="M574" s="6"/>
      <c r="N574" s="6"/>
      <c r="O574" s="6"/>
      <c r="P574" s="6"/>
      <c r="Q574" s="6"/>
      <c r="R574" s="6"/>
      <c r="S574" s="6"/>
      <c r="T574" s="6"/>
      <c r="U574" s="6"/>
      <c r="V574" s="6"/>
      <c r="W574" s="6"/>
      <c r="X574" s="6"/>
      <c r="Y574" s="6"/>
      <c r="Z574" s="6"/>
    </row>
    <row r="575" spans="1:26" ht="15.75" customHeight="1">
      <c r="A575" s="82"/>
      <c r="B575" s="107"/>
      <c r="C575" s="107"/>
      <c r="D575" s="6"/>
      <c r="E575" s="82"/>
      <c r="F575" s="264"/>
      <c r="G575" s="6"/>
      <c r="H575" s="6"/>
      <c r="I575" s="6"/>
      <c r="J575" s="6"/>
      <c r="K575" s="6"/>
      <c r="L575" s="6"/>
      <c r="M575" s="6"/>
      <c r="N575" s="6"/>
      <c r="O575" s="6"/>
      <c r="P575" s="6"/>
      <c r="Q575" s="6"/>
      <c r="R575" s="6"/>
      <c r="S575" s="6"/>
      <c r="T575" s="6"/>
      <c r="U575" s="6"/>
      <c r="V575" s="6"/>
      <c r="W575" s="6"/>
      <c r="X575" s="6"/>
      <c r="Y575" s="6"/>
      <c r="Z575" s="6"/>
    </row>
    <row r="576" spans="1:26" ht="15.75" customHeight="1">
      <c r="A576" s="82"/>
      <c r="B576" s="107"/>
      <c r="C576" s="107"/>
      <c r="D576" s="6"/>
      <c r="E576" s="82"/>
      <c r="F576" s="264"/>
      <c r="G576" s="6"/>
      <c r="H576" s="6"/>
      <c r="I576" s="6"/>
      <c r="J576" s="6"/>
      <c r="K576" s="6"/>
      <c r="L576" s="6"/>
      <c r="M576" s="6"/>
      <c r="N576" s="6"/>
      <c r="O576" s="6"/>
      <c r="P576" s="6"/>
      <c r="Q576" s="6"/>
      <c r="R576" s="6"/>
      <c r="S576" s="6"/>
      <c r="T576" s="6"/>
      <c r="U576" s="6"/>
      <c r="V576" s="6"/>
      <c r="W576" s="6"/>
      <c r="X576" s="6"/>
      <c r="Y576" s="6"/>
      <c r="Z576" s="6"/>
    </row>
    <row r="577" spans="1:26" ht="15.75" customHeight="1">
      <c r="A577" s="82"/>
      <c r="B577" s="107"/>
      <c r="C577" s="107"/>
      <c r="D577" s="6"/>
      <c r="E577" s="82"/>
      <c r="F577" s="264"/>
      <c r="G577" s="6"/>
      <c r="H577" s="6"/>
      <c r="I577" s="6"/>
      <c r="J577" s="6"/>
      <c r="K577" s="6"/>
      <c r="L577" s="6"/>
      <c r="M577" s="6"/>
      <c r="N577" s="6"/>
      <c r="O577" s="6"/>
      <c r="P577" s="6"/>
      <c r="Q577" s="6"/>
      <c r="R577" s="6"/>
      <c r="S577" s="6"/>
      <c r="T577" s="6"/>
      <c r="U577" s="6"/>
      <c r="V577" s="6"/>
      <c r="W577" s="6"/>
      <c r="X577" s="6"/>
      <c r="Y577" s="6"/>
      <c r="Z577" s="6"/>
    </row>
    <row r="578" spans="1:26" ht="15.75" customHeight="1">
      <c r="A578" s="82"/>
      <c r="B578" s="107"/>
      <c r="C578" s="107"/>
      <c r="D578" s="6"/>
      <c r="E578" s="82"/>
      <c r="F578" s="264"/>
      <c r="G578" s="6"/>
      <c r="H578" s="6"/>
      <c r="I578" s="6"/>
      <c r="J578" s="6"/>
      <c r="K578" s="6"/>
      <c r="L578" s="6"/>
      <c r="M578" s="6"/>
      <c r="N578" s="6"/>
      <c r="O578" s="6"/>
      <c r="P578" s="6"/>
      <c r="Q578" s="6"/>
      <c r="R578" s="6"/>
      <c r="S578" s="6"/>
      <c r="T578" s="6"/>
      <c r="U578" s="6"/>
      <c r="V578" s="6"/>
      <c r="W578" s="6"/>
      <c r="X578" s="6"/>
      <c r="Y578" s="6"/>
      <c r="Z578" s="6"/>
    </row>
    <row r="579" spans="1:26" ht="15.75" customHeight="1">
      <c r="A579" s="82"/>
      <c r="B579" s="107"/>
      <c r="C579" s="107"/>
      <c r="D579" s="6"/>
      <c r="E579" s="82"/>
      <c r="F579" s="264"/>
      <c r="G579" s="6"/>
      <c r="H579" s="6"/>
      <c r="I579" s="6"/>
      <c r="J579" s="6"/>
      <c r="K579" s="6"/>
      <c r="L579" s="6"/>
      <c r="M579" s="6"/>
      <c r="N579" s="6"/>
      <c r="O579" s="6"/>
      <c r="P579" s="6"/>
      <c r="Q579" s="6"/>
      <c r="R579" s="6"/>
      <c r="S579" s="6"/>
      <c r="T579" s="6"/>
      <c r="U579" s="6"/>
      <c r="V579" s="6"/>
      <c r="W579" s="6"/>
      <c r="X579" s="6"/>
      <c r="Y579" s="6"/>
      <c r="Z579" s="6"/>
    </row>
    <row r="580" spans="1:26" ht="15.75" customHeight="1">
      <c r="A580" s="82"/>
      <c r="B580" s="107"/>
      <c r="C580" s="107"/>
      <c r="D580" s="6"/>
      <c r="E580" s="82"/>
      <c r="F580" s="264"/>
      <c r="G580" s="6"/>
      <c r="H580" s="6"/>
      <c r="I580" s="6"/>
      <c r="J580" s="6"/>
      <c r="K580" s="6"/>
      <c r="L580" s="6"/>
      <c r="M580" s="6"/>
      <c r="N580" s="6"/>
      <c r="O580" s="6"/>
      <c r="P580" s="6"/>
      <c r="Q580" s="6"/>
      <c r="R580" s="6"/>
      <c r="S580" s="6"/>
      <c r="T580" s="6"/>
      <c r="U580" s="6"/>
      <c r="V580" s="6"/>
      <c r="W580" s="6"/>
      <c r="X580" s="6"/>
      <c r="Y580" s="6"/>
      <c r="Z580" s="6"/>
    </row>
    <row r="581" spans="1:26" ht="15.75" customHeight="1">
      <c r="A581" s="82"/>
      <c r="B581" s="107"/>
      <c r="C581" s="107"/>
      <c r="D581" s="6"/>
      <c r="E581" s="82"/>
      <c r="F581" s="264"/>
      <c r="G581" s="6"/>
      <c r="H581" s="6"/>
      <c r="I581" s="6"/>
      <c r="J581" s="6"/>
      <c r="K581" s="6"/>
      <c r="L581" s="6"/>
      <c r="M581" s="6"/>
      <c r="N581" s="6"/>
      <c r="O581" s="6"/>
      <c r="P581" s="6"/>
      <c r="Q581" s="6"/>
      <c r="R581" s="6"/>
      <c r="S581" s="6"/>
      <c r="T581" s="6"/>
      <c r="U581" s="6"/>
      <c r="V581" s="6"/>
      <c r="W581" s="6"/>
      <c r="X581" s="6"/>
      <c r="Y581" s="6"/>
      <c r="Z581" s="6"/>
    </row>
    <row r="582" spans="1:26" ht="15.75" customHeight="1">
      <c r="A582" s="82"/>
      <c r="B582" s="107"/>
      <c r="C582" s="107"/>
      <c r="D582" s="6"/>
      <c r="E582" s="82"/>
      <c r="F582" s="264"/>
      <c r="G582" s="6"/>
      <c r="H582" s="6"/>
      <c r="I582" s="6"/>
      <c r="J582" s="6"/>
      <c r="K582" s="6"/>
      <c r="L582" s="6"/>
      <c r="M582" s="6"/>
      <c r="N582" s="6"/>
      <c r="O582" s="6"/>
      <c r="P582" s="6"/>
      <c r="Q582" s="6"/>
      <c r="R582" s="6"/>
      <c r="S582" s="6"/>
      <c r="T582" s="6"/>
      <c r="U582" s="6"/>
      <c r="V582" s="6"/>
      <c r="W582" s="6"/>
      <c r="X582" s="6"/>
      <c r="Y582" s="6"/>
      <c r="Z582" s="6"/>
    </row>
    <row r="583" spans="1:26" ht="15.75" customHeight="1">
      <c r="A583" s="82"/>
      <c r="B583" s="107"/>
      <c r="C583" s="107"/>
      <c r="D583" s="6"/>
      <c r="E583" s="82"/>
      <c r="F583" s="264"/>
      <c r="G583" s="6"/>
      <c r="H583" s="6"/>
      <c r="I583" s="6"/>
      <c r="J583" s="6"/>
      <c r="K583" s="6"/>
      <c r="L583" s="6"/>
      <c r="M583" s="6"/>
      <c r="N583" s="6"/>
      <c r="O583" s="6"/>
      <c r="P583" s="6"/>
      <c r="Q583" s="6"/>
      <c r="R583" s="6"/>
      <c r="S583" s="6"/>
      <c r="T583" s="6"/>
      <c r="U583" s="6"/>
      <c r="V583" s="6"/>
      <c r="W583" s="6"/>
      <c r="X583" s="6"/>
      <c r="Y583" s="6"/>
      <c r="Z583" s="6"/>
    </row>
    <row r="584" spans="1:26" ht="15.75" customHeight="1">
      <c r="A584" s="82"/>
      <c r="B584" s="107"/>
      <c r="C584" s="107"/>
      <c r="D584" s="6"/>
      <c r="E584" s="82"/>
      <c r="F584" s="264"/>
      <c r="G584" s="6"/>
      <c r="H584" s="6"/>
      <c r="I584" s="6"/>
      <c r="J584" s="6"/>
      <c r="K584" s="6"/>
      <c r="L584" s="6"/>
      <c r="M584" s="6"/>
      <c r="N584" s="6"/>
      <c r="O584" s="6"/>
      <c r="P584" s="6"/>
      <c r="Q584" s="6"/>
      <c r="R584" s="6"/>
      <c r="S584" s="6"/>
      <c r="T584" s="6"/>
      <c r="U584" s="6"/>
      <c r="V584" s="6"/>
      <c r="W584" s="6"/>
      <c r="X584" s="6"/>
      <c r="Y584" s="6"/>
      <c r="Z584" s="6"/>
    </row>
    <row r="585" spans="1:26" ht="15.75" customHeight="1">
      <c r="A585" s="82"/>
      <c r="B585" s="107"/>
      <c r="C585" s="107"/>
      <c r="D585" s="6"/>
      <c r="E585" s="82"/>
      <c r="F585" s="264"/>
      <c r="G585" s="6"/>
      <c r="H585" s="6"/>
      <c r="I585" s="6"/>
      <c r="J585" s="6"/>
      <c r="K585" s="6"/>
      <c r="L585" s="6"/>
      <c r="M585" s="6"/>
      <c r="N585" s="6"/>
      <c r="O585" s="6"/>
      <c r="P585" s="6"/>
      <c r="Q585" s="6"/>
      <c r="R585" s="6"/>
      <c r="S585" s="6"/>
      <c r="T585" s="6"/>
      <c r="U585" s="6"/>
      <c r="V585" s="6"/>
      <c r="W585" s="6"/>
      <c r="X585" s="6"/>
      <c r="Y585" s="6"/>
      <c r="Z585" s="6"/>
    </row>
    <row r="586" spans="1:26" ht="15.75" customHeight="1">
      <c r="A586" s="82"/>
      <c r="B586" s="107"/>
      <c r="C586" s="107"/>
      <c r="D586" s="6"/>
      <c r="E586" s="82"/>
      <c r="F586" s="264"/>
      <c r="G586" s="6"/>
      <c r="H586" s="6"/>
      <c r="I586" s="6"/>
      <c r="J586" s="6"/>
      <c r="K586" s="6"/>
      <c r="L586" s="6"/>
      <c r="M586" s="6"/>
      <c r="N586" s="6"/>
      <c r="O586" s="6"/>
      <c r="P586" s="6"/>
      <c r="Q586" s="6"/>
      <c r="R586" s="6"/>
      <c r="S586" s="6"/>
      <c r="T586" s="6"/>
      <c r="U586" s="6"/>
      <c r="V586" s="6"/>
      <c r="W586" s="6"/>
      <c r="X586" s="6"/>
      <c r="Y586" s="6"/>
      <c r="Z586" s="6"/>
    </row>
    <row r="587" spans="1:26" ht="15.75" customHeight="1">
      <c r="A587" s="82"/>
      <c r="B587" s="107"/>
      <c r="C587" s="107"/>
      <c r="D587" s="6"/>
      <c r="E587" s="82"/>
      <c r="F587" s="264"/>
      <c r="G587" s="6"/>
      <c r="H587" s="6"/>
      <c r="I587" s="6"/>
      <c r="J587" s="6"/>
      <c r="K587" s="6"/>
      <c r="L587" s="6"/>
      <c r="M587" s="6"/>
      <c r="N587" s="6"/>
      <c r="O587" s="6"/>
      <c r="P587" s="6"/>
      <c r="Q587" s="6"/>
      <c r="R587" s="6"/>
      <c r="S587" s="6"/>
      <c r="T587" s="6"/>
      <c r="U587" s="6"/>
      <c r="V587" s="6"/>
      <c r="W587" s="6"/>
      <c r="X587" s="6"/>
      <c r="Y587" s="6"/>
      <c r="Z587" s="6"/>
    </row>
    <row r="588" spans="1:26" ht="15.75" customHeight="1">
      <c r="A588" s="82"/>
      <c r="B588" s="107"/>
      <c r="C588" s="107"/>
      <c r="D588" s="6"/>
      <c r="E588" s="82"/>
      <c r="F588" s="264"/>
      <c r="G588" s="6"/>
      <c r="H588" s="6"/>
      <c r="I588" s="6"/>
      <c r="J588" s="6"/>
      <c r="K588" s="6"/>
      <c r="L588" s="6"/>
      <c r="M588" s="6"/>
      <c r="N588" s="6"/>
      <c r="O588" s="6"/>
      <c r="P588" s="6"/>
      <c r="Q588" s="6"/>
      <c r="R588" s="6"/>
      <c r="S588" s="6"/>
      <c r="T588" s="6"/>
      <c r="U588" s="6"/>
      <c r="V588" s="6"/>
      <c r="W588" s="6"/>
      <c r="X588" s="6"/>
      <c r="Y588" s="6"/>
      <c r="Z588" s="6"/>
    </row>
    <row r="589" spans="1:26" ht="15.75" customHeight="1">
      <c r="A589" s="82"/>
      <c r="B589" s="107"/>
      <c r="C589" s="107"/>
      <c r="D589" s="6"/>
      <c r="E589" s="82"/>
      <c r="F589" s="264"/>
      <c r="G589" s="6"/>
      <c r="H589" s="6"/>
      <c r="I589" s="6"/>
      <c r="J589" s="6"/>
      <c r="K589" s="6"/>
      <c r="L589" s="6"/>
      <c r="M589" s="6"/>
      <c r="N589" s="6"/>
      <c r="O589" s="6"/>
      <c r="P589" s="6"/>
      <c r="Q589" s="6"/>
      <c r="R589" s="6"/>
      <c r="S589" s="6"/>
      <c r="T589" s="6"/>
      <c r="U589" s="6"/>
      <c r="V589" s="6"/>
      <c r="W589" s="6"/>
      <c r="X589" s="6"/>
      <c r="Y589" s="6"/>
      <c r="Z589" s="6"/>
    </row>
    <row r="590" spans="1:26" ht="15.75" customHeight="1">
      <c r="A590" s="82"/>
      <c r="B590" s="107"/>
      <c r="C590" s="107"/>
      <c r="D590" s="6"/>
      <c r="E590" s="82"/>
      <c r="F590" s="264"/>
      <c r="G590" s="6"/>
      <c r="H590" s="6"/>
      <c r="I590" s="6"/>
      <c r="J590" s="6"/>
      <c r="K590" s="6"/>
      <c r="L590" s="6"/>
      <c r="M590" s="6"/>
      <c r="N590" s="6"/>
      <c r="O590" s="6"/>
      <c r="P590" s="6"/>
      <c r="Q590" s="6"/>
      <c r="R590" s="6"/>
      <c r="S590" s="6"/>
      <c r="T590" s="6"/>
      <c r="U590" s="6"/>
      <c r="V590" s="6"/>
      <c r="W590" s="6"/>
      <c r="X590" s="6"/>
      <c r="Y590" s="6"/>
      <c r="Z590" s="6"/>
    </row>
    <row r="591" spans="1:26" ht="15.75" customHeight="1">
      <c r="A591" s="82"/>
      <c r="B591" s="107"/>
      <c r="C591" s="107"/>
      <c r="D591" s="6"/>
      <c r="E591" s="82"/>
      <c r="F591" s="264"/>
      <c r="G591" s="6"/>
      <c r="H591" s="6"/>
      <c r="I591" s="6"/>
      <c r="J591" s="6"/>
      <c r="K591" s="6"/>
      <c r="L591" s="6"/>
      <c r="M591" s="6"/>
      <c r="N591" s="6"/>
      <c r="O591" s="6"/>
      <c r="P591" s="6"/>
      <c r="Q591" s="6"/>
      <c r="R591" s="6"/>
      <c r="S591" s="6"/>
      <c r="T591" s="6"/>
      <c r="U591" s="6"/>
      <c r="V591" s="6"/>
      <c r="W591" s="6"/>
      <c r="X591" s="6"/>
      <c r="Y591" s="6"/>
      <c r="Z591" s="6"/>
    </row>
    <row r="592" spans="1:26" ht="15.75" customHeight="1">
      <c r="A592" s="82"/>
      <c r="B592" s="107"/>
      <c r="C592" s="107"/>
      <c r="D592" s="6"/>
      <c r="E592" s="82"/>
      <c r="F592" s="264"/>
      <c r="G592" s="6"/>
      <c r="H592" s="6"/>
      <c r="I592" s="6"/>
      <c r="J592" s="6"/>
      <c r="K592" s="6"/>
      <c r="L592" s="6"/>
      <c r="M592" s="6"/>
      <c r="N592" s="6"/>
      <c r="O592" s="6"/>
      <c r="P592" s="6"/>
      <c r="Q592" s="6"/>
      <c r="R592" s="6"/>
      <c r="S592" s="6"/>
      <c r="T592" s="6"/>
      <c r="U592" s="6"/>
      <c r="V592" s="6"/>
      <c r="W592" s="6"/>
      <c r="X592" s="6"/>
      <c r="Y592" s="6"/>
      <c r="Z592" s="6"/>
    </row>
    <row r="593" spans="1:26" ht="15.75" customHeight="1">
      <c r="A593" s="82"/>
      <c r="B593" s="107"/>
      <c r="C593" s="107"/>
      <c r="D593" s="6"/>
      <c r="E593" s="82"/>
      <c r="F593" s="264"/>
      <c r="G593" s="6"/>
      <c r="H593" s="6"/>
      <c r="I593" s="6"/>
      <c r="J593" s="6"/>
      <c r="K593" s="6"/>
      <c r="L593" s="6"/>
      <c r="M593" s="6"/>
      <c r="N593" s="6"/>
      <c r="O593" s="6"/>
      <c r="P593" s="6"/>
      <c r="Q593" s="6"/>
      <c r="R593" s="6"/>
      <c r="S593" s="6"/>
      <c r="T593" s="6"/>
      <c r="U593" s="6"/>
      <c r="V593" s="6"/>
      <c r="W593" s="6"/>
      <c r="X593" s="6"/>
      <c r="Y593" s="6"/>
      <c r="Z593" s="6"/>
    </row>
    <row r="594" spans="1:26" ht="15.75" customHeight="1">
      <c r="A594" s="82"/>
      <c r="B594" s="107"/>
      <c r="C594" s="107"/>
      <c r="D594" s="6"/>
      <c r="E594" s="82"/>
      <c r="F594" s="264"/>
      <c r="G594" s="6"/>
      <c r="H594" s="6"/>
      <c r="I594" s="6"/>
      <c r="J594" s="6"/>
      <c r="K594" s="6"/>
      <c r="L594" s="6"/>
      <c r="M594" s="6"/>
      <c r="N594" s="6"/>
      <c r="O594" s="6"/>
      <c r="P594" s="6"/>
      <c r="Q594" s="6"/>
      <c r="R594" s="6"/>
      <c r="S594" s="6"/>
      <c r="T594" s="6"/>
      <c r="U594" s="6"/>
      <c r="V594" s="6"/>
      <c r="W594" s="6"/>
      <c r="X594" s="6"/>
      <c r="Y594" s="6"/>
      <c r="Z594" s="6"/>
    </row>
    <row r="595" spans="1:26" ht="15.75" customHeight="1">
      <c r="A595" s="82"/>
      <c r="B595" s="107"/>
      <c r="C595" s="107"/>
      <c r="D595" s="6"/>
      <c r="E595" s="82"/>
      <c r="F595" s="264"/>
      <c r="G595" s="6"/>
      <c r="H595" s="6"/>
      <c r="I595" s="6"/>
      <c r="J595" s="6"/>
      <c r="K595" s="6"/>
      <c r="L595" s="6"/>
      <c r="M595" s="6"/>
      <c r="N595" s="6"/>
      <c r="O595" s="6"/>
      <c r="P595" s="6"/>
      <c r="Q595" s="6"/>
      <c r="R595" s="6"/>
      <c r="S595" s="6"/>
      <c r="T595" s="6"/>
      <c r="U595" s="6"/>
      <c r="V595" s="6"/>
      <c r="W595" s="6"/>
      <c r="X595" s="6"/>
      <c r="Y595" s="6"/>
      <c r="Z595" s="6"/>
    </row>
    <row r="596" spans="1:26" ht="15.75" customHeight="1">
      <c r="A596" s="82"/>
      <c r="B596" s="107"/>
      <c r="C596" s="107"/>
      <c r="D596" s="6"/>
      <c r="E596" s="82"/>
      <c r="F596" s="264"/>
      <c r="G596" s="6"/>
      <c r="H596" s="6"/>
      <c r="I596" s="6"/>
      <c r="J596" s="6"/>
      <c r="K596" s="6"/>
      <c r="L596" s="6"/>
      <c r="M596" s="6"/>
      <c r="N596" s="6"/>
      <c r="O596" s="6"/>
      <c r="P596" s="6"/>
      <c r="Q596" s="6"/>
      <c r="R596" s="6"/>
      <c r="S596" s="6"/>
      <c r="T596" s="6"/>
      <c r="U596" s="6"/>
      <c r="V596" s="6"/>
      <c r="W596" s="6"/>
      <c r="X596" s="6"/>
      <c r="Y596" s="6"/>
      <c r="Z596" s="6"/>
    </row>
    <row r="597" spans="1:26" ht="15.75" customHeight="1">
      <c r="A597" s="82"/>
      <c r="B597" s="107"/>
      <c r="C597" s="107"/>
      <c r="D597" s="6"/>
      <c r="E597" s="82"/>
      <c r="F597" s="264"/>
      <c r="G597" s="6"/>
      <c r="H597" s="6"/>
      <c r="I597" s="6"/>
      <c r="J597" s="6"/>
      <c r="K597" s="6"/>
      <c r="L597" s="6"/>
      <c r="M597" s="6"/>
      <c r="N597" s="6"/>
      <c r="O597" s="6"/>
      <c r="P597" s="6"/>
      <c r="Q597" s="6"/>
      <c r="R597" s="6"/>
      <c r="S597" s="6"/>
      <c r="T597" s="6"/>
      <c r="U597" s="6"/>
      <c r="V597" s="6"/>
      <c r="W597" s="6"/>
      <c r="X597" s="6"/>
      <c r="Y597" s="6"/>
      <c r="Z597" s="6"/>
    </row>
    <row r="598" spans="1:26" ht="15.75" customHeight="1">
      <c r="A598" s="82"/>
      <c r="B598" s="107"/>
      <c r="C598" s="107"/>
      <c r="D598" s="6"/>
      <c r="E598" s="82"/>
      <c r="F598" s="264"/>
      <c r="G598" s="6"/>
      <c r="H598" s="6"/>
      <c r="I598" s="6"/>
      <c r="J598" s="6"/>
      <c r="K598" s="6"/>
      <c r="L598" s="6"/>
      <c r="M598" s="6"/>
      <c r="N598" s="6"/>
      <c r="O598" s="6"/>
      <c r="P598" s="6"/>
      <c r="Q598" s="6"/>
      <c r="R598" s="6"/>
      <c r="S598" s="6"/>
      <c r="T598" s="6"/>
      <c r="U598" s="6"/>
      <c r="V598" s="6"/>
      <c r="W598" s="6"/>
      <c r="X598" s="6"/>
      <c r="Y598" s="6"/>
      <c r="Z598" s="6"/>
    </row>
    <row r="599" spans="1:26" ht="15.75" customHeight="1">
      <c r="A599" s="82"/>
      <c r="B599" s="107"/>
      <c r="C599" s="107"/>
      <c r="D599" s="6"/>
      <c r="E599" s="82"/>
      <c r="F599" s="264"/>
      <c r="G599" s="6"/>
      <c r="H599" s="6"/>
      <c r="I599" s="6"/>
      <c r="J599" s="6"/>
      <c r="K599" s="6"/>
      <c r="L599" s="6"/>
      <c r="M599" s="6"/>
      <c r="N599" s="6"/>
      <c r="O599" s="6"/>
      <c r="P599" s="6"/>
      <c r="Q599" s="6"/>
      <c r="R599" s="6"/>
      <c r="S599" s="6"/>
      <c r="T599" s="6"/>
      <c r="U599" s="6"/>
      <c r="V599" s="6"/>
      <c r="W599" s="6"/>
      <c r="X599" s="6"/>
      <c r="Y599" s="6"/>
      <c r="Z599" s="6"/>
    </row>
    <row r="600" spans="1:26" ht="15.75" customHeight="1">
      <c r="A600" s="82"/>
      <c r="B600" s="107"/>
      <c r="C600" s="107"/>
      <c r="D600" s="6"/>
      <c r="E600" s="82"/>
      <c r="F600" s="264"/>
      <c r="G600" s="6"/>
      <c r="H600" s="6"/>
      <c r="I600" s="6"/>
      <c r="J600" s="6"/>
      <c r="K600" s="6"/>
      <c r="L600" s="6"/>
      <c r="M600" s="6"/>
      <c r="N600" s="6"/>
      <c r="O600" s="6"/>
      <c r="P600" s="6"/>
      <c r="Q600" s="6"/>
      <c r="R600" s="6"/>
      <c r="S600" s="6"/>
      <c r="T600" s="6"/>
      <c r="U600" s="6"/>
      <c r="V600" s="6"/>
      <c r="W600" s="6"/>
      <c r="X600" s="6"/>
      <c r="Y600" s="6"/>
      <c r="Z600" s="6"/>
    </row>
    <row r="601" spans="1:26" ht="15.75" customHeight="1">
      <c r="A601" s="82"/>
      <c r="B601" s="107"/>
      <c r="C601" s="107"/>
      <c r="D601" s="6"/>
      <c r="E601" s="82"/>
      <c r="F601" s="264"/>
      <c r="G601" s="6"/>
      <c r="H601" s="6"/>
      <c r="I601" s="6"/>
      <c r="J601" s="6"/>
      <c r="K601" s="6"/>
      <c r="L601" s="6"/>
      <c r="M601" s="6"/>
      <c r="N601" s="6"/>
      <c r="O601" s="6"/>
      <c r="P601" s="6"/>
      <c r="Q601" s="6"/>
      <c r="R601" s="6"/>
      <c r="S601" s="6"/>
      <c r="T601" s="6"/>
      <c r="U601" s="6"/>
      <c r="V601" s="6"/>
      <c r="W601" s="6"/>
      <c r="X601" s="6"/>
      <c r="Y601" s="6"/>
      <c r="Z601" s="6"/>
    </row>
    <row r="602" spans="1:26" ht="15.75" customHeight="1">
      <c r="A602" s="82"/>
      <c r="B602" s="107"/>
      <c r="C602" s="107"/>
      <c r="D602" s="6"/>
      <c r="E602" s="82"/>
      <c r="F602" s="264"/>
      <c r="G602" s="6"/>
      <c r="H602" s="6"/>
      <c r="I602" s="6"/>
      <c r="J602" s="6"/>
      <c r="K602" s="6"/>
      <c r="L602" s="6"/>
      <c r="M602" s="6"/>
      <c r="N602" s="6"/>
      <c r="O602" s="6"/>
      <c r="P602" s="6"/>
      <c r="Q602" s="6"/>
      <c r="R602" s="6"/>
      <c r="S602" s="6"/>
      <c r="T602" s="6"/>
      <c r="U602" s="6"/>
      <c r="V602" s="6"/>
      <c r="W602" s="6"/>
      <c r="X602" s="6"/>
      <c r="Y602" s="6"/>
      <c r="Z602" s="6"/>
    </row>
    <row r="603" spans="1:26" ht="15.75" customHeight="1">
      <c r="A603" s="82"/>
      <c r="B603" s="107"/>
      <c r="C603" s="107"/>
      <c r="D603" s="6"/>
      <c r="E603" s="82"/>
      <c r="F603" s="264"/>
      <c r="G603" s="6"/>
      <c r="H603" s="6"/>
      <c r="I603" s="6"/>
      <c r="J603" s="6"/>
      <c r="K603" s="6"/>
      <c r="L603" s="6"/>
      <c r="M603" s="6"/>
      <c r="N603" s="6"/>
      <c r="O603" s="6"/>
      <c r="P603" s="6"/>
      <c r="Q603" s="6"/>
      <c r="R603" s="6"/>
      <c r="S603" s="6"/>
      <c r="T603" s="6"/>
      <c r="U603" s="6"/>
      <c r="V603" s="6"/>
      <c r="W603" s="6"/>
      <c r="X603" s="6"/>
      <c r="Y603" s="6"/>
      <c r="Z603" s="6"/>
    </row>
    <row r="604" spans="1:26" ht="15.75" customHeight="1">
      <c r="A604" s="82"/>
      <c r="B604" s="107"/>
      <c r="C604" s="107"/>
      <c r="D604" s="6"/>
      <c r="E604" s="82"/>
      <c r="F604" s="264"/>
      <c r="G604" s="6"/>
      <c r="H604" s="6"/>
      <c r="I604" s="6"/>
      <c r="J604" s="6"/>
      <c r="K604" s="6"/>
      <c r="L604" s="6"/>
      <c r="M604" s="6"/>
      <c r="N604" s="6"/>
      <c r="O604" s="6"/>
      <c r="P604" s="6"/>
      <c r="Q604" s="6"/>
      <c r="R604" s="6"/>
      <c r="S604" s="6"/>
      <c r="T604" s="6"/>
      <c r="U604" s="6"/>
      <c r="V604" s="6"/>
      <c r="W604" s="6"/>
      <c r="X604" s="6"/>
      <c r="Y604" s="6"/>
      <c r="Z604" s="6"/>
    </row>
    <row r="605" spans="1:26" ht="15.75" customHeight="1">
      <c r="A605" s="82"/>
      <c r="B605" s="107"/>
      <c r="C605" s="107"/>
      <c r="D605" s="6"/>
      <c r="E605" s="82"/>
      <c r="F605" s="264"/>
      <c r="G605" s="6"/>
      <c r="H605" s="6"/>
      <c r="I605" s="6"/>
      <c r="J605" s="6"/>
      <c r="K605" s="6"/>
      <c r="L605" s="6"/>
      <c r="M605" s="6"/>
      <c r="N605" s="6"/>
      <c r="O605" s="6"/>
      <c r="P605" s="6"/>
      <c r="Q605" s="6"/>
      <c r="R605" s="6"/>
      <c r="S605" s="6"/>
      <c r="T605" s="6"/>
      <c r="U605" s="6"/>
      <c r="V605" s="6"/>
      <c r="W605" s="6"/>
      <c r="X605" s="6"/>
      <c r="Y605" s="6"/>
      <c r="Z605" s="6"/>
    </row>
    <row r="606" spans="1:26" ht="15.75" customHeight="1">
      <c r="A606" s="82"/>
      <c r="B606" s="107"/>
      <c r="C606" s="107"/>
      <c r="D606" s="6"/>
      <c r="E606" s="82"/>
      <c r="F606" s="264"/>
      <c r="G606" s="6"/>
      <c r="H606" s="6"/>
      <c r="I606" s="6"/>
      <c r="J606" s="6"/>
      <c r="K606" s="6"/>
      <c r="L606" s="6"/>
      <c r="M606" s="6"/>
      <c r="N606" s="6"/>
      <c r="O606" s="6"/>
      <c r="P606" s="6"/>
      <c r="Q606" s="6"/>
      <c r="R606" s="6"/>
      <c r="S606" s="6"/>
      <c r="T606" s="6"/>
      <c r="U606" s="6"/>
      <c r="V606" s="6"/>
      <c r="W606" s="6"/>
      <c r="X606" s="6"/>
      <c r="Y606" s="6"/>
      <c r="Z606" s="6"/>
    </row>
    <row r="607" spans="1:26" ht="15.75" customHeight="1">
      <c r="A607" s="82"/>
      <c r="B607" s="107"/>
      <c r="C607" s="107"/>
      <c r="D607" s="6"/>
      <c r="E607" s="82"/>
      <c r="F607" s="264"/>
      <c r="G607" s="6"/>
      <c r="H607" s="6"/>
      <c r="I607" s="6"/>
      <c r="J607" s="6"/>
      <c r="K607" s="6"/>
      <c r="L607" s="6"/>
      <c r="M607" s="6"/>
      <c r="N607" s="6"/>
      <c r="O607" s="6"/>
      <c r="P607" s="6"/>
      <c r="Q607" s="6"/>
      <c r="R607" s="6"/>
      <c r="S607" s="6"/>
      <c r="T607" s="6"/>
      <c r="U607" s="6"/>
      <c r="V607" s="6"/>
      <c r="W607" s="6"/>
      <c r="X607" s="6"/>
      <c r="Y607" s="6"/>
      <c r="Z607" s="6"/>
    </row>
    <row r="608" spans="1:26" ht="15.75" customHeight="1">
      <c r="A608" s="82"/>
      <c r="B608" s="107"/>
      <c r="C608" s="107"/>
      <c r="D608" s="6"/>
      <c r="E608" s="82"/>
      <c r="F608" s="264"/>
      <c r="G608" s="6"/>
      <c r="H608" s="6"/>
      <c r="I608" s="6"/>
      <c r="J608" s="6"/>
      <c r="K608" s="6"/>
      <c r="L608" s="6"/>
      <c r="M608" s="6"/>
      <c r="N608" s="6"/>
      <c r="O608" s="6"/>
      <c r="P608" s="6"/>
      <c r="Q608" s="6"/>
      <c r="R608" s="6"/>
      <c r="S608" s="6"/>
      <c r="T608" s="6"/>
      <c r="U608" s="6"/>
      <c r="V608" s="6"/>
      <c r="W608" s="6"/>
      <c r="X608" s="6"/>
      <c r="Y608" s="6"/>
      <c r="Z608" s="6"/>
    </row>
    <row r="609" spans="1:26" ht="15.75" customHeight="1">
      <c r="A609" s="82"/>
      <c r="B609" s="107"/>
      <c r="C609" s="107"/>
      <c r="D609" s="6"/>
      <c r="E609" s="82"/>
      <c r="F609" s="264"/>
      <c r="G609" s="6"/>
      <c r="H609" s="6"/>
      <c r="I609" s="6"/>
      <c r="J609" s="6"/>
      <c r="K609" s="6"/>
      <c r="L609" s="6"/>
      <c r="M609" s="6"/>
      <c r="N609" s="6"/>
      <c r="O609" s="6"/>
      <c r="P609" s="6"/>
      <c r="Q609" s="6"/>
      <c r="R609" s="6"/>
      <c r="S609" s="6"/>
      <c r="T609" s="6"/>
      <c r="U609" s="6"/>
      <c r="V609" s="6"/>
      <c r="W609" s="6"/>
      <c r="X609" s="6"/>
      <c r="Y609" s="6"/>
      <c r="Z609" s="6"/>
    </row>
    <row r="610" spans="1:26" ht="15.75" customHeight="1">
      <c r="A610" s="82"/>
      <c r="B610" s="107"/>
      <c r="C610" s="107"/>
      <c r="D610" s="6"/>
      <c r="E610" s="82"/>
      <c r="F610" s="264"/>
      <c r="G610" s="6"/>
      <c r="H610" s="6"/>
      <c r="I610" s="6"/>
      <c r="J610" s="6"/>
      <c r="K610" s="6"/>
      <c r="L610" s="6"/>
      <c r="M610" s="6"/>
      <c r="N610" s="6"/>
      <c r="O610" s="6"/>
      <c r="P610" s="6"/>
      <c r="Q610" s="6"/>
      <c r="R610" s="6"/>
      <c r="S610" s="6"/>
      <c r="T610" s="6"/>
      <c r="U610" s="6"/>
      <c r="V610" s="6"/>
      <c r="W610" s="6"/>
      <c r="X610" s="6"/>
      <c r="Y610" s="6"/>
      <c r="Z610" s="6"/>
    </row>
    <row r="611" spans="1:26" ht="15.75" customHeight="1">
      <c r="A611" s="82"/>
      <c r="B611" s="107"/>
      <c r="C611" s="107"/>
      <c r="D611" s="6"/>
      <c r="E611" s="82"/>
      <c r="F611" s="264"/>
      <c r="G611" s="6"/>
      <c r="H611" s="6"/>
      <c r="I611" s="6"/>
      <c r="J611" s="6"/>
      <c r="K611" s="6"/>
      <c r="L611" s="6"/>
      <c r="M611" s="6"/>
      <c r="N611" s="6"/>
      <c r="O611" s="6"/>
      <c r="P611" s="6"/>
      <c r="Q611" s="6"/>
      <c r="R611" s="6"/>
      <c r="S611" s="6"/>
      <c r="T611" s="6"/>
      <c r="U611" s="6"/>
      <c r="V611" s="6"/>
      <c r="W611" s="6"/>
      <c r="X611" s="6"/>
      <c r="Y611" s="6"/>
      <c r="Z611" s="6"/>
    </row>
    <row r="612" spans="1:26" ht="15.75" customHeight="1">
      <c r="A612" s="82"/>
      <c r="B612" s="107"/>
      <c r="C612" s="107"/>
      <c r="D612" s="6"/>
      <c r="E612" s="82"/>
      <c r="F612" s="264"/>
      <c r="G612" s="6"/>
      <c r="H612" s="6"/>
      <c r="I612" s="6"/>
      <c r="J612" s="6"/>
      <c r="K612" s="6"/>
      <c r="L612" s="6"/>
      <c r="M612" s="6"/>
      <c r="N612" s="6"/>
      <c r="O612" s="6"/>
      <c r="P612" s="6"/>
      <c r="Q612" s="6"/>
      <c r="R612" s="6"/>
      <c r="S612" s="6"/>
      <c r="T612" s="6"/>
      <c r="U612" s="6"/>
      <c r="V612" s="6"/>
      <c r="W612" s="6"/>
      <c r="X612" s="6"/>
      <c r="Y612" s="6"/>
      <c r="Z612" s="6"/>
    </row>
    <row r="613" spans="1:26" ht="15.75" customHeight="1">
      <c r="A613" s="82"/>
      <c r="B613" s="107"/>
      <c r="C613" s="107"/>
      <c r="D613" s="6"/>
      <c r="E613" s="82"/>
      <c r="F613" s="264"/>
      <c r="G613" s="6"/>
      <c r="H613" s="6"/>
      <c r="I613" s="6"/>
      <c r="J613" s="6"/>
      <c r="K613" s="6"/>
      <c r="L613" s="6"/>
      <c r="M613" s="6"/>
      <c r="N613" s="6"/>
      <c r="O613" s="6"/>
      <c r="P613" s="6"/>
      <c r="Q613" s="6"/>
      <c r="R613" s="6"/>
      <c r="S613" s="6"/>
      <c r="T613" s="6"/>
      <c r="U613" s="6"/>
      <c r="V613" s="6"/>
      <c r="W613" s="6"/>
      <c r="X613" s="6"/>
      <c r="Y613" s="6"/>
      <c r="Z613" s="6"/>
    </row>
    <row r="614" spans="1:26" ht="15.75" customHeight="1">
      <c r="A614" s="82"/>
      <c r="B614" s="107"/>
      <c r="C614" s="107"/>
      <c r="D614" s="6"/>
      <c r="E614" s="82"/>
      <c r="F614" s="264"/>
      <c r="G614" s="6"/>
      <c r="H614" s="6"/>
      <c r="I614" s="6"/>
      <c r="J614" s="6"/>
      <c r="K614" s="6"/>
      <c r="L614" s="6"/>
      <c r="M614" s="6"/>
      <c r="N614" s="6"/>
      <c r="O614" s="6"/>
      <c r="P614" s="6"/>
      <c r="Q614" s="6"/>
      <c r="R614" s="6"/>
      <c r="S614" s="6"/>
      <c r="T614" s="6"/>
      <c r="U614" s="6"/>
      <c r="V614" s="6"/>
      <c r="W614" s="6"/>
      <c r="X614" s="6"/>
      <c r="Y614" s="6"/>
      <c r="Z614" s="6"/>
    </row>
    <row r="615" spans="1:26" ht="15.75" customHeight="1">
      <c r="A615" s="82"/>
      <c r="B615" s="107"/>
      <c r="C615" s="107"/>
      <c r="D615" s="6"/>
      <c r="E615" s="82"/>
      <c r="F615" s="264"/>
      <c r="G615" s="6"/>
      <c r="H615" s="6"/>
      <c r="I615" s="6"/>
      <c r="J615" s="6"/>
      <c r="K615" s="6"/>
      <c r="L615" s="6"/>
      <c r="M615" s="6"/>
      <c r="N615" s="6"/>
      <c r="O615" s="6"/>
      <c r="P615" s="6"/>
      <c r="Q615" s="6"/>
      <c r="R615" s="6"/>
      <c r="S615" s="6"/>
      <c r="T615" s="6"/>
      <c r="U615" s="6"/>
      <c r="V615" s="6"/>
      <c r="W615" s="6"/>
      <c r="X615" s="6"/>
      <c r="Y615" s="6"/>
      <c r="Z615" s="6"/>
    </row>
    <row r="616" spans="1:26" ht="15.75" customHeight="1">
      <c r="A616" s="82"/>
      <c r="B616" s="107"/>
      <c r="C616" s="107"/>
      <c r="D616" s="6"/>
      <c r="E616" s="82"/>
      <c r="F616" s="264"/>
      <c r="G616" s="6"/>
      <c r="H616" s="6"/>
      <c r="I616" s="6"/>
      <c r="J616" s="6"/>
      <c r="K616" s="6"/>
      <c r="L616" s="6"/>
      <c r="M616" s="6"/>
      <c r="N616" s="6"/>
      <c r="O616" s="6"/>
      <c r="P616" s="6"/>
      <c r="Q616" s="6"/>
      <c r="R616" s="6"/>
      <c r="S616" s="6"/>
      <c r="T616" s="6"/>
      <c r="U616" s="6"/>
      <c r="V616" s="6"/>
      <c r="W616" s="6"/>
      <c r="X616" s="6"/>
      <c r="Y616" s="6"/>
      <c r="Z616" s="6"/>
    </row>
    <row r="617" spans="1:26" ht="15.75" customHeight="1">
      <c r="A617" s="82"/>
      <c r="B617" s="107"/>
      <c r="C617" s="107"/>
      <c r="D617" s="6"/>
      <c r="E617" s="82"/>
      <c r="F617" s="264"/>
      <c r="G617" s="6"/>
      <c r="H617" s="6"/>
      <c r="I617" s="6"/>
      <c r="J617" s="6"/>
      <c r="K617" s="6"/>
      <c r="L617" s="6"/>
      <c r="M617" s="6"/>
      <c r="N617" s="6"/>
      <c r="O617" s="6"/>
      <c r="P617" s="6"/>
      <c r="Q617" s="6"/>
      <c r="R617" s="6"/>
      <c r="S617" s="6"/>
      <c r="T617" s="6"/>
      <c r="U617" s="6"/>
      <c r="V617" s="6"/>
      <c r="W617" s="6"/>
      <c r="X617" s="6"/>
      <c r="Y617" s="6"/>
      <c r="Z617" s="6"/>
    </row>
    <row r="618" spans="1:26" ht="15.75" customHeight="1">
      <c r="A618" s="82"/>
      <c r="B618" s="107"/>
      <c r="C618" s="107"/>
      <c r="D618" s="6"/>
      <c r="E618" s="82"/>
      <c r="F618" s="264"/>
      <c r="G618" s="6"/>
      <c r="H618" s="6"/>
      <c r="I618" s="6"/>
      <c r="J618" s="6"/>
      <c r="K618" s="6"/>
      <c r="L618" s="6"/>
      <c r="M618" s="6"/>
      <c r="N618" s="6"/>
      <c r="O618" s="6"/>
      <c r="P618" s="6"/>
      <c r="Q618" s="6"/>
      <c r="R618" s="6"/>
      <c r="S618" s="6"/>
      <c r="T618" s="6"/>
      <c r="U618" s="6"/>
      <c r="V618" s="6"/>
      <c r="W618" s="6"/>
      <c r="X618" s="6"/>
      <c r="Y618" s="6"/>
      <c r="Z618" s="6"/>
    </row>
    <row r="619" spans="1:26" ht="15.75" customHeight="1">
      <c r="A619" s="82"/>
      <c r="B619" s="107"/>
      <c r="C619" s="107"/>
      <c r="D619" s="6"/>
      <c r="E619" s="82"/>
      <c r="F619" s="264"/>
      <c r="G619" s="6"/>
      <c r="H619" s="6"/>
      <c r="I619" s="6"/>
      <c r="J619" s="6"/>
      <c r="K619" s="6"/>
      <c r="L619" s="6"/>
      <c r="M619" s="6"/>
      <c r="N619" s="6"/>
      <c r="O619" s="6"/>
      <c r="P619" s="6"/>
      <c r="Q619" s="6"/>
      <c r="R619" s="6"/>
      <c r="S619" s="6"/>
      <c r="T619" s="6"/>
      <c r="U619" s="6"/>
      <c r="V619" s="6"/>
      <c r="W619" s="6"/>
      <c r="X619" s="6"/>
      <c r="Y619" s="6"/>
      <c r="Z619" s="6"/>
    </row>
    <row r="620" spans="1:26" ht="15.75" customHeight="1">
      <c r="A620" s="82"/>
      <c r="B620" s="107"/>
      <c r="C620" s="107"/>
      <c r="D620" s="6"/>
      <c r="E620" s="82"/>
      <c r="F620" s="264"/>
      <c r="G620" s="6"/>
      <c r="H620" s="6"/>
      <c r="I620" s="6"/>
      <c r="J620" s="6"/>
      <c r="K620" s="6"/>
      <c r="L620" s="6"/>
      <c r="M620" s="6"/>
      <c r="N620" s="6"/>
      <c r="O620" s="6"/>
      <c r="P620" s="6"/>
      <c r="Q620" s="6"/>
      <c r="R620" s="6"/>
      <c r="S620" s="6"/>
      <c r="T620" s="6"/>
      <c r="U620" s="6"/>
      <c r="V620" s="6"/>
      <c r="W620" s="6"/>
      <c r="X620" s="6"/>
      <c r="Y620" s="6"/>
      <c r="Z620" s="6"/>
    </row>
    <row r="621" spans="1:26" ht="15.75" customHeight="1">
      <c r="A621" s="82"/>
      <c r="B621" s="107"/>
      <c r="C621" s="107"/>
      <c r="D621" s="6"/>
      <c r="E621" s="82"/>
      <c r="F621" s="264"/>
      <c r="G621" s="6"/>
      <c r="H621" s="6"/>
      <c r="I621" s="6"/>
      <c r="J621" s="6"/>
      <c r="K621" s="6"/>
      <c r="L621" s="6"/>
      <c r="M621" s="6"/>
      <c r="N621" s="6"/>
      <c r="O621" s="6"/>
      <c r="P621" s="6"/>
      <c r="Q621" s="6"/>
      <c r="R621" s="6"/>
      <c r="S621" s="6"/>
      <c r="T621" s="6"/>
      <c r="U621" s="6"/>
      <c r="V621" s="6"/>
      <c r="W621" s="6"/>
      <c r="X621" s="6"/>
      <c r="Y621" s="6"/>
      <c r="Z621" s="6"/>
    </row>
    <row r="622" spans="1:26" ht="15.75" customHeight="1">
      <c r="A622" s="82"/>
      <c r="B622" s="107"/>
      <c r="C622" s="107"/>
      <c r="D622" s="6"/>
      <c r="E622" s="82"/>
      <c r="F622" s="264"/>
      <c r="G622" s="6"/>
      <c r="H622" s="6"/>
      <c r="I622" s="6"/>
      <c r="J622" s="6"/>
      <c r="K622" s="6"/>
      <c r="L622" s="6"/>
      <c r="M622" s="6"/>
      <c r="N622" s="6"/>
      <c r="O622" s="6"/>
      <c r="P622" s="6"/>
      <c r="Q622" s="6"/>
      <c r="R622" s="6"/>
      <c r="S622" s="6"/>
      <c r="T622" s="6"/>
      <c r="U622" s="6"/>
      <c r="V622" s="6"/>
      <c r="W622" s="6"/>
      <c r="X622" s="6"/>
      <c r="Y622" s="6"/>
      <c r="Z622" s="6"/>
    </row>
    <row r="623" spans="1:26" ht="15.75" customHeight="1">
      <c r="A623" s="82"/>
      <c r="B623" s="107"/>
      <c r="C623" s="107"/>
      <c r="D623" s="6"/>
      <c r="E623" s="82"/>
      <c r="F623" s="264"/>
      <c r="G623" s="6"/>
      <c r="H623" s="6"/>
      <c r="I623" s="6"/>
      <c r="J623" s="6"/>
      <c r="K623" s="6"/>
      <c r="L623" s="6"/>
      <c r="M623" s="6"/>
      <c r="N623" s="6"/>
      <c r="O623" s="6"/>
      <c r="P623" s="6"/>
      <c r="Q623" s="6"/>
      <c r="R623" s="6"/>
      <c r="S623" s="6"/>
      <c r="T623" s="6"/>
      <c r="U623" s="6"/>
      <c r="V623" s="6"/>
      <c r="W623" s="6"/>
      <c r="X623" s="6"/>
      <c r="Y623" s="6"/>
      <c r="Z623" s="6"/>
    </row>
    <row r="624" spans="1:26" ht="15.75" customHeight="1">
      <c r="A624" s="82"/>
      <c r="B624" s="107"/>
      <c r="C624" s="107"/>
      <c r="D624" s="6"/>
      <c r="E624" s="82"/>
      <c r="F624" s="264"/>
      <c r="G624" s="6"/>
      <c r="H624" s="6"/>
      <c r="I624" s="6"/>
      <c r="J624" s="6"/>
      <c r="K624" s="6"/>
      <c r="L624" s="6"/>
      <c r="M624" s="6"/>
      <c r="N624" s="6"/>
      <c r="O624" s="6"/>
      <c r="P624" s="6"/>
      <c r="Q624" s="6"/>
      <c r="R624" s="6"/>
      <c r="S624" s="6"/>
      <c r="T624" s="6"/>
      <c r="U624" s="6"/>
      <c r="V624" s="6"/>
      <c r="W624" s="6"/>
      <c r="X624" s="6"/>
      <c r="Y624" s="6"/>
      <c r="Z624" s="6"/>
    </row>
    <row r="625" spans="1:26" ht="15.75" customHeight="1">
      <c r="A625" s="82"/>
      <c r="B625" s="107"/>
      <c r="C625" s="107"/>
      <c r="D625" s="6"/>
      <c r="E625" s="82"/>
      <c r="F625" s="264"/>
      <c r="G625" s="6"/>
      <c r="H625" s="6"/>
      <c r="I625" s="6"/>
      <c r="J625" s="6"/>
      <c r="K625" s="6"/>
      <c r="L625" s="6"/>
      <c r="M625" s="6"/>
      <c r="N625" s="6"/>
      <c r="O625" s="6"/>
      <c r="P625" s="6"/>
      <c r="Q625" s="6"/>
      <c r="R625" s="6"/>
      <c r="S625" s="6"/>
      <c r="T625" s="6"/>
      <c r="U625" s="6"/>
      <c r="V625" s="6"/>
      <c r="W625" s="6"/>
      <c r="X625" s="6"/>
      <c r="Y625" s="6"/>
      <c r="Z625" s="6"/>
    </row>
    <row r="626" spans="1:26" ht="15.75" customHeight="1">
      <c r="A626" s="82"/>
      <c r="B626" s="107"/>
      <c r="C626" s="107"/>
      <c r="D626" s="6"/>
      <c r="E626" s="82"/>
      <c r="F626" s="264"/>
      <c r="G626" s="6"/>
      <c r="H626" s="6"/>
      <c r="I626" s="6"/>
      <c r="J626" s="6"/>
      <c r="K626" s="6"/>
      <c r="L626" s="6"/>
      <c r="M626" s="6"/>
      <c r="N626" s="6"/>
      <c r="O626" s="6"/>
      <c r="P626" s="6"/>
      <c r="Q626" s="6"/>
      <c r="R626" s="6"/>
      <c r="S626" s="6"/>
      <c r="T626" s="6"/>
      <c r="U626" s="6"/>
      <c r="V626" s="6"/>
      <c r="W626" s="6"/>
      <c r="X626" s="6"/>
      <c r="Y626" s="6"/>
      <c r="Z626" s="6"/>
    </row>
    <row r="627" spans="1:26" ht="15.75" customHeight="1">
      <c r="A627" s="82"/>
      <c r="B627" s="107"/>
      <c r="C627" s="107"/>
      <c r="D627" s="6"/>
      <c r="E627" s="82"/>
      <c r="F627" s="264"/>
      <c r="G627" s="6"/>
      <c r="H627" s="6"/>
      <c r="I627" s="6"/>
      <c r="J627" s="6"/>
      <c r="K627" s="6"/>
      <c r="L627" s="6"/>
      <c r="M627" s="6"/>
      <c r="N627" s="6"/>
      <c r="O627" s="6"/>
      <c r="P627" s="6"/>
      <c r="Q627" s="6"/>
      <c r="R627" s="6"/>
      <c r="S627" s="6"/>
      <c r="T627" s="6"/>
      <c r="U627" s="6"/>
      <c r="V627" s="6"/>
      <c r="W627" s="6"/>
      <c r="X627" s="6"/>
      <c r="Y627" s="6"/>
      <c r="Z627" s="6"/>
    </row>
    <row r="628" spans="1:26" ht="15.75" customHeight="1">
      <c r="A628" s="82"/>
      <c r="B628" s="107"/>
      <c r="C628" s="107"/>
      <c r="D628" s="6"/>
      <c r="E628" s="82"/>
      <c r="F628" s="264"/>
      <c r="G628" s="6"/>
      <c r="H628" s="6"/>
      <c r="I628" s="6"/>
      <c r="J628" s="6"/>
      <c r="K628" s="6"/>
      <c r="L628" s="6"/>
      <c r="M628" s="6"/>
      <c r="N628" s="6"/>
      <c r="O628" s="6"/>
      <c r="P628" s="6"/>
      <c r="Q628" s="6"/>
      <c r="R628" s="6"/>
      <c r="S628" s="6"/>
      <c r="T628" s="6"/>
      <c r="U628" s="6"/>
      <c r="V628" s="6"/>
      <c r="W628" s="6"/>
      <c r="X628" s="6"/>
      <c r="Y628" s="6"/>
      <c r="Z628" s="6"/>
    </row>
    <row r="629" spans="1:26" ht="15.75" customHeight="1">
      <c r="A629" s="82"/>
      <c r="B629" s="107"/>
      <c r="C629" s="107"/>
      <c r="D629" s="6"/>
      <c r="E629" s="82"/>
      <c r="F629" s="264"/>
      <c r="G629" s="6"/>
      <c r="H629" s="6"/>
      <c r="I629" s="6"/>
      <c r="J629" s="6"/>
      <c r="K629" s="6"/>
      <c r="L629" s="6"/>
      <c r="M629" s="6"/>
      <c r="N629" s="6"/>
      <c r="O629" s="6"/>
      <c r="P629" s="6"/>
      <c r="Q629" s="6"/>
      <c r="R629" s="6"/>
      <c r="S629" s="6"/>
      <c r="T629" s="6"/>
      <c r="U629" s="6"/>
      <c r="V629" s="6"/>
      <c r="W629" s="6"/>
      <c r="X629" s="6"/>
      <c r="Y629" s="6"/>
      <c r="Z629" s="6"/>
    </row>
    <row r="630" spans="1:26" ht="15.75" customHeight="1">
      <c r="A630" s="82"/>
      <c r="B630" s="107"/>
      <c r="C630" s="107"/>
      <c r="D630" s="6"/>
      <c r="E630" s="82"/>
      <c r="F630" s="264"/>
      <c r="G630" s="6"/>
      <c r="H630" s="6"/>
      <c r="I630" s="6"/>
      <c r="J630" s="6"/>
      <c r="K630" s="6"/>
      <c r="L630" s="6"/>
      <c r="M630" s="6"/>
      <c r="N630" s="6"/>
      <c r="O630" s="6"/>
      <c r="P630" s="6"/>
      <c r="Q630" s="6"/>
      <c r="R630" s="6"/>
      <c r="S630" s="6"/>
      <c r="T630" s="6"/>
      <c r="U630" s="6"/>
      <c r="V630" s="6"/>
      <c r="W630" s="6"/>
      <c r="X630" s="6"/>
      <c r="Y630" s="6"/>
      <c r="Z630" s="6"/>
    </row>
    <row r="631" spans="1:26" ht="15.75" customHeight="1">
      <c r="A631" s="82"/>
      <c r="B631" s="107"/>
      <c r="C631" s="107"/>
      <c r="D631" s="6"/>
      <c r="E631" s="82"/>
      <c r="F631" s="264"/>
      <c r="G631" s="6"/>
      <c r="H631" s="6"/>
      <c r="I631" s="6"/>
      <c r="J631" s="6"/>
      <c r="K631" s="6"/>
      <c r="L631" s="6"/>
      <c r="M631" s="6"/>
      <c r="N631" s="6"/>
      <c r="O631" s="6"/>
      <c r="P631" s="6"/>
      <c r="Q631" s="6"/>
      <c r="R631" s="6"/>
      <c r="S631" s="6"/>
      <c r="T631" s="6"/>
      <c r="U631" s="6"/>
      <c r="V631" s="6"/>
      <c r="W631" s="6"/>
      <c r="X631" s="6"/>
      <c r="Y631" s="6"/>
      <c r="Z631" s="6"/>
    </row>
    <row r="632" spans="1:26" ht="15.75" customHeight="1">
      <c r="A632" s="82"/>
      <c r="B632" s="107"/>
      <c r="C632" s="107"/>
      <c r="D632" s="6"/>
      <c r="E632" s="82"/>
      <c r="F632" s="264"/>
      <c r="G632" s="6"/>
      <c r="H632" s="6"/>
      <c r="I632" s="6"/>
      <c r="J632" s="6"/>
      <c r="K632" s="6"/>
      <c r="L632" s="6"/>
      <c r="M632" s="6"/>
      <c r="N632" s="6"/>
      <c r="O632" s="6"/>
      <c r="P632" s="6"/>
      <c r="Q632" s="6"/>
      <c r="R632" s="6"/>
      <c r="S632" s="6"/>
      <c r="T632" s="6"/>
      <c r="U632" s="6"/>
      <c r="V632" s="6"/>
      <c r="W632" s="6"/>
      <c r="X632" s="6"/>
      <c r="Y632" s="6"/>
      <c r="Z632" s="6"/>
    </row>
    <row r="633" spans="1:26" ht="15.75" customHeight="1">
      <c r="A633" s="82"/>
      <c r="B633" s="107"/>
      <c r="C633" s="107"/>
      <c r="D633" s="6"/>
      <c r="E633" s="82"/>
      <c r="F633" s="264"/>
      <c r="G633" s="6"/>
      <c r="H633" s="6"/>
      <c r="I633" s="6"/>
      <c r="J633" s="6"/>
      <c r="K633" s="6"/>
      <c r="L633" s="6"/>
      <c r="M633" s="6"/>
      <c r="N633" s="6"/>
      <c r="O633" s="6"/>
      <c r="P633" s="6"/>
      <c r="Q633" s="6"/>
      <c r="R633" s="6"/>
      <c r="S633" s="6"/>
      <c r="T633" s="6"/>
      <c r="U633" s="6"/>
      <c r="V633" s="6"/>
      <c r="W633" s="6"/>
      <c r="X633" s="6"/>
      <c r="Y633" s="6"/>
      <c r="Z633" s="6"/>
    </row>
    <row r="634" spans="1:26" ht="15.75" customHeight="1">
      <c r="A634" s="82"/>
      <c r="B634" s="107"/>
      <c r="C634" s="107"/>
      <c r="D634" s="6"/>
      <c r="E634" s="82"/>
      <c r="F634" s="264"/>
      <c r="G634" s="6"/>
      <c r="H634" s="6"/>
      <c r="I634" s="6"/>
      <c r="J634" s="6"/>
      <c r="K634" s="6"/>
      <c r="L634" s="6"/>
      <c r="M634" s="6"/>
      <c r="N634" s="6"/>
      <c r="O634" s="6"/>
      <c r="P634" s="6"/>
      <c r="Q634" s="6"/>
      <c r="R634" s="6"/>
      <c r="S634" s="6"/>
      <c r="T634" s="6"/>
      <c r="U634" s="6"/>
      <c r="V634" s="6"/>
      <c r="W634" s="6"/>
      <c r="X634" s="6"/>
      <c r="Y634" s="6"/>
      <c r="Z634" s="6"/>
    </row>
    <row r="635" spans="1:26" ht="15.75" customHeight="1">
      <c r="A635" s="82"/>
      <c r="B635" s="107"/>
      <c r="C635" s="107"/>
      <c r="D635" s="6"/>
      <c r="E635" s="82"/>
      <c r="F635" s="264"/>
      <c r="G635" s="6"/>
      <c r="H635" s="6"/>
      <c r="I635" s="6"/>
      <c r="J635" s="6"/>
      <c r="K635" s="6"/>
      <c r="L635" s="6"/>
      <c r="M635" s="6"/>
      <c r="N635" s="6"/>
      <c r="O635" s="6"/>
      <c r="P635" s="6"/>
      <c r="Q635" s="6"/>
      <c r="R635" s="6"/>
      <c r="S635" s="6"/>
      <c r="T635" s="6"/>
      <c r="U635" s="6"/>
      <c r="V635" s="6"/>
      <c r="W635" s="6"/>
      <c r="X635" s="6"/>
      <c r="Y635" s="6"/>
      <c r="Z635" s="6"/>
    </row>
    <row r="636" spans="1:26" ht="15.75" customHeight="1">
      <c r="A636" s="82"/>
      <c r="B636" s="107"/>
      <c r="C636" s="107"/>
      <c r="D636" s="6"/>
      <c r="E636" s="82"/>
      <c r="F636" s="264"/>
      <c r="G636" s="6"/>
      <c r="H636" s="6"/>
      <c r="I636" s="6"/>
      <c r="J636" s="6"/>
      <c r="K636" s="6"/>
      <c r="L636" s="6"/>
      <c r="M636" s="6"/>
      <c r="N636" s="6"/>
      <c r="O636" s="6"/>
      <c r="P636" s="6"/>
      <c r="Q636" s="6"/>
      <c r="R636" s="6"/>
      <c r="S636" s="6"/>
      <c r="T636" s="6"/>
      <c r="U636" s="6"/>
      <c r="V636" s="6"/>
      <c r="W636" s="6"/>
      <c r="X636" s="6"/>
      <c r="Y636" s="6"/>
      <c r="Z636" s="6"/>
    </row>
    <row r="637" spans="1:26" ht="15.75" customHeight="1">
      <c r="A637" s="82"/>
      <c r="B637" s="107"/>
      <c r="C637" s="107"/>
      <c r="D637" s="6"/>
      <c r="E637" s="82"/>
      <c r="F637" s="264"/>
      <c r="G637" s="6"/>
      <c r="H637" s="6"/>
      <c r="I637" s="6"/>
      <c r="J637" s="6"/>
      <c r="K637" s="6"/>
      <c r="L637" s="6"/>
      <c r="M637" s="6"/>
      <c r="N637" s="6"/>
      <c r="O637" s="6"/>
      <c r="P637" s="6"/>
      <c r="Q637" s="6"/>
      <c r="R637" s="6"/>
      <c r="S637" s="6"/>
      <c r="T637" s="6"/>
      <c r="U637" s="6"/>
      <c r="V637" s="6"/>
      <c r="W637" s="6"/>
      <c r="X637" s="6"/>
      <c r="Y637" s="6"/>
      <c r="Z637" s="6"/>
    </row>
    <row r="638" spans="1:26" ht="15.75" customHeight="1">
      <c r="A638" s="82"/>
      <c r="B638" s="107"/>
      <c r="C638" s="107"/>
      <c r="D638" s="6"/>
      <c r="E638" s="82"/>
      <c r="F638" s="264"/>
      <c r="G638" s="6"/>
      <c r="H638" s="6"/>
      <c r="I638" s="6"/>
      <c r="J638" s="6"/>
      <c r="K638" s="6"/>
      <c r="L638" s="6"/>
      <c r="M638" s="6"/>
      <c r="N638" s="6"/>
      <c r="O638" s="6"/>
      <c r="P638" s="6"/>
      <c r="Q638" s="6"/>
      <c r="R638" s="6"/>
      <c r="S638" s="6"/>
      <c r="T638" s="6"/>
      <c r="U638" s="6"/>
      <c r="V638" s="6"/>
      <c r="W638" s="6"/>
      <c r="X638" s="6"/>
      <c r="Y638" s="6"/>
      <c r="Z638" s="6"/>
    </row>
    <row r="639" spans="1:26" ht="15.75" customHeight="1">
      <c r="A639" s="82"/>
      <c r="B639" s="107"/>
      <c r="C639" s="107"/>
      <c r="D639" s="6"/>
      <c r="E639" s="82"/>
      <c r="F639" s="264"/>
      <c r="G639" s="6"/>
      <c r="H639" s="6"/>
      <c r="I639" s="6"/>
      <c r="J639" s="6"/>
      <c r="K639" s="6"/>
      <c r="L639" s="6"/>
      <c r="M639" s="6"/>
      <c r="N639" s="6"/>
      <c r="O639" s="6"/>
      <c r="P639" s="6"/>
      <c r="Q639" s="6"/>
      <c r="R639" s="6"/>
      <c r="S639" s="6"/>
      <c r="T639" s="6"/>
      <c r="U639" s="6"/>
      <c r="V639" s="6"/>
      <c r="W639" s="6"/>
      <c r="X639" s="6"/>
      <c r="Y639" s="6"/>
      <c r="Z639" s="6"/>
    </row>
    <row r="640" spans="1:26" ht="15.75" customHeight="1">
      <c r="A640" s="82"/>
      <c r="B640" s="107"/>
      <c r="C640" s="107"/>
      <c r="D640" s="6"/>
      <c r="E640" s="82"/>
      <c r="F640" s="264"/>
      <c r="G640" s="6"/>
      <c r="H640" s="6"/>
      <c r="I640" s="6"/>
      <c r="J640" s="6"/>
      <c r="K640" s="6"/>
      <c r="L640" s="6"/>
      <c r="M640" s="6"/>
      <c r="N640" s="6"/>
      <c r="O640" s="6"/>
      <c r="P640" s="6"/>
      <c r="Q640" s="6"/>
      <c r="R640" s="6"/>
      <c r="S640" s="6"/>
      <c r="T640" s="6"/>
      <c r="U640" s="6"/>
      <c r="V640" s="6"/>
      <c r="W640" s="6"/>
      <c r="X640" s="6"/>
      <c r="Y640" s="6"/>
      <c r="Z640" s="6"/>
    </row>
    <row r="641" spans="1:26" ht="15.75" customHeight="1">
      <c r="A641" s="82"/>
      <c r="B641" s="107"/>
      <c r="C641" s="107"/>
      <c r="D641" s="6"/>
      <c r="E641" s="82"/>
      <c r="F641" s="264"/>
      <c r="G641" s="6"/>
      <c r="H641" s="6"/>
      <c r="I641" s="6"/>
      <c r="J641" s="6"/>
      <c r="K641" s="6"/>
      <c r="L641" s="6"/>
      <c r="M641" s="6"/>
      <c r="N641" s="6"/>
      <c r="O641" s="6"/>
      <c r="P641" s="6"/>
      <c r="Q641" s="6"/>
      <c r="R641" s="6"/>
      <c r="S641" s="6"/>
      <c r="T641" s="6"/>
      <c r="U641" s="6"/>
      <c r="V641" s="6"/>
      <c r="W641" s="6"/>
      <c r="X641" s="6"/>
      <c r="Y641" s="6"/>
      <c r="Z641" s="6"/>
    </row>
    <row r="642" spans="1:26" ht="15.75" customHeight="1">
      <c r="A642" s="82"/>
      <c r="B642" s="107"/>
      <c r="C642" s="107"/>
      <c r="D642" s="6"/>
      <c r="E642" s="82"/>
      <c r="F642" s="264"/>
      <c r="G642" s="6"/>
      <c r="H642" s="6"/>
      <c r="I642" s="6"/>
      <c r="J642" s="6"/>
      <c r="K642" s="6"/>
      <c r="L642" s="6"/>
      <c r="M642" s="6"/>
      <c r="N642" s="6"/>
      <c r="O642" s="6"/>
      <c r="P642" s="6"/>
      <c r="Q642" s="6"/>
      <c r="R642" s="6"/>
      <c r="S642" s="6"/>
      <c r="T642" s="6"/>
      <c r="U642" s="6"/>
      <c r="V642" s="6"/>
      <c r="W642" s="6"/>
      <c r="X642" s="6"/>
      <c r="Y642" s="6"/>
      <c r="Z642" s="6"/>
    </row>
    <row r="643" spans="1:26" ht="15.75" customHeight="1">
      <c r="A643" s="82"/>
      <c r="B643" s="107"/>
      <c r="C643" s="107"/>
      <c r="D643" s="6"/>
      <c r="E643" s="82"/>
      <c r="F643" s="264"/>
      <c r="G643" s="6"/>
      <c r="H643" s="6"/>
      <c r="I643" s="6"/>
      <c r="J643" s="6"/>
      <c r="K643" s="6"/>
      <c r="L643" s="6"/>
      <c r="M643" s="6"/>
      <c r="N643" s="6"/>
      <c r="O643" s="6"/>
      <c r="P643" s="6"/>
      <c r="Q643" s="6"/>
      <c r="R643" s="6"/>
      <c r="S643" s="6"/>
      <c r="T643" s="6"/>
      <c r="U643" s="6"/>
      <c r="V643" s="6"/>
      <c r="W643" s="6"/>
      <c r="X643" s="6"/>
      <c r="Y643" s="6"/>
      <c r="Z643" s="6"/>
    </row>
    <row r="644" spans="1:26" ht="15.75" customHeight="1">
      <c r="A644" s="82"/>
      <c r="B644" s="107"/>
      <c r="C644" s="107"/>
      <c r="D644" s="6"/>
      <c r="E644" s="82"/>
      <c r="F644" s="264"/>
      <c r="G644" s="6"/>
      <c r="H644" s="6"/>
      <c r="I644" s="6"/>
      <c r="J644" s="6"/>
      <c r="K644" s="6"/>
      <c r="L644" s="6"/>
      <c r="M644" s="6"/>
      <c r="N644" s="6"/>
      <c r="O644" s="6"/>
      <c r="P644" s="6"/>
      <c r="Q644" s="6"/>
      <c r="R644" s="6"/>
      <c r="S644" s="6"/>
      <c r="T644" s="6"/>
      <c r="U644" s="6"/>
      <c r="V644" s="6"/>
      <c r="W644" s="6"/>
      <c r="X644" s="6"/>
      <c r="Y644" s="6"/>
      <c r="Z644" s="6"/>
    </row>
    <row r="645" spans="1:26" ht="15.75" customHeight="1">
      <c r="A645" s="82"/>
      <c r="B645" s="107"/>
      <c r="C645" s="107"/>
      <c r="D645" s="6"/>
      <c r="E645" s="82"/>
      <c r="F645" s="264"/>
      <c r="G645" s="6"/>
      <c r="H645" s="6"/>
      <c r="I645" s="6"/>
      <c r="J645" s="6"/>
      <c r="K645" s="6"/>
      <c r="L645" s="6"/>
      <c r="M645" s="6"/>
      <c r="N645" s="6"/>
      <c r="O645" s="6"/>
      <c r="P645" s="6"/>
      <c r="Q645" s="6"/>
      <c r="R645" s="6"/>
      <c r="S645" s="6"/>
      <c r="T645" s="6"/>
      <c r="U645" s="6"/>
      <c r="V645" s="6"/>
      <c r="W645" s="6"/>
      <c r="X645" s="6"/>
      <c r="Y645" s="6"/>
      <c r="Z645" s="6"/>
    </row>
    <row r="646" spans="1:26" ht="15.75" customHeight="1">
      <c r="A646" s="82"/>
      <c r="B646" s="107"/>
      <c r="C646" s="107"/>
      <c r="D646" s="6"/>
      <c r="E646" s="82"/>
      <c r="F646" s="264"/>
      <c r="G646" s="6"/>
      <c r="H646" s="6"/>
      <c r="I646" s="6"/>
      <c r="J646" s="6"/>
      <c r="K646" s="6"/>
      <c r="L646" s="6"/>
      <c r="M646" s="6"/>
      <c r="N646" s="6"/>
      <c r="O646" s="6"/>
      <c r="P646" s="6"/>
      <c r="Q646" s="6"/>
      <c r="R646" s="6"/>
      <c r="S646" s="6"/>
      <c r="T646" s="6"/>
      <c r="U646" s="6"/>
      <c r="V646" s="6"/>
      <c r="W646" s="6"/>
      <c r="X646" s="6"/>
      <c r="Y646" s="6"/>
      <c r="Z646" s="6"/>
    </row>
    <row r="647" spans="1:26" ht="15.75" customHeight="1">
      <c r="A647" s="82"/>
      <c r="B647" s="107"/>
      <c r="C647" s="107"/>
      <c r="D647" s="6"/>
      <c r="E647" s="82"/>
      <c r="F647" s="264"/>
      <c r="G647" s="6"/>
      <c r="H647" s="6"/>
      <c r="I647" s="6"/>
      <c r="J647" s="6"/>
      <c r="K647" s="6"/>
      <c r="L647" s="6"/>
      <c r="M647" s="6"/>
      <c r="N647" s="6"/>
      <c r="O647" s="6"/>
      <c r="P647" s="6"/>
      <c r="Q647" s="6"/>
      <c r="R647" s="6"/>
      <c r="S647" s="6"/>
      <c r="T647" s="6"/>
      <c r="U647" s="6"/>
      <c r="V647" s="6"/>
      <c r="W647" s="6"/>
      <c r="X647" s="6"/>
      <c r="Y647" s="6"/>
      <c r="Z647" s="6"/>
    </row>
    <row r="648" spans="1:26" ht="15.75" customHeight="1">
      <c r="A648" s="82"/>
      <c r="B648" s="107"/>
      <c r="C648" s="107"/>
      <c r="D648" s="6"/>
      <c r="E648" s="82"/>
      <c r="F648" s="264"/>
      <c r="G648" s="6"/>
      <c r="H648" s="6"/>
      <c r="I648" s="6"/>
      <c r="J648" s="6"/>
      <c r="K648" s="6"/>
      <c r="L648" s="6"/>
      <c r="M648" s="6"/>
      <c r="N648" s="6"/>
      <c r="O648" s="6"/>
      <c r="P648" s="6"/>
      <c r="Q648" s="6"/>
      <c r="R648" s="6"/>
      <c r="S648" s="6"/>
      <c r="T648" s="6"/>
      <c r="U648" s="6"/>
      <c r="V648" s="6"/>
      <c r="W648" s="6"/>
      <c r="X648" s="6"/>
      <c r="Y648" s="6"/>
      <c r="Z648" s="6"/>
    </row>
    <row r="649" spans="1:26" ht="15.75" customHeight="1">
      <c r="A649" s="82"/>
      <c r="B649" s="107"/>
      <c r="C649" s="107"/>
      <c r="D649" s="6"/>
      <c r="E649" s="82"/>
      <c r="F649" s="264"/>
      <c r="G649" s="6"/>
      <c r="H649" s="6"/>
      <c r="I649" s="6"/>
      <c r="J649" s="6"/>
      <c r="K649" s="6"/>
      <c r="L649" s="6"/>
      <c r="M649" s="6"/>
      <c r="N649" s="6"/>
      <c r="O649" s="6"/>
      <c r="P649" s="6"/>
      <c r="Q649" s="6"/>
      <c r="R649" s="6"/>
      <c r="S649" s="6"/>
      <c r="T649" s="6"/>
      <c r="U649" s="6"/>
      <c r="V649" s="6"/>
      <c r="W649" s="6"/>
      <c r="X649" s="6"/>
      <c r="Y649" s="6"/>
      <c r="Z649" s="6"/>
    </row>
    <row r="650" spans="1:26" ht="15.75" customHeight="1">
      <c r="A650" s="82"/>
      <c r="B650" s="107"/>
      <c r="C650" s="107"/>
      <c r="D650" s="6"/>
      <c r="E650" s="82"/>
      <c r="F650" s="264"/>
      <c r="G650" s="6"/>
      <c r="H650" s="6"/>
      <c r="I650" s="6"/>
      <c r="J650" s="6"/>
      <c r="K650" s="6"/>
      <c r="L650" s="6"/>
      <c r="M650" s="6"/>
      <c r="N650" s="6"/>
      <c r="O650" s="6"/>
      <c r="P650" s="6"/>
      <c r="Q650" s="6"/>
      <c r="R650" s="6"/>
      <c r="S650" s="6"/>
      <c r="T650" s="6"/>
      <c r="U650" s="6"/>
      <c r="V650" s="6"/>
      <c r="W650" s="6"/>
      <c r="X650" s="6"/>
      <c r="Y650" s="6"/>
      <c r="Z650" s="6"/>
    </row>
    <row r="651" spans="1:26" ht="15.75" customHeight="1">
      <c r="A651" s="82"/>
      <c r="B651" s="107"/>
      <c r="C651" s="107"/>
      <c r="D651" s="6"/>
      <c r="E651" s="82"/>
      <c r="F651" s="264"/>
      <c r="G651" s="6"/>
      <c r="H651" s="6"/>
      <c r="I651" s="6"/>
      <c r="J651" s="6"/>
      <c r="K651" s="6"/>
      <c r="L651" s="6"/>
      <c r="M651" s="6"/>
      <c r="N651" s="6"/>
      <c r="O651" s="6"/>
      <c r="P651" s="6"/>
      <c r="Q651" s="6"/>
      <c r="R651" s="6"/>
      <c r="S651" s="6"/>
      <c r="T651" s="6"/>
      <c r="U651" s="6"/>
      <c r="V651" s="6"/>
      <c r="W651" s="6"/>
      <c r="X651" s="6"/>
      <c r="Y651" s="6"/>
      <c r="Z651" s="6"/>
    </row>
    <row r="652" spans="1:26" ht="15.75" customHeight="1">
      <c r="A652" s="82"/>
      <c r="B652" s="107"/>
      <c r="C652" s="107"/>
      <c r="D652" s="6"/>
      <c r="E652" s="82"/>
      <c r="F652" s="264"/>
      <c r="G652" s="6"/>
      <c r="H652" s="6"/>
      <c r="I652" s="6"/>
      <c r="J652" s="6"/>
      <c r="K652" s="6"/>
      <c r="L652" s="6"/>
      <c r="M652" s="6"/>
      <c r="N652" s="6"/>
      <c r="O652" s="6"/>
      <c r="P652" s="6"/>
      <c r="Q652" s="6"/>
      <c r="R652" s="6"/>
      <c r="S652" s="6"/>
      <c r="T652" s="6"/>
      <c r="U652" s="6"/>
      <c r="V652" s="6"/>
      <c r="W652" s="6"/>
      <c r="X652" s="6"/>
      <c r="Y652" s="6"/>
      <c r="Z652" s="6"/>
    </row>
    <row r="653" spans="1:26" ht="15.75" customHeight="1">
      <c r="A653" s="82"/>
      <c r="B653" s="107"/>
      <c r="C653" s="107"/>
      <c r="D653" s="6"/>
      <c r="E653" s="82"/>
      <c r="F653" s="264"/>
      <c r="G653" s="6"/>
      <c r="H653" s="6"/>
      <c r="I653" s="6"/>
      <c r="J653" s="6"/>
      <c r="K653" s="6"/>
      <c r="L653" s="6"/>
      <c r="M653" s="6"/>
      <c r="N653" s="6"/>
      <c r="O653" s="6"/>
      <c r="P653" s="6"/>
      <c r="Q653" s="6"/>
      <c r="R653" s="6"/>
      <c r="S653" s="6"/>
      <c r="T653" s="6"/>
      <c r="U653" s="6"/>
      <c r="V653" s="6"/>
      <c r="W653" s="6"/>
      <c r="X653" s="6"/>
      <c r="Y653" s="6"/>
      <c r="Z653" s="6"/>
    </row>
    <row r="654" spans="1:26" ht="15.75" customHeight="1">
      <c r="A654" s="82"/>
      <c r="B654" s="107"/>
      <c r="C654" s="107"/>
      <c r="D654" s="6"/>
      <c r="E654" s="82"/>
      <c r="F654" s="264"/>
      <c r="G654" s="6"/>
      <c r="H654" s="6"/>
      <c r="I654" s="6"/>
      <c r="J654" s="6"/>
      <c r="K654" s="6"/>
      <c r="L654" s="6"/>
      <c r="M654" s="6"/>
      <c r="N654" s="6"/>
      <c r="O654" s="6"/>
      <c r="P654" s="6"/>
      <c r="Q654" s="6"/>
      <c r="R654" s="6"/>
      <c r="S654" s="6"/>
      <c r="T654" s="6"/>
      <c r="U654" s="6"/>
      <c r="V654" s="6"/>
      <c r="W654" s="6"/>
      <c r="X654" s="6"/>
      <c r="Y654" s="6"/>
      <c r="Z654" s="6"/>
    </row>
    <row r="655" spans="1:26" ht="15.75" customHeight="1">
      <c r="A655" s="82"/>
      <c r="B655" s="107"/>
      <c r="C655" s="107"/>
      <c r="D655" s="6"/>
      <c r="E655" s="82"/>
      <c r="F655" s="264"/>
      <c r="G655" s="6"/>
      <c r="H655" s="6"/>
      <c r="I655" s="6"/>
      <c r="J655" s="6"/>
      <c r="K655" s="6"/>
      <c r="L655" s="6"/>
      <c r="M655" s="6"/>
      <c r="N655" s="6"/>
      <c r="O655" s="6"/>
      <c r="P655" s="6"/>
      <c r="Q655" s="6"/>
      <c r="R655" s="6"/>
      <c r="S655" s="6"/>
      <c r="T655" s="6"/>
      <c r="U655" s="6"/>
      <c r="V655" s="6"/>
      <c r="W655" s="6"/>
      <c r="X655" s="6"/>
      <c r="Y655" s="6"/>
      <c r="Z655" s="6"/>
    </row>
    <row r="656" spans="1:26" ht="15.75" customHeight="1">
      <c r="A656" s="82"/>
      <c r="B656" s="107"/>
      <c r="C656" s="107"/>
      <c r="D656" s="6"/>
      <c r="E656" s="82"/>
      <c r="F656" s="264"/>
      <c r="G656" s="6"/>
      <c r="H656" s="6"/>
      <c r="I656" s="6"/>
      <c r="J656" s="6"/>
      <c r="K656" s="6"/>
      <c r="L656" s="6"/>
      <c r="M656" s="6"/>
      <c r="N656" s="6"/>
      <c r="O656" s="6"/>
      <c r="P656" s="6"/>
      <c r="Q656" s="6"/>
      <c r="R656" s="6"/>
      <c r="S656" s="6"/>
      <c r="T656" s="6"/>
      <c r="U656" s="6"/>
      <c r="V656" s="6"/>
      <c r="W656" s="6"/>
      <c r="X656" s="6"/>
      <c r="Y656" s="6"/>
      <c r="Z656" s="6"/>
    </row>
    <row r="657" spans="1:26" ht="15.75" customHeight="1">
      <c r="A657" s="82"/>
      <c r="B657" s="107"/>
      <c r="C657" s="107"/>
      <c r="D657" s="6"/>
      <c r="E657" s="82"/>
      <c r="F657" s="264"/>
      <c r="G657" s="6"/>
      <c r="H657" s="6"/>
      <c r="I657" s="6"/>
      <c r="J657" s="6"/>
      <c r="K657" s="6"/>
      <c r="L657" s="6"/>
      <c r="M657" s="6"/>
      <c r="N657" s="6"/>
      <c r="O657" s="6"/>
      <c r="P657" s="6"/>
      <c r="Q657" s="6"/>
      <c r="R657" s="6"/>
      <c r="S657" s="6"/>
      <c r="T657" s="6"/>
      <c r="U657" s="6"/>
      <c r="V657" s="6"/>
      <c r="W657" s="6"/>
      <c r="X657" s="6"/>
      <c r="Y657" s="6"/>
      <c r="Z657" s="6"/>
    </row>
    <row r="658" spans="1:26" ht="15.75" customHeight="1">
      <c r="A658" s="82"/>
      <c r="B658" s="107"/>
      <c r="C658" s="107"/>
      <c r="D658" s="6"/>
      <c r="E658" s="82"/>
      <c r="F658" s="264"/>
      <c r="G658" s="6"/>
      <c r="H658" s="6"/>
      <c r="I658" s="6"/>
      <c r="J658" s="6"/>
      <c r="K658" s="6"/>
      <c r="L658" s="6"/>
      <c r="M658" s="6"/>
      <c r="N658" s="6"/>
      <c r="O658" s="6"/>
      <c r="P658" s="6"/>
      <c r="Q658" s="6"/>
      <c r="R658" s="6"/>
      <c r="S658" s="6"/>
      <c r="T658" s="6"/>
      <c r="U658" s="6"/>
      <c r="V658" s="6"/>
      <c r="W658" s="6"/>
      <c r="X658" s="6"/>
      <c r="Y658" s="6"/>
      <c r="Z658" s="6"/>
    </row>
    <row r="659" spans="1:26" ht="15.75" customHeight="1">
      <c r="A659" s="82"/>
      <c r="B659" s="107"/>
      <c r="C659" s="107"/>
      <c r="D659" s="6"/>
      <c r="E659" s="82"/>
      <c r="F659" s="264"/>
      <c r="G659" s="6"/>
      <c r="H659" s="6"/>
      <c r="I659" s="6"/>
      <c r="J659" s="6"/>
      <c r="K659" s="6"/>
      <c r="L659" s="6"/>
      <c r="M659" s="6"/>
      <c r="N659" s="6"/>
      <c r="O659" s="6"/>
      <c r="P659" s="6"/>
      <c r="Q659" s="6"/>
      <c r="R659" s="6"/>
      <c r="S659" s="6"/>
      <c r="T659" s="6"/>
      <c r="U659" s="6"/>
      <c r="V659" s="6"/>
      <c r="W659" s="6"/>
      <c r="X659" s="6"/>
      <c r="Y659" s="6"/>
      <c r="Z659" s="6"/>
    </row>
    <row r="660" spans="1:26" ht="15.75" customHeight="1">
      <c r="A660" s="82"/>
      <c r="B660" s="107"/>
      <c r="C660" s="107"/>
      <c r="D660" s="6"/>
      <c r="E660" s="82"/>
      <c r="F660" s="264"/>
      <c r="G660" s="6"/>
      <c r="H660" s="6"/>
      <c r="I660" s="6"/>
      <c r="J660" s="6"/>
      <c r="K660" s="6"/>
      <c r="L660" s="6"/>
      <c r="M660" s="6"/>
      <c r="N660" s="6"/>
      <c r="O660" s="6"/>
      <c r="P660" s="6"/>
      <c r="Q660" s="6"/>
      <c r="R660" s="6"/>
      <c r="S660" s="6"/>
      <c r="T660" s="6"/>
      <c r="U660" s="6"/>
      <c r="V660" s="6"/>
      <c r="W660" s="6"/>
      <c r="X660" s="6"/>
      <c r="Y660" s="6"/>
      <c r="Z660" s="6"/>
    </row>
    <row r="661" spans="1:26" ht="15.75" customHeight="1">
      <c r="A661" s="82"/>
      <c r="B661" s="107"/>
      <c r="C661" s="107"/>
      <c r="D661" s="6"/>
      <c r="E661" s="82"/>
      <c r="F661" s="264"/>
      <c r="G661" s="6"/>
      <c r="H661" s="6"/>
      <c r="I661" s="6"/>
      <c r="J661" s="6"/>
      <c r="K661" s="6"/>
      <c r="L661" s="6"/>
      <c r="M661" s="6"/>
      <c r="N661" s="6"/>
      <c r="O661" s="6"/>
      <c r="P661" s="6"/>
      <c r="Q661" s="6"/>
      <c r="R661" s="6"/>
      <c r="S661" s="6"/>
      <c r="T661" s="6"/>
      <c r="U661" s="6"/>
      <c r="V661" s="6"/>
      <c r="W661" s="6"/>
      <c r="X661" s="6"/>
      <c r="Y661" s="6"/>
      <c r="Z661" s="6"/>
    </row>
    <row r="662" spans="1:26" ht="15.75" customHeight="1">
      <c r="A662" s="82"/>
      <c r="B662" s="107"/>
      <c r="C662" s="107"/>
      <c r="D662" s="6"/>
      <c r="E662" s="82"/>
      <c r="F662" s="264"/>
      <c r="G662" s="6"/>
      <c r="H662" s="6"/>
      <c r="I662" s="6"/>
      <c r="J662" s="6"/>
      <c r="K662" s="6"/>
      <c r="L662" s="6"/>
      <c r="M662" s="6"/>
      <c r="N662" s="6"/>
      <c r="O662" s="6"/>
      <c r="P662" s="6"/>
      <c r="Q662" s="6"/>
      <c r="R662" s="6"/>
      <c r="S662" s="6"/>
      <c r="T662" s="6"/>
      <c r="U662" s="6"/>
      <c r="V662" s="6"/>
      <c r="W662" s="6"/>
      <c r="X662" s="6"/>
      <c r="Y662" s="6"/>
      <c r="Z662" s="6"/>
    </row>
    <row r="663" spans="1:26" ht="15.75" customHeight="1">
      <c r="A663" s="82"/>
      <c r="B663" s="107"/>
      <c r="C663" s="107"/>
      <c r="D663" s="6"/>
      <c r="E663" s="82"/>
      <c r="F663" s="264"/>
      <c r="G663" s="6"/>
      <c r="H663" s="6"/>
      <c r="I663" s="6"/>
      <c r="J663" s="6"/>
      <c r="K663" s="6"/>
      <c r="L663" s="6"/>
      <c r="M663" s="6"/>
      <c r="N663" s="6"/>
      <c r="O663" s="6"/>
      <c r="P663" s="6"/>
      <c r="Q663" s="6"/>
      <c r="R663" s="6"/>
      <c r="S663" s="6"/>
      <c r="T663" s="6"/>
      <c r="U663" s="6"/>
      <c r="V663" s="6"/>
      <c r="W663" s="6"/>
      <c r="X663" s="6"/>
      <c r="Y663" s="6"/>
      <c r="Z663" s="6"/>
    </row>
    <row r="664" spans="1:26" ht="15.75" customHeight="1">
      <c r="A664" s="82"/>
      <c r="B664" s="107"/>
      <c r="C664" s="107"/>
      <c r="D664" s="6"/>
      <c r="E664" s="82"/>
      <c r="F664" s="264"/>
      <c r="G664" s="6"/>
      <c r="H664" s="6"/>
      <c r="I664" s="6"/>
      <c r="J664" s="6"/>
      <c r="K664" s="6"/>
      <c r="L664" s="6"/>
      <c r="M664" s="6"/>
      <c r="N664" s="6"/>
      <c r="O664" s="6"/>
      <c r="P664" s="6"/>
      <c r="Q664" s="6"/>
      <c r="R664" s="6"/>
      <c r="S664" s="6"/>
      <c r="T664" s="6"/>
      <c r="U664" s="6"/>
      <c r="V664" s="6"/>
      <c r="W664" s="6"/>
      <c r="X664" s="6"/>
      <c r="Y664" s="6"/>
      <c r="Z664" s="6"/>
    </row>
    <row r="665" spans="1:26" ht="15.75" customHeight="1">
      <c r="A665" s="82"/>
      <c r="B665" s="107"/>
      <c r="C665" s="107"/>
      <c r="D665" s="6"/>
      <c r="E665" s="82"/>
      <c r="F665" s="264"/>
      <c r="G665" s="6"/>
      <c r="H665" s="6"/>
      <c r="I665" s="6"/>
      <c r="J665" s="6"/>
      <c r="K665" s="6"/>
      <c r="L665" s="6"/>
      <c r="M665" s="6"/>
      <c r="N665" s="6"/>
      <c r="O665" s="6"/>
      <c r="P665" s="6"/>
      <c r="Q665" s="6"/>
      <c r="R665" s="6"/>
      <c r="S665" s="6"/>
      <c r="T665" s="6"/>
      <c r="U665" s="6"/>
      <c r="V665" s="6"/>
      <c r="W665" s="6"/>
      <c r="X665" s="6"/>
      <c r="Y665" s="6"/>
      <c r="Z665" s="6"/>
    </row>
    <row r="666" spans="1:26" ht="15.75" customHeight="1">
      <c r="A666" s="82"/>
      <c r="B666" s="107"/>
      <c r="C666" s="107"/>
      <c r="D666" s="6"/>
      <c r="E666" s="82"/>
      <c r="F666" s="264"/>
      <c r="G666" s="6"/>
      <c r="H666" s="6"/>
      <c r="I666" s="6"/>
      <c r="J666" s="6"/>
      <c r="K666" s="6"/>
      <c r="L666" s="6"/>
      <c r="M666" s="6"/>
      <c r="N666" s="6"/>
      <c r="O666" s="6"/>
      <c r="P666" s="6"/>
      <c r="Q666" s="6"/>
      <c r="R666" s="6"/>
      <c r="S666" s="6"/>
      <c r="T666" s="6"/>
      <c r="U666" s="6"/>
      <c r="V666" s="6"/>
      <c r="W666" s="6"/>
      <c r="X666" s="6"/>
      <c r="Y666" s="6"/>
      <c r="Z666" s="6"/>
    </row>
    <row r="667" spans="1:26" ht="15.75" customHeight="1">
      <c r="A667" s="82"/>
      <c r="B667" s="107"/>
      <c r="C667" s="107"/>
      <c r="D667" s="6"/>
      <c r="E667" s="82"/>
      <c r="F667" s="264"/>
      <c r="G667" s="6"/>
      <c r="H667" s="6"/>
      <c r="I667" s="6"/>
      <c r="J667" s="6"/>
      <c r="K667" s="6"/>
      <c r="L667" s="6"/>
      <c r="M667" s="6"/>
      <c r="N667" s="6"/>
      <c r="O667" s="6"/>
      <c r="P667" s="6"/>
      <c r="Q667" s="6"/>
      <c r="R667" s="6"/>
      <c r="S667" s="6"/>
      <c r="T667" s="6"/>
      <c r="U667" s="6"/>
      <c r="V667" s="6"/>
      <c r="W667" s="6"/>
      <c r="X667" s="6"/>
      <c r="Y667" s="6"/>
      <c r="Z667" s="6"/>
    </row>
    <row r="668" spans="1:26" ht="15.75" customHeight="1">
      <c r="A668" s="82"/>
      <c r="B668" s="107"/>
      <c r="C668" s="107"/>
      <c r="D668" s="6"/>
      <c r="E668" s="82"/>
      <c r="F668" s="264"/>
      <c r="G668" s="6"/>
      <c r="H668" s="6"/>
      <c r="I668" s="6"/>
      <c r="J668" s="6"/>
      <c r="K668" s="6"/>
      <c r="L668" s="6"/>
      <c r="M668" s="6"/>
      <c r="N668" s="6"/>
      <c r="O668" s="6"/>
      <c r="P668" s="6"/>
      <c r="Q668" s="6"/>
      <c r="R668" s="6"/>
      <c r="S668" s="6"/>
      <c r="T668" s="6"/>
      <c r="U668" s="6"/>
      <c r="V668" s="6"/>
      <c r="W668" s="6"/>
      <c r="X668" s="6"/>
      <c r="Y668" s="6"/>
      <c r="Z668" s="6"/>
    </row>
    <row r="669" spans="1:26" ht="15.75" customHeight="1">
      <c r="A669" s="82"/>
      <c r="B669" s="107"/>
      <c r="C669" s="107"/>
      <c r="D669" s="6"/>
      <c r="E669" s="82"/>
      <c r="F669" s="264"/>
      <c r="G669" s="6"/>
      <c r="H669" s="6"/>
      <c r="I669" s="6"/>
      <c r="J669" s="6"/>
      <c r="K669" s="6"/>
      <c r="L669" s="6"/>
      <c r="M669" s="6"/>
      <c r="N669" s="6"/>
      <c r="O669" s="6"/>
      <c r="P669" s="6"/>
      <c r="Q669" s="6"/>
      <c r="R669" s="6"/>
      <c r="S669" s="6"/>
      <c r="T669" s="6"/>
      <c r="U669" s="6"/>
      <c r="V669" s="6"/>
      <c r="W669" s="6"/>
      <c r="X669" s="6"/>
      <c r="Y669" s="6"/>
      <c r="Z669" s="6"/>
    </row>
    <row r="670" spans="1:26" ht="15.75" customHeight="1">
      <c r="A670" s="82"/>
      <c r="B670" s="107"/>
      <c r="C670" s="107"/>
      <c r="D670" s="6"/>
      <c r="E670" s="82"/>
      <c r="F670" s="264"/>
      <c r="G670" s="6"/>
      <c r="H670" s="6"/>
      <c r="I670" s="6"/>
      <c r="J670" s="6"/>
      <c r="K670" s="6"/>
      <c r="L670" s="6"/>
      <c r="M670" s="6"/>
      <c r="N670" s="6"/>
      <c r="O670" s="6"/>
      <c r="P670" s="6"/>
      <c r="Q670" s="6"/>
      <c r="R670" s="6"/>
      <c r="S670" s="6"/>
      <c r="T670" s="6"/>
      <c r="U670" s="6"/>
      <c r="V670" s="6"/>
      <c r="W670" s="6"/>
      <c r="X670" s="6"/>
      <c r="Y670" s="6"/>
      <c r="Z670" s="6"/>
    </row>
    <row r="671" spans="1:26" ht="15.75" customHeight="1">
      <c r="A671" s="82"/>
      <c r="B671" s="107"/>
      <c r="C671" s="107"/>
      <c r="D671" s="6"/>
      <c r="E671" s="82"/>
      <c r="F671" s="264"/>
      <c r="G671" s="6"/>
      <c r="H671" s="6"/>
      <c r="I671" s="6"/>
      <c r="J671" s="6"/>
      <c r="K671" s="6"/>
      <c r="L671" s="6"/>
      <c r="M671" s="6"/>
      <c r="N671" s="6"/>
      <c r="O671" s="6"/>
      <c r="P671" s="6"/>
      <c r="Q671" s="6"/>
      <c r="R671" s="6"/>
      <c r="S671" s="6"/>
      <c r="T671" s="6"/>
      <c r="U671" s="6"/>
      <c r="V671" s="6"/>
      <c r="W671" s="6"/>
      <c r="X671" s="6"/>
      <c r="Y671" s="6"/>
      <c r="Z671" s="6"/>
    </row>
    <row r="672" spans="1:26" ht="15.75" customHeight="1">
      <c r="A672" s="82"/>
      <c r="B672" s="107"/>
      <c r="C672" s="107"/>
      <c r="D672" s="6"/>
      <c r="E672" s="82"/>
      <c r="F672" s="264"/>
      <c r="G672" s="6"/>
      <c r="H672" s="6"/>
      <c r="I672" s="6"/>
      <c r="J672" s="6"/>
      <c r="K672" s="6"/>
      <c r="L672" s="6"/>
      <c r="M672" s="6"/>
      <c r="N672" s="6"/>
      <c r="O672" s="6"/>
      <c r="P672" s="6"/>
      <c r="Q672" s="6"/>
      <c r="R672" s="6"/>
      <c r="S672" s="6"/>
      <c r="T672" s="6"/>
      <c r="U672" s="6"/>
      <c r="V672" s="6"/>
      <c r="W672" s="6"/>
      <c r="X672" s="6"/>
      <c r="Y672" s="6"/>
      <c r="Z672" s="6"/>
    </row>
    <row r="673" spans="1:26" ht="15.75" customHeight="1">
      <c r="A673" s="82"/>
      <c r="B673" s="107"/>
      <c r="C673" s="107"/>
      <c r="D673" s="6"/>
      <c r="E673" s="82"/>
      <c r="F673" s="264"/>
      <c r="G673" s="6"/>
      <c r="H673" s="6"/>
      <c r="I673" s="6"/>
      <c r="J673" s="6"/>
      <c r="K673" s="6"/>
      <c r="L673" s="6"/>
      <c r="M673" s="6"/>
      <c r="N673" s="6"/>
      <c r="O673" s="6"/>
      <c r="P673" s="6"/>
      <c r="Q673" s="6"/>
      <c r="R673" s="6"/>
      <c r="S673" s="6"/>
      <c r="T673" s="6"/>
      <c r="U673" s="6"/>
      <c r="V673" s="6"/>
      <c r="W673" s="6"/>
      <c r="X673" s="6"/>
      <c r="Y673" s="6"/>
      <c r="Z673" s="6"/>
    </row>
    <row r="674" spans="1:26" ht="15.75" customHeight="1">
      <c r="A674" s="82"/>
      <c r="B674" s="107"/>
      <c r="C674" s="107"/>
      <c r="D674" s="6"/>
      <c r="E674" s="82"/>
      <c r="F674" s="264"/>
      <c r="G674" s="6"/>
      <c r="H674" s="6"/>
      <c r="I674" s="6"/>
      <c r="J674" s="6"/>
      <c r="K674" s="6"/>
      <c r="L674" s="6"/>
      <c r="M674" s="6"/>
      <c r="N674" s="6"/>
      <c r="O674" s="6"/>
      <c r="P674" s="6"/>
      <c r="Q674" s="6"/>
      <c r="R674" s="6"/>
      <c r="S674" s="6"/>
      <c r="T674" s="6"/>
      <c r="U674" s="6"/>
      <c r="V674" s="6"/>
      <c r="W674" s="6"/>
      <c r="X674" s="6"/>
      <c r="Y674" s="6"/>
      <c r="Z674" s="6"/>
    </row>
    <row r="675" spans="1:26" ht="15.75" customHeight="1">
      <c r="A675" s="82"/>
      <c r="B675" s="107"/>
      <c r="C675" s="107"/>
      <c r="D675" s="6"/>
      <c r="E675" s="82"/>
      <c r="F675" s="264"/>
      <c r="G675" s="6"/>
      <c r="H675" s="6"/>
      <c r="I675" s="6"/>
      <c r="J675" s="6"/>
      <c r="K675" s="6"/>
      <c r="L675" s="6"/>
      <c r="M675" s="6"/>
      <c r="N675" s="6"/>
      <c r="O675" s="6"/>
      <c r="P675" s="6"/>
      <c r="Q675" s="6"/>
      <c r="R675" s="6"/>
      <c r="S675" s="6"/>
      <c r="T675" s="6"/>
      <c r="U675" s="6"/>
      <c r="V675" s="6"/>
      <c r="W675" s="6"/>
      <c r="X675" s="6"/>
      <c r="Y675" s="6"/>
      <c r="Z675" s="6"/>
    </row>
    <row r="676" spans="1:26" ht="15.75" customHeight="1">
      <c r="A676" s="82"/>
      <c r="B676" s="107"/>
      <c r="C676" s="107"/>
      <c r="D676" s="6"/>
      <c r="E676" s="82"/>
      <c r="F676" s="264"/>
      <c r="G676" s="6"/>
      <c r="H676" s="6"/>
      <c r="I676" s="6"/>
      <c r="J676" s="6"/>
      <c r="K676" s="6"/>
      <c r="L676" s="6"/>
      <c r="M676" s="6"/>
      <c r="N676" s="6"/>
      <c r="O676" s="6"/>
      <c r="P676" s="6"/>
      <c r="Q676" s="6"/>
      <c r="R676" s="6"/>
      <c r="S676" s="6"/>
      <c r="T676" s="6"/>
      <c r="U676" s="6"/>
      <c r="V676" s="6"/>
      <c r="W676" s="6"/>
      <c r="X676" s="6"/>
      <c r="Y676" s="6"/>
      <c r="Z676" s="6"/>
    </row>
    <row r="677" spans="1:26" ht="15.75" customHeight="1">
      <c r="A677" s="82"/>
      <c r="B677" s="107"/>
      <c r="C677" s="107"/>
      <c r="D677" s="6"/>
      <c r="E677" s="82"/>
      <c r="F677" s="264"/>
      <c r="G677" s="6"/>
      <c r="H677" s="6"/>
      <c r="I677" s="6"/>
      <c r="J677" s="6"/>
      <c r="K677" s="6"/>
      <c r="L677" s="6"/>
      <c r="M677" s="6"/>
      <c r="N677" s="6"/>
      <c r="O677" s="6"/>
      <c r="P677" s="6"/>
      <c r="Q677" s="6"/>
      <c r="R677" s="6"/>
      <c r="S677" s="6"/>
      <c r="T677" s="6"/>
      <c r="U677" s="6"/>
      <c r="V677" s="6"/>
      <c r="W677" s="6"/>
      <c r="X677" s="6"/>
      <c r="Y677" s="6"/>
      <c r="Z677" s="6"/>
    </row>
    <row r="678" spans="1:26" ht="15.75" customHeight="1">
      <c r="A678" s="82"/>
      <c r="B678" s="107"/>
      <c r="C678" s="107"/>
      <c r="D678" s="6"/>
      <c r="E678" s="82"/>
      <c r="F678" s="264"/>
      <c r="G678" s="6"/>
      <c r="H678" s="6"/>
      <c r="I678" s="6"/>
      <c r="J678" s="6"/>
      <c r="K678" s="6"/>
      <c r="L678" s="6"/>
      <c r="M678" s="6"/>
      <c r="N678" s="6"/>
      <c r="O678" s="6"/>
      <c r="P678" s="6"/>
      <c r="Q678" s="6"/>
      <c r="R678" s="6"/>
      <c r="S678" s="6"/>
      <c r="T678" s="6"/>
      <c r="U678" s="6"/>
      <c r="V678" s="6"/>
      <c r="W678" s="6"/>
      <c r="X678" s="6"/>
      <c r="Y678" s="6"/>
      <c r="Z678" s="6"/>
    </row>
    <row r="679" spans="1:26" ht="15.75" customHeight="1">
      <c r="A679" s="82"/>
      <c r="B679" s="107"/>
      <c r="C679" s="107"/>
      <c r="D679" s="6"/>
      <c r="E679" s="82"/>
      <c r="F679" s="264"/>
      <c r="G679" s="6"/>
      <c r="H679" s="6"/>
      <c r="I679" s="6"/>
      <c r="J679" s="6"/>
      <c r="K679" s="6"/>
      <c r="L679" s="6"/>
      <c r="M679" s="6"/>
      <c r="N679" s="6"/>
      <c r="O679" s="6"/>
      <c r="P679" s="6"/>
      <c r="Q679" s="6"/>
      <c r="R679" s="6"/>
      <c r="S679" s="6"/>
      <c r="T679" s="6"/>
      <c r="U679" s="6"/>
      <c r="V679" s="6"/>
      <c r="W679" s="6"/>
      <c r="X679" s="6"/>
      <c r="Y679" s="6"/>
      <c r="Z679" s="6"/>
    </row>
    <row r="680" spans="1:26" ht="15.75" customHeight="1">
      <c r="A680" s="82"/>
      <c r="B680" s="107"/>
      <c r="C680" s="107"/>
      <c r="D680" s="6"/>
      <c r="E680" s="82"/>
      <c r="F680" s="264"/>
      <c r="G680" s="6"/>
      <c r="H680" s="6"/>
      <c r="I680" s="6"/>
      <c r="J680" s="6"/>
      <c r="K680" s="6"/>
      <c r="L680" s="6"/>
      <c r="M680" s="6"/>
      <c r="N680" s="6"/>
      <c r="O680" s="6"/>
      <c r="P680" s="6"/>
      <c r="Q680" s="6"/>
      <c r="R680" s="6"/>
      <c r="S680" s="6"/>
      <c r="T680" s="6"/>
      <c r="U680" s="6"/>
      <c r="V680" s="6"/>
      <c r="W680" s="6"/>
      <c r="X680" s="6"/>
      <c r="Y680" s="6"/>
      <c r="Z680" s="6"/>
    </row>
    <row r="681" spans="1:26" ht="15.75" customHeight="1">
      <c r="A681" s="82"/>
      <c r="B681" s="107"/>
      <c r="C681" s="107"/>
      <c r="D681" s="6"/>
      <c r="E681" s="82"/>
      <c r="F681" s="264"/>
      <c r="G681" s="6"/>
      <c r="H681" s="6"/>
      <c r="I681" s="6"/>
      <c r="J681" s="6"/>
      <c r="K681" s="6"/>
      <c r="L681" s="6"/>
      <c r="M681" s="6"/>
      <c r="N681" s="6"/>
      <c r="O681" s="6"/>
      <c r="P681" s="6"/>
      <c r="Q681" s="6"/>
      <c r="R681" s="6"/>
      <c r="S681" s="6"/>
      <c r="T681" s="6"/>
      <c r="U681" s="6"/>
      <c r="V681" s="6"/>
      <c r="W681" s="6"/>
      <c r="X681" s="6"/>
      <c r="Y681" s="6"/>
      <c r="Z681" s="6"/>
    </row>
    <row r="682" spans="1:26" ht="15.75" customHeight="1">
      <c r="A682" s="82"/>
      <c r="B682" s="107"/>
      <c r="C682" s="107"/>
      <c r="D682" s="6"/>
      <c r="E682" s="82"/>
      <c r="F682" s="264"/>
      <c r="G682" s="6"/>
      <c r="H682" s="6"/>
      <c r="I682" s="6"/>
      <c r="J682" s="6"/>
      <c r="K682" s="6"/>
      <c r="L682" s="6"/>
      <c r="M682" s="6"/>
      <c r="N682" s="6"/>
      <c r="O682" s="6"/>
      <c r="P682" s="6"/>
      <c r="Q682" s="6"/>
      <c r="R682" s="6"/>
      <c r="S682" s="6"/>
      <c r="T682" s="6"/>
      <c r="U682" s="6"/>
      <c r="V682" s="6"/>
      <c r="W682" s="6"/>
      <c r="X682" s="6"/>
      <c r="Y682" s="6"/>
      <c r="Z682" s="6"/>
    </row>
    <row r="683" spans="1:26" ht="15.75" customHeight="1">
      <c r="A683" s="82"/>
      <c r="B683" s="107"/>
      <c r="C683" s="107"/>
      <c r="D683" s="6"/>
      <c r="E683" s="82"/>
      <c r="F683" s="264"/>
      <c r="G683" s="6"/>
      <c r="H683" s="6"/>
      <c r="I683" s="6"/>
      <c r="J683" s="6"/>
      <c r="K683" s="6"/>
      <c r="L683" s="6"/>
      <c r="M683" s="6"/>
      <c r="N683" s="6"/>
      <c r="O683" s="6"/>
      <c r="P683" s="6"/>
      <c r="Q683" s="6"/>
      <c r="R683" s="6"/>
      <c r="S683" s="6"/>
      <c r="T683" s="6"/>
      <c r="U683" s="6"/>
      <c r="V683" s="6"/>
      <c r="W683" s="6"/>
      <c r="X683" s="6"/>
      <c r="Y683" s="6"/>
      <c r="Z683" s="6"/>
    </row>
    <row r="684" spans="1:26" ht="15.75" customHeight="1">
      <c r="A684" s="82"/>
      <c r="B684" s="107"/>
      <c r="C684" s="107"/>
      <c r="D684" s="6"/>
      <c r="E684" s="82"/>
      <c r="F684" s="264"/>
      <c r="G684" s="6"/>
      <c r="H684" s="6"/>
      <c r="I684" s="6"/>
      <c r="J684" s="6"/>
      <c r="K684" s="6"/>
      <c r="L684" s="6"/>
      <c r="M684" s="6"/>
      <c r="N684" s="6"/>
      <c r="O684" s="6"/>
      <c r="P684" s="6"/>
      <c r="Q684" s="6"/>
      <c r="R684" s="6"/>
      <c r="S684" s="6"/>
      <c r="T684" s="6"/>
      <c r="U684" s="6"/>
      <c r="V684" s="6"/>
      <c r="W684" s="6"/>
      <c r="X684" s="6"/>
      <c r="Y684" s="6"/>
      <c r="Z684" s="6"/>
    </row>
    <row r="685" spans="1:26" ht="15.75" customHeight="1">
      <c r="A685" s="82"/>
      <c r="B685" s="107"/>
      <c r="C685" s="107"/>
      <c r="D685" s="6"/>
      <c r="E685" s="82"/>
      <c r="F685" s="264"/>
      <c r="G685" s="6"/>
      <c r="H685" s="6"/>
      <c r="I685" s="6"/>
      <c r="J685" s="6"/>
      <c r="K685" s="6"/>
      <c r="L685" s="6"/>
      <c r="M685" s="6"/>
      <c r="N685" s="6"/>
      <c r="O685" s="6"/>
      <c r="P685" s="6"/>
      <c r="Q685" s="6"/>
      <c r="R685" s="6"/>
      <c r="S685" s="6"/>
      <c r="T685" s="6"/>
      <c r="U685" s="6"/>
      <c r="V685" s="6"/>
      <c r="W685" s="6"/>
      <c r="X685" s="6"/>
      <c r="Y685" s="6"/>
      <c r="Z685" s="6"/>
    </row>
    <row r="686" spans="1:26" ht="15.75" customHeight="1">
      <c r="A686" s="82"/>
      <c r="B686" s="107"/>
      <c r="C686" s="107"/>
      <c r="D686" s="6"/>
      <c r="E686" s="82"/>
      <c r="F686" s="264"/>
      <c r="G686" s="6"/>
      <c r="H686" s="6"/>
      <c r="I686" s="6"/>
      <c r="J686" s="6"/>
      <c r="K686" s="6"/>
      <c r="L686" s="6"/>
      <c r="M686" s="6"/>
      <c r="N686" s="6"/>
      <c r="O686" s="6"/>
      <c r="P686" s="6"/>
      <c r="Q686" s="6"/>
      <c r="R686" s="6"/>
      <c r="S686" s="6"/>
      <c r="T686" s="6"/>
      <c r="U686" s="6"/>
      <c r="V686" s="6"/>
      <c r="W686" s="6"/>
      <c r="X686" s="6"/>
      <c r="Y686" s="6"/>
      <c r="Z686" s="6"/>
    </row>
    <row r="687" spans="1:26" ht="15.75" customHeight="1">
      <c r="A687" s="82"/>
      <c r="B687" s="107"/>
      <c r="C687" s="107"/>
      <c r="D687" s="6"/>
      <c r="E687" s="82"/>
      <c r="F687" s="264"/>
      <c r="G687" s="6"/>
      <c r="H687" s="6"/>
      <c r="I687" s="6"/>
      <c r="J687" s="6"/>
      <c r="K687" s="6"/>
      <c r="L687" s="6"/>
      <c r="M687" s="6"/>
      <c r="N687" s="6"/>
      <c r="O687" s="6"/>
      <c r="P687" s="6"/>
      <c r="Q687" s="6"/>
      <c r="R687" s="6"/>
      <c r="S687" s="6"/>
      <c r="T687" s="6"/>
      <c r="U687" s="6"/>
      <c r="V687" s="6"/>
      <c r="W687" s="6"/>
      <c r="X687" s="6"/>
      <c r="Y687" s="6"/>
      <c r="Z687" s="6"/>
    </row>
    <row r="688" spans="1:26" ht="15.75" customHeight="1">
      <c r="A688" s="82"/>
      <c r="B688" s="107"/>
      <c r="C688" s="107"/>
      <c r="D688" s="6"/>
      <c r="E688" s="82"/>
      <c r="F688" s="264"/>
      <c r="G688" s="6"/>
      <c r="H688" s="6"/>
      <c r="I688" s="6"/>
      <c r="J688" s="6"/>
      <c r="K688" s="6"/>
      <c r="L688" s="6"/>
      <c r="M688" s="6"/>
      <c r="N688" s="6"/>
      <c r="O688" s="6"/>
      <c r="P688" s="6"/>
      <c r="Q688" s="6"/>
      <c r="R688" s="6"/>
      <c r="S688" s="6"/>
      <c r="T688" s="6"/>
      <c r="U688" s="6"/>
      <c r="V688" s="6"/>
      <c r="W688" s="6"/>
      <c r="X688" s="6"/>
      <c r="Y688" s="6"/>
      <c r="Z688" s="6"/>
    </row>
    <row r="689" spans="1:26" ht="15.75" customHeight="1">
      <c r="A689" s="82"/>
      <c r="B689" s="107"/>
      <c r="C689" s="107"/>
      <c r="D689" s="6"/>
      <c r="E689" s="82"/>
      <c r="F689" s="264"/>
      <c r="G689" s="6"/>
      <c r="H689" s="6"/>
      <c r="I689" s="6"/>
      <c r="J689" s="6"/>
      <c r="K689" s="6"/>
      <c r="L689" s="6"/>
      <c r="M689" s="6"/>
      <c r="N689" s="6"/>
      <c r="O689" s="6"/>
      <c r="P689" s="6"/>
      <c r="Q689" s="6"/>
      <c r="R689" s="6"/>
      <c r="S689" s="6"/>
      <c r="T689" s="6"/>
      <c r="U689" s="6"/>
      <c r="V689" s="6"/>
      <c r="W689" s="6"/>
      <c r="X689" s="6"/>
      <c r="Y689" s="6"/>
      <c r="Z689" s="6"/>
    </row>
    <row r="690" spans="1:26" ht="15.75" customHeight="1">
      <c r="A690" s="82"/>
      <c r="B690" s="107"/>
      <c r="C690" s="107"/>
      <c r="D690" s="6"/>
      <c r="E690" s="82"/>
      <c r="F690" s="264"/>
      <c r="G690" s="6"/>
      <c r="H690" s="6"/>
      <c r="I690" s="6"/>
      <c r="J690" s="6"/>
      <c r="K690" s="6"/>
      <c r="L690" s="6"/>
      <c r="M690" s="6"/>
      <c r="N690" s="6"/>
      <c r="O690" s="6"/>
      <c r="P690" s="6"/>
      <c r="Q690" s="6"/>
      <c r="R690" s="6"/>
      <c r="S690" s="6"/>
      <c r="T690" s="6"/>
      <c r="U690" s="6"/>
      <c r="V690" s="6"/>
      <c r="W690" s="6"/>
      <c r="X690" s="6"/>
      <c r="Y690" s="6"/>
      <c r="Z690" s="6"/>
    </row>
    <row r="691" spans="1:26" ht="15.75" customHeight="1">
      <c r="A691" s="82"/>
      <c r="B691" s="107"/>
      <c r="C691" s="107"/>
      <c r="D691" s="6"/>
      <c r="E691" s="82"/>
      <c r="F691" s="264"/>
      <c r="G691" s="6"/>
      <c r="H691" s="6"/>
      <c r="I691" s="6"/>
      <c r="J691" s="6"/>
      <c r="K691" s="6"/>
      <c r="L691" s="6"/>
      <c r="M691" s="6"/>
      <c r="N691" s="6"/>
      <c r="O691" s="6"/>
      <c r="P691" s="6"/>
      <c r="Q691" s="6"/>
      <c r="R691" s="6"/>
      <c r="S691" s="6"/>
      <c r="T691" s="6"/>
      <c r="U691" s="6"/>
      <c r="V691" s="6"/>
      <c r="W691" s="6"/>
      <c r="X691" s="6"/>
      <c r="Y691" s="6"/>
      <c r="Z691" s="6"/>
    </row>
    <row r="692" spans="1:26" ht="15.75" customHeight="1">
      <c r="A692" s="82"/>
      <c r="B692" s="107"/>
      <c r="C692" s="107"/>
      <c r="D692" s="6"/>
      <c r="E692" s="82"/>
      <c r="F692" s="264"/>
      <c r="G692" s="6"/>
      <c r="H692" s="6"/>
      <c r="I692" s="6"/>
      <c r="J692" s="6"/>
      <c r="K692" s="6"/>
      <c r="L692" s="6"/>
      <c r="M692" s="6"/>
      <c r="N692" s="6"/>
      <c r="O692" s="6"/>
      <c r="P692" s="6"/>
      <c r="Q692" s="6"/>
      <c r="R692" s="6"/>
      <c r="S692" s="6"/>
      <c r="T692" s="6"/>
      <c r="U692" s="6"/>
      <c r="V692" s="6"/>
      <c r="W692" s="6"/>
      <c r="X692" s="6"/>
      <c r="Y692" s="6"/>
      <c r="Z692" s="6"/>
    </row>
    <row r="693" spans="1:26" ht="15.75" customHeight="1">
      <c r="A693" s="82"/>
      <c r="B693" s="107"/>
      <c r="C693" s="107"/>
      <c r="D693" s="6"/>
      <c r="E693" s="82"/>
      <c r="F693" s="264"/>
      <c r="G693" s="6"/>
      <c r="H693" s="6"/>
      <c r="I693" s="6"/>
      <c r="J693" s="6"/>
      <c r="K693" s="6"/>
      <c r="L693" s="6"/>
      <c r="M693" s="6"/>
      <c r="N693" s="6"/>
      <c r="O693" s="6"/>
      <c r="P693" s="6"/>
      <c r="Q693" s="6"/>
      <c r="R693" s="6"/>
      <c r="S693" s="6"/>
      <c r="T693" s="6"/>
      <c r="U693" s="6"/>
      <c r="V693" s="6"/>
      <c r="W693" s="6"/>
      <c r="X693" s="6"/>
      <c r="Y693" s="6"/>
      <c r="Z693" s="6"/>
    </row>
    <row r="694" spans="1:26" ht="15.75" customHeight="1">
      <c r="A694" s="82"/>
      <c r="B694" s="107"/>
      <c r="C694" s="107"/>
      <c r="D694" s="6"/>
      <c r="E694" s="82"/>
      <c r="F694" s="264"/>
      <c r="G694" s="6"/>
      <c r="H694" s="6"/>
      <c r="I694" s="6"/>
      <c r="J694" s="6"/>
      <c r="K694" s="6"/>
      <c r="L694" s="6"/>
      <c r="M694" s="6"/>
      <c r="N694" s="6"/>
      <c r="O694" s="6"/>
      <c r="P694" s="6"/>
      <c r="Q694" s="6"/>
      <c r="R694" s="6"/>
      <c r="S694" s="6"/>
      <c r="T694" s="6"/>
      <c r="U694" s="6"/>
      <c r="V694" s="6"/>
      <c r="W694" s="6"/>
      <c r="X694" s="6"/>
      <c r="Y694" s="6"/>
      <c r="Z694" s="6"/>
    </row>
    <row r="695" spans="1:26" ht="15.75" customHeight="1">
      <c r="A695" s="82"/>
      <c r="B695" s="107"/>
      <c r="C695" s="107"/>
      <c r="D695" s="6"/>
      <c r="E695" s="82"/>
      <c r="F695" s="264"/>
      <c r="G695" s="6"/>
      <c r="H695" s="6"/>
      <c r="I695" s="6"/>
      <c r="J695" s="6"/>
      <c r="K695" s="6"/>
      <c r="L695" s="6"/>
      <c r="M695" s="6"/>
      <c r="N695" s="6"/>
      <c r="O695" s="6"/>
      <c r="P695" s="6"/>
      <c r="Q695" s="6"/>
      <c r="R695" s="6"/>
      <c r="S695" s="6"/>
      <c r="T695" s="6"/>
      <c r="U695" s="6"/>
      <c r="V695" s="6"/>
      <c r="W695" s="6"/>
      <c r="X695" s="6"/>
      <c r="Y695" s="6"/>
      <c r="Z695" s="6"/>
    </row>
    <row r="696" spans="1:26" ht="15.75" customHeight="1">
      <c r="A696" s="82"/>
      <c r="B696" s="107"/>
      <c r="C696" s="107"/>
      <c r="D696" s="6"/>
      <c r="E696" s="82"/>
      <c r="F696" s="264"/>
      <c r="G696" s="6"/>
      <c r="H696" s="6"/>
      <c r="I696" s="6"/>
      <c r="J696" s="6"/>
      <c r="K696" s="6"/>
      <c r="L696" s="6"/>
      <c r="M696" s="6"/>
      <c r="N696" s="6"/>
      <c r="O696" s="6"/>
      <c r="P696" s="6"/>
      <c r="Q696" s="6"/>
      <c r="R696" s="6"/>
      <c r="S696" s="6"/>
      <c r="T696" s="6"/>
      <c r="U696" s="6"/>
      <c r="V696" s="6"/>
      <c r="W696" s="6"/>
      <c r="X696" s="6"/>
      <c r="Y696" s="6"/>
      <c r="Z696" s="6"/>
    </row>
    <row r="697" spans="1:26" ht="15.75" customHeight="1">
      <c r="A697" s="82"/>
      <c r="B697" s="107"/>
      <c r="C697" s="107"/>
      <c r="D697" s="6"/>
      <c r="E697" s="82"/>
      <c r="F697" s="264"/>
      <c r="G697" s="6"/>
      <c r="H697" s="6"/>
      <c r="I697" s="6"/>
      <c r="J697" s="6"/>
      <c r="K697" s="6"/>
      <c r="L697" s="6"/>
      <c r="M697" s="6"/>
      <c r="N697" s="6"/>
      <c r="O697" s="6"/>
      <c r="P697" s="6"/>
      <c r="Q697" s="6"/>
      <c r="R697" s="6"/>
      <c r="S697" s="6"/>
      <c r="T697" s="6"/>
      <c r="U697" s="6"/>
      <c r="V697" s="6"/>
      <c r="W697" s="6"/>
      <c r="X697" s="6"/>
      <c r="Y697" s="6"/>
      <c r="Z697" s="6"/>
    </row>
    <row r="698" spans="1:26" ht="15.75" customHeight="1">
      <c r="A698" s="82"/>
      <c r="B698" s="107"/>
      <c r="C698" s="107"/>
      <c r="D698" s="6"/>
      <c r="E698" s="82"/>
      <c r="F698" s="264"/>
      <c r="G698" s="6"/>
      <c r="H698" s="6"/>
      <c r="I698" s="6"/>
      <c r="J698" s="6"/>
      <c r="K698" s="6"/>
      <c r="L698" s="6"/>
      <c r="M698" s="6"/>
      <c r="N698" s="6"/>
      <c r="O698" s="6"/>
      <c r="P698" s="6"/>
      <c r="Q698" s="6"/>
      <c r="R698" s="6"/>
      <c r="S698" s="6"/>
      <c r="T698" s="6"/>
      <c r="U698" s="6"/>
      <c r="V698" s="6"/>
      <c r="W698" s="6"/>
      <c r="X698" s="6"/>
      <c r="Y698" s="6"/>
      <c r="Z698" s="6"/>
    </row>
    <row r="699" spans="1:26" ht="15.75" customHeight="1">
      <c r="A699" s="82"/>
      <c r="B699" s="107"/>
      <c r="C699" s="107"/>
      <c r="D699" s="6"/>
      <c r="E699" s="82"/>
      <c r="F699" s="264"/>
      <c r="G699" s="6"/>
      <c r="H699" s="6"/>
      <c r="I699" s="6"/>
      <c r="J699" s="6"/>
      <c r="K699" s="6"/>
      <c r="L699" s="6"/>
      <c r="M699" s="6"/>
      <c r="N699" s="6"/>
      <c r="O699" s="6"/>
      <c r="P699" s="6"/>
      <c r="Q699" s="6"/>
      <c r="R699" s="6"/>
      <c r="S699" s="6"/>
      <c r="T699" s="6"/>
      <c r="U699" s="6"/>
      <c r="V699" s="6"/>
      <c r="W699" s="6"/>
      <c r="X699" s="6"/>
      <c r="Y699" s="6"/>
      <c r="Z699" s="6"/>
    </row>
    <row r="700" spans="1:26" ht="15.75" customHeight="1">
      <c r="A700" s="82"/>
      <c r="B700" s="107"/>
      <c r="C700" s="107"/>
      <c r="D700" s="6"/>
      <c r="E700" s="82"/>
      <c r="F700" s="264"/>
      <c r="G700" s="6"/>
      <c r="H700" s="6"/>
      <c r="I700" s="6"/>
      <c r="J700" s="6"/>
      <c r="K700" s="6"/>
      <c r="L700" s="6"/>
      <c r="M700" s="6"/>
      <c r="N700" s="6"/>
      <c r="O700" s="6"/>
      <c r="P700" s="6"/>
      <c r="Q700" s="6"/>
      <c r="R700" s="6"/>
      <c r="S700" s="6"/>
      <c r="T700" s="6"/>
      <c r="U700" s="6"/>
      <c r="V700" s="6"/>
      <c r="W700" s="6"/>
      <c r="X700" s="6"/>
      <c r="Y700" s="6"/>
      <c r="Z700" s="6"/>
    </row>
    <row r="701" spans="1:26" ht="15.75" customHeight="1">
      <c r="A701" s="82"/>
      <c r="B701" s="107"/>
      <c r="C701" s="107"/>
      <c r="D701" s="6"/>
      <c r="E701" s="82"/>
      <c r="F701" s="264"/>
      <c r="G701" s="6"/>
      <c r="H701" s="6"/>
      <c r="I701" s="6"/>
      <c r="J701" s="6"/>
      <c r="K701" s="6"/>
      <c r="L701" s="6"/>
      <c r="M701" s="6"/>
      <c r="N701" s="6"/>
      <c r="O701" s="6"/>
      <c r="P701" s="6"/>
      <c r="Q701" s="6"/>
      <c r="R701" s="6"/>
      <c r="S701" s="6"/>
      <c r="T701" s="6"/>
      <c r="U701" s="6"/>
      <c r="V701" s="6"/>
      <c r="W701" s="6"/>
      <c r="X701" s="6"/>
      <c r="Y701" s="6"/>
      <c r="Z701" s="6"/>
    </row>
    <row r="702" spans="1:26" ht="15.75" customHeight="1">
      <c r="A702" s="82"/>
      <c r="B702" s="107"/>
      <c r="C702" s="107"/>
      <c r="D702" s="6"/>
      <c r="E702" s="82"/>
      <c r="F702" s="264"/>
      <c r="G702" s="6"/>
      <c r="H702" s="6"/>
      <c r="I702" s="6"/>
      <c r="J702" s="6"/>
      <c r="K702" s="6"/>
      <c r="L702" s="6"/>
      <c r="M702" s="6"/>
      <c r="N702" s="6"/>
      <c r="O702" s="6"/>
      <c r="P702" s="6"/>
      <c r="Q702" s="6"/>
      <c r="R702" s="6"/>
      <c r="S702" s="6"/>
      <c r="T702" s="6"/>
      <c r="U702" s="6"/>
      <c r="V702" s="6"/>
      <c r="W702" s="6"/>
      <c r="X702" s="6"/>
      <c r="Y702" s="6"/>
      <c r="Z702" s="6"/>
    </row>
    <row r="703" spans="1:26" ht="15.75" customHeight="1">
      <c r="A703" s="82"/>
      <c r="B703" s="107"/>
      <c r="C703" s="107"/>
      <c r="D703" s="6"/>
      <c r="E703" s="82"/>
      <c r="F703" s="264"/>
      <c r="G703" s="6"/>
      <c r="H703" s="6"/>
      <c r="I703" s="6"/>
      <c r="J703" s="6"/>
      <c r="K703" s="6"/>
      <c r="L703" s="6"/>
      <c r="M703" s="6"/>
      <c r="N703" s="6"/>
      <c r="O703" s="6"/>
      <c r="P703" s="6"/>
      <c r="Q703" s="6"/>
      <c r="R703" s="6"/>
      <c r="S703" s="6"/>
      <c r="T703" s="6"/>
      <c r="U703" s="6"/>
      <c r="V703" s="6"/>
      <c r="W703" s="6"/>
      <c r="X703" s="6"/>
      <c r="Y703" s="6"/>
      <c r="Z703" s="6"/>
    </row>
    <row r="704" spans="1:26" ht="15.75" customHeight="1">
      <c r="A704" s="82"/>
      <c r="B704" s="107"/>
      <c r="C704" s="107"/>
      <c r="D704" s="6"/>
      <c r="E704" s="82"/>
      <c r="F704" s="264"/>
      <c r="G704" s="6"/>
      <c r="H704" s="6"/>
      <c r="I704" s="6"/>
      <c r="J704" s="6"/>
      <c r="K704" s="6"/>
      <c r="L704" s="6"/>
      <c r="M704" s="6"/>
      <c r="N704" s="6"/>
      <c r="O704" s="6"/>
      <c r="P704" s="6"/>
      <c r="Q704" s="6"/>
      <c r="R704" s="6"/>
      <c r="S704" s="6"/>
      <c r="T704" s="6"/>
      <c r="U704" s="6"/>
      <c r="V704" s="6"/>
      <c r="W704" s="6"/>
      <c r="X704" s="6"/>
      <c r="Y704" s="6"/>
      <c r="Z704" s="6"/>
    </row>
    <row r="705" spans="1:26" ht="15.75" customHeight="1">
      <c r="A705" s="82"/>
      <c r="B705" s="107"/>
      <c r="C705" s="107"/>
      <c r="D705" s="6"/>
      <c r="E705" s="82"/>
      <c r="F705" s="264"/>
      <c r="G705" s="6"/>
      <c r="H705" s="6"/>
      <c r="I705" s="6"/>
      <c r="J705" s="6"/>
      <c r="K705" s="6"/>
      <c r="L705" s="6"/>
      <c r="M705" s="6"/>
      <c r="N705" s="6"/>
      <c r="O705" s="6"/>
      <c r="P705" s="6"/>
      <c r="Q705" s="6"/>
      <c r="R705" s="6"/>
      <c r="S705" s="6"/>
      <c r="T705" s="6"/>
      <c r="U705" s="6"/>
      <c r="V705" s="6"/>
      <c r="W705" s="6"/>
      <c r="X705" s="6"/>
      <c r="Y705" s="6"/>
      <c r="Z705" s="6"/>
    </row>
    <row r="706" spans="1:26" ht="15.75" customHeight="1">
      <c r="A706" s="82"/>
      <c r="B706" s="107"/>
      <c r="C706" s="107"/>
      <c r="D706" s="6"/>
      <c r="E706" s="82"/>
      <c r="F706" s="264"/>
      <c r="G706" s="6"/>
      <c r="H706" s="6"/>
      <c r="I706" s="6"/>
      <c r="J706" s="6"/>
      <c r="K706" s="6"/>
      <c r="L706" s="6"/>
      <c r="M706" s="6"/>
      <c r="N706" s="6"/>
      <c r="O706" s="6"/>
      <c r="P706" s="6"/>
      <c r="Q706" s="6"/>
      <c r="R706" s="6"/>
      <c r="S706" s="6"/>
      <c r="T706" s="6"/>
      <c r="U706" s="6"/>
      <c r="V706" s="6"/>
      <c r="W706" s="6"/>
      <c r="X706" s="6"/>
      <c r="Y706" s="6"/>
      <c r="Z706" s="6"/>
    </row>
    <row r="707" spans="1:26" ht="15.75" customHeight="1">
      <c r="A707" s="82"/>
      <c r="B707" s="107"/>
      <c r="C707" s="107"/>
      <c r="D707" s="6"/>
      <c r="E707" s="82"/>
      <c r="F707" s="264"/>
      <c r="G707" s="6"/>
      <c r="H707" s="6"/>
      <c r="I707" s="6"/>
      <c r="J707" s="6"/>
      <c r="K707" s="6"/>
      <c r="L707" s="6"/>
      <c r="M707" s="6"/>
      <c r="N707" s="6"/>
      <c r="O707" s="6"/>
      <c r="P707" s="6"/>
      <c r="Q707" s="6"/>
      <c r="R707" s="6"/>
      <c r="S707" s="6"/>
      <c r="T707" s="6"/>
      <c r="U707" s="6"/>
      <c r="V707" s="6"/>
      <c r="W707" s="6"/>
      <c r="X707" s="6"/>
      <c r="Y707" s="6"/>
      <c r="Z707" s="6"/>
    </row>
    <row r="708" spans="1:26" ht="15.75" customHeight="1">
      <c r="A708" s="82"/>
      <c r="B708" s="107"/>
      <c r="C708" s="107"/>
      <c r="D708" s="6"/>
      <c r="E708" s="82"/>
      <c r="F708" s="264"/>
      <c r="G708" s="6"/>
      <c r="H708" s="6"/>
      <c r="I708" s="6"/>
      <c r="J708" s="6"/>
      <c r="K708" s="6"/>
      <c r="L708" s="6"/>
      <c r="M708" s="6"/>
      <c r="N708" s="6"/>
      <c r="O708" s="6"/>
      <c r="P708" s="6"/>
      <c r="Q708" s="6"/>
      <c r="R708" s="6"/>
      <c r="S708" s="6"/>
      <c r="T708" s="6"/>
      <c r="U708" s="6"/>
      <c r="V708" s="6"/>
      <c r="W708" s="6"/>
      <c r="X708" s="6"/>
      <c r="Y708" s="6"/>
      <c r="Z708" s="6"/>
    </row>
    <row r="709" spans="1:26" ht="15.75" customHeight="1">
      <c r="A709" s="82"/>
      <c r="B709" s="107"/>
      <c r="C709" s="107"/>
      <c r="D709" s="6"/>
      <c r="E709" s="82"/>
      <c r="F709" s="264"/>
      <c r="G709" s="6"/>
      <c r="H709" s="6"/>
      <c r="I709" s="6"/>
      <c r="J709" s="6"/>
      <c r="K709" s="6"/>
      <c r="L709" s="6"/>
      <c r="M709" s="6"/>
      <c r="N709" s="6"/>
      <c r="O709" s="6"/>
      <c r="P709" s="6"/>
      <c r="Q709" s="6"/>
      <c r="R709" s="6"/>
      <c r="S709" s="6"/>
      <c r="T709" s="6"/>
      <c r="U709" s="6"/>
      <c r="V709" s="6"/>
      <c r="W709" s="6"/>
      <c r="X709" s="6"/>
      <c r="Y709" s="6"/>
      <c r="Z709" s="6"/>
    </row>
    <row r="710" spans="1:26" ht="15.75" customHeight="1">
      <c r="A710" s="82"/>
      <c r="B710" s="107"/>
      <c r="C710" s="107"/>
      <c r="D710" s="6"/>
      <c r="E710" s="82"/>
      <c r="F710" s="264"/>
      <c r="G710" s="6"/>
      <c r="H710" s="6"/>
      <c r="I710" s="6"/>
      <c r="J710" s="6"/>
      <c r="K710" s="6"/>
      <c r="L710" s="6"/>
      <c r="M710" s="6"/>
      <c r="N710" s="6"/>
      <c r="O710" s="6"/>
      <c r="P710" s="6"/>
      <c r="Q710" s="6"/>
      <c r="R710" s="6"/>
      <c r="S710" s="6"/>
      <c r="T710" s="6"/>
      <c r="U710" s="6"/>
      <c r="V710" s="6"/>
      <c r="W710" s="6"/>
      <c r="X710" s="6"/>
      <c r="Y710" s="6"/>
      <c r="Z710" s="6"/>
    </row>
    <row r="711" spans="1:26" ht="15.75" customHeight="1">
      <c r="A711" s="82"/>
      <c r="B711" s="107"/>
      <c r="C711" s="107"/>
      <c r="D711" s="6"/>
      <c r="E711" s="82"/>
      <c r="F711" s="264"/>
      <c r="G711" s="6"/>
      <c r="H711" s="6"/>
      <c r="I711" s="6"/>
      <c r="J711" s="6"/>
      <c r="K711" s="6"/>
      <c r="L711" s="6"/>
      <c r="M711" s="6"/>
      <c r="N711" s="6"/>
      <c r="O711" s="6"/>
      <c r="P711" s="6"/>
      <c r="Q711" s="6"/>
      <c r="R711" s="6"/>
      <c r="S711" s="6"/>
      <c r="T711" s="6"/>
      <c r="U711" s="6"/>
      <c r="V711" s="6"/>
      <c r="W711" s="6"/>
      <c r="X711" s="6"/>
      <c r="Y711" s="6"/>
      <c r="Z711" s="6"/>
    </row>
    <row r="712" spans="1:26" ht="15.75" customHeight="1">
      <c r="A712" s="82"/>
      <c r="B712" s="107"/>
      <c r="C712" s="107"/>
      <c r="D712" s="6"/>
      <c r="E712" s="82"/>
      <c r="F712" s="264"/>
      <c r="G712" s="6"/>
      <c r="H712" s="6"/>
      <c r="I712" s="6"/>
      <c r="J712" s="6"/>
      <c r="K712" s="6"/>
      <c r="L712" s="6"/>
      <c r="M712" s="6"/>
      <c r="N712" s="6"/>
      <c r="O712" s="6"/>
      <c r="P712" s="6"/>
      <c r="Q712" s="6"/>
      <c r="R712" s="6"/>
      <c r="S712" s="6"/>
      <c r="T712" s="6"/>
      <c r="U712" s="6"/>
      <c r="V712" s="6"/>
      <c r="W712" s="6"/>
      <c r="X712" s="6"/>
      <c r="Y712" s="6"/>
      <c r="Z712" s="6"/>
    </row>
    <row r="713" spans="1:26" ht="15.75" customHeight="1">
      <c r="A713" s="82"/>
      <c r="B713" s="107"/>
      <c r="C713" s="107"/>
      <c r="D713" s="6"/>
      <c r="E713" s="82"/>
      <c r="F713" s="264"/>
      <c r="G713" s="6"/>
      <c r="H713" s="6"/>
      <c r="I713" s="6"/>
      <c r="J713" s="6"/>
      <c r="K713" s="6"/>
      <c r="L713" s="6"/>
      <c r="M713" s="6"/>
      <c r="N713" s="6"/>
      <c r="O713" s="6"/>
      <c r="P713" s="6"/>
      <c r="Q713" s="6"/>
      <c r="R713" s="6"/>
      <c r="S713" s="6"/>
      <c r="T713" s="6"/>
      <c r="U713" s="6"/>
      <c r="V713" s="6"/>
      <c r="W713" s="6"/>
      <c r="X713" s="6"/>
      <c r="Y713" s="6"/>
      <c r="Z713" s="6"/>
    </row>
    <row r="714" spans="1:26" ht="15.75" customHeight="1">
      <c r="A714" s="82"/>
      <c r="B714" s="107"/>
      <c r="C714" s="107"/>
      <c r="D714" s="6"/>
      <c r="E714" s="82"/>
      <c r="F714" s="264"/>
      <c r="G714" s="6"/>
      <c r="H714" s="6"/>
      <c r="I714" s="6"/>
      <c r="J714" s="6"/>
      <c r="K714" s="6"/>
      <c r="L714" s="6"/>
      <c r="M714" s="6"/>
      <c r="N714" s="6"/>
      <c r="O714" s="6"/>
      <c r="P714" s="6"/>
      <c r="Q714" s="6"/>
      <c r="R714" s="6"/>
      <c r="S714" s="6"/>
      <c r="T714" s="6"/>
      <c r="U714" s="6"/>
      <c r="V714" s="6"/>
      <c r="W714" s="6"/>
      <c r="X714" s="6"/>
      <c r="Y714" s="6"/>
      <c r="Z714" s="6"/>
    </row>
    <row r="715" spans="1:26" ht="15.75" customHeight="1">
      <c r="A715" s="82"/>
      <c r="B715" s="107"/>
      <c r="C715" s="107"/>
      <c r="D715" s="6"/>
      <c r="E715" s="82"/>
      <c r="F715" s="264"/>
      <c r="G715" s="6"/>
      <c r="H715" s="6"/>
      <c r="I715" s="6"/>
      <c r="J715" s="6"/>
      <c r="K715" s="6"/>
      <c r="L715" s="6"/>
      <c r="M715" s="6"/>
      <c r="N715" s="6"/>
      <c r="O715" s="6"/>
      <c r="P715" s="6"/>
      <c r="Q715" s="6"/>
      <c r="R715" s="6"/>
      <c r="S715" s="6"/>
      <c r="T715" s="6"/>
      <c r="U715" s="6"/>
      <c r="V715" s="6"/>
      <c r="W715" s="6"/>
      <c r="X715" s="6"/>
      <c r="Y715" s="6"/>
      <c r="Z715" s="6"/>
    </row>
    <row r="716" spans="1:26" ht="15.75" customHeight="1">
      <c r="A716" s="82"/>
      <c r="B716" s="107"/>
      <c r="C716" s="107"/>
      <c r="D716" s="6"/>
      <c r="E716" s="82"/>
      <c r="F716" s="264"/>
      <c r="G716" s="6"/>
      <c r="H716" s="6"/>
      <c r="I716" s="6"/>
      <c r="J716" s="6"/>
      <c r="K716" s="6"/>
      <c r="L716" s="6"/>
      <c r="M716" s="6"/>
      <c r="N716" s="6"/>
      <c r="O716" s="6"/>
      <c r="P716" s="6"/>
      <c r="Q716" s="6"/>
      <c r="R716" s="6"/>
      <c r="S716" s="6"/>
      <c r="T716" s="6"/>
      <c r="U716" s="6"/>
      <c r="V716" s="6"/>
      <c r="W716" s="6"/>
      <c r="X716" s="6"/>
      <c r="Y716" s="6"/>
      <c r="Z716" s="6"/>
    </row>
    <row r="717" spans="1:26" ht="15.75" customHeight="1">
      <c r="A717" s="82"/>
      <c r="B717" s="107"/>
      <c r="C717" s="107"/>
      <c r="D717" s="6"/>
      <c r="E717" s="82"/>
      <c r="F717" s="264"/>
      <c r="G717" s="6"/>
      <c r="H717" s="6"/>
      <c r="I717" s="6"/>
      <c r="J717" s="6"/>
      <c r="K717" s="6"/>
      <c r="L717" s="6"/>
      <c r="M717" s="6"/>
      <c r="N717" s="6"/>
      <c r="O717" s="6"/>
      <c r="P717" s="6"/>
      <c r="Q717" s="6"/>
      <c r="R717" s="6"/>
      <c r="S717" s="6"/>
      <c r="T717" s="6"/>
      <c r="U717" s="6"/>
      <c r="V717" s="6"/>
      <c r="W717" s="6"/>
      <c r="X717" s="6"/>
      <c r="Y717" s="6"/>
      <c r="Z717" s="6"/>
    </row>
    <row r="718" spans="1:26" ht="15.75" customHeight="1">
      <c r="A718" s="82"/>
      <c r="B718" s="107"/>
      <c r="C718" s="107"/>
      <c r="D718" s="6"/>
      <c r="E718" s="82"/>
      <c r="F718" s="264"/>
      <c r="G718" s="6"/>
      <c r="H718" s="6"/>
      <c r="I718" s="6"/>
      <c r="J718" s="6"/>
      <c r="K718" s="6"/>
      <c r="L718" s="6"/>
      <c r="M718" s="6"/>
      <c r="N718" s="6"/>
      <c r="O718" s="6"/>
      <c r="P718" s="6"/>
      <c r="Q718" s="6"/>
      <c r="R718" s="6"/>
      <c r="S718" s="6"/>
      <c r="T718" s="6"/>
      <c r="U718" s="6"/>
      <c r="V718" s="6"/>
      <c r="W718" s="6"/>
      <c r="X718" s="6"/>
      <c r="Y718" s="6"/>
      <c r="Z718" s="6"/>
    </row>
    <row r="719" spans="1:26" ht="15.75" customHeight="1">
      <c r="A719" s="82"/>
      <c r="B719" s="107"/>
      <c r="C719" s="107"/>
      <c r="D719" s="6"/>
      <c r="E719" s="82"/>
      <c r="F719" s="264"/>
      <c r="G719" s="6"/>
      <c r="H719" s="6"/>
      <c r="I719" s="6"/>
      <c r="J719" s="6"/>
      <c r="K719" s="6"/>
      <c r="L719" s="6"/>
      <c r="M719" s="6"/>
      <c r="N719" s="6"/>
      <c r="O719" s="6"/>
      <c r="P719" s="6"/>
      <c r="Q719" s="6"/>
      <c r="R719" s="6"/>
      <c r="S719" s="6"/>
      <c r="T719" s="6"/>
      <c r="U719" s="6"/>
      <c r="V719" s="6"/>
      <c r="W719" s="6"/>
      <c r="X719" s="6"/>
      <c r="Y719" s="6"/>
      <c r="Z719" s="6"/>
    </row>
    <row r="720" spans="1:26" ht="15.75" customHeight="1">
      <c r="A720" s="82"/>
      <c r="B720" s="107"/>
      <c r="C720" s="107"/>
      <c r="D720" s="6"/>
      <c r="E720" s="82"/>
      <c r="F720" s="264"/>
      <c r="G720" s="6"/>
      <c r="H720" s="6"/>
      <c r="I720" s="6"/>
      <c r="J720" s="6"/>
      <c r="K720" s="6"/>
      <c r="L720" s="6"/>
      <c r="M720" s="6"/>
      <c r="N720" s="6"/>
      <c r="O720" s="6"/>
      <c r="P720" s="6"/>
      <c r="Q720" s="6"/>
      <c r="R720" s="6"/>
      <c r="S720" s="6"/>
      <c r="T720" s="6"/>
      <c r="U720" s="6"/>
      <c r="V720" s="6"/>
      <c r="W720" s="6"/>
      <c r="X720" s="6"/>
      <c r="Y720" s="6"/>
      <c r="Z720" s="6"/>
    </row>
    <row r="721" spans="1:26" ht="15.75" customHeight="1">
      <c r="A721" s="82"/>
      <c r="B721" s="107"/>
      <c r="C721" s="107"/>
      <c r="D721" s="6"/>
      <c r="E721" s="82"/>
      <c r="F721" s="264"/>
      <c r="G721" s="6"/>
      <c r="H721" s="6"/>
      <c r="I721" s="6"/>
      <c r="J721" s="6"/>
      <c r="K721" s="6"/>
      <c r="L721" s="6"/>
      <c r="M721" s="6"/>
      <c r="N721" s="6"/>
      <c r="O721" s="6"/>
      <c r="P721" s="6"/>
      <c r="Q721" s="6"/>
      <c r="R721" s="6"/>
      <c r="S721" s="6"/>
      <c r="T721" s="6"/>
      <c r="U721" s="6"/>
      <c r="V721" s="6"/>
      <c r="W721" s="6"/>
      <c r="X721" s="6"/>
      <c r="Y721" s="6"/>
      <c r="Z721" s="6"/>
    </row>
    <row r="722" spans="1:26" ht="15.75" customHeight="1">
      <c r="A722" s="82"/>
      <c r="B722" s="107"/>
      <c r="C722" s="107"/>
      <c r="D722" s="6"/>
      <c r="E722" s="82"/>
      <c r="F722" s="264"/>
      <c r="G722" s="6"/>
      <c r="H722" s="6"/>
      <c r="I722" s="6"/>
      <c r="J722" s="6"/>
      <c r="K722" s="6"/>
      <c r="L722" s="6"/>
      <c r="M722" s="6"/>
      <c r="N722" s="6"/>
      <c r="O722" s="6"/>
      <c r="P722" s="6"/>
      <c r="Q722" s="6"/>
      <c r="R722" s="6"/>
      <c r="S722" s="6"/>
      <c r="T722" s="6"/>
      <c r="U722" s="6"/>
      <c r="V722" s="6"/>
      <c r="W722" s="6"/>
      <c r="X722" s="6"/>
      <c r="Y722" s="6"/>
      <c r="Z722" s="6"/>
    </row>
    <row r="723" spans="1:26" ht="15.75" customHeight="1">
      <c r="A723" s="82"/>
      <c r="B723" s="107"/>
      <c r="C723" s="107"/>
      <c r="D723" s="6"/>
      <c r="E723" s="82"/>
      <c r="F723" s="264"/>
      <c r="G723" s="6"/>
      <c r="H723" s="6"/>
      <c r="I723" s="6"/>
      <c r="J723" s="6"/>
      <c r="K723" s="6"/>
      <c r="L723" s="6"/>
      <c r="M723" s="6"/>
      <c r="N723" s="6"/>
      <c r="O723" s="6"/>
      <c r="P723" s="6"/>
      <c r="Q723" s="6"/>
      <c r="R723" s="6"/>
      <c r="S723" s="6"/>
      <c r="T723" s="6"/>
      <c r="U723" s="6"/>
      <c r="V723" s="6"/>
      <c r="W723" s="6"/>
      <c r="X723" s="6"/>
      <c r="Y723" s="6"/>
      <c r="Z723" s="6"/>
    </row>
    <row r="724" spans="1:26" ht="15.75" customHeight="1">
      <c r="A724" s="82"/>
      <c r="B724" s="107"/>
      <c r="C724" s="107"/>
      <c r="D724" s="6"/>
      <c r="E724" s="82"/>
      <c r="F724" s="264"/>
      <c r="G724" s="6"/>
      <c r="H724" s="6"/>
      <c r="I724" s="6"/>
      <c r="J724" s="6"/>
      <c r="K724" s="6"/>
      <c r="L724" s="6"/>
      <c r="M724" s="6"/>
      <c r="N724" s="6"/>
      <c r="O724" s="6"/>
      <c r="P724" s="6"/>
      <c r="Q724" s="6"/>
      <c r="R724" s="6"/>
      <c r="S724" s="6"/>
      <c r="T724" s="6"/>
      <c r="U724" s="6"/>
      <c r="V724" s="6"/>
      <c r="W724" s="6"/>
      <c r="X724" s="6"/>
      <c r="Y724" s="6"/>
      <c r="Z724" s="6"/>
    </row>
    <row r="725" spans="1:26" ht="15.75" customHeight="1">
      <c r="A725" s="82"/>
      <c r="B725" s="107"/>
      <c r="C725" s="107"/>
      <c r="D725" s="6"/>
      <c r="E725" s="82"/>
      <c r="F725" s="264"/>
      <c r="G725" s="6"/>
      <c r="H725" s="6"/>
      <c r="I725" s="6"/>
      <c r="J725" s="6"/>
      <c r="K725" s="6"/>
      <c r="L725" s="6"/>
      <c r="M725" s="6"/>
      <c r="N725" s="6"/>
      <c r="O725" s="6"/>
      <c r="P725" s="6"/>
      <c r="Q725" s="6"/>
      <c r="R725" s="6"/>
      <c r="S725" s="6"/>
      <c r="T725" s="6"/>
      <c r="U725" s="6"/>
      <c r="V725" s="6"/>
      <c r="W725" s="6"/>
      <c r="X725" s="6"/>
      <c r="Y725" s="6"/>
      <c r="Z725" s="6"/>
    </row>
    <row r="726" spans="1:26" ht="15.75" customHeight="1">
      <c r="A726" s="82"/>
      <c r="B726" s="107"/>
      <c r="C726" s="107"/>
      <c r="D726" s="6"/>
      <c r="E726" s="82"/>
      <c r="F726" s="264"/>
      <c r="G726" s="6"/>
      <c r="H726" s="6"/>
      <c r="I726" s="6"/>
      <c r="J726" s="6"/>
      <c r="K726" s="6"/>
      <c r="L726" s="6"/>
      <c r="M726" s="6"/>
      <c r="N726" s="6"/>
      <c r="O726" s="6"/>
      <c r="P726" s="6"/>
      <c r="Q726" s="6"/>
      <c r="R726" s="6"/>
      <c r="S726" s="6"/>
      <c r="T726" s="6"/>
      <c r="U726" s="6"/>
      <c r="V726" s="6"/>
      <c r="W726" s="6"/>
      <c r="X726" s="6"/>
      <c r="Y726" s="6"/>
      <c r="Z726" s="6"/>
    </row>
    <row r="727" spans="1:26" ht="15.75" customHeight="1">
      <c r="A727" s="82"/>
      <c r="B727" s="107"/>
      <c r="C727" s="107"/>
      <c r="D727" s="6"/>
      <c r="E727" s="82"/>
      <c r="F727" s="264"/>
      <c r="G727" s="6"/>
      <c r="H727" s="6"/>
      <c r="I727" s="6"/>
      <c r="J727" s="6"/>
      <c r="K727" s="6"/>
      <c r="L727" s="6"/>
      <c r="M727" s="6"/>
      <c r="N727" s="6"/>
      <c r="O727" s="6"/>
      <c r="P727" s="6"/>
      <c r="Q727" s="6"/>
      <c r="R727" s="6"/>
      <c r="S727" s="6"/>
      <c r="T727" s="6"/>
      <c r="U727" s="6"/>
      <c r="V727" s="6"/>
      <c r="W727" s="6"/>
      <c r="X727" s="6"/>
      <c r="Y727" s="6"/>
      <c r="Z727" s="6"/>
    </row>
    <row r="728" spans="1:26" ht="15.75" customHeight="1">
      <c r="A728" s="82"/>
      <c r="B728" s="107"/>
      <c r="C728" s="107"/>
      <c r="D728" s="6"/>
      <c r="E728" s="82"/>
      <c r="F728" s="264"/>
      <c r="G728" s="6"/>
      <c r="H728" s="6"/>
      <c r="I728" s="6"/>
      <c r="J728" s="6"/>
      <c r="K728" s="6"/>
      <c r="L728" s="6"/>
      <c r="M728" s="6"/>
      <c r="N728" s="6"/>
      <c r="O728" s="6"/>
      <c r="P728" s="6"/>
      <c r="Q728" s="6"/>
      <c r="R728" s="6"/>
      <c r="S728" s="6"/>
      <c r="T728" s="6"/>
      <c r="U728" s="6"/>
      <c r="V728" s="6"/>
      <c r="W728" s="6"/>
      <c r="X728" s="6"/>
      <c r="Y728" s="6"/>
      <c r="Z728" s="6"/>
    </row>
    <row r="729" spans="1:26" ht="15.75" customHeight="1">
      <c r="A729" s="82"/>
      <c r="B729" s="107"/>
      <c r="C729" s="107"/>
      <c r="D729" s="6"/>
      <c r="E729" s="82"/>
      <c r="F729" s="264"/>
      <c r="G729" s="6"/>
      <c r="H729" s="6"/>
      <c r="I729" s="6"/>
      <c r="J729" s="6"/>
      <c r="K729" s="6"/>
      <c r="L729" s="6"/>
      <c r="M729" s="6"/>
      <c r="N729" s="6"/>
      <c r="O729" s="6"/>
      <c r="P729" s="6"/>
      <c r="Q729" s="6"/>
      <c r="R729" s="6"/>
      <c r="S729" s="6"/>
      <c r="T729" s="6"/>
      <c r="U729" s="6"/>
      <c r="V729" s="6"/>
      <c r="W729" s="6"/>
      <c r="X729" s="6"/>
      <c r="Y729" s="6"/>
      <c r="Z729" s="6"/>
    </row>
    <row r="730" spans="1:26" ht="15.75" customHeight="1">
      <c r="A730" s="82"/>
      <c r="B730" s="107"/>
      <c r="C730" s="107"/>
      <c r="D730" s="6"/>
      <c r="E730" s="82"/>
      <c r="F730" s="264"/>
      <c r="G730" s="6"/>
      <c r="H730" s="6"/>
      <c r="I730" s="6"/>
      <c r="J730" s="6"/>
      <c r="K730" s="6"/>
      <c r="L730" s="6"/>
      <c r="M730" s="6"/>
      <c r="N730" s="6"/>
      <c r="O730" s="6"/>
      <c r="P730" s="6"/>
      <c r="Q730" s="6"/>
      <c r="R730" s="6"/>
      <c r="S730" s="6"/>
      <c r="T730" s="6"/>
      <c r="U730" s="6"/>
      <c r="V730" s="6"/>
      <c r="W730" s="6"/>
      <c r="X730" s="6"/>
      <c r="Y730" s="6"/>
      <c r="Z730" s="6"/>
    </row>
    <row r="731" spans="1:26" ht="15.75" customHeight="1">
      <c r="A731" s="82"/>
      <c r="B731" s="107"/>
      <c r="C731" s="107"/>
      <c r="D731" s="6"/>
      <c r="E731" s="82"/>
      <c r="F731" s="264"/>
      <c r="G731" s="6"/>
      <c r="H731" s="6"/>
      <c r="I731" s="6"/>
      <c r="J731" s="6"/>
      <c r="K731" s="6"/>
      <c r="L731" s="6"/>
      <c r="M731" s="6"/>
      <c r="N731" s="6"/>
      <c r="O731" s="6"/>
      <c r="P731" s="6"/>
      <c r="Q731" s="6"/>
      <c r="R731" s="6"/>
      <c r="S731" s="6"/>
      <c r="T731" s="6"/>
      <c r="U731" s="6"/>
      <c r="V731" s="6"/>
      <c r="W731" s="6"/>
      <c r="X731" s="6"/>
      <c r="Y731" s="6"/>
      <c r="Z731" s="6"/>
    </row>
    <row r="732" spans="1:26" ht="15.75" customHeight="1">
      <c r="A732" s="82"/>
      <c r="B732" s="107"/>
      <c r="C732" s="107"/>
      <c r="D732" s="6"/>
      <c r="E732" s="82"/>
      <c r="F732" s="264"/>
      <c r="G732" s="6"/>
      <c r="H732" s="6"/>
      <c r="I732" s="6"/>
      <c r="J732" s="6"/>
      <c r="K732" s="6"/>
      <c r="L732" s="6"/>
      <c r="M732" s="6"/>
      <c r="N732" s="6"/>
      <c r="O732" s="6"/>
      <c r="P732" s="6"/>
      <c r="Q732" s="6"/>
      <c r="R732" s="6"/>
      <c r="S732" s="6"/>
      <c r="T732" s="6"/>
      <c r="U732" s="6"/>
      <c r="V732" s="6"/>
      <c r="W732" s="6"/>
      <c r="X732" s="6"/>
      <c r="Y732" s="6"/>
      <c r="Z732" s="6"/>
    </row>
    <row r="733" spans="1:26" ht="15.75" customHeight="1">
      <c r="A733" s="82"/>
      <c r="B733" s="107"/>
      <c r="C733" s="107"/>
      <c r="D733" s="6"/>
      <c r="E733" s="82"/>
      <c r="F733" s="264"/>
      <c r="G733" s="6"/>
      <c r="H733" s="6"/>
      <c r="I733" s="6"/>
      <c r="J733" s="6"/>
      <c r="K733" s="6"/>
      <c r="L733" s="6"/>
      <c r="M733" s="6"/>
      <c r="N733" s="6"/>
      <c r="O733" s="6"/>
      <c r="P733" s="6"/>
      <c r="Q733" s="6"/>
      <c r="R733" s="6"/>
      <c r="S733" s="6"/>
      <c r="T733" s="6"/>
      <c r="U733" s="6"/>
      <c r="V733" s="6"/>
      <c r="W733" s="6"/>
      <c r="X733" s="6"/>
      <c r="Y733" s="6"/>
      <c r="Z733" s="6"/>
    </row>
    <row r="734" spans="1:26" ht="15.75" customHeight="1">
      <c r="A734" s="82"/>
      <c r="B734" s="107"/>
      <c r="C734" s="107"/>
      <c r="D734" s="6"/>
      <c r="E734" s="82"/>
      <c r="F734" s="264"/>
      <c r="G734" s="6"/>
      <c r="H734" s="6"/>
      <c r="I734" s="6"/>
      <c r="J734" s="6"/>
      <c r="K734" s="6"/>
      <c r="L734" s="6"/>
      <c r="M734" s="6"/>
      <c r="N734" s="6"/>
      <c r="O734" s="6"/>
      <c r="P734" s="6"/>
      <c r="Q734" s="6"/>
      <c r="R734" s="6"/>
      <c r="S734" s="6"/>
      <c r="T734" s="6"/>
      <c r="U734" s="6"/>
      <c r="V734" s="6"/>
      <c r="W734" s="6"/>
      <c r="X734" s="6"/>
      <c r="Y734" s="6"/>
      <c r="Z734" s="6"/>
    </row>
    <row r="735" spans="1:26" ht="15.75" customHeight="1">
      <c r="A735" s="82"/>
      <c r="B735" s="107"/>
      <c r="C735" s="107"/>
      <c r="D735" s="6"/>
      <c r="E735" s="82"/>
      <c r="F735" s="264"/>
      <c r="G735" s="6"/>
      <c r="H735" s="6"/>
      <c r="I735" s="6"/>
      <c r="J735" s="6"/>
      <c r="K735" s="6"/>
      <c r="L735" s="6"/>
      <c r="M735" s="6"/>
      <c r="N735" s="6"/>
      <c r="O735" s="6"/>
      <c r="P735" s="6"/>
      <c r="Q735" s="6"/>
      <c r="R735" s="6"/>
      <c r="S735" s="6"/>
      <c r="T735" s="6"/>
      <c r="U735" s="6"/>
      <c r="V735" s="6"/>
      <c r="W735" s="6"/>
      <c r="X735" s="6"/>
      <c r="Y735" s="6"/>
      <c r="Z735" s="6"/>
    </row>
    <row r="736" spans="1:26" ht="15.75" customHeight="1">
      <c r="A736" s="82"/>
      <c r="B736" s="107"/>
      <c r="C736" s="107"/>
      <c r="D736" s="6"/>
      <c r="E736" s="82"/>
      <c r="F736" s="264"/>
      <c r="G736" s="6"/>
      <c r="H736" s="6"/>
      <c r="I736" s="6"/>
      <c r="J736" s="6"/>
      <c r="K736" s="6"/>
      <c r="L736" s="6"/>
      <c r="M736" s="6"/>
      <c r="N736" s="6"/>
      <c r="O736" s="6"/>
      <c r="P736" s="6"/>
      <c r="Q736" s="6"/>
      <c r="R736" s="6"/>
      <c r="S736" s="6"/>
      <c r="T736" s="6"/>
      <c r="U736" s="6"/>
      <c r="V736" s="6"/>
      <c r="W736" s="6"/>
      <c r="X736" s="6"/>
      <c r="Y736" s="6"/>
      <c r="Z736" s="6"/>
    </row>
    <row r="737" spans="1:26" ht="15.75" customHeight="1">
      <c r="A737" s="82"/>
      <c r="B737" s="107"/>
      <c r="C737" s="107"/>
      <c r="D737" s="6"/>
      <c r="E737" s="82"/>
      <c r="F737" s="264"/>
      <c r="G737" s="6"/>
      <c r="H737" s="6"/>
      <c r="I737" s="6"/>
      <c r="J737" s="6"/>
      <c r="K737" s="6"/>
      <c r="L737" s="6"/>
      <c r="M737" s="6"/>
      <c r="N737" s="6"/>
      <c r="O737" s="6"/>
      <c r="P737" s="6"/>
      <c r="Q737" s="6"/>
      <c r="R737" s="6"/>
      <c r="S737" s="6"/>
      <c r="T737" s="6"/>
      <c r="U737" s="6"/>
      <c r="V737" s="6"/>
      <c r="W737" s="6"/>
      <c r="X737" s="6"/>
      <c r="Y737" s="6"/>
      <c r="Z737" s="6"/>
    </row>
    <row r="738" spans="1:26" ht="15.75" customHeight="1">
      <c r="A738" s="82"/>
      <c r="B738" s="107"/>
      <c r="C738" s="107"/>
      <c r="D738" s="6"/>
      <c r="E738" s="82"/>
      <c r="F738" s="264"/>
      <c r="G738" s="6"/>
      <c r="H738" s="6"/>
      <c r="I738" s="6"/>
      <c r="J738" s="6"/>
      <c r="K738" s="6"/>
      <c r="L738" s="6"/>
      <c r="M738" s="6"/>
      <c r="N738" s="6"/>
      <c r="O738" s="6"/>
      <c r="P738" s="6"/>
      <c r="Q738" s="6"/>
      <c r="R738" s="6"/>
      <c r="S738" s="6"/>
      <c r="T738" s="6"/>
      <c r="U738" s="6"/>
      <c r="V738" s="6"/>
      <c r="W738" s="6"/>
      <c r="X738" s="6"/>
      <c r="Y738" s="6"/>
      <c r="Z738" s="6"/>
    </row>
    <row r="739" spans="1:26" ht="15.75" customHeight="1">
      <c r="A739" s="82"/>
      <c r="B739" s="107"/>
      <c r="C739" s="107"/>
      <c r="D739" s="6"/>
      <c r="E739" s="82"/>
      <c r="F739" s="264"/>
      <c r="G739" s="6"/>
      <c r="H739" s="6"/>
      <c r="I739" s="6"/>
      <c r="J739" s="6"/>
      <c r="K739" s="6"/>
      <c r="L739" s="6"/>
      <c r="M739" s="6"/>
      <c r="N739" s="6"/>
      <c r="O739" s="6"/>
      <c r="P739" s="6"/>
      <c r="Q739" s="6"/>
      <c r="R739" s="6"/>
      <c r="S739" s="6"/>
      <c r="T739" s="6"/>
      <c r="U739" s="6"/>
      <c r="V739" s="6"/>
      <c r="W739" s="6"/>
      <c r="X739" s="6"/>
      <c r="Y739" s="6"/>
      <c r="Z739" s="6"/>
    </row>
    <row r="740" spans="1:26" ht="15.75" customHeight="1">
      <c r="A740" s="82"/>
      <c r="B740" s="107"/>
      <c r="C740" s="107"/>
      <c r="D740" s="6"/>
      <c r="E740" s="82"/>
      <c r="F740" s="264"/>
      <c r="G740" s="6"/>
      <c r="H740" s="6"/>
      <c r="I740" s="6"/>
      <c r="J740" s="6"/>
      <c r="K740" s="6"/>
      <c r="L740" s="6"/>
      <c r="M740" s="6"/>
      <c r="N740" s="6"/>
      <c r="O740" s="6"/>
      <c r="P740" s="6"/>
      <c r="Q740" s="6"/>
      <c r="R740" s="6"/>
      <c r="S740" s="6"/>
      <c r="T740" s="6"/>
      <c r="U740" s="6"/>
      <c r="V740" s="6"/>
      <c r="W740" s="6"/>
      <c r="X740" s="6"/>
      <c r="Y740" s="6"/>
      <c r="Z740" s="6"/>
    </row>
    <row r="741" spans="1:26" ht="15.75" customHeight="1">
      <c r="A741" s="82"/>
      <c r="B741" s="107"/>
      <c r="C741" s="107"/>
      <c r="D741" s="6"/>
      <c r="E741" s="82"/>
      <c r="F741" s="264"/>
      <c r="G741" s="6"/>
      <c r="H741" s="6"/>
      <c r="I741" s="6"/>
      <c r="J741" s="6"/>
      <c r="K741" s="6"/>
      <c r="L741" s="6"/>
      <c r="M741" s="6"/>
      <c r="N741" s="6"/>
      <c r="O741" s="6"/>
      <c r="P741" s="6"/>
      <c r="Q741" s="6"/>
      <c r="R741" s="6"/>
      <c r="S741" s="6"/>
      <c r="T741" s="6"/>
      <c r="U741" s="6"/>
      <c r="V741" s="6"/>
      <c r="W741" s="6"/>
      <c r="X741" s="6"/>
      <c r="Y741" s="6"/>
      <c r="Z741" s="6"/>
    </row>
    <row r="742" spans="1:26" ht="15.75" customHeight="1">
      <c r="A742" s="82"/>
      <c r="B742" s="107"/>
      <c r="C742" s="107"/>
      <c r="D742" s="6"/>
      <c r="E742" s="82"/>
      <c r="F742" s="264"/>
      <c r="G742" s="6"/>
      <c r="H742" s="6"/>
      <c r="I742" s="6"/>
      <c r="J742" s="6"/>
      <c r="K742" s="6"/>
      <c r="L742" s="6"/>
      <c r="M742" s="6"/>
      <c r="N742" s="6"/>
      <c r="O742" s="6"/>
      <c r="P742" s="6"/>
      <c r="Q742" s="6"/>
      <c r="R742" s="6"/>
      <c r="S742" s="6"/>
      <c r="T742" s="6"/>
      <c r="U742" s="6"/>
      <c r="V742" s="6"/>
      <c r="W742" s="6"/>
      <c r="X742" s="6"/>
      <c r="Y742" s="6"/>
      <c r="Z742" s="6"/>
    </row>
    <row r="743" spans="1:26" ht="15.75" customHeight="1">
      <c r="A743" s="82"/>
      <c r="B743" s="107"/>
      <c r="C743" s="107"/>
      <c r="D743" s="6"/>
      <c r="E743" s="82"/>
      <c r="F743" s="264"/>
      <c r="G743" s="6"/>
      <c r="H743" s="6"/>
      <c r="I743" s="6"/>
      <c r="J743" s="6"/>
      <c r="K743" s="6"/>
      <c r="L743" s="6"/>
      <c r="M743" s="6"/>
      <c r="N743" s="6"/>
      <c r="O743" s="6"/>
      <c r="P743" s="6"/>
      <c r="Q743" s="6"/>
      <c r="R743" s="6"/>
      <c r="S743" s="6"/>
      <c r="T743" s="6"/>
      <c r="U743" s="6"/>
      <c r="V743" s="6"/>
      <c r="W743" s="6"/>
      <c r="X743" s="6"/>
      <c r="Y743" s="6"/>
      <c r="Z743" s="6"/>
    </row>
    <row r="744" spans="1:26" ht="15.75" customHeight="1">
      <c r="A744" s="82"/>
      <c r="B744" s="107"/>
      <c r="C744" s="107"/>
      <c r="D744" s="6"/>
      <c r="E744" s="82"/>
      <c r="F744" s="264"/>
      <c r="G744" s="6"/>
      <c r="H744" s="6"/>
      <c r="I744" s="6"/>
      <c r="J744" s="6"/>
      <c r="K744" s="6"/>
      <c r="L744" s="6"/>
      <c r="M744" s="6"/>
      <c r="N744" s="6"/>
      <c r="O744" s="6"/>
      <c r="P744" s="6"/>
      <c r="Q744" s="6"/>
      <c r="R744" s="6"/>
      <c r="S744" s="6"/>
      <c r="T744" s="6"/>
      <c r="U744" s="6"/>
      <c r="V744" s="6"/>
      <c r="W744" s="6"/>
      <c r="X744" s="6"/>
      <c r="Y744" s="6"/>
      <c r="Z744" s="6"/>
    </row>
    <row r="745" spans="1:26" ht="15.75" customHeight="1">
      <c r="A745" s="82"/>
      <c r="B745" s="107"/>
      <c r="C745" s="107"/>
      <c r="D745" s="6"/>
      <c r="E745" s="82"/>
      <c r="F745" s="264"/>
      <c r="G745" s="6"/>
      <c r="H745" s="6"/>
      <c r="I745" s="6"/>
      <c r="J745" s="6"/>
      <c r="K745" s="6"/>
      <c r="L745" s="6"/>
      <c r="M745" s="6"/>
      <c r="N745" s="6"/>
      <c r="O745" s="6"/>
      <c r="P745" s="6"/>
      <c r="Q745" s="6"/>
      <c r="R745" s="6"/>
      <c r="S745" s="6"/>
      <c r="T745" s="6"/>
      <c r="U745" s="6"/>
      <c r="V745" s="6"/>
      <c r="W745" s="6"/>
      <c r="X745" s="6"/>
      <c r="Y745" s="6"/>
      <c r="Z745" s="6"/>
    </row>
    <row r="746" spans="1:26" ht="15.75" customHeight="1">
      <c r="A746" s="82"/>
      <c r="B746" s="107"/>
      <c r="C746" s="107"/>
      <c r="D746" s="6"/>
      <c r="E746" s="82"/>
      <c r="F746" s="264"/>
      <c r="G746" s="6"/>
      <c r="H746" s="6"/>
      <c r="I746" s="6"/>
      <c r="J746" s="6"/>
      <c r="K746" s="6"/>
      <c r="L746" s="6"/>
      <c r="M746" s="6"/>
      <c r="N746" s="6"/>
      <c r="O746" s="6"/>
      <c r="P746" s="6"/>
      <c r="Q746" s="6"/>
      <c r="R746" s="6"/>
      <c r="S746" s="6"/>
      <c r="T746" s="6"/>
      <c r="U746" s="6"/>
      <c r="V746" s="6"/>
      <c r="W746" s="6"/>
      <c r="X746" s="6"/>
      <c r="Y746" s="6"/>
      <c r="Z746" s="6"/>
    </row>
    <row r="747" spans="1:26" ht="15.75" customHeight="1">
      <c r="A747" s="82"/>
      <c r="B747" s="107"/>
      <c r="C747" s="107"/>
      <c r="D747" s="6"/>
      <c r="E747" s="82"/>
      <c r="F747" s="264"/>
      <c r="G747" s="6"/>
      <c r="H747" s="6"/>
      <c r="I747" s="6"/>
      <c r="J747" s="6"/>
      <c r="K747" s="6"/>
      <c r="L747" s="6"/>
      <c r="M747" s="6"/>
      <c r="N747" s="6"/>
      <c r="O747" s="6"/>
      <c r="P747" s="6"/>
      <c r="Q747" s="6"/>
      <c r="R747" s="6"/>
      <c r="S747" s="6"/>
      <c r="T747" s="6"/>
      <c r="U747" s="6"/>
      <c r="V747" s="6"/>
      <c r="W747" s="6"/>
      <c r="X747" s="6"/>
      <c r="Y747" s="6"/>
      <c r="Z747" s="6"/>
    </row>
    <row r="748" spans="1:26" ht="15.75" customHeight="1">
      <c r="A748" s="82"/>
      <c r="B748" s="107"/>
      <c r="C748" s="107"/>
      <c r="D748" s="6"/>
      <c r="E748" s="82"/>
      <c r="F748" s="264"/>
      <c r="G748" s="6"/>
      <c r="H748" s="6"/>
      <c r="I748" s="6"/>
      <c r="J748" s="6"/>
      <c r="K748" s="6"/>
      <c r="L748" s="6"/>
      <c r="M748" s="6"/>
      <c r="N748" s="6"/>
      <c r="O748" s="6"/>
      <c r="P748" s="6"/>
      <c r="Q748" s="6"/>
      <c r="R748" s="6"/>
      <c r="S748" s="6"/>
      <c r="T748" s="6"/>
      <c r="U748" s="6"/>
      <c r="V748" s="6"/>
      <c r="W748" s="6"/>
      <c r="X748" s="6"/>
      <c r="Y748" s="6"/>
      <c r="Z748" s="6"/>
    </row>
    <row r="749" spans="1:26" ht="15.75" customHeight="1">
      <c r="A749" s="82"/>
      <c r="B749" s="107"/>
      <c r="C749" s="107"/>
      <c r="D749" s="6"/>
      <c r="E749" s="82"/>
      <c r="F749" s="264"/>
      <c r="G749" s="6"/>
      <c r="H749" s="6"/>
      <c r="I749" s="6"/>
      <c r="J749" s="6"/>
      <c r="K749" s="6"/>
      <c r="L749" s="6"/>
      <c r="M749" s="6"/>
      <c r="N749" s="6"/>
      <c r="O749" s="6"/>
      <c r="P749" s="6"/>
      <c r="Q749" s="6"/>
      <c r="R749" s="6"/>
      <c r="S749" s="6"/>
      <c r="T749" s="6"/>
      <c r="U749" s="6"/>
      <c r="V749" s="6"/>
      <c r="W749" s="6"/>
      <c r="X749" s="6"/>
      <c r="Y749" s="6"/>
      <c r="Z749" s="6"/>
    </row>
    <row r="750" spans="1:26" ht="15.75" customHeight="1">
      <c r="A750" s="82"/>
      <c r="B750" s="107"/>
      <c r="C750" s="107"/>
      <c r="D750" s="6"/>
      <c r="E750" s="82"/>
      <c r="F750" s="264"/>
      <c r="G750" s="6"/>
      <c r="H750" s="6"/>
      <c r="I750" s="6"/>
      <c r="J750" s="6"/>
      <c r="K750" s="6"/>
      <c r="L750" s="6"/>
      <c r="M750" s="6"/>
      <c r="N750" s="6"/>
      <c r="O750" s="6"/>
      <c r="P750" s="6"/>
      <c r="Q750" s="6"/>
      <c r="R750" s="6"/>
      <c r="S750" s="6"/>
      <c r="T750" s="6"/>
      <c r="U750" s="6"/>
      <c r="V750" s="6"/>
      <c r="W750" s="6"/>
      <c r="X750" s="6"/>
      <c r="Y750" s="6"/>
      <c r="Z750" s="6"/>
    </row>
    <row r="751" spans="1:26" ht="15.75" customHeight="1">
      <c r="A751" s="82"/>
      <c r="B751" s="107"/>
      <c r="C751" s="107"/>
      <c r="D751" s="6"/>
      <c r="E751" s="82"/>
      <c r="F751" s="264"/>
      <c r="G751" s="6"/>
      <c r="H751" s="6"/>
      <c r="I751" s="6"/>
      <c r="J751" s="6"/>
      <c r="K751" s="6"/>
      <c r="L751" s="6"/>
      <c r="M751" s="6"/>
      <c r="N751" s="6"/>
      <c r="O751" s="6"/>
      <c r="P751" s="6"/>
      <c r="Q751" s="6"/>
      <c r="R751" s="6"/>
      <c r="S751" s="6"/>
      <c r="T751" s="6"/>
      <c r="U751" s="6"/>
      <c r="V751" s="6"/>
      <c r="W751" s="6"/>
      <c r="X751" s="6"/>
      <c r="Y751" s="6"/>
      <c r="Z751" s="6"/>
    </row>
    <row r="752" spans="1:26" ht="15.75" customHeight="1">
      <c r="A752" s="82"/>
      <c r="B752" s="107"/>
      <c r="C752" s="107"/>
      <c r="D752" s="6"/>
      <c r="E752" s="82"/>
      <c r="F752" s="264"/>
      <c r="G752" s="6"/>
      <c r="H752" s="6"/>
      <c r="I752" s="6"/>
      <c r="J752" s="6"/>
      <c r="K752" s="6"/>
      <c r="L752" s="6"/>
      <c r="M752" s="6"/>
      <c r="N752" s="6"/>
      <c r="O752" s="6"/>
      <c r="P752" s="6"/>
      <c r="Q752" s="6"/>
      <c r="R752" s="6"/>
      <c r="S752" s="6"/>
      <c r="T752" s="6"/>
      <c r="U752" s="6"/>
      <c r="V752" s="6"/>
      <c r="W752" s="6"/>
      <c r="X752" s="6"/>
      <c r="Y752" s="6"/>
      <c r="Z752" s="6"/>
    </row>
    <row r="753" spans="1:26" ht="15.75" customHeight="1">
      <c r="A753" s="82"/>
      <c r="B753" s="107"/>
      <c r="C753" s="107"/>
      <c r="D753" s="6"/>
      <c r="E753" s="82"/>
      <c r="F753" s="264"/>
      <c r="G753" s="6"/>
      <c r="H753" s="6"/>
      <c r="I753" s="6"/>
      <c r="J753" s="6"/>
      <c r="K753" s="6"/>
      <c r="L753" s="6"/>
      <c r="M753" s="6"/>
      <c r="N753" s="6"/>
      <c r="O753" s="6"/>
      <c r="P753" s="6"/>
      <c r="Q753" s="6"/>
      <c r="R753" s="6"/>
      <c r="S753" s="6"/>
      <c r="T753" s="6"/>
      <c r="U753" s="6"/>
      <c r="V753" s="6"/>
      <c r="W753" s="6"/>
      <c r="X753" s="6"/>
      <c r="Y753" s="6"/>
      <c r="Z753" s="6"/>
    </row>
    <row r="754" spans="1:26" ht="15.75" customHeight="1">
      <c r="A754" s="82"/>
      <c r="B754" s="107"/>
      <c r="C754" s="107"/>
      <c r="D754" s="6"/>
      <c r="E754" s="82"/>
      <c r="F754" s="264"/>
      <c r="G754" s="6"/>
      <c r="H754" s="6"/>
      <c r="I754" s="6"/>
      <c r="J754" s="6"/>
      <c r="K754" s="6"/>
      <c r="L754" s="6"/>
      <c r="M754" s="6"/>
      <c r="N754" s="6"/>
      <c r="O754" s="6"/>
      <c r="P754" s="6"/>
      <c r="Q754" s="6"/>
      <c r="R754" s="6"/>
      <c r="S754" s="6"/>
      <c r="T754" s="6"/>
      <c r="U754" s="6"/>
      <c r="V754" s="6"/>
      <c r="W754" s="6"/>
      <c r="X754" s="6"/>
      <c r="Y754" s="6"/>
      <c r="Z754" s="6"/>
    </row>
    <row r="755" spans="1:26" ht="15.75" customHeight="1">
      <c r="A755" s="82"/>
      <c r="B755" s="107"/>
      <c r="C755" s="107"/>
      <c r="D755" s="6"/>
      <c r="E755" s="82"/>
      <c r="F755" s="264"/>
      <c r="G755" s="6"/>
      <c r="H755" s="6"/>
      <c r="I755" s="6"/>
      <c r="J755" s="6"/>
      <c r="K755" s="6"/>
      <c r="L755" s="6"/>
      <c r="M755" s="6"/>
      <c r="N755" s="6"/>
      <c r="O755" s="6"/>
      <c r="P755" s="6"/>
      <c r="Q755" s="6"/>
      <c r="R755" s="6"/>
      <c r="S755" s="6"/>
      <c r="T755" s="6"/>
      <c r="U755" s="6"/>
      <c r="V755" s="6"/>
      <c r="W755" s="6"/>
      <c r="X755" s="6"/>
      <c r="Y755" s="6"/>
      <c r="Z755" s="6"/>
    </row>
    <row r="756" spans="1:26" ht="15.75" customHeight="1">
      <c r="A756" s="82"/>
      <c r="B756" s="107"/>
      <c r="C756" s="107"/>
      <c r="D756" s="6"/>
      <c r="E756" s="82"/>
      <c r="F756" s="264"/>
      <c r="G756" s="6"/>
      <c r="H756" s="6"/>
      <c r="I756" s="6"/>
      <c r="J756" s="6"/>
      <c r="K756" s="6"/>
      <c r="L756" s="6"/>
      <c r="M756" s="6"/>
      <c r="N756" s="6"/>
      <c r="O756" s="6"/>
      <c r="P756" s="6"/>
      <c r="Q756" s="6"/>
      <c r="R756" s="6"/>
      <c r="S756" s="6"/>
      <c r="T756" s="6"/>
      <c r="U756" s="6"/>
      <c r="V756" s="6"/>
      <c r="W756" s="6"/>
      <c r="X756" s="6"/>
      <c r="Y756" s="6"/>
      <c r="Z756" s="6"/>
    </row>
    <row r="757" spans="1:26" ht="15.75" customHeight="1">
      <c r="A757" s="82"/>
      <c r="B757" s="107"/>
      <c r="C757" s="107"/>
      <c r="D757" s="6"/>
      <c r="E757" s="82"/>
      <c r="F757" s="264"/>
      <c r="G757" s="6"/>
      <c r="H757" s="6"/>
      <c r="I757" s="6"/>
      <c r="J757" s="6"/>
      <c r="K757" s="6"/>
      <c r="L757" s="6"/>
      <c r="M757" s="6"/>
      <c r="N757" s="6"/>
      <c r="O757" s="6"/>
      <c r="P757" s="6"/>
      <c r="Q757" s="6"/>
      <c r="R757" s="6"/>
      <c r="S757" s="6"/>
      <c r="T757" s="6"/>
      <c r="U757" s="6"/>
      <c r="V757" s="6"/>
      <c r="W757" s="6"/>
      <c r="X757" s="6"/>
      <c r="Y757" s="6"/>
      <c r="Z757" s="6"/>
    </row>
    <row r="758" spans="1:26" ht="15.75" customHeight="1">
      <c r="A758" s="82"/>
      <c r="B758" s="107"/>
      <c r="C758" s="107"/>
      <c r="D758" s="6"/>
      <c r="E758" s="82"/>
      <c r="F758" s="264"/>
      <c r="G758" s="6"/>
      <c r="H758" s="6"/>
      <c r="I758" s="6"/>
      <c r="J758" s="6"/>
      <c r="K758" s="6"/>
      <c r="L758" s="6"/>
      <c r="M758" s="6"/>
      <c r="N758" s="6"/>
      <c r="O758" s="6"/>
      <c r="P758" s="6"/>
      <c r="Q758" s="6"/>
      <c r="R758" s="6"/>
      <c r="S758" s="6"/>
      <c r="T758" s="6"/>
      <c r="U758" s="6"/>
      <c r="V758" s="6"/>
      <c r="W758" s="6"/>
      <c r="X758" s="6"/>
      <c r="Y758" s="6"/>
      <c r="Z758" s="6"/>
    </row>
    <row r="759" spans="1:26" ht="15.75" customHeight="1">
      <c r="A759" s="82"/>
      <c r="B759" s="107"/>
      <c r="C759" s="107"/>
      <c r="D759" s="6"/>
      <c r="E759" s="82"/>
      <c r="F759" s="264"/>
      <c r="G759" s="6"/>
      <c r="H759" s="6"/>
      <c r="I759" s="6"/>
      <c r="J759" s="6"/>
      <c r="K759" s="6"/>
      <c r="L759" s="6"/>
      <c r="M759" s="6"/>
      <c r="N759" s="6"/>
      <c r="O759" s="6"/>
      <c r="P759" s="6"/>
      <c r="Q759" s="6"/>
      <c r="R759" s="6"/>
      <c r="S759" s="6"/>
      <c r="T759" s="6"/>
      <c r="U759" s="6"/>
      <c r="V759" s="6"/>
      <c r="W759" s="6"/>
      <c r="X759" s="6"/>
      <c r="Y759" s="6"/>
      <c r="Z759" s="6"/>
    </row>
    <row r="760" spans="1:26" ht="15.75" customHeight="1">
      <c r="A760" s="82"/>
      <c r="B760" s="107"/>
      <c r="C760" s="107"/>
      <c r="D760" s="6"/>
      <c r="E760" s="82"/>
      <c r="F760" s="264"/>
      <c r="G760" s="6"/>
      <c r="H760" s="6"/>
      <c r="I760" s="6"/>
      <c r="J760" s="6"/>
      <c r="K760" s="6"/>
      <c r="L760" s="6"/>
      <c r="M760" s="6"/>
      <c r="N760" s="6"/>
      <c r="O760" s="6"/>
      <c r="P760" s="6"/>
      <c r="Q760" s="6"/>
      <c r="R760" s="6"/>
      <c r="S760" s="6"/>
      <c r="T760" s="6"/>
      <c r="U760" s="6"/>
      <c r="V760" s="6"/>
      <c r="W760" s="6"/>
      <c r="X760" s="6"/>
      <c r="Y760" s="6"/>
      <c r="Z760" s="6"/>
    </row>
    <row r="761" spans="1:26" ht="15.75" customHeight="1">
      <c r="A761" s="82"/>
      <c r="B761" s="107"/>
      <c r="C761" s="107"/>
      <c r="D761" s="6"/>
      <c r="E761" s="82"/>
      <c r="F761" s="264"/>
      <c r="G761" s="6"/>
      <c r="H761" s="6"/>
      <c r="I761" s="6"/>
      <c r="J761" s="6"/>
      <c r="K761" s="6"/>
      <c r="L761" s="6"/>
      <c r="M761" s="6"/>
      <c r="N761" s="6"/>
      <c r="O761" s="6"/>
      <c r="P761" s="6"/>
      <c r="Q761" s="6"/>
      <c r="R761" s="6"/>
      <c r="S761" s="6"/>
      <c r="T761" s="6"/>
      <c r="U761" s="6"/>
      <c r="V761" s="6"/>
      <c r="W761" s="6"/>
      <c r="X761" s="6"/>
      <c r="Y761" s="6"/>
      <c r="Z761" s="6"/>
    </row>
    <row r="762" spans="1:26" ht="15.75" customHeight="1">
      <c r="A762" s="82"/>
      <c r="B762" s="107"/>
      <c r="C762" s="107"/>
      <c r="D762" s="6"/>
      <c r="E762" s="82"/>
      <c r="F762" s="264"/>
      <c r="G762" s="6"/>
      <c r="H762" s="6"/>
      <c r="I762" s="6"/>
      <c r="J762" s="6"/>
      <c r="K762" s="6"/>
      <c r="L762" s="6"/>
      <c r="M762" s="6"/>
      <c r="N762" s="6"/>
      <c r="O762" s="6"/>
      <c r="P762" s="6"/>
      <c r="Q762" s="6"/>
      <c r="R762" s="6"/>
      <c r="S762" s="6"/>
      <c r="T762" s="6"/>
      <c r="U762" s="6"/>
      <c r="V762" s="6"/>
      <c r="W762" s="6"/>
      <c r="X762" s="6"/>
      <c r="Y762" s="6"/>
      <c r="Z762" s="6"/>
    </row>
    <row r="763" spans="1:26" ht="15.75" customHeight="1">
      <c r="A763" s="82"/>
      <c r="B763" s="107"/>
      <c r="C763" s="107"/>
      <c r="D763" s="6"/>
      <c r="E763" s="82"/>
      <c r="F763" s="264"/>
      <c r="G763" s="6"/>
      <c r="H763" s="6"/>
      <c r="I763" s="6"/>
      <c r="J763" s="6"/>
      <c r="K763" s="6"/>
      <c r="L763" s="6"/>
      <c r="M763" s="6"/>
      <c r="N763" s="6"/>
      <c r="O763" s="6"/>
      <c r="P763" s="6"/>
      <c r="Q763" s="6"/>
      <c r="R763" s="6"/>
      <c r="S763" s="6"/>
      <c r="T763" s="6"/>
      <c r="U763" s="6"/>
      <c r="V763" s="6"/>
      <c r="W763" s="6"/>
      <c r="X763" s="6"/>
      <c r="Y763" s="6"/>
      <c r="Z763" s="6"/>
    </row>
    <row r="764" spans="1:26" ht="15.75" customHeight="1">
      <c r="A764" s="82"/>
      <c r="B764" s="107"/>
      <c r="C764" s="107"/>
      <c r="D764" s="6"/>
      <c r="E764" s="82"/>
      <c r="F764" s="264"/>
      <c r="G764" s="6"/>
      <c r="H764" s="6"/>
      <c r="I764" s="6"/>
      <c r="J764" s="6"/>
      <c r="K764" s="6"/>
      <c r="L764" s="6"/>
      <c r="M764" s="6"/>
      <c r="N764" s="6"/>
      <c r="O764" s="6"/>
      <c r="P764" s="6"/>
      <c r="Q764" s="6"/>
      <c r="R764" s="6"/>
      <c r="S764" s="6"/>
      <c r="T764" s="6"/>
      <c r="U764" s="6"/>
      <c r="V764" s="6"/>
      <c r="W764" s="6"/>
      <c r="X764" s="6"/>
      <c r="Y764" s="6"/>
      <c r="Z764" s="6"/>
    </row>
    <row r="765" spans="1:26" ht="15.75" customHeight="1">
      <c r="A765" s="82"/>
      <c r="B765" s="107"/>
      <c r="C765" s="107"/>
      <c r="D765" s="6"/>
      <c r="E765" s="82"/>
      <c r="F765" s="264"/>
      <c r="G765" s="6"/>
      <c r="H765" s="6"/>
      <c r="I765" s="6"/>
      <c r="J765" s="6"/>
      <c r="K765" s="6"/>
      <c r="L765" s="6"/>
      <c r="M765" s="6"/>
      <c r="N765" s="6"/>
      <c r="O765" s="6"/>
      <c r="P765" s="6"/>
      <c r="Q765" s="6"/>
      <c r="R765" s="6"/>
      <c r="S765" s="6"/>
      <c r="T765" s="6"/>
      <c r="U765" s="6"/>
      <c r="V765" s="6"/>
      <c r="W765" s="6"/>
      <c r="X765" s="6"/>
      <c r="Y765" s="6"/>
      <c r="Z765" s="6"/>
    </row>
    <row r="766" spans="1:26" ht="15.75" customHeight="1">
      <c r="A766" s="82"/>
      <c r="B766" s="107"/>
      <c r="C766" s="107"/>
      <c r="D766" s="6"/>
      <c r="E766" s="82"/>
      <c r="F766" s="264"/>
      <c r="G766" s="6"/>
      <c r="H766" s="6"/>
      <c r="I766" s="6"/>
      <c r="J766" s="6"/>
      <c r="K766" s="6"/>
      <c r="L766" s="6"/>
      <c r="M766" s="6"/>
      <c r="N766" s="6"/>
      <c r="O766" s="6"/>
      <c r="P766" s="6"/>
      <c r="Q766" s="6"/>
      <c r="R766" s="6"/>
      <c r="S766" s="6"/>
      <c r="T766" s="6"/>
      <c r="U766" s="6"/>
      <c r="V766" s="6"/>
      <c r="W766" s="6"/>
      <c r="X766" s="6"/>
      <c r="Y766" s="6"/>
      <c r="Z766" s="6"/>
    </row>
    <row r="767" spans="1:26" ht="15.75" customHeight="1">
      <c r="A767" s="82"/>
      <c r="B767" s="107"/>
      <c r="C767" s="107"/>
      <c r="D767" s="6"/>
      <c r="E767" s="82"/>
      <c r="F767" s="264"/>
      <c r="G767" s="6"/>
      <c r="H767" s="6"/>
      <c r="I767" s="6"/>
      <c r="J767" s="6"/>
      <c r="K767" s="6"/>
      <c r="L767" s="6"/>
      <c r="M767" s="6"/>
      <c r="N767" s="6"/>
      <c r="O767" s="6"/>
      <c r="P767" s="6"/>
      <c r="Q767" s="6"/>
      <c r="R767" s="6"/>
      <c r="S767" s="6"/>
      <c r="T767" s="6"/>
      <c r="U767" s="6"/>
      <c r="V767" s="6"/>
      <c r="W767" s="6"/>
      <c r="X767" s="6"/>
      <c r="Y767" s="6"/>
      <c r="Z767" s="6"/>
    </row>
    <row r="768" spans="1:26" ht="15.75" customHeight="1">
      <c r="A768" s="82"/>
      <c r="B768" s="107"/>
      <c r="C768" s="107"/>
      <c r="D768" s="6"/>
      <c r="E768" s="82"/>
      <c r="F768" s="264"/>
      <c r="G768" s="6"/>
      <c r="H768" s="6"/>
      <c r="I768" s="6"/>
      <c r="J768" s="6"/>
      <c r="K768" s="6"/>
      <c r="L768" s="6"/>
      <c r="M768" s="6"/>
      <c r="N768" s="6"/>
      <c r="O768" s="6"/>
      <c r="P768" s="6"/>
      <c r="Q768" s="6"/>
      <c r="R768" s="6"/>
      <c r="S768" s="6"/>
      <c r="T768" s="6"/>
      <c r="U768" s="6"/>
      <c r="V768" s="6"/>
      <c r="W768" s="6"/>
      <c r="X768" s="6"/>
      <c r="Y768" s="6"/>
      <c r="Z768" s="6"/>
    </row>
    <row r="769" spans="1:26" ht="15.75" customHeight="1">
      <c r="A769" s="82"/>
      <c r="B769" s="107"/>
      <c r="C769" s="107"/>
      <c r="D769" s="6"/>
      <c r="E769" s="82"/>
      <c r="F769" s="264"/>
      <c r="G769" s="6"/>
      <c r="H769" s="6"/>
      <c r="I769" s="6"/>
      <c r="J769" s="6"/>
      <c r="K769" s="6"/>
      <c r="L769" s="6"/>
      <c r="M769" s="6"/>
      <c r="N769" s="6"/>
      <c r="O769" s="6"/>
      <c r="P769" s="6"/>
      <c r="Q769" s="6"/>
      <c r="R769" s="6"/>
      <c r="S769" s="6"/>
      <c r="T769" s="6"/>
      <c r="U769" s="6"/>
      <c r="V769" s="6"/>
      <c r="W769" s="6"/>
      <c r="X769" s="6"/>
      <c r="Y769" s="6"/>
      <c r="Z769" s="6"/>
    </row>
    <row r="770" spans="1:26" ht="15.75" customHeight="1">
      <c r="A770" s="82"/>
      <c r="B770" s="107"/>
      <c r="C770" s="107"/>
      <c r="D770" s="6"/>
      <c r="E770" s="82"/>
      <c r="F770" s="264"/>
      <c r="G770" s="6"/>
      <c r="H770" s="6"/>
      <c r="I770" s="6"/>
      <c r="J770" s="6"/>
      <c r="K770" s="6"/>
      <c r="L770" s="6"/>
      <c r="M770" s="6"/>
      <c r="N770" s="6"/>
      <c r="O770" s="6"/>
      <c r="P770" s="6"/>
      <c r="Q770" s="6"/>
      <c r="R770" s="6"/>
      <c r="S770" s="6"/>
      <c r="T770" s="6"/>
      <c r="U770" s="6"/>
      <c r="V770" s="6"/>
      <c r="W770" s="6"/>
      <c r="X770" s="6"/>
      <c r="Y770" s="6"/>
      <c r="Z770" s="6"/>
    </row>
    <row r="771" spans="1:26" ht="15.75" customHeight="1">
      <c r="A771" s="82"/>
      <c r="B771" s="107"/>
      <c r="C771" s="107"/>
      <c r="D771" s="6"/>
      <c r="E771" s="82"/>
      <c r="F771" s="264"/>
      <c r="G771" s="6"/>
      <c r="H771" s="6"/>
      <c r="I771" s="6"/>
      <c r="J771" s="6"/>
      <c r="K771" s="6"/>
      <c r="L771" s="6"/>
      <c r="M771" s="6"/>
      <c r="N771" s="6"/>
      <c r="O771" s="6"/>
      <c r="P771" s="6"/>
      <c r="Q771" s="6"/>
      <c r="R771" s="6"/>
      <c r="S771" s="6"/>
      <c r="T771" s="6"/>
      <c r="U771" s="6"/>
      <c r="V771" s="6"/>
      <c r="W771" s="6"/>
      <c r="X771" s="6"/>
      <c r="Y771" s="6"/>
      <c r="Z771" s="6"/>
    </row>
    <row r="772" spans="1:26" ht="15.75" customHeight="1">
      <c r="A772" s="82"/>
      <c r="B772" s="107"/>
      <c r="C772" s="107"/>
      <c r="D772" s="6"/>
      <c r="E772" s="82"/>
      <c r="F772" s="264"/>
      <c r="G772" s="6"/>
      <c r="H772" s="6"/>
      <c r="I772" s="6"/>
      <c r="J772" s="6"/>
      <c r="K772" s="6"/>
      <c r="L772" s="6"/>
      <c r="M772" s="6"/>
      <c r="N772" s="6"/>
      <c r="O772" s="6"/>
      <c r="P772" s="6"/>
      <c r="Q772" s="6"/>
      <c r="R772" s="6"/>
      <c r="S772" s="6"/>
      <c r="T772" s="6"/>
      <c r="U772" s="6"/>
      <c r="V772" s="6"/>
      <c r="W772" s="6"/>
      <c r="X772" s="6"/>
      <c r="Y772" s="6"/>
      <c r="Z772" s="6"/>
    </row>
    <row r="773" spans="1:26" ht="15.75" customHeight="1">
      <c r="A773" s="82"/>
      <c r="B773" s="107"/>
      <c r="C773" s="107"/>
      <c r="D773" s="6"/>
      <c r="E773" s="82"/>
      <c r="F773" s="264"/>
      <c r="G773" s="6"/>
      <c r="H773" s="6"/>
      <c r="I773" s="6"/>
      <c r="J773" s="6"/>
      <c r="K773" s="6"/>
      <c r="L773" s="6"/>
      <c r="M773" s="6"/>
      <c r="N773" s="6"/>
      <c r="O773" s="6"/>
      <c r="P773" s="6"/>
      <c r="Q773" s="6"/>
      <c r="R773" s="6"/>
      <c r="S773" s="6"/>
      <c r="T773" s="6"/>
      <c r="U773" s="6"/>
      <c r="V773" s="6"/>
      <c r="W773" s="6"/>
      <c r="X773" s="6"/>
      <c r="Y773" s="6"/>
      <c r="Z773" s="6"/>
    </row>
    <row r="774" spans="1:26" ht="15.75" customHeight="1">
      <c r="A774" s="82"/>
      <c r="B774" s="107"/>
      <c r="C774" s="107"/>
      <c r="D774" s="6"/>
      <c r="E774" s="82"/>
      <c r="F774" s="264"/>
      <c r="G774" s="6"/>
      <c r="H774" s="6"/>
      <c r="I774" s="6"/>
      <c r="J774" s="6"/>
      <c r="K774" s="6"/>
      <c r="L774" s="6"/>
      <c r="M774" s="6"/>
      <c r="N774" s="6"/>
      <c r="O774" s="6"/>
      <c r="P774" s="6"/>
      <c r="Q774" s="6"/>
      <c r="R774" s="6"/>
      <c r="S774" s="6"/>
      <c r="T774" s="6"/>
      <c r="U774" s="6"/>
      <c r="V774" s="6"/>
      <c r="W774" s="6"/>
      <c r="X774" s="6"/>
      <c r="Y774" s="6"/>
      <c r="Z774" s="6"/>
    </row>
    <row r="775" spans="1:26" ht="15.75" customHeight="1">
      <c r="A775" s="82"/>
      <c r="B775" s="107"/>
      <c r="C775" s="107"/>
      <c r="D775" s="6"/>
      <c r="E775" s="82"/>
      <c r="F775" s="264"/>
      <c r="G775" s="6"/>
      <c r="H775" s="6"/>
      <c r="I775" s="6"/>
      <c r="J775" s="6"/>
      <c r="K775" s="6"/>
      <c r="L775" s="6"/>
      <c r="M775" s="6"/>
      <c r="N775" s="6"/>
      <c r="O775" s="6"/>
      <c r="P775" s="6"/>
      <c r="Q775" s="6"/>
      <c r="R775" s="6"/>
      <c r="S775" s="6"/>
      <c r="T775" s="6"/>
      <c r="U775" s="6"/>
      <c r="V775" s="6"/>
      <c r="W775" s="6"/>
      <c r="X775" s="6"/>
      <c r="Y775" s="6"/>
      <c r="Z775" s="6"/>
    </row>
    <row r="776" spans="1:26" ht="15.75" customHeight="1">
      <c r="A776" s="82"/>
      <c r="B776" s="107"/>
      <c r="C776" s="107"/>
      <c r="D776" s="6"/>
      <c r="E776" s="82"/>
      <c r="F776" s="264"/>
      <c r="G776" s="6"/>
      <c r="H776" s="6"/>
      <c r="I776" s="6"/>
      <c r="J776" s="6"/>
      <c r="K776" s="6"/>
      <c r="L776" s="6"/>
      <c r="M776" s="6"/>
      <c r="N776" s="6"/>
      <c r="O776" s="6"/>
      <c r="P776" s="6"/>
      <c r="Q776" s="6"/>
      <c r="R776" s="6"/>
      <c r="S776" s="6"/>
      <c r="T776" s="6"/>
      <c r="U776" s="6"/>
      <c r="V776" s="6"/>
      <c r="W776" s="6"/>
      <c r="X776" s="6"/>
      <c r="Y776" s="6"/>
      <c r="Z776" s="6"/>
    </row>
    <row r="777" spans="1:26" ht="15.75" customHeight="1">
      <c r="A777" s="82"/>
      <c r="B777" s="107"/>
      <c r="C777" s="107"/>
      <c r="D777" s="6"/>
      <c r="E777" s="82"/>
      <c r="F777" s="264"/>
      <c r="G777" s="6"/>
      <c r="H777" s="6"/>
      <c r="I777" s="6"/>
      <c r="J777" s="6"/>
      <c r="K777" s="6"/>
      <c r="L777" s="6"/>
      <c r="M777" s="6"/>
      <c r="N777" s="6"/>
      <c r="O777" s="6"/>
      <c r="P777" s="6"/>
      <c r="Q777" s="6"/>
      <c r="R777" s="6"/>
      <c r="S777" s="6"/>
      <c r="T777" s="6"/>
      <c r="U777" s="6"/>
      <c r="V777" s="6"/>
      <c r="W777" s="6"/>
      <c r="X777" s="6"/>
      <c r="Y777" s="6"/>
      <c r="Z777" s="6"/>
    </row>
    <row r="778" spans="1:26" ht="15.75" customHeight="1">
      <c r="A778" s="82"/>
      <c r="B778" s="107"/>
      <c r="C778" s="107"/>
      <c r="D778" s="6"/>
      <c r="E778" s="82"/>
      <c r="F778" s="264"/>
      <c r="G778" s="6"/>
      <c r="H778" s="6"/>
      <c r="I778" s="6"/>
      <c r="J778" s="6"/>
      <c r="K778" s="6"/>
      <c r="L778" s="6"/>
      <c r="M778" s="6"/>
      <c r="N778" s="6"/>
      <c r="O778" s="6"/>
      <c r="P778" s="6"/>
      <c r="Q778" s="6"/>
      <c r="R778" s="6"/>
      <c r="S778" s="6"/>
      <c r="T778" s="6"/>
      <c r="U778" s="6"/>
      <c r="V778" s="6"/>
      <c r="W778" s="6"/>
      <c r="X778" s="6"/>
      <c r="Y778" s="6"/>
      <c r="Z778" s="6"/>
    </row>
    <row r="779" spans="1:26" ht="15.75" customHeight="1">
      <c r="A779" s="82"/>
      <c r="B779" s="107"/>
      <c r="C779" s="107"/>
      <c r="D779" s="6"/>
      <c r="E779" s="82"/>
      <c r="F779" s="264"/>
      <c r="G779" s="6"/>
      <c r="H779" s="6"/>
      <c r="I779" s="6"/>
      <c r="J779" s="6"/>
      <c r="K779" s="6"/>
      <c r="L779" s="6"/>
      <c r="M779" s="6"/>
      <c r="N779" s="6"/>
      <c r="O779" s="6"/>
      <c r="P779" s="6"/>
      <c r="Q779" s="6"/>
      <c r="R779" s="6"/>
      <c r="S779" s="6"/>
      <c r="T779" s="6"/>
      <c r="U779" s="6"/>
      <c r="V779" s="6"/>
      <c r="W779" s="6"/>
      <c r="X779" s="6"/>
      <c r="Y779" s="6"/>
      <c r="Z779" s="6"/>
    </row>
    <row r="780" spans="1:26" ht="15.75" customHeight="1">
      <c r="A780" s="82"/>
      <c r="B780" s="107"/>
      <c r="C780" s="107"/>
      <c r="D780" s="6"/>
      <c r="E780" s="82"/>
      <c r="F780" s="264"/>
      <c r="G780" s="6"/>
      <c r="H780" s="6"/>
      <c r="I780" s="6"/>
      <c r="J780" s="6"/>
      <c r="K780" s="6"/>
      <c r="L780" s="6"/>
      <c r="M780" s="6"/>
      <c r="N780" s="6"/>
      <c r="O780" s="6"/>
      <c r="P780" s="6"/>
      <c r="Q780" s="6"/>
      <c r="R780" s="6"/>
      <c r="S780" s="6"/>
      <c r="T780" s="6"/>
      <c r="U780" s="6"/>
      <c r="V780" s="6"/>
      <c r="W780" s="6"/>
      <c r="X780" s="6"/>
      <c r="Y780" s="6"/>
      <c r="Z780" s="6"/>
    </row>
    <row r="781" spans="1:26" ht="15.75" customHeight="1">
      <c r="A781" s="82"/>
      <c r="B781" s="107"/>
      <c r="C781" s="107"/>
      <c r="D781" s="6"/>
      <c r="E781" s="82"/>
      <c r="F781" s="264"/>
      <c r="G781" s="6"/>
      <c r="H781" s="6"/>
      <c r="I781" s="6"/>
      <c r="J781" s="6"/>
      <c r="K781" s="6"/>
      <c r="L781" s="6"/>
      <c r="M781" s="6"/>
      <c r="N781" s="6"/>
      <c r="O781" s="6"/>
      <c r="P781" s="6"/>
      <c r="Q781" s="6"/>
      <c r="R781" s="6"/>
      <c r="S781" s="6"/>
      <c r="T781" s="6"/>
      <c r="U781" s="6"/>
      <c r="V781" s="6"/>
      <c r="W781" s="6"/>
      <c r="X781" s="6"/>
      <c r="Y781" s="6"/>
      <c r="Z781" s="6"/>
    </row>
    <row r="782" spans="1:26" ht="15.75" customHeight="1">
      <c r="A782" s="82"/>
      <c r="B782" s="107"/>
      <c r="C782" s="107"/>
      <c r="D782" s="6"/>
      <c r="E782" s="82"/>
      <c r="F782" s="264"/>
      <c r="G782" s="6"/>
      <c r="H782" s="6"/>
      <c r="I782" s="6"/>
      <c r="J782" s="6"/>
      <c r="K782" s="6"/>
      <c r="L782" s="6"/>
      <c r="M782" s="6"/>
      <c r="N782" s="6"/>
      <c r="O782" s="6"/>
      <c r="P782" s="6"/>
      <c r="Q782" s="6"/>
      <c r="R782" s="6"/>
      <c r="S782" s="6"/>
      <c r="T782" s="6"/>
      <c r="U782" s="6"/>
      <c r="V782" s="6"/>
      <c r="W782" s="6"/>
      <c r="X782" s="6"/>
      <c r="Y782" s="6"/>
      <c r="Z782" s="6"/>
    </row>
    <row r="783" spans="1:26" ht="15.75" customHeight="1">
      <c r="A783" s="82"/>
      <c r="B783" s="107"/>
      <c r="C783" s="107"/>
      <c r="D783" s="6"/>
      <c r="E783" s="82"/>
      <c r="F783" s="264"/>
      <c r="G783" s="6"/>
      <c r="H783" s="6"/>
      <c r="I783" s="6"/>
      <c r="J783" s="6"/>
      <c r="K783" s="6"/>
      <c r="L783" s="6"/>
      <c r="M783" s="6"/>
      <c r="N783" s="6"/>
      <c r="O783" s="6"/>
      <c r="P783" s="6"/>
      <c r="Q783" s="6"/>
      <c r="R783" s="6"/>
      <c r="S783" s="6"/>
      <c r="T783" s="6"/>
      <c r="U783" s="6"/>
      <c r="V783" s="6"/>
      <c r="W783" s="6"/>
      <c r="X783" s="6"/>
      <c r="Y783" s="6"/>
      <c r="Z783" s="6"/>
    </row>
    <row r="784" spans="1:26" ht="15.75" customHeight="1">
      <c r="A784" s="82"/>
      <c r="B784" s="107"/>
      <c r="C784" s="107"/>
      <c r="D784" s="6"/>
      <c r="E784" s="82"/>
      <c r="F784" s="264"/>
      <c r="G784" s="6"/>
      <c r="H784" s="6"/>
      <c r="I784" s="6"/>
      <c r="J784" s="6"/>
      <c r="K784" s="6"/>
      <c r="L784" s="6"/>
      <c r="M784" s="6"/>
      <c r="N784" s="6"/>
      <c r="O784" s="6"/>
      <c r="P784" s="6"/>
      <c r="Q784" s="6"/>
      <c r="R784" s="6"/>
      <c r="S784" s="6"/>
      <c r="T784" s="6"/>
      <c r="U784" s="6"/>
      <c r="V784" s="6"/>
      <c r="W784" s="6"/>
      <c r="X784" s="6"/>
      <c r="Y784" s="6"/>
      <c r="Z784" s="6"/>
    </row>
    <row r="785" spans="1:26" ht="15.75" customHeight="1">
      <c r="A785" s="82"/>
      <c r="B785" s="107"/>
      <c r="C785" s="107"/>
      <c r="D785" s="6"/>
      <c r="E785" s="82"/>
      <c r="F785" s="264"/>
      <c r="G785" s="6"/>
      <c r="H785" s="6"/>
      <c r="I785" s="6"/>
      <c r="J785" s="6"/>
      <c r="K785" s="6"/>
      <c r="L785" s="6"/>
      <c r="M785" s="6"/>
      <c r="N785" s="6"/>
      <c r="O785" s="6"/>
      <c r="P785" s="6"/>
      <c r="Q785" s="6"/>
      <c r="R785" s="6"/>
      <c r="S785" s="6"/>
      <c r="T785" s="6"/>
      <c r="U785" s="6"/>
      <c r="V785" s="6"/>
      <c r="W785" s="6"/>
      <c r="X785" s="6"/>
      <c r="Y785" s="6"/>
      <c r="Z785" s="6"/>
    </row>
    <row r="786" spans="1:26" ht="15.75" customHeight="1">
      <c r="A786" s="82"/>
      <c r="B786" s="107"/>
      <c r="C786" s="107"/>
      <c r="D786" s="6"/>
      <c r="E786" s="82"/>
      <c r="F786" s="264"/>
      <c r="G786" s="6"/>
      <c r="H786" s="6"/>
      <c r="I786" s="6"/>
      <c r="J786" s="6"/>
      <c r="K786" s="6"/>
      <c r="L786" s="6"/>
      <c r="M786" s="6"/>
      <c r="N786" s="6"/>
      <c r="O786" s="6"/>
      <c r="P786" s="6"/>
      <c r="Q786" s="6"/>
      <c r="R786" s="6"/>
      <c r="S786" s="6"/>
      <c r="T786" s="6"/>
      <c r="U786" s="6"/>
      <c r="V786" s="6"/>
      <c r="W786" s="6"/>
      <c r="X786" s="6"/>
      <c r="Y786" s="6"/>
      <c r="Z786" s="6"/>
    </row>
    <row r="787" spans="1:26" ht="15.75" customHeight="1">
      <c r="A787" s="82"/>
      <c r="B787" s="107"/>
      <c r="C787" s="107"/>
      <c r="D787" s="6"/>
      <c r="E787" s="82"/>
      <c r="F787" s="264"/>
      <c r="G787" s="6"/>
      <c r="H787" s="6"/>
      <c r="I787" s="6"/>
      <c r="J787" s="6"/>
      <c r="K787" s="6"/>
      <c r="L787" s="6"/>
      <c r="M787" s="6"/>
      <c r="N787" s="6"/>
      <c r="O787" s="6"/>
      <c r="P787" s="6"/>
      <c r="Q787" s="6"/>
      <c r="R787" s="6"/>
      <c r="S787" s="6"/>
      <c r="T787" s="6"/>
      <c r="U787" s="6"/>
      <c r="V787" s="6"/>
      <c r="W787" s="6"/>
      <c r="X787" s="6"/>
      <c r="Y787" s="6"/>
      <c r="Z787" s="6"/>
    </row>
    <row r="788" spans="1:26" ht="15.75" customHeight="1">
      <c r="A788" s="82"/>
      <c r="B788" s="107"/>
      <c r="C788" s="107"/>
      <c r="D788" s="6"/>
      <c r="E788" s="82"/>
      <c r="F788" s="264"/>
      <c r="G788" s="6"/>
      <c r="H788" s="6"/>
      <c r="I788" s="6"/>
      <c r="J788" s="6"/>
      <c r="K788" s="6"/>
      <c r="L788" s="6"/>
      <c r="M788" s="6"/>
      <c r="N788" s="6"/>
      <c r="O788" s="6"/>
      <c r="P788" s="6"/>
      <c r="Q788" s="6"/>
      <c r="R788" s="6"/>
      <c r="S788" s="6"/>
      <c r="T788" s="6"/>
      <c r="U788" s="6"/>
      <c r="V788" s="6"/>
      <c r="W788" s="6"/>
      <c r="X788" s="6"/>
      <c r="Y788" s="6"/>
      <c r="Z788" s="6"/>
    </row>
    <row r="789" spans="1:26" ht="15.75" customHeight="1">
      <c r="A789" s="82"/>
      <c r="B789" s="107"/>
      <c r="C789" s="107"/>
      <c r="D789" s="6"/>
      <c r="E789" s="82"/>
      <c r="F789" s="264"/>
      <c r="G789" s="6"/>
      <c r="H789" s="6"/>
      <c r="I789" s="6"/>
      <c r="J789" s="6"/>
      <c r="K789" s="6"/>
      <c r="L789" s="6"/>
      <c r="M789" s="6"/>
      <c r="N789" s="6"/>
      <c r="O789" s="6"/>
      <c r="P789" s="6"/>
      <c r="Q789" s="6"/>
      <c r="R789" s="6"/>
      <c r="S789" s="6"/>
      <c r="T789" s="6"/>
      <c r="U789" s="6"/>
      <c r="V789" s="6"/>
      <c r="W789" s="6"/>
      <c r="X789" s="6"/>
      <c r="Y789" s="6"/>
      <c r="Z789" s="6"/>
    </row>
    <row r="790" spans="1:26" ht="15.75" customHeight="1">
      <c r="A790" s="82"/>
      <c r="B790" s="107"/>
      <c r="C790" s="107"/>
      <c r="D790" s="6"/>
      <c r="E790" s="82"/>
      <c r="F790" s="264"/>
      <c r="G790" s="6"/>
      <c r="H790" s="6"/>
      <c r="I790" s="6"/>
      <c r="J790" s="6"/>
      <c r="K790" s="6"/>
      <c r="L790" s="6"/>
      <c r="M790" s="6"/>
      <c r="N790" s="6"/>
      <c r="O790" s="6"/>
      <c r="P790" s="6"/>
      <c r="Q790" s="6"/>
      <c r="R790" s="6"/>
      <c r="S790" s="6"/>
      <c r="T790" s="6"/>
      <c r="U790" s="6"/>
      <c r="V790" s="6"/>
      <c r="W790" s="6"/>
      <c r="X790" s="6"/>
      <c r="Y790" s="6"/>
      <c r="Z790" s="6"/>
    </row>
    <row r="791" spans="1:26" ht="15.75" customHeight="1">
      <c r="A791" s="82"/>
      <c r="B791" s="107"/>
      <c r="C791" s="107"/>
      <c r="D791" s="6"/>
      <c r="E791" s="82"/>
      <c r="F791" s="264"/>
      <c r="G791" s="6"/>
      <c r="H791" s="6"/>
      <c r="I791" s="6"/>
      <c r="J791" s="6"/>
      <c r="K791" s="6"/>
      <c r="L791" s="6"/>
      <c r="M791" s="6"/>
      <c r="N791" s="6"/>
      <c r="O791" s="6"/>
      <c r="P791" s="6"/>
      <c r="Q791" s="6"/>
      <c r="R791" s="6"/>
      <c r="S791" s="6"/>
      <c r="T791" s="6"/>
      <c r="U791" s="6"/>
      <c r="V791" s="6"/>
      <c r="W791" s="6"/>
      <c r="X791" s="6"/>
      <c r="Y791" s="6"/>
      <c r="Z791" s="6"/>
    </row>
    <row r="792" spans="1:26" ht="15.75" customHeight="1">
      <c r="A792" s="82"/>
      <c r="B792" s="107"/>
      <c r="C792" s="107"/>
      <c r="D792" s="6"/>
      <c r="E792" s="82"/>
      <c r="F792" s="264"/>
      <c r="G792" s="6"/>
      <c r="H792" s="6"/>
      <c r="I792" s="6"/>
      <c r="J792" s="6"/>
      <c r="K792" s="6"/>
      <c r="L792" s="6"/>
      <c r="M792" s="6"/>
      <c r="N792" s="6"/>
      <c r="O792" s="6"/>
      <c r="P792" s="6"/>
      <c r="Q792" s="6"/>
      <c r="R792" s="6"/>
      <c r="S792" s="6"/>
      <c r="T792" s="6"/>
      <c r="U792" s="6"/>
      <c r="V792" s="6"/>
      <c r="W792" s="6"/>
      <c r="X792" s="6"/>
      <c r="Y792" s="6"/>
      <c r="Z792" s="6"/>
    </row>
    <row r="793" spans="1:26" ht="15.75" customHeight="1">
      <c r="A793" s="82"/>
      <c r="B793" s="107"/>
      <c r="C793" s="107"/>
      <c r="D793" s="6"/>
      <c r="E793" s="82"/>
      <c r="F793" s="264"/>
      <c r="G793" s="6"/>
      <c r="H793" s="6"/>
      <c r="I793" s="6"/>
      <c r="J793" s="6"/>
      <c r="K793" s="6"/>
      <c r="L793" s="6"/>
      <c r="M793" s="6"/>
      <c r="N793" s="6"/>
      <c r="O793" s="6"/>
      <c r="P793" s="6"/>
      <c r="Q793" s="6"/>
      <c r="R793" s="6"/>
      <c r="S793" s="6"/>
      <c r="T793" s="6"/>
      <c r="U793" s="6"/>
      <c r="V793" s="6"/>
      <c r="W793" s="6"/>
      <c r="X793" s="6"/>
      <c r="Y793" s="6"/>
      <c r="Z793" s="6"/>
    </row>
    <row r="794" spans="1:26" ht="15.75" customHeight="1">
      <c r="A794" s="82"/>
      <c r="B794" s="107"/>
      <c r="C794" s="107"/>
      <c r="D794" s="6"/>
      <c r="E794" s="82"/>
      <c r="F794" s="264"/>
      <c r="G794" s="6"/>
      <c r="H794" s="6"/>
      <c r="I794" s="6"/>
      <c r="J794" s="6"/>
      <c r="K794" s="6"/>
      <c r="L794" s="6"/>
      <c r="M794" s="6"/>
      <c r="N794" s="6"/>
      <c r="O794" s="6"/>
      <c r="P794" s="6"/>
      <c r="Q794" s="6"/>
      <c r="R794" s="6"/>
      <c r="S794" s="6"/>
      <c r="T794" s="6"/>
      <c r="U794" s="6"/>
      <c r="V794" s="6"/>
      <c r="W794" s="6"/>
      <c r="X794" s="6"/>
      <c r="Y794" s="6"/>
      <c r="Z794" s="6"/>
    </row>
    <row r="795" spans="1:26" ht="15.75" customHeight="1">
      <c r="A795" s="82"/>
      <c r="B795" s="107"/>
      <c r="C795" s="107"/>
      <c r="D795" s="6"/>
      <c r="E795" s="82"/>
      <c r="F795" s="264"/>
      <c r="G795" s="6"/>
      <c r="H795" s="6"/>
      <c r="I795" s="6"/>
      <c r="J795" s="6"/>
      <c r="K795" s="6"/>
      <c r="L795" s="6"/>
      <c r="M795" s="6"/>
      <c r="N795" s="6"/>
      <c r="O795" s="6"/>
      <c r="P795" s="6"/>
      <c r="Q795" s="6"/>
      <c r="R795" s="6"/>
      <c r="S795" s="6"/>
      <c r="T795" s="6"/>
      <c r="U795" s="6"/>
      <c r="V795" s="6"/>
      <c r="W795" s="6"/>
      <c r="X795" s="6"/>
      <c r="Y795" s="6"/>
      <c r="Z795" s="6"/>
    </row>
    <row r="796" spans="1:26" ht="15.75" customHeight="1">
      <c r="A796" s="82"/>
      <c r="B796" s="107"/>
      <c r="C796" s="107"/>
      <c r="D796" s="6"/>
      <c r="E796" s="82"/>
      <c r="F796" s="264"/>
      <c r="G796" s="6"/>
      <c r="H796" s="6"/>
      <c r="I796" s="6"/>
      <c r="J796" s="6"/>
      <c r="K796" s="6"/>
      <c r="L796" s="6"/>
      <c r="M796" s="6"/>
      <c r="N796" s="6"/>
      <c r="O796" s="6"/>
      <c r="P796" s="6"/>
      <c r="Q796" s="6"/>
      <c r="R796" s="6"/>
      <c r="S796" s="6"/>
      <c r="T796" s="6"/>
      <c r="U796" s="6"/>
      <c r="V796" s="6"/>
      <c r="W796" s="6"/>
      <c r="X796" s="6"/>
      <c r="Y796" s="6"/>
      <c r="Z796" s="6"/>
    </row>
    <row r="797" spans="1:26" ht="15.75" customHeight="1">
      <c r="A797" s="82"/>
      <c r="B797" s="107"/>
      <c r="C797" s="107"/>
      <c r="D797" s="6"/>
      <c r="E797" s="82"/>
      <c r="F797" s="264"/>
      <c r="G797" s="6"/>
      <c r="H797" s="6"/>
      <c r="I797" s="6"/>
      <c r="J797" s="6"/>
      <c r="K797" s="6"/>
      <c r="L797" s="6"/>
      <c r="M797" s="6"/>
      <c r="N797" s="6"/>
      <c r="O797" s="6"/>
      <c r="P797" s="6"/>
      <c r="Q797" s="6"/>
      <c r="R797" s="6"/>
      <c r="S797" s="6"/>
      <c r="T797" s="6"/>
      <c r="U797" s="6"/>
      <c r="V797" s="6"/>
      <c r="W797" s="6"/>
      <c r="X797" s="6"/>
      <c r="Y797" s="6"/>
      <c r="Z797" s="6"/>
    </row>
    <row r="798" spans="1:26" ht="15.75" customHeight="1">
      <c r="A798" s="82"/>
      <c r="B798" s="107"/>
      <c r="C798" s="107"/>
      <c r="D798" s="6"/>
      <c r="E798" s="82"/>
      <c r="F798" s="264"/>
      <c r="G798" s="6"/>
      <c r="H798" s="6"/>
      <c r="I798" s="6"/>
      <c r="J798" s="6"/>
      <c r="K798" s="6"/>
      <c r="L798" s="6"/>
      <c r="M798" s="6"/>
      <c r="N798" s="6"/>
      <c r="O798" s="6"/>
      <c r="P798" s="6"/>
      <c r="Q798" s="6"/>
      <c r="R798" s="6"/>
      <c r="S798" s="6"/>
      <c r="T798" s="6"/>
      <c r="U798" s="6"/>
      <c r="V798" s="6"/>
      <c r="W798" s="6"/>
      <c r="X798" s="6"/>
      <c r="Y798" s="6"/>
      <c r="Z798" s="6"/>
    </row>
    <row r="799" spans="1:26" ht="15.75" customHeight="1">
      <c r="A799" s="82"/>
      <c r="B799" s="107"/>
      <c r="C799" s="107"/>
      <c r="D799" s="6"/>
      <c r="E799" s="82"/>
      <c r="F799" s="264"/>
      <c r="G799" s="6"/>
      <c r="H799" s="6"/>
      <c r="I799" s="6"/>
      <c r="J799" s="6"/>
      <c r="K799" s="6"/>
      <c r="L799" s="6"/>
      <c r="M799" s="6"/>
      <c r="N799" s="6"/>
      <c r="O799" s="6"/>
      <c r="P799" s="6"/>
      <c r="Q799" s="6"/>
      <c r="R799" s="6"/>
      <c r="S799" s="6"/>
      <c r="T799" s="6"/>
      <c r="U799" s="6"/>
      <c r="V799" s="6"/>
      <c r="W799" s="6"/>
      <c r="X799" s="6"/>
      <c r="Y799" s="6"/>
      <c r="Z799" s="6"/>
    </row>
    <row r="800" spans="1:26" ht="15.75" customHeight="1">
      <c r="A800" s="82"/>
      <c r="B800" s="107"/>
      <c r="C800" s="107"/>
      <c r="D800" s="6"/>
      <c r="E800" s="82"/>
      <c r="F800" s="264"/>
      <c r="G800" s="6"/>
      <c r="H800" s="6"/>
      <c r="I800" s="6"/>
      <c r="J800" s="6"/>
      <c r="K800" s="6"/>
      <c r="L800" s="6"/>
      <c r="M800" s="6"/>
      <c r="N800" s="6"/>
      <c r="O800" s="6"/>
      <c r="P800" s="6"/>
      <c r="Q800" s="6"/>
      <c r="R800" s="6"/>
      <c r="S800" s="6"/>
      <c r="T800" s="6"/>
      <c r="U800" s="6"/>
      <c r="V800" s="6"/>
      <c r="W800" s="6"/>
      <c r="X800" s="6"/>
      <c r="Y800" s="6"/>
      <c r="Z800" s="6"/>
    </row>
    <row r="801" spans="1:26" ht="15.75" customHeight="1">
      <c r="A801" s="82"/>
      <c r="B801" s="107"/>
      <c r="C801" s="107"/>
      <c r="D801" s="6"/>
      <c r="E801" s="82"/>
      <c r="F801" s="264"/>
      <c r="G801" s="6"/>
      <c r="H801" s="6"/>
      <c r="I801" s="6"/>
      <c r="J801" s="6"/>
      <c r="K801" s="6"/>
      <c r="L801" s="6"/>
      <c r="M801" s="6"/>
      <c r="N801" s="6"/>
      <c r="O801" s="6"/>
      <c r="P801" s="6"/>
      <c r="Q801" s="6"/>
      <c r="R801" s="6"/>
      <c r="S801" s="6"/>
      <c r="T801" s="6"/>
      <c r="U801" s="6"/>
      <c r="V801" s="6"/>
      <c r="W801" s="6"/>
      <c r="X801" s="6"/>
      <c r="Y801" s="6"/>
      <c r="Z801" s="6"/>
    </row>
    <row r="802" spans="1:26" ht="15.75" customHeight="1">
      <c r="A802" s="82"/>
      <c r="B802" s="107"/>
      <c r="C802" s="107"/>
      <c r="D802" s="6"/>
      <c r="E802" s="82"/>
      <c r="F802" s="264"/>
      <c r="G802" s="6"/>
      <c r="H802" s="6"/>
      <c r="I802" s="6"/>
      <c r="J802" s="6"/>
      <c r="K802" s="6"/>
      <c r="L802" s="6"/>
      <c r="M802" s="6"/>
      <c r="N802" s="6"/>
      <c r="O802" s="6"/>
      <c r="P802" s="6"/>
      <c r="Q802" s="6"/>
      <c r="R802" s="6"/>
      <c r="S802" s="6"/>
      <c r="T802" s="6"/>
      <c r="U802" s="6"/>
      <c r="V802" s="6"/>
      <c r="W802" s="6"/>
      <c r="X802" s="6"/>
      <c r="Y802" s="6"/>
      <c r="Z802" s="6"/>
    </row>
    <row r="803" spans="1:26" ht="15.75" customHeight="1">
      <c r="A803" s="82"/>
      <c r="B803" s="107"/>
      <c r="C803" s="107"/>
      <c r="D803" s="6"/>
      <c r="E803" s="82"/>
      <c r="F803" s="264"/>
      <c r="G803" s="6"/>
      <c r="H803" s="6"/>
      <c r="I803" s="6"/>
      <c r="J803" s="6"/>
      <c r="K803" s="6"/>
      <c r="L803" s="6"/>
      <c r="M803" s="6"/>
      <c r="N803" s="6"/>
      <c r="O803" s="6"/>
      <c r="P803" s="6"/>
      <c r="Q803" s="6"/>
      <c r="R803" s="6"/>
      <c r="S803" s="6"/>
      <c r="T803" s="6"/>
      <c r="U803" s="6"/>
      <c r="V803" s="6"/>
      <c r="W803" s="6"/>
      <c r="X803" s="6"/>
      <c r="Y803" s="6"/>
      <c r="Z803" s="6"/>
    </row>
    <row r="804" spans="1:26" ht="15.75" customHeight="1">
      <c r="A804" s="82"/>
      <c r="B804" s="107"/>
      <c r="C804" s="107"/>
      <c r="D804" s="6"/>
      <c r="E804" s="82"/>
      <c r="F804" s="264"/>
      <c r="G804" s="6"/>
      <c r="H804" s="6"/>
      <c r="I804" s="6"/>
      <c r="J804" s="6"/>
      <c r="K804" s="6"/>
      <c r="L804" s="6"/>
      <c r="M804" s="6"/>
      <c r="N804" s="6"/>
      <c r="O804" s="6"/>
      <c r="P804" s="6"/>
      <c r="Q804" s="6"/>
      <c r="R804" s="6"/>
      <c r="S804" s="6"/>
      <c r="T804" s="6"/>
      <c r="U804" s="6"/>
      <c r="V804" s="6"/>
      <c r="W804" s="6"/>
      <c r="X804" s="6"/>
      <c r="Y804" s="6"/>
      <c r="Z804" s="6"/>
    </row>
    <row r="805" spans="1:26" ht="15.75" customHeight="1">
      <c r="A805" s="82"/>
      <c r="B805" s="107"/>
      <c r="C805" s="107"/>
      <c r="D805" s="6"/>
      <c r="E805" s="82"/>
      <c r="F805" s="264"/>
      <c r="G805" s="6"/>
      <c r="H805" s="6"/>
      <c r="I805" s="6"/>
      <c r="J805" s="6"/>
      <c r="K805" s="6"/>
      <c r="L805" s="6"/>
      <c r="M805" s="6"/>
      <c r="N805" s="6"/>
      <c r="O805" s="6"/>
      <c r="P805" s="6"/>
      <c r="Q805" s="6"/>
      <c r="R805" s="6"/>
      <c r="S805" s="6"/>
      <c r="T805" s="6"/>
      <c r="U805" s="6"/>
      <c r="V805" s="6"/>
      <c r="W805" s="6"/>
      <c r="X805" s="6"/>
      <c r="Y805" s="6"/>
      <c r="Z805" s="6"/>
    </row>
    <row r="806" spans="1:26" ht="15.75" customHeight="1">
      <c r="A806" s="82"/>
      <c r="B806" s="107"/>
      <c r="C806" s="107"/>
      <c r="D806" s="6"/>
      <c r="E806" s="82"/>
      <c r="F806" s="264"/>
      <c r="G806" s="6"/>
      <c r="H806" s="6"/>
      <c r="I806" s="6"/>
      <c r="J806" s="6"/>
      <c r="K806" s="6"/>
      <c r="L806" s="6"/>
      <c r="M806" s="6"/>
      <c r="N806" s="6"/>
      <c r="O806" s="6"/>
      <c r="P806" s="6"/>
      <c r="Q806" s="6"/>
      <c r="R806" s="6"/>
      <c r="S806" s="6"/>
      <c r="T806" s="6"/>
      <c r="U806" s="6"/>
      <c r="V806" s="6"/>
      <c r="W806" s="6"/>
      <c r="X806" s="6"/>
      <c r="Y806" s="6"/>
      <c r="Z806" s="6"/>
    </row>
    <row r="807" spans="1:26" ht="15.75" customHeight="1">
      <c r="A807" s="82"/>
      <c r="B807" s="107"/>
      <c r="C807" s="107"/>
      <c r="D807" s="6"/>
      <c r="E807" s="82"/>
      <c r="F807" s="264"/>
      <c r="G807" s="6"/>
      <c r="H807" s="6"/>
      <c r="I807" s="6"/>
      <c r="J807" s="6"/>
      <c r="K807" s="6"/>
      <c r="L807" s="6"/>
      <c r="M807" s="6"/>
      <c r="N807" s="6"/>
      <c r="O807" s="6"/>
      <c r="P807" s="6"/>
      <c r="Q807" s="6"/>
      <c r="R807" s="6"/>
      <c r="S807" s="6"/>
      <c r="T807" s="6"/>
      <c r="U807" s="6"/>
      <c r="V807" s="6"/>
      <c r="W807" s="6"/>
      <c r="X807" s="6"/>
      <c r="Y807" s="6"/>
      <c r="Z807" s="6"/>
    </row>
    <row r="808" spans="1:26" ht="15.75" customHeight="1">
      <c r="A808" s="82"/>
      <c r="B808" s="107"/>
      <c r="C808" s="107"/>
      <c r="D808" s="6"/>
      <c r="E808" s="82"/>
      <c r="F808" s="264"/>
      <c r="G808" s="6"/>
      <c r="H808" s="6"/>
      <c r="I808" s="6"/>
      <c r="J808" s="6"/>
      <c r="K808" s="6"/>
      <c r="L808" s="6"/>
      <c r="M808" s="6"/>
      <c r="N808" s="6"/>
      <c r="O808" s="6"/>
      <c r="P808" s="6"/>
      <c r="Q808" s="6"/>
      <c r="R808" s="6"/>
      <c r="S808" s="6"/>
      <c r="T808" s="6"/>
      <c r="U808" s="6"/>
      <c r="V808" s="6"/>
      <c r="W808" s="6"/>
      <c r="X808" s="6"/>
      <c r="Y808" s="6"/>
      <c r="Z808" s="6"/>
    </row>
    <row r="809" spans="1:26" ht="15.75" customHeight="1">
      <c r="A809" s="82"/>
      <c r="B809" s="107"/>
      <c r="C809" s="107"/>
      <c r="D809" s="6"/>
      <c r="E809" s="82"/>
      <c r="F809" s="264"/>
      <c r="G809" s="6"/>
      <c r="H809" s="6"/>
      <c r="I809" s="6"/>
      <c r="J809" s="6"/>
      <c r="K809" s="6"/>
      <c r="L809" s="6"/>
      <c r="M809" s="6"/>
      <c r="N809" s="6"/>
      <c r="O809" s="6"/>
      <c r="P809" s="6"/>
      <c r="Q809" s="6"/>
      <c r="R809" s="6"/>
      <c r="S809" s="6"/>
      <c r="T809" s="6"/>
      <c r="U809" s="6"/>
      <c r="V809" s="6"/>
      <c r="W809" s="6"/>
      <c r="X809" s="6"/>
      <c r="Y809" s="6"/>
      <c r="Z809" s="6"/>
    </row>
    <row r="810" spans="1:26" ht="15.75" customHeight="1">
      <c r="A810" s="82"/>
      <c r="B810" s="107"/>
      <c r="C810" s="107"/>
      <c r="D810" s="6"/>
      <c r="E810" s="82"/>
      <c r="F810" s="264"/>
      <c r="G810" s="6"/>
      <c r="H810" s="6"/>
      <c r="I810" s="6"/>
      <c r="J810" s="6"/>
      <c r="K810" s="6"/>
      <c r="L810" s="6"/>
      <c r="M810" s="6"/>
      <c r="N810" s="6"/>
      <c r="O810" s="6"/>
      <c r="P810" s="6"/>
      <c r="Q810" s="6"/>
      <c r="R810" s="6"/>
      <c r="S810" s="6"/>
      <c r="T810" s="6"/>
      <c r="U810" s="6"/>
      <c r="V810" s="6"/>
      <c r="W810" s="6"/>
      <c r="X810" s="6"/>
      <c r="Y810" s="6"/>
      <c r="Z810" s="6"/>
    </row>
    <row r="811" spans="1:26" ht="15.75" customHeight="1">
      <c r="A811" s="82"/>
      <c r="B811" s="107"/>
      <c r="C811" s="107"/>
      <c r="D811" s="6"/>
      <c r="E811" s="82"/>
      <c r="F811" s="264"/>
      <c r="G811" s="6"/>
      <c r="H811" s="6"/>
      <c r="I811" s="6"/>
      <c r="J811" s="6"/>
      <c r="K811" s="6"/>
      <c r="L811" s="6"/>
      <c r="M811" s="6"/>
      <c r="N811" s="6"/>
      <c r="O811" s="6"/>
      <c r="P811" s="6"/>
      <c r="Q811" s="6"/>
      <c r="R811" s="6"/>
      <c r="S811" s="6"/>
      <c r="T811" s="6"/>
      <c r="U811" s="6"/>
      <c r="V811" s="6"/>
      <c r="W811" s="6"/>
      <c r="X811" s="6"/>
      <c r="Y811" s="6"/>
      <c r="Z811" s="6"/>
    </row>
    <row r="812" spans="1:26" ht="15.75" customHeight="1">
      <c r="A812" s="82"/>
      <c r="B812" s="107"/>
      <c r="C812" s="107"/>
      <c r="D812" s="6"/>
      <c r="E812" s="82"/>
      <c r="F812" s="264"/>
      <c r="G812" s="6"/>
      <c r="H812" s="6"/>
      <c r="I812" s="6"/>
      <c r="J812" s="6"/>
      <c r="K812" s="6"/>
      <c r="L812" s="6"/>
      <c r="M812" s="6"/>
      <c r="N812" s="6"/>
      <c r="O812" s="6"/>
      <c r="P812" s="6"/>
      <c r="Q812" s="6"/>
      <c r="R812" s="6"/>
      <c r="S812" s="6"/>
      <c r="T812" s="6"/>
      <c r="U812" s="6"/>
      <c r="V812" s="6"/>
      <c r="W812" s="6"/>
      <c r="X812" s="6"/>
      <c r="Y812" s="6"/>
      <c r="Z812" s="6"/>
    </row>
    <row r="813" spans="1:26" ht="15.75" customHeight="1">
      <c r="A813" s="82"/>
      <c r="B813" s="107"/>
      <c r="C813" s="107"/>
      <c r="D813" s="6"/>
      <c r="E813" s="82"/>
      <c r="F813" s="264"/>
      <c r="G813" s="6"/>
      <c r="H813" s="6"/>
      <c r="I813" s="6"/>
      <c r="J813" s="6"/>
      <c r="K813" s="6"/>
      <c r="L813" s="6"/>
      <c r="M813" s="6"/>
      <c r="N813" s="6"/>
      <c r="O813" s="6"/>
      <c r="P813" s="6"/>
      <c r="Q813" s="6"/>
      <c r="R813" s="6"/>
      <c r="S813" s="6"/>
      <c r="T813" s="6"/>
      <c r="U813" s="6"/>
      <c r="V813" s="6"/>
      <c r="W813" s="6"/>
      <c r="X813" s="6"/>
      <c r="Y813" s="6"/>
      <c r="Z813" s="6"/>
    </row>
    <row r="814" spans="1:26" ht="15.75" customHeight="1">
      <c r="A814" s="82"/>
      <c r="B814" s="107"/>
      <c r="C814" s="107"/>
      <c r="D814" s="6"/>
      <c r="E814" s="82"/>
      <c r="F814" s="264"/>
      <c r="G814" s="6"/>
      <c r="H814" s="6"/>
      <c r="I814" s="6"/>
      <c r="J814" s="6"/>
      <c r="K814" s="6"/>
      <c r="L814" s="6"/>
      <c r="M814" s="6"/>
      <c r="N814" s="6"/>
      <c r="O814" s="6"/>
      <c r="P814" s="6"/>
      <c r="Q814" s="6"/>
      <c r="R814" s="6"/>
      <c r="S814" s="6"/>
      <c r="T814" s="6"/>
      <c r="U814" s="6"/>
      <c r="V814" s="6"/>
      <c r="W814" s="6"/>
      <c r="X814" s="6"/>
      <c r="Y814" s="6"/>
      <c r="Z814" s="6"/>
    </row>
    <row r="815" spans="1:26" ht="15.75" customHeight="1">
      <c r="A815" s="82"/>
      <c r="B815" s="107"/>
      <c r="C815" s="107"/>
      <c r="D815" s="6"/>
      <c r="E815" s="82"/>
      <c r="F815" s="264"/>
      <c r="G815" s="6"/>
      <c r="H815" s="6"/>
      <c r="I815" s="6"/>
      <c r="J815" s="6"/>
      <c r="K815" s="6"/>
      <c r="L815" s="6"/>
      <c r="M815" s="6"/>
      <c r="N815" s="6"/>
      <c r="O815" s="6"/>
      <c r="P815" s="6"/>
      <c r="Q815" s="6"/>
      <c r="R815" s="6"/>
      <c r="S815" s="6"/>
      <c r="T815" s="6"/>
      <c r="U815" s="6"/>
      <c r="V815" s="6"/>
      <c r="W815" s="6"/>
      <c r="X815" s="6"/>
      <c r="Y815" s="6"/>
      <c r="Z815" s="6"/>
    </row>
    <row r="816" spans="1:26" ht="15.75" customHeight="1">
      <c r="A816" s="82"/>
      <c r="B816" s="107"/>
      <c r="C816" s="107"/>
      <c r="D816" s="6"/>
      <c r="E816" s="82"/>
      <c r="F816" s="264"/>
      <c r="G816" s="6"/>
      <c r="H816" s="6"/>
      <c r="I816" s="6"/>
      <c r="J816" s="6"/>
      <c r="K816" s="6"/>
      <c r="L816" s="6"/>
      <c r="M816" s="6"/>
      <c r="N816" s="6"/>
      <c r="O816" s="6"/>
      <c r="P816" s="6"/>
      <c r="Q816" s="6"/>
      <c r="R816" s="6"/>
      <c r="S816" s="6"/>
      <c r="T816" s="6"/>
      <c r="U816" s="6"/>
      <c r="V816" s="6"/>
      <c r="W816" s="6"/>
      <c r="X816" s="6"/>
      <c r="Y816" s="6"/>
      <c r="Z816" s="6"/>
    </row>
    <row r="817" spans="1:26" ht="15.75" customHeight="1">
      <c r="A817" s="82"/>
      <c r="B817" s="107"/>
      <c r="C817" s="107"/>
      <c r="D817" s="6"/>
      <c r="E817" s="82"/>
      <c r="F817" s="264"/>
      <c r="G817" s="6"/>
      <c r="H817" s="6"/>
      <c r="I817" s="6"/>
      <c r="J817" s="6"/>
      <c r="K817" s="6"/>
      <c r="L817" s="6"/>
      <c r="M817" s="6"/>
      <c r="N817" s="6"/>
      <c r="O817" s="6"/>
      <c r="P817" s="6"/>
      <c r="Q817" s="6"/>
      <c r="R817" s="6"/>
      <c r="S817" s="6"/>
      <c r="T817" s="6"/>
      <c r="U817" s="6"/>
      <c r="V817" s="6"/>
      <c r="W817" s="6"/>
      <c r="X817" s="6"/>
      <c r="Y817" s="6"/>
      <c r="Z817" s="6"/>
    </row>
    <row r="818" spans="1:26" ht="15.75" customHeight="1">
      <c r="A818" s="82"/>
      <c r="B818" s="107"/>
      <c r="C818" s="107"/>
      <c r="D818" s="6"/>
      <c r="E818" s="82"/>
      <c r="F818" s="264"/>
      <c r="G818" s="6"/>
      <c r="H818" s="6"/>
      <c r="I818" s="6"/>
      <c r="J818" s="6"/>
      <c r="K818" s="6"/>
      <c r="L818" s="6"/>
      <c r="M818" s="6"/>
      <c r="N818" s="6"/>
      <c r="O818" s="6"/>
      <c r="P818" s="6"/>
      <c r="Q818" s="6"/>
      <c r="R818" s="6"/>
      <c r="S818" s="6"/>
      <c r="T818" s="6"/>
      <c r="U818" s="6"/>
      <c r="V818" s="6"/>
      <c r="W818" s="6"/>
      <c r="X818" s="6"/>
      <c r="Y818" s="6"/>
      <c r="Z818" s="6"/>
    </row>
    <row r="819" spans="1:26" ht="15.75" customHeight="1">
      <c r="A819" s="82"/>
      <c r="B819" s="107"/>
      <c r="C819" s="107"/>
      <c r="D819" s="6"/>
      <c r="E819" s="82"/>
      <c r="F819" s="264"/>
      <c r="G819" s="6"/>
      <c r="H819" s="6"/>
      <c r="I819" s="6"/>
      <c r="J819" s="6"/>
      <c r="K819" s="6"/>
      <c r="L819" s="6"/>
      <c r="M819" s="6"/>
      <c r="N819" s="6"/>
      <c r="O819" s="6"/>
      <c r="P819" s="6"/>
      <c r="Q819" s="6"/>
      <c r="R819" s="6"/>
      <c r="S819" s="6"/>
      <c r="T819" s="6"/>
      <c r="U819" s="6"/>
      <c r="V819" s="6"/>
      <c r="W819" s="6"/>
      <c r="X819" s="6"/>
      <c r="Y819" s="6"/>
      <c r="Z819" s="6"/>
    </row>
    <row r="820" spans="1:26" ht="15.75" customHeight="1">
      <c r="A820" s="82"/>
      <c r="B820" s="107"/>
      <c r="C820" s="107"/>
      <c r="D820" s="6"/>
      <c r="E820" s="82"/>
      <c r="F820" s="264"/>
      <c r="G820" s="6"/>
      <c r="H820" s="6"/>
      <c r="I820" s="6"/>
      <c r="J820" s="6"/>
      <c r="K820" s="6"/>
      <c r="L820" s="6"/>
      <c r="M820" s="6"/>
      <c r="N820" s="6"/>
      <c r="O820" s="6"/>
      <c r="P820" s="6"/>
      <c r="Q820" s="6"/>
      <c r="R820" s="6"/>
      <c r="S820" s="6"/>
      <c r="T820" s="6"/>
      <c r="U820" s="6"/>
      <c r="V820" s="6"/>
      <c r="W820" s="6"/>
      <c r="X820" s="6"/>
      <c r="Y820" s="6"/>
      <c r="Z820" s="6"/>
    </row>
    <row r="821" spans="1:26" ht="15.75" customHeight="1">
      <c r="A821" s="82"/>
      <c r="B821" s="107"/>
      <c r="C821" s="107"/>
      <c r="D821" s="6"/>
      <c r="E821" s="82"/>
      <c r="F821" s="264"/>
      <c r="G821" s="6"/>
      <c r="H821" s="6"/>
      <c r="I821" s="6"/>
      <c r="J821" s="6"/>
      <c r="K821" s="6"/>
      <c r="L821" s="6"/>
      <c r="M821" s="6"/>
      <c r="N821" s="6"/>
      <c r="O821" s="6"/>
      <c r="P821" s="6"/>
      <c r="Q821" s="6"/>
      <c r="R821" s="6"/>
      <c r="S821" s="6"/>
      <c r="T821" s="6"/>
      <c r="U821" s="6"/>
      <c r="V821" s="6"/>
      <c r="W821" s="6"/>
      <c r="X821" s="6"/>
      <c r="Y821" s="6"/>
      <c r="Z821" s="6"/>
    </row>
    <row r="822" spans="1:26" ht="15.75" customHeight="1">
      <c r="A822" s="82"/>
      <c r="B822" s="107"/>
      <c r="C822" s="107"/>
      <c r="D822" s="6"/>
      <c r="E822" s="82"/>
      <c r="F822" s="264"/>
      <c r="G822" s="6"/>
      <c r="H822" s="6"/>
      <c r="I822" s="6"/>
      <c r="J822" s="6"/>
      <c r="K822" s="6"/>
      <c r="L822" s="6"/>
      <c r="M822" s="6"/>
      <c r="N822" s="6"/>
      <c r="O822" s="6"/>
      <c r="P822" s="6"/>
      <c r="Q822" s="6"/>
      <c r="R822" s="6"/>
      <c r="S822" s="6"/>
      <c r="T822" s="6"/>
      <c r="U822" s="6"/>
      <c r="V822" s="6"/>
      <c r="W822" s="6"/>
      <c r="X822" s="6"/>
      <c r="Y822" s="6"/>
      <c r="Z822" s="6"/>
    </row>
    <row r="823" spans="1:26" ht="15.75" customHeight="1">
      <c r="A823" s="82"/>
      <c r="B823" s="107"/>
      <c r="C823" s="107"/>
      <c r="D823" s="6"/>
      <c r="E823" s="82"/>
      <c r="F823" s="264"/>
      <c r="G823" s="6"/>
      <c r="H823" s="6"/>
      <c r="I823" s="6"/>
      <c r="J823" s="6"/>
      <c r="K823" s="6"/>
      <c r="L823" s="6"/>
      <c r="M823" s="6"/>
      <c r="N823" s="6"/>
      <c r="O823" s="6"/>
      <c r="P823" s="6"/>
      <c r="Q823" s="6"/>
      <c r="R823" s="6"/>
      <c r="S823" s="6"/>
      <c r="T823" s="6"/>
      <c r="U823" s="6"/>
      <c r="V823" s="6"/>
      <c r="W823" s="6"/>
      <c r="X823" s="6"/>
      <c r="Y823" s="6"/>
      <c r="Z823" s="6"/>
    </row>
    <row r="824" spans="1:26" ht="15.75" customHeight="1">
      <c r="A824" s="82"/>
      <c r="B824" s="107"/>
      <c r="C824" s="107"/>
      <c r="D824" s="6"/>
      <c r="E824" s="82"/>
      <c r="F824" s="264"/>
      <c r="G824" s="6"/>
      <c r="H824" s="6"/>
      <c r="I824" s="6"/>
      <c r="J824" s="6"/>
      <c r="K824" s="6"/>
      <c r="L824" s="6"/>
      <c r="M824" s="6"/>
      <c r="N824" s="6"/>
      <c r="O824" s="6"/>
      <c r="P824" s="6"/>
      <c r="Q824" s="6"/>
      <c r="R824" s="6"/>
      <c r="S824" s="6"/>
      <c r="T824" s="6"/>
      <c r="U824" s="6"/>
      <c r="V824" s="6"/>
      <c r="W824" s="6"/>
      <c r="X824" s="6"/>
      <c r="Y824" s="6"/>
      <c r="Z824" s="6"/>
    </row>
    <row r="825" spans="1:26" ht="15.75" customHeight="1">
      <c r="A825" s="82"/>
      <c r="B825" s="107"/>
      <c r="C825" s="107"/>
      <c r="D825" s="6"/>
      <c r="E825" s="82"/>
      <c r="F825" s="264"/>
      <c r="G825" s="6"/>
      <c r="H825" s="6"/>
      <c r="I825" s="6"/>
      <c r="J825" s="6"/>
      <c r="K825" s="6"/>
      <c r="L825" s="6"/>
      <c r="M825" s="6"/>
      <c r="N825" s="6"/>
      <c r="O825" s="6"/>
      <c r="P825" s="6"/>
      <c r="Q825" s="6"/>
      <c r="R825" s="6"/>
      <c r="S825" s="6"/>
      <c r="T825" s="6"/>
      <c r="U825" s="6"/>
      <c r="V825" s="6"/>
      <c r="W825" s="6"/>
      <c r="X825" s="6"/>
      <c r="Y825" s="6"/>
      <c r="Z825" s="6"/>
    </row>
    <row r="826" spans="1:26" ht="15.75" customHeight="1">
      <c r="A826" s="82"/>
      <c r="B826" s="107"/>
      <c r="C826" s="107"/>
      <c r="D826" s="6"/>
      <c r="E826" s="82"/>
      <c r="F826" s="264"/>
      <c r="G826" s="6"/>
      <c r="H826" s="6"/>
      <c r="I826" s="6"/>
      <c r="J826" s="6"/>
      <c r="K826" s="6"/>
      <c r="L826" s="6"/>
      <c r="M826" s="6"/>
      <c r="N826" s="6"/>
      <c r="O826" s="6"/>
      <c r="P826" s="6"/>
      <c r="Q826" s="6"/>
      <c r="R826" s="6"/>
      <c r="S826" s="6"/>
      <c r="T826" s="6"/>
      <c r="U826" s="6"/>
      <c r="V826" s="6"/>
      <c r="W826" s="6"/>
      <c r="X826" s="6"/>
      <c r="Y826" s="6"/>
      <c r="Z826" s="6"/>
    </row>
    <row r="827" spans="1:26" ht="15.75" customHeight="1">
      <c r="A827" s="82"/>
      <c r="B827" s="107"/>
      <c r="C827" s="107"/>
      <c r="D827" s="6"/>
      <c r="E827" s="82"/>
      <c r="F827" s="264"/>
      <c r="G827" s="6"/>
      <c r="H827" s="6"/>
      <c r="I827" s="6"/>
      <c r="J827" s="6"/>
      <c r="K827" s="6"/>
      <c r="L827" s="6"/>
      <c r="M827" s="6"/>
      <c r="N827" s="6"/>
      <c r="O827" s="6"/>
      <c r="P827" s="6"/>
      <c r="Q827" s="6"/>
      <c r="R827" s="6"/>
      <c r="S827" s="6"/>
      <c r="T827" s="6"/>
      <c r="U827" s="6"/>
      <c r="V827" s="6"/>
      <c r="W827" s="6"/>
      <c r="X827" s="6"/>
      <c r="Y827" s="6"/>
      <c r="Z827" s="6"/>
    </row>
    <row r="828" spans="1:26" ht="15.75" customHeight="1">
      <c r="A828" s="82"/>
      <c r="B828" s="107"/>
      <c r="C828" s="107"/>
      <c r="D828" s="6"/>
      <c r="E828" s="82"/>
      <c r="F828" s="264"/>
      <c r="G828" s="6"/>
      <c r="H828" s="6"/>
      <c r="I828" s="6"/>
      <c r="J828" s="6"/>
      <c r="K828" s="6"/>
      <c r="L828" s="6"/>
      <c r="M828" s="6"/>
      <c r="N828" s="6"/>
      <c r="O828" s="6"/>
      <c r="P828" s="6"/>
      <c r="Q828" s="6"/>
      <c r="R828" s="6"/>
      <c r="S828" s="6"/>
      <c r="T828" s="6"/>
      <c r="U828" s="6"/>
      <c r="V828" s="6"/>
      <c r="W828" s="6"/>
      <c r="X828" s="6"/>
      <c r="Y828" s="6"/>
      <c r="Z828" s="6"/>
    </row>
    <row r="829" spans="1:26" ht="15.75" customHeight="1">
      <c r="A829" s="82"/>
      <c r="B829" s="107"/>
      <c r="C829" s="107"/>
      <c r="D829" s="6"/>
      <c r="E829" s="82"/>
      <c r="F829" s="264"/>
      <c r="G829" s="6"/>
      <c r="H829" s="6"/>
      <c r="I829" s="6"/>
      <c r="J829" s="6"/>
      <c r="K829" s="6"/>
      <c r="L829" s="6"/>
      <c r="M829" s="6"/>
      <c r="N829" s="6"/>
      <c r="O829" s="6"/>
      <c r="P829" s="6"/>
      <c r="Q829" s="6"/>
      <c r="R829" s="6"/>
      <c r="S829" s="6"/>
      <c r="T829" s="6"/>
      <c r="U829" s="6"/>
      <c r="V829" s="6"/>
      <c r="W829" s="6"/>
      <c r="X829" s="6"/>
      <c r="Y829" s="6"/>
      <c r="Z829" s="6"/>
    </row>
    <row r="830" spans="1:26" ht="15.75" customHeight="1">
      <c r="A830" s="82"/>
      <c r="B830" s="107"/>
      <c r="C830" s="107"/>
      <c r="D830" s="6"/>
      <c r="E830" s="82"/>
      <c r="F830" s="264"/>
      <c r="G830" s="6"/>
      <c r="H830" s="6"/>
      <c r="I830" s="6"/>
      <c r="J830" s="6"/>
      <c r="K830" s="6"/>
      <c r="L830" s="6"/>
      <c r="M830" s="6"/>
      <c r="N830" s="6"/>
      <c r="O830" s="6"/>
      <c r="P830" s="6"/>
      <c r="Q830" s="6"/>
      <c r="R830" s="6"/>
      <c r="S830" s="6"/>
      <c r="T830" s="6"/>
      <c r="U830" s="6"/>
      <c r="V830" s="6"/>
      <c r="W830" s="6"/>
      <c r="X830" s="6"/>
      <c r="Y830" s="6"/>
      <c r="Z830" s="6"/>
    </row>
    <row r="831" spans="1:26" ht="15.75" customHeight="1">
      <c r="A831" s="82"/>
      <c r="B831" s="107"/>
      <c r="C831" s="107"/>
      <c r="D831" s="6"/>
      <c r="E831" s="82"/>
      <c r="F831" s="264"/>
      <c r="G831" s="6"/>
      <c r="H831" s="6"/>
      <c r="I831" s="6"/>
      <c r="J831" s="6"/>
      <c r="K831" s="6"/>
      <c r="L831" s="6"/>
      <c r="M831" s="6"/>
      <c r="N831" s="6"/>
      <c r="O831" s="6"/>
      <c r="P831" s="6"/>
      <c r="Q831" s="6"/>
      <c r="R831" s="6"/>
      <c r="S831" s="6"/>
      <c r="T831" s="6"/>
      <c r="U831" s="6"/>
      <c r="V831" s="6"/>
      <c r="W831" s="6"/>
      <c r="X831" s="6"/>
      <c r="Y831" s="6"/>
      <c r="Z831" s="6"/>
    </row>
    <row r="832" spans="1:26" ht="15.75" customHeight="1">
      <c r="A832" s="82"/>
      <c r="B832" s="107"/>
      <c r="C832" s="107"/>
      <c r="D832" s="6"/>
      <c r="E832" s="82"/>
      <c r="F832" s="264"/>
      <c r="G832" s="6"/>
      <c r="H832" s="6"/>
      <c r="I832" s="6"/>
      <c r="J832" s="6"/>
      <c r="K832" s="6"/>
      <c r="L832" s="6"/>
      <c r="M832" s="6"/>
      <c r="N832" s="6"/>
      <c r="O832" s="6"/>
      <c r="P832" s="6"/>
      <c r="Q832" s="6"/>
      <c r="R832" s="6"/>
      <c r="S832" s="6"/>
      <c r="T832" s="6"/>
      <c r="U832" s="6"/>
      <c r="V832" s="6"/>
      <c r="W832" s="6"/>
      <c r="X832" s="6"/>
      <c r="Y832" s="6"/>
      <c r="Z832" s="6"/>
    </row>
    <row r="833" spans="1:26" ht="15.75" customHeight="1">
      <c r="A833" s="82"/>
      <c r="B833" s="107"/>
      <c r="C833" s="107"/>
      <c r="D833" s="6"/>
      <c r="E833" s="82"/>
      <c r="F833" s="264"/>
      <c r="G833" s="6"/>
      <c r="H833" s="6"/>
      <c r="I833" s="6"/>
      <c r="J833" s="6"/>
      <c r="K833" s="6"/>
      <c r="L833" s="6"/>
      <c r="M833" s="6"/>
      <c r="N833" s="6"/>
      <c r="O833" s="6"/>
      <c r="P833" s="6"/>
      <c r="Q833" s="6"/>
      <c r="R833" s="6"/>
      <c r="S833" s="6"/>
      <c r="T833" s="6"/>
      <c r="U833" s="6"/>
      <c r="V833" s="6"/>
      <c r="W833" s="6"/>
      <c r="X833" s="6"/>
      <c r="Y833" s="6"/>
      <c r="Z833" s="6"/>
    </row>
    <row r="834" spans="1:26" ht="15.75" customHeight="1">
      <c r="A834" s="82"/>
      <c r="B834" s="107"/>
      <c r="C834" s="107"/>
      <c r="D834" s="6"/>
      <c r="E834" s="82"/>
      <c r="F834" s="264"/>
      <c r="G834" s="6"/>
      <c r="H834" s="6"/>
      <c r="I834" s="6"/>
      <c r="J834" s="6"/>
      <c r="K834" s="6"/>
      <c r="L834" s="6"/>
      <c r="M834" s="6"/>
      <c r="N834" s="6"/>
      <c r="O834" s="6"/>
      <c r="P834" s="6"/>
      <c r="Q834" s="6"/>
      <c r="R834" s="6"/>
      <c r="S834" s="6"/>
      <c r="T834" s="6"/>
      <c r="U834" s="6"/>
      <c r="V834" s="6"/>
      <c r="W834" s="6"/>
      <c r="X834" s="6"/>
      <c r="Y834" s="6"/>
      <c r="Z834" s="6"/>
    </row>
    <row r="835" spans="1:26" ht="15.75" customHeight="1">
      <c r="A835" s="82"/>
      <c r="B835" s="107"/>
      <c r="C835" s="107"/>
      <c r="D835" s="6"/>
      <c r="E835" s="82"/>
      <c r="F835" s="264"/>
      <c r="G835" s="6"/>
      <c r="H835" s="6"/>
      <c r="I835" s="6"/>
      <c r="J835" s="6"/>
      <c r="K835" s="6"/>
      <c r="L835" s="6"/>
      <c r="M835" s="6"/>
      <c r="N835" s="6"/>
      <c r="O835" s="6"/>
      <c r="P835" s="6"/>
      <c r="Q835" s="6"/>
      <c r="R835" s="6"/>
      <c r="S835" s="6"/>
      <c r="T835" s="6"/>
      <c r="U835" s="6"/>
      <c r="V835" s="6"/>
      <c r="W835" s="6"/>
      <c r="X835" s="6"/>
      <c r="Y835" s="6"/>
      <c r="Z835" s="6"/>
    </row>
    <row r="836" spans="1:26" ht="15.75" customHeight="1">
      <c r="A836" s="82"/>
      <c r="B836" s="107"/>
      <c r="C836" s="107"/>
      <c r="D836" s="6"/>
      <c r="E836" s="82"/>
      <c r="F836" s="264"/>
      <c r="G836" s="6"/>
      <c r="H836" s="6"/>
      <c r="I836" s="6"/>
      <c r="J836" s="6"/>
      <c r="K836" s="6"/>
      <c r="L836" s="6"/>
      <c r="M836" s="6"/>
      <c r="N836" s="6"/>
      <c r="O836" s="6"/>
      <c r="P836" s="6"/>
      <c r="Q836" s="6"/>
      <c r="R836" s="6"/>
      <c r="S836" s="6"/>
      <c r="T836" s="6"/>
      <c r="U836" s="6"/>
      <c r="V836" s="6"/>
      <c r="W836" s="6"/>
      <c r="X836" s="6"/>
      <c r="Y836" s="6"/>
      <c r="Z836" s="6"/>
    </row>
    <row r="837" spans="1:26" ht="15.75" customHeight="1">
      <c r="A837" s="82"/>
      <c r="B837" s="107"/>
      <c r="C837" s="107"/>
      <c r="D837" s="6"/>
      <c r="E837" s="82"/>
      <c r="F837" s="264"/>
      <c r="G837" s="6"/>
      <c r="H837" s="6"/>
      <c r="I837" s="6"/>
      <c r="J837" s="6"/>
      <c r="K837" s="6"/>
      <c r="L837" s="6"/>
      <c r="M837" s="6"/>
      <c r="N837" s="6"/>
      <c r="O837" s="6"/>
      <c r="P837" s="6"/>
      <c r="Q837" s="6"/>
      <c r="R837" s="6"/>
      <c r="S837" s="6"/>
      <c r="T837" s="6"/>
      <c r="U837" s="6"/>
      <c r="V837" s="6"/>
      <c r="W837" s="6"/>
      <c r="X837" s="6"/>
      <c r="Y837" s="6"/>
      <c r="Z837" s="6"/>
    </row>
    <row r="838" spans="1:26" ht="15.75" customHeight="1">
      <c r="A838" s="82"/>
      <c r="B838" s="107"/>
      <c r="C838" s="107"/>
      <c r="D838" s="6"/>
      <c r="E838" s="82"/>
      <c r="F838" s="264"/>
      <c r="G838" s="6"/>
      <c r="H838" s="6"/>
      <c r="I838" s="6"/>
      <c r="J838" s="6"/>
      <c r="K838" s="6"/>
      <c r="L838" s="6"/>
      <c r="M838" s="6"/>
      <c r="N838" s="6"/>
      <c r="O838" s="6"/>
      <c r="P838" s="6"/>
      <c r="Q838" s="6"/>
      <c r="R838" s="6"/>
      <c r="S838" s="6"/>
      <c r="T838" s="6"/>
      <c r="U838" s="6"/>
      <c r="V838" s="6"/>
      <c r="W838" s="6"/>
      <c r="X838" s="6"/>
      <c r="Y838" s="6"/>
      <c r="Z838" s="6"/>
    </row>
    <row r="839" spans="1:26" ht="15.75" customHeight="1">
      <c r="A839" s="82"/>
      <c r="B839" s="107"/>
      <c r="C839" s="107"/>
      <c r="D839" s="6"/>
      <c r="E839" s="82"/>
      <c r="F839" s="264"/>
      <c r="G839" s="6"/>
      <c r="H839" s="6"/>
      <c r="I839" s="6"/>
      <c r="J839" s="6"/>
      <c r="K839" s="6"/>
      <c r="L839" s="6"/>
      <c r="M839" s="6"/>
      <c r="N839" s="6"/>
      <c r="O839" s="6"/>
      <c r="P839" s="6"/>
      <c r="Q839" s="6"/>
      <c r="R839" s="6"/>
      <c r="S839" s="6"/>
      <c r="T839" s="6"/>
      <c r="U839" s="6"/>
      <c r="V839" s="6"/>
      <c r="W839" s="6"/>
      <c r="X839" s="6"/>
      <c r="Y839" s="6"/>
      <c r="Z839" s="6"/>
    </row>
    <row r="840" spans="1:26" ht="15.75" customHeight="1">
      <c r="A840" s="82"/>
      <c r="B840" s="107"/>
      <c r="C840" s="107"/>
      <c r="D840" s="6"/>
      <c r="E840" s="82"/>
      <c r="F840" s="264"/>
      <c r="G840" s="6"/>
      <c r="H840" s="6"/>
      <c r="I840" s="6"/>
      <c r="J840" s="6"/>
      <c r="K840" s="6"/>
      <c r="L840" s="6"/>
      <c r="M840" s="6"/>
      <c r="N840" s="6"/>
      <c r="O840" s="6"/>
      <c r="P840" s="6"/>
      <c r="Q840" s="6"/>
      <c r="R840" s="6"/>
      <c r="S840" s="6"/>
      <c r="T840" s="6"/>
      <c r="U840" s="6"/>
      <c r="V840" s="6"/>
      <c r="W840" s="6"/>
      <c r="X840" s="6"/>
      <c r="Y840" s="6"/>
      <c r="Z840" s="6"/>
    </row>
    <row r="841" spans="1:26" ht="15.75" customHeight="1">
      <c r="A841" s="82"/>
      <c r="B841" s="107"/>
      <c r="C841" s="107"/>
      <c r="D841" s="6"/>
      <c r="E841" s="82"/>
      <c r="F841" s="264"/>
      <c r="G841" s="6"/>
      <c r="H841" s="6"/>
      <c r="I841" s="6"/>
      <c r="J841" s="6"/>
      <c r="K841" s="6"/>
      <c r="L841" s="6"/>
      <c r="M841" s="6"/>
      <c r="N841" s="6"/>
      <c r="O841" s="6"/>
      <c r="P841" s="6"/>
      <c r="Q841" s="6"/>
      <c r="R841" s="6"/>
      <c r="S841" s="6"/>
      <c r="T841" s="6"/>
      <c r="U841" s="6"/>
      <c r="V841" s="6"/>
      <c r="W841" s="6"/>
      <c r="X841" s="6"/>
      <c r="Y841" s="6"/>
      <c r="Z841" s="6"/>
    </row>
    <row r="842" spans="1:26" ht="15.75" customHeight="1">
      <c r="A842" s="82"/>
      <c r="B842" s="107"/>
      <c r="C842" s="107"/>
      <c r="D842" s="6"/>
      <c r="E842" s="82"/>
      <c r="F842" s="264"/>
      <c r="G842" s="6"/>
      <c r="H842" s="6"/>
      <c r="I842" s="6"/>
      <c r="J842" s="6"/>
      <c r="K842" s="6"/>
      <c r="L842" s="6"/>
      <c r="M842" s="6"/>
      <c r="N842" s="6"/>
      <c r="O842" s="6"/>
      <c r="P842" s="6"/>
      <c r="Q842" s="6"/>
      <c r="R842" s="6"/>
      <c r="S842" s="6"/>
      <c r="T842" s="6"/>
      <c r="U842" s="6"/>
      <c r="V842" s="6"/>
      <c r="W842" s="6"/>
      <c r="X842" s="6"/>
      <c r="Y842" s="6"/>
      <c r="Z842" s="6"/>
    </row>
    <row r="843" spans="1:26" ht="15.75" customHeight="1">
      <c r="A843" s="82"/>
      <c r="B843" s="107"/>
      <c r="C843" s="107"/>
      <c r="D843" s="6"/>
      <c r="E843" s="82"/>
      <c r="F843" s="264"/>
      <c r="G843" s="6"/>
      <c r="H843" s="6"/>
      <c r="I843" s="6"/>
      <c r="J843" s="6"/>
      <c r="K843" s="6"/>
      <c r="L843" s="6"/>
      <c r="M843" s="6"/>
      <c r="N843" s="6"/>
      <c r="O843" s="6"/>
      <c r="P843" s="6"/>
      <c r="Q843" s="6"/>
      <c r="R843" s="6"/>
      <c r="S843" s="6"/>
      <c r="T843" s="6"/>
      <c r="U843" s="6"/>
      <c r="V843" s="6"/>
      <c r="W843" s="6"/>
      <c r="X843" s="6"/>
      <c r="Y843" s="6"/>
      <c r="Z843" s="6"/>
    </row>
    <row r="844" spans="1:26" ht="15.75" customHeight="1">
      <c r="A844" s="82"/>
      <c r="B844" s="107"/>
      <c r="C844" s="107"/>
      <c r="D844" s="6"/>
      <c r="E844" s="82"/>
      <c r="F844" s="264"/>
      <c r="G844" s="6"/>
      <c r="H844" s="6"/>
      <c r="I844" s="6"/>
      <c r="J844" s="6"/>
      <c r="K844" s="6"/>
      <c r="L844" s="6"/>
      <c r="M844" s="6"/>
      <c r="N844" s="6"/>
      <c r="O844" s="6"/>
      <c r="P844" s="6"/>
      <c r="Q844" s="6"/>
      <c r="R844" s="6"/>
      <c r="S844" s="6"/>
      <c r="T844" s="6"/>
      <c r="U844" s="6"/>
      <c r="V844" s="6"/>
      <c r="W844" s="6"/>
      <c r="X844" s="6"/>
      <c r="Y844" s="6"/>
      <c r="Z844" s="6"/>
    </row>
    <row r="845" spans="1:26" ht="15.75" customHeight="1">
      <c r="A845" s="82"/>
      <c r="B845" s="107"/>
      <c r="C845" s="107"/>
      <c r="D845" s="6"/>
      <c r="E845" s="82"/>
      <c r="F845" s="264"/>
      <c r="G845" s="6"/>
      <c r="H845" s="6"/>
      <c r="I845" s="6"/>
      <c r="J845" s="6"/>
      <c r="K845" s="6"/>
      <c r="L845" s="6"/>
      <c r="M845" s="6"/>
      <c r="N845" s="6"/>
      <c r="O845" s="6"/>
      <c r="P845" s="6"/>
      <c r="Q845" s="6"/>
      <c r="R845" s="6"/>
      <c r="S845" s="6"/>
      <c r="T845" s="6"/>
      <c r="U845" s="6"/>
      <c r="V845" s="6"/>
      <c r="W845" s="6"/>
      <c r="X845" s="6"/>
      <c r="Y845" s="6"/>
      <c r="Z845" s="6"/>
    </row>
    <row r="846" spans="1:26" ht="15.75" customHeight="1">
      <c r="A846" s="82"/>
      <c r="B846" s="107"/>
      <c r="C846" s="107"/>
      <c r="D846" s="6"/>
      <c r="E846" s="82"/>
      <c r="F846" s="264"/>
      <c r="G846" s="6"/>
      <c r="H846" s="6"/>
      <c r="I846" s="6"/>
      <c r="J846" s="6"/>
      <c r="K846" s="6"/>
      <c r="L846" s="6"/>
      <c r="M846" s="6"/>
      <c r="N846" s="6"/>
      <c r="O846" s="6"/>
      <c r="P846" s="6"/>
      <c r="Q846" s="6"/>
      <c r="R846" s="6"/>
      <c r="S846" s="6"/>
      <c r="T846" s="6"/>
      <c r="U846" s="6"/>
      <c r="V846" s="6"/>
      <c r="W846" s="6"/>
      <c r="X846" s="6"/>
      <c r="Y846" s="6"/>
      <c r="Z846" s="6"/>
    </row>
    <row r="847" spans="1:26" ht="15.75" customHeight="1">
      <c r="A847" s="82"/>
      <c r="B847" s="107"/>
      <c r="C847" s="107"/>
      <c r="D847" s="6"/>
      <c r="E847" s="82"/>
      <c r="F847" s="264"/>
      <c r="G847" s="6"/>
      <c r="H847" s="6"/>
      <c r="I847" s="6"/>
      <c r="J847" s="6"/>
      <c r="K847" s="6"/>
      <c r="L847" s="6"/>
      <c r="M847" s="6"/>
      <c r="N847" s="6"/>
      <c r="O847" s="6"/>
      <c r="P847" s="6"/>
      <c r="Q847" s="6"/>
      <c r="R847" s="6"/>
      <c r="S847" s="6"/>
      <c r="T847" s="6"/>
      <c r="U847" s="6"/>
      <c r="V847" s="6"/>
      <c r="W847" s="6"/>
      <c r="X847" s="6"/>
      <c r="Y847" s="6"/>
      <c r="Z847" s="6"/>
    </row>
    <row r="848" spans="1:26" ht="15.75" customHeight="1">
      <c r="A848" s="82"/>
      <c r="B848" s="107"/>
      <c r="C848" s="107"/>
      <c r="D848" s="6"/>
      <c r="E848" s="82"/>
      <c r="F848" s="264"/>
      <c r="G848" s="6"/>
      <c r="H848" s="6"/>
      <c r="I848" s="6"/>
      <c r="J848" s="6"/>
      <c r="K848" s="6"/>
      <c r="L848" s="6"/>
      <c r="M848" s="6"/>
      <c r="N848" s="6"/>
      <c r="O848" s="6"/>
      <c r="P848" s="6"/>
      <c r="Q848" s="6"/>
      <c r="R848" s="6"/>
      <c r="S848" s="6"/>
      <c r="T848" s="6"/>
      <c r="U848" s="6"/>
      <c r="V848" s="6"/>
      <c r="W848" s="6"/>
      <c r="X848" s="6"/>
      <c r="Y848" s="6"/>
      <c r="Z848" s="6"/>
    </row>
    <row r="849" spans="1:26" ht="15.75" customHeight="1">
      <c r="A849" s="82"/>
      <c r="B849" s="107"/>
      <c r="C849" s="107"/>
      <c r="D849" s="6"/>
      <c r="E849" s="82"/>
      <c r="F849" s="264"/>
      <c r="G849" s="6"/>
      <c r="H849" s="6"/>
      <c r="I849" s="6"/>
      <c r="J849" s="6"/>
      <c r="K849" s="6"/>
      <c r="L849" s="6"/>
      <c r="M849" s="6"/>
      <c r="N849" s="6"/>
      <c r="O849" s="6"/>
      <c r="P849" s="6"/>
      <c r="Q849" s="6"/>
      <c r="R849" s="6"/>
      <c r="S849" s="6"/>
      <c r="T849" s="6"/>
      <c r="U849" s="6"/>
      <c r="V849" s="6"/>
      <c r="W849" s="6"/>
      <c r="X849" s="6"/>
      <c r="Y849" s="6"/>
      <c r="Z849" s="6"/>
    </row>
    <row r="850" spans="1:26" ht="15.75" customHeight="1">
      <c r="A850" s="82"/>
      <c r="B850" s="107"/>
      <c r="C850" s="107"/>
      <c r="D850" s="6"/>
      <c r="E850" s="82"/>
      <c r="F850" s="264"/>
      <c r="G850" s="6"/>
      <c r="H850" s="6"/>
      <c r="I850" s="6"/>
      <c r="J850" s="6"/>
      <c r="K850" s="6"/>
      <c r="L850" s="6"/>
      <c r="M850" s="6"/>
      <c r="N850" s="6"/>
      <c r="O850" s="6"/>
      <c r="P850" s="6"/>
      <c r="Q850" s="6"/>
      <c r="R850" s="6"/>
      <c r="S850" s="6"/>
      <c r="T850" s="6"/>
      <c r="U850" s="6"/>
      <c r="V850" s="6"/>
      <c r="W850" s="6"/>
      <c r="X850" s="6"/>
      <c r="Y850" s="6"/>
      <c r="Z850" s="6"/>
    </row>
    <row r="851" spans="1:26" ht="15.75" customHeight="1">
      <c r="A851" s="82"/>
      <c r="B851" s="107"/>
      <c r="C851" s="107"/>
      <c r="D851" s="6"/>
      <c r="E851" s="82"/>
      <c r="F851" s="264"/>
      <c r="G851" s="6"/>
      <c r="H851" s="6"/>
      <c r="I851" s="6"/>
      <c r="J851" s="6"/>
      <c r="K851" s="6"/>
      <c r="L851" s="6"/>
      <c r="M851" s="6"/>
      <c r="N851" s="6"/>
      <c r="O851" s="6"/>
      <c r="P851" s="6"/>
      <c r="Q851" s="6"/>
      <c r="R851" s="6"/>
      <c r="S851" s="6"/>
      <c r="T851" s="6"/>
      <c r="U851" s="6"/>
      <c r="V851" s="6"/>
      <c r="W851" s="6"/>
      <c r="X851" s="6"/>
      <c r="Y851" s="6"/>
      <c r="Z851" s="6"/>
    </row>
    <row r="852" spans="1:26" ht="15.75" customHeight="1">
      <c r="A852" s="82"/>
      <c r="B852" s="107"/>
      <c r="C852" s="107"/>
      <c r="D852" s="6"/>
      <c r="E852" s="82"/>
      <c r="F852" s="264"/>
      <c r="G852" s="6"/>
      <c r="H852" s="6"/>
      <c r="I852" s="6"/>
      <c r="J852" s="6"/>
      <c r="K852" s="6"/>
      <c r="L852" s="6"/>
      <c r="M852" s="6"/>
      <c r="N852" s="6"/>
      <c r="O852" s="6"/>
      <c r="P852" s="6"/>
      <c r="Q852" s="6"/>
      <c r="R852" s="6"/>
      <c r="S852" s="6"/>
      <c r="T852" s="6"/>
      <c r="U852" s="6"/>
      <c r="V852" s="6"/>
      <c r="W852" s="6"/>
      <c r="X852" s="6"/>
      <c r="Y852" s="6"/>
      <c r="Z852" s="6"/>
    </row>
    <row r="853" spans="1:26" ht="15.75" customHeight="1">
      <c r="A853" s="82"/>
      <c r="B853" s="107"/>
      <c r="C853" s="107"/>
      <c r="D853" s="6"/>
      <c r="E853" s="82"/>
      <c r="F853" s="264"/>
      <c r="G853" s="6"/>
      <c r="H853" s="6"/>
      <c r="I853" s="6"/>
      <c r="J853" s="6"/>
      <c r="K853" s="6"/>
      <c r="L853" s="6"/>
      <c r="M853" s="6"/>
      <c r="N853" s="6"/>
      <c r="O853" s="6"/>
      <c r="P853" s="6"/>
      <c r="Q853" s="6"/>
      <c r="R853" s="6"/>
      <c r="S853" s="6"/>
      <c r="T853" s="6"/>
      <c r="U853" s="6"/>
      <c r="V853" s="6"/>
      <c r="W853" s="6"/>
      <c r="X853" s="6"/>
      <c r="Y853" s="6"/>
      <c r="Z853" s="6"/>
    </row>
    <row r="854" spans="1:26" ht="15.75" customHeight="1">
      <c r="A854" s="82"/>
      <c r="B854" s="107"/>
      <c r="C854" s="107"/>
      <c r="D854" s="6"/>
      <c r="E854" s="82"/>
      <c r="F854" s="264"/>
      <c r="G854" s="6"/>
      <c r="H854" s="6"/>
      <c r="I854" s="6"/>
      <c r="J854" s="6"/>
      <c r="K854" s="6"/>
      <c r="L854" s="6"/>
      <c r="M854" s="6"/>
      <c r="N854" s="6"/>
      <c r="O854" s="6"/>
      <c r="P854" s="6"/>
      <c r="Q854" s="6"/>
      <c r="R854" s="6"/>
      <c r="S854" s="6"/>
      <c r="T854" s="6"/>
      <c r="U854" s="6"/>
      <c r="V854" s="6"/>
      <c r="W854" s="6"/>
      <c r="X854" s="6"/>
      <c r="Y854" s="6"/>
      <c r="Z854" s="6"/>
    </row>
    <row r="855" spans="1:26" ht="15.75" customHeight="1">
      <c r="A855" s="82"/>
      <c r="B855" s="107"/>
      <c r="C855" s="107"/>
      <c r="D855" s="6"/>
      <c r="E855" s="82"/>
      <c r="F855" s="264"/>
      <c r="G855" s="6"/>
      <c r="H855" s="6"/>
      <c r="I855" s="6"/>
      <c r="J855" s="6"/>
      <c r="K855" s="6"/>
      <c r="L855" s="6"/>
      <c r="M855" s="6"/>
      <c r="N855" s="6"/>
      <c r="O855" s="6"/>
      <c r="P855" s="6"/>
      <c r="Q855" s="6"/>
      <c r="R855" s="6"/>
      <c r="S855" s="6"/>
      <c r="T855" s="6"/>
      <c r="U855" s="6"/>
      <c r="V855" s="6"/>
      <c r="W855" s="6"/>
      <c r="X855" s="6"/>
      <c r="Y855" s="6"/>
      <c r="Z855" s="6"/>
    </row>
    <row r="856" spans="1:26" ht="15.75" customHeight="1">
      <c r="A856" s="82"/>
      <c r="B856" s="107"/>
      <c r="C856" s="107"/>
      <c r="D856" s="6"/>
      <c r="E856" s="82"/>
      <c r="F856" s="264"/>
      <c r="G856" s="6"/>
      <c r="H856" s="6"/>
      <c r="I856" s="6"/>
      <c r="J856" s="6"/>
      <c r="K856" s="6"/>
      <c r="L856" s="6"/>
      <c r="M856" s="6"/>
      <c r="N856" s="6"/>
      <c r="O856" s="6"/>
      <c r="P856" s="6"/>
      <c r="Q856" s="6"/>
      <c r="R856" s="6"/>
      <c r="S856" s="6"/>
      <c r="T856" s="6"/>
      <c r="U856" s="6"/>
      <c r="V856" s="6"/>
      <c r="W856" s="6"/>
      <c r="X856" s="6"/>
      <c r="Y856" s="6"/>
      <c r="Z856" s="6"/>
    </row>
    <row r="857" spans="1:26" ht="15.75" customHeight="1">
      <c r="A857" s="82"/>
      <c r="B857" s="107"/>
      <c r="C857" s="107"/>
      <c r="D857" s="6"/>
      <c r="E857" s="82"/>
      <c r="F857" s="264"/>
      <c r="G857" s="6"/>
      <c r="H857" s="6"/>
      <c r="I857" s="6"/>
      <c r="J857" s="6"/>
      <c r="K857" s="6"/>
      <c r="L857" s="6"/>
      <c r="M857" s="6"/>
      <c r="N857" s="6"/>
      <c r="O857" s="6"/>
      <c r="P857" s="6"/>
      <c r="Q857" s="6"/>
      <c r="R857" s="6"/>
      <c r="S857" s="6"/>
      <c r="T857" s="6"/>
      <c r="U857" s="6"/>
      <c r="V857" s="6"/>
      <c r="W857" s="6"/>
      <c r="X857" s="6"/>
      <c r="Y857" s="6"/>
      <c r="Z857" s="6"/>
    </row>
    <row r="858" spans="1:26" ht="15.75" customHeight="1">
      <c r="A858" s="82"/>
      <c r="B858" s="107"/>
      <c r="C858" s="107"/>
      <c r="D858" s="6"/>
      <c r="E858" s="82"/>
      <c r="F858" s="264"/>
      <c r="G858" s="6"/>
      <c r="H858" s="6"/>
      <c r="I858" s="6"/>
      <c r="J858" s="6"/>
      <c r="K858" s="6"/>
      <c r="L858" s="6"/>
      <c r="M858" s="6"/>
      <c r="N858" s="6"/>
      <c r="O858" s="6"/>
      <c r="P858" s="6"/>
      <c r="Q858" s="6"/>
      <c r="R858" s="6"/>
      <c r="S858" s="6"/>
      <c r="T858" s="6"/>
      <c r="U858" s="6"/>
      <c r="V858" s="6"/>
      <c r="W858" s="6"/>
      <c r="X858" s="6"/>
      <c r="Y858" s="6"/>
      <c r="Z858" s="6"/>
    </row>
    <row r="859" spans="1:26" ht="15.75" customHeight="1">
      <c r="A859" s="82"/>
      <c r="B859" s="107"/>
      <c r="C859" s="107"/>
      <c r="D859" s="6"/>
      <c r="E859" s="82"/>
      <c r="F859" s="264"/>
      <c r="G859" s="6"/>
      <c r="H859" s="6"/>
      <c r="I859" s="6"/>
      <c r="J859" s="6"/>
      <c r="K859" s="6"/>
      <c r="L859" s="6"/>
      <c r="M859" s="6"/>
      <c r="N859" s="6"/>
      <c r="O859" s="6"/>
      <c r="P859" s="6"/>
      <c r="Q859" s="6"/>
      <c r="R859" s="6"/>
      <c r="S859" s="6"/>
      <c r="T859" s="6"/>
      <c r="U859" s="6"/>
      <c r="V859" s="6"/>
      <c r="W859" s="6"/>
      <c r="X859" s="6"/>
      <c r="Y859" s="6"/>
      <c r="Z859" s="6"/>
    </row>
    <row r="860" spans="1:26" ht="15.75" customHeight="1">
      <c r="A860" s="82"/>
      <c r="B860" s="107"/>
      <c r="C860" s="107"/>
      <c r="D860" s="6"/>
      <c r="E860" s="82"/>
      <c r="F860" s="264"/>
      <c r="G860" s="6"/>
      <c r="H860" s="6"/>
      <c r="I860" s="6"/>
      <c r="J860" s="6"/>
      <c r="K860" s="6"/>
      <c r="L860" s="6"/>
      <c r="M860" s="6"/>
      <c r="N860" s="6"/>
      <c r="O860" s="6"/>
      <c r="P860" s="6"/>
      <c r="Q860" s="6"/>
      <c r="R860" s="6"/>
      <c r="S860" s="6"/>
      <c r="T860" s="6"/>
      <c r="U860" s="6"/>
      <c r="V860" s="6"/>
      <c r="W860" s="6"/>
      <c r="X860" s="6"/>
      <c r="Y860" s="6"/>
      <c r="Z860" s="6"/>
    </row>
    <row r="861" spans="1:26" ht="15.75" customHeight="1">
      <c r="A861" s="82"/>
      <c r="B861" s="107"/>
      <c r="C861" s="107"/>
      <c r="D861" s="6"/>
      <c r="E861" s="82"/>
      <c r="F861" s="264"/>
      <c r="G861" s="6"/>
      <c r="H861" s="6"/>
      <c r="I861" s="6"/>
      <c r="J861" s="6"/>
      <c r="K861" s="6"/>
      <c r="L861" s="6"/>
      <c r="M861" s="6"/>
      <c r="N861" s="6"/>
      <c r="O861" s="6"/>
      <c r="P861" s="6"/>
      <c r="Q861" s="6"/>
      <c r="R861" s="6"/>
      <c r="S861" s="6"/>
      <c r="T861" s="6"/>
      <c r="U861" s="6"/>
      <c r="V861" s="6"/>
      <c r="W861" s="6"/>
      <c r="X861" s="6"/>
      <c r="Y861" s="6"/>
      <c r="Z861" s="6"/>
    </row>
    <row r="862" spans="1:26" ht="15.75" customHeight="1">
      <c r="A862" s="82"/>
      <c r="B862" s="107"/>
      <c r="C862" s="107"/>
      <c r="D862" s="6"/>
      <c r="E862" s="82"/>
      <c r="F862" s="264"/>
      <c r="G862" s="6"/>
      <c r="H862" s="6"/>
      <c r="I862" s="6"/>
      <c r="J862" s="6"/>
      <c r="K862" s="6"/>
      <c r="L862" s="6"/>
      <c r="M862" s="6"/>
      <c r="N862" s="6"/>
      <c r="O862" s="6"/>
      <c r="P862" s="6"/>
      <c r="Q862" s="6"/>
      <c r="R862" s="6"/>
      <c r="S862" s="6"/>
      <c r="T862" s="6"/>
      <c r="U862" s="6"/>
      <c r="V862" s="6"/>
      <c r="W862" s="6"/>
      <c r="X862" s="6"/>
      <c r="Y862" s="6"/>
      <c r="Z862" s="6"/>
    </row>
    <row r="863" spans="1:26" ht="15.75" customHeight="1">
      <c r="A863" s="82"/>
      <c r="B863" s="107"/>
      <c r="C863" s="107"/>
      <c r="D863" s="6"/>
      <c r="E863" s="82"/>
      <c r="F863" s="264"/>
      <c r="G863" s="6"/>
      <c r="H863" s="6"/>
      <c r="I863" s="6"/>
      <c r="J863" s="6"/>
      <c r="K863" s="6"/>
      <c r="L863" s="6"/>
      <c r="M863" s="6"/>
      <c r="N863" s="6"/>
      <c r="O863" s="6"/>
      <c r="P863" s="6"/>
      <c r="Q863" s="6"/>
      <c r="R863" s="6"/>
      <c r="S863" s="6"/>
      <c r="T863" s="6"/>
      <c r="U863" s="6"/>
      <c r="V863" s="6"/>
      <c r="W863" s="6"/>
      <c r="X863" s="6"/>
      <c r="Y863" s="6"/>
      <c r="Z863" s="6"/>
    </row>
    <row r="864" spans="1:26" ht="15.75" customHeight="1">
      <c r="A864" s="82"/>
      <c r="B864" s="107"/>
      <c r="C864" s="107"/>
      <c r="D864" s="6"/>
      <c r="E864" s="82"/>
      <c r="F864" s="264"/>
      <c r="G864" s="6"/>
      <c r="H864" s="6"/>
      <c r="I864" s="6"/>
      <c r="J864" s="6"/>
      <c r="K864" s="6"/>
      <c r="L864" s="6"/>
      <c r="M864" s="6"/>
      <c r="N864" s="6"/>
      <c r="O864" s="6"/>
      <c r="P864" s="6"/>
      <c r="Q864" s="6"/>
      <c r="R864" s="6"/>
      <c r="S864" s="6"/>
      <c r="T864" s="6"/>
      <c r="U864" s="6"/>
      <c r="V864" s="6"/>
      <c r="W864" s="6"/>
      <c r="X864" s="6"/>
      <c r="Y864" s="6"/>
      <c r="Z864" s="6"/>
    </row>
    <row r="865" spans="1:26" ht="15.75" customHeight="1">
      <c r="A865" s="82"/>
      <c r="B865" s="107"/>
      <c r="C865" s="107"/>
      <c r="D865" s="6"/>
      <c r="E865" s="82"/>
      <c r="F865" s="264"/>
      <c r="G865" s="6"/>
      <c r="H865" s="6"/>
      <c r="I865" s="6"/>
      <c r="J865" s="6"/>
      <c r="K865" s="6"/>
      <c r="L865" s="6"/>
      <c r="M865" s="6"/>
      <c r="N865" s="6"/>
      <c r="O865" s="6"/>
      <c r="P865" s="6"/>
      <c r="Q865" s="6"/>
      <c r="R865" s="6"/>
      <c r="S865" s="6"/>
      <c r="T865" s="6"/>
      <c r="U865" s="6"/>
      <c r="V865" s="6"/>
      <c r="W865" s="6"/>
      <c r="X865" s="6"/>
      <c r="Y865" s="6"/>
      <c r="Z865" s="6"/>
    </row>
    <row r="866" spans="1:26" ht="15.75" customHeight="1">
      <c r="A866" s="82"/>
      <c r="B866" s="107"/>
      <c r="C866" s="107"/>
      <c r="D866" s="6"/>
      <c r="E866" s="82"/>
      <c r="F866" s="264"/>
      <c r="G866" s="6"/>
      <c r="H866" s="6"/>
      <c r="I866" s="6"/>
      <c r="J866" s="6"/>
      <c r="K866" s="6"/>
      <c r="L866" s="6"/>
      <c r="M866" s="6"/>
      <c r="N866" s="6"/>
      <c r="O866" s="6"/>
      <c r="P866" s="6"/>
      <c r="Q866" s="6"/>
      <c r="R866" s="6"/>
      <c r="S866" s="6"/>
      <c r="T866" s="6"/>
      <c r="U866" s="6"/>
      <c r="V866" s="6"/>
      <c r="W866" s="6"/>
      <c r="X866" s="6"/>
      <c r="Y866" s="6"/>
      <c r="Z866" s="6"/>
    </row>
    <row r="867" spans="1:26" ht="15.75" customHeight="1">
      <c r="A867" s="82"/>
      <c r="B867" s="107"/>
      <c r="C867" s="107"/>
      <c r="D867" s="6"/>
      <c r="E867" s="82"/>
      <c r="F867" s="264"/>
      <c r="G867" s="6"/>
      <c r="H867" s="6"/>
      <c r="I867" s="6"/>
      <c r="J867" s="6"/>
      <c r="K867" s="6"/>
      <c r="L867" s="6"/>
      <c r="M867" s="6"/>
      <c r="N867" s="6"/>
      <c r="O867" s="6"/>
      <c r="P867" s="6"/>
      <c r="Q867" s="6"/>
      <c r="R867" s="6"/>
      <c r="S867" s="6"/>
      <c r="T867" s="6"/>
      <c r="U867" s="6"/>
      <c r="V867" s="6"/>
      <c r="W867" s="6"/>
      <c r="X867" s="6"/>
      <c r="Y867" s="6"/>
      <c r="Z867" s="6"/>
    </row>
    <row r="868" spans="1:26" ht="15.75" customHeight="1">
      <c r="A868" s="82"/>
      <c r="B868" s="107"/>
      <c r="C868" s="107"/>
      <c r="D868" s="6"/>
      <c r="E868" s="82"/>
      <c r="F868" s="264"/>
      <c r="G868" s="6"/>
      <c r="H868" s="6"/>
      <c r="I868" s="6"/>
      <c r="J868" s="6"/>
      <c r="K868" s="6"/>
      <c r="L868" s="6"/>
      <c r="M868" s="6"/>
      <c r="N868" s="6"/>
      <c r="O868" s="6"/>
      <c r="P868" s="6"/>
      <c r="Q868" s="6"/>
      <c r="R868" s="6"/>
      <c r="S868" s="6"/>
      <c r="T868" s="6"/>
      <c r="U868" s="6"/>
      <c r="V868" s="6"/>
      <c r="W868" s="6"/>
      <c r="X868" s="6"/>
      <c r="Y868" s="6"/>
      <c r="Z868" s="6"/>
    </row>
    <row r="869" spans="1:26" ht="15.75" customHeight="1">
      <c r="A869" s="82"/>
      <c r="B869" s="107"/>
      <c r="C869" s="107"/>
      <c r="D869" s="6"/>
      <c r="E869" s="82"/>
      <c r="F869" s="264"/>
      <c r="G869" s="6"/>
      <c r="H869" s="6"/>
      <c r="I869" s="6"/>
      <c r="J869" s="6"/>
      <c r="K869" s="6"/>
      <c r="L869" s="6"/>
      <c r="M869" s="6"/>
      <c r="N869" s="6"/>
      <c r="O869" s="6"/>
      <c r="P869" s="6"/>
      <c r="Q869" s="6"/>
      <c r="R869" s="6"/>
      <c r="S869" s="6"/>
      <c r="T869" s="6"/>
      <c r="U869" s="6"/>
      <c r="V869" s="6"/>
      <c r="W869" s="6"/>
      <c r="X869" s="6"/>
      <c r="Y869" s="6"/>
      <c r="Z869" s="6"/>
    </row>
    <row r="870" spans="1:26" ht="15.75" customHeight="1">
      <c r="A870" s="82"/>
      <c r="B870" s="107"/>
      <c r="C870" s="107"/>
      <c r="D870" s="6"/>
      <c r="E870" s="82"/>
      <c r="F870" s="264"/>
      <c r="G870" s="6"/>
      <c r="H870" s="6"/>
      <c r="I870" s="6"/>
      <c r="J870" s="6"/>
      <c r="K870" s="6"/>
      <c r="L870" s="6"/>
      <c r="M870" s="6"/>
      <c r="N870" s="6"/>
      <c r="O870" s="6"/>
      <c r="P870" s="6"/>
      <c r="Q870" s="6"/>
      <c r="R870" s="6"/>
      <c r="S870" s="6"/>
      <c r="T870" s="6"/>
      <c r="U870" s="6"/>
      <c r="V870" s="6"/>
      <c r="W870" s="6"/>
      <c r="X870" s="6"/>
      <c r="Y870" s="6"/>
      <c r="Z870" s="6"/>
    </row>
    <row r="871" spans="1:26" ht="15.75" customHeight="1">
      <c r="A871" s="82"/>
      <c r="B871" s="107"/>
      <c r="C871" s="107"/>
      <c r="D871" s="6"/>
      <c r="E871" s="82"/>
      <c r="F871" s="264"/>
      <c r="G871" s="6"/>
      <c r="H871" s="6"/>
      <c r="I871" s="6"/>
      <c r="J871" s="6"/>
      <c r="K871" s="6"/>
      <c r="L871" s="6"/>
      <c r="M871" s="6"/>
      <c r="N871" s="6"/>
      <c r="O871" s="6"/>
      <c r="P871" s="6"/>
      <c r="Q871" s="6"/>
      <c r="R871" s="6"/>
      <c r="S871" s="6"/>
      <c r="T871" s="6"/>
      <c r="U871" s="6"/>
      <c r="V871" s="6"/>
      <c r="W871" s="6"/>
      <c r="X871" s="6"/>
      <c r="Y871" s="6"/>
      <c r="Z871" s="6"/>
    </row>
    <row r="872" spans="1:26" ht="15.75" customHeight="1">
      <c r="A872" s="82"/>
      <c r="B872" s="107"/>
      <c r="C872" s="107"/>
      <c r="D872" s="6"/>
      <c r="E872" s="82"/>
      <c r="F872" s="264"/>
      <c r="G872" s="6"/>
      <c r="H872" s="6"/>
      <c r="I872" s="6"/>
      <c r="J872" s="6"/>
      <c r="K872" s="6"/>
      <c r="L872" s="6"/>
      <c r="M872" s="6"/>
      <c r="N872" s="6"/>
      <c r="O872" s="6"/>
      <c r="P872" s="6"/>
      <c r="Q872" s="6"/>
      <c r="R872" s="6"/>
      <c r="S872" s="6"/>
      <c r="T872" s="6"/>
      <c r="U872" s="6"/>
      <c r="V872" s="6"/>
      <c r="W872" s="6"/>
      <c r="X872" s="6"/>
      <c r="Y872" s="6"/>
      <c r="Z872" s="6"/>
    </row>
    <row r="873" spans="1:26" ht="15.75" customHeight="1">
      <c r="A873" s="82"/>
      <c r="B873" s="107"/>
      <c r="C873" s="107"/>
      <c r="D873" s="6"/>
      <c r="E873" s="82"/>
      <c r="F873" s="264"/>
      <c r="G873" s="6"/>
      <c r="H873" s="6"/>
      <c r="I873" s="6"/>
      <c r="J873" s="6"/>
      <c r="K873" s="6"/>
      <c r="L873" s="6"/>
      <c r="M873" s="6"/>
      <c r="N873" s="6"/>
      <c r="O873" s="6"/>
      <c r="P873" s="6"/>
      <c r="Q873" s="6"/>
      <c r="R873" s="6"/>
      <c r="S873" s="6"/>
      <c r="T873" s="6"/>
      <c r="U873" s="6"/>
      <c r="V873" s="6"/>
      <c r="W873" s="6"/>
      <c r="X873" s="6"/>
      <c r="Y873" s="6"/>
      <c r="Z873" s="6"/>
    </row>
    <row r="874" spans="1:26" ht="15.75" customHeight="1">
      <c r="A874" s="82"/>
      <c r="B874" s="107"/>
      <c r="C874" s="107"/>
      <c r="D874" s="6"/>
      <c r="E874" s="82"/>
      <c r="F874" s="264"/>
      <c r="G874" s="6"/>
      <c r="H874" s="6"/>
      <c r="I874" s="6"/>
      <c r="J874" s="6"/>
      <c r="K874" s="6"/>
      <c r="L874" s="6"/>
      <c r="M874" s="6"/>
      <c r="N874" s="6"/>
      <c r="O874" s="6"/>
      <c r="P874" s="6"/>
      <c r="Q874" s="6"/>
      <c r="R874" s="6"/>
      <c r="S874" s="6"/>
      <c r="T874" s="6"/>
      <c r="U874" s="6"/>
      <c r="V874" s="6"/>
      <c r="W874" s="6"/>
      <c r="X874" s="6"/>
      <c r="Y874" s="6"/>
      <c r="Z874" s="6"/>
    </row>
    <row r="875" spans="1:26" ht="15.75" customHeight="1">
      <c r="A875" s="82"/>
      <c r="B875" s="107"/>
      <c r="C875" s="107"/>
      <c r="D875" s="6"/>
      <c r="E875" s="82"/>
      <c r="F875" s="264"/>
      <c r="G875" s="6"/>
      <c r="H875" s="6"/>
      <c r="I875" s="6"/>
      <c r="J875" s="6"/>
      <c r="K875" s="6"/>
      <c r="L875" s="6"/>
      <c r="M875" s="6"/>
      <c r="N875" s="6"/>
      <c r="O875" s="6"/>
      <c r="P875" s="6"/>
      <c r="Q875" s="6"/>
      <c r="R875" s="6"/>
      <c r="S875" s="6"/>
      <c r="T875" s="6"/>
      <c r="U875" s="6"/>
      <c r="V875" s="6"/>
      <c r="W875" s="6"/>
      <c r="X875" s="6"/>
      <c r="Y875" s="6"/>
      <c r="Z875" s="6"/>
    </row>
    <row r="876" spans="1:26" ht="15.75" customHeight="1">
      <c r="A876" s="82"/>
      <c r="B876" s="107"/>
      <c r="C876" s="107"/>
      <c r="D876" s="6"/>
      <c r="E876" s="82"/>
      <c r="F876" s="264"/>
      <c r="G876" s="6"/>
      <c r="H876" s="6"/>
      <c r="I876" s="6"/>
      <c r="J876" s="6"/>
      <c r="K876" s="6"/>
      <c r="L876" s="6"/>
      <c r="M876" s="6"/>
      <c r="N876" s="6"/>
      <c r="O876" s="6"/>
      <c r="P876" s="6"/>
      <c r="Q876" s="6"/>
      <c r="R876" s="6"/>
      <c r="S876" s="6"/>
      <c r="T876" s="6"/>
      <c r="U876" s="6"/>
      <c r="V876" s="6"/>
      <c r="W876" s="6"/>
      <c r="X876" s="6"/>
      <c r="Y876" s="6"/>
      <c r="Z876" s="6"/>
    </row>
    <row r="877" spans="1:26" ht="15.75" customHeight="1">
      <c r="A877" s="82"/>
      <c r="B877" s="107"/>
      <c r="C877" s="107"/>
      <c r="D877" s="6"/>
      <c r="E877" s="82"/>
      <c r="F877" s="264"/>
      <c r="G877" s="6"/>
      <c r="H877" s="6"/>
      <c r="I877" s="6"/>
      <c r="J877" s="6"/>
      <c r="K877" s="6"/>
      <c r="L877" s="6"/>
      <c r="M877" s="6"/>
      <c r="N877" s="6"/>
      <c r="O877" s="6"/>
      <c r="P877" s="6"/>
      <c r="Q877" s="6"/>
      <c r="R877" s="6"/>
      <c r="S877" s="6"/>
      <c r="T877" s="6"/>
      <c r="U877" s="6"/>
      <c r="V877" s="6"/>
      <c r="W877" s="6"/>
      <c r="X877" s="6"/>
      <c r="Y877" s="6"/>
      <c r="Z877" s="6"/>
    </row>
    <row r="878" spans="1:26" ht="15.75" customHeight="1">
      <c r="A878" s="82"/>
      <c r="B878" s="107"/>
      <c r="C878" s="107"/>
      <c r="D878" s="6"/>
      <c r="E878" s="82"/>
      <c r="F878" s="264"/>
      <c r="G878" s="6"/>
      <c r="H878" s="6"/>
      <c r="I878" s="6"/>
      <c r="J878" s="6"/>
      <c r="K878" s="6"/>
      <c r="L878" s="6"/>
      <c r="M878" s="6"/>
      <c r="N878" s="6"/>
      <c r="O878" s="6"/>
      <c r="P878" s="6"/>
      <c r="Q878" s="6"/>
      <c r="R878" s="6"/>
      <c r="S878" s="6"/>
      <c r="T878" s="6"/>
      <c r="U878" s="6"/>
      <c r="V878" s="6"/>
      <c r="W878" s="6"/>
      <c r="X878" s="6"/>
      <c r="Y878" s="6"/>
      <c r="Z878" s="6"/>
    </row>
    <row r="879" spans="1:26" ht="15.75" customHeight="1">
      <c r="A879" s="82"/>
      <c r="B879" s="107"/>
      <c r="C879" s="107"/>
      <c r="D879" s="6"/>
      <c r="E879" s="82"/>
      <c r="F879" s="264"/>
      <c r="G879" s="6"/>
      <c r="H879" s="6"/>
      <c r="I879" s="6"/>
      <c r="J879" s="6"/>
      <c r="K879" s="6"/>
      <c r="L879" s="6"/>
      <c r="M879" s="6"/>
      <c r="N879" s="6"/>
      <c r="O879" s="6"/>
      <c r="P879" s="6"/>
      <c r="Q879" s="6"/>
      <c r="R879" s="6"/>
      <c r="S879" s="6"/>
      <c r="T879" s="6"/>
      <c r="U879" s="6"/>
      <c r="V879" s="6"/>
      <c r="W879" s="6"/>
      <c r="X879" s="6"/>
      <c r="Y879" s="6"/>
      <c r="Z879" s="6"/>
    </row>
    <row r="880" spans="1:26" ht="15.75" customHeight="1">
      <c r="A880" s="82"/>
      <c r="B880" s="107"/>
      <c r="C880" s="107"/>
      <c r="D880" s="6"/>
      <c r="E880" s="82"/>
      <c r="F880" s="264"/>
      <c r="G880" s="6"/>
      <c r="H880" s="6"/>
      <c r="I880" s="6"/>
      <c r="J880" s="6"/>
      <c r="K880" s="6"/>
      <c r="L880" s="6"/>
      <c r="M880" s="6"/>
      <c r="N880" s="6"/>
      <c r="O880" s="6"/>
      <c r="P880" s="6"/>
      <c r="Q880" s="6"/>
      <c r="R880" s="6"/>
      <c r="S880" s="6"/>
      <c r="T880" s="6"/>
      <c r="U880" s="6"/>
      <c r="V880" s="6"/>
      <c r="W880" s="6"/>
      <c r="X880" s="6"/>
      <c r="Y880" s="6"/>
      <c r="Z880" s="6"/>
    </row>
    <row r="881" spans="1:26" ht="15.75" customHeight="1">
      <c r="A881" s="82"/>
      <c r="B881" s="107"/>
      <c r="C881" s="107"/>
      <c r="D881" s="6"/>
      <c r="E881" s="82"/>
      <c r="F881" s="264"/>
      <c r="G881" s="6"/>
      <c r="H881" s="6"/>
      <c r="I881" s="6"/>
      <c r="J881" s="6"/>
      <c r="K881" s="6"/>
      <c r="L881" s="6"/>
      <c r="M881" s="6"/>
      <c r="N881" s="6"/>
      <c r="O881" s="6"/>
      <c r="P881" s="6"/>
      <c r="Q881" s="6"/>
      <c r="R881" s="6"/>
      <c r="S881" s="6"/>
      <c r="T881" s="6"/>
      <c r="U881" s="6"/>
      <c r="V881" s="6"/>
      <c r="W881" s="6"/>
      <c r="X881" s="6"/>
      <c r="Y881" s="6"/>
      <c r="Z881" s="6"/>
    </row>
    <row r="882" spans="1:26" ht="15.75" customHeight="1">
      <c r="A882" s="82"/>
      <c r="B882" s="107"/>
      <c r="C882" s="107"/>
      <c r="D882" s="6"/>
      <c r="E882" s="82"/>
      <c r="F882" s="264"/>
      <c r="G882" s="6"/>
      <c r="H882" s="6"/>
      <c r="I882" s="6"/>
      <c r="J882" s="6"/>
      <c r="K882" s="6"/>
      <c r="L882" s="6"/>
      <c r="M882" s="6"/>
      <c r="N882" s="6"/>
      <c r="O882" s="6"/>
      <c r="P882" s="6"/>
      <c r="Q882" s="6"/>
      <c r="R882" s="6"/>
      <c r="S882" s="6"/>
      <c r="T882" s="6"/>
      <c r="U882" s="6"/>
      <c r="V882" s="6"/>
      <c r="W882" s="6"/>
      <c r="X882" s="6"/>
      <c r="Y882" s="6"/>
      <c r="Z882" s="6"/>
    </row>
    <row r="883" spans="1:26" ht="15.75" customHeight="1">
      <c r="A883" s="82"/>
      <c r="B883" s="107"/>
      <c r="C883" s="107"/>
      <c r="D883" s="6"/>
      <c r="E883" s="82"/>
      <c r="F883" s="264"/>
      <c r="G883" s="6"/>
      <c r="H883" s="6"/>
      <c r="I883" s="6"/>
      <c r="J883" s="6"/>
      <c r="K883" s="6"/>
      <c r="L883" s="6"/>
      <c r="M883" s="6"/>
      <c r="N883" s="6"/>
      <c r="O883" s="6"/>
      <c r="P883" s="6"/>
      <c r="Q883" s="6"/>
      <c r="R883" s="6"/>
      <c r="S883" s="6"/>
      <c r="T883" s="6"/>
      <c r="U883" s="6"/>
      <c r="V883" s="6"/>
      <c r="W883" s="6"/>
      <c r="X883" s="6"/>
      <c r="Y883" s="6"/>
      <c r="Z883" s="6"/>
    </row>
    <row r="884" spans="1:26" ht="15.75" customHeight="1">
      <c r="A884" s="82"/>
      <c r="B884" s="107"/>
      <c r="C884" s="107"/>
      <c r="D884" s="6"/>
      <c r="E884" s="82"/>
      <c r="F884" s="264"/>
      <c r="G884" s="6"/>
      <c r="H884" s="6"/>
      <c r="I884" s="6"/>
      <c r="J884" s="6"/>
      <c r="K884" s="6"/>
      <c r="L884" s="6"/>
      <c r="M884" s="6"/>
      <c r="N884" s="6"/>
      <c r="O884" s="6"/>
      <c r="P884" s="6"/>
      <c r="Q884" s="6"/>
      <c r="R884" s="6"/>
      <c r="S884" s="6"/>
      <c r="T884" s="6"/>
      <c r="U884" s="6"/>
      <c r="V884" s="6"/>
      <c r="W884" s="6"/>
      <c r="X884" s="6"/>
      <c r="Y884" s="6"/>
      <c r="Z884" s="6"/>
    </row>
    <row r="885" spans="1:26" ht="15.75" customHeight="1">
      <c r="A885" s="82"/>
      <c r="B885" s="107"/>
      <c r="C885" s="107"/>
      <c r="D885" s="6"/>
      <c r="E885" s="82"/>
      <c r="F885" s="264"/>
      <c r="G885" s="6"/>
      <c r="H885" s="6"/>
      <c r="I885" s="6"/>
      <c r="J885" s="6"/>
      <c r="K885" s="6"/>
      <c r="L885" s="6"/>
      <c r="M885" s="6"/>
      <c r="N885" s="6"/>
      <c r="O885" s="6"/>
      <c r="P885" s="6"/>
      <c r="Q885" s="6"/>
      <c r="R885" s="6"/>
      <c r="S885" s="6"/>
      <c r="T885" s="6"/>
      <c r="U885" s="6"/>
      <c r="V885" s="6"/>
      <c r="W885" s="6"/>
      <c r="X885" s="6"/>
      <c r="Y885" s="6"/>
      <c r="Z885" s="6"/>
    </row>
    <row r="886" spans="1:26" ht="15.75" customHeight="1">
      <c r="A886" s="82"/>
      <c r="B886" s="107"/>
      <c r="C886" s="107"/>
      <c r="D886" s="6"/>
      <c r="E886" s="82"/>
      <c r="F886" s="264"/>
      <c r="G886" s="6"/>
      <c r="H886" s="6"/>
      <c r="I886" s="6"/>
      <c r="J886" s="6"/>
      <c r="K886" s="6"/>
      <c r="L886" s="6"/>
      <c r="M886" s="6"/>
      <c r="N886" s="6"/>
      <c r="O886" s="6"/>
      <c r="P886" s="6"/>
      <c r="Q886" s="6"/>
      <c r="R886" s="6"/>
      <c r="S886" s="6"/>
      <c r="T886" s="6"/>
      <c r="U886" s="6"/>
      <c r="V886" s="6"/>
      <c r="W886" s="6"/>
      <c r="X886" s="6"/>
      <c r="Y886" s="6"/>
      <c r="Z886" s="6"/>
    </row>
    <row r="887" spans="1:26" ht="15.75" customHeight="1">
      <c r="A887" s="82"/>
      <c r="B887" s="107"/>
      <c r="C887" s="107"/>
      <c r="D887" s="6"/>
      <c r="E887" s="82"/>
      <c r="F887" s="264"/>
      <c r="G887" s="6"/>
      <c r="H887" s="6"/>
      <c r="I887" s="6"/>
      <c r="J887" s="6"/>
      <c r="K887" s="6"/>
      <c r="L887" s="6"/>
      <c r="M887" s="6"/>
      <c r="N887" s="6"/>
      <c r="O887" s="6"/>
      <c r="P887" s="6"/>
      <c r="Q887" s="6"/>
      <c r="R887" s="6"/>
      <c r="S887" s="6"/>
      <c r="T887" s="6"/>
      <c r="U887" s="6"/>
      <c r="V887" s="6"/>
      <c r="W887" s="6"/>
      <c r="X887" s="6"/>
      <c r="Y887" s="6"/>
      <c r="Z887" s="6"/>
    </row>
    <row r="888" spans="1:26" ht="15.75" customHeight="1">
      <c r="A888" s="82"/>
      <c r="B888" s="107"/>
      <c r="C888" s="107"/>
      <c r="D888" s="6"/>
      <c r="E888" s="82"/>
      <c r="F888" s="264"/>
      <c r="G888" s="6"/>
      <c r="H888" s="6"/>
      <c r="I888" s="6"/>
      <c r="J888" s="6"/>
      <c r="K888" s="6"/>
      <c r="L888" s="6"/>
      <c r="M888" s="6"/>
      <c r="N888" s="6"/>
      <c r="O888" s="6"/>
      <c r="P888" s="6"/>
      <c r="Q888" s="6"/>
      <c r="R888" s="6"/>
      <c r="S888" s="6"/>
      <c r="T888" s="6"/>
      <c r="U888" s="6"/>
      <c r="V888" s="6"/>
      <c r="W888" s="6"/>
      <c r="X888" s="6"/>
      <c r="Y888" s="6"/>
      <c r="Z888" s="6"/>
    </row>
    <row r="889" spans="1:26" ht="15.75" customHeight="1">
      <c r="A889" s="82"/>
      <c r="B889" s="107"/>
      <c r="C889" s="107"/>
      <c r="D889" s="6"/>
      <c r="E889" s="82"/>
      <c r="F889" s="264"/>
      <c r="G889" s="6"/>
      <c r="H889" s="6"/>
      <c r="I889" s="6"/>
      <c r="J889" s="6"/>
      <c r="K889" s="6"/>
      <c r="L889" s="6"/>
      <c r="M889" s="6"/>
      <c r="N889" s="6"/>
      <c r="O889" s="6"/>
      <c r="P889" s="6"/>
      <c r="Q889" s="6"/>
      <c r="R889" s="6"/>
      <c r="S889" s="6"/>
      <c r="T889" s="6"/>
      <c r="U889" s="6"/>
      <c r="V889" s="6"/>
      <c r="W889" s="6"/>
      <c r="X889" s="6"/>
      <c r="Y889" s="6"/>
      <c r="Z889" s="6"/>
    </row>
    <row r="890" spans="1:26" ht="15.75" customHeight="1">
      <c r="A890" s="82"/>
      <c r="B890" s="107"/>
      <c r="C890" s="107"/>
      <c r="D890" s="6"/>
      <c r="E890" s="82"/>
      <c r="F890" s="264"/>
      <c r="G890" s="6"/>
      <c r="H890" s="6"/>
      <c r="I890" s="6"/>
      <c r="J890" s="6"/>
      <c r="K890" s="6"/>
      <c r="L890" s="6"/>
      <c r="M890" s="6"/>
      <c r="N890" s="6"/>
      <c r="O890" s="6"/>
      <c r="P890" s="6"/>
      <c r="Q890" s="6"/>
      <c r="R890" s="6"/>
      <c r="S890" s="6"/>
      <c r="T890" s="6"/>
      <c r="U890" s="6"/>
      <c r="V890" s="6"/>
      <c r="W890" s="6"/>
      <c r="X890" s="6"/>
      <c r="Y890" s="6"/>
      <c r="Z890" s="6"/>
    </row>
    <row r="891" spans="1:26" ht="15.75" customHeight="1">
      <c r="A891" s="82"/>
      <c r="B891" s="107"/>
      <c r="C891" s="107"/>
      <c r="D891" s="6"/>
      <c r="E891" s="82"/>
      <c r="F891" s="264"/>
      <c r="G891" s="6"/>
      <c r="H891" s="6"/>
      <c r="I891" s="6"/>
      <c r="J891" s="6"/>
      <c r="K891" s="6"/>
      <c r="L891" s="6"/>
      <c r="M891" s="6"/>
      <c r="N891" s="6"/>
      <c r="O891" s="6"/>
      <c r="P891" s="6"/>
      <c r="Q891" s="6"/>
      <c r="R891" s="6"/>
      <c r="S891" s="6"/>
      <c r="T891" s="6"/>
      <c r="U891" s="6"/>
      <c r="V891" s="6"/>
      <c r="W891" s="6"/>
      <c r="X891" s="6"/>
      <c r="Y891" s="6"/>
      <c r="Z891" s="6"/>
    </row>
    <row r="892" spans="1:26" ht="15.75" customHeight="1">
      <c r="A892" s="82"/>
      <c r="B892" s="107"/>
      <c r="C892" s="107"/>
      <c r="D892" s="6"/>
      <c r="E892" s="82"/>
      <c r="F892" s="264"/>
      <c r="G892" s="6"/>
      <c r="H892" s="6"/>
      <c r="I892" s="6"/>
      <c r="J892" s="6"/>
      <c r="K892" s="6"/>
      <c r="L892" s="6"/>
      <c r="M892" s="6"/>
      <c r="N892" s="6"/>
      <c r="O892" s="6"/>
      <c r="P892" s="6"/>
      <c r="Q892" s="6"/>
      <c r="R892" s="6"/>
      <c r="S892" s="6"/>
      <c r="T892" s="6"/>
      <c r="U892" s="6"/>
      <c r="V892" s="6"/>
      <c r="W892" s="6"/>
      <c r="X892" s="6"/>
      <c r="Y892" s="6"/>
      <c r="Z892" s="6"/>
    </row>
    <row r="893" spans="1:26" ht="15.75" customHeight="1">
      <c r="A893" s="82"/>
      <c r="B893" s="107"/>
      <c r="C893" s="107"/>
      <c r="D893" s="6"/>
      <c r="E893" s="82"/>
      <c r="F893" s="264"/>
      <c r="G893" s="6"/>
      <c r="H893" s="6"/>
      <c r="I893" s="6"/>
      <c r="J893" s="6"/>
      <c r="K893" s="6"/>
      <c r="L893" s="6"/>
      <c r="M893" s="6"/>
      <c r="N893" s="6"/>
      <c r="O893" s="6"/>
      <c r="P893" s="6"/>
      <c r="Q893" s="6"/>
      <c r="R893" s="6"/>
      <c r="S893" s="6"/>
      <c r="T893" s="6"/>
      <c r="U893" s="6"/>
      <c r="V893" s="6"/>
      <c r="W893" s="6"/>
      <c r="X893" s="6"/>
      <c r="Y893" s="6"/>
      <c r="Z893" s="6"/>
    </row>
    <row r="894" spans="1:26" ht="15.75" customHeight="1">
      <c r="A894" s="82"/>
      <c r="B894" s="107"/>
      <c r="C894" s="107"/>
      <c r="D894" s="6"/>
      <c r="E894" s="82"/>
      <c r="F894" s="264"/>
      <c r="G894" s="6"/>
      <c r="H894" s="6"/>
      <c r="I894" s="6"/>
      <c r="J894" s="6"/>
      <c r="K894" s="6"/>
      <c r="L894" s="6"/>
      <c r="M894" s="6"/>
      <c r="N894" s="6"/>
      <c r="O894" s="6"/>
      <c r="P894" s="6"/>
      <c r="Q894" s="6"/>
      <c r="R894" s="6"/>
      <c r="S894" s="6"/>
      <c r="T894" s="6"/>
      <c r="U894" s="6"/>
      <c r="V894" s="6"/>
      <c r="W894" s="6"/>
      <c r="X894" s="6"/>
      <c r="Y894" s="6"/>
      <c r="Z894" s="6"/>
    </row>
    <row r="895" spans="1:26" ht="15.75" customHeight="1">
      <c r="A895" s="82"/>
      <c r="B895" s="107"/>
      <c r="C895" s="107"/>
      <c r="D895" s="6"/>
      <c r="E895" s="82"/>
      <c r="F895" s="264"/>
      <c r="G895" s="6"/>
      <c r="H895" s="6"/>
      <c r="I895" s="6"/>
      <c r="J895" s="6"/>
      <c r="K895" s="6"/>
      <c r="L895" s="6"/>
      <c r="M895" s="6"/>
      <c r="N895" s="6"/>
      <c r="O895" s="6"/>
      <c r="P895" s="6"/>
      <c r="Q895" s="6"/>
      <c r="R895" s="6"/>
      <c r="S895" s="6"/>
      <c r="T895" s="6"/>
      <c r="U895" s="6"/>
      <c r="V895" s="6"/>
      <c r="W895" s="6"/>
      <c r="X895" s="6"/>
      <c r="Y895" s="6"/>
      <c r="Z895" s="6"/>
    </row>
    <row r="896" spans="1:26" ht="15.75" customHeight="1">
      <c r="A896" s="82"/>
      <c r="B896" s="107"/>
      <c r="C896" s="107"/>
      <c r="D896" s="6"/>
      <c r="E896" s="82"/>
      <c r="F896" s="264"/>
      <c r="G896" s="6"/>
      <c r="H896" s="6"/>
      <c r="I896" s="6"/>
      <c r="J896" s="6"/>
      <c r="K896" s="6"/>
      <c r="L896" s="6"/>
      <c r="M896" s="6"/>
      <c r="N896" s="6"/>
      <c r="O896" s="6"/>
      <c r="P896" s="6"/>
      <c r="Q896" s="6"/>
      <c r="R896" s="6"/>
      <c r="S896" s="6"/>
      <c r="T896" s="6"/>
      <c r="U896" s="6"/>
      <c r="V896" s="6"/>
      <c r="W896" s="6"/>
      <c r="X896" s="6"/>
      <c r="Y896" s="6"/>
      <c r="Z896" s="6"/>
    </row>
    <row r="897" spans="1:26" ht="15.75" customHeight="1">
      <c r="A897" s="82"/>
      <c r="B897" s="107"/>
      <c r="C897" s="107"/>
      <c r="D897" s="6"/>
      <c r="E897" s="82"/>
      <c r="F897" s="264"/>
      <c r="G897" s="6"/>
      <c r="H897" s="6"/>
      <c r="I897" s="6"/>
      <c r="J897" s="6"/>
      <c r="K897" s="6"/>
      <c r="L897" s="6"/>
      <c r="M897" s="6"/>
      <c r="N897" s="6"/>
      <c r="O897" s="6"/>
      <c r="P897" s="6"/>
      <c r="Q897" s="6"/>
      <c r="R897" s="6"/>
      <c r="S897" s="6"/>
      <c r="T897" s="6"/>
      <c r="U897" s="6"/>
      <c r="V897" s="6"/>
      <c r="W897" s="6"/>
      <c r="X897" s="6"/>
      <c r="Y897" s="6"/>
      <c r="Z897" s="6"/>
    </row>
    <row r="898" spans="1:26" ht="15.75" customHeight="1">
      <c r="A898" s="82"/>
      <c r="B898" s="107"/>
      <c r="C898" s="107"/>
      <c r="D898" s="6"/>
      <c r="E898" s="82"/>
      <c r="F898" s="264"/>
      <c r="G898" s="6"/>
      <c r="H898" s="6"/>
      <c r="I898" s="6"/>
      <c r="J898" s="6"/>
      <c r="K898" s="6"/>
      <c r="L898" s="6"/>
      <c r="M898" s="6"/>
      <c r="N898" s="6"/>
      <c r="O898" s="6"/>
      <c r="P898" s="6"/>
      <c r="Q898" s="6"/>
      <c r="R898" s="6"/>
      <c r="S898" s="6"/>
      <c r="T898" s="6"/>
      <c r="U898" s="6"/>
      <c r="V898" s="6"/>
      <c r="W898" s="6"/>
      <c r="X898" s="6"/>
      <c r="Y898" s="6"/>
      <c r="Z898" s="6"/>
    </row>
    <row r="899" spans="1:26" ht="15.75" customHeight="1">
      <c r="A899" s="82"/>
      <c r="B899" s="107"/>
      <c r="C899" s="107"/>
      <c r="D899" s="6"/>
      <c r="E899" s="82"/>
      <c r="F899" s="264"/>
      <c r="G899" s="6"/>
      <c r="H899" s="6"/>
      <c r="I899" s="6"/>
      <c r="J899" s="6"/>
      <c r="K899" s="6"/>
      <c r="L899" s="6"/>
      <c r="M899" s="6"/>
      <c r="N899" s="6"/>
      <c r="O899" s="6"/>
      <c r="P899" s="6"/>
      <c r="Q899" s="6"/>
      <c r="R899" s="6"/>
      <c r="S899" s="6"/>
      <c r="T899" s="6"/>
      <c r="U899" s="6"/>
      <c r="V899" s="6"/>
      <c r="W899" s="6"/>
      <c r="X899" s="6"/>
      <c r="Y899" s="6"/>
      <c r="Z899" s="6"/>
    </row>
    <row r="900" spans="1:26" ht="15.75" customHeight="1">
      <c r="A900" s="82"/>
      <c r="B900" s="107"/>
      <c r="C900" s="107"/>
      <c r="D900" s="6"/>
      <c r="E900" s="82"/>
      <c r="F900" s="264"/>
      <c r="G900" s="6"/>
      <c r="H900" s="6"/>
      <c r="I900" s="6"/>
      <c r="J900" s="6"/>
      <c r="K900" s="6"/>
      <c r="L900" s="6"/>
      <c r="M900" s="6"/>
      <c r="N900" s="6"/>
      <c r="O900" s="6"/>
      <c r="P900" s="6"/>
      <c r="Q900" s="6"/>
      <c r="R900" s="6"/>
      <c r="S900" s="6"/>
      <c r="T900" s="6"/>
      <c r="U900" s="6"/>
      <c r="V900" s="6"/>
      <c r="W900" s="6"/>
      <c r="X900" s="6"/>
      <c r="Y900" s="6"/>
      <c r="Z900" s="6"/>
    </row>
    <row r="901" spans="1:26" ht="15.75" customHeight="1">
      <c r="A901" s="82"/>
      <c r="B901" s="107"/>
      <c r="C901" s="107"/>
      <c r="D901" s="6"/>
      <c r="E901" s="82"/>
      <c r="F901" s="264"/>
      <c r="G901" s="6"/>
      <c r="H901" s="6"/>
      <c r="I901" s="6"/>
      <c r="J901" s="6"/>
      <c r="K901" s="6"/>
      <c r="L901" s="6"/>
      <c r="M901" s="6"/>
      <c r="N901" s="6"/>
      <c r="O901" s="6"/>
      <c r="P901" s="6"/>
      <c r="Q901" s="6"/>
      <c r="R901" s="6"/>
      <c r="S901" s="6"/>
      <c r="T901" s="6"/>
      <c r="U901" s="6"/>
      <c r="V901" s="6"/>
      <c r="W901" s="6"/>
      <c r="X901" s="6"/>
      <c r="Y901" s="6"/>
      <c r="Z901" s="6"/>
    </row>
    <row r="902" spans="1:26" ht="15.75" customHeight="1">
      <c r="A902" s="82"/>
      <c r="B902" s="107"/>
      <c r="C902" s="107"/>
      <c r="D902" s="6"/>
      <c r="E902" s="82"/>
      <c r="F902" s="264"/>
      <c r="G902" s="6"/>
      <c r="H902" s="6"/>
      <c r="I902" s="6"/>
      <c r="J902" s="6"/>
      <c r="K902" s="6"/>
      <c r="L902" s="6"/>
      <c r="M902" s="6"/>
      <c r="N902" s="6"/>
      <c r="O902" s="6"/>
      <c r="P902" s="6"/>
      <c r="Q902" s="6"/>
      <c r="R902" s="6"/>
      <c r="S902" s="6"/>
      <c r="T902" s="6"/>
      <c r="U902" s="6"/>
      <c r="V902" s="6"/>
      <c r="W902" s="6"/>
      <c r="X902" s="6"/>
      <c r="Y902" s="6"/>
      <c r="Z902" s="6"/>
    </row>
    <row r="903" spans="1:26" ht="15.75" customHeight="1">
      <c r="A903" s="82"/>
      <c r="B903" s="107"/>
      <c r="C903" s="107"/>
      <c r="D903" s="6"/>
      <c r="E903" s="82"/>
      <c r="F903" s="264"/>
      <c r="G903" s="6"/>
      <c r="H903" s="6"/>
      <c r="I903" s="6"/>
      <c r="J903" s="6"/>
      <c r="K903" s="6"/>
      <c r="L903" s="6"/>
      <c r="M903" s="6"/>
      <c r="N903" s="6"/>
      <c r="O903" s="6"/>
      <c r="P903" s="6"/>
      <c r="Q903" s="6"/>
      <c r="R903" s="6"/>
      <c r="S903" s="6"/>
      <c r="T903" s="6"/>
      <c r="U903" s="6"/>
      <c r="V903" s="6"/>
      <c r="W903" s="6"/>
      <c r="X903" s="6"/>
      <c r="Y903" s="6"/>
      <c r="Z903" s="6"/>
    </row>
    <row r="904" spans="1:26" ht="15.75" customHeight="1">
      <c r="A904" s="82"/>
      <c r="B904" s="107"/>
      <c r="C904" s="107"/>
      <c r="D904" s="6"/>
      <c r="E904" s="82"/>
      <c r="F904" s="264"/>
      <c r="G904" s="6"/>
      <c r="H904" s="6"/>
      <c r="I904" s="6"/>
      <c r="J904" s="6"/>
      <c r="K904" s="6"/>
      <c r="L904" s="6"/>
      <c r="M904" s="6"/>
      <c r="N904" s="6"/>
      <c r="O904" s="6"/>
      <c r="P904" s="6"/>
      <c r="Q904" s="6"/>
      <c r="R904" s="6"/>
      <c r="S904" s="6"/>
      <c r="T904" s="6"/>
      <c r="U904" s="6"/>
      <c r="V904" s="6"/>
      <c r="W904" s="6"/>
      <c r="X904" s="6"/>
      <c r="Y904" s="6"/>
      <c r="Z904" s="6"/>
    </row>
    <row r="905" spans="1:26" ht="15.75" customHeight="1">
      <c r="A905" s="82"/>
      <c r="B905" s="107"/>
      <c r="C905" s="107"/>
      <c r="D905" s="6"/>
      <c r="E905" s="82"/>
      <c r="F905" s="264"/>
      <c r="G905" s="6"/>
      <c r="H905" s="6"/>
      <c r="I905" s="6"/>
      <c r="J905" s="6"/>
      <c r="K905" s="6"/>
      <c r="L905" s="6"/>
      <c r="M905" s="6"/>
      <c r="N905" s="6"/>
      <c r="O905" s="6"/>
      <c r="P905" s="6"/>
      <c r="Q905" s="6"/>
      <c r="R905" s="6"/>
      <c r="S905" s="6"/>
      <c r="T905" s="6"/>
      <c r="U905" s="6"/>
      <c r="V905" s="6"/>
      <c r="W905" s="6"/>
      <c r="X905" s="6"/>
      <c r="Y905" s="6"/>
      <c r="Z905" s="6"/>
    </row>
    <row r="906" spans="1:26" ht="15.75" customHeight="1">
      <c r="A906" s="82"/>
      <c r="B906" s="107"/>
      <c r="C906" s="107"/>
      <c r="D906" s="6"/>
      <c r="E906" s="82"/>
      <c r="F906" s="264"/>
      <c r="G906" s="6"/>
      <c r="H906" s="6"/>
      <c r="I906" s="6"/>
      <c r="J906" s="6"/>
      <c r="K906" s="6"/>
      <c r="L906" s="6"/>
      <c r="M906" s="6"/>
      <c r="N906" s="6"/>
      <c r="O906" s="6"/>
      <c r="P906" s="6"/>
      <c r="Q906" s="6"/>
      <c r="R906" s="6"/>
      <c r="S906" s="6"/>
      <c r="T906" s="6"/>
      <c r="U906" s="6"/>
      <c r="V906" s="6"/>
      <c r="W906" s="6"/>
      <c r="X906" s="6"/>
      <c r="Y906" s="6"/>
      <c r="Z906" s="6"/>
    </row>
    <row r="907" spans="1:26" ht="15.75" customHeight="1">
      <c r="A907" s="82"/>
      <c r="B907" s="107"/>
      <c r="C907" s="107"/>
      <c r="D907" s="6"/>
      <c r="E907" s="82"/>
      <c r="F907" s="264"/>
      <c r="G907" s="6"/>
      <c r="H907" s="6"/>
      <c r="I907" s="6"/>
      <c r="J907" s="6"/>
      <c r="K907" s="6"/>
      <c r="L907" s="6"/>
      <c r="M907" s="6"/>
      <c r="N907" s="6"/>
      <c r="O907" s="6"/>
      <c r="P907" s="6"/>
      <c r="Q907" s="6"/>
      <c r="R907" s="6"/>
      <c r="S907" s="6"/>
      <c r="T907" s="6"/>
      <c r="U907" s="6"/>
      <c r="V907" s="6"/>
      <c r="W907" s="6"/>
      <c r="X907" s="6"/>
      <c r="Y907" s="6"/>
      <c r="Z907" s="6"/>
    </row>
    <row r="908" spans="1:26" ht="15.75" customHeight="1">
      <c r="A908" s="82"/>
      <c r="B908" s="107"/>
      <c r="C908" s="107"/>
      <c r="D908" s="6"/>
      <c r="E908" s="82"/>
      <c r="F908" s="264"/>
      <c r="G908" s="6"/>
      <c r="H908" s="6"/>
      <c r="I908" s="6"/>
      <c r="J908" s="6"/>
      <c r="K908" s="6"/>
      <c r="L908" s="6"/>
      <c r="M908" s="6"/>
      <c r="N908" s="6"/>
      <c r="O908" s="6"/>
      <c r="P908" s="6"/>
      <c r="Q908" s="6"/>
      <c r="R908" s="6"/>
      <c r="S908" s="6"/>
      <c r="T908" s="6"/>
      <c r="U908" s="6"/>
      <c r="V908" s="6"/>
      <c r="W908" s="6"/>
      <c r="X908" s="6"/>
      <c r="Y908" s="6"/>
      <c r="Z908" s="6"/>
    </row>
    <row r="909" spans="1:26" ht="15.75" customHeight="1">
      <c r="A909" s="82"/>
      <c r="B909" s="107"/>
      <c r="C909" s="107"/>
      <c r="D909" s="6"/>
      <c r="E909" s="82"/>
      <c r="F909" s="264"/>
      <c r="G909" s="6"/>
      <c r="H909" s="6"/>
      <c r="I909" s="6"/>
      <c r="J909" s="6"/>
      <c r="K909" s="6"/>
      <c r="L909" s="6"/>
      <c r="M909" s="6"/>
      <c r="N909" s="6"/>
      <c r="O909" s="6"/>
      <c r="P909" s="6"/>
      <c r="Q909" s="6"/>
      <c r="R909" s="6"/>
      <c r="S909" s="6"/>
      <c r="T909" s="6"/>
      <c r="U909" s="6"/>
      <c r="V909" s="6"/>
      <c r="W909" s="6"/>
      <c r="X909" s="6"/>
      <c r="Y909" s="6"/>
      <c r="Z909" s="6"/>
    </row>
    <row r="910" spans="1:26" ht="15.75" customHeight="1">
      <c r="A910" s="82"/>
      <c r="B910" s="107"/>
      <c r="C910" s="107"/>
      <c r="D910" s="6"/>
      <c r="E910" s="82"/>
      <c r="F910" s="264"/>
      <c r="G910" s="6"/>
      <c r="H910" s="6"/>
      <c r="I910" s="6"/>
      <c r="J910" s="6"/>
      <c r="K910" s="6"/>
      <c r="L910" s="6"/>
      <c r="M910" s="6"/>
      <c r="N910" s="6"/>
      <c r="O910" s="6"/>
      <c r="P910" s="6"/>
      <c r="Q910" s="6"/>
      <c r="R910" s="6"/>
      <c r="S910" s="6"/>
      <c r="T910" s="6"/>
      <c r="U910" s="6"/>
      <c r="V910" s="6"/>
      <c r="W910" s="6"/>
      <c r="X910" s="6"/>
      <c r="Y910" s="6"/>
      <c r="Z910" s="6"/>
    </row>
    <row r="911" spans="1:26" ht="15.75" customHeight="1">
      <c r="A911" s="82"/>
      <c r="B911" s="107"/>
      <c r="C911" s="107"/>
      <c r="D911" s="6"/>
      <c r="E911" s="82"/>
      <c r="F911" s="264"/>
      <c r="G911" s="6"/>
      <c r="H911" s="6"/>
      <c r="I911" s="6"/>
      <c r="J911" s="6"/>
      <c r="K911" s="6"/>
      <c r="L911" s="6"/>
      <c r="M911" s="6"/>
      <c r="N911" s="6"/>
      <c r="O911" s="6"/>
      <c r="P911" s="6"/>
      <c r="Q911" s="6"/>
      <c r="R911" s="6"/>
      <c r="S911" s="6"/>
      <c r="T911" s="6"/>
      <c r="U911" s="6"/>
      <c r="V911" s="6"/>
      <c r="W911" s="6"/>
      <c r="X911" s="6"/>
      <c r="Y911" s="6"/>
      <c r="Z911" s="6"/>
    </row>
    <row r="912" spans="1:26" ht="15.75" customHeight="1">
      <c r="A912" s="82"/>
      <c r="B912" s="107"/>
      <c r="C912" s="107"/>
      <c r="D912" s="6"/>
      <c r="E912" s="82"/>
      <c r="F912" s="264"/>
      <c r="G912" s="6"/>
      <c r="H912" s="6"/>
      <c r="I912" s="6"/>
      <c r="J912" s="6"/>
      <c r="K912" s="6"/>
      <c r="L912" s="6"/>
      <c r="M912" s="6"/>
      <c r="N912" s="6"/>
      <c r="O912" s="6"/>
      <c r="P912" s="6"/>
      <c r="Q912" s="6"/>
      <c r="R912" s="6"/>
      <c r="S912" s="6"/>
      <c r="T912" s="6"/>
      <c r="U912" s="6"/>
      <c r="V912" s="6"/>
      <c r="W912" s="6"/>
      <c r="X912" s="6"/>
      <c r="Y912" s="6"/>
      <c r="Z912" s="6"/>
    </row>
    <row r="913" spans="1:26" ht="15.75" customHeight="1">
      <c r="A913" s="82"/>
      <c r="B913" s="107"/>
      <c r="C913" s="107"/>
      <c r="D913" s="6"/>
      <c r="E913" s="82"/>
      <c r="F913" s="264"/>
      <c r="G913" s="6"/>
      <c r="H913" s="6"/>
      <c r="I913" s="6"/>
      <c r="J913" s="6"/>
      <c r="K913" s="6"/>
      <c r="L913" s="6"/>
      <c r="M913" s="6"/>
      <c r="N913" s="6"/>
      <c r="O913" s="6"/>
      <c r="P913" s="6"/>
      <c r="Q913" s="6"/>
      <c r="R913" s="6"/>
      <c r="S913" s="6"/>
      <c r="T913" s="6"/>
      <c r="U913" s="6"/>
      <c r="V913" s="6"/>
      <c r="W913" s="6"/>
      <c r="X913" s="6"/>
      <c r="Y913" s="6"/>
      <c r="Z913" s="6"/>
    </row>
    <row r="914" spans="1:26" ht="15.75" customHeight="1">
      <c r="A914" s="82"/>
      <c r="B914" s="107"/>
      <c r="C914" s="107"/>
      <c r="D914" s="6"/>
      <c r="E914" s="82"/>
      <c r="F914" s="264"/>
      <c r="G914" s="6"/>
      <c r="H914" s="6"/>
      <c r="I914" s="6"/>
      <c r="J914" s="6"/>
      <c r="K914" s="6"/>
      <c r="L914" s="6"/>
      <c r="M914" s="6"/>
      <c r="N914" s="6"/>
      <c r="O914" s="6"/>
      <c r="P914" s="6"/>
      <c r="Q914" s="6"/>
      <c r="R914" s="6"/>
      <c r="S914" s="6"/>
      <c r="T914" s="6"/>
      <c r="U914" s="6"/>
      <c r="V914" s="6"/>
      <c r="W914" s="6"/>
      <c r="X914" s="6"/>
      <c r="Y914" s="6"/>
      <c r="Z914" s="6"/>
    </row>
    <row r="915" spans="1:26" ht="15.75" customHeight="1">
      <c r="A915" s="82"/>
      <c r="B915" s="107"/>
      <c r="C915" s="107"/>
      <c r="D915" s="6"/>
      <c r="E915" s="82"/>
      <c r="F915" s="264"/>
      <c r="G915" s="6"/>
      <c r="H915" s="6"/>
      <c r="I915" s="6"/>
      <c r="J915" s="6"/>
      <c r="K915" s="6"/>
      <c r="L915" s="6"/>
      <c r="M915" s="6"/>
      <c r="N915" s="6"/>
      <c r="O915" s="6"/>
      <c r="P915" s="6"/>
      <c r="Q915" s="6"/>
      <c r="R915" s="6"/>
      <c r="S915" s="6"/>
      <c r="T915" s="6"/>
      <c r="U915" s="6"/>
      <c r="V915" s="6"/>
      <c r="W915" s="6"/>
      <c r="X915" s="6"/>
      <c r="Y915" s="6"/>
      <c r="Z915" s="6"/>
    </row>
    <row r="916" spans="1:26" ht="15.75" customHeight="1">
      <c r="A916" s="82"/>
      <c r="B916" s="107"/>
      <c r="C916" s="107"/>
      <c r="D916" s="6"/>
      <c r="E916" s="82"/>
      <c r="F916" s="264"/>
      <c r="G916" s="6"/>
      <c r="H916" s="6"/>
      <c r="I916" s="6"/>
      <c r="J916" s="6"/>
      <c r="K916" s="6"/>
      <c r="L916" s="6"/>
      <c r="M916" s="6"/>
      <c r="N916" s="6"/>
      <c r="O916" s="6"/>
      <c r="P916" s="6"/>
      <c r="Q916" s="6"/>
      <c r="R916" s="6"/>
      <c r="S916" s="6"/>
      <c r="T916" s="6"/>
      <c r="U916" s="6"/>
      <c r="V916" s="6"/>
      <c r="W916" s="6"/>
      <c r="X916" s="6"/>
      <c r="Y916" s="6"/>
      <c r="Z916" s="6"/>
    </row>
    <row r="917" spans="1:26" ht="15.75" customHeight="1">
      <c r="A917" s="82"/>
      <c r="B917" s="107"/>
      <c r="C917" s="107"/>
      <c r="D917" s="6"/>
      <c r="E917" s="82"/>
      <c r="F917" s="264"/>
      <c r="G917" s="6"/>
      <c r="H917" s="6"/>
      <c r="I917" s="6"/>
      <c r="J917" s="6"/>
      <c r="K917" s="6"/>
      <c r="L917" s="6"/>
      <c r="M917" s="6"/>
      <c r="N917" s="6"/>
      <c r="O917" s="6"/>
      <c r="P917" s="6"/>
      <c r="Q917" s="6"/>
      <c r="R917" s="6"/>
      <c r="S917" s="6"/>
      <c r="T917" s="6"/>
      <c r="U917" s="6"/>
      <c r="V917" s="6"/>
      <c r="W917" s="6"/>
      <c r="X917" s="6"/>
      <c r="Y917" s="6"/>
      <c r="Z917" s="6"/>
    </row>
    <row r="918" spans="1:26" ht="15.75" customHeight="1">
      <c r="A918" s="82"/>
      <c r="B918" s="107"/>
      <c r="C918" s="107"/>
      <c r="D918" s="6"/>
      <c r="E918" s="82"/>
      <c r="F918" s="264"/>
      <c r="G918" s="6"/>
      <c r="H918" s="6"/>
      <c r="I918" s="6"/>
      <c r="J918" s="6"/>
      <c r="K918" s="6"/>
      <c r="L918" s="6"/>
      <c r="M918" s="6"/>
      <c r="N918" s="6"/>
      <c r="O918" s="6"/>
      <c r="P918" s="6"/>
      <c r="Q918" s="6"/>
      <c r="R918" s="6"/>
      <c r="S918" s="6"/>
      <c r="T918" s="6"/>
      <c r="U918" s="6"/>
      <c r="V918" s="6"/>
      <c r="W918" s="6"/>
      <c r="X918" s="6"/>
      <c r="Y918" s="6"/>
      <c r="Z918" s="6"/>
    </row>
    <row r="919" spans="1:26" ht="15.75" customHeight="1">
      <c r="A919" s="82"/>
      <c r="B919" s="107"/>
      <c r="C919" s="107"/>
      <c r="D919" s="6"/>
      <c r="E919" s="82"/>
      <c r="F919" s="264"/>
      <c r="G919" s="6"/>
      <c r="H919" s="6"/>
      <c r="I919" s="6"/>
      <c r="J919" s="6"/>
      <c r="K919" s="6"/>
      <c r="L919" s="6"/>
      <c r="M919" s="6"/>
      <c r="N919" s="6"/>
      <c r="O919" s="6"/>
      <c r="P919" s="6"/>
      <c r="Q919" s="6"/>
      <c r="R919" s="6"/>
      <c r="S919" s="6"/>
      <c r="T919" s="6"/>
      <c r="U919" s="6"/>
      <c r="V919" s="6"/>
      <c r="W919" s="6"/>
      <c r="X919" s="6"/>
      <c r="Y919" s="6"/>
      <c r="Z919" s="6"/>
    </row>
    <row r="920" spans="1:26" ht="15.75" customHeight="1">
      <c r="A920" s="82"/>
      <c r="B920" s="107"/>
      <c r="C920" s="107"/>
      <c r="D920" s="6"/>
      <c r="E920" s="82"/>
      <c r="F920" s="264"/>
      <c r="G920" s="6"/>
      <c r="H920" s="6"/>
      <c r="I920" s="6"/>
      <c r="J920" s="6"/>
      <c r="K920" s="6"/>
      <c r="L920" s="6"/>
      <c r="M920" s="6"/>
      <c r="N920" s="6"/>
      <c r="O920" s="6"/>
      <c r="P920" s="6"/>
      <c r="Q920" s="6"/>
      <c r="R920" s="6"/>
      <c r="S920" s="6"/>
      <c r="T920" s="6"/>
      <c r="U920" s="6"/>
      <c r="V920" s="6"/>
      <c r="W920" s="6"/>
      <c r="X920" s="6"/>
      <c r="Y920" s="6"/>
      <c r="Z920" s="6"/>
    </row>
    <row r="921" spans="1:26" ht="15.75" customHeight="1">
      <c r="A921" s="82"/>
      <c r="B921" s="107"/>
      <c r="C921" s="107"/>
      <c r="D921" s="6"/>
      <c r="E921" s="82"/>
      <c r="F921" s="264"/>
      <c r="G921" s="6"/>
      <c r="H921" s="6"/>
      <c r="I921" s="6"/>
      <c r="J921" s="6"/>
      <c r="K921" s="6"/>
      <c r="L921" s="6"/>
      <c r="M921" s="6"/>
      <c r="N921" s="6"/>
      <c r="O921" s="6"/>
      <c r="P921" s="6"/>
      <c r="Q921" s="6"/>
      <c r="R921" s="6"/>
      <c r="S921" s="6"/>
      <c r="T921" s="6"/>
      <c r="U921" s="6"/>
      <c r="V921" s="6"/>
      <c r="W921" s="6"/>
      <c r="X921" s="6"/>
      <c r="Y921" s="6"/>
      <c r="Z921" s="6"/>
    </row>
    <row r="922" spans="1:26" ht="15.75" customHeight="1">
      <c r="A922" s="82"/>
      <c r="B922" s="107"/>
      <c r="C922" s="107"/>
      <c r="D922" s="6"/>
      <c r="E922" s="82"/>
      <c r="F922" s="264"/>
      <c r="G922" s="6"/>
      <c r="H922" s="6"/>
      <c r="I922" s="6"/>
      <c r="J922" s="6"/>
      <c r="K922" s="6"/>
      <c r="L922" s="6"/>
      <c r="M922" s="6"/>
      <c r="N922" s="6"/>
      <c r="O922" s="6"/>
      <c r="P922" s="6"/>
      <c r="Q922" s="6"/>
      <c r="R922" s="6"/>
      <c r="S922" s="6"/>
      <c r="T922" s="6"/>
      <c r="U922" s="6"/>
      <c r="V922" s="6"/>
      <c r="W922" s="6"/>
      <c r="X922" s="6"/>
      <c r="Y922" s="6"/>
      <c r="Z922" s="6"/>
    </row>
    <row r="923" spans="1:26" ht="15.75" customHeight="1">
      <c r="A923" s="82"/>
      <c r="B923" s="107"/>
      <c r="C923" s="107"/>
      <c r="D923" s="6"/>
      <c r="E923" s="82"/>
      <c r="F923" s="264"/>
      <c r="G923" s="6"/>
      <c r="H923" s="6"/>
      <c r="I923" s="6"/>
      <c r="J923" s="6"/>
      <c r="K923" s="6"/>
      <c r="L923" s="6"/>
      <c r="M923" s="6"/>
      <c r="N923" s="6"/>
      <c r="O923" s="6"/>
      <c r="P923" s="6"/>
      <c r="Q923" s="6"/>
      <c r="R923" s="6"/>
      <c r="S923" s="6"/>
      <c r="T923" s="6"/>
      <c r="U923" s="6"/>
      <c r="V923" s="6"/>
      <c r="W923" s="6"/>
      <c r="X923" s="6"/>
      <c r="Y923" s="6"/>
      <c r="Z923" s="6"/>
    </row>
    <row r="924" spans="1:26" ht="15.75" customHeight="1">
      <c r="A924" s="82"/>
      <c r="B924" s="107"/>
      <c r="C924" s="107"/>
      <c r="D924" s="6"/>
      <c r="E924" s="82"/>
      <c r="F924" s="264"/>
      <c r="G924" s="6"/>
      <c r="H924" s="6"/>
      <c r="I924" s="6"/>
      <c r="J924" s="6"/>
      <c r="K924" s="6"/>
      <c r="L924" s="6"/>
      <c r="M924" s="6"/>
      <c r="N924" s="6"/>
      <c r="O924" s="6"/>
      <c r="P924" s="6"/>
      <c r="Q924" s="6"/>
      <c r="R924" s="6"/>
      <c r="S924" s="6"/>
      <c r="T924" s="6"/>
      <c r="U924" s="6"/>
      <c r="V924" s="6"/>
      <c r="W924" s="6"/>
      <c r="X924" s="6"/>
      <c r="Y924" s="6"/>
      <c r="Z924" s="6"/>
    </row>
    <row r="925" spans="1:26" ht="15.75" customHeight="1">
      <c r="A925" s="82"/>
      <c r="B925" s="107"/>
      <c r="C925" s="107"/>
      <c r="D925" s="6"/>
      <c r="E925" s="82"/>
      <c r="F925" s="264"/>
      <c r="G925" s="6"/>
      <c r="H925" s="6"/>
      <c r="I925" s="6"/>
      <c r="J925" s="6"/>
      <c r="K925" s="6"/>
      <c r="L925" s="6"/>
      <c r="M925" s="6"/>
      <c r="N925" s="6"/>
      <c r="O925" s="6"/>
      <c r="P925" s="6"/>
      <c r="Q925" s="6"/>
      <c r="R925" s="6"/>
      <c r="S925" s="6"/>
      <c r="T925" s="6"/>
      <c r="U925" s="6"/>
      <c r="V925" s="6"/>
      <c r="W925" s="6"/>
      <c r="X925" s="6"/>
      <c r="Y925" s="6"/>
      <c r="Z925" s="6"/>
    </row>
    <row r="926" spans="1:26" ht="15.75" customHeight="1">
      <c r="A926" s="82"/>
      <c r="B926" s="107"/>
      <c r="C926" s="107"/>
      <c r="D926" s="6"/>
      <c r="E926" s="82"/>
      <c r="F926" s="264"/>
      <c r="G926" s="6"/>
      <c r="H926" s="6"/>
      <c r="I926" s="6"/>
      <c r="J926" s="6"/>
      <c r="K926" s="6"/>
      <c r="L926" s="6"/>
      <c r="M926" s="6"/>
      <c r="N926" s="6"/>
      <c r="O926" s="6"/>
      <c r="P926" s="6"/>
      <c r="Q926" s="6"/>
      <c r="R926" s="6"/>
      <c r="S926" s="6"/>
      <c r="T926" s="6"/>
      <c r="U926" s="6"/>
      <c r="V926" s="6"/>
      <c r="W926" s="6"/>
      <c r="X926" s="6"/>
      <c r="Y926" s="6"/>
      <c r="Z926" s="6"/>
    </row>
    <row r="927" spans="1:26" ht="15.75" customHeight="1">
      <c r="A927" s="82"/>
      <c r="B927" s="107"/>
      <c r="C927" s="107"/>
      <c r="D927" s="6"/>
      <c r="E927" s="82"/>
      <c r="F927" s="264"/>
      <c r="G927" s="6"/>
      <c r="H927" s="6"/>
      <c r="I927" s="6"/>
      <c r="J927" s="6"/>
      <c r="K927" s="6"/>
      <c r="L927" s="6"/>
      <c r="M927" s="6"/>
      <c r="N927" s="6"/>
      <c r="O927" s="6"/>
      <c r="P927" s="6"/>
      <c r="Q927" s="6"/>
      <c r="R927" s="6"/>
      <c r="S927" s="6"/>
      <c r="T927" s="6"/>
      <c r="U927" s="6"/>
      <c r="V927" s="6"/>
      <c r="W927" s="6"/>
      <c r="X927" s="6"/>
      <c r="Y927" s="6"/>
      <c r="Z927" s="6"/>
    </row>
    <row r="928" spans="1:26" ht="15.75" customHeight="1">
      <c r="A928" s="82"/>
      <c r="B928" s="107"/>
      <c r="C928" s="107"/>
      <c r="D928" s="6"/>
      <c r="E928" s="82"/>
      <c r="F928" s="264"/>
      <c r="G928" s="6"/>
      <c r="H928" s="6"/>
      <c r="I928" s="6"/>
      <c r="J928" s="6"/>
      <c r="K928" s="6"/>
      <c r="L928" s="6"/>
      <c r="M928" s="6"/>
      <c r="N928" s="6"/>
      <c r="O928" s="6"/>
      <c r="P928" s="6"/>
      <c r="Q928" s="6"/>
      <c r="R928" s="6"/>
      <c r="S928" s="6"/>
      <c r="T928" s="6"/>
      <c r="U928" s="6"/>
      <c r="V928" s="6"/>
      <c r="W928" s="6"/>
      <c r="X928" s="6"/>
      <c r="Y928" s="6"/>
      <c r="Z928" s="6"/>
    </row>
    <row r="929" spans="1:26" ht="15.75" customHeight="1">
      <c r="A929" s="82"/>
      <c r="B929" s="107"/>
      <c r="C929" s="107"/>
      <c r="D929" s="6"/>
      <c r="E929" s="82"/>
      <c r="F929" s="264"/>
      <c r="G929" s="6"/>
      <c r="H929" s="6"/>
      <c r="I929" s="6"/>
      <c r="J929" s="6"/>
      <c r="K929" s="6"/>
      <c r="L929" s="6"/>
      <c r="M929" s="6"/>
      <c r="N929" s="6"/>
      <c r="O929" s="6"/>
      <c r="P929" s="6"/>
      <c r="Q929" s="6"/>
      <c r="R929" s="6"/>
      <c r="S929" s="6"/>
      <c r="T929" s="6"/>
      <c r="U929" s="6"/>
      <c r="V929" s="6"/>
      <c r="W929" s="6"/>
      <c r="X929" s="6"/>
      <c r="Y929" s="6"/>
      <c r="Z929" s="6"/>
    </row>
    <row r="930" spans="1:26" ht="15.75" customHeight="1">
      <c r="A930" s="82"/>
      <c r="B930" s="107"/>
      <c r="C930" s="107"/>
      <c r="D930" s="6"/>
      <c r="E930" s="82"/>
      <c r="F930" s="264"/>
      <c r="G930" s="6"/>
      <c r="H930" s="6"/>
      <c r="I930" s="6"/>
      <c r="J930" s="6"/>
      <c r="K930" s="6"/>
      <c r="L930" s="6"/>
      <c r="M930" s="6"/>
      <c r="N930" s="6"/>
      <c r="O930" s="6"/>
      <c r="P930" s="6"/>
      <c r="Q930" s="6"/>
      <c r="R930" s="6"/>
      <c r="S930" s="6"/>
      <c r="T930" s="6"/>
      <c r="U930" s="6"/>
      <c r="V930" s="6"/>
      <c r="W930" s="6"/>
      <c r="X930" s="6"/>
      <c r="Y930" s="6"/>
      <c r="Z930" s="6"/>
    </row>
    <row r="931" spans="1:26" ht="15.75" customHeight="1">
      <c r="A931" s="82"/>
      <c r="B931" s="107"/>
      <c r="C931" s="107"/>
      <c r="D931" s="6"/>
      <c r="E931" s="82"/>
      <c r="F931" s="264"/>
      <c r="G931" s="6"/>
      <c r="H931" s="6"/>
      <c r="I931" s="6"/>
      <c r="J931" s="6"/>
      <c r="K931" s="6"/>
      <c r="L931" s="6"/>
      <c r="M931" s="6"/>
      <c r="N931" s="6"/>
      <c r="O931" s="6"/>
      <c r="P931" s="6"/>
      <c r="Q931" s="6"/>
      <c r="R931" s="6"/>
      <c r="S931" s="6"/>
      <c r="T931" s="6"/>
      <c r="U931" s="6"/>
      <c r="V931" s="6"/>
      <c r="W931" s="6"/>
      <c r="X931" s="6"/>
      <c r="Y931" s="6"/>
      <c r="Z931" s="6"/>
    </row>
    <row r="932" spans="1:26" ht="15.75" customHeight="1">
      <c r="A932" s="82"/>
      <c r="B932" s="107"/>
      <c r="C932" s="107"/>
      <c r="D932" s="6"/>
      <c r="E932" s="82"/>
      <c r="F932" s="264"/>
      <c r="G932" s="6"/>
      <c r="H932" s="6"/>
      <c r="I932" s="6"/>
      <c r="J932" s="6"/>
      <c r="K932" s="6"/>
      <c r="L932" s="6"/>
      <c r="M932" s="6"/>
      <c r="N932" s="6"/>
      <c r="O932" s="6"/>
      <c r="P932" s="6"/>
      <c r="Q932" s="6"/>
      <c r="R932" s="6"/>
      <c r="S932" s="6"/>
      <c r="T932" s="6"/>
      <c r="U932" s="6"/>
      <c r="V932" s="6"/>
      <c r="W932" s="6"/>
      <c r="X932" s="6"/>
      <c r="Y932" s="6"/>
      <c r="Z932" s="6"/>
    </row>
    <row r="933" spans="1:26" ht="15.75" customHeight="1">
      <c r="A933" s="82"/>
      <c r="B933" s="107"/>
      <c r="C933" s="107"/>
      <c r="D933" s="6"/>
      <c r="E933" s="82"/>
      <c r="F933" s="264"/>
      <c r="G933" s="6"/>
      <c r="H933" s="6"/>
      <c r="I933" s="6"/>
      <c r="J933" s="6"/>
      <c r="K933" s="6"/>
      <c r="L933" s="6"/>
      <c r="M933" s="6"/>
      <c r="N933" s="6"/>
      <c r="O933" s="6"/>
      <c r="P933" s="6"/>
      <c r="Q933" s="6"/>
      <c r="R933" s="6"/>
      <c r="S933" s="6"/>
      <c r="T933" s="6"/>
      <c r="U933" s="6"/>
      <c r="V933" s="6"/>
      <c r="W933" s="6"/>
      <c r="X933" s="6"/>
      <c r="Y933" s="6"/>
      <c r="Z933" s="6"/>
    </row>
    <row r="934" spans="1:26" ht="15.75" customHeight="1">
      <c r="A934" s="82"/>
      <c r="B934" s="107"/>
      <c r="C934" s="107"/>
      <c r="D934" s="6"/>
      <c r="E934" s="82"/>
      <c r="F934" s="264"/>
      <c r="G934" s="6"/>
      <c r="H934" s="6"/>
      <c r="I934" s="6"/>
      <c r="J934" s="6"/>
      <c r="K934" s="6"/>
      <c r="L934" s="6"/>
      <c r="M934" s="6"/>
      <c r="N934" s="6"/>
      <c r="O934" s="6"/>
      <c r="P934" s="6"/>
      <c r="Q934" s="6"/>
      <c r="R934" s="6"/>
      <c r="S934" s="6"/>
      <c r="T934" s="6"/>
      <c r="U934" s="6"/>
      <c r="V934" s="6"/>
      <c r="W934" s="6"/>
      <c r="X934" s="6"/>
      <c r="Y934" s="6"/>
      <c r="Z934" s="6"/>
    </row>
    <row r="935" spans="1:26" ht="15.75" customHeight="1">
      <c r="A935" s="82"/>
      <c r="B935" s="107"/>
      <c r="C935" s="107"/>
      <c r="D935" s="6"/>
      <c r="E935" s="82"/>
      <c r="F935" s="264"/>
      <c r="G935" s="6"/>
      <c r="H935" s="6"/>
      <c r="I935" s="6"/>
      <c r="J935" s="6"/>
      <c r="K935" s="6"/>
      <c r="L935" s="6"/>
      <c r="M935" s="6"/>
      <c r="N935" s="6"/>
      <c r="O935" s="6"/>
      <c r="P935" s="6"/>
      <c r="Q935" s="6"/>
      <c r="R935" s="6"/>
      <c r="S935" s="6"/>
      <c r="T935" s="6"/>
      <c r="U935" s="6"/>
      <c r="V935" s="6"/>
      <c r="W935" s="6"/>
      <c r="X935" s="6"/>
      <c r="Y935" s="6"/>
      <c r="Z935" s="6"/>
    </row>
    <row r="936" spans="1:26" ht="15.75" customHeight="1">
      <c r="A936" s="82"/>
      <c r="B936" s="107"/>
      <c r="C936" s="107"/>
      <c r="D936" s="6"/>
      <c r="E936" s="82"/>
      <c r="F936" s="264"/>
      <c r="G936" s="6"/>
      <c r="H936" s="6"/>
      <c r="I936" s="6"/>
      <c r="J936" s="6"/>
      <c r="K936" s="6"/>
      <c r="L936" s="6"/>
      <c r="M936" s="6"/>
      <c r="N936" s="6"/>
      <c r="O936" s="6"/>
      <c r="P936" s="6"/>
      <c r="Q936" s="6"/>
      <c r="R936" s="6"/>
      <c r="S936" s="6"/>
      <c r="T936" s="6"/>
      <c r="U936" s="6"/>
      <c r="V936" s="6"/>
      <c r="W936" s="6"/>
      <c r="X936" s="6"/>
      <c r="Y936" s="6"/>
      <c r="Z936" s="6"/>
    </row>
    <row r="937" spans="1:26" ht="15.75" customHeight="1">
      <c r="A937" s="82"/>
      <c r="B937" s="107"/>
      <c r="C937" s="107"/>
      <c r="D937" s="6"/>
      <c r="E937" s="82"/>
      <c r="F937" s="264"/>
      <c r="G937" s="6"/>
      <c r="H937" s="6"/>
      <c r="I937" s="6"/>
      <c r="J937" s="6"/>
      <c r="K937" s="6"/>
      <c r="L937" s="6"/>
      <c r="M937" s="6"/>
      <c r="N937" s="6"/>
      <c r="O937" s="6"/>
      <c r="P937" s="6"/>
      <c r="Q937" s="6"/>
      <c r="R937" s="6"/>
      <c r="S937" s="6"/>
      <c r="T937" s="6"/>
      <c r="U937" s="6"/>
      <c r="V937" s="6"/>
      <c r="W937" s="6"/>
      <c r="X937" s="6"/>
      <c r="Y937" s="6"/>
      <c r="Z937" s="6"/>
    </row>
    <row r="938" spans="1:26" ht="15.75" customHeight="1">
      <c r="A938" s="82"/>
      <c r="B938" s="107"/>
      <c r="C938" s="107"/>
      <c r="D938" s="6"/>
      <c r="E938" s="82"/>
      <c r="F938" s="264"/>
      <c r="G938" s="6"/>
      <c r="H938" s="6"/>
      <c r="I938" s="6"/>
      <c r="J938" s="6"/>
      <c r="K938" s="6"/>
      <c r="L938" s="6"/>
      <c r="M938" s="6"/>
      <c r="N938" s="6"/>
      <c r="O938" s="6"/>
      <c r="P938" s="6"/>
      <c r="Q938" s="6"/>
      <c r="R938" s="6"/>
      <c r="S938" s="6"/>
      <c r="T938" s="6"/>
      <c r="U938" s="6"/>
      <c r="V938" s="6"/>
      <c r="W938" s="6"/>
      <c r="X938" s="6"/>
      <c r="Y938" s="6"/>
      <c r="Z938" s="6"/>
    </row>
    <row r="939" spans="1:26" ht="15.75" customHeight="1">
      <c r="A939" s="82"/>
      <c r="B939" s="107"/>
      <c r="C939" s="107"/>
      <c r="D939" s="6"/>
      <c r="E939" s="82"/>
      <c r="F939" s="264"/>
      <c r="G939" s="6"/>
      <c r="H939" s="6"/>
      <c r="I939" s="6"/>
      <c r="J939" s="6"/>
      <c r="K939" s="6"/>
      <c r="L939" s="6"/>
      <c r="M939" s="6"/>
      <c r="N939" s="6"/>
      <c r="O939" s="6"/>
      <c r="P939" s="6"/>
      <c r="Q939" s="6"/>
      <c r="R939" s="6"/>
      <c r="S939" s="6"/>
      <c r="T939" s="6"/>
      <c r="U939" s="6"/>
      <c r="V939" s="6"/>
      <c r="W939" s="6"/>
      <c r="X939" s="6"/>
      <c r="Y939" s="6"/>
      <c r="Z939" s="6"/>
    </row>
    <row r="940" spans="1:26" ht="15.75" customHeight="1">
      <c r="A940" s="82"/>
      <c r="B940" s="107"/>
      <c r="C940" s="107"/>
      <c r="D940" s="6"/>
      <c r="E940" s="82"/>
      <c r="F940" s="264"/>
      <c r="G940" s="6"/>
      <c r="H940" s="6"/>
      <c r="I940" s="6"/>
      <c r="J940" s="6"/>
      <c r="K940" s="6"/>
      <c r="L940" s="6"/>
      <c r="M940" s="6"/>
      <c r="N940" s="6"/>
      <c r="O940" s="6"/>
      <c r="P940" s="6"/>
      <c r="Q940" s="6"/>
      <c r="R940" s="6"/>
      <c r="S940" s="6"/>
      <c r="T940" s="6"/>
      <c r="U940" s="6"/>
      <c r="V940" s="6"/>
      <c r="W940" s="6"/>
      <c r="X940" s="6"/>
      <c r="Y940" s="6"/>
      <c r="Z940" s="6"/>
    </row>
    <row r="941" spans="1:26" ht="15.75" customHeight="1">
      <c r="A941" s="82"/>
      <c r="B941" s="107"/>
      <c r="C941" s="107"/>
      <c r="D941" s="6"/>
      <c r="E941" s="82"/>
      <c r="F941" s="264"/>
      <c r="G941" s="6"/>
      <c r="H941" s="6"/>
      <c r="I941" s="6"/>
      <c r="J941" s="6"/>
      <c r="K941" s="6"/>
      <c r="L941" s="6"/>
      <c r="M941" s="6"/>
      <c r="N941" s="6"/>
      <c r="O941" s="6"/>
      <c r="P941" s="6"/>
      <c r="Q941" s="6"/>
      <c r="R941" s="6"/>
      <c r="S941" s="6"/>
      <c r="T941" s="6"/>
      <c r="U941" s="6"/>
      <c r="V941" s="6"/>
      <c r="W941" s="6"/>
      <c r="X941" s="6"/>
      <c r="Y941" s="6"/>
      <c r="Z941" s="6"/>
    </row>
    <row r="942" spans="1:26" ht="15.75" customHeight="1">
      <c r="A942" s="82"/>
      <c r="B942" s="107"/>
      <c r="C942" s="107"/>
      <c r="D942" s="6"/>
      <c r="E942" s="82"/>
      <c r="F942" s="264"/>
      <c r="G942" s="6"/>
      <c r="H942" s="6"/>
      <c r="I942" s="6"/>
      <c r="J942" s="6"/>
      <c r="K942" s="6"/>
      <c r="L942" s="6"/>
      <c r="M942" s="6"/>
      <c r="N942" s="6"/>
      <c r="O942" s="6"/>
      <c r="P942" s="6"/>
      <c r="Q942" s="6"/>
      <c r="R942" s="6"/>
      <c r="S942" s="6"/>
      <c r="T942" s="6"/>
      <c r="U942" s="6"/>
      <c r="V942" s="6"/>
      <c r="W942" s="6"/>
      <c r="X942" s="6"/>
      <c r="Y942" s="6"/>
      <c r="Z942" s="6"/>
    </row>
    <row r="943" spans="1:26" ht="15.75" customHeight="1">
      <c r="A943" s="82"/>
      <c r="B943" s="107"/>
      <c r="C943" s="107"/>
      <c r="D943" s="6"/>
      <c r="E943" s="82"/>
      <c r="F943" s="264"/>
      <c r="G943" s="6"/>
      <c r="H943" s="6"/>
      <c r="I943" s="6"/>
      <c r="J943" s="6"/>
      <c r="K943" s="6"/>
      <c r="L943" s="6"/>
      <c r="M943" s="6"/>
      <c r="N943" s="6"/>
      <c r="O943" s="6"/>
      <c r="P943" s="6"/>
      <c r="Q943" s="6"/>
      <c r="R943" s="6"/>
      <c r="S943" s="6"/>
      <c r="T943" s="6"/>
      <c r="U943" s="6"/>
      <c r="V943" s="6"/>
      <c r="W943" s="6"/>
      <c r="X943" s="6"/>
      <c r="Y943" s="6"/>
      <c r="Z943" s="6"/>
    </row>
    <row r="944" spans="1:26" ht="15.75" customHeight="1">
      <c r="A944" s="82"/>
      <c r="B944" s="107"/>
      <c r="C944" s="107"/>
      <c r="D944" s="6"/>
      <c r="E944" s="82"/>
      <c r="F944" s="264"/>
      <c r="G944" s="6"/>
      <c r="H944" s="6"/>
      <c r="I944" s="6"/>
      <c r="J944" s="6"/>
      <c r="K944" s="6"/>
      <c r="L944" s="6"/>
      <c r="M944" s="6"/>
      <c r="N944" s="6"/>
      <c r="O944" s="6"/>
      <c r="P944" s="6"/>
      <c r="Q944" s="6"/>
      <c r="R944" s="6"/>
      <c r="S944" s="6"/>
      <c r="T944" s="6"/>
      <c r="U944" s="6"/>
      <c r="V944" s="6"/>
      <c r="W944" s="6"/>
      <c r="X944" s="6"/>
      <c r="Y944" s="6"/>
      <c r="Z944" s="6"/>
    </row>
    <row r="945" spans="1:26" ht="15.75" customHeight="1">
      <c r="A945" s="82"/>
      <c r="B945" s="107"/>
      <c r="C945" s="107"/>
      <c r="D945" s="6"/>
      <c r="E945" s="82"/>
      <c r="F945" s="264"/>
      <c r="G945" s="6"/>
      <c r="H945" s="6"/>
      <c r="I945" s="6"/>
      <c r="J945" s="6"/>
      <c r="K945" s="6"/>
      <c r="L945" s="6"/>
      <c r="M945" s="6"/>
      <c r="N945" s="6"/>
      <c r="O945" s="6"/>
      <c r="P945" s="6"/>
      <c r="Q945" s="6"/>
      <c r="R945" s="6"/>
      <c r="S945" s="6"/>
      <c r="T945" s="6"/>
      <c r="U945" s="6"/>
      <c r="V945" s="6"/>
      <c r="W945" s="6"/>
      <c r="X945" s="6"/>
      <c r="Y945" s="6"/>
      <c r="Z945" s="6"/>
    </row>
    <row r="946" spans="1:26" ht="15.75" customHeight="1">
      <c r="A946" s="82"/>
      <c r="B946" s="107"/>
      <c r="C946" s="107"/>
      <c r="D946" s="6"/>
      <c r="E946" s="82"/>
      <c r="F946" s="264"/>
      <c r="G946" s="6"/>
      <c r="H946" s="6"/>
      <c r="I946" s="6"/>
      <c r="J946" s="6"/>
      <c r="K946" s="6"/>
      <c r="L946" s="6"/>
      <c r="M946" s="6"/>
      <c r="N946" s="6"/>
      <c r="O946" s="6"/>
      <c r="P946" s="6"/>
      <c r="Q946" s="6"/>
      <c r="R946" s="6"/>
      <c r="S946" s="6"/>
      <c r="T946" s="6"/>
      <c r="U946" s="6"/>
      <c r="V946" s="6"/>
      <c r="W946" s="6"/>
      <c r="X946" s="6"/>
      <c r="Y946" s="6"/>
      <c r="Z946" s="6"/>
    </row>
    <row r="947" spans="1:26" ht="15.75" customHeight="1">
      <c r="A947" s="82"/>
      <c r="B947" s="107"/>
      <c r="C947" s="107"/>
      <c r="D947" s="6"/>
      <c r="E947" s="82"/>
      <c r="F947" s="264"/>
      <c r="G947" s="6"/>
      <c r="H947" s="6"/>
      <c r="I947" s="6"/>
      <c r="J947" s="6"/>
      <c r="K947" s="6"/>
      <c r="L947" s="6"/>
      <c r="M947" s="6"/>
      <c r="N947" s="6"/>
      <c r="O947" s="6"/>
      <c r="P947" s="6"/>
      <c r="Q947" s="6"/>
      <c r="R947" s="6"/>
      <c r="S947" s="6"/>
      <c r="T947" s="6"/>
      <c r="U947" s="6"/>
      <c r="V947" s="6"/>
      <c r="W947" s="6"/>
      <c r="X947" s="6"/>
      <c r="Y947" s="6"/>
      <c r="Z947" s="6"/>
    </row>
    <row r="948" spans="1:26" ht="15.75" customHeight="1">
      <c r="A948" s="82"/>
      <c r="B948" s="107"/>
      <c r="C948" s="107"/>
      <c r="D948" s="6"/>
      <c r="E948" s="82"/>
      <c r="F948" s="264"/>
      <c r="G948" s="6"/>
      <c r="H948" s="6"/>
      <c r="I948" s="6"/>
      <c r="J948" s="6"/>
      <c r="K948" s="6"/>
      <c r="L948" s="6"/>
      <c r="M948" s="6"/>
      <c r="N948" s="6"/>
      <c r="O948" s="6"/>
      <c r="P948" s="6"/>
      <c r="Q948" s="6"/>
      <c r="R948" s="6"/>
      <c r="S948" s="6"/>
      <c r="T948" s="6"/>
      <c r="U948" s="6"/>
      <c r="V948" s="6"/>
      <c r="W948" s="6"/>
      <c r="X948" s="6"/>
      <c r="Y948" s="6"/>
      <c r="Z948" s="6"/>
    </row>
    <row r="949" spans="1:26" ht="15.75" customHeight="1">
      <c r="A949" s="82"/>
      <c r="B949" s="107"/>
      <c r="C949" s="107"/>
      <c r="D949" s="6"/>
      <c r="E949" s="82"/>
      <c r="F949" s="264"/>
      <c r="G949" s="6"/>
      <c r="H949" s="6"/>
      <c r="I949" s="6"/>
      <c r="J949" s="6"/>
      <c r="K949" s="6"/>
      <c r="L949" s="6"/>
      <c r="M949" s="6"/>
      <c r="N949" s="6"/>
      <c r="O949" s="6"/>
      <c r="P949" s="6"/>
      <c r="Q949" s="6"/>
      <c r="R949" s="6"/>
      <c r="S949" s="6"/>
      <c r="T949" s="6"/>
      <c r="U949" s="6"/>
      <c r="V949" s="6"/>
      <c r="W949" s="6"/>
      <c r="X949" s="6"/>
      <c r="Y949" s="6"/>
      <c r="Z949" s="6"/>
    </row>
    <row r="950" spans="1:26" ht="15.75" customHeight="1">
      <c r="A950" s="82"/>
      <c r="B950" s="107"/>
      <c r="C950" s="107"/>
      <c r="D950" s="6"/>
      <c r="E950" s="82"/>
      <c r="F950" s="264"/>
      <c r="G950" s="6"/>
      <c r="H950" s="6"/>
      <c r="I950" s="6"/>
      <c r="J950" s="6"/>
      <c r="K950" s="6"/>
      <c r="L950" s="6"/>
      <c r="M950" s="6"/>
      <c r="N950" s="6"/>
      <c r="O950" s="6"/>
      <c r="P950" s="6"/>
      <c r="Q950" s="6"/>
      <c r="R950" s="6"/>
      <c r="S950" s="6"/>
      <c r="T950" s="6"/>
      <c r="U950" s="6"/>
      <c r="V950" s="6"/>
      <c r="W950" s="6"/>
      <c r="X950" s="6"/>
      <c r="Y950" s="6"/>
      <c r="Z950" s="6"/>
    </row>
    <row r="951" spans="1:26" ht="15.75" customHeight="1">
      <c r="A951" s="82"/>
      <c r="B951" s="107"/>
      <c r="C951" s="107"/>
      <c r="D951" s="6"/>
      <c r="E951" s="82"/>
      <c r="F951" s="264"/>
      <c r="G951" s="6"/>
      <c r="H951" s="6"/>
      <c r="I951" s="6"/>
      <c r="J951" s="6"/>
      <c r="K951" s="6"/>
      <c r="L951" s="6"/>
      <c r="M951" s="6"/>
      <c r="N951" s="6"/>
      <c r="O951" s="6"/>
      <c r="P951" s="6"/>
      <c r="Q951" s="6"/>
      <c r="R951" s="6"/>
      <c r="S951" s="6"/>
      <c r="T951" s="6"/>
      <c r="U951" s="6"/>
      <c r="V951" s="6"/>
      <c r="W951" s="6"/>
      <c r="X951" s="6"/>
      <c r="Y951" s="6"/>
      <c r="Z951" s="6"/>
    </row>
    <row r="952" spans="1:26" ht="15.75" customHeight="1">
      <c r="A952" s="82"/>
      <c r="B952" s="107"/>
      <c r="C952" s="107"/>
      <c r="D952" s="6"/>
      <c r="E952" s="82"/>
      <c r="F952" s="264"/>
      <c r="G952" s="6"/>
      <c r="H952" s="6"/>
      <c r="I952" s="6"/>
      <c r="J952" s="6"/>
      <c r="K952" s="6"/>
      <c r="L952" s="6"/>
      <c r="M952" s="6"/>
      <c r="N952" s="6"/>
      <c r="O952" s="6"/>
      <c r="P952" s="6"/>
      <c r="Q952" s="6"/>
      <c r="R952" s="6"/>
      <c r="S952" s="6"/>
      <c r="T952" s="6"/>
      <c r="U952" s="6"/>
      <c r="V952" s="6"/>
      <c r="W952" s="6"/>
      <c r="X952" s="6"/>
      <c r="Y952" s="6"/>
      <c r="Z952" s="6"/>
    </row>
    <row r="953" spans="1:26" ht="15.75" customHeight="1">
      <c r="A953" s="82"/>
      <c r="B953" s="107"/>
      <c r="C953" s="107"/>
      <c r="D953" s="6"/>
      <c r="E953" s="82"/>
      <c r="F953" s="264"/>
      <c r="G953" s="6"/>
      <c r="H953" s="6"/>
      <c r="I953" s="6"/>
      <c r="J953" s="6"/>
      <c r="K953" s="6"/>
      <c r="L953" s="6"/>
      <c r="M953" s="6"/>
      <c r="N953" s="6"/>
      <c r="O953" s="6"/>
      <c r="P953" s="6"/>
      <c r="Q953" s="6"/>
      <c r="R953" s="6"/>
      <c r="S953" s="6"/>
      <c r="T953" s="6"/>
      <c r="U953" s="6"/>
      <c r="V953" s="6"/>
      <c r="W953" s="6"/>
      <c r="X953" s="6"/>
      <c r="Y953" s="6"/>
      <c r="Z953" s="6"/>
    </row>
    <row r="954" spans="1:26" ht="15.75" customHeight="1">
      <c r="A954" s="82"/>
      <c r="B954" s="107"/>
      <c r="C954" s="107"/>
      <c r="D954" s="6"/>
      <c r="E954" s="82"/>
      <c r="F954" s="264"/>
      <c r="G954" s="6"/>
      <c r="H954" s="6"/>
      <c r="I954" s="6"/>
      <c r="J954" s="6"/>
      <c r="K954" s="6"/>
      <c r="L954" s="6"/>
      <c r="M954" s="6"/>
      <c r="N954" s="6"/>
      <c r="O954" s="6"/>
      <c r="P954" s="6"/>
      <c r="Q954" s="6"/>
      <c r="R954" s="6"/>
      <c r="S954" s="6"/>
      <c r="T954" s="6"/>
      <c r="U954" s="6"/>
      <c r="V954" s="6"/>
      <c r="W954" s="6"/>
      <c r="X954" s="6"/>
      <c r="Y954" s="6"/>
      <c r="Z954" s="6"/>
    </row>
    <row r="955" spans="1:26" ht="15.75" customHeight="1">
      <c r="A955" s="82"/>
      <c r="B955" s="107"/>
      <c r="C955" s="107"/>
      <c r="D955" s="6"/>
      <c r="E955" s="82"/>
      <c r="F955" s="264"/>
      <c r="G955" s="6"/>
      <c r="H955" s="6"/>
      <c r="I955" s="6"/>
      <c r="J955" s="6"/>
      <c r="K955" s="6"/>
      <c r="L955" s="6"/>
      <c r="M955" s="6"/>
      <c r="N955" s="6"/>
      <c r="O955" s="6"/>
      <c r="P955" s="6"/>
      <c r="Q955" s="6"/>
      <c r="R955" s="6"/>
      <c r="S955" s="6"/>
      <c r="T955" s="6"/>
      <c r="U955" s="6"/>
      <c r="V955" s="6"/>
      <c r="W955" s="6"/>
      <c r="X955" s="6"/>
      <c r="Y955" s="6"/>
      <c r="Z955" s="6"/>
    </row>
    <row r="956" spans="1:26" ht="15.75" customHeight="1">
      <c r="A956" s="82"/>
      <c r="B956" s="107"/>
      <c r="C956" s="107"/>
      <c r="D956" s="6"/>
      <c r="E956" s="82"/>
      <c r="F956" s="264"/>
      <c r="G956" s="6"/>
      <c r="H956" s="6"/>
      <c r="I956" s="6"/>
      <c r="J956" s="6"/>
      <c r="K956" s="6"/>
      <c r="L956" s="6"/>
      <c r="M956" s="6"/>
      <c r="N956" s="6"/>
      <c r="O956" s="6"/>
      <c r="P956" s="6"/>
      <c r="Q956" s="6"/>
      <c r="R956" s="6"/>
      <c r="S956" s="6"/>
      <c r="T956" s="6"/>
      <c r="U956" s="6"/>
      <c r="V956" s="6"/>
      <c r="W956" s="6"/>
      <c r="X956" s="6"/>
      <c r="Y956" s="6"/>
      <c r="Z956" s="6"/>
    </row>
    <row r="957" spans="1:26" ht="15.75" customHeight="1">
      <c r="A957" s="82"/>
      <c r="B957" s="107"/>
      <c r="C957" s="107"/>
      <c r="D957" s="6"/>
      <c r="E957" s="82"/>
      <c r="F957" s="264"/>
      <c r="G957" s="6"/>
      <c r="H957" s="6"/>
      <c r="I957" s="6"/>
      <c r="J957" s="6"/>
      <c r="K957" s="6"/>
      <c r="L957" s="6"/>
      <c r="M957" s="6"/>
      <c r="N957" s="6"/>
      <c r="O957" s="6"/>
      <c r="P957" s="6"/>
      <c r="Q957" s="6"/>
      <c r="R957" s="6"/>
      <c r="S957" s="6"/>
      <c r="T957" s="6"/>
      <c r="U957" s="6"/>
      <c r="V957" s="6"/>
      <c r="W957" s="6"/>
      <c r="X957" s="6"/>
      <c r="Y957" s="6"/>
      <c r="Z957" s="6"/>
    </row>
    <row r="958" spans="1:26" ht="15.75" customHeight="1">
      <c r="A958" s="82"/>
      <c r="B958" s="107"/>
      <c r="C958" s="107"/>
      <c r="D958" s="6"/>
      <c r="E958" s="82"/>
      <c r="F958" s="264"/>
      <c r="G958" s="6"/>
      <c r="H958" s="6"/>
      <c r="I958" s="6"/>
      <c r="J958" s="6"/>
      <c r="K958" s="6"/>
      <c r="L958" s="6"/>
      <c r="M958" s="6"/>
      <c r="N958" s="6"/>
      <c r="O958" s="6"/>
      <c r="P958" s="6"/>
      <c r="Q958" s="6"/>
      <c r="R958" s="6"/>
      <c r="S958" s="6"/>
      <c r="T958" s="6"/>
      <c r="U958" s="6"/>
      <c r="V958" s="6"/>
      <c r="W958" s="6"/>
      <c r="X958" s="6"/>
      <c r="Y958" s="6"/>
      <c r="Z958" s="6"/>
    </row>
    <row r="959" spans="1:26" ht="15.75" customHeight="1">
      <c r="A959" s="82"/>
      <c r="B959" s="107"/>
      <c r="C959" s="107"/>
      <c r="D959" s="6"/>
      <c r="E959" s="82"/>
      <c r="F959" s="264"/>
      <c r="G959" s="6"/>
      <c r="H959" s="6"/>
      <c r="I959" s="6"/>
      <c r="J959" s="6"/>
      <c r="K959" s="6"/>
      <c r="L959" s="6"/>
      <c r="M959" s="6"/>
      <c r="N959" s="6"/>
      <c r="O959" s="6"/>
      <c r="P959" s="6"/>
      <c r="Q959" s="6"/>
      <c r="R959" s="6"/>
      <c r="S959" s="6"/>
      <c r="T959" s="6"/>
      <c r="U959" s="6"/>
      <c r="V959" s="6"/>
      <c r="W959" s="6"/>
      <c r="X959" s="6"/>
      <c r="Y959" s="6"/>
      <c r="Z959" s="6"/>
    </row>
    <row r="960" spans="1:26" ht="15.75" customHeight="1">
      <c r="A960" s="82"/>
      <c r="B960" s="107"/>
      <c r="C960" s="107"/>
      <c r="D960" s="6"/>
      <c r="E960" s="82"/>
      <c r="F960" s="264"/>
      <c r="G960" s="6"/>
      <c r="H960" s="6"/>
      <c r="I960" s="6"/>
      <c r="J960" s="6"/>
      <c r="K960" s="6"/>
      <c r="L960" s="6"/>
      <c r="M960" s="6"/>
      <c r="N960" s="6"/>
      <c r="O960" s="6"/>
      <c r="P960" s="6"/>
      <c r="Q960" s="6"/>
      <c r="R960" s="6"/>
      <c r="S960" s="6"/>
      <c r="T960" s="6"/>
      <c r="U960" s="6"/>
      <c r="V960" s="6"/>
      <c r="W960" s="6"/>
      <c r="X960" s="6"/>
      <c r="Y960" s="6"/>
      <c r="Z960" s="6"/>
    </row>
    <row r="961" spans="1:26" ht="15.75" customHeight="1">
      <c r="A961" s="82"/>
      <c r="B961" s="107"/>
      <c r="C961" s="107"/>
      <c r="D961" s="6"/>
      <c r="E961" s="82"/>
      <c r="F961" s="264"/>
      <c r="G961" s="6"/>
      <c r="H961" s="6"/>
      <c r="I961" s="6"/>
      <c r="J961" s="6"/>
      <c r="K961" s="6"/>
      <c r="L961" s="6"/>
      <c r="M961" s="6"/>
      <c r="N961" s="6"/>
      <c r="O961" s="6"/>
      <c r="P961" s="6"/>
      <c r="Q961" s="6"/>
      <c r="R961" s="6"/>
      <c r="S961" s="6"/>
      <c r="T961" s="6"/>
      <c r="U961" s="6"/>
      <c r="V961" s="6"/>
      <c r="W961" s="6"/>
      <c r="X961" s="6"/>
      <c r="Y961" s="6"/>
      <c r="Z961" s="6"/>
    </row>
    <row r="962" spans="1:26" ht="15.75" customHeight="1">
      <c r="A962" s="82"/>
      <c r="B962" s="107"/>
      <c r="C962" s="107"/>
      <c r="D962" s="6"/>
      <c r="E962" s="82"/>
      <c r="F962" s="264"/>
      <c r="G962" s="6"/>
      <c r="H962" s="6"/>
      <c r="I962" s="6"/>
      <c r="J962" s="6"/>
      <c r="K962" s="6"/>
      <c r="L962" s="6"/>
      <c r="M962" s="6"/>
      <c r="N962" s="6"/>
      <c r="O962" s="6"/>
      <c r="P962" s="6"/>
      <c r="Q962" s="6"/>
      <c r="R962" s="6"/>
      <c r="S962" s="6"/>
      <c r="T962" s="6"/>
      <c r="U962" s="6"/>
      <c r="V962" s="6"/>
      <c r="W962" s="6"/>
      <c r="X962" s="6"/>
      <c r="Y962" s="6"/>
      <c r="Z962" s="6"/>
    </row>
    <row r="963" spans="1:26" ht="15.75" customHeight="1">
      <c r="A963" s="82"/>
      <c r="B963" s="107"/>
      <c r="C963" s="107"/>
      <c r="D963" s="6"/>
      <c r="E963" s="82"/>
      <c r="F963" s="264"/>
      <c r="G963" s="6"/>
      <c r="H963" s="6"/>
      <c r="I963" s="6"/>
      <c r="J963" s="6"/>
      <c r="K963" s="6"/>
      <c r="L963" s="6"/>
      <c r="M963" s="6"/>
      <c r="N963" s="6"/>
      <c r="O963" s="6"/>
      <c r="P963" s="6"/>
      <c r="Q963" s="6"/>
      <c r="R963" s="6"/>
      <c r="S963" s="6"/>
      <c r="T963" s="6"/>
      <c r="U963" s="6"/>
      <c r="V963" s="6"/>
      <c r="W963" s="6"/>
      <c r="X963" s="6"/>
      <c r="Y963" s="6"/>
      <c r="Z963" s="6"/>
    </row>
    <row r="964" spans="1:26" ht="15.75" customHeight="1">
      <c r="A964" s="82"/>
      <c r="B964" s="107"/>
      <c r="C964" s="107"/>
      <c r="D964" s="6"/>
      <c r="E964" s="82"/>
      <c r="F964" s="264"/>
      <c r="G964" s="6"/>
      <c r="H964" s="6"/>
      <c r="I964" s="6"/>
      <c r="J964" s="6"/>
      <c r="K964" s="6"/>
      <c r="L964" s="6"/>
      <c r="M964" s="6"/>
      <c r="N964" s="6"/>
      <c r="O964" s="6"/>
      <c r="P964" s="6"/>
      <c r="Q964" s="6"/>
      <c r="R964" s="6"/>
      <c r="S964" s="6"/>
      <c r="T964" s="6"/>
      <c r="U964" s="6"/>
      <c r="V964" s="6"/>
      <c r="W964" s="6"/>
      <c r="X964" s="6"/>
      <c r="Y964" s="6"/>
      <c r="Z964" s="6"/>
    </row>
    <row r="965" spans="1:26" ht="15.75" customHeight="1">
      <c r="A965" s="82"/>
      <c r="B965" s="107"/>
      <c r="C965" s="107"/>
      <c r="D965" s="6"/>
      <c r="E965" s="82"/>
      <c r="F965" s="264"/>
      <c r="G965" s="6"/>
      <c r="H965" s="6"/>
      <c r="I965" s="6"/>
      <c r="J965" s="6"/>
      <c r="K965" s="6"/>
      <c r="L965" s="6"/>
      <c r="M965" s="6"/>
      <c r="N965" s="6"/>
      <c r="O965" s="6"/>
      <c r="P965" s="6"/>
      <c r="Q965" s="6"/>
      <c r="R965" s="6"/>
      <c r="S965" s="6"/>
      <c r="T965" s="6"/>
      <c r="U965" s="6"/>
      <c r="V965" s="6"/>
      <c r="W965" s="6"/>
      <c r="X965" s="6"/>
      <c r="Y965" s="6"/>
      <c r="Z965" s="6"/>
    </row>
    <row r="966" spans="1:26" ht="15.75" customHeight="1">
      <c r="A966" s="82"/>
      <c r="B966" s="107"/>
      <c r="C966" s="107"/>
      <c r="D966" s="6"/>
      <c r="E966" s="82"/>
      <c r="F966" s="264"/>
      <c r="G966" s="6"/>
      <c r="H966" s="6"/>
      <c r="I966" s="6"/>
      <c r="J966" s="6"/>
      <c r="K966" s="6"/>
      <c r="L966" s="6"/>
      <c r="M966" s="6"/>
      <c r="N966" s="6"/>
      <c r="O966" s="6"/>
      <c r="P966" s="6"/>
      <c r="Q966" s="6"/>
      <c r="R966" s="6"/>
      <c r="S966" s="6"/>
      <c r="T966" s="6"/>
      <c r="U966" s="6"/>
      <c r="V966" s="6"/>
      <c r="W966" s="6"/>
      <c r="X966" s="6"/>
      <c r="Y966" s="6"/>
      <c r="Z966" s="6"/>
    </row>
    <row r="967" spans="1:26" ht="15.75" customHeight="1">
      <c r="A967" s="82"/>
      <c r="B967" s="107"/>
      <c r="C967" s="107"/>
      <c r="D967" s="6"/>
      <c r="E967" s="82"/>
      <c r="F967" s="264"/>
      <c r="G967" s="6"/>
      <c r="H967" s="6"/>
      <c r="I967" s="6"/>
      <c r="J967" s="6"/>
      <c r="K967" s="6"/>
      <c r="L967" s="6"/>
      <c r="M967" s="6"/>
      <c r="N967" s="6"/>
      <c r="O967" s="6"/>
      <c r="P967" s="6"/>
      <c r="Q967" s="6"/>
      <c r="R967" s="6"/>
      <c r="S967" s="6"/>
      <c r="T967" s="6"/>
      <c r="U967" s="6"/>
      <c r="V967" s="6"/>
      <c r="W967" s="6"/>
      <c r="X967" s="6"/>
      <c r="Y967" s="6"/>
      <c r="Z967" s="6"/>
    </row>
    <row r="968" spans="1:26" ht="15.75" customHeight="1">
      <c r="A968" s="82"/>
      <c r="B968" s="107"/>
      <c r="C968" s="107"/>
      <c r="D968" s="6"/>
      <c r="E968" s="82"/>
      <c r="F968" s="264"/>
      <c r="G968" s="6"/>
      <c r="H968" s="6"/>
      <c r="I968" s="6"/>
      <c r="J968" s="6"/>
      <c r="K968" s="6"/>
      <c r="L968" s="6"/>
      <c r="M968" s="6"/>
      <c r="N968" s="6"/>
      <c r="O968" s="6"/>
      <c r="P968" s="6"/>
      <c r="Q968" s="6"/>
      <c r="R968" s="6"/>
      <c r="S968" s="6"/>
      <c r="T968" s="6"/>
      <c r="U968" s="6"/>
      <c r="V968" s="6"/>
      <c r="W968" s="6"/>
      <c r="X968" s="6"/>
      <c r="Y968" s="6"/>
      <c r="Z968" s="6"/>
    </row>
    <row r="969" spans="1:26" ht="15.75" customHeight="1">
      <c r="A969" s="82"/>
      <c r="B969" s="107"/>
      <c r="C969" s="107"/>
      <c r="D969" s="6"/>
      <c r="E969" s="82"/>
      <c r="F969" s="264"/>
      <c r="G969" s="6"/>
      <c r="H969" s="6"/>
      <c r="I969" s="6"/>
      <c r="J969" s="6"/>
      <c r="K969" s="6"/>
      <c r="L969" s="6"/>
      <c r="M969" s="6"/>
      <c r="N969" s="6"/>
      <c r="O969" s="6"/>
      <c r="P969" s="6"/>
      <c r="Q969" s="6"/>
      <c r="R969" s="6"/>
      <c r="S969" s="6"/>
      <c r="T969" s="6"/>
      <c r="U969" s="6"/>
      <c r="V969" s="6"/>
      <c r="W969" s="6"/>
      <c r="X969" s="6"/>
      <c r="Y969" s="6"/>
      <c r="Z969" s="6"/>
    </row>
    <row r="970" spans="1:26" ht="15.75" customHeight="1">
      <c r="A970" s="82"/>
      <c r="B970" s="107"/>
      <c r="C970" s="107"/>
      <c r="D970" s="6"/>
      <c r="E970" s="82"/>
      <c r="F970" s="264"/>
      <c r="G970" s="6"/>
      <c r="H970" s="6"/>
      <c r="I970" s="6"/>
      <c r="J970" s="6"/>
      <c r="K970" s="6"/>
      <c r="L970" s="6"/>
      <c r="M970" s="6"/>
      <c r="N970" s="6"/>
      <c r="O970" s="6"/>
      <c r="P970" s="6"/>
      <c r="Q970" s="6"/>
      <c r="R970" s="6"/>
      <c r="S970" s="6"/>
      <c r="T970" s="6"/>
      <c r="U970" s="6"/>
      <c r="V970" s="6"/>
      <c r="W970" s="6"/>
      <c r="X970" s="6"/>
      <c r="Y970" s="6"/>
      <c r="Z970" s="6"/>
    </row>
    <row r="971" spans="1:26" ht="15.75" customHeight="1">
      <c r="A971" s="82"/>
      <c r="B971" s="107"/>
      <c r="C971" s="107"/>
      <c r="D971" s="6"/>
      <c r="E971" s="82"/>
      <c r="F971" s="264"/>
      <c r="G971" s="6"/>
      <c r="H971" s="6"/>
      <c r="I971" s="6"/>
      <c r="J971" s="6"/>
      <c r="K971" s="6"/>
      <c r="L971" s="6"/>
      <c r="M971" s="6"/>
      <c r="N971" s="6"/>
      <c r="O971" s="6"/>
      <c r="P971" s="6"/>
      <c r="Q971" s="6"/>
      <c r="R971" s="6"/>
      <c r="S971" s="6"/>
      <c r="T971" s="6"/>
      <c r="U971" s="6"/>
      <c r="V971" s="6"/>
      <c r="W971" s="6"/>
      <c r="X971" s="6"/>
      <c r="Y971" s="6"/>
      <c r="Z971" s="6"/>
    </row>
    <row r="972" spans="1:26" ht="15.75" customHeight="1">
      <c r="A972" s="82"/>
      <c r="B972" s="107"/>
      <c r="C972" s="107"/>
      <c r="D972" s="6"/>
      <c r="E972" s="82"/>
      <c r="F972" s="264"/>
      <c r="G972" s="6"/>
      <c r="H972" s="6"/>
      <c r="I972" s="6"/>
      <c r="J972" s="6"/>
      <c r="K972" s="6"/>
      <c r="L972" s="6"/>
      <c r="M972" s="6"/>
      <c r="N972" s="6"/>
      <c r="O972" s="6"/>
      <c r="P972" s="6"/>
      <c r="Q972" s="6"/>
      <c r="R972" s="6"/>
      <c r="S972" s="6"/>
      <c r="T972" s="6"/>
      <c r="U972" s="6"/>
      <c r="V972" s="6"/>
      <c r="W972" s="6"/>
      <c r="X972" s="6"/>
      <c r="Y972" s="6"/>
      <c r="Z972" s="6"/>
    </row>
    <row r="973" spans="1:26" ht="15.75" customHeight="1">
      <c r="A973" s="82"/>
      <c r="B973" s="107"/>
      <c r="C973" s="107"/>
      <c r="D973" s="6"/>
      <c r="E973" s="82"/>
      <c r="F973" s="264"/>
      <c r="G973" s="6"/>
      <c r="H973" s="6"/>
      <c r="I973" s="6"/>
      <c r="J973" s="6"/>
      <c r="K973" s="6"/>
      <c r="L973" s="6"/>
      <c r="M973" s="6"/>
      <c r="N973" s="6"/>
      <c r="O973" s="6"/>
      <c r="P973" s="6"/>
      <c r="Q973" s="6"/>
      <c r="R973" s="6"/>
      <c r="S973" s="6"/>
      <c r="T973" s="6"/>
      <c r="U973" s="6"/>
      <c r="V973" s="6"/>
      <c r="W973" s="6"/>
      <c r="X973" s="6"/>
      <c r="Y973" s="6"/>
      <c r="Z973" s="6"/>
    </row>
    <row r="974" spans="1:26" ht="15.75" customHeight="1">
      <c r="A974" s="82"/>
      <c r="B974" s="107"/>
      <c r="C974" s="107"/>
      <c r="D974" s="6"/>
      <c r="E974" s="82"/>
      <c r="F974" s="264"/>
      <c r="G974" s="6"/>
      <c r="H974" s="6"/>
      <c r="I974" s="6"/>
      <c r="J974" s="6"/>
      <c r="K974" s="6"/>
      <c r="L974" s="6"/>
      <c r="M974" s="6"/>
      <c r="N974" s="6"/>
      <c r="O974" s="6"/>
      <c r="P974" s="6"/>
      <c r="Q974" s="6"/>
      <c r="R974" s="6"/>
      <c r="S974" s="6"/>
      <c r="T974" s="6"/>
      <c r="U974" s="6"/>
      <c r="V974" s="6"/>
      <c r="W974" s="6"/>
      <c r="X974" s="6"/>
      <c r="Y974" s="6"/>
      <c r="Z974" s="6"/>
    </row>
    <row r="975" spans="1:26" ht="15.75" customHeight="1">
      <c r="A975" s="82"/>
      <c r="B975" s="107"/>
      <c r="C975" s="107"/>
      <c r="D975" s="6"/>
      <c r="E975" s="82"/>
      <c r="F975" s="264"/>
      <c r="G975" s="6"/>
      <c r="H975" s="6"/>
      <c r="I975" s="6"/>
      <c r="J975" s="6"/>
      <c r="K975" s="6"/>
      <c r="L975" s="6"/>
      <c r="M975" s="6"/>
      <c r="N975" s="6"/>
      <c r="O975" s="6"/>
      <c r="P975" s="6"/>
      <c r="Q975" s="6"/>
      <c r="R975" s="6"/>
      <c r="S975" s="6"/>
      <c r="T975" s="6"/>
      <c r="U975" s="6"/>
      <c r="V975" s="6"/>
      <c r="W975" s="6"/>
      <c r="X975" s="6"/>
      <c r="Y975" s="6"/>
      <c r="Z975" s="6"/>
    </row>
    <row r="976" spans="1:26" ht="15.75" customHeight="1">
      <c r="A976" s="82"/>
      <c r="B976" s="107"/>
      <c r="C976" s="107"/>
      <c r="D976" s="6"/>
      <c r="E976" s="82"/>
      <c r="F976" s="264"/>
      <c r="G976" s="6"/>
      <c r="H976" s="6"/>
      <c r="I976" s="6"/>
      <c r="J976" s="6"/>
      <c r="K976" s="6"/>
      <c r="L976" s="6"/>
      <c r="M976" s="6"/>
      <c r="N976" s="6"/>
      <c r="O976" s="6"/>
      <c r="P976" s="6"/>
      <c r="Q976" s="6"/>
      <c r="R976" s="6"/>
      <c r="S976" s="6"/>
      <c r="T976" s="6"/>
      <c r="U976" s="6"/>
      <c r="V976" s="6"/>
      <c r="W976" s="6"/>
      <c r="X976" s="6"/>
      <c r="Y976" s="6"/>
      <c r="Z976" s="6"/>
    </row>
    <row r="977" spans="1:26" ht="15.75" customHeight="1">
      <c r="A977" s="82"/>
      <c r="B977" s="107"/>
      <c r="C977" s="107"/>
      <c r="D977" s="6"/>
      <c r="E977" s="82"/>
      <c r="F977" s="264"/>
      <c r="G977" s="6"/>
      <c r="H977" s="6"/>
      <c r="I977" s="6"/>
      <c r="J977" s="6"/>
      <c r="K977" s="6"/>
      <c r="L977" s="6"/>
      <c r="M977" s="6"/>
      <c r="N977" s="6"/>
      <c r="O977" s="6"/>
      <c r="P977" s="6"/>
      <c r="Q977" s="6"/>
      <c r="R977" s="6"/>
      <c r="S977" s="6"/>
      <c r="T977" s="6"/>
      <c r="U977" s="6"/>
      <c r="V977" s="6"/>
      <c r="W977" s="6"/>
      <c r="X977" s="6"/>
      <c r="Y977" s="6"/>
      <c r="Z977" s="6"/>
    </row>
    <row r="978" spans="1:26" ht="15.75" customHeight="1">
      <c r="A978" s="82"/>
      <c r="B978" s="107"/>
      <c r="C978" s="107"/>
      <c r="D978" s="6"/>
      <c r="E978" s="82"/>
      <c r="F978" s="264"/>
      <c r="G978" s="6"/>
      <c r="H978" s="6"/>
      <c r="I978" s="6"/>
      <c r="J978" s="6"/>
      <c r="K978" s="6"/>
      <c r="L978" s="6"/>
      <c r="M978" s="6"/>
      <c r="N978" s="6"/>
      <c r="O978" s="6"/>
      <c r="P978" s="6"/>
      <c r="Q978" s="6"/>
      <c r="R978" s="6"/>
      <c r="S978" s="6"/>
      <c r="T978" s="6"/>
      <c r="U978" s="6"/>
      <c r="V978" s="6"/>
      <c r="W978" s="6"/>
      <c r="X978" s="6"/>
      <c r="Y978" s="6"/>
      <c r="Z978" s="6"/>
    </row>
    <row r="979" spans="1:26" ht="15.75" customHeight="1">
      <c r="A979" s="82"/>
      <c r="B979" s="107"/>
      <c r="C979" s="107"/>
      <c r="D979" s="6"/>
      <c r="E979" s="82"/>
      <c r="F979" s="264"/>
      <c r="G979" s="6"/>
      <c r="H979" s="6"/>
      <c r="I979" s="6"/>
      <c r="J979" s="6"/>
      <c r="K979" s="6"/>
      <c r="L979" s="6"/>
      <c r="M979" s="6"/>
      <c r="N979" s="6"/>
      <c r="O979" s="6"/>
      <c r="P979" s="6"/>
      <c r="Q979" s="6"/>
      <c r="R979" s="6"/>
      <c r="S979" s="6"/>
      <c r="T979" s="6"/>
      <c r="U979" s="6"/>
      <c r="V979" s="6"/>
      <c r="W979" s="6"/>
      <c r="X979" s="6"/>
      <c r="Y979" s="6"/>
      <c r="Z979" s="6"/>
    </row>
    <row r="980" spans="1:26" ht="15.75" customHeight="1">
      <c r="A980" s="82"/>
      <c r="B980" s="107"/>
      <c r="C980" s="107"/>
      <c r="D980" s="6"/>
      <c r="E980" s="82"/>
      <c r="F980" s="264"/>
      <c r="G980" s="6"/>
      <c r="H980" s="6"/>
      <c r="I980" s="6"/>
      <c r="J980" s="6"/>
      <c r="K980" s="6"/>
      <c r="L980" s="6"/>
      <c r="M980" s="6"/>
      <c r="N980" s="6"/>
      <c r="O980" s="6"/>
      <c r="P980" s="6"/>
      <c r="Q980" s="6"/>
      <c r="R980" s="6"/>
      <c r="S980" s="6"/>
      <c r="T980" s="6"/>
      <c r="U980" s="6"/>
      <c r="V980" s="6"/>
      <c r="W980" s="6"/>
      <c r="X980" s="6"/>
      <c r="Y980" s="6"/>
      <c r="Z980" s="6"/>
    </row>
    <row r="981" spans="1:26" ht="15.75" customHeight="1">
      <c r="A981" s="82"/>
      <c r="B981" s="107"/>
      <c r="C981" s="107"/>
      <c r="D981" s="6"/>
      <c r="E981" s="82"/>
      <c r="F981" s="264"/>
      <c r="G981" s="6"/>
      <c r="H981" s="6"/>
      <c r="I981" s="6"/>
      <c r="J981" s="6"/>
      <c r="K981" s="6"/>
      <c r="L981" s="6"/>
      <c r="M981" s="6"/>
      <c r="N981" s="6"/>
      <c r="O981" s="6"/>
      <c r="P981" s="6"/>
      <c r="Q981" s="6"/>
      <c r="R981" s="6"/>
      <c r="S981" s="6"/>
      <c r="T981" s="6"/>
      <c r="U981" s="6"/>
      <c r="V981" s="6"/>
      <c r="W981" s="6"/>
      <c r="X981" s="6"/>
      <c r="Y981" s="6"/>
      <c r="Z981" s="6"/>
    </row>
    <row r="982" spans="1:26" ht="15.75" customHeight="1">
      <c r="A982" s="82"/>
      <c r="B982" s="107"/>
      <c r="C982" s="107"/>
      <c r="D982" s="6"/>
      <c r="E982" s="82"/>
      <c r="F982" s="264"/>
      <c r="G982" s="6"/>
      <c r="H982" s="6"/>
      <c r="I982" s="6"/>
      <c r="J982" s="6"/>
      <c r="K982" s="6"/>
      <c r="L982" s="6"/>
      <c r="M982" s="6"/>
      <c r="N982" s="6"/>
      <c r="O982" s="6"/>
      <c r="P982" s="6"/>
      <c r="Q982" s="6"/>
      <c r="R982" s="6"/>
      <c r="S982" s="6"/>
      <c r="T982" s="6"/>
      <c r="U982" s="6"/>
      <c r="V982" s="6"/>
      <c r="W982" s="6"/>
      <c r="X982" s="6"/>
      <c r="Y982" s="6"/>
      <c r="Z982" s="6"/>
    </row>
    <row r="983" spans="1:26" ht="15.75" customHeight="1">
      <c r="A983" s="82"/>
      <c r="B983" s="107"/>
      <c r="C983" s="107"/>
      <c r="D983" s="6"/>
      <c r="E983" s="82"/>
      <c r="F983" s="264"/>
      <c r="G983" s="6"/>
      <c r="H983" s="6"/>
      <c r="I983" s="6"/>
      <c r="J983" s="6"/>
      <c r="K983" s="6"/>
      <c r="L983" s="6"/>
      <c r="M983" s="6"/>
      <c r="N983" s="6"/>
      <c r="O983" s="6"/>
      <c r="P983" s="6"/>
      <c r="Q983" s="6"/>
      <c r="R983" s="6"/>
      <c r="S983" s="6"/>
      <c r="T983" s="6"/>
      <c r="U983" s="6"/>
      <c r="V983" s="6"/>
      <c r="W983" s="6"/>
      <c r="X983" s="6"/>
      <c r="Y983" s="6"/>
      <c r="Z983" s="6"/>
    </row>
    <row r="984" spans="1:26" ht="15.75" customHeight="1">
      <c r="A984" s="82"/>
      <c r="B984" s="107"/>
      <c r="C984" s="107"/>
      <c r="D984" s="6"/>
      <c r="E984" s="82"/>
      <c r="F984" s="264"/>
      <c r="G984" s="6"/>
      <c r="H984" s="6"/>
      <c r="I984" s="6"/>
      <c r="J984" s="6"/>
      <c r="K984" s="6"/>
      <c r="L984" s="6"/>
      <c r="M984" s="6"/>
      <c r="N984" s="6"/>
      <c r="O984" s="6"/>
      <c r="P984" s="6"/>
      <c r="Q984" s="6"/>
      <c r="R984" s="6"/>
      <c r="S984" s="6"/>
      <c r="T984" s="6"/>
      <c r="U984" s="6"/>
      <c r="V984" s="6"/>
      <c r="W984" s="6"/>
      <c r="X984" s="6"/>
      <c r="Y984" s="6"/>
      <c r="Z984" s="6"/>
    </row>
    <row r="985" spans="1:26" ht="15.75" customHeight="1">
      <c r="A985" s="82"/>
      <c r="B985" s="107"/>
      <c r="C985" s="107"/>
      <c r="D985" s="6"/>
      <c r="E985" s="82"/>
      <c r="F985" s="264"/>
      <c r="G985" s="6"/>
      <c r="H985" s="6"/>
      <c r="I985" s="6"/>
      <c r="J985" s="6"/>
      <c r="K985" s="6"/>
      <c r="L985" s="6"/>
      <c r="M985" s="6"/>
      <c r="N985" s="6"/>
      <c r="O985" s="6"/>
      <c r="P985" s="6"/>
      <c r="Q985" s="6"/>
      <c r="R985" s="6"/>
      <c r="S985" s="6"/>
      <c r="T985" s="6"/>
      <c r="U985" s="6"/>
      <c r="V985" s="6"/>
      <c r="W985" s="6"/>
      <c r="X985" s="6"/>
      <c r="Y985" s="6"/>
      <c r="Z985" s="6"/>
    </row>
    <row r="986" spans="1:26" ht="15.75" customHeight="1">
      <c r="A986" s="82"/>
      <c r="B986" s="107"/>
      <c r="C986" s="107"/>
      <c r="D986" s="6"/>
      <c r="E986" s="82"/>
      <c r="F986" s="264"/>
      <c r="G986" s="6"/>
      <c r="H986" s="6"/>
      <c r="I986" s="6"/>
      <c r="J986" s="6"/>
      <c r="K986" s="6"/>
      <c r="L986" s="6"/>
      <c r="M986" s="6"/>
      <c r="N986" s="6"/>
      <c r="O986" s="6"/>
      <c r="P986" s="6"/>
      <c r="Q986" s="6"/>
      <c r="R986" s="6"/>
      <c r="S986" s="6"/>
      <c r="T986" s="6"/>
      <c r="U986" s="6"/>
      <c r="V986" s="6"/>
      <c r="W986" s="6"/>
      <c r="X986" s="6"/>
      <c r="Y986" s="6"/>
      <c r="Z986" s="6"/>
    </row>
    <row r="987" spans="1:26" ht="15.75" customHeight="1">
      <c r="A987" s="82"/>
      <c r="B987" s="107"/>
      <c r="C987" s="107"/>
      <c r="D987" s="6"/>
      <c r="E987" s="82"/>
      <c r="F987" s="264"/>
      <c r="G987" s="6"/>
      <c r="H987" s="6"/>
      <c r="I987" s="6"/>
      <c r="J987" s="6"/>
      <c r="K987" s="6"/>
      <c r="L987" s="6"/>
      <c r="M987" s="6"/>
      <c r="N987" s="6"/>
      <c r="O987" s="6"/>
      <c r="P987" s="6"/>
      <c r="Q987" s="6"/>
      <c r="R987" s="6"/>
      <c r="S987" s="6"/>
      <c r="T987" s="6"/>
      <c r="U987" s="6"/>
      <c r="V987" s="6"/>
      <c r="W987" s="6"/>
      <c r="X987" s="6"/>
      <c r="Y987" s="6"/>
      <c r="Z987" s="6"/>
    </row>
    <row r="988" spans="1:26" ht="15.75" customHeight="1">
      <c r="A988" s="82"/>
      <c r="B988" s="107"/>
      <c r="C988" s="107"/>
      <c r="D988" s="6"/>
      <c r="E988" s="82"/>
      <c r="F988" s="264"/>
      <c r="G988" s="6"/>
      <c r="H988" s="6"/>
      <c r="I988" s="6"/>
      <c r="J988" s="6"/>
      <c r="K988" s="6"/>
      <c r="L988" s="6"/>
      <c r="M988" s="6"/>
      <c r="N988" s="6"/>
      <c r="O988" s="6"/>
      <c r="P988" s="6"/>
      <c r="Q988" s="6"/>
      <c r="R988" s="6"/>
      <c r="S988" s="6"/>
      <c r="T988" s="6"/>
      <c r="U988" s="6"/>
      <c r="V988" s="6"/>
      <c r="W988" s="6"/>
      <c r="X988" s="6"/>
      <c r="Y988" s="6"/>
      <c r="Z988" s="6"/>
    </row>
    <row r="989" spans="1:26" ht="15.75" customHeight="1">
      <c r="A989" s="82"/>
      <c r="B989" s="107"/>
      <c r="C989" s="107"/>
      <c r="D989" s="6"/>
      <c r="E989" s="82"/>
      <c r="F989" s="264"/>
      <c r="G989" s="6"/>
      <c r="H989" s="6"/>
      <c r="I989" s="6"/>
      <c r="J989" s="6"/>
      <c r="K989" s="6"/>
      <c r="L989" s="6"/>
      <c r="M989" s="6"/>
      <c r="N989" s="6"/>
      <c r="O989" s="6"/>
      <c r="P989" s="6"/>
      <c r="Q989" s="6"/>
      <c r="R989" s="6"/>
      <c r="S989" s="6"/>
      <c r="T989" s="6"/>
      <c r="U989" s="6"/>
      <c r="V989" s="6"/>
      <c r="W989" s="6"/>
      <c r="X989" s="6"/>
      <c r="Y989" s="6"/>
      <c r="Z989" s="6"/>
    </row>
    <row r="990" spans="1:26" ht="15.75" customHeight="1">
      <c r="A990" s="82"/>
      <c r="B990" s="107"/>
      <c r="C990" s="107"/>
      <c r="D990" s="6"/>
      <c r="E990" s="82"/>
      <c r="F990" s="264"/>
      <c r="G990" s="6"/>
      <c r="H990" s="6"/>
      <c r="I990" s="6"/>
      <c r="J990" s="6"/>
      <c r="K990" s="6"/>
      <c r="L990" s="6"/>
      <c r="M990" s="6"/>
      <c r="N990" s="6"/>
      <c r="O990" s="6"/>
      <c r="P990" s="6"/>
      <c r="Q990" s="6"/>
      <c r="R990" s="6"/>
      <c r="S990" s="6"/>
      <c r="T990" s="6"/>
      <c r="U990" s="6"/>
      <c r="V990" s="6"/>
      <c r="W990" s="6"/>
      <c r="X990" s="6"/>
      <c r="Y990" s="6"/>
      <c r="Z990" s="6"/>
    </row>
    <row r="991" spans="1:26" ht="15.75" customHeight="1">
      <c r="A991" s="82"/>
      <c r="B991" s="107"/>
      <c r="C991" s="107"/>
      <c r="D991" s="6"/>
      <c r="E991" s="82"/>
      <c r="F991" s="264"/>
      <c r="G991" s="6"/>
      <c r="H991" s="6"/>
      <c r="I991" s="6"/>
      <c r="J991" s="6"/>
      <c r="K991" s="6"/>
      <c r="L991" s="6"/>
      <c r="M991" s="6"/>
      <c r="N991" s="6"/>
      <c r="O991" s="6"/>
      <c r="P991" s="6"/>
      <c r="Q991" s="6"/>
      <c r="R991" s="6"/>
      <c r="S991" s="6"/>
      <c r="T991" s="6"/>
      <c r="U991" s="6"/>
      <c r="V991" s="6"/>
      <c r="W991" s="6"/>
      <c r="X991" s="6"/>
      <c r="Y991" s="6"/>
      <c r="Z991" s="6"/>
    </row>
    <row r="992" spans="1:26" ht="15.75" customHeight="1">
      <c r="A992" s="82"/>
      <c r="B992" s="107"/>
      <c r="C992" s="107"/>
      <c r="D992" s="6"/>
      <c r="E992" s="82"/>
      <c r="F992" s="264"/>
      <c r="G992" s="6"/>
      <c r="H992" s="6"/>
      <c r="I992" s="6"/>
      <c r="J992" s="6"/>
      <c r="K992" s="6"/>
      <c r="L992" s="6"/>
      <c r="M992" s="6"/>
      <c r="N992" s="6"/>
      <c r="O992" s="6"/>
      <c r="P992" s="6"/>
      <c r="Q992" s="6"/>
      <c r="R992" s="6"/>
      <c r="S992" s="6"/>
      <c r="T992" s="6"/>
      <c r="U992" s="6"/>
      <c r="V992" s="6"/>
      <c r="W992" s="6"/>
      <c r="X992" s="6"/>
      <c r="Y992" s="6"/>
      <c r="Z992" s="6"/>
    </row>
    <row r="993" spans="1:26" ht="15.75" customHeight="1">
      <c r="A993" s="82"/>
      <c r="B993" s="107"/>
      <c r="C993" s="107"/>
      <c r="D993" s="6"/>
      <c r="E993" s="82"/>
      <c r="F993" s="264"/>
      <c r="G993" s="6"/>
      <c r="H993" s="6"/>
      <c r="I993" s="6"/>
      <c r="J993" s="6"/>
      <c r="K993" s="6"/>
      <c r="L993" s="6"/>
      <c r="M993" s="6"/>
      <c r="N993" s="6"/>
      <c r="O993" s="6"/>
      <c r="P993" s="6"/>
      <c r="Q993" s="6"/>
      <c r="R993" s="6"/>
      <c r="S993" s="6"/>
      <c r="T993" s="6"/>
      <c r="U993" s="6"/>
      <c r="V993" s="6"/>
      <c r="W993" s="6"/>
      <c r="X993" s="6"/>
      <c r="Y993" s="6"/>
      <c r="Z993" s="6"/>
    </row>
    <row r="994" spans="1:26" ht="15.75" customHeight="1">
      <c r="A994" s="82"/>
      <c r="B994" s="107"/>
      <c r="C994" s="107"/>
      <c r="D994" s="6"/>
      <c r="E994" s="82"/>
      <c r="F994" s="264"/>
      <c r="G994" s="6"/>
      <c r="H994" s="6"/>
      <c r="I994" s="6"/>
      <c r="J994" s="6"/>
      <c r="K994" s="6"/>
      <c r="L994" s="6"/>
      <c r="M994" s="6"/>
      <c r="N994" s="6"/>
      <c r="O994" s="6"/>
      <c r="P994" s="6"/>
      <c r="Q994" s="6"/>
      <c r="R994" s="6"/>
      <c r="S994" s="6"/>
      <c r="T994" s="6"/>
      <c r="U994" s="6"/>
      <c r="V994" s="6"/>
      <c r="W994" s="6"/>
      <c r="X994" s="6"/>
      <c r="Y994" s="6"/>
      <c r="Z994" s="6"/>
    </row>
    <row r="995" spans="1:26" ht="15.75" customHeight="1">
      <c r="A995" s="82"/>
      <c r="B995" s="107"/>
      <c r="C995" s="107"/>
      <c r="D995" s="6"/>
      <c r="E995" s="82"/>
      <c r="F995" s="264"/>
      <c r="G995" s="6"/>
      <c r="H995" s="6"/>
      <c r="I995" s="6"/>
      <c r="J995" s="6"/>
      <c r="K995" s="6"/>
      <c r="L995" s="6"/>
      <c r="M995" s="6"/>
      <c r="N995" s="6"/>
      <c r="O995" s="6"/>
      <c r="P995" s="6"/>
      <c r="Q995" s="6"/>
      <c r="R995" s="6"/>
      <c r="S995" s="6"/>
      <c r="T995" s="6"/>
      <c r="U995" s="6"/>
      <c r="V995" s="6"/>
      <c r="W995" s="6"/>
      <c r="X995" s="6"/>
      <c r="Y995" s="6"/>
      <c r="Z995" s="6"/>
    </row>
    <row r="996" spans="1:26" ht="15.75" customHeight="1">
      <c r="A996" s="82"/>
      <c r="B996" s="107"/>
      <c r="C996" s="107"/>
      <c r="D996" s="6"/>
      <c r="E996" s="82"/>
      <c r="F996" s="264"/>
      <c r="G996" s="6"/>
      <c r="H996" s="6"/>
      <c r="I996" s="6"/>
      <c r="J996" s="6"/>
      <c r="K996" s="6"/>
      <c r="L996" s="6"/>
      <c r="M996" s="6"/>
      <c r="N996" s="6"/>
      <c r="O996" s="6"/>
      <c r="P996" s="6"/>
      <c r="Q996" s="6"/>
      <c r="R996" s="6"/>
      <c r="S996" s="6"/>
      <c r="T996" s="6"/>
      <c r="U996" s="6"/>
      <c r="V996" s="6"/>
      <c r="W996" s="6"/>
      <c r="X996" s="6"/>
      <c r="Y996" s="6"/>
      <c r="Z996" s="6"/>
    </row>
    <row r="997" spans="1:26" ht="15.75" customHeight="1">
      <c r="A997" s="82"/>
      <c r="B997" s="107"/>
      <c r="C997" s="107"/>
      <c r="D997" s="6"/>
      <c r="E997" s="82"/>
      <c r="F997" s="264"/>
      <c r="G997" s="6"/>
      <c r="H997" s="6"/>
      <c r="I997" s="6"/>
      <c r="J997" s="6"/>
      <c r="K997" s="6"/>
      <c r="L997" s="6"/>
      <c r="M997" s="6"/>
      <c r="N997" s="6"/>
      <c r="O997" s="6"/>
      <c r="P997" s="6"/>
      <c r="Q997" s="6"/>
      <c r="R997" s="6"/>
      <c r="S997" s="6"/>
      <c r="T997" s="6"/>
      <c r="U997" s="6"/>
      <c r="V997" s="6"/>
      <c r="W997" s="6"/>
      <c r="X997" s="6"/>
      <c r="Y997" s="6"/>
      <c r="Z997" s="6"/>
    </row>
    <row r="998" spans="1:26" ht="15.75" customHeight="1">
      <c r="A998" s="82"/>
      <c r="B998" s="107"/>
      <c r="C998" s="107"/>
      <c r="D998" s="6"/>
      <c r="E998" s="82"/>
      <c r="F998" s="264"/>
      <c r="G998" s="6"/>
      <c r="H998" s="6"/>
      <c r="I998" s="6"/>
      <c r="J998" s="6"/>
      <c r="K998" s="6"/>
      <c r="L998" s="6"/>
      <c r="M998" s="6"/>
      <c r="N998" s="6"/>
      <c r="O998" s="6"/>
      <c r="P998" s="6"/>
      <c r="Q998" s="6"/>
      <c r="R998" s="6"/>
      <c r="S998" s="6"/>
      <c r="T998" s="6"/>
      <c r="U998" s="6"/>
      <c r="V998" s="6"/>
      <c r="W998" s="6"/>
      <c r="X998" s="6"/>
      <c r="Y998" s="6"/>
      <c r="Z998" s="6"/>
    </row>
    <row r="999" spans="1:26" ht="15.75" customHeight="1">
      <c r="A999" s="82"/>
      <c r="B999" s="107"/>
      <c r="C999" s="107"/>
      <c r="D999" s="6"/>
      <c r="E999" s="82"/>
      <c r="F999" s="264"/>
      <c r="G999" s="6"/>
      <c r="H999" s="6"/>
      <c r="I999" s="6"/>
      <c r="J999" s="6"/>
      <c r="K999" s="6"/>
      <c r="L999" s="6"/>
      <c r="M999" s="6"/>
      <c r="N999" s="6"/>
      <c r="O999" s="6"/>
      <c r="P999" s="6"/>
      <c r="Q999" s="6"/>
      <c r="R999" s="6"/>
      <c r="S999" s="6"/>
      <c r="T999" s="6"/>
      <c r="U999" s="6"/>
      <c r="V999" s="6"/>
      <c r="W999" s="6"/>
      <c r="X999" s="6"/>
      <c r="Y999" s="6"/>
      <c r="Z999" s="6"/>
    </row>
    <row r="1000" spans="1:26" ht="15.75" customHeight="1">
      <c r="A1000" s="82"/>
      <c r="B1000" s="107"/>
      <c r="C1000" s="107"/>
      <c r="D1000" s="6"/>
      <c r="E1000" s="82"/>
      <c r="F1000" s="264"/>
      <c r="G1000" s="6"/>
      <c r="H1000" s="6"/>
      <c r="I1000" s="6"/>
      <c r="J1000" s="6"/>
      <c r="K1000" s="6"/>
      <c r="L1000" s="6"/>
      <c r="M1000" s="6"/>
      <c r="N1000" s="6"/>
      <c r="O1000" s="6"/>
      <c r="P1000" s="6"/>
      <c r="Q1000" s="6"/>
      <c r="R1000" s="6"/>
      <c r="S1000" s="6"/>
      <c r="T1000" s="6"/>
      <c r="U1000" s="6"/>
      <c r="V1000" s="6"/>
      <c r="W1000" s="6"/>
      <c r="X1000" s="6"/>
      <c r="Y1000" s="6"/>
      <c r="Z1000" s="6"/>
    </row>
  </sheetData>
  <mergeCells count="9">
    <mergeCell ref="I15:I16"/>
    <mergeCell ref="J15:J16"/>
    <mergeCell ref="A1:J1"/>
    <mergeCell ref="I4:I7"/>
    <mergeCell ref="J4:J7"/>
    <mergeCell ref="I8:I9"/>
    <mergeCell ref="J8:J9"/>
    <mergeCell ref="I12:I13"/>
    <mergeCell ref="J12:J13"/>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workbookViewId="0">
      <selection activeCell="J24" sqref="J24"/>
    </sheetView>
  </sheetViews>
  <sheetFormatPr baseColWidth="10" defaultColWidth="14.5" defaultRowHeight="15" customHeight="1"/>
  <cols>
    <col min="1" max="1" width="19.6640625" customWidth="1"/>
    <col min="2" max="2" width="6.6640625" customWidth="1"/>
    <col min="3" max="3" width="20" customWidth="1"/>
    <col min="4" max="4" width="18.83203125" customWidth="1"/>
    <col min="5" max="5" width="16.83203125" customWidth="1"/>
    <col min="6" max="6" width="12.5" customWidth="1"/>
    <col min="7" max="7" width="12.5" style="2" customWidth="1"/>
    <col min="8" max="8" width="33.33203125" customWidth="1"/>
    <col min="9" max="9" width="35.33203125" customWidth="1"/>
    <col min="10" max="10" width="27.5" customWidth="1"/>
    <col min="11" max="11" width="38.33203125" customWidth="1"/>
    <col min="12" max="26" width="12.5" customWidth="1"/>
  </cols>
  <sheetData>
    <row r="1" spans="1:26" s="1" customFormat="1" ht="34" customHeight="1">
      <c r="A1" s="663" t="s">
        <v>4917</v>
      </c>
      <c r="B1" s="684"/>
      <c r="C1" s="684"/>
      <c r="D1" s="684"/>
      <c r="E1" s="684"/>
      <c r="F1" s="684"/>
      <c r="G1" s="684"/>
      <c r="H1" s="684"/>
      <c r="I1" s="684"/>
      <c r="J1" s="684"/>
      <c r="K1" s="684"/>
      <c r="L1" s="243"/>
      <c r="M1" s="243"/>
      <c r="N1" s="243"/>
      <c r="O1" s="243"/>
      <c r="P1" s="243"/>
      <c r="Q1" s="243"/>
      <c r="R1" s="243"/>
      <c r="S1" s="243"/>
      <c r="T1" s="243"/>
      <c r="U1" s="243"/>
      <c r="V1" s="243"/>
      <c r="W1" s="243"/>
      <c r="X1" s="243"/>
      <c r="Y1" s="243"/>
      <c r="Z1" s="243"/>
    </row>
    <row r="2" spans="1:26" ht="15.75" customHeight="1">
      <c r="A2" s="6"/>
      <c r="B2" s="6"/>
      <c r="C2" s="6"/>
      <c r="D2" s="6"/>
      <c r="E2" s="6"/>
      <c r="F2" s="6"/>
      <c r="G2" s="301"/>
      <c r="H2" s="51"/>
      <c r="I2" s="24"/>
      <c r="J2" s="6"/>
      <c r="K2" s="6"/>
      <c r="L2" s="6"/>
      <c r="M2" s="6"/>
      <c r="N2" s="6"/>
      <c r="O2" s="6"/>
      <c r="P2" s="6"/>
      <c r="Q2" s="6"/>
      <c r="R2" s="6"/>
      <c r="S2" s="6"/>
      <c r="T2" s="6"/>
      <c r="U2" s="6"/>
      <c r="V2" s="6"/>
      <c r="W2" s="6"/>
      <c r="X2" s="6"/>
      <c r="Y2" s="6"/>
      <c r="Z2" s="6"/>
    </row>
    <row r="3" spans="1:26" s="235" customFormat="1" ht="15.75" customHeight="1">
      <c r="A3" s="279" t="s">
        <v>1209</v>
      </c>
      <c r="B3" s="274" t="s">
        <v>393</v>
      </c>
      <c r="C3" s="275" t="s">
        <v>1113</v>
      </c>
      <c r="D3" s="276" t="s">
        <v>1114</v>
      </c>
      <c r="E3" s="276" t="s">
        <v>1101</v>
      </c>
      <c r="F3" s="274" t="s">
        <v>811</v>
      </c>
      <c r="G3" s="298" t="s">
        <v>969</v>
      </c>
      <c r="H3" s="277" t="s">
        <v>813</v>
      </c>
      <c r="I3" s="277" t="s">
        <v>1115</v>
      </c>
      <c r="J3" s="278" t="s">
        <v>815</v>
      </c>
      <c r="K3" s="278" t="s">
        <v>680</v>
      </c>
      <c r="L3" s="234"/>
      <c r="M3" s="234"/>
      <c r="N3" s="234"/>
      <c r="O3" s="234"/>
      <c r="P3" s="234"/>
      <c r="Q3" s="234"/>
      <c r="R3" s="234"/>
      <c r="S3" s="234"/>
      <c r="T3" s="234"/>
      <c r="U3" s="234"/>
      <c r="V3" s="234"/>
      <c r="W3" s="234"/>
      <c r="X3" s="234"/>
      <c r="Y3" s="234"/>
      <c r="Z3" s="234"/>
    </row>
    <row r="4" spans="1:26" ht="15.75" customHeight="1">
      <c r="A4" s="292" t="s">
        <v>60</v>
      </c>
      <c r="B4" s="292">
        <v>19</v>
      </c>
      <c r="C4" s="292">
        <v>3534793</v>
      </c>
      <c r="D4" s="292">
        <v>3540041</v>
      </c>
      <c r="E4" s="303" t="s">
        <v>4718</v>
      </c>
      <c r="F4" s="575">
        <v>0.24878</v>
      </c>
      <c r="G4" s="302">
        <v>6</v>
      </c>
      <c r="H4" s="296" t="s">
        <v>4749</v>
      </c>
      <c r="I4" s="296" t="s">
        <v>4750</v>
      </c>
      <c r="J4" s="681" t="s">
        <v>1210</v>
      </c>
      <c r="K4" s="682" t="s">
        <v>1211</v>
      </c>
      <c r="L4" s="6"/>
      <c r="M4" s="6"/>
      <c r="N4" s="6"/>
      <c r="O4" s="6"/>
      <c r="P4" s="6"/>
      <c r="Q4" s="6"/>
      <c r="R4" s="6"/>
      <c r="S4" s="6"/>
      <c r="T4" s="6"/>
      <c r="U4" s="6"/>
      <c r="V4" s="6"/>
      <c r="W4" s="6"/>
      <c r="X4" s="6"/>
      <c r="Y4" s="6"/>
      <c r="Z4" s="6"/>
    </row>
    <row r="5" spans="1:26" ht="15.75" customHeight="1">
      <c r="A5" s="292" t="s">
        <v>73</v>
      </c>
      <c r="B5" s="292">
        <v>19</v>
      </c>
      <c r="C5" s="292">
        <v>3534793</v>
      </c>
      <c r="D5" s="292">
        <v>3540041</v>
      </c>
      <c r="E5" s="303" t="s">
        <v>4718</v>
      </c>
      <c r="F5" s="575">
        <v>0.17344999999999999</v>
      </c>
      <c r="G5" s="302">
        <v>9</v>
      </c>
      <c r="H5" s="296" t="s">
        <v>4751</v>
      </c>
      <c r="I5" s="296" t="s">
        <v>4752</v>
      </c>
      <c r="J5" s="681"/>
      <c r="K5" s="683"/>
      <c r="L5" s="6"/>
      <c r="M5" s="6"/>
      <c r="N5" s="6"/>
      <c r="O5" s="6"/>
      <c r="P5" s="6"/>
      <c r="Q5" s="6"/>
      <c r="R5" s="6"/>
      <c r="S5" s="6"/>
      <c r="T5" s="6"/>
      <c r="U5" s="6"/>
      <c r="V5" s="6"/>
      <c r="W5" s="6"/>
      <c r="X5" s="6"/>
      <c r="Y5" s="6"/>
      <c r="Z5" s="6"/>
    </row>
    <row r="6" spans="1:26" ht="15.75" customHeight="1">
      <c r="A6" s="292" t="s">
        <v>60</v>
      </c>
      <c r="B6" s="292">
        <v>20</v>
      </c>
      <c r="C6" s="292">
        <v>25280834</v>
      </c>
      <c r="D6" s="292">
        <v>25281520</v>
      </c>
      <c r="E6" s="303" t="s">
        <v>1212</v>
      </c>
      <c r="F6" s="575">
        <v>0.21725</v>
      </c>
      <c r="G6" s="302">
        <v>3</v>
      </c>
      <c r="H6" s="296" t="s">
        <v>4753</v>
      </c>
      <c r="I6" s="296" t="s">
        <v>4754</v>
      </c>
      <c r="J6" s="681" t="s">
        <v>1213</v>
      </c>
      <c r="K6" s="682" t="s">
        <v>1214</v>
      </c>
      <c r="L6" s="6"/>
      <c r="M6" s="6"/>
      <c r="N6" s="6"/>
      <c r="O6" s="6"/>
      <c r="P6" s="6"/>
      <c r="Q6" s="6"/>
      <c r="R6" s="6"/>
      <c r="S6" s="6"/>
      <c r="T6" s="6"/>
      <c r="U6" s="6"/>
      <c r="V6" s="6"/>
      <c r="W6" s="6"/>
      <c r="X6" s="6"/>
      <c r="Y6" s="6"/>
      <c r="Z6" s="6"/>
    </row>
    <row r="7" spans="1:26" ht="15.75" customHeight="1">
      <c r="A7" s="292" t="s">
        <v>73</v>
      </c>
      <c r="B7" s="292">
        <v>20</v>
      </c>
      <c r="C7" s="292">
        <v>25280834</v>
      </c>
      <c r="D7" s="292">
        <v>25281520</v>
      </c>
      <c r="E7" s="303" t="s">
        <v>1212</v>
      </c>
      <c r="F7" s="575">
        <v>0.15128</v>
      </c>
      <c r="G7" s="302">
        <v>3</v>
      </c>
      <c r="H7" s="296" t="s">
        <v>4755</v>
      </c>
      <c r="I7" s="296" t="s">
        <v>4754</v>
      </c>
      <c r="J7" s="681"/>
      <c r="K7" s="683"/>
      <c r="L7" s="6"/>
      <c r="M7" s="6"/>
      <c r="N7" s="6"/>
      <c r="O7" s="6"/>
      <c r="P7" s="6"/>
      <c r="Q7" s="6"/>
      <c r="R7" s="6"/>
      <c r="S7" s="6"/>
      <c r="T7" s="6"/>
      <c r="U7" s="6"/>
      <c r="V7" s="6"/>
      <c r="W7" s="6"/>
      <c r="X7" s="6"/>
      <c r="Y7" s="6"/>
      <c r="Z7" s="6"/>
    </row>
    <row r="8" spans="1:26" ht="15.75" customHeight="1">
      <c r="A8" s="292" t="s">
        <v>60</v>
      </c>
      <c r="B8" s="292">
        <v>14</v>
      </c>
      <c r="C8" s="292">
        <v>90429449</v>
      </c>
      <c r="D8" s="292">
        <v>90430017</v>
      </c>
      <c r="E8" s="303" t="s">
        <v>1215</v>
      </c>
      <c r="F8" s="575">
        <v>0.21726000000000001</v>
      </c>
      <c r="G8" s="302">
        <v>2</v>
      </c>
      <c r="H8" s="296" t="s">
        <v>4756</v>
      </c>
      <c r="I8" s="296" t="s">
        <v>4757</v>
      </c>
      <c r="J8" s="681" t="s">
        <v>1216</v>
      </c>
      <c r="K8" s="682" t="s">
        <v>1217</v>
      </c>
      <c r="L8" s="6"/>
      <c r="M8" s="6"/>
      <c r="N8" s="6"/>
      <c r="O8" s="6"/>
      <c r="P8" s="6"/>
      <c r="Q8" s="6"/>
      <c r="R8" s="6"/>
      <c r="S8" s="6"/>
      <c r="T8" s="6"/>
      <c r="U8" s="6"/>
      <c r="V8" s="6"/>
      <c r="W8" s="6"/>
      <c r="X8" s="6"/>
      <c r="Y8" s="6"/>
      <c r="Z8" s="6"/>
    </row>
    <row r="9" spans="1:26" ht="15.75" customHeight="1">
      <c r="A9" s="292" t="s">
        <v>73</v>
      </c>
      <c r="B9" s="292">
        <v>14</v>
      </c>
      <c r="C9" s="292">
        <v>90429449</v>
      </c>
      <c r="D9" s="292">
        <v>90430017</v>
      </c>
      <c r="E9" s="303" t="s">
        <v>1215</v>
      </c>
      <c r="F9" s="575">
        <v>0.19756000000000001</v>
      </c>
      <c r="G9" s="302">
        <v>2</v>
      </c>
      <c r="H9" s="296" t="s">
        <v>4758</v>
      </c>
      <c r="I9" s="296" t="s">
        <v>4757</v>
      </c>
      <c r="J9" s="681"/>
      <c r="K9" s="683"/>
      <c r="L9" s="6"/>
      <c r="M9" s="6"/>
      <c r="N9" s="6"/>
      <c r="O9" s="6"/>
      <c r="P9" s="6"/>
      <c r="Q9" s="6"/>
      <c r="R9" s="6"/>
      <c r="S9" s="6"/>
      <c r="T9" s="6"/>
      <c r="U9" s="6"/>
      <c r="V9" s="6"/>
      <c r="W9" s="6"/>
      <c r="X9" s="6"/>
      <c r="Y9" s="6"/>
      <c r="Z9" s="6"/>
    </row>
    <row r="10" spans="1:26" ht="15.75" customHeight="1">
      <c r="A10" s="292" t="s">
        <v>60</v>
      </c>
      <c r="B10" s="292">
        <v>18</v>
      </c>
      <c r="C10" s="292">
        <v>24034874</v>
      </c>
      <c r="D10" s="292">
        <v>24039889</v>
      </c>
      <c r="E10" s="303" t="s">
        <v>1218</v>
      </c>
      <c r="F10" s="575">
        <v>0.23351</v>
      </c>
      <c r="G10" s="302">
        <v>7</v>
      </c>
      <c r="H10" s="296" t="s">
        <v>4759</v>
      </c>
      <c r="I10" s="296" t="s">
        <v>4760</v>
      </c>
      <c r="J10" s="681" t="s">
        <v>1219</v>
      </c>
      <c r="K10" s="682" t="s">
        <v>1220</v>
      </c>
      <c r="L10" s="6"/>
      <c r="M10" s="6"/>
      <c r="N10" s="6"/>
      <c r="O10" s="6"/>
      <c r="P10" s="6"/>
      <c r="Q10" s="6"/>
      <c r="R10" s="6"/>
      <c r="S10" s="6"/>
      <c r="T10" s="6"/>
      <c r="U10" s="6"/>
      <c r="V10" s="6"/>
      <c r="W10" s="6"/>
      <c r="X10" s="6"/>
      <c r="Y10" s="6"/>
      <c r="Z10" s="6"/>
    </row>
    <row r="11" spans="1:26" ht="15.75" customHeight="1">
      <c r="A11" s="292" t="s">
        <v>73</v>
      </c>
      <c r="B11" s="292">
        <v>18</v>
      </c>
      <c r="C11" s="292">
        <v>24034874</v>
      </c>
      <c r="D11" s="292">
        <v>24039889</v>
      </c>
      <c r="E11" s="303" t="s">
        <v>1218</v>
      </c>
      <c r="F11" s="575">
        <v>0.16170000000000001</v>
      </c>
      <c r="G11" s="302">
        <v>8</v>
      </c>
      <c r="H11" s="296" t="s">
        <v>4761</v>
      </c>
      <c r="I11" s="296" t="s">
        <v>4762</v>
      </c>
      <c r="J11" s="681"/>
      <c r="K11" s="683"/>
      <c r="L11" s="6"/>
      <c r="M11" s="6"/>
      <c r="N11" s="6"/>
      <c r="O11" s="6"/>
      <c r="P11" s="6"/>
      <c r="Q11" s="6"/>
      <c r="R11" s="6"/>
      <c r="S11" s="6"/>
      <c r="T11" s="6"/>
      <c r="U11" s="6"/>
      <c r="V11" s="6"/>
      <c r="W11" s="6"/>
      <c r="X11" s="6"/>
      <c r="Y11" s="6"/>
      <c r="Z11" s="6"/>
    </row>
    <row r="12" spans="1:26" ht="15.75" customHeight="1">
      <c r="A12" s="292" t="s">
        <v>60</v>
      </c>
      <c r="B12" s="292">
        <v>2</v>
      </c>
      <c r="C12" s="292">
        <v>73675090</v>
      </c>
      <c r="D12" s="292">
        <v>73681194</v>
      </c>
      <c r="E12" s="303" t="s">
        <v>1221</v>
      </c>
      <c r="F12" s="575">
        <v>0.16755999999999999</v>
      </c>
      <c r="G12" s="302">
        <v>6</v>
      </c>
      <c r="H12" s="296" t="s">
        <v>4763</v>
      </c>
      <c r="I12" s="296" t="s">
        <v>4764</v>
      </c>
      <c r="J12" s="681" t="s">
        <v>1222</v>
      </c>
      <c r="K12" s="682" t="s">
        <v>1223</v>
      </c>
      <c r="L12" s="6"/>
      <c r="M12" s="6"/>
      <c r="N12" s="6"/>
      <c r="O12" s="6"/>
      <c r="P12" s="6"/>
      <c r="Q12" s="6"/>
      <c r="R12" s="6"/>
      <c r="S12" s="6"/>
      <c r="T12" s="6"/>
      <c r="U12" s="6"/>
      <c r="V12" s="6"/>
      <c r="W12" s="6"/>
      <c r="X12" s="6"/>
      <c r="Y12" s="6"/>
      <c r="Z12" s="6"/>
    </row>
    <row r="13" spans="1:26" ht="15.75" customHeight="1">
      <c r="A13" s="292" t="s">
        <v>73</v>
      </c>
      <c r="B13" s="292">
        <v>2</v>
      </c>
      <c r="C13" s="292">
        <v>73675090</v>
      </c>
      <c r="D13" s="292">
        <v>73681194</v>
      </c>
      <c r="E13" s="303" t="s">
        <v>1221</v>
      </c>
      <c r="F13" s="575">
        <v>0.23504</v>
      </c>
      <c r="G13" s="302">
        <v>6</v>
      </c>
      <c r="H13" s="296" t="s">
        <v>4765</v>
      </c>
      <c r="I13" s="296" t="s">
        <v>4766</v>
      </c>
      <c r="J13" s="681"/>
      <c r="K13" s="685"/>
      <c r="L13" s="6"/>
      <c r="M13" s="6"/>
      <c r="N13" s="6"/>
      <c r="O13" s="6"/>
      <c r="P13" s="6"/>
      <c r="Q13" s="6"/>
      <c r="R13" s="6"/>
      <c r="S13" s="6"/>
      <c r="T13" s="6"/>
      <c r="U13" s="6"/>
      <c r="V13" s="6"/>
      <c r="W13" s="6"/>
      <c r="X13" s="6"/>
      <c r="Y13" s="6"/>
      <c r="Z13" s="6"/>
    </row>
    <row r="14" spans="1:26" ht="15.75" customHeight="1">
      <c r="A14" s="292" t="s">
        <v>60</v>
      </c>
      <c r="B14" s="292">
        <v>2</v>
      </c>
      <c r="C14" s="292">
        <v>73651558</v>
      </c>
      <c r="D14" s="292">
        <v>73652030</v>
      </c>
      <c r="E14" s="303" t="s">
        <v>1221</v>
      </c>
      <c r="F14" s="575">
        <v>0.16597000000000001</v>
      </c>
      <c r="G14" s="302">
        <v>1</v>
      </c>
      <c r="H14" s="576">
        <v>0.16597000000000001</v>
      </c>
      <c r="I14" s="300">
        <v>73651967</v>
      </c>
      <c r="J14" s="681"/>
      <c r="K14" s="685"/>
      <c r="L14" s="6"/>
      <c r="M14" s="6"/>
      <c r="N14" s="6"/>
      <c r="O14" s="6"/>
      <c r="P14" s="6"/>
      <c r="Q14" s="6"/>
      <c r="R14" s="6"/>
      <c r="S14" s="6"/>
      <c r="T14" s="6"/>
      <c r="U14" s="6"/>
      <c r="V14" s="6"/>
      <c r="W14" s="6"/>
      <c r="X14" s="6"/>
      <c r="Y14" s="6"/>
      <c r="Z14" s="6"/>
    </row>
    <row r="15" spans="1:26" ht="15.75" customHeight="1">
      <c r="A15" s="292" t="s">
        <v>73</v>
      </c>
      <c r="B15" s="292">
        <v>2</v>
      </c>
      <c r="C15" s="292">
        <v>73651558</v>
      </c>
      <c r="D15" s="292">
        <v>73652030</v>
      </c>
      <c r="E15" s="303" t="s">
        <v>1221</v>
      </c>
      <c r="F15" s="575">
        <v>0.23504</v>
      </c>
      <c r="G15" s="302">
        <v>1</v>
      </c>
      <c r="H15" s="576">
        <v>0.23504</v>
      </c>
      <c r="I15" s="300">
        <v>73651967</v>
      </c>
      <c r="J15" s="681"/>
      <c r="K15" s="683"/>
      <c r="L15" s="6"/>
      <c r="M15" s="6"/>
      <c r="N15" s="6"/>
      <c r="O15" s="6"/>
      <c r="P15" s="6"/>
      <c r="Q15" s="6"/>
      <c r="R15" s="6"/>
      <c r="S15" s="6"/>
      <c r="T15" s="6"/>
      <c r="U15" s="6"/>
      <c r="V15" s="6"/>
      <c r="W15" s="6"/>
      <c r="X15" s="6"/>
      <c r="Y15" s="6"/>
      <c r="Z15" s="6"/>
    </row>
    <row r="16" spans="1:26" ht="15.75" customHeight="1">
      <c r="A16" s="292" t="s">
        <v>60</v>
      </c>
      <c r="B16" s="292">
        <v>14</v>
      </c>
      <c r="C16" s="292">
        <v>94843084</v>
      </c>
      <c r="D16" s="292">
        <v>94844977</v>
      </c>
      <c r="E16" s="303" t="s">
        <v>1224</v>
      </c>
      <c r="F16" s="575">
        <v>0.22925999999999999</v>
      </c>
      <c r="G16" s="302">
        <v>4</v>
      </c>
      <c r="H16" s="296" t="s">
        <v>4767</v>
      </c>
      <c r="I16" s="296" t="s">
        <v>4768</v>
      </c>
      <c r="J16" s="681" t="s">
        <v>1225</v>
      </c>
      <c r="K16" s="682" t="s">
        <v>1226</v>
      </c>
      <c r="L16" s="6"/>
      <c r="M16" s="6"/>
      <c r="N16" s="6"/>
      <c r="O16" s="6"/>
      <c r="P16" s="6"/>
      <c r="Q16" s="6"/>
      <c r="R16" s="6"/>
      <c r="S16" s="6"/>
      <c r="T16" s="6"/>
      <c r="U16" s="6"/>
      <c r="V16" s="6"/>
      <c r="W16" s="6"/>
      <c r="X16" s="6"/>
      <c r="Y16" s="6"/>
      <c r="Z16" s="6"/>
    </row>
    <row r="17" spans="1:26" ht="15.75" customHeight="1">
      <c r="A17" s="292" t="s">
        <v>73</v>
      </c>
      <c r="B17" s="292">
        <v>14</v>
      </c>
      <c r="C17" s="292">
        <v>94843084</v>
      </c>
      <c r="D17" s="292">
        <v>94844977</v>
      </c>
      <c r="E17" s="303" t="s">
        <v>1224</v>
      </c>
      <c r="F17" s="575">
        <v>0.14283000000000001</v>
      </c>
      <c r="G17" s="302">
        <v>4</v>
      </c>
      <c r="H17" s="296" t="s">
        <v>4769</v>
      </c>
      <c r="I17" s="296" t="s">
        <v>4770</v>
      </c>
      <c r="J17" s="681"/>
      <c r="K17" s="683"/>
      <c r="L17" s="6"/>
      <c r="M17" s="6"/>
      <c r="N17" s="6"/>
      <c r="O17" s="6"/>
      <c r="P17" s="6"/>
      <c r="Q17" s="6"/>
      <c r="R17" s="6"/>
      <c r="S17" s="6"/>
      <c r="T17" s="6"/>
      <c r="U17" s="6"/>
      <c r="V17" s="6"/>
      <c r="W17" s="6"/>
      <c r="X17" s="6"/>
      <c r="Y17" s="6"/>
      <c r="Z17" s="6"/>
    </row>
    <row r="18" spans="1:26" ht="15.75" customHeight="1">
      <c r="A18" s="6"/>
      <c r="B18" s="6"/>
      <c r="C18" s="6"/>
      <c r="D18" s="6"/>
      <c r="E18" s="6"/>
      <c r="F18" s="6"/>
      <c r="G18" s="301"/>
      <c r="H18" s="51"/>
      <c r="I18" s="24"/>
      <c r="J18" s="6"/>
      <c r="K18" s="24"/>
      <c r="L18" s="6"/>
      <c r="M18" s="6"/>
      <c r="N18" s="6"/>
      <c r="O18" s="6"/>
      <c r="P18" s="6"/>
      <c r="Q18" s="6"/>
      <c r="R18" s="6"/>
      <c r="S18" s="6"/>
      <c r="T18" s="6"/>
      <c r="U18" s="6"/>
      <c r="V18" s="6"/>
      <c r="W18" s="6"/>
      <c r="X18" s="6"/>
      <c r="Y18" s="6"/>
      <c r="Z18" s="6"/>
    </row>
    <row r="19" spans="1:26" ht="15.75" customHeight="1">
      <c r="A19" s="6"/>
      <c r="B19" s="6"/>
      <c r="C19" s="6"/>
      <c r="D19" s="6"/>
      <c r="E19" s="6"/>
      <c r="F19" s="6"/>
      <c r="G19" s="264"/>
      <c r="H19" s="6"/>
      <c r="I19" s="6"/>
      <c r="J19" s="6"/>
      <c r="K19" s="6"/>
      <c r="L19" s="6"/>
      <c r="M19" s="6"/>
      <c r="N19" s="6"/>
      <c r="O19" s="6"/>
      <c r="P19" s="6"/>
      <c r="Q19" s="6"/>
      <c r="R19" s="6"/>
      <c r="S19" s="6"/>
      <c r="T19" s="6"/>
      <c r="U19" s="6"/>
      <c r="V19" s="6"/>
      <c r="W19" s="6"/>
      <c r="X19" s="6"/>
      <c r="Y19" s="6"/>
      <c r="Z19" s="6"/>
    </row>
    <row r="20" spans="1:26" ht="15.75" customHeight="1">
      <c r="A20" s="6"/>
      <c r="B20" s="6"/>
      <c r="C20" s="6"/>
      <c r="D20" s="6"/>
      <c r="E20" s="6"/>
      <c r="F20" s="6"/>
      <c r="G20" s="264"/>
      <c r="H20" s="6"/>
      <c r="I20" s="6"/>
      <c r="J20" s="6"/>
      <c r="K20" s="6"/>
      <c r="L20" s="6"/>
      <c r="M20" s="6"/>
      <c r="N20" s="6"/>
      <c r="O20" s="6"/>
      <c r="P20" s="6"/>
      <c r="Q20" s="6"/>
      <c r="R20" s="6"/>
      <c r="S20" s="6"/>
      <c r="T20" s="6"/>
      <c r="U20" s="6"/>
      <c r="V20" s="6"/>
      <c r="W20" s="6"/>
      <c r="X20" s="6"/>
      <c r="Y20" s="6"/>
      <c r="Z20" s="6"/>
    </row>
    <row r="21" spans="1:26" ht="15.75" customHeight="1">
      <c r="A21" s="6"/>
      <c r="B21" s="6"/>
      <c r="C21" s="6"/>
      <c r="D21" s="6"/>
      <c r="E21" s="6"/>
      <c r="F21" s="6"/>
      <c r="G21" s="264"/>
      <c r="H21" s="6"/>
      <c r="I21" s="6"/>
      <c r="J21" s="6"/>
      <c r="K21" s="6"/>
      <c r="L21" s="6"/>
      <c r="M21" s="6"/>
      <c r="N21" s="6"/>
      <c r="O21" s="6"/>
      <c r="P21" s="6"/>
      <c r="Q21" s="6"/>
      <c r="R21" s="6"/>
      <c r="S21" s="6"/>
      <c r="T21" s="6"/>
      <c r="U21" s="6"/>
      <c r="V21" s="6"/>
      <c r="W21" s="6"/>
      <c r="X21" s="6"/>
      <c r="Y21" s="6"/>
      <c r="Z21" s="6"/>
    </row>
    <row r="22" spans="1:26" ht="15.75" customHeight="1">
      <c r="A22" s="6"/>
      <c r="B22" s="6"/>
      <c r="C22" s="6"/>
      <c r="D22" s="6"/>
      <c r="E22" s="6"/>
      <c r="F22" s="6"/>
      <c r="G22" s="264"/>
      <c r="H22" s="6"/>
      <c r="I22" s="6"/>
      <c r="J22" s="6"/>
      <c r="K22" s="6"/>
      <c r="L22" s="6"/>
      <c r="M22" s="6"/>
      <c r="N22" s="6"/>
      <c r="O22" s="6"/>
      <c r="P22" s="6"/>
      <c r="Q22" s="6"/>
      <c r="R22" s="6"/>
      <c r="S22" s="6"/>
      <c r="T22" s="6"/>
      <c r="U22" s="6"/>
      <c r="V22" s="6"/>
      <c r="W22" s="6"/>
      <c r="X22" s="6"/>
      <c r="Y22" s="6"/>
      <c r="Z22" s="6"/>
    </row>
    <row r="23" spans="1:26" ht="15.75" customHeight="1">
      <c r="A23" s="6"/>
      <c r="B23" s="6"/>
      <c r="C23" s="6"/>
      <c r="D23" s="6"/>
      <c r="E23" s="6"/>
      <c r="F23" s="6"/>
      <c r="G23" s="264"/>
      <c r="H23" s="6"/>
      <c r="I23" s="6"/>
      <c r="J23" s="6"/>
      <c r="K23" s="6"/>
      <c r="L23" s="6"/>
      <c r="M23" s="6"/>
      <c r="N23" s="6"/>
      <c r="O23" s="6"/>
      <c r="P23" s="6"/>
      <c r="Q23" s="6"/>
      <c r="R23" s="6"/>
      <c r="S23" s="6"/>
      <c r="T23" s="6"/>
      <c r="U23" s="6"/>
      <c r="V23" s="6"/>
      <c r="W23" s="6"/>
      <c r="X23" s="6"/>
      <c r="Y23" s="6"/>
      <c r="Z23" s="6"/>
    </row>
    <row r="24" spans="1:26" ht="15.75" customHeight="1">
      <c r="A24" s="6"/>
      <c r="B24" s="6"/>
      <c r="C24" s="6"/>
      <c r="D24" s="6"/>
      <c r="E24" s="6"/>
      <c r="F24" s="6"/>
      <c r="G24" s="264"/>
      <c r="H24" s="6"/>
      <c r="I24" s="6"/>
      <c r="J24" s="6"/>
      <c r="K24" s="6"/>
      <c r="L24" s="6"/>
      <c r="M24" s="6"/>
      <c r="N24" s="6"/>
      <c r="O24" s="6"/>
      <c r="P24" s="6"/>
      <c r="Q24" s="6"/>
      <c r="R24" s="6"/>
      <c r="S24" s="6"/>
      <c r="T24" s="6"/>
      <c r="U24" s="6"/>
      <c r="V24" s="6"/>
      <c r="W24" s="6"/>
      <c r="X24" s="6"/>
      <c r="Y24" s="6"/>
      <c r="Z24" s="6"/>
    </row>
    <row r="25" spans="1:26" ht="15.75" customHeight="1">
      <c r="A25" s="6"/>
      <c r="B25" s="6"/>
      <c r="C25" s="6"/>
      <c r="D25" s="6"/>
      <c r="E25" s="6"/>
      <c r="F25" s="6"/>
      <c r="G25" s="264"/>
      <c r="H25" s="6"/>
      <c r="I25" s="6"/>
      <c r="J25" s="6"/>
      <c r="K25" s="6"/>
      <c r="L25" s="6"/>
      <c r="M25" s="6"/>
      <c r="N25" s="6"/>
      <c r="O25" s="6"/>
      <c r="P25" s="6"/>
      <c r="Q25" s="6"/>
      <c r="R25" s="6"/>
      <c r="S25" s="6"/>
      <c r="T25" s="6"/>
      <c r="U25" s="6"/>
      <c r="V25" s="6"/>
      <c r="W25" s="6"/>
      <c r="X25" s="6"/>
      <c r="Y25" s="6"/>
      <c r="Z25" s="6"/>
    </row>
    <row r="26" spans="1:26" ht="15.75" customHeight="1">
      <c r="A26" s="6"/>
      <c r="B26" s="6"/>
      <c r="C26" s="6"/>
      <c r="D26" s="6"/>
      <c r="E26" s="6"/>
      <c r="F26" s="6"/>
      <c r="G26" s="264"/>
      <c r="H26" s="6"/>
      <c r="I26" s="6"/>
      <c r="J26" s="6"/>
      <c r="K26" s="6"/>
      <c r="L26" s="6"/>
      <c r="M26" s="6"/>
      <c r="N26" s="6"/>
      <c r="O26" s="6"/>
      <c r="P26" s="6"/>
      <c r="Q26" s="6"/>
      <c r="R26" s="6"/>
      <c r="S26" s="6"/>
      <c r="T26" s="6"/>
      <c r="U26" s="6"/>
      <c r="V26" s="6"/>
      <c r="W26" s="6"/>
      <c r="X26" s="6"/>
      <c r="Y26" s="6"/>
      <c r="Z26" s="6"/>
    </row>
    <row r="27" spans="1:26" ht="15.75" customHeight="1">
      <c r="A27" s="6"/>
      <c r="B27" s="6"/>
      <c r="C27" s="6"/>
      <c r="D27" s="6"/>
      <c r="E27" s="6"/>
      <c r="F27" s="6"/>
      <c r="G27" s="264"/>
      <c r="H27" s="6"/>
      <c r="I27" s="6"/>
      <c r="J27" s="6"/>
      <c r="K27" s="6"/>
      <c r="L27" s="6"/>
      <c r="M27" s="6"/>
      <c r="N27" s="6"/>
      <c r="O27" s="6"/>
      <c r="P27" s="6"/>
      <c r="Q27" s="6"/>
      <c r="R27" s="6"/>
      <c r="S27" s="6"/>
      <c r="T27" s="6"/>
      <c r="U27" s="6"/>
      <c r="V27" s="6"/>
      <c r="W27" s="6"/>
      <c r="X27" s="6"/>
      <c r="Y27" s="6"/>
      <c r="Z27" s="6"/>
    </row>
    <row r="28" spans="1:26" ht="15.75" customHeight="1">
      <c r="A28" s="6"/>
      <c r="B28" s="6"/>
      <c r="C28" s="6"/>
      <c r="D28" s="6"/>
      <c r="E28" s="6"/>
      <c r="F28" s="6"/>
      <c r="G28" s="264"/>
      <c r="H28" s="6"/>
      <c r="I28" s="6"/>
      <c r="J28" s="6"/>
      <c r="K28" s="6"/>
      <c r="L28" s="6"/>
      <c r="M28" s="6"/>
      <c r="N28" s="6"/>
      <c r="O28" s="6"/>
      <c r="P28" s="6"/>
      <c r="Q28" s="6"/>
      <c r="R28" s="6"/>
      <c r="S28" s="6"/>
      <c r="T28" s="6"/>
      <c r="U28" s="6"/>
      <c r="V28" s="6"/>
      <c r="W28" s="6"/>
      <c r="X28" s="6"/>
      <c r="Y28" s="6"/>
      <c r="Z28" s="6"/>
    </row>
    <row r="29" spans="1:26" ht="15.75" customHeight="1">
      <c r="A29" s="6"/>
      <c r="B29" s="6"/>
      <c r="C29" s="6"/>
      <c r="D29" s="6"/>
      <c r="E29" s="6"/>
      <c r="F29" s="6"/>
      <c r="G29" s="264"/>
      <c r="H29" s="6"/>
      <c r="I29" s="6"/>
      <c r="J29" s="6"/>
      <c r="K29" s="6"/>
      <c r="L29" s="6"/>
      <c r="M29" s="6"/>
      <c r="N29" s="6"/>
      <c r="O29" s="6"/>
      <c r="P29" s="6"/>
      <c r="Q29" s="6"/>
      <c r="R29" s="6"/>
      <c r="S29" s="6"/>
      <c r="T29" s="6"/>
      <c r="U29" s="6"/>
      <c r="V29" s="6"/>
      <c r="W29" s="6"/>
      <c r="X29" s="6"/>
      <c r="Y29" s="6"/>
      <c r="Z29" s="6"/>
    </row>
    <row r="30" spans="1:26" ht="15.75" customHeight="1">
      <c r="A30" s="6"/>
      <c r="B30" s="6"/>
      <c r="C30" s="6"/>
      <c r="D30" s="6"/>
      <c r="E30" s="6"/>
      <c r="F30" s="6"/>
      <c r="G30" s="264"/>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264"/>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264"/>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264"/>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264"/>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264"/>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264"/>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264"/>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264"/>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264"/>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264"/>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264"/>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264"/>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264"/>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264"/>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264"/>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264"/>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264"/>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264"/>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264"/>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264"/>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264"/>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264"/>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264"/>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264"/>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264"/>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264"/>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264"/>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264"/>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264"/>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264"/>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264"/>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264"/>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264"/>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264"/>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264"/>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264"/>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264"/>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264"/>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264"/>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264"/>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264"/>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264"/>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264"/>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264"/>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264"/>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264"/>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264"/>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264"/>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264"/>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264"/>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264"/>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264"/>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264"/>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264"/>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264"/>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264"/>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264"/>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264"/>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264"/>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264"/>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264"/>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264"/>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264"/>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264"/>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264"/>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264"/>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264"/>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264"/>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264"/>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264"/>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264"/>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264"/>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264"/>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264"/>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264"/>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264"/>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264"/>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264"/>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264"/>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264"/>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264"/>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264"/>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264"/>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264"/>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264"/>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264"/>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264"/>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264"/>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264"/>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264"/>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264"/>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264"/>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264"/>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264"/>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264"/>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264"/>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264"/>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264"/>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264"/>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264"/>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264"/>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264"/>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264"/>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264"/>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264"/>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264"/>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264"/>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264"/>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264"/>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264"/>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264"/>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264"/>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264"/>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264"/>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264"/>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264"/>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264"/>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264"/>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264"/>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264"/>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264"/>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264"/>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264"/>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264"/>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264"/>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264"/>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264"/>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264"/>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264"/>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264"/>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264"/>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264"/>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264"/>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264"/>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264"/>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264"/>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264"/>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264"/>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264"/>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264"/>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264"/>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264"/>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264"/>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264"/>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264"/>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264"/>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264"/>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264"/>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264"/>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264"/>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264"/>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264"/>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264"/>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264"/>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264"/>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264"/>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264"/>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264"/>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264"/>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264"/>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264"/>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264"/>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264"/>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264"/>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264"/>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264"/>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264"/>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264"/>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264"/>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264"/>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264"/>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264"/>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264"/>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264"/>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264"/>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264"/>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264"/>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264"/>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264"/>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264"/>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264"/>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264"/>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264"/>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264"/>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264"/>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264"/>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264"/>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264"/>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264"/>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264"/>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264"/>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264"/>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264"/>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264"/>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264"/>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264"/>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264"/>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264"/>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264"/>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264"/>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264"/>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264"/>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264"/>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264"/>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264"/>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264"/>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264"/>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264"/>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264"/>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264"/>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264"/>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264"/>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264"/>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264"/>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264"/>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264"/>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264"/>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264"/>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264"/>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264"/>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264"/>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264"/>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264"/>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264"/>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264"/>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264"/>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264"/>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264"/>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264"/>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264"/>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264"/>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264"/>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264"/>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264"/>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264"/>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264"/>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264"/>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264"/>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264"/>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264"/>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264"/>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264"/>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264"/>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264"/>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264"/>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264"/>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264"/>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264"/>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264"/>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264"/>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264"/>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264"/>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264"/>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264"/>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264"/>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264"/>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264"/>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264"/>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264"/>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264"/>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264"/>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264"/>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264"/>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264"/>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264"/>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264"/>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264"/>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264"/>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264"/>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264"/>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264"/>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264"/>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264"/>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264"/>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264"/>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264"/>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264"/>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264"/>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264"/>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264"/>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264"/>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264"/>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264"/>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264"/>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264"/>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264"/>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264"/>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264"/>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264"/>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264"/>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264"/>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264"/>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264"/>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264"/>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264"/>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264"/>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264"/>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264"/>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264"/>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264"/>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264"/>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264"/>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264"/>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264"/>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264"/>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264"/>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264"/>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264"/>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264"/>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264"/>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264"/>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264"/>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264"/>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264"/>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264"/>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264"/>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264"/>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264"/>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264"/>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264"/>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264"/>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264"/>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264"/>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264"/>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264"/>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264"/>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264"/>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264"/>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264"/>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264"/>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264"/>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264"/>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264"/>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264"/>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264"/>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264"/>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264"/>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264"/>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264"/>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264"/>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264"/>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264"/>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264"/>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264"/>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264"/>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264"/>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264"/>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264"/>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264"/>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264"/>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264"/>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264"/>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264"/>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264"/>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264"/>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264"/>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264"/>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264"/>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264"/>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264"/>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264"/>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264"/>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264"/>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264"/>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264"/>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264"/>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264"/>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264"/>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264"/>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264"/>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264"/>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264"/>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264"/>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264"/>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264"/>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264"/>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264"/>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264"/>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264"/>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264"/>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264"/>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264"/>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264"/>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264"/>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264"/>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264"/>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264"/>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264"/>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264"/>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264"/>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264"/>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264"/>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264"/>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264"/>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264"/>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264"/>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264"/>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264"/>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264"/>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264"/>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264"/>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264"/>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264"/>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264"/>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264"/>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264"/>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264"/>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264"/>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264"/>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264"/>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264"/>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264"/>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264"/>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264"/>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264"/>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264"/>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264"/>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264"/>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264"/>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264"/>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264"/>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264"/>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264"/>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264"/>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264"/>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264"/>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264"/>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264"/>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264"/>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264"/>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264"/>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264"/>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264"/>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264"/>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264"/>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264"/>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264"/>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264"/>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264"/>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264"/>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264"/>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264"/>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264"/>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264"/>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264"/>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264"/>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264"/>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264"/>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264"/>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264"/>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264"/>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264"/>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264"/>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264"/>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264"/>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264"/>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264"/>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264"/>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264"/>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264"/>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264"/>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264"/>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264"/>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264"/>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264"/>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264"/>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264"/>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264"/>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264"/>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264"/>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264"/>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264"/>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264"/>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264"/>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264"/>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264"/>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264"/>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264"/>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264"/>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264"/>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264"/>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264"/>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264"/>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264"/>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264"/>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264"/>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264"/>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264"/>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264"/>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264"/>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264"/>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264"/>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264"/>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264"/>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264"/>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264"/>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264"/>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264"/>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264"/>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264"/>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264"/>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264"/>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264"/>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264"/>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264"/>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264"/>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264"/>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264"/>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264"/>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264"/>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264"/>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264"/>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264"/>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264"/>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264"/>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264"/>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264"/>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264"/>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264"/>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264"/>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264"/>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264"/>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264"/>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264"/>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264"/>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264"/>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264"/>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264"/>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264"/>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264"/>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264"/>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264"/>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264"/>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264"/>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264"/>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264"/>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264"/>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264"/>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264"/>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264"/>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264"/>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264"/>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264"/>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264"/>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264"/>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264"/>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264"/>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264"/>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264"/>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264"/>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264"/>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264"/>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264"/>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264"/>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264"/>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264"/>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264"/>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264"/>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264"/>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264"/>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264"/>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264"/>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264"/>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264"/>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264"/>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264"/>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264"/>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264"/>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264"/>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264"/>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264"/>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264"/>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264"/>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264"/>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264"/>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264"/>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264"/>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264"/>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264"/>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264"/>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264"/>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264"/>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264"/>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264"/>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264"/>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264"/>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264"/>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264"/>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264"/>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264"/>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264"/>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264"/>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264"/>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264"/>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264"/>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264"/>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264"/>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264"/>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264"/>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264"/>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264"/>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264"/>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264"/>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264"/>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264"/>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264"/>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264"/>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264"/>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264"/>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264"/>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264"/>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264"/>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264"/>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264"/>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264"/>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264"/>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264"/>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264"/>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264"/>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264"/>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264"/>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264"/>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264"/>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264"/>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264"/>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264"/>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264"/>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264"/>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264"/>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264"/>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264"/>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264"/>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264"/>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264"/>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264"/>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264"/>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264"/>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264"/>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264"/>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264"/>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264"/>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264"/>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264"/>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264"/>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264"/>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264"/>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264"/>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264"/>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264"/>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264"/>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264"/>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264"/>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264"/>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264"/>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264"/>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264"/>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264"/>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264"/>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264"/>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264"/>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264"/>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264"/>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264"/>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264"/>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264"/>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264"/>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264"/>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264"/>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264"/>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264"/>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264"/>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264"/>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264"/>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264"/>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264"/>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264"/>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264"/>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264"/>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264"/>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264"/>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264"/>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264"/>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264"/>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264"/>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264"/>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264"/>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264"/>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264"/>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264"/>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264"/>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264"/>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264"/>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264"/>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264"/>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264"/>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264"/>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264"/>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264"/>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264"/>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264"/>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264"/>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264"/>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264"/>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264"/>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264"/>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264"/>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264"/>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264"/>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264"/>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264"/>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264"/>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264"/>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264"/>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264"/>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264"/>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264"/>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264"/>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264"/>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264"/>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264"/>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264"/>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264"/>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264"/>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264"/>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264"/>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264"/>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264"/>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264"/>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264"/>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264"/>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264"/>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264"/>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264"/>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264"/>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264"/>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264"/>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264"/>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264"/>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264"/>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264"/>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264"/>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264"/>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264"/>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264"/>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264"/>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264"/>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264"/>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264"/>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264"/>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264"/>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264"/>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264"/>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264"/>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264"/>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264"/>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264"/>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264"/>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264"/>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264"/>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264"/>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264"/>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264"/>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264"/>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264"/>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264"/>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264"/>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264"/>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264"/>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264"/>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264"/>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264"/>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264"/>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264"/>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264"/>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264"/>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264"/>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264"/>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264"/>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264"/>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264"/>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264"/>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264"/>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264"/>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264"/>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264"/>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264"/>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264"/>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264"/>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264"/>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264"/>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264"/>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264"/>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264"/>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264"/>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264"/>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264"/>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264"/>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264"/>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264"/>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264"/>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264"/>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264"/>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264"/>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264"/>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264"/>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264"/>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264"/>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264"/>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264"/>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264"/>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264"/>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264"/>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264"/>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264"/>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264"/>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264"/>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264"/>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264"/>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264"/>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264"/>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264"/>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264"/>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264"/>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264"/>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264"/>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264"/>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264"/>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264"/>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264"/>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264"/>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264"/>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264"/>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264"/>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264"/>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264"/>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264"/>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264"/>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264"/>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264"/>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264"/>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264"/>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264"/>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264"/>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264"/>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264"/>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264"/>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264"/>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264"/>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264"/>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264"/>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264"/>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264"/>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264"/>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264"/>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264"/>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264"/>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264"/>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264"/>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264"/>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264"/>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264"/>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264"/>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264"/>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264"/>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264"/>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264"/>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264"/>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264"/>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264"/>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264"/>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264"/>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264"/>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264"/>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264"/>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264"/>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264"/>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264"/>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264"/>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264"/>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264"/>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264"/>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264"/>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264"/>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264"/>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264"/>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264"/>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264"/>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264"/>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264"/>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264"/>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264"/>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264"/>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264"/>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264"/>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264"/>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264"/>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264"/>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264"/>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264"/>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264"/>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264"/>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264"/>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264"/>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264"/>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264"/>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264"/>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264"/>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264"/>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264"/>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264"/>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264"/>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264"/>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264"/>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264"/>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264"/>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264"/>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264"/>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264"/>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264"/>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264"/>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264"/>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264"/>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264"/>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264"/>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264"/>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264"/>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264"/>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264"/>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264"/>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264"/>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264"/>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264"/>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264"/>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264"/>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264"/>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264"/>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264"/>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264"/>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264"/>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264"/>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264"/>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264"/>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264"/>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264"/>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264"/>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264"/>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264"/>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264"/>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264"/>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264"/>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264"/>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264"/>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264"/>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264"/>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264"/>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264"/>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264"/>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264"/>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264"/>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264"/>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264"/>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264"/>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264"/>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264"/>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264"/>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264"/>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264"/>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264"/>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264"/>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264"/>
      <c r="H1000" s="6"/>
      <c r="I1000" s="6"/>
      <c r="J1000" s="6"/>
      <c r="K1000" s="6"/>
      <c r="L1000" s="6"/>
      <c r="M1000" s="6"/>
      <c r="N1000" s="6"/>
      <c r="O1000" s="6"/>
      <c r="P1000" s="6"/>
      <c r="Q1000" s="6"/>
      <c r="R1000" s="6"/>
      <c r="S1000" s="6"/>
      <c r="T1000" s="6"/>
      <c r="U1000" s="6"/>
      <c r="V1000" s="6"/>
      <c r="W1000" s="6"/>
      <c r="X1000" s="6"/>
      <c r="Y1000" s="6"/>
      <c r="Z1000" s="6"/>
    </row>
  </sheetData>
  <mergeCells count="13">
    <mergeCell ref="J10:J11"/>
    <mergeCell ref="K10:K11"/>
    <mergeCell ref="J12:J15"/>
    <mergeCell ref="K12:K15"/>
    <mergeCell ref="J16:J17"/>
    <mergeCell ref="K16:K17"/>
    <mergeCell ref="J8:J9"/>
    <mergeCell ref="K8:K9"/>
    <mergeCell ref="A1:K1"/>
    <mergeCell ref="J4:J5"/>
    <mergeCell ref="K4:K5"/>
    <mergeCell ref="J6:J7"/>
    <mergeCell ref="K6:K7"/>
  </mergeCells>
  <pageMargins left="0.7" right="0.7" top="0.75" bottom="0.75" header="0" footer="0"/>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1000"/>
  <sheetViews>
    <sheetView workbookViewId="0">
      <selection activeCell="A2" sqref="A2"/>
    </sheetView>
  </sheetViews>
  <sheetFormatPr baseColWidth="10" defaultColWidth="14.5" defaultRowHeight="15" customHeight="1"/>
  <cols>
    <col min="1" max="1" width="13.5" customWidth="1"/>
    <col min="2" max="2" width="14.33203125" customWidth="1"/>
    <col min="3" max="3" width="14" customWidth="1"/>
    <col min="4" max="4" width="13.83203125" customWidth="1"/>
    <col min="5" max="5" width="12.5" style="269" customWidth="1"/>
    <col min="6" max="6" width="13.33203125" style="162" customWidth="1"/>
    <col min="7" max="7" width="15.83203125" style="273" customWidth="1"/>
    <col min="8" max="8" width="14.5" style="273" customWidth="1"/>
    <col min="9" max="9" width="18" style="162" customWidth="1"/>
    <col min="10" max="11" width="12.5" style="2" customWidth="1"/>
    <col min="12" max="26" width="12.5" customWidth="1"/>
  </cols>
  <sheetData>
    <row r="1" spans="1:26" s="242" customFormat="1" ht="42.75" customHeight="1">
      <c r="A1" s="661" t="s">
        <v>4899</v>
      </c>
      <c r="B1" s="662"/>
      <c r="C1" s="662"/>
      <c r="D1" s="662"/>
      <c r="E1" s="662"/>
      <c r="F1" s="662"/>
      <c r="G1" s="662"/>
      <c r="H1" s="662"/>
      <c r="I1" s="662"/>
      <c r="J1" s="662"/>
      <c r="K1" s="662"/>
      <c r="L1" s="662"/>
      <c r="M1" s="238"/>
      <c r="N1" s="238"/>
      <c r="O1" s="238"/>
      <c r="P1" s="238"/>
      <c r="Q1" s="238"/>
      <c r="R1" s="238"/>
      <c r="S1" s="238"/>
      <c r="T1" s="238"/>
      <c r="U1" s="238"/>
      <c r="V1" s="238"/>
      <c r="W1" s="238"/>
      <c r="X1" s="238"/>
      <c r="Y1" s="238"/>
      <c r="Z1" s="238"/>
    </row>
    <row r="2" spans="1:26" ht="16.5" customHeight="1">
      <c r="A2" s="82"/>
      <c r="B2" s="6"/>
      <c r="C2" s="6"/>
      <c r="D2" s="6"/>
      <c r="E2" s="266"/>
      <c r="F2" s="82"/>
      <c r="G2" s="270"/>
      <c r="H2" s="270"/>
      <c r="I2" s="82"/>
      <c r="J2" s="264"/>
      <c r="K2" s="264"/>
      <c r="L2" s="6"/>
      <c r="M2" s="6"/>
      <c r="N2" s="6"/>
      <c r="O2" s="6"/>
      <c r="P2" s="6"/>
      <c r="Q2" s="6"/>
      <c r="R2" s="6"/>
      <c r="S2" s="6"/>
      <c r="T2" s="6"/>
      <c r="U2" s="6"/>
      <c r="V2" s="6"/>
      <c r="W2" s="6"/>
      <c r="X2" s="6"/>
      <c r="Y2" s="6"/>
      <c r="Z2" s="6"/>
    </row>
    <row r="3" spans="1:26" ht="15.75" customHeight="1">
      <c r="A3" s="686" t="s">
        <v>1099</v>
      </c>
      <c r="B3" s="687"/>
      <c r="C3" s="687"/>
      <c r="D3" s="687"/>
      <c r="E3" s="688"/>
      <c r="F3" s="686" t="s">
        <v>1100</v>
      </c>
      <c r="G3" s="687"/>
      <c r="H3" s="687"/>
      <c r="I3" s="687"/>
      <c r="J3" s="687"/>
      <c r="K3" s="687"/>
      <c r="L3" s="688"/>
      <c r="M3" s="6"/>
      <c r="N3" s="6"/>
      <c r="O3" s="6"/>
      <c r="P3" s="6"/>
      <c r="Q3" s="6"/>
      <c r="R3" s="6"/>
      <c r="S3" s="6"/>
      <c r="T3" s="6"/>
      <c r="U3" s="6"/>
      <c r="V3" s="6"/>
      <c r="W3" s="6"/>
      <c r="X3" s="6"/>
      <c r="Y3" s="6"/>
      <c r="Z3" s="6"/>
    </row>
    <row r="4" spans="1:26" ht="15.75" customHeight="1">
      <c r="A4" s="106" t="s">
        <v>677</v>
      </c>
      <c r="B4" s="8" t="s">
        <v>781</v>
      </c>
      <c r="C4" s="8" t="s">
        <v>782</v>
      </c>
      <c r="D4" s="8" t="s">
        <v>1101</v>
      </c>
      <c r="E4" s="106" t="s">
        <v>396</v>
      </c>
      <c r="F4" s="106" t="s">
        <v>677</v>
      </c>
      <c r="G4" s="271" t="s">
        <v>781</v>
      </c>
      <c r="H4" s="271" t="s">
        <v>782</v>
      </c>
      <c r="I4" s="106" t="s">
        <v>1102</v>
      </c>
      <c r="J4" s="265" t="s">
        <v>4715</v>
      </c>
      <c r="K4" s="265" t="s">
        <v>4716</v>
      </c>
      <c r="L4" s="263" t="s">
        <v>4717</v>
      </c>
      <c r="M4" s="6"/>
      <c r="N4" s="6"/>
      <c r="O4" s="6"/>
      <c r="P4" s="6"/>
      <c r="Q4" s="6"/>
      <c r="R4" s="6"/>
      <c r="S4" s="6"/>
      <c r="T4" s="6"/>
      <c r="U4" s="6"/>
      <c r="V4" s="6"/>
      <c r="W4" s="6"/>
      <c r="X4" s="6"/>
      <c r="Y4" s="6"/>
      <c r="Z4" s="6"/>
    </row>
    <row r="5" spans="1:26" ht="15.75" customHeight="1">
      <c r="A5" s="86">
        <v>6</v>
      </c>
      <c r="B5" s="10">
        <v>30474269</v>
      </c>
      <c r="C5" s="10">
        <v>30484269</v>
      </c>
      <c r="D5" s="30" t="s">
        <v>399</v>
      </c>
      <c r="E5" s="268">
        <v>79.035529999999994</v>
      </c>
      <c r="F5" s="86">
        <v>6</v>
      </c>
      <c r="G5" s="272">
        <v>27694421</v>
      </c>
      <c r="H5" s="272">
        <v>31234381</v>
      </c>
      <c r="I5" s="86">
        <v>225</v>
      </c>
      <c r="J5" s="577">
        <v>2.44</v>
      </c>
      <c r="K5" s="577">
        <v>40.24</v>
      </c>
      <c r="L5" s="578">
        <v>57.32</v>
      </c>
      <c r="M5" s="6"/>
      <c r="N5" s="6"/>
      <c r="O5" s="6"/>
      <c r="P5" s="6"/>
      <c r="Q5" s="6"/>
      <c r="R5" s="6"/>
      <c r="S5" s="6"/>
      <c r="T5" s="6"/>
      <c r="U5" s="6"/>
      <c r="V5" s="6"/>
      <c r="W5" s="6"/>
      <c r="X5" s="6"/>
      <c r="Y5" s="6"/>
      <c r="Z5" s="6"/>
    </row>
    <row r="6" spans="1:26" ht="15.75" customHeight="1">
      <c r="A6" s="86">
        <v>6</v>
      </c>
      <c r="B6" s="10">
        <v>30504238</v>
      </c>
      <c r="C6" s="10">
        <v>30514238</v>
      </c>
      <c r="D6" s="30" t="s">
        <v>440</v>
      </c>
      <c r="E6" s="268">
        <v>106.758</v>
      </c>
      <c r="F6" s="86">
        <v>6</v>
      </c>
      <c r="G6" s="272">
        <v>27694421</v>
      </c>
      <c r="H6" s="272">
        <v>31234381</v>
      </c>
      <c r="I6" s="86">
        <v>225</v>
      </c>
      <c r="J6" s="577">
        <v>2.44</v>
      </c>
      <c r="K6" s="577">
        <v>40.24</v>
      </c>
      <c r="L6" s="578">
        <v>57.32</v>
      </c>
      <c r="M6" s="6"/>
      <c r="N6" s="6"/>
      <c r="O6" s="6"/>
      <c r="P6" s="6"/>
      <c r="Q6" s="6"/>
      <c r="R6" s="6"/>
      <c r="S6" s="6"/>
      <c r="T6" s="6"/>
      <c r="U6" s="6"/>
      <c r="V6" s="6"/>
      <c r="W6" s="6"/>
      <c r="X6" s="6"/>
      <c r="Y6" s="6"/>
      <c r="Z6" s="6"/>
    </row>
    <row r="7" spans="1:26" ht="15.75" customHeight="1">
      <c r="A7" s="86">
        <v>6</v>
      </c>
      <c r="B7" s="10">
        <v>30504238</v>
      </c>
      <c r="C7" s="10">
        <v>30514238</v>
      </c>
      <c r="D7" s="30" t="s">
        <v>440</v>
      </c>
      <c r="E7" s="268">
        <v>51.295499999999997</v>
      </c>
      <c r="F7" s="86">
        <v>6</v>
      </c>
      <c r="G7" s="272">
        <v>27694421</v>
      </c>
      <c r="H7" s="272">
        <v>31234381</v>
      </c>
      <c r="I7" s="86">
        <v>225</v>
      </c>
      <c r="J7" s="577">
        <v>2.44</v>
      </c>
      <c r="K7" s="577">
        <v>40.24</v>
      </c>
      <c r="L7" s="578">
        <v>57.32</v>
      </c>
      <c r="M7" s="6"/>
      <c r="N7" s="6"/>
      <c r="O7" s="6"/>
      <c r="P7" s="6"/>
      <c r="Q7" s="6"/>
      <c r="R7" s="6"/>
      <c r="S7" s="6"/>
      <c r="T7" s="6"/>
      <c r="U7" s="6"/>
      <c r="V7" s="6"/>
      <c r="W7" s="6"/>
      <c r="X7" s="6"/>
      <c r="Y7" s="6"/>
      <c r="Z7" s="6"/>
    </row>
    <row r="8" spans="1:26" ht="15.75" customHeight="1">
      <c r="A8" s="86">
        <v>6</v>
      </c>
      <c r="B8" s="10">
        <v>131807034</v>
      </c>
      <c r="C8" s="10">
        <v>131817034</v>
      </c>
      <c r="D8" s="30" t="s">
        <v>399</v>
      </c>
      <c r="E8" s="268">
        <v>96.609200000000001</v>
      </c>
      <c r="F8" s="86">
        <v>6</v>
      </c>
      <c r="G8" s="272">
        <v>131748975</v>
      </c>
      <c r="H8" s="272">
        <v>131987793</v>
      </c>
      <c r="I8" s="86">
        <v>75</v>
      </c>
      <c r="J8" s="577">
        <v>2.44</v>
      </c>
      <c r="K8" s="577">
        <v>37.799999999999997</v>
      </c>
      <c r="L8" s="578">
        <v>59.76</v>
      </c>
      <c r="M8" s="6"/>
      <c r="N8" s="6"/>
      <c r="O8" s="6"/>
      <c r="P8" s="6"/>
      <c r="Q8" s="6"/>
      <c r="R8" s="6"/>
      <c r="S8" s="6"/>
      <c r="T8" s="6"/>
      <c r="U8" s="6"/>
      <c r="V8" s="6"/>
      <c r="W8" s="6"/>
      <c r="X8" s="6"/>
      <c r="Y8" s="6"/>
      <c r="Z8" s="6"/>
    </row>
    <row r="9" spans="1:26" ht="15.75" customHeight="1">
      <c r="A9" s="86">
        <v>4</v>
      </c>
      <c r="B9" s="10">
        <v>148130498</v>
      </c>
      <c r="C9" s="10">
        <v>148140498</v>
      </c>
      <c r="D9" s="30" t="s">
        <v>399</v>
      </c>
      <c r="E9" s="268">
        <v>55.111840000000001</v>
      </c>
      <c r="F9" s="86">
        <v>4</v>
      </c>
      <c r="G9" s="272">
        <v>148054536</v>
      </c>
      <c r="H9" s="272">
        <v>148353423</v>
      </c>
      <c r="I9" s="86">
        <v>60</v>
      </c>
      <c r="J9" s="577">
        <v>1.22</v>
      </c>
      <c r="K9" s="577">
        <v>37.799999999999997</v>
      </c>
      <c r="L9" s="578">
        <v>60.98</v>
      </c>
      <c r="M9" s="6"/>
      <c r="N9" s="6"/>
      <c r="O9" s="6"/>
      <c r="P9" s="6"/>
      <c r="Q9" s="6"/>
      <c r="R9" s="6"/>
      <c r="S9" s="6"/>
      <c r="T9" s="6"/>
      <c r="U9" s="6"/>
      <c r="V9" s="6"/>
      <c r="W9" s="6"/>
      <c r="X9" s="6"/>
      <c r="Y9" s="6"/>
      <c r="Z9" s="6"/>
    </row>
    <row r="10" spans="1:26" ht="15.75" customHeight="1">
      <c r="A10" s="86">
        <v>4</v>
      </c>
      <c r="B10" s="10">
        <v>148140491</v>
      </c>
      <c r="C10" s="10">
        <v>148150491</v>
      </c>
      <c r="D10" s="30" t="s">
        <v>399</v>
      </c>
      <c r="E10" s="268">
        <v>87.837860000000006</v>
      </c>
      <c r="F10" s="86">
        <v>4</v>
      </c>
      <c r="G10" s="272">
        <v>148054536</v>
      </c>
      <c r="H10" s="272">
        <v>148353423</v>
      </c>
      <c r="I10" s="86">
        <v>60</v>
      </c>
      <c r="J10" s="577">
        <v>1.22</v>
      </c>
      <c r="K10" s="577">
        <v>37.799999999999997</v>
      </c>
      <c r="L10" s="578">
        <v>60.98</v>
      </c>
      <c r="M10" s="6"/>
      <c r="N10" s="6"/>
      <c r="O10" s="6"/>
      <c r="P10" s="6"/>
      <c r="Q10" s="6"/>
      <c r="R10" s="6"/>
      <c r="S10" s="6"/>
      <c r="T10" s="6"/>
      <c r="U10" s="6"/>
      <c r="V10" s="6"/>
      <c r="W10" s="6"/>
      <c r="X10" s="6"/>
      <c r="Y10" s="6"/>
      <c r="Z10" s="6"/>
    </row>
    <row r="11" spans="1:26" ht="15.75" customHeight="1">
      <c r="A11" s="86">
        <v>6</v>
      </c>
      <c r="B11" s="10">
        <v>131807034</v>
      </c>
      <c r="C11" s="10">
        <v>131817034</v>
      </c>
      <c r="D11" s="30" t="s">
        <v>399</v>
      </c>
      <c r="E11" s="268">
        <v>116.53830000000001</v>
      </c>
      <c r="F11" s="86">
        <v>6</v>
      </c>
      <c r="G11" s="272">
        <v>131748975</v>
      </c>
      <c r="H11" s="272">
        <v>131987793</v>
      </c>
      <c r="I11" s="86">
        <v>75</v>
      </c>
      <c r="J11" s="577">
        <v>2.44</v>
      </c>
      <c r="K11" s="577">
        <v>37.799999999999997</v>
      </c>
      <c r="L11" s="578">
        <v>59.76</v>
      </c>
      <c r="M11" s="6"/>
      <c r="N11" s="6"/>
      <c r="O11" s="6"/>
      <c r="P11" s="6"/>
      <c r="Q11" s="6"/>
      <c r="R11" s="6"/>
      <c r="S11" s="6"/>
      <c r="T11" s="6"/>
      <c r="U11" s="6"/>
      <c r="V11" s="6"/>
      <c r="W11" s="6"/>
      <c r="X11" s="6"/>
      <c r="Y11" s="6"/>
      <c r="Z11" s="6"/>
    </row>
    <row r="12" spans="1:26" ht="15.75" customHeight="1">
      <c r="A12" s="86">
        <v>4</v>
      </c>
      <c r="B12" s="10">
        <v>148138700</v>
      </c>
      <c r="C12" s="10">
        <v>148148700</v>
      </c>
      <c r="D12" s="30" t="s">
        <v>399</v>
      </c>
      <c r="E12" s="268">
        <v>162.2216</v>
      </c>
      <c r="F12" s="86">
        <v>4</v>
      </c>
      <c r="G12" s="272">
        <v>148054536</v>
      </c>
      <c r="H12" s="272">
        <v>148353423</v>
      </c>
      <c r="I12" s="86">
        <v>60</v>
      </c>
      <c r="J12" s="577">
        <v>1.22</v>
      </c>
      <c r="K12" s="577">
        <v>37.799999999999997</v>
      </c>
      <c r="L12" s="578">
        <v>60.98</v>
      </c>
      <c r="M12" s="6"/>
      <c r="N12" s="6"/>
      <c r="O12" s="6"/>
      <c r="P12" s="6"/>
      <c r="Q12" s="6"/>
      <c r="R12" s="6"/>
      <c r="S12" s="6"/>
      <c r="T12" s="6"/>
      <c r="U12" s="6"/>
      <c r="V12" s="6"/>
      <c r="W12" s="6"/>
      <c r="X12" s="6"/>
      <c r="Y12" s="6"/>
      <c r="Z12" s="6"/>
    </row>
    <row r="13" spans="1:26" ht="15.75" customHeight="1">
      <c r="A13" s="86">
        <v>4</v>
      </c>
      <c r="B13" s="10">
        <v>148148694</v>
      </c>
      <c r="C13" s="10">
        <v>148158694</v>
      </c>
      <c r="D13" s="30" t="s">
        <v>399</v>
      </c>
      <c r="E13" s="268">
        <v>113.6104</v>
      </c>
      <c r="F13" s="86">
        <v>4</v>
      </c>
      <c r="G13" s="272">
        <v>148054536</v>
      </c>
      <c r="H13" s="272">
        <v>148353423</v>
      </c>
      <c r="I13" s="86">
        <v>60</v>
      </c>
      <c r="J13" s="577">
        <v>1.22</v>
      </c>
      <c r="K13" s="577">
        <v>37.799999999999997</v>
      </c>
      <c r="L13" s="578">
        <v>60.98</v>
      </c>
      <c r="M13" s="6"/>
      <c r="N13" s="6"/>
      <c r="O13" s="6"/>
      <c r="P13" s="6"/>
      <c r="Q13" s="6"/>
      <c r="R13" s="6"/>
      <c r="S13" s="6"/>
      <c r="T13" s="6"/>
      <c r="U13" s="6"/>
      <c r="V13" s="6"/>
      <c r="W13" s="6"/>
      <c r="X13" s="6"/>
      <c r="Y13" s="6"/>
      <c r="Z13" s="6"/>
    </row>
    <row r="14" spans="1:26" ht="15.75" customHeight="1">
      <c r="A14" s="86">
        <v>4</v>
      </c>
      <c r="B14" s="10">
        <v>148158688</v>
      </c>
      <c r="C14" s="10">
        <v>148168688</v>
      </c>
      <c r="D14" s="30" t="s">
        <v>399</v>
      </c>
      <c r="E14" s="268">
        <v>85.804050000000004</v>
      </c>
      <c r="F14" s="86">
        <v>4</v>
      </c>
      <c r="G14" s="272">
        <v>148054536</v>
      </c>
      <c r="H14" s="272">
        <v>148353423</v>
      </c>
      <c r="I14" s="86">
        <v>60</v>
      </c>
      <c r="J14" s="577">
        <v>1.22</v>
      </c>
      <c r="K14" s="577">
        <v>37.799999999999997</v>
      </c>
      <c r="L14" s="578">
        <v>60.98</v>
      </c>
      <c r="M14" s="6"/>
      <c r="N14" s="6"/>
      <c r="O14" s="6"/>
      <c r="P14" s="6"/>
      <c r="Q14" s="6"/>
      <c r="R14" s="6"/>
      <c r="S14" s="6"/>
      <c r="T14" s="6"/>
      <c r="U14" s="6"/>
      <c r="V14" s="6"/>
      <c r="W14" s="6"/>
      <c r="X14" s="6"/>
      <c r="Y14" s="6"/>
      <c r="Z14" s="6"/>
    </row>
    <row r="15" spans="1:26" ht="15.75" customHeight="1">
      <c r="A15" s="86">
        <v>4</v>
      </c>
      <c r="B15" s="10">
        <v>148178677</v>
      </c>
      <c r="C15" s="10">
        <v>148188677</v>
      </c>
      <c r="D15" s="30" t="s">
        <v>399</v>
      </c>
      <c r="E15" s="268">
        <v>94.016949999999994</v>
      </c>
      <c r="F15" s="86">
        <v>4</v>
      </c>
      <c r="G15" s="272">
        <v>148054536</v>
      </c>
      <c r="H15" s="272">
        <v>148353423</v>
      </c>
      <c r="I15" s="86">
        <v>60</v>
      </c>
      <c r="J15" s="577">
        <v>1.22</v>
      </c>
      <c r="K15" s="577">
        <v>37.799999999999997</v>
      </c>
      <c r="L15" s="578">
        <v>60.98</v>
      </c>
      <c r="M15" s="6"/>
      <c r="N15" s="6"/>
      <c r="O15" s="6"/>
      <c r="P15" s="6"/>
      <c r="Q15" s="6"/>
      <c r="R15" s="6"/>
      <c r="S15" s="6"/>
      <c r="T15" s="6"/>
      <c r="U15" s="6"/>
      <c r="V15" s="6"/>
      <c r="W15" s="6"/>
      <c r="X15" s="6"/>
      <c r="Y15" s="6"/>
      <c r="Z15" s="6"/>
    </row>
    <row r="16" spans="1:26" ht="15.75" customHeight="1">
      <c r="A16" s="86">
        <v>10</v>
      </c>
      <c r="B16" s="10">
        <v>67597367</v>
      </c>
      <c r="C16" s="10">
        <v>67607367</v>
      </c>
      <c r="D16" s="30" t="s">
        <v>399</v>
      </c>
      <c r="E16" s="268">
        <v>86.966710000000006</v>
      </c>
      <c r="F16" s="86">
        <v>10</v>
      </c>
      <c r="G16" s="272">
        <v>67549435</v>
      </c>
      <c r="H16" s="272">
        <v>67775936</v>
      </c>
      <c r="I16" s="86">
        <v>95</v>
      </c>
      <c r="J16" s="577">
        <v>0</v>
      </c>
      <c r="K16" s="577">
        <v>36.590000000000003</v>
      </c>
      <c r="L16" s="578">
        <v>63.41</v>
      </c>
      <c r="M16" s="6"/>
      <c r="N16" s="6"/>
      <c r="O16" s="6"/>
      <c r="P16" s="6"/>
      <c r="Q16" s="6"/>
      <c r="R16" s="6"/>
      <c r="S16" s="6"/>
      <c r="T16" s="6"/>
      <c r="U16" s="6"/>
      <c r="V16" s="6"/>
      <c r="W16" s="6"/>
      <c r="X16" s="6"/>
      <c r="Y16" s="6"/>
      <c r="Z16" s="6"/>
    </row>
    <row r="17" spans="1:26" ht="15.75" customHeight="1">
      <c r="A17" s="86">
        <v>8</v>
      </c>
      <c r="B17" s="10">
        <v>145396694</v>
      </c>
      <c r="C17" s="10">
        <v>145406694</v>
      </c>
      <c r="D17" s="30" t="s">
        <v>399</v>
      </c>
      <c r="E17" s="268">
        <v>51.670229999999997</v>
      </c>
      <c r="F17" s="86">
        <v>8</v>
      </c>
      <c r="G17" s="272">
        <v>144965893</v>
      </c>
      <c r="H17" s="272">
        <v>145631197</v>
      </c>
      <c r="I17" s="86">
        <v>30</v>
      </c>
      <c r="J17" s="577">
        <v>0</v>
      </c>
      <c r="K17" s="577">
        <v>36.590000000000003</v>
      </c>
      <c r="L17" s="578">
        <v>63.41</v>
      </c>
      <c r="M17" s="6"/>
      <c r="N17" s="6"/>
      <c r="O17" s="6"/>
      <c r="P17" s="6"/>
      <c r="Q17" s="6"/>
      <c r="R17" s="6"/>
      <c r="S17" s="6"/>
      <c r="T17" s="6"/>
      <c r="U17" s="6"/>
      <c r="V17" s="6"/>
      <c r="W17" s="6"/>
      <c r="X17" s="6"/>
      <c r="Y17" s="6"/>
      <c r="Z17" s="6"/>
    </row>
    <row r="18" spans="1:26" ht="15.75" customHeight="1">
      <c r="A18" s="86">
        <v>8</v>
      </c>
      <c r="B18" s="10">
        <v>145406688</v>
      </c>
      <c r="C18" s="10">
        <v>145416688</v>
      </c>
      <c r="D18" s="30" t="s">
        <v>399</v>
      </c>
      <c r="E18" s="268">
        <v>56.271070000000002</v>
      </c>
      <c r="F18" s="86">
        <v>8</v>
      </c>
      <c r="G18" s="272">
        <v>144965893</v>
      </c>
      <c r="H18" s="272">
        <v>145631197</v>
      </c>
      <c r="I18" s="86">
        <v>30</v>
      </c>
      <c r="J18" s="577">
        <v>0</v>
      </c>
      <c r="K18" s="577">
        <v>36.590000000000003</v>
      </c>
      <c r="L18" s="578">
        <v>63.41</v>
      </c>
      <c r="M18" s="6"/>
      <c r="N18" s="6"/>
      <c r="O18" s="6"/>
      <c r="P18" s="6"/>
      <c r="Q18" s="6"/>
      <c r="R18" s="6"/>
      <c r="S18" s="6"/>
      <c r="T18" s="6"/>
      <c r="U18" s="6"/>
      <c r="V18" s="6"/>
      <c r="W18" s="6"/>
      <c r="X18" s="6"/>
      <c r="Y18" s="6"/>
      <c r="Z18" s="6"/>
    </row>
    <row r="19" spans="1:26" ht="15.75" customHeight="1">
      <c r="A19" s="86">
        <v>8</v>
      </c>
      <c r="B19" s="10">
        <v>145416681</v>
      </c>
      <c r="C19" s="10">
        <v>145426681</v>
      </c>
      <c r="D19" s="30" t="s">
        <v>399</v>
      </c>
      <c r="E19" s="268">
        <v>57.412689999999998</v>
      </c>
      <c r="F19" s="86">
        <v>8</v>
      </c>
      <c r="G19" s="272">
        <v>144965893</v>
      </c>
      <c r="H19" s="272">
        <v>145631197</v>
      </c>
      <c r="I19" s="86">
        <v>30</v>
      </c>
      <c r="J19" s="577">
        <v>0</v>
      </c>
      <c r="K19" s="577">
        <v>36.590000000000003</v>
      </c>
      <c r="L19" s="578">
        <v>63.41</v>
      </c>
      <c r="M19" s="6"/>
      <c r="N19" s="6"/>
      <c r="O19" s="6"/>
      <c r="P19" s="6"/>
      <c r="Q19" s="6"/>
      <c r="R19" s="6"/>
      <c r="S19" s="6"/>
      <c r="T19" s="6"/>
      <c r="U19" s="6"/>
      <c r="V19" s="6"/>
      <c r="W19" s="6"/>
      <c r="X19" s="6"/>
      <c r="Y19" s="6"/>
      <c r="Z19" s="6"/>
    </row>
    <row r="20" spans="1:26" ht="15.75" customHeight="1">
      <c r="A20" s="86">
        <v>8</v>
      </c>
      <c r="B20" s="10">
        <v>145426675</v>
      </c>
      <c r="C20" s="10">
        <v>145436675</v>
      </c>
      <c r="D20" s="30" t="s">
        <v>399</v>
      </c>
      <c r="E20" s="268">
        <v>55.581620000000001</v>
      </c>
      <c r="F20" s="86">
        <v>8</v>
      </c>
      <c r="G20" s="272">
        <v>144965893</v>
      </c>
      <c r="H20" s="272">
        <v>145631197</v>
      </c>
      <c r="I20" s="86">
        <v>30</v>
      </c>
      <c r="J20" s="577">
        <v>0</v>
      </c>
      <c r="K20" s="577">
        <v>36.590000000000003</v>
      </c>
      <c r="L20" s="578">
        <v>63.41</v>
      </c>
      <c r="M20" s="6"/>
      <c r="N20" s="6"/>
      <c r="O20" s="6"/>
      <c r="P20" s="6"/>
      <c r="Q20" s="6"/>
      <c r="R20" s="6"/>
      <c r="S20" s="6"/>
      <c r="T20" s="6"/>
      <c r="U20" s="6"/>
      <c r="V20" s="6"/>
      <c r="W20" s="6"/>
      <c r="X20" s="6"/>
      <c r="Y20" s="6"/>
      <c r="Z20" s="6"/>
    </row>
    <row r="21" spans="1:26" ht="15.75" customHeight="1">
      <c r="A21" s="86">
        <v>8</v>
      </c>
      <c r="B21" s="10">
        <v>145436668</v>
      </c>
      <c r="C21" s="10">
        <v>145446668</v>
      </c>
      <c r="D21" s="30" t="s">
        <v>434</v>
      </c>
      <c r="E21" s="268">
        <v>55.48395</v>
      </c>
      <c r="F21" s="86">
        <v>8</v>
      </c>
      <c r="G21" s="272">
        <v>144965893</v>
      </c>
      <c r="H21" s="272">
        <v>145631197</v>
      </c>
      <c r="I21" s="86">
        <v>30</v>
      </c>
      <c r="J21" s="577">
        <v>0</v>
      </c>
      <c r="K21" s="577">
        <v>36.590000000000003</v>
      </c>
      <c r="L21" s="578">
        <v>63.41</v>
      </c>
      <c r="M21" s="6"/>
      <c r="N21" s="6"/>
      <c r="O21" s="6"/>
      <c r="P21" s="6"/>
      <c r="Q21" s="6"/>
      <c r="R21" s="6"/>
      <c r="S21" s="6"/>
      <c r="T21" s="6"/>
      <c r="U21" s="6"/>
      <c r="V21" s="6"/>
      <c r="W21" s="6"/>
      <c r="X21" s="6"/>
      <c r="Y21" s="6"/>
      <c r="Z21" s="6"/>
    </row>
    <row r="22" spans="1:26" ht="15.75" customHeight="1">
      <c r="A22" s="86">
        <v>8</v>
      </c>
      <c r="B22" s="10">
        <v>145446662</v>
      </c>
      <c r="C22" s="10">
        <v>145456662</v>
      </c>
      <c r="D22" s="30" t="s">
        <v>399</v>
      </c>
      <c r="E22" s="268">
        <v>55.104349999999997</v>
      </c>
      <c r="F22" s="86">
        <v>8</v>
      </c>
      <c r="G22" s="272">
        <v>144965893</v>
      </c>
      <c r="H22" s="272">
        <v>145631197</v>
      </c>
      <c r="I22" s="86">
        <v>30</v>
      </c>
      <c r="J22" s="577">
        <v>0</v>
      </c>
      <c r="K22" s="577">
        <v>36.590000000000003</v>
      </c>
      <c r="L22" s="578">
        <v>63.41</v>
      </c>
      <c r="M22" s="6"/>
      <c r="N22" s="6"/>
      <c r="O22" s="6"/>
      <c r="P22" s="6"/>
      <c r="Q22" s="6"/>
      <c r="R22" s="6"/>
      <c r="S22" s="6"/>
      <c r="T22" s="6"/>
      <c r="U22" s="6"/>
      <c r="V22" s="6"/>
      <c r="W22" s="6"/>
      <c r="X22" s="6"/>
      <c r="Y22" s="6"/>
      <c r="Z22" s="6"/>
    </row>
    <row r="23" spans="1:26" ht="15.75" customHeight="1">
      <c r="A23" s="86">
        <v>2</v>
      </c>
      <c r="B23" s="10">
        <v>3265465</v>
      </c>
      <c r="C23" s="10">
        <v>3275465</v>
      </c>
      <c r="D23" s="30" t="s">
        <v>413</v>
      </c>
      <c r="E23" s="268">
        <v>56.647109999999998</v>
      </c>
      <c r="F23" s="86">
        <v>2</v>
      </c>
      <c r="G23" s="272">
        <v>3057159</v>
      </c>
      <c r="H23" s="272">
        <v>3456892</v>
      </c>
      <c r="I23" s="86">
        <v>145</v>
      </c>
      <c r="J23" s="577">
        <v>0</v>
      </c>
      <c r="K23" s="577">
        <v>35.369999999999997</v>
      </c>
      <c r="L23" s="578">
        <v>64.63</v>
      </c>
      <c r="M23" s="6"/>
      <c r="N23" s="6"/>
      <c r="O23" s="6"/>
      <c r="P23" s="6"/>
      <c r="Q23" s="6"/>
      <c r="R23" s="6"/>
      <c r="S23" s="6"/>
      <c r="T23" s="6"/>
      <c r="U23" s="6"/>
      <c r="V23" s="6"/>
      <c r="W23" s="6"/>
      <c r="X23" s="6"/>
      <c r="Y23" s="6"/>
      <c r="Z23" s="6"/>
    </row>
    <row r="24" spans="1:26" ht="15.75" customHeight="1">
      <c r="A24" s="86">
        <v>17</v>
      </c>
      <c r="B24" s="10">
        <v>8494846</v>
      </c>
      <c r="C24" s="10">
        <v>8504846</v>
      </c>
      <c r="D24" s="30" t="s">
        <v>480</v>
      </c>
      <c r="E24" s="268">
        <v>68.192499999999995</v>
      </c>
      <c r="F24" s="86">
        <v>17</v>
      </c>
      <c r="G24" s="272">
        <v>8308709</v>
      </c>
      <c r="H24" s="272">
        <v>8597614</v>
      </c>
      <c r="I24" s="86">
        <v>80</v>
      </c>
      <c r="J24" s="577">
        <v>1.22</v>
      </c>
      <c r="K24" s="577">
        <v>35.369999999999997</v>
      </c>
      <c r="L24" s="578">
        <v>63.41</v>
      </c>
      <c r="M24" s="6"/>
      <c r="N24" s="6"/>
      <c r="O24" s="6"/>
      <c r="P24" s="6"/>
      <c r="Q24" s="6"/>
      <c r="R24" s="6"/>
      <c r="S24" s="6"/>
      <c r="T24" s="6"/>
      <c r="U24" s="6"/>
      <c r="V24" s="6"/>
      <c r="W24" s="6"/>
      <c r="X24" s="6"/>
      <c r="Y24" s="6"/>
      <c r="Z24" s="6"/>
    </row>
    <row r="25" spans="1:26" ht="15.75" customHeight="1">
      <c r="A25" s="86">
        <v>14</v>
      </c>
      <c r="B25" s="10">
        <v>106881858</v>
      </c>
      <c r="C25" s="10">
        <v>106891858</v>
      </c>
      <c r="D25" s="30" t="s">
        <v>399</v>
      </c>
      <c r="E25" s="268">
        <v>50.167810000000003</v>
      </c>
      <c r="F25" s="86">
        <v>14</v>
      </c>
      <c r="G25" s="272">
        <v>105211221</v>
      </c>
      <c r="H25" s="272">
        <v>107079368</v>
      </c>
      <c r="I25" s="86">
        <v>75</v>
      </c>
      <c r="J25" s="577">
        <v>0</v>
      </c>
      <c r="K25" s="577">
        <v>34.15</v>
      </c>
      <c r="L25" s="578">
        <v>65.849999999999994</v>
      </c>
      <c r="M25" s="6"/>
      <c r="N25" s="6"/>
      <c r="O25" s="6"/>
      <c r="P25" s="6"/>
      <c r="Q25" s="6"/>
      <c r="R25" s="6"/>
      <c r="S25" s="6"/>
      <c r="T25" s="6"/>
      <c r="U25" s="6"/>
      <c r="V25" s="6"/>
      <c r="W25" s="6"/>
      <c r="X25" s="6"/>
      <c r="Y25" s="6"/>
      <c r="Z25" s="6"/>
    </row>
    <row r="26" spans="1:26" ht="15.75" customHeight="1">
      <c r="A26" s="86">
        <v>3</v>
      </c>
      <c r="B26" s="10">
        <v>135400861</v>
      </c>
      <c r="C26" s="10">
        <v>135410861</v>
      </c>
      <c r="D26" s="30" t="s">
        <v>399</v>
      </c>
      <c r="E26" s="268">
        <v>57.439149999999998</v>
      </c>
      <c r="F26" s="86">
        <v>3</v>
      </c>
      <c r="G26" s="272">
        <v>135310068</v>
      </c>
      <c r="H26" s="272">
        <v>135459917</v>
      </c>
      <c r="I26" s="86">
        <v>30</v>
      </c>
      <c r="J26" s="577">
        <v>0</v>
      </c>
      <c r="K26" s="577">
        <v>34.15</v>
      </c>
      <c r="L26" s="578">
        <v>65.849999999999994</v>
      </c>
      <c r="M26" s="6"/>
      <c r="N26" s="6"/>
      <c r="O26" s="6"/>
      <c r="P26" s="6"/>
      <c r="Q26" s="6"/>
      <c r="R26" s="6"/>
      <c r="S26" s="6"/>
      <c r="T26" s="6"/>
      <c r="U26" s="6"/>
      <c r="V26" s="6"/>
      <c r="W26" s="6"/>
      <c r="X26" s="6"/>
      <c r="Y26" s="6"/>
      <c r="Z26" s="6"/>
    </row>
    <row r="27" spans="1:26" ht="15.75" customHeight="1">
      <c r="A27" s="86">
        <v>12</v>
      </c>
      <c r="B27" s="10">
        <v>8566876</v>
      </c>
      <c r="C27" s="10">
        <v>8576876</v>
      </c>
      <c r="D27" s="30" t="s">
        <v>399</v>
      </c>
      <c r="E27" s="268">
        <v>52.591239999999999</v>
      </c>
      <c r="F27" s="86">
        <v>12</v>
      </c>
      <c r="G27" s="272">
        <v>8114606</v>
      </c>
      <c r="H27" s="272">
        <v>8604244</v>
      </c>
      <c r="I27" s="86">
        <v>80</v>
      </c>
      <c r="J27" s="577">
        <v>1.22</v>
      </c>
      <c r="K27" s="577">
        <v>34.15</v>
      </c>
      <c r="L27" s="578">
        <v>64.63</v>
      </c>
      <c r="M27" s="6"/>
      <c r="N27" s="6"/>
      <c r="O27" s="6"/>
      <c r="P27" s="6"/>
      <c r="Q27" s="6"/>
      <c r="R27" s="6"/>
      <c r="S27" s="6"/>
      <c r="T27" s="6"/>
      <c r="U27" s="6"/>
      <c r="V27" s="6"/>
      <c r="W27" s="6"/>
      <c r="X27" s="6"/>
      <c r="Y27" s="6"/>
      <c r="Z27" s="6"/>
    </row>
    <row r="28" spans="1:26" ht="15.75" customHeight="1">
      <c r="A28" s="86">
        <v>12</v>
      </c>
      <c r="B28" s="10">
        <v>8571781</v>
      </c>
      <c r="C28" s="10">
        <v>8581781</v>
      </c>
      <c r="D28" s="30" t="s">
        <v>399</v>
      </c>
      <c r="E28" s="268">
        <v>61.176130000000001</v>
      </c>
      <c r="F28" s="86">
        <v>12</v>
      </c>
      <c r="G28" s="272">
        <v>8114606</v>
      </c>
      <c r="H28" s="272">
        <v>8604244</v>
      </c>
      <c r="I28" s="86">
        <v>80</v>
      </c>
      <c r="J28" s="577">
        <v>1.22</v>
      </c>
      <c r="K28" s="577">
        <v>34.15</v>
      </c>
      <c r="L28" s="578">
        <v>64.63</v>
      </c>
      <c r="M28" s="6"/>
      <c r="N28" s="6"/>
      <c r="O28" s="6"/>
      <c r="P28" s="6"/>
      <c r="Q28" s="6"/>
      <c r="R28" s="6"/>
      <c r="S28" s="6"/>
      <c r="T28" s="6"/>
      <c r="U28" s="6"/>
      <c r="V28" s="6"/>
      <c r="W28" s="6"/>
      <c r="X28" s="6"/>
      <c r="Y28" s="6"/>
      <c r="Z28" s="6"/>
    </row>
    <row r="29" spans="1:26" ht="15.75" customHeight="1">
      <c r="A29" s="86">
        <v>22</v>
      </c>
      <c r="B29" s="10">
        <v>45764415</v>
      </c>
      <c r="C29" s="10">
        <v>45774415</v>
      </c>
      <c r="D29" s="30" t="s">
        <v>432</v>
      </c>
      <c r="E29" s="268">
        <v>115.3775</v>
      </c>
      <c r="F29" s="86">
        <v>22</v>
      </c>
      <c r="G29" s="272">
        <v>45669223</v>
      </c>
      <c r="H29" s="272">
        <v>45856865</v>
      </c>
      <c r="I29" s="86">
        <v>95</v>
      </c>
      <c r="J29" s="577">
        <v>1.22</v>
      </c>
      <c r="K29" s="577">
        <v>32.93</v>
      </c>
      <c r="L29" s="578">
        <v>65.849999999999994</v>
      </c>
      <c r="M29" s="6"/>
      <c r="N29" s="6"/>
      <c r="O29" s="6"/>
      <c r="P29" s="6"/>
      <c r="Q29" s="6"/>
      <c r="R29" s="6"/>
      <c r="S29" s="6"/>
      <c r="T29" s="6"/>
      <c r="U29" s="6"/>
      <c r="V29" s="6"/>
      <c r="W29" s="6"/>
      <c r="X29" s="6"/>
      <c r="Y29" s="6"/>
      <c r="Z29" s="6"/>
    </row>
    <row r="30" spans="1:26" ht="15.75" customHeight="1">
      <c r="A30" s="86">
        <v>22</v>
      </c>
      <c r="B30" s="10">
        <v>45770916</v>
      </c>
      <c r="C30" s="10">
        <v>45780916</v>
      </c>
      <c r="D30" s="30" t="s">
        <v>432</v>
      </c>
      <c r="E30" s="268">
        <v>130.04089999999999</v>
      </c>
      <c r="F30" s="86">
        <v>22</v>
      </c>
      <c r="G30" s="272">
        <v>45669223</v>
      </c>
      <c r="H30" s="272">
        <v>45856865</v>
      </c>
      <c r="I30" s="86">
        <v>95</v>
      </c>
      <c r="J30" s="577">
        <v>1.22</v>
      </c>
      <c r="K30" s="577">
        <v>32.93</v>
      </c>
      <c r="L30" s="578">
        <v>65.849999999999994</v>
      </c>
      <c r="M30" s="6"/>
      <c r="N30" s="6"/>
      <c r="O30" s="6"/>
      <c r="P30" s="6"/>
      <c r="Q30" s="6"/>
      <c r="R30" s="6"/>
      <c r="S30" s="6"/>
      <c r="T30" s="6"/>
      <c r="U30" s="6"/>
      <c r="V30" s="6"/>
      <c r="W30" s="6"/>
      <c r="X30" s="6"/>
      <c r="Y30" s="6"/>
      <c r="Z30" s="6"/>
    </row>
    <row r="31" spans="1:26" ht="15.75" customHeight="1">
      <c r="A31" s="86">
        <v>22</v>
      </c>
      <c r="B31" s="10">
        <v>45777417</v>
      </c>
      <c r="C31" s="10">
        <v>45787417</v>
      </c>
      <c r="D31" s="30" t="s">
        <v>432</v>
      </c>
      <c r="E31" s="268">
        <v>92.94932</v>
      </c>
      <c r="F31" s="86">
        <v>22</v>
      </c>
      <c r="G31" s="272">
        <v>45669223</v>
      </c>
      <c r="H31" s="272">
        <v>45856865</v>
      </c>
      <c r="I31" s="86">
        <v>95</v>
      </c>
      <c r="J31" s="577">
        <v>1.22</v>
      </c>
      <c r="K31" s="577">
        <v>32.93</v>
      </c>
      <c r="L31" s="578">
        <v>65.849999999999994</v>
      </c>
      <c r="M31" s="6"/>
      <c r="N31" s="6"/>
      <c r="O31" s="6"/>
      <c r="P31" s="6"/>
      <c r="Q31" s="6"/>
      <c r="R31" s="6"/>
      <c r="S31" s="6"/>
      <c r="T31" s="6"/>
      <c r="U31" s="6"/>
      <c r="V31" s="6"/>
      <c r="W31" s="6"/>
      <c r="X31" s="6"/>
      <c r="Y31" s="6"/>
      <c r="Z31" s="6"/>
    </row>
    <row r="32" spans="1:26" ht="15.75" customHeight="1">
      <c r="A32" s="86">
        <v>22</v>
      </c>
      <c r="B32" s="10">
        <v>45783918</v>
      </c>
      <c r="C32" s="10">
        <v>45793918</v>
      </c>
      <c r="D32" s="30" t="s">
        <v>432</v>
      </c>
      <c r="E32" s="268">
        <v>64.709630000000004</v>
      </c>
      <c r="F32" s="86">
        <v>22</v>
      </c>
      <c r="G32" s="272">
        <v>45669223</v>
      </c>
      <c r="H32" s="272">
        <v>45856865</v>
      </c>
      <c r="I32" s="86">
        <v>95</v>
      </c>
      <c r="J32" s="577">
        <v>1.22</v>
      </c>
      <c r="K32" s="577">
        <v>32.93</v>
      </c>
      <c r="L32" s="578">
        <v>65.849999999999994</v>
      </c>
      <c r="M32" s="6"/>
      <c r="N32" s="6"/>
      <c r="O32" s="6"/>
      <c r="P32" s="6"/>
      <c r="Q32" s="6"/>
      <c r="R32" s="6"/>
      <c r="S32" s="6"/>
      <c r="T32" s="6"/>
      <c r="U32" s="6"/>
      <c r="V32" s="6"/>
      <c r="W32" s="6"/>
      <c r="X32" s="6"/>
      <c r="Y32" s="6"/>
      <c r="Z32" s="6"/>
    </row>
    <row r="33" spans="1:26" ht="15.75" customHeight="1">
      <c r="A33" s="86">
        <v>22</v>
      </c>
      <c r="B33" s="10">
        <v>45790418</v>
      </c>
      <c r="C33" s="10">
        <v>45800418</v>
      </c>
      <c r="D33" s="30" t="s">
        <v>432</v>
      </c>
      <c r="E33" s="268">
        <v>78.599500000000006</v>
      </c>
      <c r="F33" s="86">
        <v>22</v>
      </c>
      <c r="G33" s="272">
        <v>45669223</v>
      </c>
      <c r="H33" s="272">
        <v>45856865</v>
      </c>
      <c r="I33" s="86">
        <v>95</v>
      </c>
      <c r="J33" s="577">
        <v>1.22</v>
      </c>
      <c r="K33" s="577">
        <v>32.93</v>
      </c>
      <c r="L33" s="578">
        <v>65.849999999999994</v>
      </c>
      <c r="M33" s="6"/>
      <c r="N33" s="6"/>
      <c r="O33" s="6"/>
      <c r="P33" s="6"/>
      <c r="Q33" s="6"/>
      <c r="R33" s="6"/>
      <c r="S33" s="6"/>
      <c r="T33" s="6"/>
      <c r="U33" s="6"/>
      <c r="V33" s="6"/>
      <c r="W33" s="6"/>
      <c r="X33" s="6"/>
      <c r="Y33" s="6"/>
      <c r="Z33" s="6"/>
    </row>
    <row r="34" spans="1:26" ht="15.75" customHeight="1">
      <c r="A34" s="86">
        <v>22</v>
      </c>
      <c r="B34" s="10">
        <v>45809921</v>
      </c>
      <c r="C34" s="10">
        <v>45819921</v>
      </c>
      <c r="D34" s="30" t="s">
        <v>464</v>
      </c>
      <c r="E34" s="268">
        <v>58.133490000000002</v>
      </c>
      <c r="F34" s="86">
        <v>22</v>
      </c>
      <c r="G34" s="272">
        <v>45669223</v>
      </c>
      <c r="H34" s="272">
        <v>45856865</v>
      </c>
      <c r="I34" s="86">
        <v>95</v>
      </c>
      <c r="J34" s="577">
        <v>1.22</v>
      </c>
      <c r="K34" s="577">
        <v>32.93</v>
      </c>
      <c r="L34" s="578">
        <v>65.849999999999994</v>
      </c>
      <c r="M34" s="6"/>
      <c r="N34" s="6"/>
      <c r="O34" s="6"/>
      <c r="P34" s="6"/>
      <c r="Q34" s="6"/>
      <c r="R34" s="6"/>
      <c r="S34" s="6"/>
      <c r="T34" s="6"/>
      <c r="U34" s="6"/>
      <c r="V34" s="6"/>
      <c r="W34" s="6"/>
      <c r="X34" s="6"/>
      <c r="Y34" s="6"/>
      <c r="Z34" s="6"/>
    </row>
    <row r="35" spans="1:26" ht="15.75" customHeight="1">
      <c r="A35" s="86">
        <v>6</v>
      </c>
      <c r="B35" s="10">
        <v>75436688</v>
      </c>
      <c r="C35" s="10">
        <v>75446688</v>
      </c>
      <c r="D35" s="30" t="s">
        <v>399</v>
      </c>
      <c r="E35" s="268">
        <v>59.65408</v>
      </c>
      <c r="F35" s="86">
        <v>6</v>
      </c>
      <c r="G35" s="272">
        <v>74406977</v>
      </c>
      <c r="H35" s="272">
        <v>75461855</v>
      </c>
      <c r="I35" s="86">
        <v>290</v>
      </c>
      <c r="J35" s="577">
        <v>0</v>
      </c>
      <c r="K35" s="577">
        <v>32.93</v>
      </c>
      <c r="L35" s="578">
        <v>67.069999999999993</v>
      </c>
      <c r="M35" s="6"/>
      <c r="N35" s="6"/>
      <c r="O35" s="6"/>
      <c r="P35" s="6"/>
      <c r="Q35" s="6"/>
      <c r="R35" s="6"/>
      <c r="S35" s="6"/>
      <c r="T35" s="6"/>
      <c r="U35" s="6"/>
      <c r="V35" s="6"/>
      <c r="W35" s="6"/>
      <c r="X35" s="6"/>
      <c r="Y35" s="6"/>
      <c r="Z35" s="6"/>
    </row>
    <row r="36" spans="1:26" ht="15.75" customHeight="1">
      <c r="A36" s="86">
        <v>3</v>
      </c>
      <c r="B36" s="10">
        <v>106626675</v>
      </c>
      <c r="C36" s="10">
        <v>106636675</v>
      </c>
      <c r="D36" s="30" t="s">
        <v>399</v>
      </c>
      <c r="E36" s="268">
        <v>57.26914</v>
      </c>
      <c r="F36" s="86">
        <v>3</v>
      </c>
      <c r="G36" s="272">
        <v>106483115</v>
      </c>
      <c r="H36" s="272">
        <v>106925898</v>
      </c>
      <c r="I36" s="86">
        <v>105</v>
      </c>
      <c r="J36" s="577">
        <v>1.22</v>
      </c>
      <c r="K36" s="577">
        <v>32.93</v>
      </c>
      <c r="L36" s="578">
        <v>65.849999999999994</v>
      </c>
      <c r="M36" s="6"/>
      <c r="N36" s="6"/>
      <c r="O36" s="6"/>
      <c r="P36" s="6"/>
      <c r="Q36" s="6"/>
      <c r="R36" s="6"/>
      <c r="S36" s="6"/>
      <c r="T36" s="6"/>
      <c r="U36" s="6"/>
      <c r="V36" s="6"/>
      <c r="W36" s="6"/>
      <c r="X36" s="6"/>
      <c r="Y36" s="6"/>
      <c r="Z36" s="6"/>
    </row>
    <row r="37" spans="1:26" ht="15.75" customHeight="1">
      <c r="A37" s="86">
        <v>4</v>
      </c>
      <c r="B37" s="10">
        <v>10218382</v>
      </c>
      <c r="C37" s="10">
        <v>10228382</v>
      </c>
      <c r="D37" s="30" t="s">
        <v>399</v>
      </c>
      <c r="E37" s="268">
        <v>109.9387</v>
      </c>
      <c r="F37" s="86">
        <v>4</v>
      </c>
      <c r="G37" s="272">
        <v>10127484</v>
      </c>
      <c r="H37" s="272">
        <v>10418431</v>
      </c>
      <c r="I37" s="86">
        <v>85</v>
      </c>
      <c r="J37" s="577">
        <v>3.66</v>
      </c>
      <c r="K37" s="577">
        <v>31.71</v>
      </c>
      <c r="L37" s="578">
        <v>64.63</v>
      </c>
      <c r="M37" s="6"/>
      <c r="N37" s="6"/>
      <c r="O37" s="6"/>
      <c r="P37" s="6"/>
      <c r="Q37" s="6"/>
      <c r="R37" s="6"/>
      <c r="S37" s="6"/>
      <c r="T37" s="6"/>
      <c r="U37" s="6"/>
      <c r="V37" s="6"/>
      <c r="W37" s="6"/>
      <c r="X37" s="6"/>
      <c r="Y37" s="6"/>
      <c r="Z37" s="6"/>
    </row>
    <row r="38" spans="1:26" ht="15.75" customHeight="1">
      <c r="A38" s="86">
        <v>4</v>
      </c>
      <c r="B38" s="10">
        <v>10218419</v>
      </c>
      <c r="C38" s="10">
        <v>10228419</v>
      </c>
      <c r="D38" s="30" t="s">
        <v>399</v>
      </c>
      <c r="E38" s="268">
        <v>74.450810000000004</v>
      </c>
      <c r="F38" s="86">
        <v>4</v>
      </c>
      <c r="G38" s="272">
        <v>10127484</v>
      </c>
      <c r="H38" s="272">
        <v>10418431</v>
      </c>
      <c r="I38" s="86">
        <v>85</v>
      </c>
      <c r="J38" s="577">
        <v>3.66</v>
      </c>
      <c r="K38" s="577">
        <v>31.71</v>
      </c>
      <c r="L38" s="578">
        <v>64.63</v>
      </c>
      <c r="M38" s="6"/>
      <c r="N38" s="6"/>
      <c r="O38" s="6"/>
      <c r="P38" s="6"/>
      <c r="Q38" s="6"/>
      <c r="R38" s="6"/>
      <c r="S38" s="6"/>
      <c r="T38" s="6"/>
      <c r="U38" s="6"/>
      <c r="V38" s="6"/>
      <c r="W38" s="6"/>
      <c r="X38" s="6"/>
      <c r="Y38" s="6"/>
      <c r="Z38" s="6"/>
    </row>
    <row r="39" spans="1:26" ht="15.75" customHeight="1">
      <c r="A39" s="86">
        <v>4</v>
      </c>
      <c r="B39" s="10">
        <v>100041155</v>
      </c>
      <c r="C39" s="10">
        <v>100051155</v>
      </c>
      <c r="D39" s="30" t="s">
        <v>468</v>
      </c>
      <c r="E39" s="268">
        <v>76.391890000000004</v>
      </c>
      <c r="F39" s="86">
        <v>4</v>
      </c>
      <c r="G39" s="272">
        <v>99712077</v>
      </c>
      <c r="H39" s="272">
        <v>100279489</v>
      </c>
      <c r="I39" s="86">
        <v>160</v>
      </c>
      <c r="J39" s="577">
        <v>2.44</v>
      </c>
      <c r="K39" s="577">
        <v>31.71</v>
      </c>
      <c r="L39" s="578">
        <v>65.849999999999994</v>
      </c>
      <c r="M39" s="6"/>
      <c r="N39" s="6"/>
      <c r="O39" s="6"/>
      <c r="P39" s="6"/>
      <c r="Q39" s="6"/>
      <c r="R39" s="6"/>
      <c r="S39" s="6"/>
      <c r="T39" s="6"/>
      <c r="U39" s="6"/>
      <c r="V39" s="6"/>
      <c r="W39" s="6"/>
      <c r="X39" s="6"/>
      <c r="Y39" s="6"/>
      <c r="Z39" s="6"/>
    </row>
    <row r="40" spans="1:26" ht="15.75" customHeight="1">
      <c r="A40" s="86">
        <v>4</v>
      </c>
      <c r="B40" s="10">
        <v>138154649</v>
      </c>
      <c r="C40" s="10">
        <v>138164649</v>
      </c>
      <c r="D40" s="30" t="s">
        <v>399</v>
      </c>
      <c r="E40" s="268">
        <v>53.570320000000002</v>
      </c>
      <c r="F40" s="86">
        <v>4</v>
      </c>
      <c r="G40" s="272">
        <v>137969727</v>
      </c>
      <c r="H40" s="272">
        <v>138235082</v>
      </c>
      <c r="I40" s="86">
        <v>100</v>
      </c>
      <c r="J40" s="577">
        <v>0</v>
      </c>
      <c r="K40" s="577">
        <v>31.71</v>
      </c>
      <c r="L40" s="578">
        <v>68.290000000000006</v>
      </c>
      <c r="M40" s="6"/>
      <c r="N40" s="6"/>
      <c r="O40" s="6"/>
      <c r="P40" s="6"/>
      <c r="Q40" s="6"/>
      <c r="R40" s="6"/>
      <c r="S40" s="6"/>
      <c r="T40" s="6"/>
      <c r="U40" s="6"/>
      <c r="V40" s="6"/>
      <c r="W40" s="6"/>
      <c r="X40" s="6"/>
      <c r="Y40" s="6"/>
      <c r="Z40" s="6"/>
    </row>
    <row r="41" spans="1:26" ht="15.75" customHeight="1">
      <c r="A41" s="86">
        <v>2</v>
      </c>
      <c r="B41" s="10">
        <v>63512076</v>
      </c>
      <c r="C41" s="10">
        <v>63522076</v>
      </c>
      <c r="D41" s="30" t="s">
        <v>415</v>
      </c>
      <c r="E41" s="268">
        <v>127.2307</v>
      </c>
      <c r="F41" s="86">
        <v>2</v>
      </c>
      <c r="G41" s="272">
        <v>62713295</v>
      </c>
      <c r="H41" s="272">
        <v>64307320</v>
      </c>
      <c r="I41" s="86">
        <v>270</v>
      </c>
      <c r="J41" s="577">
        <v>1.22</v>
      </c>
      <c r="K41" s="577">
        <v>30.49</v>
      </c>
      <c r="L41" s="578">
        <v>68.290000000000006</v>
      </c>
      <c r="M41" s="6"/>
      <c r="N41" s="6"/>
      <c r="O41" s="6"/>
      <c r="P41" s="6"/>
      <c r="Q41" s="6"/>
      <c r="R41" s="6"/>
      <c r="S41" s="6"/>
      <c r="T41" s="6"/>
      <c r="U41" s="6"/>
      <c r="V41" s="6"/>
      <c r="W41" s="6"/>
      <c r="X41" s="6"/>
      <c r="Y41" s="6"/>
      <c r="Z41" s="6"/>
    </row>
    <row r="42" spans="1:26" ht="15.75" customHeight="1">
      <c r="A42" s="86">
        <v>2</v>
      </c>
      <c r="B42" s="10">
        <v>63522076</v>
      </c>
      <c r="C42" s="10">
        <v>63532076</v>
      </c>
      <c r="D42" s="30" t="s">
        <v>415</v>
      </c>
      <c r="E42" s="268">
        <v>94.100189999999998</v>
      </c>
      <c r="F42" s="86">
        <v>2</v>
      </c>
      <c r="G42" s="272">
        <v>62713295</v>
      </c>
      <c r="H42" s="272">
        <v>64307320</v>
      </c>
      <c r="I42" s="86">
        <v>270</v>
      </c>
      <c r="J42" s="577">
        <v>1.22</v>
      </c>
      <c r="K42" s="577">
        <v>30.49</v>
      </c>
      <c r="L42" s="578">
        <v>68.290000000000006</v>
      </c>
      <c r="M42" s="6"/>
      <c r="N42" s="6"/>
      <c r="O42" s="6"/>
      <c r="P42" s="6"/>
      <c r="Q42" s="6"/>
      <c r="R42" s="6"/>
      <c r="S42" s="6"/>
      <c r="T42" s="6"/>
      <c r="U42" s="6"/>
      <c r="V42" s="6"/>
      <c r="W42" s="6"/>
      <c r="X42" s="6"/>
      <c r="Y42" s="6"/>
      <c r="Z42" s="6"/>
    </row>
    <row r="43" spans="1:26" ht="15.75" customHeight="1">
      <c r="A43" s="86">
        <v>2</v>
      </c>
      <c r="B43" s="10">
        <v>63532075</v>
      </c>
      <c r="C43" s="10">
        <v>63542075</v>
      </c>
      <c r="D43" s="30" t="s">
        <v>415</v>
      </c>
      <c r="E43" s="268">
        <v>95.448830000000001</v>
      </c>
      <c r="F43" s="86">
        <v>2</v>
      </c>
      <c r="G43" s="272">
        <v>62713295</v>
      </c>
      <c r="H43" s="272">
        <v>64307320</v>
      </c>
      <c r="I43" s="86">
        <v>270</v>
      </c>
      <c r="J43" s="577">
        <v>1.22</v>
      </c>
      <c r="K43" s="577">
        <v>30.49</v>
      </c>
      <c r="L43" s="578">
        <v>68.290000000000006</v>
      </c>
      <c r="M43" s="6"/>
      <c r="N43" s="6"/>
      <c r="O43" s="6"/>
      <c r="P43" s="6"/>
      <c r="Q43" s="6"/>
      <c r="R43" s="6"/>
      <c r="S43" s="6"/>
      <c r="T43" s="6"/>
      <c r="U43" s="6"/>
      <c r="V43" s="6"/>
      <c r="W43" s="6"/>
      <c r="X43" s="6"/>
      <c r="Y43" s="6"/>
      <c r="Z43" s="6"/>
    </row>
    <row r="44" spans="1:26" ht="15.75" customHeight="1">
      <c r="A44" s="86">
        <v>2</v>
      </c>
      <c r="B44" s="10">
        <v>63542074</v>
      </c>
      <c r="C44" s="10">
        <v>63552074</v>
      </c>
      <c r="D44" s="30" t="s">
        <v>415</v>
      </c>
      <c r="E44" s="268">
        <v>101.4813</v>
      </c>
      <c r="F44" s="86">
        <v>2</v>
      </c>
      <c r="G44" s="272">
        <v>62713295</v>
      </c>
      <c r="H44" s="272">
        <v>64307320</v>
      </c>
      <c r="I44" s="86">
        <v>270</v>
      </c>
      <c r="J44" s="577">
        <v>1.22</v>
      </c>
      <c r="K44" s="577">
        <v>30.49</v>
      </c>
      <c r="L44" s="578">
        <v>68.290000000000006</v>
      </c>
      <c r="M44" s="6"/>
      <c r="N44" s="6"/>
      <c r="O44" s="6"/>
      <c r="P44" s="6"/>
      <c r="Q44" s="6"/>
      <c r="R44" s="6"/>
      <c r="S44" s="6"/>
      <c r="T44" s="6"/>
      <c r="U44" s="6"/>
      <c r="V44" s="6"/>
      <c r="W44" s="6"/>
      <c r="X44" s="6"/>
      <c r="Y44" s="6"/>
      <c r="Z44" s="6"/>
    </row>
    <row r="45" spans="1:26" ht="15.75" customHeight="1">
      <c r="A45" s="86">
        <v>2</v>
      </c>
      <c r="B45" s="10">
        <v>93670380</v>
      </c>
      <c r="C45" s="10">
        <v>93680380</v>
      </c>
      <c r="D45" s="30" t="s">
        <v>399</v>
      </c>
      <c r="E45" s="268">
        <v>49.660029999999999</v>
      </c>
      <c r="F45" s="86">
        <v>2</v>
      </c>
      <c r="G45" s="272">
        <v>90248037</v>
      </c>
      <c r="H45" s="272">
        <v>97338126</v>
      </c>
      <c r="I45" s="86">
        <v>125</v>
      </c>
      <c r="J45" s="577">
        <v>0</v>
      </c>
      <c r="K45" s="577">
        <v>30.49</v>
      </c>
      <c r="L45" s="578">
        <v>69.510000000000005</v>
      </c>
      <c r="M45" s="6"/>
      <c r="N45" s="6"/>
      <c r="O45" s="6"/>
      <c r="P45" s="6"/>
      <c r="Q45" s="6"/>
      <c r="R45" s="6"/>
      <c r="S45" s="6"/>
      <c r="T45" s="6"/>
      <c r="U45" s="6"/>
      <c r="V45" s="6"/>
      <c r="W45" s="6"/>
      <c r="X45" s="6"/>
      <c r="Y45" s="6"/>
      <c r="Z45" s="6"/>
    </row>
    <row r="46" spans="1:26" ht="15.75" customHeight="1">
      <c r="A46" s="86">
        <v>2</v>
      </c>
      <c r="B46" s="10">
        <v>93680379</v>
      </c>
      <c r="C46" s="10">
        <v>93690379</v>
      </c>
      <c r="D46" s="30" t="s">
        <v>399</v>
      </c>
      <c r="E46" s="268">
        <v>49.795070000000003</v>
      </c>
      <c r="F46" s="86">
        <v>2</v>
      </c>
      <c r="G46" s="272">
        <v>90248037</v>
      </c>
      <c r="H46" s="272">
        <v>97338126</v>
      </c>
      <c r="I46" s="86">
        <v>125</v>
      </c>
      <c r="J46" s="577">
        <v>0</v>
      </c>
      <c r="K46" s="577">
        <v>30.49</v>
      </c>
      <c r="L46" s="578">
        <v>69.510000000000005</v>
      </c>
      <c r="M46" s="6"/>
      <c r="N46" s="6"/>
      <c r="O46" s="6"/>
      <c r="P46" s="6"/>
      <c r="Q46" s="6"/>
      <c r="R46" s="6"/>
      <c r="S46" s="6"/>
      <c r="T46" s="6"/>
      <c r="U46" s="6"/>
      <c r="V46" s="6"/>
      <c r="W46" s="6"/>
      <c r="X46" s="6"/>
      <c r="Y46" s="6"/>
      <c r="Z46" s="6"/>
    </row>
    <row r="47" spans="1:26" ht="15.75" customHeight="1">
      <c r="A47" s="86">
        <v>2</v>
      </c>
      <c r="B47" s="10">
        <v>93690378</v>
      </c>
      <c r="C47" s="10">
        <v>93700378</v>
      </c>
      <c r="D47" s="30" t="s">
        <v>399</v>
      </c>
      <c r="E47" s="268">
        <v>49.940750000000001</v>
      </c>
      <c r="F47" s="86">
        <v>2</v>
      </c>
      <c r="G47" s="272">
        <v>90248037</v>
      </c>
      <c r="H47" s="272">
        <v>97338126</v>
      </c>
      <c r="I47" s="86">
        <v>125</v>
      </c>
      <c r="J47" s="577">
        <v>0</v>
      </c>
      <c r="K47" s="577">
        <v>30.49</v>
      </c>
      <c r="L47" s="578">
        <v>69.510000000000005</v>
      </c>
      <c r="M47" s="6"/>
      <c r="N47" s="6"/>
      <c r="O47" s="6"/>
      <c r="P47" s="6"/>
      <c r="Q47" s="6"/>
      <c r="R47" s="6"/>
      <c r="S47" s="6"/>
      <c r="T47" s="6"/>
      <c r="U47" s="6"/>
      <c r="V47" s="6"/>
      <c r="W47" s="6"/>
      <c r="X47" s="6"/>
      <c r="Y47" s="6"/>
      <c r="Z47" s="6"/>
    </row>
    <row r="48" spans="1:26" ht="15.75" customHeight="1">
      <c r="A48" s="86">
        <v>2</v>
      </c>
      <c r="B48" s="10">
        <v>93700378</v>
      </c>
      <c r="C48" s="10">
        <v>93710378</v>
      </c>
      <c r="D48" s="30" t="s">
        <v>399</v>
      </c>
      <c r="E48" s="268">
        <v>50.066659999999999</v>
      </c>
      <c r="F48" s="86">
        <v>2</v>
      </c>
      <c r="G48" s="272">
        <v>90248037</v>
      </c>
      <c r="H48" s="272">
        <v>97338126</v>
      </c>
      <c r="I48" s="86">
        <v>125</v>
      </c>
      <c r="J48" s="577">
        <v>0</v>
      </c>
      <c r="K48" s="577">
        <v>30.49</v>
      </c>
      <c r="L48" s="578">
        <v>69.510000000000005</v>
      </c>
      <c r="M48" s="6"/>
      <c r="N48" s="6"/>
      <c r="O48" s="6"/>
      <c r="P48" s="6"/>
      <c r="Q48" s="6"/>
      <c r="R48" s="6"/>
      <c r="S48" s="6"/>
      <c r="T48" s="6"/>
      <c r="U48" s="6"/>
      <c r="V48" s="6"/>
      <c r="W48" s="6"/>
      <c r="X48" s="6"/>
      <c r="Y48" s="6"/>
      <c r="Z48" s="6"/>
    </row>
    <row r="49" spans="1:26" ht="15.75" customHeight="1">
      <c r="A49" s="86">
        <v>2</v>
      </c>
      <c r="B49" s="10">
        <v>93710377</v>
      </c>
      <c r="C49" s="10">
        <v>93720377</v>
      </c>
      <c r="D49" s="30" t="s">
        <v>399</v>
      </c>
      <c r="E49" s="268">
        <v>50.170760000000001</v>
      </c>
      <c r="F49" s="86">
        <v>2</v>
      </c>
      <c r="G49" s="272">
        <v>90248037</v>
      </c>
      <c r="H49" s="272">
        <v>97338126</v>
      </c>
      <c r="I49" s="86">
        <v>125</v>
      </c>
      <c r="J49" s="577">
        <v>0</v>
      </c>
      <c r="K49" s="577">
        <v>30.49</v>
      </c>
      <c r="L49" s="578">
        <v>69.510000000000005</v>
      </c>
      <c r="M49" s="6"/>
      <c r="N49" s="6"/>
      <c r="O49" s="6"/>
      <c r="P49" s="6"/>
      <c r="Q49" s="6"/>
      <c r="R49" s="6"/>
      <c r="S49" s="6"/>
      <c r="T49" s="6"/>
      <c r="U49" s="6"/>
      <c r="V49" s="6"/>
      <c r="W49" s="6"/>
      <c r="X49" s="6"/>
      <c r="Y49" s="6"/>
      <c r="Z49" s="6"/>
    </row>
    <row r="50" spans="1:26" ht="15.75" customHeight="1">
      <c r="A50" s="86">
        <v>2</v>
      </c>
      <c r="B50" s="10">
        <v>93720377</v>
      </c>
      <c r="C50" s="10">
        <v>93730377</v>
      </c>
      <c r="D50" s="30" t="s">
        <v>399</v>
      </c>
      <c r="E50" s="268">
        <v>50.25844</v>
      </c>
      <c r="F50" s="86">
        <v>2</v>
      </c>
      <c r="G50" s="272">
        <v>90248037</v>
      </c>
      <c r="H50" s="272">
        <v>97338126</v>
      </c>
      <c r="I50" s="86">
        <v>125</v>
      </c>
      <c r="J50" s="577">
        <v>0</v>
      </c>
      <c r="K50" s="577">
        <v>30.49</v>
      </c>
      <c r="L50" s="578">
        <v>69.510000000000005</v>
      </c>
      <c r="M50" s="6"/>
      <c r="N50" s="6"/>
      <c r="O50" s="6"/>
      <c r="P50" s="6"/>
      <c r="Q50" s="6"/>
      <c r="R50" s="6"/>
      <c r="S50" s="6"/>
      <c r="T50" s="6"/>
      <c r="U50" s="6"/>
      <c r="V50" s="6"/>
      <c r="W50" s="6"/>
      <c r="X50" s="6"/>
      <c r="Y50" s="6"/>
      <c r="Z50" s="6"/>
    </row>
    <row r="51" spans="1:26" ht="15.75" customHeight="1">
      <c r="A51" s="86">
        <v>2</v>
      </c>
      <c r="B51" s="10">
        <v>93730376</v>
      </c>
      <c r="C51" s="10">
        <v>93740376</v>
      </c>
      <c r="D51" s="30" t="s">
        <v>399</v>
      </c>
      <c r="E51" s="268">
        <v>50.338929999999998</v>
      </c>
      <c r="F51" s="86">
        <v>2</v>
      </c>
      <c r="G51" s="272">
        <v>90248037</v>
      </c>
      <c r="H51" s="272">
        <v>97338126</v>
      </c>
      <c r="I51" s="86">
        <v>125</v>
      </c>
      <c r="J51" s="577">
        <v>0</v>
      </c>
      <c r="K51" s="577">
        <v>30.49</v>
      </c>
      <c r="L51" s="578">
        <v>69.510000000000005</v>
      </c>
      <c r="M51" s="6"/>
      <c r="N51" s="6"/>
      <c r="O51" s="6"/>
      <c r="P51" s="6"/>
      <c r="Q51" s="6"/>
      <c r="R51" s="6"/>
      <c r="S51" s="6"/>
      <c r="T51" s="6"/>
      <c r="U51" s="6"/>
      <c r="V51" s="6"/>
      <c r="W51" s="6"/>
      <c r="X51" s="6"/>
      <c r="Y51" s="6"/>
      <c r="Z51" s="6"/>
    </row>
    <row r="52" spans="1:26" ht="15.75" customHeight="1">
      <c r="A52" s="86">
        <v>2</v>
      </c>
      <c r="B52" s="10">
        <v>93740376</v>
      </c>
      <c r="C52" s="10">
        <v>93750376</v>
      </c>
      <c r="D52" s="30" t="s">
        <v>399</v>
      </c>
      <c r="E52" s="268">
        <v>50.397309999999997</v>
      </c>
      <c r="F52" s="86">
        <v>2</v>
      </c>
      <c r="G52" s="272">
        <v>90248037</v>
      </c>
      <c r="H52" s="272">
        <v>97338126</v>
      </c>
      <c r="I52" s="86">
        <v>125</v>
      </c>
      <c r="J52" s="577">
        <v>0</v>
      </c>
      <c r="K52" s="577">
        <v>30.49</v>
      </c>
      <c r="L52" s="578">
        <v>69.510000000000005</v>
      </c>
      <c r="M52" s="6"/>
      <c r="N52" s="6"/>
      <c r="O52" s="6"/>
      <c r="P52" s="6"/>
      <c r="Q52" s="6"/>
      <c r="R52" s="6"/>
      <c r="S52" s="6"/>
      <c r="T52" s="6"/>
      <c r="U52" s="6"/>
      <c r="V52" s="6"/>
      <c r="W52" s="6"/>
      <c r="X52" s="6"/>
      <c r="Y52" s="6"/>
      <c r="Z52" s="6"/>
    </row>
    <row r="53" spans="1:26" ht="15.75" customHeight="1">
      <c r="A53" s="86">
        <v>2</v>
      </c>
      <c r="B53" s="10">
        <v>93750375</v>
      </c>
      <c r="C53" s="10">
        <v>93760375</v>
      </c>
      <c r="D53" s="30" t="s">
        <v>399</v>
      </c>
      <c r="E53" s="268">
        <v>50.43665</v>
      </c>
      <c r="F53" s="86">
        <v>2</v>
      </c>
      <c r="G53" s="272">
        <v>90248037</v>
      </c>
      <c r="H53" s="272">
        <v>97338126</v>
      </c>
      <c r="I53" s="86">
        <v>125</v>
      </c>
      <c r="J53" s="577">
        <v>0</v>
      </c>
      <c r="K53" s="577">
        <v>30.49</v>
      </c>
      <c r="L53" s="578">
        <v>69.510000000000005</v>
      </c>
      <c r="M53" s="6"/>
      <c r="N53" s="6"/>
      <c r="O53" s="6"/>
      <c r="P53" s="6"/>
      <c r="Q53" s="6"/>
      <c r="R53" s="6"/>
      <c r="S53" s="6"/>
      <c r="T53" s="6"/>
      <c r="U53" s="6"/>
      <c r="V53" s="6"/>
      <c r="W53" s="6"/>
      <c r="X53" s="6"/>
      <c r="Y53" s="6"/>
      <c r="Z53" s="6"/>
    </row>
    <row r="54" spans="1:26" ht="15.75" customHeight="1">
      <c r="A54" s="86">
        <v>2</v>
      </c>
      <c r="B54" s="10">
        <v>93760375</v>
      </c>
      <c r="C54" s="10">
        <v>93770375</v>
      </c>
      <c r="D54" s="30" t="s">
        <v>399</v>
      </c>
      <c r="E54" s="268">
        <v>50.461950000000002</v>
      </c>
      <c r="F54" s="86">
        <v>2</v>
      </c>
      <c r="G54" s="272">
        <v>90248037</v>
      </c>
      <c r="H54" s="272">
        <v>97338126</v>
      </c>
      <c r="I54" s="86">
        <v>125</v>
      </c>
      <c r="J54" s="577">
        <v>0</v>
      </c>
      <c r="K54" s="577">
        <v>30.49</v>
      </c>
      <c r="L54" s="578">
        <v>69.510000000000005</v>
      </c>
      <c r="M54" s="6"/>
      <c r="N54" s="6"/>
      <c r="O54" s="6"/>
      <c r="P54" s="6"/>
      <c r="Q54" s="6"/>
      <c r="R54" s="6"/>
      <c r="S54" s="6"/>
      <c r="T54" s="6"/>
      <c r="U54" s="6"/>
      <c r="V54" s="6"/>
      <c r="W54" s="6"/>
      <c r="X54" s="6"/>
      <c r="Y54" s="6"/>
      <c r="Z54" s="6"/>
    </row>
    <row r="55" spans="1:26" ht="15.75" customHeight="1">
      <c r="A55" s="86">
        <v>2</v>
      </c>
      <c r="B55" s="10">
        <v>93770374</v>
      </c>
      <c r="C55" s="10">
        <v>93780374</v>
      </c>
      <c r="D55" s="30" t="s">
        <v>399</v>
      </c>
      <c r="E55" s="268">
        <v>50.473889999999997</v>
      </c>
      <c r="F55" s="86">
        <v>2</v>
      </c>
      <c r="G55" s="272">
        <v>90248037</v>
      </c>
      <c r="H55" s="272">
        <v>97338126</v>
      </c>
      <c r="I55" s="86">
        <v>125</v>
      </c>
      <c r="J55" s="577">
        <v>0</v>
      </c>
      <c r="K55" s="577">
        <v>30.49</v>
      </c>
      <c r="L55" s="578">
        <v>69.510000000000005</v>
      </c>
      <c r="M55" s="6"/>
      <c r="N55" s="6"/>
      <c r="O55" s="6"/>
      <c r="P55" s="6"/>
      <c r="Q55" s="6"/>
      <c r="R55" s="6"/>
      <c r="S55" s="6"/>
      <c r="T55" s="6"/>
      <c r="U55" s="6"/>
      <c r="V55" s="6"/>
      <c r="W55" s="6"/>
      <c r="X55" s="6"/>
      <c r="Y55" s="6"/>
      <c r="Z55" s="6"/>
    </row>
    <row r="56" spans="1:26" ht="15.75" customHeight="1">
      <c r="A56" s="86">
        <v>2</v>
      </c>
      <c r="B56" s="10">
        <v>93780373</v>
      </c>
      <c r="C56" s="10">
        <v>93790373</v>
      </c>
      <c r="D56" s="30" t="s">
        <v>399</v>
      </c>
      <c r="E56" s="268">
        <v>50.479550000000003</v>
      </c>
      <c r="F56" s="86">
        <v>2</v>
      </c>
      <c r="G56" s="272">
        <v>90248037</v>
      </c>
      <c r="H56" s="272">
        <v>97338126</v>
      </c>
      <c r="I56" s="86">
        <v>125</v>
      </c>
      <c r="J56" s="577">
        <v>0</v>
      </c>
      <c r="K56" s="577">
        <v>30.49</v>
      </c>
      <c r="L56" s="578">
        <v>69.510000000000005</v>
      </c>
      <c r="M56" s="6"/>
      <c r="N56" s="6"/>
      <c r="O56" s="6"/>
      <c r="P56" s="6"/>
      <c r="Q56" s="6"/>
      <c r="R56" s="6"/>
      <c r="S56" s="6"/>
      <c r="T56" s="6"/>
      <c r="U56" s="6"/>
      <c r="V56" s="6"/>
      <c r="W56" s="6"/>
      <c r="X56" s="6"/>
      <c r="Y56" s="6"/>
      <c r="Z56" s="6"/>
    </row>
    <row r="57" spans="1:26" ht="15.75" customHeight="1">
      <c r="A57" s="86">
        <v>2</v>
      </c>
      <c r="B57" s="10">
        <v>93790373</v>
      </c>
      <c r="C57" s="10">
        <v>93800373</v>
      </c>
      <c r="D57" s="30" t="s">
        <v>399</v>
      </c>
      <c r="E57" s="268">
        <v>50.480620000000002</v>
      </c>
      <c r="F57" s="86">
        <v>2</v>
      </c>
      <c r="G57" s="272">
        <v>90248037</v>
      </c>
      <c r="H57" s="272">
        <v>97338126</v>
      </c>
      <c r="I57" s="86">
        <v>125</v>
      </c>
      <c r="J57" s="577">
        <v>0</v>
      </c>
      <c r="K57" s="577">
        <v>30.49</v>
      </c>
      <c r="L57" s="578">
        <v>69.510000000000005</v>
      </c>
      <c r="M57" s="6"/>
      <c r="N57" s="6"/>
      <c r="O57" s="6"/>
      <c r="P57" s="6"/>
      <c r="Q57" s="6"/>
      <c r="R57" s="6"/>
      <c r="S57" s="6"/>
      <c r="T57" s="6"/>
      <c r="U57" s="6"/>
      <c r="V57" s="6"/>
      <c r="W57" s="6"/>
      <c r="X57" s="6"/>
      <c r="Y57" s="6"/>
      <c r="Z57" s="6"/>
    </row>
    <row r="58" spans="1:26" ht="15.75" customHeight="1">
      <c r="A58" s="86">
        <v>2</v>
      </c>
      <c r="B58" s="10">
        <v>93800372</v>
      </c>
      <c r="C58" s="10">
        <v>93810372</v>
      </c>
      <c r="D58" s="30" t="s">
        <v>399</v>
      </c>
      <c r="E58" s="268">
        <v>50.45937</v>
      </c>
      <c r="F58" s="86">
        <v>2</v>
      </c>
      <c r="G58" s="272">
        <v>90248037</v>
      </c>
      <c r="H58" s="272">
        <v>97338126</v>
      </c>
      <c r="I58" s="86">
        <v>125</v>
      </c>
      <c r="J58" s="577">
        <v>0</v>
      </c>
      <c r="K58" s="577">
        <v>30.49</v>
      </c>
      <c r="L58" s="578">
        <v>69.510000000000005</v>
      </c>
      <c r="M58" s="6"/>
      <c r="N58" s="6"/>
      <c r="O58" s="6"/>
      <c r="P58" s="6"/>
      <c r="Q58" s="6"/>
      <c r="R58" s="6"/>
      <c r="S58" s="6"/>
      <c r="T58" s="6"/>
      <c r="U58" s="6"/>
      <c r="V58" s="6"/>
      <c r="W58" s="6"/>
      <c r="X58" s="6"/>
      <c r="Y58" s="6"/>
      <c r="Z58" s="6"/>
    </row>
    <row r="59" spans="1:26" ht="15.75" customHeight="1">
      <c r="A59" s="86">
        <v>2</v>
      </c>
      <c r="B59" s="10">
        <v>93810372</v>
      </c>
      <c r="C59" s="10">
        <v>93820372</v>
      </c>
      <c r="D59" s="30" t="s">
        <v>399</v>
      </c>
      <c r="E59" s="268">
        <v>50.410640000000001</v>
      </c>
      <c r="F59" s="86">
        <v>2</v>
      </c>
      <c r="G59" s="272">
        <v>90248037</v>
      </c>
      <c r="H59" s="272">
        <v>97338126</v>
      </c>
      <c r="I59" s="86">
        <v>125</v>
      </c>
      <c r="J59" s="577">
        <v>0</v>
      </c>
      <c r="K59" s="577">
        <v>30.49</v>
      </c>
      <c r="L59" s="578">
        <v>69.510000000000005</v>
      </c>
      <c r="M59" s="6"/>
      <c r="N59" s="6"/>
      <c r="O59" s="6"/>
      <c r="P59" s="6"/>
      <c r="Q59" s="6"/>
      <c r="R59" s="6"/>
      <c r="S59" s="6"/>
      <c r="T59" s="6"/>
      <c r="U59" s="6"/>
      <c r="V59" s="6"/>
      <c r="W59" s="6"/>
      <c r="X59" s="6"/>
      <c r="Y59" s="6"/>
      <c r="Z59" s="6"/>
    </row>
    <row r="60" spans="1:26" ht="15.75" customHeight="1">
      <c r="A60" s="86">
        <v>2</v>
      </c>
      <c r="B60" s="10">
        <v>93820371</v>
      </c>
      <c r="C60" s="10">
        <v>93830371</v>
      </c>
      <c r="D60" s="30" t="s">
        <v>399</v>
      </c>
      <c r="E60" s="268">
        <v>50.319409999999998</v>
      </c>
      <c r="F60" s="86">
        <v>2</v>
      </c>
      <c r="G60" s="272">
        <v>90248037</v>
      </c>
      <c r="H60" s="272">
        <v>97338126</v>
      </c>
      <c r="I60" s="86">
        <v>125</v>
      </c>
      <c r="J60" s="577">
        <v>0</v>
      </c>
      <c r="K60" s="577">
        <v>30.49</v>
      </c>
      <c r="L60" s="578">
        <v>69.510000000000005</v>
      </c>
      <c r="M60" s="6"/>
      <c r="N60" s="6"/>
      <c r="O60" s="6"/>
      <c r="P60" s="6"/>
      <c r="Q60" s="6"/>
      <c r="R60" s="6"/>
      <c r="S60" s="6"/>
      <c r="T60" s="6"/>
      <c r="U60" s="6"/>
      <c r="V60" s="6"/>
      <c r="W60" s="6"/>
      <c r="X60" s="6"/>
      <c r="Y60" s="6"/>
      <c r="Z60" s="6"/>
    </row>
    <row r="61" spans="1:26" ht="15.75" customHeight="1">
      <c r="A61" s="86">
        <v>2</v>
      </c>
      <c r="B61" s="10">
        <v>93830371</v>
      </c>
      <c r="C61" s="10">
        <v>93840371</v>
      </c>
      <c r="D61" s="30" t="s">
        <v>399</v>
      </c>
      <c r="E61" s="268">
        <v>50.201099999999997</v>
      </c>
      <c r="F61" s="86">
        <v>2</v>
      </c>
      <c r="G61" s="272">
        <v>90248037</v>
      </c>
      <c r="H61" s="272">
        <v>97338126</v>
      </c>
      <c r="I61" s="86">
        <v>125</v>
      </c>
      <c r="J61" s="577">
        <v>0</v>
      </c>
      <c r="K61" s="577">
        <v>30.49</v>
      </c>
      <c r="L61" s="578">
        <v>69.510000000000005</v>
      </c>
      <c r="M61" s="6"/>
      <c r="N61" s="6"/>
      <c r="O61" s="6"/>
      <c r="P61" s="6"/>
      <c r="Q61" s="6"/>
      <c r="R61" s="6"/>
      <c r="S61" s="6"/>
      <c r="T61" s="6"/>
      <c r="U61" s="6"/>
      <c r="V61" s="6"/>
      <c r="W61" s="6"/>
      <c r="X61" s="6"/>
      <c r="Y61" s="6"/>
      <c r="Z61" s="6"/>
    </row>
    <row r="62" spans="1:26" ht="15.75" customHeight="1">
      <c r="A62" s="86">
        <v>2</v>
      </c>
      <c r="B62" s="10">
        <v>93840370</v>
      </c>
      <c r="C62" s="10">
        <v>93850370</v>
      </c>
      <c r="D62" s="30" t="s">
        <v>399</v>
      </c>
      <c r="E62" s="268">
        <v>50.180500000000002</v>
      </c>
      <c r="F62" s="86">
        <v>2</v>
      </c>
      <c r="G62" s="272">
        <v>90248037</v>
      </c>
      <c r="H62" s="272">
        <v>97338126</v>
      </c>
      <c r="I62" s="86">
        <v>125</v>
      </c>
      <c r="J62" s="577">
        <v>0</v>
      </c>
      <c r="K62" s="577">
        <v>30.49</v>
      </c>
      <c r="L62" s="578">
        <v>69.510000000000005</v>
      </c>
      <c r="M62" s="6"/>
      <c r="N62" s="6"/>
      <c r="O62" s="6"/>
      <c r="P62" s="6"/>
      <c r="Q62" s="6"/>
      <c r="R62" s="6"/>
      <c r="S62" s="6"/>
      <c r="T62" s="6"/>
      <c r="U62" s="6"/>
      <c r="V62" s="6"/>
      <c r="W62" s="6"/>
      <c r="X62" s="6"/>
      <c r="Y62" s="6"/>
      <c r="Z62" s="6"/>
    </row>
    <row r="63" spans="1:26" ht="15.75" customHeight="1">
      <c r="A63" s="86">
        <v>2</v>
      </c>
      <c r="B63" s="10">
        <v>93850369</v>
      </c>
      <c r="C63" s="10">
        <v>93860369</v>
      </c>
      <c r="D63" s="30" t="s">
        <v>399</v>
      </c>
      <c r="E63" s="268">
        <v>50.161670000000001</v>
      </c>
      <c r="F63" s="86">
        <v>2</v>
      </c>
      <c r="G63" s="272">
        <v>90248037</v>
      </c>
      <c r="H63" s="272">
        <v>97338126</v>
      </c>
      <c r="I63" s="86">
        <v>125</v>
      </c>
      <c r="J63" s="577">
        <v>0</v>
      </c>
      <c r="K63" s="577">
        <v>30.49</v>
      </c>
      <c r="L63" s="578">
        <v>69.510000000000005</v>
      </c>
      <c r="M63" s="6"/>
      <c r="N63" s="6"/>
      <c r="O63" s="6"/>
      <c r="P63" s="6"/>
      <c r="Q63" s="6"/>
      <c r="R63" s="6"/>
      <c r="S63" s="6"/>
      <c r="T63" s="6"/>
      <c r="U63" s="6"/>
      <c r="V63" s="6"/>
      <c r="W63" s="6"/>
      <c r="X63" s="6"/>
      <c r="Y63" s="6"/>
      <c r="Z63" s="6"/>
    </row>
    <row r="64" spans="1:26" ht="15.75" customHeight="1">
      <c r="A64" s="86">
        <v>2</v>
      </c>
      <c r="B64" s="10">
        <v>93860369</v>
      </c>
      <c r="C64" s="10">
        <v>93870369</v>
      </c>
      <c r="D64" s="30" t="s">
        <v>399</v>
      </c>
      <c r="E64" s="268">
        <v>50.122340000000001</v>
      </c>
      <c r="F64" s="86">
        <v>2</v>
      </c>
      <c r="G64" s="272">
        <v>90248037</v>
      </c>
      <c r="H64" s="272">
        <v>97338126</v>
      </c>
      <c r="I64" s="86">
        <v>125</v>
      </c>
      <c r="J64" s="577">
        <v>0</v>
      </c>
      <c r="K64" s="577">
        <v>30.49</v>
      </c>
      <c r="L64" s="578">
        <v>69.510000000000005</v>
      </c>
      <c r="M64" s="6"/>
      <c r="N64" s="6"/>
      <c r="O64" s="6"/>
      <c r="P64" s="6"/>
      <c r="Q64" s="6"/>
      <c r="R64" s="6"/>
      <c r="S64" s="6"/>
      <c r="T64" s="6"/>
      <c r="U64" s="6"/>
      <c r="V64" s="6"/>
      <c r="W64" s="6"/>
      <c r="X64" s="6"/>
      <c r="Y64" s="6"/>
      <c r="Z64" s="6"/>
    </row>
    <row r="65" spans="1:26" ht="15.75" customHeight="1">
      <c r="A65" s="86">
        <v>2</v>
      </c>
      <c r="B65" s="10">
        <v>93870368</v>
      </c>
      <c r="C65" s="10">
        <v>93880368</v>
      </c>
      <c r="D65" s="30" t="s">
        <v>399</v>
      </c>
      <c r="E65" s="268">
        <v>50.046559999999999</v>
      </c>
      <c r="F65" s="86">
        <v>2</v>
      </c>
      <c r="G65" s="272">
        <v>90248037</v>
      </c>
      <c r="H65" s="272">
        <v>97338126</v>
      </c>
      <c r="I65" s="86">
        <v>125</v>
      </c>
      <c r="J65" s="577">
        <v>0</v>
      </c>
      <c r="K65" s="577">
        <v>30.49</v>
      </c>
      <c r="L65" s="578">
        <v>69.510000000000005</v>
      </c>
      <c r="M65" s="6"/>
      <c r="N65" s="6"/>
      <c r="O65" s="6"/>
      <c r="P65" s="6"/>
      <c r="Q65" s="6"/>
      <c r="R65" s="6"/>
      <c r="S65" s="6"/>
      <c r="T65" s="6"/>
      <c r="U65" s="6"/>
      <c r="V65" s="6"/>
      <c r="W65" s="6"/>
      <c r="X65" s="6"/>
      <c r="Y65" s="6"/>
      <c r="Z65" s="6"/>
    </row>
    <row r="66" spans="1:26" ht="15.75" customHeight="1">
      <c r="A66" s="86">
        <v>2</v>
      </c>
      <c r="B66" s="10">
        <v>93880368</v>
      </c>
      <c r="C66" s="10">
        <v>93890368</v>
      </c>
      <c r="D66" s="30" t="s">
        <v>399</v>
      </c>
      <c r="E66" s="268">
        <v>49.94849</v>
      </c>
      <c r="F66" s="86">
        <v>2</v>
      </c>
      <c r="G66" s="272">
        <v>90248037</v>
      </c>
      <c r="H66" s="272">
        <v>97338126</v>
      </c>
      <c r="I66" s="86">
        <v>125</v>
      </c>
      <c r="J66" s="577">
        <v>0</v>
      </c>
      <c r="K66" s="577">
        <v>30.49</v>
      </c>
      <c r="L66" s="578">
        <v>69.510000000000005</v>
      </c>
      <c r="M66" s="6"/>
      <c r="N66" s="6"/>
      <c r="O66" s="6"/>
      <c r="P66" s="6"/>
      <c r="Q66" s="6"/>
      <c r="R66" s="6"/>
      <c r="S66" s="6"/>
      <c r="T66" s="6"/>
      <c r="U66" s="6"/>
      <c r="V66" s="6"/>
      <c r="W66" s="6"/>
      <c r="X66" s="6"/>
      <c r="Y66" s="6"/>
      <c r="Z66" s="6"/>
    </row>
    <row r="67" spans="1:26" ht="15.75" customHeight="1">
      <c r="A67" s="86">
        <v>2</v>
      </c>
      <c r="B67" s="10">
        <v>93890367</v>
      </c>
      <c r="C67" s="10">
        <v>93900367</v>
      </c>
      <c r="D67" s="30" t="s">
        <v>399</v>
      </c>
      <c r="E67" s="268">
        <v>49.822899999999997</v>
      </c>
      <c r="F67" s="86">
        <v>2</v>
      </c>
      <c r="G67" s="272">
        <v>90248037</v>
      </c>
      <c r="H67" s="272">
        <v>97338126</v>
      </c>
      <c r="I67" s="86">
        <v>125</v>
      </c>
      <c r="J67" s="577">
        <v>0</v>
      </c>
      <c r="K67" s="577">
        <v>30.49</v>
      </c>
      <c r="L67" s="578">
        <v>69.510000000000005</v>
      </c>
      <c r="M67" s="6"/>
      <c r="N67" s="6"/>
      <c r="O67" s="6"/>
      <c r="P67" s="6"/>
      <c r="Q67" s="6"/>
      <c r="R67" s="6"/>
      <c r="S67" s="6"/>
      <c r="T67" s="6"/>
      <c r="U67" s="6"/>
      <c r="V67" s="6"/>
      <c r="W67" s="6"/>
      <c r="X67" s="6"/>
      <c r="Y67" s="6"/>
      <c r="Z67" s="6"/>
    </row>
    <row r="68" spans="1:26" ht="15.75" customHeight="1">
      <c r="A68" s="86">
        <v>2</v>
      </c>
      <c r="B68" s="10">
        <v>93900367</v>
      </c>
      <c r="C68" s="10">
        <v>93910367</v>
      </c>
      <c r="D68" s="30" t="s">
        <v>399</v>
      </c>
      <c r="E68" s="268">
        <v>49.678170000000001</v>
      </c>
      <c r="F68" s="86">
        <v>2</v>
      </c>
      <c r="G68" s="272">
        <v>90248037</v>
      </c>
      <c r="H68" s="272">
        <v>97338126</v>
      </c>
      <c r="I68" s="86">
        <v>125</v>
      </c>
      <c r="J68" s="577">
        <v>0</v>
      </c>
      <c r="K68" s="577">
        <v>30.49</v>
      </c>
      <c r="L68" s="578">
        <v>69.510000000000005</v>
      </c>
      <c r="M68" s="6"/>
      <c r="N68" s="6"/>
      <c r="O68" s="6"/>
      <c r="P68" s="6"/>
      <c r="Q68" s="6"/>
      <c r="R68" s="6"/>
      <c r="S68" s="6"/>
      <c r="T68" s="6"/>
      <c r="U68" s="6"/>
      <c r="V68" s="6"/>
      <c r="W68" s="6"/>
      <c r="X68" s="6"/>
      <c r="Y68" s="6"/>
      <c r="Z68" s="6"/>
    </row>
    <row r="69" spans="1:26" ht="15.75" customHeight="1">
      <c r="A69" s="86">
        <v>10</v>
      </c>
      <c r="B69" s="10">
        <v>82121382</v>
      </c>
      <c r="C69" s="10">
        <v>82131382</v>
      </c>
      <c r="D69" s="30" t="s">
        <v>450</v>
      </c>
      <c r="E69" s="268">
        <v>70.286770000000004</v>
      </c>
      <c r="F69" s="86">
        <v>10</v>
      </c>
      <c r="G69" s="272">
        <v>81885914</v>
      </c>
      <c r="H69" s="272">
        <v>82234617</v>
      </c>
      <c r="I69" s="86">
        <v>105</v>
      </c>
      <c r="J69" s="577">
        <v>0</v>
      </c>
      <c r="K69" s="577">
        <v>30.49</v>
      </c>
      <c r="L69" s="578">
        <v>69.510000000000005</v>
      </c>
      <c r="M69" s="6"/>
      <c r="N69" s="6"/>
      <c r="O69" s="6"/>
      <c r="P69" s="6"/>
      <c r="Q69" s="6"/>
      <c r="R69" s="6"/>
      <c r="S69" s="6"/>
      <c r="T69" s="6"/>
      <c r="U69" s="6"/>
      <c r="V69" s="6"/>
      <c r="W69" s="6"/>
      <c r="X69" s="6"/>
      <c r="Y69" s="6"/>
      <c r="Z69" s="6"/>
    </row>
    <row r="70" spans="1:26" ht="15.75" customHeight="1">
      <c r="A70" s="86">
        <v>12</v>
      </c>
      <c r="B70" s="10">
        <v>37998591</v>
      </c>
      <c r="C70" s="10">
        <v>38008591</v>
      </c>
      <c r="D70" s="30" t="s">
        <v>399</v>
      </c>
      <c r="E70" s="268">
        <v>55.658929999999998</v>
      </c>
      <c r="F70" s="86">
        <v>12</v>
      </c>
      <c r="G70" s="272">
        <v>34590557</v>
      </c>
      <c r="H70" s="272">
        <v>38541366</v>
      </c>
      <c r="I70" s="86">
        <v>60</v>
      </c>
      <c r="J70" s="577">
        <v>6.1</v>
      </c>
      <c r="K70" s="577">
        <v>30.49</v>
      </c>
      <c r="L70" s="578">
        <v>63.41</v>
      </c>
      <c r="M70" s="6"/>
      <c r="N70" s="6"/>
      <c r="O70" s="6"/>
      <c r="P70" s="6"/>
      <c r="Q70" s="6"/>
      <c r="R70" s="6"/>
      <c r="S70" s="6"/>
      <c r="T70" s="6"/>
      <c r="U70" s="6"/>
      <c r="V70" s="6"/>
      <c r="W70" s="6"/>
      <c r="X70" s="6"/>
      <c r="Y70" s="6"/>
      <c r="Z70" s="6"/>
    </row>
    <row r="71" spans="1:26" ht="15.75" customHeight="1">
      <c r="A71" s="86">
        <v>12</v>
      </c>
      <c r="B71" s="10">
        <v>38008586</v>
      </c>
      <c r="C71" s="10">
        <v>38018586</v>
      </c>
      <c r="D71" s="30" t="s">
        <v>399</v>
      </c>
      <c r="E71" s="268">
        <v>55.263669999999998</v>
      </c>
      <c r="F71" s="86">
        <v>12</v>
      </c>
      <c r="G71" s="272">
        <v>34590557</v>
      </c>
      <c r="H71" s="272">
        <v>38541366</v>
      </c>
      <c r="I71" s="86">
        <v>60</v>
      </c>
      <c r="J71" s="577">
        <v>6.1</v>
      </c>
      <c r="K71" s="577">
        <v>30.49</v>
      </c>
      <c r="L71" s="578">
        <v>63.41</v>
      </c>
      <c r="M71" s="6"/>
      <c r="N71" s="6"/>
      <c r="O71" s="6"/>
      <c r="P71" s="6"/>
      <c r="Q71" s="6"/>
      <c r="R71" s="6"/>
      <c r="S71" s="6"/>
      <c r="T71" s="6"/>
      <c r="U71" s="6"/>
      <c r="V71" s="6"/>
      <c r="W71" s="6"/>
      <c r="X71" s="6"/>
      <c r="Y71" s="6"/>
      <c r="Z71" s="6"/>
    </row>
    <row r="72" spans="1:26" ht="15.75" customHeight="1">
      <c r="A72" s="86">
        <v>12</v>
      </c>
      <c r="B72" s="10">
        <v>38018582</v>
      </c>
      <c r="C72" s="10">
        <v>38028582</v>
      </c>
      <c r="D72" s="30" t="s">
        <v>399</v>
      </c>
      <c r="E72" s="268">
        <v>54.50759</v>
      </c>
      <c r="F72" s="86">
        <v>12</v>
      </c>
      <c r="G72" s="272">
        <v>34590557</v>
      </c>
      <c r="H72" s="272">
        <v>38541366</v>
      </c>
      <c r="I72" s="86">
        <v>60</v>
      </c>
      <c r="J72" s="577">
        <v>6.1</v>
      </c>
      <c r="K72" s="577">
        <v>30.49</v>
      </c>
      <c r="L72" s="578">
        <v>63.41</v>
      </c>
      <c r="M72" s="6"/>
      <c r="N72" s="6"/>
      <c r="O72" s="6"/>
      <c r="P72" s="6"/>
      <c r="Q72" s="6"/>
      <c r="R72" s="6"/>
      <c r="S72" s="6"/>
      <c r="T72" s="6"/>
      <c r="U72" s="6"/>
      <c r="V72" s="6"/>
      <c r="W72" s="6"/>
      <c r="X72" s="6"/>
      <c r="Y72" s="6"/>
      <c r="Z72" s="6"/>
    </row>
    <row r="73" spans="1:26" ht="15.75" customHeight="1">
      <c r="A73" s="86">
        <v>12</v>
      </c>
      <c r="B73" s="10">
        <v>38028577</v>
      </c>
      <c r="C73" s="10">
        <v>38038577</v>
      </c>
      <c r="D73" s="30" t="s">
        <v>399</v>
      </c>
      <c r="E73" s="268">
        <v>53.227080000000001</v>
      </c>
      <c r="F73" s="86">
        <v>12</v>
      </c>
      <c r="G73" s="272">
        <v>34590557</v>
      </c>
      <c r="H73" s="272">
        <v>38541366</v>
      </c>
      <c r="I73" s="86">
        <v>60</v>
      </c>
      <c r="J73" s="577">
        <v>6.1</v>
      </c>
      <c r="K73" s="577">
        <v>30.49</v>
      </c>
      <c r="L73" s="578">
        <v>63.41</v>
      </c>
      <c r="M73" s="6"/>
      <c r="N73" s="6"/>
      <c r="O73" s="6"/>
      <c r="P73" s="6"/>
      <c r="Q73" s="6"/>
      <c r="R73" s="6"/>
      <c r="S73" s="6"/>
      <c r="T73" s="6"/>
      <c r="U73" s="6"/>
      <c r="V73" s="6"/>
      <c r="W73" s="6"/>
      <c r="X73" s="6"/>
      <c r="Y73" s="6"/>
      <c r="Z73" s="6"/>
    </row>
    <row r="74" spans="1:26" ht="15.75" customHeight="1">
      <c r="A74" s="86">
        <v>12</v>
      </c>
      <c r="B74" s="10">
        <v>38038573</v>
      </c>
      <c r="C74" s="10">
        <v>38048573</v>
      </c>
      <c r="D74" s="30" t="s">
        <v>399</v>
      </c>
      <c r="E74" s="268">
        <v>51.478789999999996</v>
      </c>
      <c r="F74" s="86">
        <v>12</v>
      </c>
      <c r="G74" s="272">
        <v>34590557</v>
      </c>
      <c r="H74" s="272">
        <v>38541366</v>
      </c>
      <c r="I74" s="86">
        <v>60</v>
      </c>
      <c r="J74" s="577">
        <v>6.1</v>
      </c>
      <c r="K74" s="577">
        <v>30.49</v>
      </c>
      <c r="L74" s="578">
        <v>63.41</v>
      </c>
      <c r="M74" s="6"/>
      <c r="N74" s="6"/>
      <c r="O74" s="6"/>
      <c r="P74" s="6"/>
      <c r="Q74" s="6"/>
      <c r="R74" s="6"/>
      <c r="S74" s="6"/>
      <c r="T74" s="6"/>
      <c r="U74" s="6"/>
      <c r="V74" s="6"/>
      <c r="W74" s="6"/>
      <c r="X74" s="6"/>
      <c r="Y74" s="6"/>
      <c r="Z74" s="6"/>
    </row>
    <row r="75" spans="1:26" ht="15.75" customHeight="1">
      <c r="A75" s="86">
        <v>2</v>
      </c>
      <c r="B75" s="10">
        <v>63882055</v>
      </c>
      <c r="C75" s="10">
        <v>63892055</v>
      </c>
      <c r="D75" s="30" t="s">
        <v>415</v>
      </c>
      <c r="E75" s="268">
        <v>57.044840000000001</v>
      </c>
      <c r="F75" s="86">
        <v>2</v>
      </c>
      <c r="G75" s="272">
        <v>62713295</v>
      </c>
      <c r="H75" s="272">
        <v>64307320</v>
      </c>
      <c r="I75" s="86">
        <v>270</v>
      </c>
      <c r="J75" s="577">
        <v>1.22</v>
      </c>
      <c r="K75" s="577">
        <v>30.49</v>
      </c>
      <c r="L75" s="578">
        <v>68.290000000000006</v>
      </c>
      <c r="M75" s="6"/>
      <c r="N75" s="6"/>
      <c r="O75" s="6"/>
      <c r="P75" s="6"/>
      <c r="Q75" s="6"/>
      <c r="R75" s="6"/>
      <c r="S75" s="6"/>
      <c r="T75" s="6"/>
      <c r="U75" s="6"/>
      <c r="V75" s="6"/>
      <c r="W75" s="6"/>
      <c r="X75" s="6"/>
      <c r="Y75" s="6"/>
      <c r="Z75" s="6"/>
    </row>
    <row r="76" spans="1:26" ht="15.75" customHeight="1">
      <c r="A76" s="86">
        <v>4</v>
      </c>
      <c r="B76" s="10">
        <v>103798760</v>
      </c>
      <c r="C76" s="10">
        <v>103808760</v>
      </c>
      <c r="D76" s="30" t="s">
        <v>472</v>
      </c>
      <c r="E76" s="268">
        <v>51.853670000000001</v>
      </c>
      <c r="F76" s="86">
        <v>4</v>
      </c>
      <c r="G76" s="272">
        <v>103411878</v>
      </c>
      <c r="H76" s="272">
        <v>104372485</v>
      </c>
      <c r="I76" s="86">
        <v>210</v>
      </c>
      <c r="J76" s="577">
        <v>0</v>
      </c>
      <c r="K76" s="577">
        <v>30.49</v>
      </c>
      <c r="L76" s="578">
        <v>69.510000000000005</v>
      </c>
      <c r="M76" s="6"/>
      <c r="N76" s="6"/>
      <c r="O76" s="6"/>
      <c r="P76" s="6"/>
      <c r="Q76" s="6"/>
      <c r="R76" s="6"/>
      <c r="S76" s="6"/>
      <c r="T76" s="6"/>
      <c r="U76" s="6"/>
      <c r="V76" s="6"/>
      <c r="W76" s="6"/>
      <c r="X76" s="6"/>
      <c r="Y76" s="6"/>
      <c r="Z76" s="6"/>
    </row>
    <row r="77" spans="1:26" ht="15.75" customHeight="1">
      <c r="A77" s="86">
        <v>4</v>
      </c>
      <c r="B77" s="10">
        <v>103798760</v>
      </c>
      <c r="C77" s="10">
        <v>103808760</v>
      </c>
      <c r="D77" s="30" t="s">
        <v>473</v>
      </c>
      <c r="E77" s="268">
        <v>51.853670000000001</v>
      </c>
      <c r="F77" s="86">
        <v>4</v>
      </c>
      <c r="G77" s="272">
        <v>103411878</v>
      </c>
      <c r="H77" s="272">
        <v>104372485</v>
      </c>
      <c r="I77" s="86">
        <v>210</v>
      </c>
      <c r="J77" s="577">
        <v>0</v>
      </c>
      <c r="K77" s="577">
        <v>30.49</v>
      </c>
      <c r="L77" s="578">
        <v>69.510000000000005</v>
      </c>
      <c r="M77" s="6"/>
      <c r="N77" s="6"/>
      <c r="O77" s="6"/>
      <c r="P77" s="6"/>
      <c r="Q77" s="6"/>
      <c r="R77" s="6"/>
      <c r="S77" s="6"/>
      <c r="T77" s="6"/>
      <c r="U77" s="6"/>
      <c r="V77" s="6"/>
      <c r="W77" s="6"/>
      <c r="X77" s="6"/>
      <c r="Y77" s="6"/>
      <c r="Z77" s="6"/>
    </row>
    <row r="78" spans="1:26" ht="15.75" customHeight="1">
      <c r="A78" s="86">
        <v>4</v>
      </c>
      <c r="B78" s="10">
        <v>103888702</v>
      </c>
      <c r="C78" s="10">
        <v>103898702</v>
      </c>
      <c r="D78" s="30" t="s">
        <v>473</v>
      </c>
      <c r="E78" s="268">
        <v>51.626449999999998</v>
      </c>
      <c r="F78" s="86">
        <v>4</v>
      </c>
      <c r="G78" s="272">
        <v>103411878</v>
      </c>
      <c r="H78" s="272">
        <v>104372485</v>
      </c>
      <c r="I78" s="86">
        <v>210</v>
      </c>
      <c r="J78" s="577">
        <v>0</v>
      </c>
      <c r="K78" s="577">
        <v>30.49</v>
      </c>
      <c r="L78" s="578">
        <v>69.510000000000005</v>
      </c>
      <c r="M78" s="6"/>
      <c r="N78" s="6"/>
      <c r="O78" s="6"/>
      <c r="P78" s="6"/>
      <c r="Q78" s="6"/>
      <c r="R78" s="6"/>
      <c r="S78" s="6"/>
      <c r="T78" s="6"/>
      <c r="U78" s="6"/>
      <c r="V78" s="6"/>
      <c r="W78" s="6"/>
      <c r="X78" s="6"/>
      <c r="Y78" s="6"/>
      <c r="Z78" s="6"/>
    </row>
    <row r="79" spans="1:26" ht="15.75" customHeight="1">
      <c r="A79" s="86">
        <v>5</v>
      </c>
      <c r="B79" s="10">
        <v>178879958</v>
      </c>
      <c r="C79" s="10">
        <v>178889958</v>
      </c>
      <c r="D79" s="30" t="s">
        <v>399</v>
      </c>
      <c r="E79" s="268">
        <v>56.50676</v>
      </c>
      <c r="F79" s="86">
        <v>5</v>
      </c>
      <c r="G79" s="272">
        <v>178739859</v>
      </c>
      <c r="H79" s="272">
        <v>179583872</v>
      </c>
      <c r="I79" s="86">
        <v>240</v>
      </c>
      <c r="J79" s="577">
        <v>0</v>
      </c>
      <c r="K79" s="577">
        <v>30.49</v>
      </c>
      <c r="L79" s="578">
        <v>69.510000000000005</v>
      </c>
      <c r="M79" s="6"/>
      <c r="N79" s="6"/>
      <c r="O79" s="6"/>
      <c r="P79" s="6"/>
      <c r="Q79" s="6"/>
      <c r="R79" s="6"/>
      <c r="S79" s="6"/>
      <c r="T79" s="6"/>
      <c r="U79" s="6"/>
      <c r="V79" s="6"/>
      <c r="W79" s="6"/>
      <c r="X79" s="6"/>
      <c r="Y79" s="6"/>
      <c r="Z79" s="6"/>
    </row>
    <row r="80" spans="1:26" ht="15.75" customHeight="1">
      <c r="A80" s="86">
        <v>8</v>
      </c>
      <c r="B80" s="10">
        <v>23006276</v>
      </c>
      <c r="C80" s="10">
        <v>23016276</v>
      </c>
      <c r="D80" s="30" t="s">
        <v>484</v>
      </c>
      <c r="E80" s="268">
        <v>60.339700000000001</v>
      </c>
      <c r="F80" s="86">
        <v>8</v>
      </c>
      <c r="G80" s="272">
        <v>23001246</v>
      </c>
      <c r="H80" s="272">
        <v>23034081</v>
      </c>
      <c r="I80" s="86">
        <v>15</v>
      </c>
      <c r="J80" s="577">
        <v>0</v>
      </c>
      <c r="K80" s="577">
        <v>30.49</v>
      </c>
      <c r="L80" s="578">
        <v>69.510000000000005</v>
      </c>
      <c r="M80" s="6"/>
      <c r="N80" s="6"/>
      <c r="O80" s="6"/>
      <c r="P80" s="6"/>
      <c r="Q80" s="6"/>
      <c r="R80" s="6"/>
      <c r="S80" s="6"/>
      <c r="T80" s="6"/>
      <c r="U80" s="6"/>
      <c r="V80" s="6"/>
      <c r="W80" s="6"/>
      <c r="X80" s="6"/>
      <c r="Y80" s="6"/>
      <c r="Z80" s="6"/>
    </row>
    <row r="81" spans="1:26" ht="15.75" customHeight="1">
      <c r="A81" s="86">
        <v>10</v>
      </c>
      <c r="B81" s="10">
        <v>60400333</v>
      </c>
      <c r="C81" s="10">
        <v>60410333</v>
      </c>
      <c r="D81" s="30" t="s">
        <v>423</v>
      </c>
      <c r="E81" s="268">
        <v>93.785600000000002</v>
      </c>
      <c r="F81" s="86">
        <v>10</v>
      </c>
      <c r="G81" s="272">
        <v>60230128</v>
      </c>
      <c r="H81" s="272">
        <v>60505975</v>
      </c>
      <c r="I81" s="86">
        <v>80</v>
      </c>
      <c r="J81" s="577">
        <v>0</v>
      </c>
      <c r="K81" s="577">
        <v>30.49</v>
      </c>
      <c r="L81" s="578">
        <v>69.510000000000005</v>
      </c>
      <c r="M81" s="6"/>
      <c r="N81" s="6"/>
      <c r="O81" s="6"/>
      <c r="P81" s="6"/>
      <c r="Q81" s="6"/>
      <c r="R81" s="6"/>
      <c r="S81" s="6"/>
      <c r="T81" s="6"/>
      <c r="U81" s="6"/>
      <c r="V81" s="6"/>
      <c r="W81" s="6"/>
      <c r="X81" s="6"/>
      <c r="Y81" s="6"/>
      <c r="Z81" s="6"/>
    </row>
    <row r="82" spans="1:26" ht="15.75" customHeight="1">
      <c r="A82" s="86">
        <v>10</v>
      </c>
      <c r="B82" s="10">
        <v>82121382</v>
      </c>
      <c r="C82" s="10">
        <v>82131382</v>
      </c>
      <c r="D82" s="30" t="s">
        <v>450</v>
      </c>
      <c r="E82" s="268">
        <v>50.583779999999997</v>
      </c>
      <c r="F82" s="86">
        <v>10</v>
      </c>
      <c r="G82" s="272">
        <v>81885914</v>
      </c>
      <c r="H82" s="272">
        <v>82234617</v>
      </c>
      <c r="I82" s="86">
        <v>105</v>
      </c>
      <c r="J82" s="577">
        <v>0</v>
      </c>
      <c r="K82" s="577">
        <v>30.49</v>
      </c>
      <c r="L82" s="578">
        <v>69.510000000000005</v>
      </c>
      <c r="M82" s="6"/>
      <c r="N82" s="6"/>
      <c r="O82" s="6"/>
      <c r="P82" s="6"/>
      <c r="Q82" s="6"/>
      <c r="R82" s="6"/>
      <c r="S82" s="6"/>
      <c r="T82" s="6"/>
      <c r="U82" s="6"/>
      <c r="V82" s="6"/>
      <c r="W82" s="6"/>
      <c r="X82" s="6"/>
      <c r="Y82" s="6"/>
      <c r="Z82" s="6"/>
    </row>
    <row r="83" spans="1:26" ht="15.75" customHeight="1">
      <c r="A83" s="86">
        <v>11</v>
      </c>
      <c r="B83" s="10">
        <v>38815140</v>
      </c>
      <c r="C83" s="10">
        <v>38825140</v>
      </c>
      <c r="D83" s="30" t="s">
        <v>399</v>
      </c>
      <c r="E83" s="268">
        <v>66.635840000000002</v>
      </c>
      <c r="F83" s="86">
        <v>11</v>
      </c>
      <c r="G83" s="272">
        <v>38614480</v>
      </c>
      <c r="H83" s="272">
        <v>38993705</v>
      </c>
      <c r="I83" s="86">
        <v>55</v>
      </c>
      <c r="J83" s="577">
        <v>1.22</v>
      </c>
      <c r="K83" s="577">
        <v>30.49</v>
      </c>
      <c r="L83" s="578">
        <v>68.290000000000006</v>
      </c>
      <c r="M83" s="6"/>
      <c r="N83" s="6"/>
      <c r="O83" s="6"/>
      <c r="P83" s="6"/>
      <c r="Q83" s="6"/>
      <c r="R83" s="6"/>
      <c r="S83" s="6"/>
      <c r="T83" s="6"/>
      <c r="U83" s="6"/>
      <c r="V83" s="6"/>
      <c r="W83" s="6"/>
      <c r="X83" s="6"/>
      <c r="Y83" s="6"/>
      <c r="Z83" s="6"/>
    </row>
    <row r="84" spans="1:26" ht="15.75" customHeight="1">
      <c r="A84" s="86">
        <v>2</v>
      </c>
      <c r="B84" s="10">
        <v>63491972</v>
      </c>
      <c r="C84" s="10">
        <v>63501972</v>
      </c>
      <c r="D84" s="30" t="s">
        <v>415</v>
      </c>
      <c r="E84" s="268">
        <v>90.415189999999996</v>
      </c>
      <c r="F84" s="86">
        <v>2</v>
      </c>
      <c r="G84" s="272">
        <v>62713295</v>
      </c>
      <c r="H84" s="272">
        <v>64307320</v>
      </c>
      <c r="I84" s="86">
        <v>270</v>
      </c>
      <c r="J84" s="577">
        <v>1.22</v>
      </c>
      <c r="K84" s="577">
        <v>30.49</v>
      </c>
      <c r="L84" s="578">
        <v>68.290000000000006</v>
      </c>
      <c r="M84" s="6"/>
      <c r="N84" s="6"/>
      <c r="O84" s="6"/>
      <c r="P84" s="6"/>
      <c r="Q84" s="6"/>
      <c r="R84" s="6"/>
      <c r="S84" s="6"/>
      <c r="T84" s="6"/>
      <c r="U84" s="6"/>
      <c r="V84" s="6"/>
      <c r="W84" s="6"/>
      <c r="X84" s="6"/>
      <c r="Y84" s="6"/>
      <c r="Z84" s="6"/>
    </row>
    <row r="85" spans="1:26" ht="15.75" customHeight="1">
      <c r="A85" s="86">
        <v>2</v>
      </c>
      <c r="B85" s="10">
        <v>63501971</v>
      </c>
      <c r="C85" s="10">
        <v>63511971</v>
      </c>
      <c r="D85" s="30" t="s">
        <v>415</v>
      </c>
      <c r="E85" s="268">
        <v>82.470579999999998</v>
      </c>
      <c r="F85" s="86">
        <v>2</v>
      </c>
      <c r="G85" s="272">
        <v>62713295</v>
      </c>
      <c r="H85" s="272">
        <v>64307320</v>
      </c>
      <c r="I85" s="86">
        <v>270</v>
      </c>
      <c r="J85" s="577">
        <v>1.22</v>
      </c>
      <c r="K85" s="577">
        <v>30.49</v>
      </c>
      <c r="L85" s="578">
        <v>68.290000000000006</v>
      </c>
      <c r="M85" s="6"/>
      <c r="N85" s="6"/>
      <c r="O85" s="6"/>
      <c r="P85" s="6"/>
      <c r="Q85" s="6"/>
      <c r="R85" s="6"/>
      <c r="S85" s="6"/>
      <c r="T85" s="6"/>
      <c r="U85" s="6"/>
      <c r="V85" s="6"/>
      <c r="W85" s="6"/>
      <c r="X85" s="6"/>
      <c r="Y85" s="6"/>
      <c r="Z85" s="6"/>
    </row>
    <row r="86" spans="1:26" ht="15.75" customHeight="1">
      <c r="A86" s="86">
        <v>2</v>
      </c>
      <c r="B86" s="10">
        <v>63511971</v>
      </c>
      <c r="C86" s="10">
        <v>63521971</v>
      </c>
      <c r="D86" s="30" t="s">
        <v>415</v>
      </c>
      <c r="E86" s="268">
        <v>146.1079</v>
      </c>
      <c r="F86" s="86">
        <v>2</v>
      </c>
      <c r="G86" s="272">
        <v>62713295</v>
      </c>
      <c r="H86" s="272">
        <v>64307320</v>
      </c>
      <c r="I86" s="86">
        <v>270</v>
      </c>
      <c r="J86" s="577">
        <v>1.22</v>
      </c>
      <c r="K86" s="577">
        <v>30.49</v>
      </c>
      <c r="L86" s="578">
        <v>68.290000000000006</v>
      </c>
      <c r="M86" s="6"/>
      <c r="N86" s="6"/>
      <c r="O86" s="6"/>
      <c r="P86" s="6"/>
      <c r="Q86" s="6"/>
      <c r="R86" s="6"/>
      <c r="S86" s="6"/>
      <c r="T86" s="6"/>
      <c r="U86" s="6"/>
      <c r="V86" s="6"/>
      <c r="W86" s="6"/>
      <c r="X86" s="6"/>
      <c r="Y86" s="6"/>
      <c r="Z86" s="6"/>
    </row>
    <row r="87" spans="1:26" ht="15.75" customHeight="1">
      <c r="A87" s="86">
        <v>2</v>
      </c>
      <c r="B87" s="10">
        <v>63521970</v>
      </c>
      <c r="C87" s="10">
        <v>63531970</v>
      </c>
      <c r="D87" s="30" t="s">
        <v>415</v>
      </c>
      <c r="E87" s="268">
        <v>93.457679999999996</v>
      </c>
      <c r="F87" s="86">
        <v>2</v>
      </c>
      <c r="G87" s="272">
        <v>62713295</v>
      </c>
      <c r="H87" s="272">
        <v>64307320</v>
      </c>
      <c r="I87" s="86">
        <v>270</v>
      </c>
      <c r="J87" s="577">
        <v>1.22</v>
      </c>
      <c r="K87" s="577">
        <v>30.49</v>
      </c>
      <c r="L87" s="578">
        <v>68.290000000000006</v>
      </c>
      <c r="M87" s="6"/>
      <c r="N87" s="6"/>
      <c r="O87" s="6"/>
      <c r="P87" s="6"/>
      <c r="Q87" s="6"/>
      <c r="R87" s="6"/>
      <c r="S87" s="6"/>
      <c r="T87" s="6"/>
      <c r="U87" s="6"/>
      <c r="V87" s="6"/>
      <c r="W87" s="6"/>
      <c r="X87" s="6"/>
      <c r="Y87" s="6"/>
      <c r="Z87" s="6"/>
    </row>
    <row r="88" spans="1:26" ht="15.75" customHeight="1">
      <c r="A88" s="86">
        <v>2</v>
      </c>
      <c r="B88" s="10">
        <v>63541969</v>
      </c>
      <c r="C88" s="10">
        <v>63551969</v>
      </c>
      <c r="D88" s="30" t="s">
        <v>415</v>
      </c>
      <c r="E88" s="268">
        <v>76.192390000000003</v>
      </c>
      <c r="F88" s="86">
        <v>2</v>
      </c>
      <c r="G88" s="272">
        <v>62713295</v>
      </c>
      <c r="H88" s="272">
        <v>64307320</v>
      </c>
      <c r="I88" s="86">
        <v>270</v>
      </c>
      <c r="J88" s="577">
        <v>1.22</v>
      </c>
      <c r="K88" s="577">
        <v>30.49</v>
      </c>
      <c r="L88" s="578">
        <v>68.290000000000006</v>
      </c>
      <c r="M88" s="6"/>
      <c r="N88" s="6"/>
      <c r="O88" s="6"/>
      <c r="P88" s="6"/>
      <c r="Q88" s="6"/>
      <c r="R88" s="6"/>
      <c r="S88" s="6"/>
      <c r="T88" s="6"/>
      <c r="U88" s="6"/>
      <c r="V88" s="6"/>
      <c r="W88" s="6"/>
      <c r="X88" s="6"/>
      <c r="Y88" s="6"/>
      <c r="Z88" s="6"/>
    </row>
    <row r="89" spans="1:26" ht="15.75" customHeight="1">
      <c r="A89" s="86">
        <v>2</v>
      </c>
      <c r="B89" s="10">
        <v>63881949</v>
      </c>
      <c r="C89" s="10">
        <v>63891949</v>
      </c>
      <c r="D89" s="30" t="s">
        <v>415</v>
      </c>
      <c r="E89" s="268">
        <v>70.679270000000002</v>
      </c>
      <c r="F89" s="86">
        <v>2</v>
      </c>
      <c r="G89" s="272">
        <v>62713295</v>
      </c>
      <c r="H89" s="272">
        <v>64307320</v>
      </c>
      <c r="I89" s="86">
        <v>270</v>
      </c>
      <c r="J89" s="577">
        <v>1.22</v>
      </c>
      <c r="K89" s="577">
        <v>30.49</v>
      </c>
      <c r="L89" s="578">
        <v>68.290000000000006</v>
      </c>
      <c r="M89" s="6"/>
      <c r="N89" s="6"/>
      <c r="O89" s="6"/>
      <c r="P89" s="6"/>
      <c r="Q89" s="6"/>
      <c r="R89" s="6"/>
      <c r="S89" s="6"/>
      <c r="T89" s="6"/>
      <c r="U89" s="6"/>
      <c r="V89" s="6"/>
      <c r="W89" s="6"/>
      <c r="X89" s="6"/>
      <c r="Y89" s="6"/>
      <c r="Z89" s="6"/>
    </row>
    <row r="90" spans="1:26" ht="15.75" customHeight="1">
      <c r="A90" s="86">
        <v>5</v>
      </c>
      <c r="B90" s="10">
        <v>178869959</v>
      </c>
      <c r="C90" s="10">
        <v>178879959</v>
      </c>
      <c r="D90" s="30" t="s">
        <v>399</v>
      </c>
      <c r="E90" s="268">
        <v>50.883899999999997</v>
      </c>
      <c r="F90" s="86">
        <v>5</v>
      </c>
      <c r="G90" s="272">
        <v>178739859</v>
      </c>
      <c r="H90" s="272">
        <v>179583872</v>
      </c>
      <c r="I90" s="86">
        <v>240</v>
      </c>
      <c r="J90" s="577">
        <v>0</v>
      </c>
      <c r="K90" s="577">
        <v>30.49</v>
      </c>
      <c r="L90" s="578">
        <v>69.510000000000005</v>
      </c>
      <c r="M90" s="6"/>
      <c r="N90" s="6"/>
      <c r="O90" s="6"/>
      <c r="P90" s="6"/>
      <c r="Q90" s="6"/>
      <c r="R90" s="6"/>
      <c r="S90" s="6"/>
      <c r="T90" s="6"/>
      <c r="U90" s="6"/>
      <c r="V90" s="6"/>
      <c r="W90" s="6"/>
      <c r="X90" s="6"/>
      <c r="Y90" s="6"/>
      <c r="Z90" s="6"/>
    </row>
    <row r="91" spans="1:26" ht="15.75" customHeight="1">
      <c r="A91" s="86">
        <v>8</v>
      </c>
      <c r="B91" s="10">
        <v>83946681</v>
      </c>
      <c r="C91" s="10">
        <v>83956681</v>
      </c>
      <c r="D91" s="30" t="s">
        <v>399</v>
      </c>
      <c r="E91" s="268">
        <v>65.08287</v>
      </c>
      <c r="F91" s="86">
        <v>8</v>
      </c>
      <c r="G91" s="272">
        <v>83779177</v>
      </c>
      <c r="H91" s="272">
        <v>84000103</v>
      </c>
      <c r="I91" s="86">
        <v>65</v>
      </c>
      <c r="J91" s="577">
        <v>1.22</v>
      </c>
      <c r="K91" s="577">
        <v>30.49</v>
      </c>
      <c r="L91" s="578">
        <v>68.290000000000006</v>
      </c>
      <c r="M91" s="6"/>
      <c r="N91" s="6"/>
      <c r="O91" s="6"/>
      <c r="P91" s="6"/>
      <c r="Q91" s="6"/>
      <c r="R91" s="6"/>
      <c r="S91" s="6"/>
      <c r="T91" s="6"/>
      <c r="U91" s="6"/>
      <c r="V91" s="6"/>
      <c r="W91" s="6"/>
      <c r="X91" s="6"/>
      <c r="Y91" s="6"/>
      <c r="Z91" s="6"/>
    </row>
    <row r="92" spans="1:26" ht="15.75" customHeight="1">
      <c r="A92" s="86">
        <v>8</v>
      </c>
      <c r="B92" s="10">
        <v>83956674</v>
      </c>
      <c r="C92" s="10">
        <v>83966674</v>
      </c>
      <c r="D92" s="30" t="s">
        <v>399</v>
      </c>
      <c r="E92" s="268">
        <v>53.952280000000002</v>
      </c>
      <c r="F92" s="86">
        <v>8</v>
      </c>
      <c r="G92" s="272">
        <v>83779177</v>
      </c>
      <c r="H92" s="272">
        <v>84000103</v>
      </c>
      <c r="I92" s="86">
        <v>65</v>
      </c>
      <c r="J92" s="577">
        <v>1.22</v>
      </c>
      <c r="K92" s="577">
        <v>30.49</v>
      </c>
      <c r="L92" s="578">
        <v>68.290000000000006</v>
      </c>
      <c r="M92" s="6"/>
      <c r="N92" s="6"/>
      <c r="O92" s="6"/>
      <c r="P92" s="6"/>
      <c r="Q92" s="6"/>
      <c r="R92" s="6"/>
      <c r="S92" s="6"/>
      <c r="T92" s="6"/>
      <c r="U92" s="6"/>
      <c r="V92" s="6"/>
      <c r="W92" s="6"/>
      <c r="X92" s="6"/>
      <c r="Y92" s="6"/>
      <c r="Z92" s="6"/>
    </row>
    <row r="93" spans="1:26" ht="15.75" customHeight="1">
      <c r="A93" s="86">
        <v>10</v>
      </c>
      <c r="B93" s="10">
        <v>60400333</v>
      </c>
      <c r="C93" s="10">
        <v>60410333</v>
      </c>
      <c r="D93" s="30" t="s">
        <v>423</v>
      </c>
      <c r="E93" s="268">
        <v>51.96134</v>
      </c>
      <c r="F93" s="86">
        <v>10</v>
      </c>
      <c r="G93" s="272">
        <v>60230128</v>
      </c>
      <c r="H93" s="272">
        <v>60505975</v>
      </c>
      <c r="I93" s="86">
        <v>80</v>
      </c>
      <c r="J93" s="577">
        <v>0</v>
      </c>
      <c r="K93" s="577">
        <v>30.49</v>
      </c>
      <c r="L93" s="578">
        <v>69.510000000000005</v>
      </c>
      <c r="M93" s="6"/>
      <c r="N93" s="6"/>
      <c r="O93" s="6"/>
      <c r="P93" s="6"/>
      <c r="Q93" s="6"/>
      <c r="R93" s="6"/>
      <c r="S93" s="6"/>
      <c r="T93" s="6"/>
      <c r="U93" s="6"/>
      <c r="V93" s="6"/>
      <c r="W93" s="6"/>
      <c r="X93" s="6"/>
      <c r="Y93" s="6"/>
      <c r="Z93" s="6"/>
    </row>
    <row r="94" spans="1:26" ht="15.75" customHeight="1">
      <c r="A94" s="86">
        <v>16</v>
      </c>
      <c r="B94" s="10">
        <v>44951921</v>
      </c>
      <c r="C94" s="10">
        <v>44961921</v>
      </c>
      <c r="D94" s="30" t="s">
        <v>399</v>
      </c>
      <c r="E94" s="268">
        <v>49.65213</v>
      </c>
      <c r="F94" s="86">
        <v>16</v>
      </c>
      <c r="G94" s="272">
        <v>31957368</v>
      </c>
      <c r="H94" s="272">
        <v>46990859</v>
      </c>
      <c r="I94" s="86">
        <v>115</v>
      </c>
      <c r="J94" s="577">
        <v>0</v>
      </c>
      <c r="K94" s="577">
        <v>29.27</v>
      </c>
      <c r="L94" s="578">
        <v>70.73</v>
      </c>
      <c r="M94" s="6"/>
      <c r="N94" s="6"/>
      <c r="O94" s="6"/>
      <c r="P94" s="6"/>
      <c r="Q94" s="6"/>
      <c r="R94" s="6"/>
      <c r="S94" s="6"/>
      <c r="T94" s="6"/>
      <c r="U94" s="6"/>
      <c r="V94" s="6"/>
      <c r="W94" s="6"/>
      <c r="X94" s="6"/>
      <c r="Y94" s="6"/>
      <c r="Z94" s="6"/>
    </row>
    <row r="95" spans="1:26" ht="15.75" customHeight="1">
      <c r="A95" s="86">
        <v>16</v>
      </c>
      <c r="B95" s="10">
        <v>44961910</v>
      </c>
      <c r="C95" s="10">
        <v>44971910</v>
      </c>
      <c r="D95" s="30" t="s">
        <v>399</v>
      </c>
      <c r="E95" s="268">
        <v>50.1432</v>
      </c>
      <c r="F95" s="86">
        <v>16</v>
      </c>
      <c r="G95" s="272">
        <v>31957368</v>
      </c>
      <c r="H95" s="272">
        <v>46990859</v>
      </c>
      <c r="I95" s="86">
        <v>115</v>
      </c>
      <c r="J95" s="577">
        <v>0</v>
      </c>
      <c r="K95" s="577">
        <v>29.27</v>
      </c>
      <c r="L95" s="578">
        <v>70.73</v>
      </c>
      <c r="M95" s="6"/>
      <c r="N95" s="6"/>
      <c r="O95" s="6"/>
      <c r="P95" s="6"/>
      <c r="Q95" s="6"/>
      <c r="R95" s="6"/>
      <c r="S95" s="6"/>
      <c r="T95" s="6"/>
      <c r="U95" s="6"/>
      <c r="V95" s="6"/>
      <c r="W95" s="6"/>
      <c r="X95" s="6"/>
      <c r="Y95" s="6"/>
      <c r="Z95" s="6"/>
    </row>
    <row r="96" spans="1:26" ht="15.75" customHeight="1">
      <c r="A96" s="86">
        <v>16</v>
      </c>
      <c r="B96" s="10">
        <v>44971898</v>
      </c>
      <c r="C96" s="10">
        <v>44981898</v>
      </c>
      <c r="D96" s="30" t="s">
        <v>399</v>
      </c>
      <c r="E96" s="268">
        <v>50.632289999999998</v>
      </c>
      <c r="F96" s="86">
        <v>16</v>
      </c>
      <c r="G96" s="272">
        <v>31957368</v>
      </c>
      <c r="H96" s="272">
        <v>46990859</v>
      </c>
      <c r="I96" s="86">
        <v>115</v>
      </c>
      <c r="J96" s="577">
        <v>0</v>
      </c>
      <c r="K96" s="577">
        <v>29.27</v>
      </c>
      <c r="L96" s="578">
        <v>70.73</v>
      </c>
      <c r="M96" s="6"/>
      <c r="N96" s="6"/>
      <c r="O96" s="6"/>
      <c r="P96" s="6"/>
      <c r="Q96" s="6"/>
      <c r="R96" s="6"/>
      <c r="S96" s="6"/>
      <c r="T96" s="6"/>
      <c r="U96" s="6"/>
      <c r="V96" s="6"/>
      <c r="W96" s="6"/>
      <c r="X96" s="6"/>
      <c r="Y96" s="6"/>
      <c r="Z96" s="6"/>
    </row>
    <row r="97" spans="1:26" ht="15.75" customHeight="1">
      <c r="A97" s="86">
        <v>16</v>
      </c>
      <c r="B97" s="10">
        <v>44981886</v>
      </c>
      <c r="C97" s="10">
        <v>44991886</v>
      </c>
      <c r="D97" s="30" t="s">
        <v>399</v>
      </c>
      <c r="E97" s="268">
        <v>51.106490000000001</v>
      </c>
      <c r="F97" s="86">
        <v>16</v>
      </c>
      <c r="G97" s="272">
        <v>31957368</v>
      </c>
      <c r="H97" s="272">
        <v>46990859</v>
      </c>
      <c r="I97" s="86">
        <v>115</v>
      </c>
      <c r="J97" s="577">
        <v>0</v>
      </c>
      <c r="K97" s="577">
        <v>29.27</v>
      </c>
      <c r="L97" s="578">
        <v>70.73</v>
      </c>
      <c r="M97" s="6"/>
      <c r="N97" s="6"/>
      <c r="O97" s="6"/>
      <c r="P97" s="6"/>
      <c r="Q97" s="6"/>
      <c r="R97" s="6"/>
      <c r="S97" s="6"/>
      <c r="T97" s="6"/>
      <c r="U97" s="6"/>
      <c r="V97" s="6"/>
      <c r="W97" s="6"/>
      <c r="X97" s="6"/>
      <c r="Y97" s="6"/>
      <c r="Z97" s="6"/>
    </row>
    <row r="98" spans="1:26" ht="15.75" customHeight="1">
      <c r="A98" s="86">
        <v>16</v>
      </c>
      <c r="B98" s="10">
        <v>44991874</v>
      </c>
      <c r="C98" s="10">
        <v>45001874</v>
      </c>
      <c r="D98" s="30" t="s">
        <v>399</v>
      </c>
      <c r="E98" s="268">
        <v>51.557650000000002</v>
      </c>
      <c r="F98" s="86">
        <v>16</v>
      </c>
      <c r="G98" s="272">
        <v>31957368</v>
      </c>
      <c r="H98" s="272">
        <v>46990859</v>
      </c>
      <c r="I98" s="86">
        <v>115</v>
      </c>
      <c r="J98" s="577">
        <v>0</v>
      </c>
      <c r="K98" s="577">
        <v>29.27</v>
      </c>
      <c r="L98" s="578">
        <v>70.73</v>
      </c>
      <c r="M98" s="6"/>
      <c r="N98" s="6"/>
      <c r="O98" s="6"/>
      <c r="P98" s="6"/>
      <c r="Q98" s="6"/>
      <c r="R98" s="6"/>
      <c r="S98" s="6"/>
      <c r="T98" s="6"/>
      <c r="U98" s="6"/>
      <c r="V98" s="6"/>
      <c r="W98" s="6"/>
      <c r="X98" s="6"/>
      <c r="Y98" s="6"/>
      <c r="Z98" s="6"/>
    </row>
    <row r="99" spans="1:26" ht="15.75" customHeight="1">
      <c r="A99" s="86">
        <v>16</v>
      </c>
      <c r="B99" s="10">
        <v>45001862</v>
      </c>
      <c r="C99" s="10">
        <v>45011862</v>
      </c>
      <c r="D99" s="30" t="s">
        <v>399</v>
      </c>
      <c r="E99" s="268">
        <v>52.009860000000003</v>
      </c>
      <c r="F99" s="86">
        <v>16</v>
      </c>
      <c r="G99" s="272">
        <v>31957368</v>
      </c>
      <c r="H99" s="272">
        <v>46990859</v>
      </c>
      <c r="I99" s="86">
        <v>115</v>
      </c>
      <c r="J99" s="577">
        <v>0</v>
      </c>
      <c r="K99" s="577">
        <v>29.27</v>
      </c>
      <c r="L99" s="578">
        <v>70.73</v>
      </c>
      <c r="M99" s="6"/>
      <c r="N99" s="6"/>
      <c r="O99" s="6"/>
      <c r="P99" s="6"/>
      <c r="Q99" s="6"/>
      <c r="R99" s="6"/>
      <c r="S99" s="6"/>
      <c r="T99" s="6"/>
      <c r="U99" s="6"/>
      <c r="V99" s="6"/>
      <c r="W99" s="6"/>
      <c r="X99" s="6"/>
      <c r="Y99" s="6"/>
      <c r="Z99" s="6"/>
    </row>
    <row r="100" spans="1:26" ht="15.75" customHeight="1">
      <c r="A100" s="86">
        <v>16</v>
      </c>
      <c r="B100" s="10">
        <v>45011850</v>
      </c>
      <c r="C100" s="10">
        <v>45021850</v>
      </c>
      <c r="D100" s="30" t="s">
        <v>399</v>
      </c>
      <c r="E100" s="268">
        <v>52.47531</v>
      </c>
      <c r="F100" s="86">
        <v>16</v>
      </c>
      <c r="G100" s="272">
        <v>31957368</v>
      </c>
      <c r="H100" s="272">
        <v>46990859</v>
      </c>
      <c r="I100" s="86">
        <v>115</v>
      </c>
      <c r="J100" s="577">
        <v>0</v>
      </c>
      <c r="K100" s="577">
        <v>29.27</v>
      </c>
      <c r="L100" s="578">
        <v>70.73</v>
      </c>
      <c r="M100" s="6"/>
      <c r="N100" s="6"/>
      <c r="O100" s="6"/>
      <c r="P100" s="6"/>
      <c r="Q100" s="6"/>
      <c r="R100" s="6"/>
      <c r="S100" s="6"/>
      <c r="T100" s="6"/>
      <c r="U100" s="6"/>
      <c r="V100" s="6"/>
      <c r="W100" s="6"/>
      <c r="X100" s="6"/>
      <c r="Y100" s="6"/>
      <c r="Z100" s="6"/>
    </row>
    <row r="101" spans="1:26" ht="15.75" customHeight="1">
      <c r="A101" s="86">
        <v>16</v>
      </c>
      <c r="B101" s="10">
        <v>45021839</v>
      </c>
      <c r="C101" s="10">
        <v>45031839</v>
      </c>
      <c r="D101" s="30" t="s">
        <v>399</v>
      </c>
      <c r="E101" s="268">
        <v>52.940089999999998</v>
      </c>
      <c r="F101" s="86">
        <v>16</v>
      </c>
      <c r="G101" s="272">
        <v>31957368</v>
      </c>
      <c r="H101" s="272">
        <v>46990859</v>
      </c>
      <c r="I101" s="86">
        <v>115</v>
      </c>
      <c r="J101" s="577">
        <v>0</v>
      </c>
      <c r="K101" s="577">
        <v>29.27</v>
      </c>
      <c r="L101" s="578">
        <v>70.73</v>
      </c>
      <c r="M101" s="6"/>
      <c r="N101" s="6"/>
      <c r="O101" s="6"/>
      <c r="P101" s="6"/>
      <c r="Q101" s="6"/>
      <c r="R101" s="6"/>
      <c r="S101" s="6"/>
      <c r="T101" s="6"/>
      <c r="U101" s="6"/>
      <c r="V101" s="6"/>
      <c r="W101" s="6"/>
      <c r="X101" s="6"/>
      <c r="Y101" s="6"/>
      <c r="Z101" s="6"/>
    </row>
    <row r="102" spans="1:26" ht="15.75" customHeight="1">
      <c r="A102" s="86">
        <v>16</v>
      </c>
      <c r="B102" s="10">
        <v>45031827</v>
      </c>
      <c r="C102" s="10">
        <v>45041827</v>
      </c>
      <c r="D102" s="30" t="s">
        <v>399</v>
      </c>
      <c r="E102" s="268">
        <v>53.400649999999999</v>
      </c>
      <c r="F102" s="86">
        <v>16</v>
      </c>
      <c r="G102" s="272">
        <v>31957368</v>
      </c>
      <c r="H102" s="272">
        <v>46990859</v>
      </c>
      <c r="I102" s="86">
        <v>115</v>
      </c>
      <c r="J102" s="577">
        <v>0</v>
      </c>
      <c r="K102" s="577">
        <v>29.27</v>
      </c>
      <c r="L102" s="578">
        <v>70.73</v>
      </c>
      <c r="M102" s="6"/>
      <c r="N102" s="6"/>
      <c r="O102" s="6"/>
      <c r="P102" s="6"/>
      <c r="Q102" s="6"/>
      <c r="R102" s="6"/>
      <c r="S102" s="6"/>
      <c r="T102" s="6"/>
      <c r="U102" s="6"/>
      <c r="V102" s="6"/>
      <c r="W102" s="6"/>
      <c r="X102" s="6"/>
      <c r="Y102" s="6"/>
      <c r="Z102" s="6"/>
    </row>
    <row r="103" spans="1:26" ht="15.75" customHeight="1">
      <c r="A103" s="86">
        <v>16</v>
      </c>
      <c r="B103" s="10">
        <v>45041815</v>
      </c>
      <c r="C103" s="10">
        <v>45051815</v>
      </c>
      <c r="D103" s="30" t="s">
        <v>399</v>
      </c>
      <c r="E103" s="268">
        <v>53.882249999999999</v>
      </c>
      <c r="F103" s="86">
        <v>16</v>
      </c>
      <c r="G103" s="272">
        <v>31957368</v>
      </c>
      <c r="H103" s="272">
        <v>46990859</v>
      </c>
      <c r="I103" s="86">
        <v>115</v>
      </c>
      <c r="J103" s="577">
        <v>0</v>
      </c>
      <c r="K103" s="577">
        <v>29.27</v>
      </c>
      <c r="L103" s="578">
        <v>70.73</v>
      </c>
      <c r="M103" s="6"/>
      <c r="N103" s="6"/>
      <c r="O103" s="6"/>
      <c r="P103" s="6"/>
      <c r="Q103" s="6"/>
      <c r="R103" s="6"/>
      <c r="S103" s="6"/>
      <c r="T103" s="6"/>
      <c r="U103" s="6"/>
      <c r="V103" s="6"/>
      <c r="W103" s="6"/>
      <c r="X103" s="6"/>
      <c r="Y103" s="6"/>
      <c r="Z103" s="6"/>
    </row>
    <row r="104" spans="1:26" ht="15.75" customHeight="1">
      <c r="A104" s="86">
        <v>16</v>
      </c>
      <c r="B104" s="10">
        <v>45051803</v>
      </c>
      <c r="C104" s="10">
        <v>45061803</v>
      </c>
      <c r="D104" s="30" t="s">
        <v>399</v>
      </c>
      <c r="E104" s="268">
        <v>54.337629999999997</v>
      </c>
      <c r="F104" s="86">
        <v>16</v>
      </c>
      <c r="G104" s="272">
        <v>31957368</v>
      </c>
      <c r="H104" s="272">
        <v>46990859</v>
      </c>
      <c r="I104" s="86">
        <v>115</v>
      </c>
      <c r="J104" s="577">
        <v>0</v>
      </c>
      <c r="K104" s="577">
        <v>29.27</v>
      </c>
      <c r="L104" s="578">
        <v>70.73</v>
      </c>
      <c r="M104" s="6"/>
      <c r="N104" s="6"/>
      <c r="O104" s="6"/>
      <c r="P104" s="6"/>
      <c r="Q104" s="6"/>
      <c r="R104" s="6"/>
      <c r="S104" s="6"/>
      <c r="T104" s="6"/>
      <c r="U104" s="6"/>
      <c r="V104" s="6"/>
      <c r="W104" s="6"/>
      <c r="X104" s="6"/>
      <c r="Y104" s="6"/>
      <c r="Z104" s="6"/>
    </row>
    <row r="105" spans="1:26" ht="15.75" customHeight="1">
      <c r="A105" s="86">
        <v>16</v>
      </c>
      <c r="B105" s="10">
        <v>45061791</v>
      </c>
      <c r="C105" s="10">
        <v>45071791</v>
      </c>
      <c r="D105" s="30" t="s">
        <v>399</v>
      </c>
      <c r="E105" s="268">
        <v>54.788409999999999</v>
      </c>
      <c r="F105" s="86">
        <v>16</v>
      </c>
      <c r="G105" s="272">
        <v>31957368</v>
      </c>
      <c r="H105" s="272">
        <v>46990859</v>
      </c>
      <c r="I105" s="86">
        <v>115</v>
      </c>
      <c r="J105" s="577">
        <v>0</v>
      </c>
      <c r="K105" s="577">
        <v>29.27</v>
      </c>
      <c r="L105" s="578">
        <v>70.73</v>
      </c>
      <c r="M105" s="6"/>
      <c r="N105" s="6"/>
      <c r="O105" s="6"/>
      <c r="P105" s="6"/>
      <c r="Q105" s="6"/>
      <c r="R105" s="6"/>
      <c r="S105" s="6"/>
      <c r="T105" s="6"/>
      <c r="U105" s="6"/>
      <c r="V105" s="6"/>
      <c r="W105" s="6"/>
      <c r="X105" s="6"/>
      <c r="Y105" s="6"/>
      <c r="Z105" s="6"/>
    </row>
    <row r="106" spans="1:26" ht="15.75" customHeight="1">
      <c r="A106" s="86">
        <v>16</v>
      </c>
      <c r="B106" s="10">
        <v>45071779</v>
      </c>
      <c r="C106" s="10">
        <v>45081779</v>
      </c>
      <c r="D106" s="30" t="s">
        <v>399</v>
      </c>
      <c r="E106" s="268">
        <v>55.232579999999999</v>
      </c>
      <c r="F106" s="86">
        <v>16</v>
      </c>
      <c r="G106" s="272">
        <v>31957368</v>
      </c>
      <c r="H106" s="272">
        <v>46990859</v>
      </c>
      <c r="I106" s="86">
        <v>115</v>
      </c>
      <c r="J106" s="577">
        <v>0</v>
      </c>
      <c r="K106" s="577">
        <v>29.27</v>
      </c>
      <c r="L106" s="578">
        <v>70.73</v>
      </c>
      <c r="M106" s="6"/>
      <c r="N106" s="6"/>
      <c r="O106" s="6"/>
      <c r="P106" s="6"/>
      <c r="Q106" s="6"/>
      <c r="R106" s="6"/>
      <c r="S106" s="6"/>
      <c r="T106" s="6"/>
      <c r="U106" s="6"/>
      <c r="V106" s="6"/>
      <c r="W106" s="6"/>
      <c r="X106" s="6"/>
      <c r="Y106" s="6"/>
      <c r="Z106" s="6"/>
    </row>
    <row r="107" spans="1:26" ht="15.75" customHeight="1">
      <c r="A107" s="86">
        <v>16</v>
      </c>
      <c r="B107" s="10">
        <v>45081767</v>
      </c>
      <c r="C107" s="10">
        <v>45091767</v>
      </c>
      <c r="D107" s="30" t="s">
        <v>399</v>
      </c>
      <c r="E107" s="268">
        <v>55.663550000000001</v>
      </c>
      <c r="F107" s="86">
        <v>16</v>
      </c>
      <c r="G107" s="272">
        <v>31957368</v>
      </c>
      <c r="H107" s="272">
        <v>46990859</v>
      </c>
      <c r="I107" s="86">
        <v>115</v>
      </c>
      <c r="J107" s="577">
        <v>0</v>
      </c>
      <c r="K107" s="577">
        <v>29.27</v>
      </c>
      <c r="L107" s="578">
        <v>70.73</v>
      </c>
      <c r="M107" s="6"/>
      <c r="N107" s="6"/>
      <c r="O107" s="6"/>
      <c r="P107" s="6"/>
      <c r="Q107" s="6"/>
      <c r="R107" s="6"/>
      <c r="S107" s="6"/>
      <c r="T107" s="6"/>
      <c r="U107" s="6"/>
      <c r="V107" s="6"/>
      <c r="W107" s="6"/>
      <c r="X107" s="6"/>
      <c r="Y107" s="6"/>
      <c r="Z107" s="6"/>
    </row>
    <row r="108" spans="1:26" ht="15.75" customHeight="1">
      <c r="A108" s="86">
        <v>16</v>
      </c>
      <c r="B108" s="10">
        <v>45091756</v>
      </c>
      <c r="C108" s="10">
        <v>45101756</v>
      </c>
      <c r="D108" s="30" t="s">
        <v>399</v>
      </c>
      <c r="E108" s="268">
        <v>56.0869</v>
      </c>
      <c r="F108" s="86">
        <v>16</v>
      </c>
      <c r="G108" s="272">
        <v>31957368</v>
      </c>
      <c r="H108" s="272">
        <v>46990859</v>
      </c>
      <c r="I108" s="86">
        <v>115</v>
      </c>
      <c r="J108" s="577">
        <v>0</v>
      </c>
      <c r="K108" s="577">
        <v>29.27</v>
      </c>
      <c r="L108" s="578">
        <v>70.73</v>
      </c>
      <c r="M108" s="6"/>
      <c r="N108" s="6"/>
      <c r="O108" s="6"/>
      <c r="P108" s="6"/>
      <c r="Q108" s="6"/>
      <c r="R108" s="6"/>
      <c r="S108" s="6"/>
      <c r="T108" s="6"/>
      <c r="U108" s="6"/>
      <c r="V108" s="6"/>
      <c r="W108" s="6"/>
      <c r="X108" s="6"/>
      <c r="Y108" s="6"/>
      <c r="Z108" s="6"/>
    </row>
    <row r="109" spans="1:26" ht="15.75" customHeight="1">
      <c r="A109" s="86">
        <v>16</v>
      </c>
      <c r="B109" s="10">
        <v>45101744</v>
      </c>
      <c r="C109" s="10">
        <v>45111744</v>
      </c>
      <c r="D109" s="30" t="s">
        <v>399</v>
      </c>
      <c r="E109" s="268">
        <v>56.491160000000001</v>
      </c>
      <c r="F109" s="86">
        <v>16</v>
      </c>
      <c r="G109" s="272">
        <v>31957368</v>
      </c>
      <c r="H109" s="272">
        <v>46990859</v>
      </c>
      <c r="I109" s="86">
        <v>115</v>
      </c>
      <c r="J109" s="577">
        <v>0</v>
      </c>
      <c r="K109" s="577">
        <v>29.27</v>
      </c>
      <c r="L109" s="578">
        <v>70.73</v>
      </c>
      <c r="M109" s="6"/>
      <c r="N109" s="6"/>
      <c r="O109" s="6"/>
      <c r="P109" s="6"/>
      <c r="Q109" s="6"/>
      <c r="R109" s="6"/>
      <c r="S109" s="6"/>
      <c r="T109" s="6"/>
      <c r="U109" s="6"/>
      <c r="V109" s="6"/>
      <c r="W109" s="6"/>
      <c r="X109" s="6"/>
      <c r="Y109" s="6"/>
      <c r="Z109" s="6"/>
    </row>
    <row r="110" spans="1:26" ht="15.75" customHeight="1">
      <c r="A110" s="86">
        <v>16</v>
      </c>
      <c r="B110" s="10">
        <v>45111732</v>
      </c>
      <c r="C110" s="10">
        <v>45121732</v>
      </c>
      <c r="D110" s="30" t="s">
        <v>399</v>
      </c>
      <c r="E110" s="268">
        <v>56.890949999999997</v>
      </c>
      <c r="F110" s="86">
        <v>16</v>
      </c>
      <c r="G110" s="272">
        <v>31957368</v>
      </c>
      <c r="H110" s="272">
        <v>46990859</v>
      </c>
      <c r="I110" s="86">
        <v>115</v>
      </c>
      <c r="J110" s="577">
        <v>0</v>
      </c>
      <c r="K110" s="577">
        <v>29.27</v>
      </c>
      <c r="L110" s="578">
        <v>70.73</v>
      </c>
      <c r="M110" s="6"/>
      <c r="N110" s="6"/>
      <c r="O110" s="6"/>
      <c r="P110" s="6"/>
      <c r="Q110" s="6"/>
      <c r="R110" s="6"/>
      <c r="S110" s="6"/>
      <c r="T110" s="6"/>
      <c r="U110" s="6"/>
      <c r="V110" s="6"/>
      <c r="W110" s="6"/>
      <c r="X110" s="6"/>
      <c r="Y110" s="6"/>
      <c r="Z110" s="6"/>
    </row>
    <row r="111" spans="1:26" ht="15.75" customHeight="1">
      <c r="A111" s="86">
        <v>16</v>
      </c>
      <c r="B111" s="10">
        <v>45121720</v>
      </c>
      <c r="C111" s="10">
        <v>45131720</v>
      </c>
      <c r="D111" s="30" t="s">
        <v>399</v>
      </c>
      <c r="E111" s="268">
        <v>57.284149999999997</v>
      </c>
      <c r="F111" s="86">
        <v>16</v>
      </c>
      <c r="G111" s="272">
        <v>31957368</v>
      </c>
      <c r="H111" s="272">
        <v>46990859</v>
      </c>
      <c r="I111" s="86">
        <v>115</v>
      </c>
      <c r="J111" s="577">
        <v>0</v>
      </c>
      <c r="K111" s="577">
        <v>29.27</v>
      </c>
      <c r="L111" s="578">
        <v>70.73</v>
      </c>
      <c r="M111" s="6"/>
      <c r="N111" s="6"/>
      <c r="O111" s="6"/>
      <c r="P111" s="6"/>
      <c r="Q111" s="6"/>
      <c r="R111" s="6"/>
      <c r="S111" s="6"/>
      <c r="T111" s="6"/>
      <c r="U111" s="6"/>
      <c r="V111" s="6"/>
      <c r="W111" s="6"/>
      <c r="X111" s="6"/>
      <c r="Y111" s="6"/>
      <c r="Z111" s="6"/>
    </row>
    <row r="112" spans="1:26" ht="15.75" customHeight="1">
      <c r="A112" s="86">
        <v>16</v>
      </c>
      <c r="B112" s="10">
        <v>45131708</v>
      </c>
      <c r="C112" s="10">
        <v>45141708</v>
      </c>
      <c r="D112" s="30" t="s">
        <v>399</v>
      </c>
      <c r="E112" s="268">
        <v>57.670200000000001</v>
      </c>
      <c r="F112" s="86">
        <v>16</v>
      </c>
      <c r="G112" s="272">
        <v>31957368</v>
      </c>
      <c r="H112" s="272">
        <v>46990859</v>
      </c>
      <c r="I112" s="86">
        <v>115</v>
      </c>
      <c r="J112" s="577">
        <v>0</v>
      </c>
      <c r="K112" s="577">
        <v>29.27</v>
      </c>
      <c r="L112" s="578">
        <v>70.73</v>
      </c>
      <c r="M112" s="6"/>
      <c r="N112" s="6"/>
      <c r="O112" s="6"/>
      <c r="P112" s="6"/>
      <c r="Q112" s="6"/>
      <c r="R112" s="6"/>
      <c r="S112" s="6"/>
      <c r="T112" s="6"/>
      <c r="U112" s="6"/>
      <c r="V112" s="6"/>
      <c r="W112" s="6"/>
      <c r="X112" s="6"/>
      <c r="Y112" s="6"/>
      <c r="Z112" s="6"/>
    </row>
    <row r="113" spans="1:26" ht="15.75" customHeight="1">
      <c r="A113" s="86">
        <v>16</v>
      </c>
      <c r="B113" s="10">
        <v>45141696</v>
      </c>
      <c r="C113" s="10">
        <v>45151696</v>
      </c>
      <c r="D113" s="30" t="s">
        <v>399</v>
      </c>
      <c r="E113" s="268">
        <v>58.054139999999997</v>
      </c>
      <c r="F113" s="86">
        <v>16</v>
      </c>
      <c r="G113" s="272">
        <v>31957368</v>
      </c>
      <c r="H113" s="272">
        <v>46990859</v>
      </c>
      <c r="I113" s="86">
        <v>115</v>
      </c>
      <c r="J113" s="577">
        <v>0</v>
      </c>
      <c r="K113" s="577">
        <v>29.27</v>
      </c>
      <c r="L113" s="578">
        <v>70.73</v>
      </c>
      <c r="M113" s="6"/>
      <c r="N113" s="6"/>
      <c r="O113" s="6"/>
      <c r="P113" s="6"/>
      <c r="Q113" s="6"/>
      <c r="R113" s="6"/>
      <c r="S113" s="6"/>
      <c r="T113" s="6"/>
      <c r="U113" s="6"/>
      <c r="V113" s="6"/>
      <c r="W113" s="6"/>
      <c r="X113" s="6"/>
      <c r="Y113" s="6"/>
      <c r="Z113" s="6"/>
    </row>
    <row r="114" spans="1:26" ht="15.75" customHeight="1">
      <c r="A114" s="86">
        <v>16</v>
      </c>
      <c r="B114" s="10">
        <v>45151685</v>
      </c>
      <c r="C114" s="10">
        <v>45161685</v>
      </c>
      <c r="D114" s="30" t="s">
        <v>399</v>
      </c>
      <c r="E114" s="268">
        <v>58.426580000000001</v>
      </c>
      <c r="F114" s="86">
        <v>16</v>
      </c>
      <c r="G114" s="272">
        <v>31957368</v>
      </c>
      <c r="H114" s="272">
        <v>46990859</v>
      </c>
      <c r="I114" s="86">
        <v>115</v>
      </c>
      <c r="J114" s="577">
        <v>0</v>
      </c>
      <c r="K114" s="577">
        <v>29.27</v>
      </c>
      <c r="L114" s="578">
        <v>70.73</v>
      </c>
      <c r="M114" s="6"/>
      <c r="N114" s="6"/>
      <c r="O114" s="6"/>
      <c r="P114" s="6"/>
      <c r="Q114" s="6"/>
      <c r="R114" s="6"/>
      <c r="S114" s="6"/>
      <c r="T114" s="6"/>
      <c r="U114" s="6"/>
      <c r="V114" s="6"/>
      <c r="W114" s="6"/>
      <c r="X114" s="6"/>
      <c r="Y114" s="6"/>
      <c r="Z114" s="6"/>
    </row>
    <row r="115" spans="1:26" ht="15.75" customHeight="1">
      <c r="A115" s="86">
        <v>16</v>
      </c>
      <c r="B115" s="10">
        <v>45161673</v>
      </c>
      <c r="C115" s="10">
        <v>45171673</v>
      </c>
      <c r="D115" s="30" t="s">
        <v>399</v>
      </c>
      <c r="E115" s="268">
        <v>58.779429999999998</v>
      </c>
      <c r="F115" s="86">
        <v>16</v>
      </c>
      <c r="G115" s="272">
        <v>31957368</v>
      </c>
      <c r="H115" s="272">
        <v>46990859</v>
      </c>
      <c r="I115" s="86">
        <v>115</v>
      </c>
      <c r="J115" s="577">
        <v>0</v>
      </c>
      <c r="K115" s="577">
        <v>29.27</v>
      </c>
      <c r="L115" s="578">
        <v>70.73</v>
      </c>
      <c r="M115" s="6"/>
      <c r="N115" s="6"/>
      <c r="O115" s="6"/>
      <c r="P115" s="6"/>
      <c r="Q115" s="6"/>
      <c r="R115" s="6"/>
      <c r="S115" s="6"/>
      <c r="T115" s="6"/>
      <c r="U115" s="6"/>
      <c r="V115" s="6"/>
      <c r="W115" s="6"/>
      <c r="X115" s="6"/>
      <c r="Y115" s="6"/>
      <c r="Z115" s="6"/>
    </row>
    <row r="116" spans="1:26" ht="15.75" customHeight="1">
      <c r="A116" s="86">
        <v>16</v>
      </c>
      <c r="B116" s="10">
        <v>45171661</v>
      </c>
      <c r="C116" s="10">
        <v>45181661</v>
      </c>
      <c r="D116" s="30" t="s">
        <v>399</v>
      </c>
      <c r="E116" s="268">
        <v>59.138930000000002</v>
      </c>
      <c r="F116" s="86">
        <v>16</v>
      </c>
      <c r="G116" s="272">
        <v>31957368</v>
      </c>
      <c r="H116" s="272">
        <v>46990859</v>
      </c>
      <c r="I116" s="86">
        <v>115</v>
      </c>
      <c r="J116" s="577">
        <v>0</v>
      </c>
      <c r="K116" s="577">
        <v>29.27</v>
      </c>
      <c r="L116" s="578">
        <v>70.73</v>
      </c>
      <c r="M116" s="6"/>
      <c r="N116" s="6"/>
      <c r="O116" s="6"/>
      <c r="P116" s="6"/>
      <c r="Q116" s="6"/>
      <c r="R116" s="6"/>
      <c r="S116" s="6"/>
      <c r="T116" s="6"/>
      <c r="U116" s="6"/>
      <c r="V116" s="6"/>
      <c r="W116" s="6"/>
      <c r="X116" s="6"/>
      <c r="Y116" s="6"/>
      <c r="Z116" s="6"/>
    </row>
    <row r="117" spans="1:26" ht="15.75" customHeight="1">
      <c r="A117" s="86">
        <v>16</v>
      </c>
      <c r="B117" s="10">
        <v>45181649</v>
      </c>
      <c r="C117" s="10">
        <v>45191649</v>
      </c>
      <c r="D117" s="30" t="s">
        <v>399</v>
      </c>
      <c r="E117" s="268">
        <v>59.484439999999999</v>
      </c>
      <c r="F117" s="86">
        <v>16</v>
      </c>
      <c r="G117" s="272">
        <v>31957368</v>
      </c>
      <c r="H117" s="272">
        <v>46990859</v>
      </c>
      <c r="I117" s="86">
        <v>115</v>
      </c>
      <c r="J117" s="577">
        <v>0</v>
      </c>
      <c r="K117" s="577">
        <v>29.27</v>
      </c>
      <c r="L117" s="578">
        <v>70.73</v>
      </c>
      <c r="M117" s="6"/>
      <c r="N117" s="6"/>
      <c r="O117" s="6"/>
      <c r="P117" s="6"/>
      <c r="Q117" s="6"/>
      <c r="R117" s="6"/>
      <c r="S117" s="6"/>
      <c r="T117" s="6"/>
      <c r="U117" s="6"/>
      <c r="V117" s="6"/>
      <c r="W117" s="6"/>
      <c r="X117" s="6"/>
      <c r="Y117" s="6"/>
      <c r="Z117" s="6"/>
    </row>
    <row r="118" spans="1:26" ht="15.75" customHeight="1">
      <c r="A118" s="86">
        <v>16</v>
      </c>
      <c r="B118" s="10">
        <v>45191637</v>
      </c>
      <c r="C118" s="10">
        <v>45201637</v>
      </c>
      <c r="D118" s="30" t="s">
        <v>399</v>
      </c>
      <c r="E118" s="268">
        <v>59.82658</v>
      </c>
      <c r="F118" s="86">
        <v>16</v>
      </c>
      <c r="G118" s="272">
        <v>31957368</v>
      </c>
      <c r="H118" s="272">
        <v>46990859</v>
      </c>
      <c r="I118" s="86">
        <v>115</v>
      </c>
      <c r="J118" s="577">
        <v>0</v>
      </c>
      <c r="K118" s="577">
        <v>29.27</v>
      </c>
      <c r="L118" s="578">
        <v>70.73</v>
      </c>
      <c r="M118" s="6"/>
      <c r="N118" s="6"/>
      <c r="O118" s="6"/>
      <c r="P118" s="6"/>
      <c r="Q118" s="6"/>
      <c r="R118" s="6"/>
      <c r="S118" s="6"/>
      <c r="T118" s="6"/>
      <c r="U118" s="6"/>
      <c r="V118" s="6"/>
      <c r="W118" s="6"/>
      <c r="X118" s="6"/>
      <c r="Y118" s="6"/>
      <c r="Z118" s="6"/>
    </row>
    <row r="119" spans="1:26" ht="15.75" customHeight="1">
      <c r="A119" s="86">
        <v>16</v>
      </c>
      <c r="B119" s="10">
        <v>45201625</v>
      </c>
      <c r="C119" s="10">
        <v>45211625</v>
      </c>
      <c r="D119" s="30" t="s">
        <v>399</v>
      </c>
      <c r="E119" s="268">
        <v>60.170569999999998</v>
      </c>
      <c r="F119" s="86">
        <v>16</v>
      </c>
      <c r="G119" s="272">
        <v>31957368</v>
      </c>
      <c r="H119" s="272">
        <v>46990859</v>
      </c>
      <c r="I119" s="86">
        <v>115</v>
      </c>
      <c r="J119" s="577">
        <v>0</v>
      </c>
      <c r="K119" s="577">
        <v>29.27</v>
      </c>
      <c r="L119" s="578">
        <v>70.73</v>
      </c>
      <c r="M119" s="6"/>
      <c r="N119" s="6"/>
      <c r="O119" s="6"/>
      <c r="P119" s="6"/>
      <c r="Q119" s="6"/>
      <c r="R119" s="6"/>
      <c r="S119" s="6"/>
      <c r="T119" s="6"/>
      <c r="U119" s="6"/>
      <c r="V119" s="6"/>
      <c r="W119" s="6"/>
      <c r="X119" s="6"/>
      <c r="Y119" s="6"/>
      <c r="Z119" s="6"/>
    </row>
    <row r="120" spans="1:26" ht="15.75" customHeight="1">
      <c r="A120" s="86">
        <v>16</v>
      </c>
      <c r="B120" s="10">
        <v>45211613</v>
      </c>
      <c r="C120" s="10">
        <v>45221613</v>
      </c>
      <c r="D120" s="30" t="s">
        <v>399</v>
      </c>
      <c r="E120" s="268">
        <v>60.514409999999998</v>
      </c>
      <c r="F120" s="86">
        <v>16</v>
      </c>
      <c r="G120" s="272">
        <v>31957368</v>
      </c>
      <c r="H120" s="272">
        <v>46990859</v>
      </c>
      <c r="I120" s="86">
        <v>115</v>
      </c>
      <c r="J120" s="577">
        <v>0</v>
      </c>
      <c r="K120" s="577">
        <v>29.27</v>
      </c>
      <c r="L120" s="578">
        <v>70.73</v>
      </c>
      <c r="M120" s="6"/>
      <c r="N120" s="6"/>
      <c r="O120" s="6"/>
      <c r="P120" s="6"/>
      <c r="Q120" s="6"/>
      <c r="R120" s="6"/>
      <c r="S120" s="6"/>
      <c r="T120" s="6"/>
      <c r="U120" s="6"/>
      <c r="V120" s="6"/>
      <c r="W120" s="6"/>
      <c r="X120" s="6"/>
      <c r="Y120" s="6"/>
      <c r="Z120" s="6"/>
    </row>
    <row r="121" spans="1:26" ht="15.75" customHeight="1">
      <c r="A121" s="86">
        <v>16</v>
      </c>
      <c r="B121" s="10">
        <v>45221602</v>
      </c>
      <c r="C121" s="10">
        <v>45231602</v>
      </c>
      <c r="D121" s="30" t="s">
        <v>399</v>
      </c>
      <c r="E121" s="268">
        <v>60.853999999999999</v>
      </c>
      <c r="F121" s="86">
        <v>16</v>
      </c>
      <c r="G121" s="272">
        <v>31957368</v>
      </c>
      <c r="H121" s="272">
        <v>46990859</v>
      </c>
      <c r="I121" s="86">
        <v>115</v>
      </c>
      <c r="J121" s="577">
        <v>0</v>
      </c>
      <c r="K121" s="577">
        <v>29.27</v>
      </c>
      <c r="L121" s="578">
        <v>70.73</v>
      </c>
      <c r="M121" s="6"/>
      <c r="N121" s="6"/>
      <c r="O121" s="6"/>
      <c r="P121" s="6"/>
      <c r="Q121" s="6"/>
      <c r="R121" s="6"/>
      <c r="S121" s="6"/>
      <c r="T121" s="6"/>
      <c r="U121" s="6"/>
      <c r="V121" s="6"/>
      <c r="W121" s="6"/>
      <c r="X121" s="6"/>
      <c r="Y121" s="6"/>
      <c r="Z121" s="6"/>
    </row>
    <row r="122" spans="1:26" ht="15.75" customHeight="1">
      <c r="A122" s="86">
        <v>16</v>
      </c>
      <c r="B122" s="10">
        <v>45231590</v>
      </c>
      <c r="C122" s="10">
        <v>45241590</v>
      </c>
      <c r="D122" s="30" t="s">
        <v>399</v>
      </c>
      <c r="E122" s="268">
        <v>61.196829999999999</v>
      </c>
      <c r="F122" s="86">
        <v>16</v>
      </c>
      <c r="G122" s="272">
        <v>31957368</v>
      </c>
      <c r="H122" s="272">
        <v>46990859</v>
      </c>
      <c r="I122" s="86">
        <v>115</v>
      </c>
      <c r="J122" s="577">
        <v>0</v>
      </c>
      <c r="K122" s="577">
        <v>29.27</v>
      </c>
      <c r="L122" s="578">
        <v>70.73</v>
      </c>
      <c r="M122" s="6"/>
      <c r="N122" s="6"/>
      <c r="O122" s="6"/>
      <c r="P122" s="6"/>
      <c r="Q122" s="6"/>
      <c r="R122" s="6"/>
      <c r="S122" s="6"/>
      <c r="T122" s="6"/>
      <c r="U122" s="6"/>
      <c r="V122" s="6"/>
      <c r="W122" s="6"/>
      <c r="X122" s="6"/>
      <c r="Y122" s="6"/>
      <c r="Z122" s="6"/>
    </row>
    <row r="123" spans="1:26" ht="15.75" customHeight="1">
      <c r="A123" s="86">
        <v>16</v>
      </c>
      <c r="B123" s="10">
        <v>45241578</v>
      </c>
      <c r="C123" s="10">
        <v>45251578</v>
      </c>
      <c r="D123" s="30" t="s">
        <v>399</v>
      </c>
      <c r="E123" s="268">
        <v>61.540660000000003</v>
      </c>
      <c r="F123" s="86">
        <v>16</v>
      </c>
      <c r="G123" s="272">
        <v>31957368</v>
      </c>
      <c r="H123" s="272">
        <v>46990859</v>
      </c>
      <c r="I123" s="86">
        <v>115</v>
      </c>
      <c r="J123" s="577">
        <v>0</v>
      </c>
      <c r="K123" s="577">
        <v>29.27</v>
      </c>
      <c r="L123" s="578">
        <v>70.73</v>
      </c>
      <c r="M123" s="6"/>
      <c r="N123" s="6"/>
      <c r="O123" s="6"/>
      <c r="P123" s="6"/>
      <c r="Q123" s="6"/>
      <c r="R123" s="6"/>
      <c r="S123" s="6"/>
      <c r="T123" s="6"/>
      <c r="U123" s="6"/>
      <c r="V123" s="6"/>
      <c r="W123" s="6"/>
      <c r="X123" s="6"/>
      <c r="Y123" s="6"/>
      <c r="Z123" s="6"/>
    </row>
    <row r="124" spans="1:26" ht="15.75" customHeight="1">
      <c r="A124" s="86">
        <v>16</v>
      </c>
      <c r="B124" s="10">
        <v>45251566</v>
      </c>
      <c r="C124" s="10">
        <v>45261566</v>
      </c>
      <c r="D124" s="30" t="s">
        <v>399</v>
      </c>
      <c r="E124" s="268">
        <v>61.87764</v>
      </c>
      <c r="F124" s="86">
        <v>16</v>
      </c>
      <c r="G124" s="272">
        <v>31957368</v>
      </c>
      <c r="H124" s="272">
        <v>46990859</v>
      </c>
      <c r="I124" s="86">
        <v>115</v>
      </c>
      <c r="J124" s="577">
        <v>0</v>
      </c>
      <c r="K124" s="577">
        <v>29.27</v>
      </c>
      <c r="L124" s="578">
        <v>70.73</v>
      </c>
      <c r="M124" s="6"/>
      <c r="N124" s="6"/>
      <c r="O124" s="6"/>
      <c r="P124" s="6"/>
      <c r="Q124" s="6"/>
      <c r="R124" s="6"/>
      <c r="S124" s="6"/>
      <c r="T124" s="6"/>
      <c r="U124" s="6"/>
      <c r="V124" s="6"/>
      <c r="W124" s="6"/>
      <c r="X124" s="6"/>
      <c r="Y124" s="6"/>
      <c r="Z124" s="6"/>
    </row>
    <row r="125" spans="1:26" ht="15.75" customHeight="1">
      <c r="A125" s="86">
        <v>16</v>
      </c>
      <c r="B125" s="10">
        <v>45261554</v>
      </c>
      <c r="C125" s="10">
        <v>45271554</v>
      </c>
      <c r="D125" s="30" t="s">
        <v>399</v>
      </c>
      <c r="E125" s="268">
        <v>62.205019999999998</v>
      </c>
      <c r="F125" s="86">
        <v>16</v>
      </c>
      <c r="G125" s="272">
        <v>31957368</v>
      </c>
      <c r="H125" s="272">
        <v>46990859</v>
      </c>
      <c r="I125" s="86">
        <v>115</v>
      </c>
      <c r="J125" s="577">
        <v>0</v>
      </c>
      <c r="K125" s="577">
        <v>29.27</v>
      </c>
      <c r="L125" s="578">
        <v>70.73</v>
      </c>
      <c r="M125" s="6"/>
      <c r="N125" s="6"/>
      <c r="O125" s="6"/>
      <c r="P125" s="6"/>
      <c r="Q125" s="6"/>
      <c r="R125" s="6"/>
      <c r="S125" s="6"/>
      <c r="T125" s="6"/>
      <c r="U125" s="6"/>
      <c r="V125" s="6"/>
      <c r="W125" s="6"/>
      <c r="X125" s="6"/>
      <c r="Y125" s="6"/>
      <c r="Z125" s="6"/>
    </row>
    <row r="126" spans="1:26" ht="15.75" customHeight="1">
      <c r="A126" s="86">
        <v>16</v>
      </c>
      <c r="B126" s="10">
        <v>45271542</v>
      </c>
      <c r="C126" s="10">
        <v>45281542</v>
      </c>
      <c r="D126" s="30" t="s">
        <v>399</v>
      </c>
      <c r="E126" s="268">
        <v>62.525779999999997</v>
      </c>
      <c r="F126" s="86">
        <v>16</v>
      </c>
      <c r="G126" s="272">
        <v>31957368</v>
      </c>
      <c r="H126" s="272">
        <v>46990859</v>
      </c>
      <c r="I126" s="86">
        <v>115</v>
      </c>
      <c r="J126" s="577">
        <v>0</v>
      </c>
      <c r="K126" s="577">
        <v>29.27</v>
      </c>
      <c r="L126" s="578">
        <v>70.73</v>
      </c>
      <c r="M126" s="6"/>
      <c r="N126" s="6"/>
      <c r="O126" s="6"/>
      <c r="P126" s="6"/>
      <c r="Q126" s="6"/>
      <c r="R126" s="6"/>
      <c r="S126" s="6"/>
      <c r="T126" s="6"/>
      <c r="U126" s="6"/>
      <c r="V126" s="6"/>
      <c r="W126" s="6"/>
      <c r="X126" s="6"/>
      <c r="Y126" s="6"/>
      <c r="Z126" s="6"/>
    </row>
    <row r="127" spans="1:26" ht="15.75" customHeight="1">
      <c r="A127" s="86">
        <v>16</v>
      </c>
      <c r="B127" s="10">
        <v>45281531</v>
      </c>
      <c r="C127" s="10">
        <v>45291531</v>
      </c>
      <c r="D127" s="30" t="s">
        <v>399</v>
      </c>
      <c r="E127" s="268">
        <v>62.836379999999998</v>
      </c>
      <c r="F127" s="86">
        <v>16</v>
      </c>
      <c r="G127" s="272">
        <v>31957368</v>
      </c>
      <c r="H127" s="272">
        <v>46990859</v>
      </c>
      <c r="I127" s="86">
        <v>115</v>
      </c>
      <c r="J127" s="577">
        <v>0</v>
      </c>
      <c r="K127" s="577">
        <v>29.27</v>
      </c>
      <c r="L127" s="578">
        <v>70.73</v>
      </c>
      <c r="M127" s="6"/>
      <c r="N127" s="6"/>
      <c r="O127" s="6"/>
      <c r="P127" s="6"/>
      <c r="Q127" s="6"/>
      <c r="R127" s="6"/>
      <c r="S127" s="6"/>
      <c r="T127" s="6"/>
      <c r="U127" s="6"/>
      <c r="V127" s="6"/>
      <c r="W127" s="6"/>
      <c r="X127" s="6"/>
      <c r="Y127" s="6"/>
      <c r="Z127" s="6"/>
    </row>
    <row r="128" spans="1:26" ht="15.75" customHeight="1">
      <c r="A128" s="86">
        <v>16</v>
      </c>
      <c r="B128" s="10">
        <v>45291519</v>
      </c>
      <c r="C128" s="10">
        <v>45301519</v>
      </c>
      <c r="D128" s="30" t="s">
        <v>399</v>
      </c>
      <c r="E128" s="268">
        <v>63.141840000000002</v>
      </c>
      <c r="F128" s="86">
        <v>16</v>
      </c>
      <c r="G128" s="272">
        <v>31957368</v>
      </c>
      <c r="H128" s="272">
        <v>46990859</v>
      </c>
      <c r="I128" s="86">
        <v>115</v>
      </c>
      <c r="J128" s="577">
        <v>0</v>
      </c>
      <c r="K128" s="577">
        <v>29.27</v>
      </c>
      <c r="L128" s="578">
        <v>70.73</v>
      </c>
      <c r="M128" s="6"/>
      <c r="N128" s="6"/>
      <c r="O128" s="6"/>
      <c r="P128" s="6"/>
      <c r="Q128" s="6"/>
      <c r="R128" s="6"/>
      <c r="S128" s="6"/>
      <c r="T128" s="6"/>
      <c r="U128" s="6"/>
      <c r="V128" s="6"/>
      <c r="W128" s="6"/>
      <c r="X128" s="6"/>
      <c r="Y128" s="6"/>
      <c r="Z128" s="6"/>
    </row>
    <row r="129" spans="1:26" ht="15.75" customHeight="1">
      <c r="A129" s="86">
        <v>16</v>
      </c>
      <c r="B129" s="10">
        <v>45301507</v>
      </c>
      <c r="C129" s="10">
        <v>45311507</v>
      </c>
      <c r="D129" s="30" t="s">
        <v>399</v>
      </c>
      <c r="E129" s="268">
        <v>63.439129999999999</v>
      </c>
      <c r="F129" s="86">
        <v>16</v>
      </c>
      <c r="G129" s="272">
        <v>31957368</v>
      </c>
      <c r="H129" s="272">
        <v>46990859</v>
      </c>
      <c r="I129" s="86">
        <v>115</v>
      </c>
      <c r="J129" s="577">
        <v>0</v>
      </c>
      <c r="K129" s="577">
        <v>29.27</v>
      </c>
      <c r="L129" s="578">
        <v>70.73</v>
      </c>
      <c r="M129" s="6"/>
      <c r="N129" s="6"/>
      <c r="O129" s="6"/>
      <c r="P129" s="6"/>
      <c r="Q129" s="6"/>
      <c r="R129" s="6"/>
      <c r="S129" s="6"/>
      <c r="T129" s="6"/>
      <c r="U129" s="6"/>
      <c r="V129" s="6"/>
      <c r="W129" s="6"/>
      <c r="X129" s="6"/>
      <c r="Y129" s="6"/>
      <c r="Z129" s="6"/>
    </row>
    <row r="130" spans="1:26" ht="15.75" customHeight="1">
      <c r="A130" s="86">
        <v>16</v>
      </c>
      <c r="B130" s="10">
        <v>45311495</v>
      </c>
      <c r="C130" s="10">
        <v>45321495</v>
      </c>
      <c r="D130" s="30" t="s">
        <v>399</v>
      </c>
      <c r="E130" s="268">
        <v>63.7196</v>
      </c>
      <c r="F130" s="86">
        <v>16</v>
      </c>
      <c r="G130" s="272">
        <v>31957368</v>
      </c>
      <c r="H130" s="272">
        <v>46990859</v>
      </c>
      <c r="I130" s="86">
        <v>115</v>
      </c>
      <c r="J130" s="577">
        <v>0</v>
      </c>
      <c r="K130" s="577">
        <v>29.27</v>
      </c>
      <c r="L130" s="578">
        <v>70.73</v>
      </c>
      <c r="M130" s="6"/>
      <c r="N130" s="6"/>
      <c r="O130" s="6"/>
      <c r="P130" s="6"/>
      <c r="Q130" s="6"/>
      <c r="R130" s="6"/>
      <c r="S130" s="6"/>
      <c r="T130" s="6"/>
      <c r="U130" s="6"/>
      <c r="V130" s="6"/>
      <c r="W130" s="6"/>
      <c r="X130" s="6"/>
      <c r="Y130" s="6"/>
      <c r="Z130" s="6"/>
    </row>
    <row r="131" spans="1:26" ht="15.75" customHeight="1">
      <c r="A131" s="86">
        <v>16</v>
      </c>
      <c r="B131" s="10">
        <v>45321483</v>
      </c>
      <c r="C131" s="10">
        <v>45331483</v>
      </c>
      <c r="D131" s="30" t="s">
        <v>399</v>
      </c>
      <c r="E131" s="268">
        <v>63.96931</v>
      </c>
      <c r="F131" s="86">
        <v>16</v>
      </c>
      <c r="G131" s="272">
        <v>31957368</v>
      </c>
      <c r="H131" s="272">
        <v>46990859</v>
      </c>
      <c r="I131" s="86">
        <v>115</v>
      </c>
      <c r="J131" s="577">
        <v>0</v>
      </c>
      <c r="K131" s="577">
        <v>29.27</v>
      </c>
      <c r="L131" s="578">
        <v>70.73</v>
      </c>
      <c r="M131" s="6"/>
      <c r="N131" s="6"/>
      <c r="O131" s="6"/>
      <c r="P131" s="6"/>
      <c r="Q131" s="6"/>
      <c r="R131" s="6"/>
      <c r="S131" s="6"/>
      <c r="T131" s="6"/>
      <c r="U131" s="6"/>
      <c r="V131" s="6"/>
      <c r="W131" s="6"/>
      <c r="X131" s="6"/>
      <c r="Y131" s="6"/>
      <c r="Z131" s="6"/>
    </row>
    <row r="132" spans="1:26" ht="15.75" customHeight="1">
      <c r="A132" s="86">
        <v>16</v>
      </c>
      <c r="B132" s="10">
        <v>45331471</v>
      </c>
      <c r="C132" s="10">
        <v>45341471</v>
      </c>
      <c r="D132" s="30" t="s">
        <v>399</v>
      </c>
      <c r="E132" s="268">
        <v>64.17595</v>
      </c>
      <c r="F132" s="86">
        <v>16</v>
      </c>
      <c r="G132" s="272">
        <v>31957368</v>
      </c>
      <c r="H132" s="272">
        <v>46990859</v>
      </c>
      <c r="I132" s="86">
        <v>115</v>
      </c>
      <c r="J132" s="577">
        <v>0</v>
      </c>
      <c r="K132" s="577">
        <v>29.27</v>
      </c>
      <c r="L132" s="578">
        <v>70.73</v>
      </c>
      <c r="M132" s="6"/>
      <c r="N132" s="6"/>
      <c r="O132" s="6"/>
      <c r="P132" s="6"/>
      <c r="Q132" s="6"/>
      <c r="R132" s="6"/>
      <c r="S132" s="6"/>
      <c r="T132" s="6"/>
      <c r="U132" s="6"/>
      <c r="V132" s="6"/>
      <c r="W132" s="6"/>
      <c r="X132" s="6"/>
      <c r="Y132" s="6"/>
      <c r="Z132" s="6"/>
    </row>
    <row r="133" spans="1:26" ht="15.75" customHeight="1">
      <c r="A133" s="86">
        <v>16</v>
      </c>
      <c r="B133" s="10">
        <v>45341460</v>
      </c>
      <c r="C133" s="10">
        <v>45351460</v>
      </c>
      <c r="D133" s="30" t="s">
        <v>399</v>
      </c>
      <c r="E133" s="268">
        <v>64.367630000000005</v>
      </c>
      <c r="F133" s="86">
        <v>16</v>
      </c>
      <c r="G133" s="272">
        <v>31957368</v>
      </c>
      <c r="H133" s="272">
        <v>46990859</v>
      </c>
      <c r="I133" s="86">
        <v>115</v>
      </c>
      <c r="J133" s="577">
        <v>0</v>
      </c>
      <c r="K133" s="577">
        <v>29.27</v>
      </c>
      <c r="L133" s="578">
        <v>70.73</v>
      </c>
      <c r="M133" s="6"/>
      <c r="N133" s="6"/>
      <c r="O133" s="6"/>
      <c r="P133" s="6"/>
      <c r="Q133" s="6"/>
      <c r="R133" s="6"/>
      <c r="S133" s="6"/>
      <c r="T133" s="6"/>
      <c r="U133" s="6"/>
      <c r="V133" s="6"/>
      <c r="W133" s="6"/>
      <c r="X133" s="6"/>
      <c r="Y133" s="6"/>
      <c r="Z133" s="6"/>
    </row>
    <row r="134" spans="1:26" ht="15.75" customHeight="1">
      <c r="A134" s="86">
        <v>16</v>
      </c>
      <c r="B134" s="10">
        <v>45351448</v>
      </c>
      <c r="C134" s="10">
        <v>45361448</v>
      </c>
      <c r="D134" s="30" t="s">
        <v>399</v>
      </c>
      <c r="E134" s="268">
        <v>64.514110000000002</v>
      </c>
      <c r="F134" s="86">
        <v>16</v>
      </c>
      <c r="G134" s="272">
        <v>31957368</v>
      </c>
      <c r="H134" s="272">
        <v>46990859</v>
      </c>
      <c r="I134" s="86">
        <v>115</v>
      </c>
      <c r="J134" s="577">
        <v>0</v>
      </c>
      <c r="K134" s="577">
        <v>29.27</v>
      </c>
      <c r="L134" s="578">
        <v>70.73</v>
      </c>
      <c r="M134" s="6"/>
      <c r="N134" s="6"/>
      <c r="O134" s="6"/>
      <c r="P134" s="6"/>
      <c r="Q134" s="6"/>
      <c r="R134" s="6"/>
      <c r="S134" s="6"/>
      <c r="T134" s="6"/>
      <c r="U134" s="6"/>
      <c r="V134" s="6"/>
      <c r="W134" s="6"/>
      <c r="X134" s="6"/>
      <c r="Y134" s="6"/>
      <c r="Z134" s="6"/>
    </row>
    <row r="135" spans="1:26" ht="15.75" customHeight="1">
      <c r="A135" s="86">
        <v>16</v>
      </c>
      <c r="B135" s="10">
        <v>45361436</v>
      </c>
      <c r="C135" s="10">
        <v>45371436</v>
      </c>
      <c r="D135" s="30" t="s">
        <v>399</v>
      </c>
      <c r="E135" s="268">
        <v>64.643270000000001</v>
      </c>
      <c r="F135" s="86">
        <v>16</v>
      </c>
      <c r="G135" s="272">
        <v>31957368</v>
      </c>
      <c r="H135" s="272">
        <v>46990859</v>
      </c>
      <c r="I135" s="86">
        <v>115</v>
      </c>
      <c r="J135" s="577">
        <v>0</v>
      </c>
      <c r="K135" s="577">
        <v>29.27</v>
      </c>
      <c r="L135" s="578">
        <v>70.73</v>
      </c>
      <c r="M135" s="6"/>
      <c r="N135" s="6"/>
      <c r="O135" s="6"/>
      <c r="P135" s="6"/>
      <c r="Q135" s="6"/>
      <c r="R135" s="6"/>
      <c r="S135" s="6"/>
      <c r="T135" s="6"/>
      <c r="U135" s="6"/>
      <c r="V135" s="6"/>
      <c r="W135" s="6"/>
      <c r="X135" s="6"/>
      <c r="Y135" s="6"/>
      <c r="Z135" s="6"/>
    </row>
    <row r="136" spans="1:26" ht="15.75" customHeight="1">
      <c r="A136" s="86">
        <v>16</v>
      </c>
      <c r="B136" s="10">
        <v>45371424</v>
      </c>
      <c r="C136" s="10">
        <v>45381424</v>
      </c>
      <c r="D136" s="30" t="s">
        <v>399</v>
      </c>
      <c r="E136" s="268">
        <v>64.753190000000004</v>
      </c>
      <c r="F136" s="86">
        <v>16</v>
      </c>
      <c r="G136" s="272">
        <v>31957368</v>
      </c>
      <c r="H136" s="272">
        <v>46990859</v>
      </c>
      <c r="I136" s="86">
        <v>115</v>
      </c>
      <c r="J136" s="577">
        <v>0</v>
      </c>
      <c r="K136" s="577">
        <v>29.27</v>
      </c>
      <c r="L136" s="578">
        <v>70.73</v>
      </c>
      <c r="M136" s="6"/>
      <c r="N136" s="6"/>
      <c r="O136" s="6"/>
      <c r="P136" s="6"/>
      <c r="Q136" s="6"/>
      <c r="R136" s="6"/>
      <c r="S136" s="6"/>
      <c r="T136" s="6"/>
      <c r="U136" s="6"/>
      <c r="V136" s="6"/>
      <c r="W136" s="6"/>
      <c r="X136" s="6"/>
      <c r="Y136" s="6"/>
      <c r="Z136" s="6"/>
    </row>
    <row r="137" spans="1:26" ht="15.75" customHeight="1">
      <c r="A137" s="86">
        <v>4</v>
      </c>
      <c r="B137" s="10">
        <v>134149411</v>
      </c>
      <c r="C137" s="10">
        <v>134159411</v>
      </c>
      <c r="D137" s="30" t="s">
        <v>399</v>
      </c>
      <c r="E137" s="268">
        <v>97.029390000000006</v>
      </c>
      <c r="F137" s="86">
        <v>4</v>
      </c>
      <c r="G137" s="272">
        <v>134153404</v>
      </c>
      <c r="H137" s="272">
        <v>134342566</v>
      </c>
      <c r="I137" s="86">
        <v>35</v>
      </c>
      <c r="J137" s="577">
        <v>0</v>
      </c>
      <c r="K137" s="577">
        <v>29.27</v>
      </c>
      <c r="L137" s="578">
        <v>70.73</v>
      </c>
      <c r="M137" s="6"/>
      <c r="N137" s="6"/>
      <c r="O137" s="6"/>
      <c r="P137" s="6"/>
      <c r="Q137" s="6"/>
      <c r="R137" s="6"/>
      <c r="S137" s="6"/>
      <c r="T137" s="6"/>
      <c r="U137" s="6"/>
      <c r="V137" s="6"/>
      <c r="W137" s="6"/>
      <c r="X137" s="6"/>
      <c r="Y137" s="6"/>
      <c r="Z137" s="6"/>
    </row>
    <row r="138" spans="1:26" ht="15.75" customHeight="1">
      <c r="A138" s="86">
        <v>4</v>
      </c>
      <c r="B138" s="10">
        <v>152597650</v>
      </c>
      <c r="C138" s="10">
        <v>152607650</v>
      </c>
      <c r="D138" s="30" t="s">
        <v>482</v>
      </c>
      <c r="E138" s="268">
        <v>60.980530000000002</v>
      </c>
      <c r="F138" s="86">
        <v>4</v>
      </c>
      <c r="G138" s="272">
        <v>152163489</v>
      </c>
      <c r="H138" s="272">
        <v>152782639</v>
      </c>
      <c r="I138" s="86">
        <v>155</v>
      </c>
      <c r="J138" s="577">
        <v>0</v>
      </c>
      <c r="K138" s="577">
        <v>29.27</v>
      </c>
      <c r="L138" s="578">
        <v>70.73</v>
      </c>
      <c r="M138" s="6"/>
      <c r="N138" s="6"/>
      <c r="O138" s="6"/>
      <c r="P138" s="6"/>
      <c r="Q138" s="6"/>
      <c r="R138" s="6"/>
      <c r="S138" s="6"/>
      <c r="T138" s="6"/>
      <c r="U138" s="6"/>
      <c r="V138" s="6"/>
      <c r="W138" s="6"/>
      <c r="X138" s="6"/>
      <c r="Y138" s="6"/>
      <c r="Z138" s="6"/>
    </row>
    <row r="139" spans="1:26" ht="15.75" customHeight="1">
      <c r="A139" s="86">
        <v>16</v>
      </c>
      <c r="B139" s="10">
        <v>44682228</v>
      </c>
      <c r="C139" s="10">
        <v>44692228</v>
      </c>
      <c r="D139" s="30" t="s">
        <v>399</v>
      </c>
      <c r="E139" s="268">
        <v>49.6738</v>
      </c>
      <c r="F139" s="86">
        <v>16</v>
      </c>
      <c r="G139" s="272">
        <v>31957368</v>
      </c>
      <c r="H139" s="272">
        <v>46990859</v>
      </c>
      <c r="I139" s="86">
        <v>115</v>
      </c>
      <c r="J139" s="577">
        <v>0</v>
      </c>
      <c r="K139" s="577">
        <v>29.27</v>
      </c>
      <c r="L139" s="578">
        <v>70.73</v>
      </c>
      <c r="M139" s="6"/>
      <c r="N139" s="6"/>
      <c r="O139" s="6"/>
      <c r="P139" s="6"/>
      <c r="Q139" s="6"/>
      <c r="R139" s="6"/>
      <c r="S139" s="6"/>
      <c r="T139" s="6"/>
      <c r="U139" s="6"/>
      <c r="V139" s="6"/>
      <c r="W139" s="6"/>
      <c r="X139" s="6"/>
      <c r="Y139" s="6"/>
      <c r="Z139" s="6"/>
    </row>
    <row r="140" spans="1:26" ht="15.75" customHeight="1">
      <c r="A140" s="86">
        <v>16</v>
      </c>
      <c r="B140" s="10">
        <v>44692216</v>
      </c>
      <c r="C140" s="10">
        <v>44702216</v>
      </c>
      <c r="D140" s="30" t="s">
        <v>399</v>
      </c>
      <c r="E140" s="268">
        <v>49.972470000000001</v>
      </c>
      <c r="F140" s="86">
        <v>16</v>
      </c>
      <c r="G140" s="272">
        <v>31957368</v>
      </c>
      <c r="H140" s="272">
        <v>46990859</v>
      </c>
      <c r="I140" s="86">
        <v>115</v>
      </c>
      <c r="J140" s="577">
        <v>0</v>
      </c>
      <c r="K140" s="577">
        <v>29.27</v>
      </c>
      <c r="L140" s="578">
        <v>70.73</v>
      </c>
      <c r="M140" s="6"/>
      <c r="N140" s="6"/>
      <c r="O140" s="6"/>
      <c r="P140" s="6"/>
      <c r="Q140" s="6"/>
      <c r="R140" s="6"/>
      <c r="S140" s="6"/>
      <c r="T140" s="6"/>
      <c r="U140" s="6"/>
      <c r="V140" s="6"/>
      <c r="W140" s="6"/>
      <c r="X140" s="6"/>
      <c r="Y140" s="6"/>
      <c r="Z140" s="6"/>
    </row>
    <row r="141" spans="1:26" ht="15.75" customHeight="1">
      <c r="A141" s="86">
        <v>16</v>
      </c>
      <c r="B141" s="10">
        <v>44702204</v>
      </c>
      <c r="C141" s="10">
        <v>44712204</v>
      </c>
      <c r="D141" s="30" t="s">
        <v>399</v>
      </c>
      <c r="E141" s="268">
        <v>50.272089999999999</v>
      </c>
      <c r="F141" s="86">
        <v>16</v>
      </c>
      <c r="G141" s="272">
        <v>31957368</v>
      </c>
      <c r="H141" s="272">
        <v>46990859</v>
      </c>
      <c r="I141" s="86">
        <v>115</v>
      </c>
      <c r="J141" s="577">
        <v>0</v>
      </c>
      <c r="K141" s="577">
        <v>29.27</v>
      </c>
      <c r="L141" s="578">
        <v>70.73</v>
      </c>
      <c r="M141" s="6"/>
      <c r="N141" s="6"/>
      <c r="O141" s="6"/>
      <c r="P141" s="6"/>
      <c r="Q141" s="6"/>
      <c r="R141" s="6"/>
      <c r="S141" s="6"/>
      <c r="T141" s="6"/>
      <c r="U141" s="6"/>
      <c r="V141" s="6"/>
      <c r="W141" s="6"/>
      <c r="X141" s="6"/>
      <c r="Y141" s="6"/>
      <c r="Z141" s="6"/>
    </row>
    <row r="142" spans="1:26" ht="15.75" customHeight="1">
      <c r="A142" s="86">
        <v>16</v>
      </c>
      <c r="B142" s="10">
        <v>44712193</v>
      </c>
      <c r="C142" s="10">
        <v>44722193</v>
      </c>
      <c r="D142" s="30" t="s">
        <v>399</v>
      </c>
      <c r="E142" s="268">
        <v>50.577469999999998</v>
      </c>
      <c r="F142" s="86">
        <v>16</v>
      </c>
      <c r="G142" s="272">
        <v>31957368</v>
      </c>
      <c r="H142" s="272">
        <v>46990859</v>
      </c>
      <c r="I142" s="86">
        <v>115</v>
      </c>
      <c r="J142" s="577">
        <v>0</v>
      </c>
      <c r="K142" s="577">
        <v>29.27</v>
      </c>
      <c r="L142" s="578">
        <v>70.73</v>
      </c>
      <c r="M142" s="6"/>
      <c r="N142" s="6"/>
      <c r="O142" s="6"/>
      <c r="P142" s="6"/>
      <c r="Q142" s="6"/>
      <c r="R142" s="6"/>
      <c r="S142" s="6"/>
      <c r="T142" s="6"/>
      <c r="U142" s="6"/>
      <c r="V142" s="6"/>
      <c r="W142" s="6"/>
      <c r="X142" s="6"/>
      <c r="Y142" s="6"/>
      <c r="Z142" s="6"/>
    </row>
    <row r="143" spans="1:26" ht="15.75" customHeight="1">
      <c r="A143" s="86">
        <v>16</v>
      </c>
      <c r="B143" s="10">
        <v>44722181</v>
      </c>
      <c r="C143" s="10">
        <v>44732181</v>
      </c>
      <c r="D143" s="30" t="s">
        <v>399</v>
      </c>
      <c r="E143" s="268">
        <v>50.881500000000003</v>
      </c>
      <c r="F143" s="86">
        <v>16</v>
      </c>
      <c r="G143" s="272">
        <v>31957368</v>
      </c>
      <c r="H143" s="272">
        <v>46990859</v>
      </c>
      <c r="I143" s="86">
        <v>115</v>
      </c>
      <c r="J143" s="577">
        <v>0</v>
      </c>
      <c r="K143" s="577">
        <v>29.27</v>
      </c>
      <c r="L143" s="578">
        <v>70.73</v>
      </c>
      <c r="M143" s="6"/>
      <c r="N143" s="6"/>
      <c r="O143" s="6"/>
      <c r="P143" s="6"/>
      <c r="Q143" s="6"/>
      <c r="R143" s="6"/>
      <c r="S143" s="6"/>
      <c r="T143" s="6"/>
      <c r="U143" s="6"/>
      <c r="V143" s="6"/>
      <c r="W143" s="6"/>
      <c r="X143" s="6"/>
      <c r="Y143" s="6"/>
      <c r="Z143" s="6"/>
    </row>
    <row r="144" spans="1:26" ht="15.75" customHeight="1">
      <c r="A144" s="86">
        <v>16</v>
      </c>
      <c r="B144" s="10">
        <v>44732169</v>
      </c>
      <c r="C144" s="10">
        <v>44742169</v>
      </c>
      <c r="D144" s="30" t="s">
        <v>399</v>
      </c>
      <c r="E144" s="268">
        <v>51.177480000000003</v>
      </c>
      <c r="F144" s="86">
        <v>16</v>
      </c>
      <c r="G144" s="272">
        <v>31957368</v>
      </c>
      <c r="H144" s="272">
        <v>46990859</v>
      </c>
      <c r="I144" s="86">
        <v>115</v>
      </c>
      <c r="J144" s="577">
        <v>0</v>
      </c>
      <c r="K144" s="577">
        <v>29.27</v>
      </c>
      <c r="L144" s="578">
        <v>70.73</v>
      </c>
      <c r="M144" s="6"/>
      <c r="N144" s="6"/>
      <c r="O144" s="6"/>
      <c r="P144" s="6"/>
      <c r="Q144" s="6"/>
      <c r="R144" s="6"/>
      <c r="S144" s="6"/>
      <c r="T144" s="6"/>
      <c r="U144" s="6"/>
      <c r="V144" s="6"/>
      <c r="W144" s="6"/>
      <c r="X144" s="6"/>
      <c r="Y144" s="6"/>
      <c r="Z144" s="6"/>
    </row>
    <row r="145" spans="1:26" ht="15.75" customHeight="1">
      <c r="A145" s="86">
        <v>16</v>
      </c>
      <c r="B145" s="10">
        <v>44742157</v>
      </c>
      <c r="C145" s="10">
        <v>44752157</v>
      </c>
      <c r="D145" s="30" t="s">
        <v>399</v>
      </c>
      <c r="E145" s="268">
        <v>51.463700000000003</v>
      </c>
      <c r="F145" s="86">
        <v>16</v>
      </c>
      <c r="G145" s="272">
        <v>31957368</v>
      </c>
      <c r="H145" s="272">
        <v>46990859</v>
      </c>
      <c r="I145" s="86">
        <v>115</v>
      </c>
      <c r="J145" s="577">
        <v>0</v>
      </c>
      <c r="K145" s="577">
        <v>29.27</v>
      </c>
      <c r="L145" s="578">
        <v>70.73</v>
      </c>
      <c r="M145" s="6"/>
      <c r="N145" s="6"/>
      <c r="O145" s="6"/>
      <c r="P145" s="6"/>
      <c r="Q145" s="6"/>
      <c r="R145" s="6"/>
      <c r="S145" s="6"/>
      <c r="T145" s="6"/>
      <c r="U145" s="6"/>
      <c r="V145" s="6"/>
      <c r="W145" s="6"/>
      <c r="X145" s="6"/>
      <c r="Y145" s="6"/>
      <c r="Z145" s="6"/>
    </row>
    <row r="146" spans="1:26" ht="15.75" customHeight="1">
      <c r="A146" s="86">
        <v>16</v>
      </c>
      <c r="B146" s="10">
        <v>44752145</v>
      </c>
      <c r="C146" s="10">
        <v>44762145</v>
      </c>
      <c r="D146" s="30" t="s">
        <v>399</v>
      </c>
      <c r="E146" s="268">
        <v>51.737160000000003</v>
      </c>
      <c r="F146" s="86">
        <v>16</v>
      </c>
      <c r="G146" s="272">
        <v>31957368</v>
      </c>
      <c r="H146" s="272">
        <v>46990859</v>
      </c>
      <c r="I146" s="86">
        <v>115</v>
      </c>
      <c r="J146" s="577">
        <v>0</v>
      </c>
      <c r="K146" s="577">
        <v>29.27</v>
      </c>
      <c r="L146" s="578">
        <v>70.73</v>
      </c>
      <c r="M146" s="6"/>
      <c r="N146" s="6"/>
      <c r="O146" s="6"/>
      <c r="P146" s="6"/>
      <c r="Q146" s="6"/>
      <c r="R146" s="6"/>
      <c r="S146" s="6"/>
      <c r="T146" s="6"/>
      <c r="U146" s="6"/>
      <c r="V146" s="6"/>
      <c r="W146" s="6"/>
      <c r="X146" s="6"/>
      <c r="Y146" s="6"/>
      <c r="Z146" s="6"/>
    </row>
    <row r="147" spans="1:26" ht="15.75" customHeight="1">
      <c r="A147" s="86">
        <v>16</v>
      </c>
      <c r="B147" s="10">
        <v>44762133</v>
      </c>
      <c r="C147" s="10">
        <v>44772133</v>
      </c>
      <c r="D147" s="30" t="s">
        <v>399</v>
      </c>
      <c r="E147" s="268">
        <v>51.99953</v>
      </c>
      <c r="F147" s="86">
        <v>16</v>
      </c>
      <c r="G147" s="272">
        <v>31957368</v>
      </c>
      <c r="H147" s="272">
        <v>46990859</v>
      </c>
      <c r="I147" s="86">
        <v>115</v>
      </c>
      <c r="J147" s="577">
        <v>0</v>
      </c>
      <c r="K147" s="577">
        <v>29.27</v>
      </c>
      <c r="L147" s="578">
        <v>70.73</v>
      </c>
      <c r="M147" s="6"/>
      <c r="N147" s="6"/>
      <c r="O147" s="6"/>
      <c r="P147" s="6"/>
      <c r="Q147" s="6"/>
      <c r="R147" s="6"/>
      <c r="S147" s="6"/>
      <c r="T147" s="6"/>
      <c r="U147" s="6"/>
      <c r="V147" s="6"/>
      <c r="W147" s="6"/>
      <c r="X147" s="6"/>
      <c r="Y147" s="6"/>
      <c r="Z147" s="6"/>
    </row>
    <row r="148" spans="1:26" ht="15.75" customHeight="1">
      <c r="A148" s="86">
        <v>16</v>
      </c>
      <c r="B148" s="10">
        <v>44772122</v>
      </c>
      <c r="C148" s="10">
        <v>44782122</v>
      </c>
      <c r="D148" s="30" t="s">
        <v>399</v>
      </c>
      <c r="E148" s="268">
        <v>52.252200000000002</v>
      </c>
      <c r="F148" s="86">
        <v>16</v>
      </c>
      <c r="G148" s="272">
        <v>31957368</v>
      </c>
      <c r="H148" s="272">
        <v>46990859</v>
      </c>
      <c r="I148" s="86">
        <v>115</v>
      </c>
      <c r="J148" s="577">
        <v>0</v>
      </c>
      <c r="K148" s="577">
        <v>29.27</v>
      </c>
      <c r="L148" s="578">
        <v>70.73</v>
      </c>
      <c r="M148" s="6"/>
      <c r="N148" s="6"/>
      <c r="O148" s="6"/>
      <c r="P148" s="6"/>
      <c r="Q148" s="6"/>
      <c r="R148" s="6"/>
      <c r="S148" s="6"/>
      <c r="T148" s="6"/>
      <c r="U148" s="6"/>
      <c r="V148" s="6"/>
      <c r="W148" s="6"/>
      <c r="X148" s="6"/>
      <c r="Y148" s="6"/>
      <c r="Z148" s="6"/>
    </row>
    <row r="149" spans="1:26" ht="15.75" customHeight="1">
      <c r="A149" s="86">
        <v>16</v>
      </c>
      <c r="B149" s="10">
        <v>44782110</v>
      </c>
      <c r="C149" s="10">
        <v>44792110</v>
      </c>
      <c r="D149" s="30" t="s">
        <v>399</v>
      </c>
      <c r="E149" s="268">
        <v>52.500920000000001</v>
      </c>
      <c r="F149" s="86">
        <v>16</v>
      </c>
      <c r="G149" s="272">
        <v>31957368</v>
      </c>
      <c r="H149" s="272">
        <v>46990859</v>
      </c>
      <c r="I149" s="86">
        <v>115</v>
      </c>
      <c r="J149" s="577">
        <v>0</v>
      </c>
      <c r="K149" s="577">
        <v>29.27</v>
      </c>
      <c r="L149" s="578">
        <v>70.73</v>
      </c>
      <c r="M149" s="6"/>
      <c r="N149" s="6"/>
      <c r="O149" s="6"/>
      <c r="P149" s="6"/>
      <c r="Q149" s="6"/>
      <c r="R149" s="6"/>
      <c r="S149" s="6"/>
      <c r="T149" s="6"/>
      <c r="U149" s="6"/>
      <c r="V149" s="6"/>
      <c r="W149" s="6"/>
      <c r="X149" s="6"/>
      <c r="Y149" s="6"/>
      <c r="Z149" s="6"/>
    </row>
    <row r="150" spans="1:26" ht="15.75" customHeight="1">
      <c r="A150" s="86">
        <v>16</v>
      </c>
      <c r="B150" s="10">
        <v>44792098</v>
      </c>
      <c r="C150" s="10">
        <v>44802098</v>
      </c>
      <c r="D150" s="30" t="s">
        <v>399</v>
      </c>
      <c r="E150" s="268">
        <v>52.74879</v>
      </c>
      <c r="F150" s="86">
        <v>16</v>
      </c>
      <c r="G150" s="272">
        <v>31957368</v>
      </c>
      <c r="H150" s="272">
        <v>46990859</v>
      </c>
      <c r="I150" s="86">
        <v>115</v>
      </c>
      <c r="J150" s="577">
        <v>0</v>
      </c>
      <c r="K150" s="577">
        <v>29.27</v>
      </c>
      <c r="L150" s="578">
        <v>70.73</v>
      </c>
      <c r="M150" s="6"/>
      <c r="N150" s="6"/>
      <c r="O150" s="6"/>
      <c r="P150" s="6"/>
      <c r="Q150" s="6"/>
      <c r="R150" s="6"/>
      <c r="S150" s="6"/>
      <c r="T150" s="6"/>
      <c r="U150" s="6"/>
      <c r="V150" s="6"/>
      <c r="W150" s="6"/>
      <c r="X150" s="6"/>
      <c r="Y150" s="6"/>
      <c r="Z150" s="6"/>
    </row>
    <row r="151" spans="1:26" ht="15.75" customHeight="1">
      <c r="A151" s="86">
        <v>16</v>
      </c>
      <c r="B151" s="10">
        <v>44802086</v>
      </c>
      <c r="C151" s="10">
        <v>44812086</v>
      </c>
      <c r="D151" s="30" t="s">
        <v>399</v>
      </c>
      <c r="E151" s="268">
        <v>52.998240000000003</v>
      </c>
      <c r="F151" s="86">
        <v>16</v>
      </c>
      <c r="G151" s="272">
        <v>31957368</v>
      </c>
      <c r="H151" s="272">
        <v>46990859</v>
      </c>
      <c r="I151" s="86">
        <v>115</v>
      </c>
      <c r="J151" s="577">
        <v>0</v>
      </c>
      <c r="K151" s="577">
        <v>29.27</v>
      </c>
      <c r="L151" s="578">
        <v>70.73</v>
      </c>
      <c r="M151" s="6"/>
      <c r="N151" s="6"/>
      <c r="O151" s="6"/>
      <c r="P151" s="6"/>
      <c r="Q151" s="6"/>
      <c r="R151" s="6"/>
      <c r="S151" s="6"/>
      <c r="T151" s="6"/>
      <c r="U151" s="6"/>
      <c r="V151" s="6"/>
      <c r="W151" s="6"/>
      <c r="X151" s="6"/>
      <c r="Y151" s="6"/>
      <c r="Z151" s="6"/>
    </row>
    <row r="152" spans="1:26" ht="15.75" customHeight="1">
      <c r="A152" s="86">
        <v>16</v>
      </c>
      <c r="B152" s="10">
        <v>44812074</v>
      </c>
      <c r="C152" s="10">
        <v>44822074</v>
      </c>
      <c r="D152" s="30" t="s">
        <v>399</v>
      </c>
      <c r="E152" s="268">
        <v>53.245260000000002</v>
      </c>
      <c r="F152" s="86">
        <v>16</v>
      </c>
      <c r="G152" s="272">
        <v>31957368</v>
      </c>
      <c r="H152" s="272">
        <v>46990859</v>
      </c>
      <c r="I152" s="86">
        <v>115</v>
      </c>
      <c r="J152" s="577">
        <v>0</v>
      </c>
      <c r="K152" s="577">
        <v>29.27</v>
      </c>
      <c r="L152" s="578">
        <v>70.73</v>
      </c>
      <c r="M152" s="6"/>
      <c r="N152" s="6"/>
      <c r="O152" s="6"/>
      <c r="P152" s="6"/>
      <c r="Q152" s="6"/>
      <c r="R152" s="6"/>
      <c r="S152" s="6"/>
      <c r="T152" s="6"/>
      <c r="U152" s="6"/>
      <c r="V152" s="6"/>
      <c r="W152" s="6"/>
      <c r="X152" s="6"/>
      <c r="Y152" s="6"/>
      <c r="Z152" s="6"/>
    </row>
    <row r="153" spans="1:26" ht="15.75" customHeight="1">
      <c r="A153" s="86">
        <v>16</v>
      </c>
      <c r="B153" s="10">
        <v>44822062</v>
      </c>
      <c r="C153" s="10">
        <v>44832062</v>
      </c>
      <c r="D153" s="30" t="s">
        <v>399</v>
      </c>
      <c r="E153" s="268">
        <v>53.497070000000001</v>
      </c>
      <c r="F153" s="86">
        <v>16</v>
      </c>
      <c r="G153" s="272">
        <v>31957368</v>
      </c>
      <c r="H153" s="272">
        <v>46990859</v>
      </c>
      <c r="I153" s="86">
        <v>115</v>
      </c>
      <c r="J153" s="577">
        <v>0</v>
      </c>
      <c r="K153" s="577">
        <v>29.27</v>
      </c>
      <c r="L153" s="578">
        <v>70.73</v>
      </c>
      <c r="M153" s="6"/>
      <c r="N153" s="6"/>
      <c r="O153" s="6"/>
      <c r="P153" s="6"/>
      <c r="Q153" s="6"/>
      <c r="R153" s="6"/>
      <c r="S153" s="6"/>
      <c r="T153" s="6"/>
      <c r="U153" s="6"/>
      <c r="V153" s="6"/>
      <c r="W153" s="6"/>
      <c r="X153" s="6"/>
      <c r="Y153" s="6"/>
      <c r="Z153" s="6"/>
    </row>
    <row r="154" spans="1:26" ht="15.75" customHeight="1">
      <c r="A154" s="86">
        <v>16</v>
      </c>
      <c r="B154" s="10">
        <v>44832050</v>
      </c>
      <c r="C154" s="10">
        <v>44842050</v>
      </c>
      <c r="D154" s="30" t="s">
        <v>399</v>
      </c>
      <c r="E154" s="268">
        <v>53.74906</v>
      </c>
      <c r="F154" s="86">
        <v>16</v>
      </c>
      <c r="G154" s="272">
        <v>31957368</v>
      </c>
      <c r="H154" s="272">
        <v>46990859</v>
      </c>
      <c r="I154" s="86">
        <v>115</v>
      </c>
      <c r="J154" s="577">
        <v>0</v>
      </c>
      <c r="K154" s="577">
        <v>29.27</v>
      </c>
      <c r="L154" s="578">
        <v>70.73</v>
      </c>
      <c r="M154" s="6"/>
      <c r="N154" s="6"/>
      <c r="O154" s="6"/>
      <c r="P154" s="6"/>
      <c r="Q154" s="6"/>
      <c r="R154" s="6"/>
      <c r="S154" s="6"/>
      <c r="T154" s="6"/>
      <c r="U154" s="6"/>
      <c r="V154" s="6"/>
      <c r="W154" s="6"/>
      <c r="X154" s="6"/>
      <c r="Y154" s="6"/>
      <c r="Z154" s="6"/>
    </row>
    <row r="155" spans="1:26" ht="15.75" customHeight="1">
      <c r="A155" s="86">
        <v>16</v>
      </c>
      <c r="B155" s="10">
        <v>44842039</v>
      </c>
      <c r="C155" s="10">
        <v>44852039</v>
      </c>
      <c r="D155" s="30" t="s">
        <v>399</v>
      </c>
      <c r="E155" s="268">
        <v>53.996189999999999</v>
      </c>
      <c r="F155" s="86">
        <v>16</v>
      </c>
      <c r="G155" s="272">
        <v>31957368</v>
      </c>
      <c r="H155" s="272">
        <v>46990859</v>
      </c>
      <c r="I155" s="86">
        <v>115</v>
      </c>
      <c r="J155" s="577">
        <v>0</v>
      </c>
      <c r="K155" s="577">
        <v>29.27</v>
      </c>
      <c r="L155" s="578">
        <v>70.73</v>
      </c>
      <c r="M155" s="6"/>
      <c r="N155" s="6"/>
      <c r="O155" s="6"/>
      <c r="P155" s="6"/>
      <c r="Q155" s="6"/>
      <c r="R155" s="6"/>
      <c r="S155" s="6"/>
      <c r="T155" s="6"/>
      <c r="U155" s="6"/>
      <c r="V155" s="6"/>
      <c r="W155" s="6"/>
      <c r="X155" s="6"/>
      <c r="Y155" s="6"/>
      <c r="Z155" s="6"/>
    </row>
    <row r="156" spans="1:26" ht="15.75" customHeight="1">
      <c r="A156" s="86">
        <v>16</v>
      </c>
      <c r="B156" s="10">
        <v>44852027</v>
      </c>
      <c r="C156" s="10">
        <v>44862027</v>
      </c>
      <c r="D156" s="30" t="s">
        <v>399</v>
      </c>
      <c r="E156" s="268">
        <v>54.242930000000001</v>
      </c>
      <c r="F156" s="86">
        <v>16</v>
      </c>
      <c r="G156" s="272">
        <v>31957368</v>
      </c>
      <c r="H156" s="272">
        <v>46990859</v>
      </c>
      <c r="I156" s="86">
        <v>115</v>
      </c>
      <c r="J156" s="577">
        <v>0</v>
      </c>
      <c r="K156" s="577">
        <v>29.27</v>
      </c>
      <c r="L156" s="578">
        <v>70.73</v>
      </c>
      <c r="M156" s="6"/>
      <c r="N156" s="6"/>
      <c r="O156" s="6"/>
      <c r="P156" s="6"/>
      <c r="Q156" s="6"/>
      <c r="R156" s="6"/>
      <c r="S156" s="6"/>
      <c r="T156" s="6"/>
      <c r="U156" s="6"/>
      <c r="V156" s="6"/>
      <c r="W156" s="6"/>
      <c r="X156" s="6"/>
      <c r="Y156" s="6"/>
      <c r="Z156" s="6"/>
    </row>
    <row r="157" spans="1:26" ht="15.75" customHeight="1">
      <c r="A157" s="86">
        <v>16</v>
      </c>
      <c r="B157" s="10">
        <v>44862015</v>
      </c>
      <c r="C157" s="10">
        <v>44872015</v>
      </c>
      <c r="D157" s="30" t="s">
        <v>399</v>
      </c>
      <c r="E157" s="268">
        <v>54.497549999999997</v>
      </c>
      <c r="F157" s="86">
        <v>16</v>
      </c>
      <c r="G157" s="272">
        <v>31957368</v>
      </c>
      <c r="H157" s="272">
        <v>46990859</v>
      </c>
      <c r="I157" s="86">
        <v>115</v>
      </c>
      <c r="J157" s="577">
        <v>0</v>
      </c>
      <c r="K157" s="577">
        <v>29.27</v>
      </c>
      <c r="L157" s="578">
        <v>70.73</v>
      </c>
      <c r="M157" s="6"/>
      <c r="N157" s="6"/>
      <c r="O157" s="6"/>
      <c r="P157" s="6"/>
      <c r="Q157" s="6"/>
      <c r="R157" s="6"/>
      <c r="S157" s="6"/>
      <c r="T157" s="6"/>
      <c r="U157" s="6"/>
      <c r="V157" s="6"/>
      <c r="W157" s="6"/>
      <c r="X157" s="6"/>
      <c r="Y157" s="6"/>
      <c r="Z157" s="6"/>
    </row>
    <row r="158" spans="1:26" ht="15.75" customHeight="1">
      <c r="A158" s="86">
        <v>16</v>
      </c>
      <c r="B158" s="10">
        <v>44872003</v>
      </c>
      <c r="C158" s="10">
        <v>44882003</v>
      </c>
      <c r="D158" s="30" t="s">
        <v>399</v>
      </c>
      <c r="E158" s="268">
        <v>54.760620000000003</v>
      </c>
      <c r="F158" s="86">
        <v>16</v>
      </c>
      <c r="G158" s="272">
        <v>31957368</v>
      </c>
      <c r="H158" s="272">
        <v>46990859</v>
      </c>
      <c r="I158" s="86">
        <v>115</v>
      </c>
      <c r="J158" s="577">
        <v>0</v>
      </c>
      <c r="K158" s="577">
        <v>29.27</v>
      </c>
      <c r="L158" s="578">
        <v>70.73</v>
      </c>
      <c r="M158" s="6"/>
      <c r="N158" s="6"/>
      <c r="O158" s="6"/>
      <c r="P158" s="6"/>
      <c r="Q158" s="6"/>
      <c r="R158" s="6"/>
      <c r="S158" s="6"/>
      <c r="T158" s="6"/>
      <c r="U158" s="6"/>
      <c r="V158" s="6"/>
      <c r="W158" s="6"/>
      <c r="X158" s="6"/>
      <c r="Y158" s="6"/>
      <c r="Z158" s="6"/>
    </row>
    <row r="159" spans="1:26" ht="15.75" customHeight="1">
      <c r="A159" s="86">
        <v>16</v>
      </c>
      <c r="B159" s="10">
        <v>44881991</v>
      </c>
      <c r="C159" s="10">
        <v>44891991</v>
      </c>
      <c r="D159" s="30" t="s">
        <v>399</v>
      </c>
      <c r="E159" s="268">
        <v>55.006030000000003</v>
      </c>
      <c r="F159" s="86">
        <v>16</v>
      </c>
      <c r="G159" s="272">
        <v>31957368</v>
      </c>
      <c r="H159" s="272">
        <v>46990859</v>
      </c>
      <c r="I159" s="86">
        <v>115</v>
      </c>
      <c r="J159" s="577">
        <v>0</v>
      </c>
      <c r="K159" s="577">
        <v>29.27</v>
      </c>
      <c r="L159" s="578">
        <v>70.73</v>
      </c>
      <c r="M159" s="6"/>
      <c r="N159" s="6"/>
      <c r="O159" s="6"/>
      <c r="P159" s="6"/>
      <c r="Q159" s="6"/>
      <c r="R159" s="6"/>
      <c r="S159" s="6"/>
      <c r="T159" s="6"/>
      <c r="U159" s="6"/>
      <c r="V159" s="6"/>
      <c r="W159" s="6"/>
      <c r="X159" s="6"/>
      <c r="Y159" s="6"/>
      <c r="Z159" s="6"/>
    </row>
    <row r="160" spans="1:26" ht="15.75" customHeight="1">
      <c r="A160" s="86">
        <v>16</v>
      </c>
      <c r="B160" s="10">
        <v>44891979</v>
      </c>
      <c r="C160" s="10">
        <v>44901979</v>
      </c>
      <c r="D160" s="30" t="s">
        <v>399</v>
      </c>
      <c r="E160" s="268">
        <v>55.226750000000003</v>
      </c>
      <c r="F160" s="86">
        <v>16</v>
      </c>
      <c r="G160" s="272">
        <v>31957368</v>
      </c>
      <c r="H160" s="272">
        <v>46990859</v>
      </c>
      <c r="I160" s="86">
        <v>115</v>
      </c>
      <c r="J160" s="577">
        <v>0</v>
      </c>
      <c r="K160" s="577">
        <v>29.27</v>
      </c>
      <c r="L160" s="578">
        <v>70.73</v>
      </c>
      <c r="M160" s="6"/>
      <c r="N160" s="6"/>
      <c r="O160" s="6"/>
      <c r="P160" s="6"/>
      <c r="Q160" s="6"/>
      <c r="R160" s="6"/>
      <c r="S160" s="6"/>
      <c r="T160" s="6"/>
      <c r="U160" s="6"/>
      <c r="V160" s="6"/>
      <c r="W160" s="6"/>
      <c r="X160" s="6"/>
      <c r="Y160" s="6"/>
      <c r="Z160" s="6"/>
    </row>
    <row r="161" spans="1:26" ht="15.75" customHeight="1">
      <c r="A161" s="86">
        <v>16</v>
      </c>
      <c r="B161" s="10">
        <v>44901968</v>
      </c>
      <c r="C161" s="10">
        <v>44911968</v>
      </c>
      <c r="D161" s="30" t="s">
        <v>399</v>
      </c>
      <c r="E161" s="268">
        <v>55.437280000000001</v>
      </c>
      <c r="F161" s="86">
        <v>16</v>
      </c>
      <c r="G161" s="272">
        <v>31957368</v>
      </c>
      <c r="H161" s="272">
        <v>46990859</v>
      </c>
      <c r="I161" s="86">
        <v>115</v>
      </c>
      <c r="J161" s="577">
        <v>0</v>
      </c>
      <c r="K161" s="577">
        <v>29.27</v>
      </c>
      <c r="L161" s="578">
        <v>70.73</v>
      </c>
      <c r="M161" s="6"/>
      <c r="N161" s="6"/>
      <c r="O161" s="6"/>
      <c r="P161" s="6"/>
      <c r="Q161" s="6"/>
      <c r="R161" s="6"/>
      <c r="S161" s="6"/>
      <c r="T161" s="6"/>
      <c r="U161" s="6"/>
      <c r="V161" s="6"/>
      <c r="W161" s="6"/>
      <c r="X161" s="6"/>
      <c r="Y161" s="6"/>
      <c r="Z161" s="6"/>
    </row>
    <row r="162" spans="1:26" ht="15.75" customHeight="1">
      <c r="A162" s="86">
        <v>16</v>
      </c>
      <c r="B162" s="10">
        <v>44911956</v>
      </c>
      <c r="C162" s="10">
        <v>44921956</v>
      </c>
      <c r="D162" s="30" t="s">
        <v>399</v>
      </c>
      <c r="E162" s="268">
        <v>55.646129999999999</v>
      </c>
      <c r="F162" s="86">
        <v>16</v>
      </c>
      <c r="G162" s="272">
        <v>31957368</v>
      </c>
      <c r="H162" s="272">
        <v>46990859</v>
      </c>
      <c r="I162" s="86">
        <v>115</v>
      </c>
      <c r="J162" s="577">
        <v>0</v>
      </c>
      <c r="K162" s="577">
        <v>29.27</v>
      </c>
      <c r="L162" s="578">
        <v>70.73</v>
      </c>
      <c r="M162" s="6"/>
      <c r="N162" s="6"/>
      <c r="O162" s="6"/>
      <c r="P162" s="6"/>
      <c r="Q162" s="6"/>
      <c r="R162" s="6"/>
      <c r="S162" s="6"/>
      <c r="T162" s="6"/>
      <c r="U162" s="6"/>
      <c r="V162" s="6"/>
      <c r="W162" s="6"/>
      <c r="X162" s="6"/>
      <c r="Y162" s="6"/>
      <c r="Z162" s="6"/>
    </row>
    <row r="163" spans="1:26" ht="15.75" customHeight="1">
      <c r="A163" s="86">
        <v>16</v>
      </c>
      <c r="B163" s="10">
        <v>44921944</v>
      </c>
      <c r="C163" s="10">
        <v>44931944</v>
      </c>
      <c r="D163" s="30" t="s">
        <v>399</v>
      </c>
      <c r="E163" s="268">
        <v>55.856020000000001</v>
      </c>
      <c r="F163" s="86">
        <v>16</v>
      </c>
      <c r="G163" s="272">
        <v>31957368</v>
      </c>
      <c r="H163" s="272">
        <v>46990859</v>
      </c>
      <c r="I163" s="86">
        <v>115</v>
      </c>
      <c r="J163" s="577">
        <v>0</v>
      </c>
      <c r="K163" s="577">
        <v>29.27</v>
      </c>
      <c r="L163" s="578">
        <v>70.73</v>
      </c>
      <c r="M163" s="6"/>
      <c r="N163" s="6"/>
      <c r="O163" s="6"/>
      <c r="P163" s="6"/>
      <c r="Q163" s="6"/>
      <c r="R163" s="6"/>
      <c r="S163" s="6"/>
      <c r="T163" s="6"/>
      <c r="U163" s="6"/>
      <c r="V163" s="6"/>
      <c r="W163" s="6"/>
      <c r="X163" s="6"/>
      <c r="Y163" s="6"/>
      <c r="Z163" s="6"/>
    </row>
    <row r="164" spans="1:26" ht="15.75" customHeight="1">
      <c r="A164" s="86">
        <v>16</v>
      </c>
      <c r="B164" s="10">
        <v>44931932</v>
      </c>
      <c r="C164" s="10">
        <v>44941932</v>
      </c>
      <c r="D164" s="30" t="s">
        <v>399</v>
      </c>
      <c r="E164" s="268">
        <v>56.064729999999997</v>
      </c>
      <c r="F164" s="86">
        <v>16</v>
      </c>
      <c r="G164" s="272">
        <v>31957368</v>
      </c>
      <c r="H164" s="272">
        <v>46990859</v>
      </c>
      <c r="I164" s="86">
        <v>115</v>
      </c>
      <c r="J164" s="577">
        <v>0</v>
      </c>
      <c r="K164" s="577">
        <v>29.27</v>
      </c>
      <c r="L164" s="578">
        <v>70.73</v>
      </c>
      <c r="M164" s="6"/>
      <c r="N164" s="6"/>
      <c r="O164" s="6"/>
      <c r="P164" s="6"/>
      <c r="Q164" s="6"/>
      <c r="R164" s="6"/>
      <c r="S164" s="6"/>
      <c r="T164" s="6"/>
      <c r="U164" s="6"/>
      <c r="V164" s="6"/>
      <c r="W164" s="6"/>
      <c r="X164" s="6"/>
      <c r="Y164" s="6"/>
      <c r="Z164" s="6"/>
    </row>
    <row r="165" spans="1:26" ht="15.75" customHeight="1">
      <c r="A165" s="86">
        <v>16</v>
      </c>
      <c r="B165" s="10">
        <v>44941920</v>
      </c>
      <c r="C165" s="10">
        <v>44951920</v>
      </c>
      <c r="D165" s="30" t="s">
        <v>399</v>
      </c>
      <c r="E165" s="268">
        <v>56.269489999999998</v>
      </c>
      <c r="F165" s="86">
        <v>16</v>
      </c>
      <c r="G165" s="272">
        <v>31957368</v>
      </c>
      <c r="H165" s="272">
        <v>46990859</v>
      </c>
      <c r="I165" s="86">
        <v>115</v>
      </c>
      <c r="J165" s="577">
        <v>0</v>
      </c>
      <c r="K165" s="577">
        <v>29.27</v>
      </c>
      <c r="L165" s="578">
        <v>70.73</v>
      </c>
      <c r="M165" s="6"/>
      <c r="N165" s="6"/>
      <c r="O165" s="6"/>
      <c r="P165" s="6"/>
      <c r="Q165" s="6"/>
      <c r="R165" s="6"/>
      <c r="S165" s="6"/>
      <c r="T165" s="6"/>
      <c r="U165" s="6"/>
      <c r="V165" s="6"/>
      <c r="W165" s="6"/>
      <c r="X165" s="6"/>
      <c r="Y165" s="6"/>
      <c r="Z165" s="6"/>
    </row>
    <row r="166" spans="1:26" ht="15.75" customHeight="1">
      <c r="A166" s="86">
        <v>16</v>
      </c>
      <c r="B166" s="10">
        <v>44951908</v>
      </c>
      <c r="C166" s="10">
        <v>44961908</v>
      </c>
      <c r="D166" s="30" t="s">
        <v>399</v>
      </c>
      <c r="E166" s="268">
        <v>56.473179999999999</v>
      </c>
      <c r="F166" s="86">
        <v>16</v>
      </c>
      <c r="G166" s="272">
        <v>31957368</v>
      </c>
      <c r="H166" s="272">
        <v>46990859</v>
      </c>
      <c r="I166" s="86">
        <v>115</v>
      </c>
      <c r="J166" s="577">
        <v>0</v>
      </c>
      <c r="K166" s="577">
        <v>29.27</v>
      </c>
      <c r="L166" s="578">
        <v>70.73</v>
      </c>
      <c r="M166" s="6"/>
      <c r="N166" s="6"/>
      <c r="O166" s="6"/>
      <c r="P166" s="6"/>
      <c r="Q166" s="6"/>
      <c r="R166" s="6"/>
      <c r="S166" s="6"/>
      <c r="T166" s="6"/>
      <c r="U166" s="6"/>
      <c r="V166" s="6"/>
      <c r="W166" s="6"/>
      <c r="X166" s="6"/>
      <c r="Y166" s="6"/>
      <c r="Z166" s="6"/>
    </row>
    <row r="167" spans="1:26" ht="15.75" customHeight="1">
      <c r="A167" s="86">
        <v>16</v>
      </c>
      <c r="B167" s="10">
        <v>44961896</v>
      </c>
      <c r="C167" s="10">
        <v>44971896</v>
      </c>
      <c r="D167" s="30" t="s">
        <v>399</v>
      </c>
      <c r="E167" s="268">
        <v>56.672640000000001</v>
      </c>
      <c r="F167" s="86">
        <v>16</v>
      </c>
      <c r="G167" s="272">
        <v>31957368</v>
      </c>
      <c r="H167" s="272">
        <v>46990859</v>
      </c>
      <c r="I167" s="86">
        <v>115</v>
      </c>
      <c r="J167" s="577">
        <v>0</v>
      </c>
      <c r="K167" s="577">
        <v>29.27</v>
      </c>
      <c r="L167" s="578">
        <v>70.73</v>
      </c>
      <c r="M167" s="6"/>
      <c r="N167" s="6"/>
      <c r="O167" s="6"/>
      <c r="P167" s="6"/>
      <c r="Q167" s="6"/>
      <c r="R167" s="6"/>
      <c r="S167" s="6"/>
      <c r="T167" s="6"/>
      <c r="U167" s="6"/>
      <c r="V167" s="6"/>
      <c r="W167" s="6"/>
      <c r="X167" s="6"/>
      <c r="Y167" s="6"/>
      <c r="Z167" s="6"/>
    </row>
    <row r="168" spans="1:26" ht="15.75" customHeight="1">
      <c r="A168" s="86">
        <v>16</v>
      </c>
      <c r="B168" s="10">
        <v>44971885</v>
      </c>
      <c r="C168" s="10">
        <v>44981885</v>
      </c>
      <c r="D168" s="30" t="s">
        <v>399</v>
      </c>
      <c r="E168" s="268">
        <v>56.869430000000001</v>
      </c>
      <c r="F168" s="86">
        <v>16</v>
      </c>
      <c r="G168" s="272">
        <v>31957368</v>
      </c>
      <c r="H168" s="272">
        <v>46990859</v>
      </c>
      <c r="I168" s="86">
        <v>115</v>
      </c>
      <c r="J168" s="577">
        <v>0</v>
      </c>
      <c r="K168" s="577">
        <v>29.27</v>
      </c>
      <c r="L168" s="578">
        <v>70.73</v>
      </c>
      <c r="M168" s="6"/>
      <c r="N168" s="6"/>
      <c r="O168" s="6"/>
      <c r="P168" s="6"/>
      <c r="Q168" s="6"/>
      <c r="R168" s="6"/>
      <c r="S168" s="6"/>
      <c r="T168" s="6"/>
      <c r="U168" s="6"/>
      <c r="V168" s="6"/>
      <c r="W168" s="6"/>
      <c r="X168" s="6"/>
      <c r="Y168" s="6"/>
      <c r="Z168" s="6"/>
    </row>
    <row r="169" spans="1:26" ht="15.75" customHeight="1">
      <c r="A169" s="86">
        <v>16</v>
      </c>
      <c r="B169" s="10">
        <v>44981873</v>
      </c>
      <c r="C169" s="10">
        <v>44991873</v>
      </c>
      <c r="D169" s="30" t="s">
        <v>399</v>
      </c>
      <c r="E169" s="268">
        <v>57.050980000000003</v>
      </c>
      <c r="F169" s="86">
        <v>16</v>
      </c>
      <c r="G169" s="272">
        <v>31957368</v>
      </c>
      <c r="H169" s="272">
        <v>46990859</v>
      </c>
      <c r="I169" s="86">
        <v>115</v>
      </c>
      <c r="J169" s="577">
        <v>0</v>
      </c>
      <c r="K169" s="577">
        <v>29.27</v>
      </c>
      <c r="L169" s="578">
        <v>70.73</v>
      </c>
      <c r="M169" s="6"/>
      <c r="N169" s="6"/>
      <c r="O169" s="6"/>
      <c r="P169" s="6"/>
      <c r="Q169" s="6"/>
      <c r="R169" s="6"/>
      <c r="S169" s="6"/>
      <c r="T169" s="6"/>
      <c r="U169" s="6"/>
      <c r="V169" s="6"/>
      <c r="W169" s="6"/>
      <c r="X169" s="6"/>
      <c r="Y169" s="6"/>
      <c r="Z169" s="6"/>
    </row>
    <row r="170" spans="1:26" ht="15.75" customHeight="1">
      <c r="A170" s="86">
        <v>16</v>
      </c>
      <c r="B170" s="10">
        <v>44991861</v>
      </c>
      <c r="C170" s="10">
        <v>45001861</v>
      </c>
      <c r="D170" s="30" t="s">
        <v>399</v>
      </c>
      <c r="E170" s="268">
        <v>57.227730000000001</v>
      </c>
      <c r="F170" s="86">
        <v>16</v>
      </c>
      <c r="G170" s="272">
        <v>31957368</v>
      </c>
      <c r="H170" s="272">
        <v>46990859</v>
      </c>
      <c r="I170" s="86">
        <v>115</v>
      </c>
      <c r="J170" s="577">
        <v>0</v>
      </c>
      <c r="K170" s="577">
        <v>29.27</v>
      </c>
      <c r="L170" s="578">
        <v>70.73</v>
      </c>
      <c r="M170" s="6"/>
      <c r="N170" s="6"/>
      <c r="O170" s="6"/>
      <c r="P170" s="6"/>
      <c r="Q170" s="6"/>
      <c r="R170" s="6"/>
      <c r="S170" s="6"/>
      <c r="T170" s="6"/>
      <c r="U170" s="6"/>
      <c r="V170" s="6"/>
      <c r="W170" s="6"/>
      <c r="X170" s="6"/>
      <c r="Y170" s="6"/>
      <c r="Z170" s="6"/>
    </row>
    <row r="171" spans="1:26" ht="15.75" customHeight="1">
      <c r="A171" s="86">
        <v>16</v>
      </c>
      <c r="B171" s="10">
        <v>45001849</v>
      </c>
      <c r="C171" s="10">
        <v>45011849</v>
      </c>
      <c r="D171" s="30" t="s">
        <v>399</v>
      </c>
      <c r="E171" s="268">
        <v>57.40222</v>
      </c>
      <c r="F171" s="86">
        <v>16</v>
      </c>
      <c r="G171" s="272">
        <v>31957368</v>
      </c>
      <c r="H171" s="272">
        <v>46990859</v>
      </c>
      <c r="I171" s="86">
        <v>115</v>
      </c>
      <c r="J171" s="577">
        <v>0</v>
      </c>
      <c r="K171" s="577">
        <v>29.27</v>
      </c>
      <c r="L171" s="578">
        <v>70.73</v>
      </c>
      <c r="M171" s="6"/>
      <c r="N171" s="6"/>
      <c r="O171" s="6"/>
      <c r="P171" s="6"/>
      <c r="Q171" s="6"/>
      <c r="R171" s="6"/>
      <c r="S171" s="6"/>
      <c r="T171" s="6"/>
      <c r="U171" s="6"/>
      <c r="V171" s="6"/>
      <c r="W171" s="6"/>
      <c r="X171" s="6"/>
      <c r="Y171" s="6"/>
      <c r="Z171" s="6"/>
    </row>
    <row r="172" spans="1:26" ht="15.75" customHeight="1">
      <c r="A172" s="86">
        <v>16</v>
      </c>
      <c r="B172" s="10">
        <v>45011837</v>
      </c>
      <c r="C172" s="10">
        <v>45021837</v>
      </c>
      <c r="D172" s="30" t="s">
        <v>399</v>
      </c>
      <c r="E172" s="268">
        <v>57.573140000000002</v>
      </c>
      <c r="F172" s="86">
        <v>16</v>
      </c>
      <c r="G172" s="272">
        <v>31957368</v>
      </c>
      <c r="H172" s="272">
        <v>46990859</v>
      </c>
      <c r="I172" s="86">
        <v>115</v>
      </c>
      <c r="J172" s="577">
        <v>0</v>
      </c>
      <c r="K172" s="577">
        <v>29.27</v>
      </c>
      <c r="L172" s="578">
        <v>70.73</v>
      </c>
      <c r="M172" s="6"/>
      <c r="N172" s="6"/>
      <c r="O172" s="6"/>
      <c r="P172" s="6"/>
      <c r="Q172" s="6"/>
      <c r="R172" s="6"/>
      <c r="S172" s="6"/>
      <c r="T172" s="6"/>
      <c r="U172" s="6"/>
      <c r="V172" s="6"/>
      <c r="W172" s="6"/>
      <c r="X172" s="6"/>
      <c r="Y172" s="6"/>
      <c r="Z172" s="6"/>
    </row>
    <row r="173" spans="1:26" ht="15.75" customHeight="1">
      <c r="A173" s="86">
        <v>16</v>
      </c>
      <c r="B173" s="10">
        <v>45021825</v>
      </c>
      <c r="C173" s="10">
        <v>45031825</v>
      </c>
      <c r="D173" s="30" t="s">
        <v>399</v>
      </c>
      <c r="E173" s="268">
        <v>57.737949999999998</v>
      </c>
      <c r="F173" s="86">
        <v>16</v>
      </c>
      <c r="G173" s="272">
        <v>31957368</v>
      </c>
      <c r="H173" s="272">
        <v>46990859</v>
      </c>
      <c r="I173" s="86">
        <v>115</v>
      </c>
      <c r="J173" s="577">
        <v>0</v>
      </c>
      <c r="K173" s="577">
        <v>29.27</v>
      </c>
      <c r="L173" s="578">
        <v>70.73</v>
      </c>
      <c r="M173" s="6"/>
      <c r="N173" s="6"/>
      <c r="O173" s="6"/>
      <c r="P173" s="6"/>
      <c r="Q173" s="6"/>
      <c r="R173" s="6"/>
      <c r="S173" s="6"/>
      <c r="T173" s="6"/>
      <c r="U173" s="6"/>
      <c r="V173" s="6"/>
      <c r="W173" s="6"/>
      <c r="X173" s="6"/>
      <c r="Y173" s="6"/>
      <c r="Z173" s="6"/>
    </row>
    <row r="174" spans="1:26" ht="15.75" customHeight="1">
      <c r="A174" s="86">
        <v>16</v>
      </c>
      <c r="B174" s="10">
        <v>45031814</v>
      </c>
      <c r="C174" s="10">
        <v>45041814</v>
      </c>
      <c r="D174" s="30" t="s">
        <v>399</v>
      </c>
      <c r="E174" s="268">
        <v>57.895620000000001</v>
      </c>
      <c r="F174" s="86">
        <v>16</v>
      </c>
      <c r="G174" s="272">
        <v>31957368</v>
      </c>
      <c r="H174" s="272">
        <v>46990859</v>
      </c>
      <c r="I174" s="86">
        <v>115</v>
      </c>
      <c r="J174" s="577">
        <v>0</v>
      </c>
      <c r="K174" s="577">
        <v>29.27</v>
      </c>
      <c r="L174" s="578">
        <v>70.73</v>
      </c>
      <c r="M174" s="6"/>
      <c r="N174" s="6"/>
      <c r="O174" s="6"/>
      <c r="P174" s="6"/>
      <c r="Q174" s="6"/>
      <c r="R174" s="6"/>
      <c r="S174" s="6"/>
      <c r="T174" s="6"/>
      <c r="U174" s="6"/>
      <c r="V174" s="6"/>
      <c r="W174" s="6"/>
      <c r="X174" s="6"/>
      <c r="Y174" s="6"/>
      <c r="Z174" s="6"/>
    </row>
    <row r="175" spans="1:26" ht="15.75" customHeight="1">
      <c r="A175" s="86">
        <v>16</v>
      </c>
      <c r="B175" s="10">
        <v>45041802</v>
      </c>
      <c r="C175" s="10">
        <v>45051802</v>
      </c>
      <c r="D175" s="30" t="s">
        <v>399</v>
      </c>
      <c r="E175" s="268">
        <v>58.045200000000001</v>
      </c>
      <c r="F175" s="86">
        <v>16</v>
      </c>
      <c r="G175" s="272">
        <v>31957368</v>
      </c>
      <c r="H175" s="272">
        <v>46990859</v>
      </c>
      <c r="I175" s="86">
        <v>115</v>
      </c>
      <c r="J175" s="577">
        <v>0</v>
      </c>
      <c r="K175" s="577">
        <v>29.27</v>
      </c>
      <c r="L175" s="578">
        <v>70.73</v>
      </c>
      <c r="M175" s="6"/>
      <c r="N175" s="6"/>
      <c r="O175" s="6"/>
      <c r="P175" s="6"/>
      <c r="Q175" s="6"/>
      <c r="R175" s="6"/>
      <c r="S175" s="6"/>
      <c r="T175" s="6"/>
      <c r="U175" s="6"/>
      <c r="V175" s="6"/>
      <c r="W175" s="6"/>
      <c r="X175" s="6"/>
      <c r="Y175" s="6"/>
      <c r="Z175" s="6"/>
    </row>
    <row r="176" spans="1:26" ht="15.75" customHeight="1">
      <c r="A176" s="86">
        <v>16</v>
      </c>
      <c r="B176" s="10">
        <v>45051790</v>
      </c>
      <c r="C176" s="10">
        <v>45061790</v>
      </c>
      <c r="D176" s="30" t="s">
        <v>399</v>
      </c>
      <c r="E176" s="268">
        <v>58.190089999999998</v>
      </c>
      <c r="F176" s="86">
        <v>16</v>
      </c>
      <c r="G176" s="272">
        <v>31957368</v>
      </c>
      <c r="H176" s="272">
        <v>46990859</v>
      </c>
      <c r="I176" s="86">
        <v>115</v>
      </c>
      <c r="J176" s="577">
        <v>0</v>
      </c>
      <c r="K176" s="577">
        <v>29.27</v>
      </c>
      <c r="L176" s="578">
        <v>70.73</v>
      </c>
      <c r="M176" s="6"/>
      <c r="N176" s="6"/>
      <c r="O176" s="6"/>
      <c r="P176" s="6"/>
      <c r="Q176" s="6"/>
      <c r="R176" s="6"/>
      <c r="S176" s="6"/>
      <c r="T176" s="6"/>
      <c r="U176" s="6"/>
      <c r="V176" s="6"/>
      <c r="W176" s="6"/>
      <c r="X176" s="6"/>
      <c r="Y176" s="6"/>
      <c r="Z176" s="6"/>
    </row>
    <row r="177" spans="1:26" ht="15.75" customHeight="1">
      <c r="A177" s="86">
        <v>16</v>
      </c>
      <c r="B177" s="10">
        <v>45061778</v>
      </c>
      <c r="C177" s="10">
        <v>45071778</v>
      </c>
      <c r="D177" s="30" t="s">
        <v>399</v>
      </c>
      <c r="E177" s="268">
        <v>58.332299999999996</v>
      </c>
      <c r="F177" s="86">
        <v>16</v>
      </c>
      <c r="G177" s="272">
        <v>31957368</v>
      </c>
      <c r="H177" s="272">
        <v>46990859</v>
      </c>
      <c r="I177" s="86">
        <v>115</v>
      </c>
      <c r="J177" s="577">
        <v>0</v>
      </c>
      <c r="K177" s="577">
        <v>29.27</v>
      </c>
      <c r="L177" s="578">
        <v>70.73</v>
      </c>
      <c r="M177" s="6"/>
      <c r="N177" s="6"/>
      <c r="O177" s="6"/>
      <c r="P177" s="6"/>
      <c r="Q177" s="6"/>
      <c r="R177" s="6"/>
      <c r="S177" s="6"/>
      <c r="T177" s="6"/>
      <c r="U177" s="6"/>
      <c r="V177" s="6"/>
      <c r="W177" s="6"/>
      <c r="X177" s="6"/>
      <c r="Y177" s="6"/>
      <c r="Z177" s="6"/>
    </row>
    <row r="178" spans="1:26" ht="15.75" customHeight="1">
      <c r="A178" s="86">
        <v>16</v>
      </c>
      <c r="B178" s="10">
        <v>45071766</v>
      </c>
      <c r="C178" s="10">
        <v>45081766</v>
      </c>
      <c r="D178" s="30" t="s">
        <v>399</v>
      </c>
      <c r="E178" s="268">
        <v>58.474899999999998</v>
      </c>
      <c r="F178" s="86">
        <v>16</v>
      </c>
      <c r="G178" s="272">
        <v>31957368</v>
      </c>
      <c r="H178" s="272">
        <v>46990859</v>
      </c>
      <c r="I178" s="86">
        <v>115</v>
      </c>
      <c r="J178" s="577">
        <v>0</v>
      </c>
      <c r="K178" s="577">
        <v>29.27</v>
      </c>
      <c r="L178" s="578">
        <v>70.73</v>
      </c>
      <c r="M178" s="6"/>
      <c r="N178" s="6"/>
      <c r="O178" s="6"/>
      <c r="P178" s="6"/>
      <c r="Q178" s="6"/>
      <c r="R178" s="6"/>
      <c r="S178" s="6"/>
      <c r="T178" s="6"/>
      <c r="U178" s="6"/>
      <c r="V178" s="6"/>
      <c r="W178" s="6"/>
      <c r="X178" s="6"/>
      <c r="Y178" s="6"/>
      <c r="Z178" s="6"/>
    </row>
    <row r="179" spans="1:26" ht="15.75" customHeight="1">
      <c r="A179" s="86">
        <v>16</v>
      </c>
      <c r="B179" s="10">
        <v>45081754</v>
      </c>
      <c r="C179" s="10">
        <v>45091754</v>
      </c>
      <c r="D179" s="30" t="s">
        <v>399</v>
      </c>
      <c r="E179" s="268">
        <v>58.621290000000002</v>
      </c>
      <c r="F179" s="86">
        <v>16</v>
      </c>
      <c r="G179" s="272">
        <v>31957368</v>
      </c>
      <c r="H179" s="272">
        <v>46990859</v>
      </c>
      <c r="I179" s="86">
        <v>115</v>
      </c>
      <c r="J179" s="577">
        <v>0</v>
      </c>
      <c r="K179" s="577">
        <v>29.27</v>
      </c>
      <c r="L179" s="578">
        <v>70.73</v>
      </c>
      <c r="M179" s="6"/>
      <c r="N179" s="6"/>
      <c r="O179" s="6"/>
      <c r="P179" s="6"/>
      <c r="Q179" s="6"/>
      <c r="R179" s="6"/>
      <c r="S179" s="6"/>
      <c r="T179" s="6"/>
      <c r="U179" s="6"/>
      <c r="V179" s="6"/>
      <c r="W179" s="6"/>
      <c r="X179" s="6"/>
      <c r="Y179" s="6"/>
      <c r="Z179" s="6"/>
    </row>
    <row r="180" spans="1:26" ht="15.75" customHeight="1">
      <c r="A180" s="86">
        <v>16</v>
      </c>
      <c r="B180" s="10">
        <v>45091742</v>
      </c>
      <c r="C180" s="10">
        <v>45101742</v>
      </c>
      <c r="D180" s="30" t="s">
        <v>399</v>
      </c>
      <c r="E180" s="268">
        <v>58.77281</v>
      </c>
      <c r="F180" s="86">
        <v>16</v>
      </c>
      <c r="G180" s="272">
        <v>31957368</v>
      </c>
      <c r="H180" s="272">
        <v>46990859</v>
      </c>
      <c r="I180" s="86">
        <v>115</v>
      </c>
      <c r="J180" s="577">
        <v>0</v>
      </c>
      <c r="K180" s="577">
        <v>29.27</v>
      </c>
      <c r="L180" s="578">
        <v>70.73</v>
      </c>
      <c r="M180" s="6"/>
      <c r="N180" s="6"/>
      <c r="O180" s="6"/>
      <c r="P180" s="6"/>
      <c r="Q180" s="6"/>
      <c r="R180" s="6"/>
      <c r="S180" s="6"/>
      <c r="T180" s="6"/>
      <c r="U180" s="6"/>
      <c r="V180" s="6"/>
      <c r="W180" s="6"/>
      <c r="X180" s="6"/>
      <c r="Y180" s="6"/>
      <c r="Z180" s="6"/>
    </row>
    <row r="181" spans="1:26" ht="15.75" customHeight="1">
      <c r="A181" s="86">
        <v>16</v>
      </c>
      <c r="B181" s="10">
        <v>45101731</v>
      </c>
      <c r="C181" s="10">
        <v>45111731</v>
      </c>
      <c r="D181" s="30" t="s">
        <v>399</v>
      </c>
      <c r="E181" s="268">
        <v>58.926450000000003</v>
      </c>
      <c r="F181" s="86">
        <v>16</v>
      </c>
      <c r="G181" s="272">
        <v>31957368</v>
      </c>
      <c r="H181" s="272">
        <v>46990859</v>
      </c>
      <c r="I181" s="86">
        <v>115</v>
      </c>
      <c r="J181" s="577">
        <v>0</v>
      </c>
      <c r="K181" s="577">
        <v>29.27</v>
      </c>
      <c r="L181" s="578">
        <v>70.73</v>
      </c>
      <c r="M181" s="6"/>
      <c r="N181" s="6"/>
      <c r="O181" s="6"/>
      <c r="P181" s="6"/>
      <c r="Q181" s="6"/>
      <c r="R181" s="6"/>
      <c r="S181" s="6"/>
      <c r="T181" s="6"/>
      <c r="U181" s="6"/>
      <c r="V181" s="6"/>
      <c r="W181" s="6"/>
      <c r="X181" s="6"/>
      <c r="Y181" s="6"/>
      <c r="Z181" s="6"/>
    </row>
    <row r="182" spans="1:26" ht="15.75" customHeight="1">
      <c r="A182" s="86">
        <v>16</v>
      </c>
      <c r="B182" s="10">
        <v>45111719</v>
      </c>
      <c r="C182" s="10">
        <v>45121719</v>
      </c>
      <c r="D182" s="30" t="s">
        <v>399</v>
      </c>
      <c r="E182" s="268">
        <v>59.081890000000001</v>
      </c>
      <c r="F182" s="86">
        <v>16</v>
      </c>
      <c r="G182" s="272">
        <v>31957368</v>
      </c>
      <c r="H182" s="272">
        <v>46990859</v>
      </c>
      <c r="I182" s="86">
        <v>115</v>
      </c>
      <c r="J182" s="577">
        <v>0</v>
      </c>
      <c r="K182" s="577">
        <v>29.27</v>
      </c>
      <c r="L182" s="578">
        <v>70.73</v>
      </c>
      <c r="M182" s="6"/>
      <c r="N182" s="6"/>
      <c r="O182" s="6"/>
      <c r="P182" s="6"/>
      <c r="Q182" s="6"/>
      <c r="R182" s="6"/>
      <c r="S182" s="6"/>
      <c r="T182" s="6"/>
      <c r="U182" s="6"/>
      <c r="V182" s="6"/>
      <c r="W182" s="6"/>
      <c r="X182" s="6"/>
      <c r="Y182" s="6"/>
      <c r="Z182" s="6"/>
    </row>
    <row r="183" spans="1:26" ht="15.75" customHeight="1">
      <c r="A183" s="86">
        <v>16</v>
      </c>
      <c r="B183" s="10">
        <v>45121707</v>
      </c>
      <c r="C183" s="10">
        <v>45131707</v>
      </c>
      <c r="D183" s="30" t="s">
        <v>399</v>
      </c>
      <c r="E183" s="268">
        <v>59.23612</v>
      </c>
      <c r="F183" s="86">
        <v>16</v>
      </c>
      <c r="G183" s="272">
        <v>31957368</v>
      </c>
      <c r="H183" s="272">
        <v>46990859</v>
      </c>
      <c r="I183" s="86">
        <v>115</v>
      </c>
      <c r="J183" s="577">
        <v>0</v>
      </c>
      <c r="K183" s="577">
        <v>29.27</v>
      </c>
      <c r="L183" s="578">
        <v>70.73</v>
      </c>
      <c r="M183" s="6"/>
      <c r="N183" s="6"/>
      <c r="O183" s="6"/>
      <c r="P183" s="6"/>
      <c r="Q183" s="6"/>
      <c r="R183" s="6"/>
      <c r="S183" s="6"/>
      <c r="T183" s="6"/>
      <c r="U183" s="6"/>
      <c r="V183" s="6"/>
      <c r="W183" s="6"/>
      <c r="X183" s="6"/>
      <c r="Y183" s="6"/>
      <c r="Z183" s="6"/>
    </row>
    <row r="184" spans="1:26" ht="15.75" customHeight="1">
      <c r="A184" s="86">
        <v>16</v>
      </c>
      <c r="B184" s="10">
        <v>45131695</v>
      </c>
      <c r="C184" s="10">
        <v>45141695</v>
      </c>
      <c r="D184" s="30" t="s">
        <v>399</v>
      </c>
      <c r="E184" s="268">
        <v>59.387839999999997</v>
      </c>
      <c r="F184" s="86">
        <v>16</v>
      </c>
      <c r="G184" s="272">
        <v>31957368</v>
      </c>
      <c r="H184" s="272">
        <v>46990859</v>
      </c>
      <c r="I184" s="86">
        <v>115</v>
      </c>
      <c r="J184" s="577">
        <v>0</v>
      </c>
      <c r="K184" s="577">
        <v>29.27</v>
      </c>
      <c r="L184" s="578">
        <v>70.73</v>
      </c>
      <c r="M184" s="6"/>
      <c r="N184" s="6"/>
      <c r="O184" s="6"/>
      <c r="P184" s="6"/>
      <c r="Q184" s="6"/>
      <c r="R184" s="6"/>
      <c r="S184" s="6"/>
      <c r="T184" s="6"/>
      <c r="U184" s="6"/>
      <c r="V184" s="6"/>
      <c r="W184" s="6"/>
      <c r="X184" s="6"/>
      <c r="Y184" s="6"/>
      <c r="Z184" s="6"/>
    </row>
    <row r="185" spans="1:26" ht="15.75" customHeight="1">
      <c r="A185" s="86">
        <v>16</v>
      </c>
      <c r="B185" s="10">
        <v>45141683</v>
      </c>
      <c r="C185" s="10">
        <v>45151683</v>
      </c>
      <c r="D185" s="30" t="s">
        <v>399</v>
      </c>
      <c r="E185" s="268">
        <v>59.532510000000002</v>
      </c>
      <c r="F185" s="86">
        <v>16</v>
      </c>
      <c r="G185" s="272">
        <v>31957368</v>
      </c>
      <c r="H185" s="272">
        <v>46990859</v>
      </c>
      <c r="I185" s="86">
        <v>115</v>
      </c>
      <c r="J185" s="577">
        <v>0</v>
      </c>
      <c r="K185" s="577">
        <v>29.27</v>
      </c>
      <c r="L185" s="578">
        <v>70.73</v>
      </c>
      <c r="M185" s="6"/>
      <c r="N185" s="6"/>
      <c r="O185" s="6"/>
      <c r="P185" s="6"/>
      <c r="Q185" s="6"/>
      <c r="R185" s="6"/>
      <c r="S185" s="6"/>
      <c r="T185" s="6"/>
      <c r="U185" s="6"/>
      <c r="V185" s="6"/>
      <c r="W185" s="6"/>
      <c r="X185" s="6"/>
      <c r="Y185" s="6"/>
      <c r="Z185" s="6"/>
    </row>
    <row r="186" spans="1:26" ht="15.75" customHeight="1">
      <c r="A186" s="86">
        <v>16</v>
      </c>
      <c r="B186" s="10">
        <v>45151671</v>
      </c>
      <c r="C186" s="10">
        <v>45161671</v>
      </c>
      <c r="D186" s="30" t="s">
        <v>399</v>
      </c>
      <c r="E186" s="268">
        <v>59.669580000000003</v>
      </c>
      <c r="F186" s="86">
        <v>16</v>
      </c>
      <c r="G186" s="272">
        <v>31957368</v>
      </c>
      <c r="H186" s="272">
        <v>46990859</v>
      </c>
      <c r="I186" s="86">
        <v>115</v>
      </c>
      <c r="J186" s="577">
        <v>0</v>
      </c>
      <c r="K186" s="577">
        <v>29.27</v>
      </c>
      <c r="L186" s="578">
        <v>70.73</v>
      </c>
      <c r="M186" s="6"/>
      <c r="N186" s="6"/>
      <c r="O186" s="6"/>
      <c r="P186" s="6"/>
      <c r="Q186" s="6"/>
      <c r="R186" s="6"/>
      <c r="S186" s="6"/>
      <c r="T186" s="6"/>
      <c r="U186" s="6"/>
      <c r="V186" s="6"/>
      <c r="W186" s="6"/>
      <c r="X186" s="6"/>
      <c r="Y186" s="6"/>
      <c r="Z186" s="6"/>
    </row>
    <row r="187" spans="1:26" ht="15.75" customHeight="1">
      <c r="A187" s="86">
        <v>16</v>
      </c>
      <c r="B187" s="10">
        <v>45161659</v>
      </c>
      <c r="C187" s="10">
        <v>45171659</v>
      </c>
      <c r="D187" s="30" t="s">
        <v>399</v>
      </c>
      <c r="E187" s="268">
        <v>59.796810000000001</v>
      </c>
      <c r="F187" s="86">
        <v>16</v>
      </c>
      <c r="G187" s="272">
        <v>31957368</v>
      </c>
      <c r="H187" s="272">
        <v>46990859</v>
      </c>
      <c r="I187" s="86">
        <v>115</v>
      </c>
      <c r="J187" s="577">
        <v>0</v>
      </c>
      <c r="K187" s="577">
        <v>29.27</v>
      </c>
      <c r="L187" s="578">
        <v>70.73</v>
      </c>
      <c r="M187" s="6"/>
      <c r="N187" s="6"/>
      <c r="O187" s="6"/>
      <c r="P187" s="6"/>
      <c r="Q187" s="6"/>
      <c r="R187" s="6"/>
      <c r="S187" s="6"/>
      <c r="T187" s="6"/>
      <c r="U187" s="6"/>
      <c r="V187" s="6"/>
      <c r="W187" s="6"/>
      <c r="X187" s="6"/>
      <c r="Y187" s="6"/>
      <c r="Z187" s="6"/>
    </row>
    <row r="188" spans="1:26" ht="15.75" customHeight="1">
      <c r="A188" s="86">
        <v>16</v>
      </c>
      <c r="B188" s="10">
        <v>45171648</v>
      </c>
      <c r="C188" s="10">
        <v>45181648</v>
      </c>
      <c r="D188" s="30" t="s">
        <v>399</v>
      </c>
      <c r="E188" s="268">
        <v>59.900199999999998</v>
      </c>
      <c r="F188" s="86">
        <v>16</v>
      </c>
      <c r="G188" s="272">
        <v>31957368</v>
      </c>
      <c r="H188" s="272">
        <v>46990859</v>
      </c>
      <c r="I188" s="86">
        <v>115</v>
      </c>
      <c r="J188" s="577">
        <v>0</v>
      </c>
      <c r="K188" s="577">
        <v>29.27</v>
      </c>
      <c r="L188" s="578">
        <v>70.73</v>
      </c>
      <c r="M188" s="6"/>
      <c r="N188" s="6"/>
      <c r="O188" s="6"/>
      <c r="P188" s="6"/>
      <c r="Q188" s="6"/>
      <c r="R188" s="6"/>
      <c r="S188" s="6"/>
      <c r="T188" s="6"/>
      <c r="U188" s="6"/>
      <c r="V188" s="6"/>
      <c r="W188" s="6"/>
      <c r="X188" s="6"/>
      <c r="Y188" s="6"/>
      <c r="Z188" s="6"/>
    </row>
    <row r="189" spans="1:26" ht="15.75" customHeight="1">
      <c r="A189" s="86">
        <v>16</v>
      </c>
      <c r="B189" s="10">
        <v>45181636</v>
      </c>
      <c r="C189" s="10">
        <v>45191636</v>
      </c>
      <c r="D189" s="30" t="s">
        <v>399</v>
      </c>
      <c r="E189" s="268">
        <v>59.98807</v>
      </c>
      <c r="F189" s="86">
        <v>16</v>
      </c>
      <c r="G189" s="272">
        <v>31957368</v>
      </c>
      <c r="H189" s="272">
        <v>46990859</v>
      </c>
      <c r="I189" s="86">
        <v>115</v>
      </c>
      <c r="J189" s="577">
        <v>0</v>
      </c>
      <c r="K189" s="577">
        <v>29.27</v>
      </c>
      <c r="L189" s="578">
        <v>70.73</v>
      </c>
      <c r="M189" s="6"/>
      <c r="N189" s="6"/>
      <c r="O189" s="6"/>
      <c r="P189" s="6"/>
      <c r="Q189" s="6"/>
      <c r="R189" s="6"/>
      <c r="S189" s="6"/>
      <c r="T189" s="6"/>
      <c r="U189" s="6"/>
      <c r="V189" s="6"/>
      <c r="W189" s="6"/>
      <c r="X189" s="6"/>
      <c r="Y189" s="6"/>
      <c r="Z189" s="6"/>
    </row>
    <row r="190" spans="1:26" ht="15.75" customHeight="1">
      <c r="A190" s="86">
        <v>16</v>
      </c>
      <c r="B190" s="10">
        <v>45191624</v>
      </c>
      <c r="C190" s="10">
        <v>45201624</v>
      </c>
      <c r="D190" s="30" t="s">
        <v>399</v>
      </c>
      <c r="E190" s="268">
        <v>60.06691</v>
      </c>
      <c r="F190" s="86">
        <v>16</v>
      </c>
      <c r="G190" s="272">
        <v>31957368</v>
      </c>
      <c r="H190" s="272">
        <v>46990859</v>
      </c>
      <c r="I190" s="86">
        <v>115</v>
      </c>
      <c r="J190" s="577">
        <v>0</v>
      </c>
      <c r="K190" s="577">
        <v>29.27</v>
      </c>
      <c r="L190" s="578">
        <v>70.73</v>
      </c>
      <c r="M190" s="6"/>
      <c r="N190" s="6"/>
      <c r="O190" s="6"/>
      <c r="P190" s="6"/>
      <c r="Q190" s="6"/>
      <c r="R190" s="6"/>
      <c r="S190" s="6"/>
      <c r="T190" s="6"/>
      <c r="U190" s="6"/>
      <c r="V190" s="6"/>
      <c r="W190" s="6"/>
      <c r="X190" s="6"/>
      <c r="Y190" s="6"/>
      <c r="Z190" s="6"/>
    </row>
    <row r="191" spans="1:26" ht="15.75" customHeight="1">
      <c r="A191" s="86">
        <v>16</v>
      </c>
      <c r="B191" s="10">
        <v>45201612</v>
      </c>
      <c r="C191" s="10">
        <v>45211612</v>
      </c>
      <c r="D191" s="30" t="s">
        <v>399</v>
      </c>
      <c r="E191" s="268">
        <v>60.13749</v>
      </c>
      <c r="F191" s="86">
        <v>16</v>
      </c>
      <c r="G191" s="272">
        <v>31957368</v>
      </c>
      <c r="H191" s="272">
        <v>46990859</v>
      </c>
      <c r="I191" s="86">
        <v>115</v>
      </c>
      <c r="J191" s="577">
        <v>0</v>
      </c>
      <c r="K191" s="577">
        <v>29.27</v>
      </c>
      <c r="L191" s="578">
        <v>70.73</v>
      </c>
      <c r="M191" s="6"/>
      <c r="N191" s="6"/>
      <c r="O191" s="6"/>
      <c r="P191" s="6"/>
      <c r="Q191" s="6"/>
      <c r="R191" s="6"/>
      <c r="S191" s="6"/>
      <c r="T191" s="6"/>
      <c r="U191" s="6"/>
      <c r="V191" s="6"/>
      <c r="W191" s="6"/>
      <c r="X191" s="6"/>
      <c r="Y191" s="6"/>
      <c r="Z191" s="6"/>
    </row>
    <row r="192" spans="1:26" ht="15.75" customHeight="1">
      <c r="A192" s="86">
        <v>16</v>
      </c>
      <c r="B192" s="10">
        <v>45211600</v>
      </c>
      <c r="C192" s="10">
        <v>45221600</v>
      </c>
      <c r="D192" s="30" t="s">
        <v>399</v>
      </c>
      <c r="E192" s="268">
        <v>60.186799999999998</v>
      </c>
      <c r="F192" s="86">
        <v>16</v>
      </c>
      <c r="G192" s="272">
        <v>31957368</v>
      </c>
      <c r="H192" s="272">
        <v>46990859</v>
      </c>
      <c r="I192" s="86">
        <v>115</v>
      </c>
      <c r="J192" s="577">
        <v>0</v>
      </c>
      <c r="K192" s="577">
        <v>29.27</v>
      </c>
      <c r="L192" s="578">
        <v>70.73</v>
      </c>
      <c r="M192" s="6"/>
      <c r="N192" s="6"/>
      <c r="O192" s="6"/>
      <c r="P192" s="6"/>
      <c r="Q192" s="6"/>
      <c r="R192" s="6"/>
      <c r="S192" s="6"/>
      <c r="T192" s="6"/>
      <c r="U192" s="6"/>
      <c r="V192" s="6"/>
      <c r="W192" s="6"/>
      <c r="X192" s="6"/>
      <c r="Y192" s="6"/>
      <c r="Z192" s="6"/>
    </row>
    <row r="193" spans="1:26" ht="15.75" customHeight="1">
      <c r="A193" s="86">
        <v>16</v>
      </c>
      <c r="B193" s="10">
        <v>45221588</v>
      </c>
      <c r="C193" s="10">
        <v>45231588</v>
      </c>
      <c r="D193" s="30" t="s">
        <v>399</v>
      </c>
      <c r="E193" s="268">
        <v>60.229900000000001</v>
      </c>
      <c r="F193" s="86">
        <v>16</v>
      </c>
      <c r="G193" s="272">
        <v>31957368</v>
      </c>
      <c r="H193" s="272">
        <v>46990859</v>
      </c>
      <c r="I193" s="86">
        <v>115</v>
      </c>
      <c r="J193" s="577">
        <v>0</v>
      </c>
      <c r="K193" s="577">
        <v>29.27</v>
      </c>
      <c r="L193" s="578">
        <v>70.73</v>
      </c>
      <c r="M193" s="6"/>
      <c r="N193" s="6"/>
      <c r="O193" s="6"/>
      <c r="P193" s="6"/>
      <c r="Q193" s="6"/>
      <c r="R193" s="6"/>
      <c r="S193" s="6"/>
      <c r="T193" s="6"/>
      <c r="U193" s="6"/>
      <c r="V193" s="6"/>
      <c r="W193" s="6"/>
      <c r="X193" s="6"/>
      <c r="Y193" s="6"/>
      <c r="Z193" s="6"/>
    </row>
    <row r="194" spans="1:26" ht="15.75" customHeight="1">
      <c r="A194" s="86">
        <v>16</v>
      </c>
      <c r="B194" s="10">
        <v>45231577</v>
      </c>
      <c r="C194" s="10">
        <v>45241577</v>
      </c>
      <c r="D194" s="30" t="s">
        <v>399</v>
      </c>
      <c r="E194" s="268">
        <v>60.267940000000003</v>
      </c>
      <c r="F194" s="86">
        <v>16</v>
      </c>
      <c r="G194" s="272">
        <v>31957368</v>
      </c>
      <c r="H194" s="272">
        <v>46990859</v>
      </c>
      <c r="I194" s="86">
        <v>115</v>
      </c>
      <c r="J194" s="577">
        <v>0</v>
      </c>
      <c r="K194" s="577">
        <v>29.27</v>
      </c>
      <c r="L194" s="578">
        <v>70.73</v>
      </c>
      <c r="M194" s="6"/>
      <c r="N194" s="6"/>
      <c r="O194" s="6"/>
      <c r="P194" s="6"/>
      <c r="Q194" s="6"/>
      <c r="R194" s="6"/>
      <c r="S194" s="6"/>
      <c r="T194" s="6"/>
      <c r="U194" s="6"/>
      <c r="V194" s="6"/>
      <c r="W194" s="6"/>
      <c r="X194" s="6"/>
      <c r="Y194" s="6"/>
      <c r="Z194" s="6"/>
    </row>
    <row r="195" spans="1:26" ht="15.75" customHeight="1">
      <c r="A195" s="86">
        <v>16</v>
      </c>
      <c r="B195" s="10">
        <v>45241565</v>
      </c>
      <c r="C195" s="10">
        <v>45251565</v>
      </c>
      <c r="D195" s="30" t="s">
        <v>399</v>
      </c>
      <c r="E195" s="268">
        <v>60.302630000000001</v>
      </c>
      <c r="F195" s="86">
        <v>16</v>
      </c>
      <c r="G195" s="272">
        <v>31957368</v>
      </c>
      <c r="H195" s="272">
        <v>46990859</v>
      </c>
      <c r="I195" s="86">
        <v>115</v>
      </c>
      <c r="J195" s="577">
        <v>0</v>
      </c>
      <c r="K195" s="577">
        <v>29.27</v>
      </c>
      <c r="L195" s="578">
        <v>70.73</v>
      </c>
      <c r="M195" s="6"/>
      <c r="N195" s="6"/>
      <c r="O195" s="6"/>
      <c r="P195" s="6"/>
      <c r="Q195" s="6"/>
      <c r="R195" s="6"/>
      <c r="S195" s="6"/>
      <c r="T195" s="6"/>
      <c r="U195" s="6"/>
      <c r="V195" s="6"/>
      <c r="W195" s="6"/>
      <c r="X195" s="6"/>
      <c r="Y195" s="6"/>
      <c r="Z195" s="6"/>
    </row>
    <row r="196" spans="1:26" ht="15.75" customHeight="1">
      <c r="A196" s="86">
        <v>16</v>
      </c>
      <c r="B196" s="10">
        <v>45251553</v>
      </c>
      <c r="C196" s="10">
        <v>45261553</v>
      </c>
      <c r="D196" s="30" t="s">
        <v>399</v>
      </c>
      <c r="E196" s="268">
        <v>60.342469999999999</v>
      </c>
      <c r="F196" s="86">
        <v>16</v>
      </c>
      <c r="G196" s="272">
        <v>31957368</v>
      </c>
      <c r="H196" s="272">
        <v>46990859</v>
      </c>
      <c r="I196" s="86">
        <v>115</v>
      </c>
      <c r="J196" s="577">
        <v>0</v>
      </c>
      <c r="K196" s="577">
        <v>29.27</v>
      </c>
      <c r="L196" s="578">
        <v>70.73</v>
      </c>
      <c r="M196" s="6"/>
      <c r="N196" s="6"/>
      <c r="O196" s="6"/>
      <c r="P196" s="6"/>
      <c r="Q196" s="6"/>
      <c r="R196" s="6"/>
      <c r="S196" s="6"/>
      <c r="T196" s="6"/>
      <c r="U196" s="6"/>
      <c r="V196" s="6"/>
      <c r="W196" s="6"/>
      <c r="X196" s="6"/>
      <c r="Y196" s="6"/>
      <c r="Z196" s="6"/>
    </row>
    <row r="197" spans="1:26" ht="15.75" customHeight="1">
      <c r="A197" s="86">
        <v>16</v>
      </c>
      <c r="B197" s="10">
        <v>45261541</v>
      </c>
      <c r="C197" s="10">
        <v>45271541</v>
      </c>
      <c r="D197" s="30" t="s">
        <v>399</v>
      </c>
      <c r="E197" s="268">
        <v>60.377290000000002</v>
      </c>
      <c r="F197" s="86">
        <v>16</v>
      </c>
      <c r="G197" s="272">
        <v>31957368</v>
      </c>
      <c r="H197" s="272">
        <v>46990859</v>
      </c>
      <c r="I197" s="86">
        <v>115</v>
      </c>
      <c r="J197" s="577">
        <v>0</v>
      </c>
      <c r="K197" s="577">
        <v>29.27</v>
      </c>
      <c r="L197" s="578">
        <v>70.73</v>
      </c>
      <c r="M197" s="6"/>
      <c r="N197" s="6"/>
      <c r="O197" s="6"/>
      <c r="P197" s="6"/>
      <c r="Q197" s="6"/>
      <c r="R197" s="6"/>
      <c r="S197" s="6"/>
      <c r="T197" s="6"/>
      <c r="U197" s="6"/>
      <c r="V197" s="6"/>
      <c r="W197" s="6"/>
      <c r="X197" s="6"/>
      <c r="Y197" s="6"/>
      <c r="Z197" s="6"/>
    </row>
    <row r="198" spans="1:26" ht="15.75" customHeight="1">
      <c r="A198" s="86">
        <v>16</v>
      </c>
      <c r="B198" s="10">
        <v>45271529</v>
      </c>
      <c r="C198" s="10">
        <v>45281529</v>
      </c>
      <c r="D198" s="30" t="s">
        <v>399</v>
      </c>
      <c r="E198" s="268">
        <v>60.404060000000001</v>
      </c>
      <c r="F198" s="86">
        <v>16</v>
      </c>
      <c r="G198" s="272">
        <v>31957368</v>
      </c>
      <c r="H198" s="272">
        <v>46990859</v>
      </c>
      <c r="I198" s="86">
        <v>115</v>
      </c>
      <c r="J198" s="577">
        <v>0</v>
      </c>
      <c r="K198" s="577">
        <v>29.27</v>
      </c>
      <c r="L198" s="578">
        <v>70.73</v>
      </c>
      <c r="M198" s="6"/>
      <c r="N198" s="6"/>
      <c r="O198" s="6"/>
      <c r="P198" s="6"/>
      <c r="Q198" s="6"/>
      <c r="R198" s="6"/>
      <c r="S198" s="6"/>
      <c r="T198" s="6"/>
      <c r="U198" s="6"/>
      <c r="V198" s="6"/>
      <c r="W198" s="6"/>
      <c r="X198" s="6"/>
      <c r="Y198" s="6"/>
      <c r="Z198" s="6"/>
    </row>
    <row r="199" spans="1:26" ht="15.75" customHeight="1">
      <c r="A199" s="86">
        <v>16</v>
      </c>
      <c r="B199" s="10">
        <v>45281517</v>
      </c>
      <c r="C199" s="10">
        <v>45291517</v>
      </c>
      <c r="D199" s="30" t="s">
        <v>399</v>
      </c>
      <c r="E199" s="268">
        <v>60.416040000000002</v>
      </c>
      <c r="F199" s="86">
        <v>16</v>
      </c>
      <c r="G199" s="272">
        <v>31957368</v>
      </c>
      <c r="H199" s="272">
        <v>46990859</v>
      </c>
      <c r="I199" s="86">
        <v>115</v>
      </c>
      <c r="J199" s="577">
        <v>0</v>
      </c>
      <c r="K199" s="577">
        <v>29.27</v>
      </c>
      <c r="L199" s="578">
        <v>70.73</v>
      </c>
      <c r="M199" s="6"/>
      <c r="N199" s="6"/>
      <c r="O199" s="6"/>
      <c r="P199" s="6"/>
      <c r="Q199" s="6"/>
      <c r="R199" s="6"/>
      <c r="S199" s="6"/>
      <c r="T199" s="6"/>
      <c r="U199" s="6"/>
      <c r="V199" s="6"/>
      <c r="W199" s="6"/>
      <c r="X199" s="6"/>
      <c r="Y199" s="6"/>
      <c r="Z199" s="6"/>
    </row>
    <row r="200" spans="1:26" ht="15.75" customHeight="1">
      <c r="A200" s="86">
        <v>16</v>
      </c>
      <c r="B200" s="10">
        <v>45291505</v>
      </c>
      <c r="C200" s="10">
        <v>45301505</v>
      </c>
      <c r="D200" s="30" t="s">
        <v>399</v>
      </c>
      <c r="E200" s="268">
        <v>60.419020000000003</v>
      </c>
      <c r="F200" s="86">
        <v>16</v>
      </c>
      <c r="G200" s="272">
        <v>31957368</v>
      </c>
      <c r="H200" s="272">
        <v>46990859</v>
      </c>
      <c r="I200" s="86">
        <v>115</v>
      </c>
      <c r="J200" s="577">
        <v>0</v>
      </c>
      <c r="K200" s="577">
        <v>29.27</v>
      </c>
      <c r="L200" s="578">
        <v>70.73</v>
      </c>
      <c r="M200" s="6"/>
      <c r="N200" s="6"/>
      <c r="O200" s="6"/>
      <c r="P200" s="6"/>
      <c r="Q200" s="6"/>
      <c r="R200" s="6"/>
      <c r="S200" s="6"/>
      <c r="T200" s="6"/>
      <c r="U200" s="6"/>
      <c r="V200" s="6"/>
      <c r="W200" s="6"/>
      <c r="X200" s="6"/>
      <c r="Y200" s="6"/>
      <c r="Z200" s="6"/>
    </row>
    <row r="201" spans="1:26" ht="15.75" customHeight="1">
      <c r="A201" s="86">
        <v>16</v>
      </c>
      <c r="B201" s="10">
        <v>45301494</v>
      </c>
      <c r="C201" s="10">
        <v>45311494</v>
      </c>
      <c r="D201" s="30" t="s">
        <v>399</v>
      </c>
      <c r="E201" s="268">
        <v>60.415840000000003</v>
      </c>
      <c r="F201" s="86">
        <v>16</v>
      </c>
      <c r="G201" s="272">
        <v>31957368</v>
      </c>
      <c r="H201" s="272">
        <v>46990859</v>
      </c>
      <c r="I201" s="86">
        <v>115</v>
      </c>
      <c r="J201" s="577">
        <v>0</v>
      </c>
      <c r="K201" s="577">
        <v>29.27</v>
      </c>
      <c r="L201" s="578">
        <v>70.73</v>
      </c>
      <c r="M201" s="6"/>
      <c r="N201" s="6"/>
      <c r="O201" s="6"/>
      <c r="P201" s="6"/>
      <c r="Q201" s="6"/>
      <c r="R201" s="6"/>
      <c r="S201" s="6"/>
      <c r="T201" s="6"/>
      <c r="U201" s="6"/>
      <c r="V201" s="6"/>
      <c r="W201" s="6"/>
      <c r="X201" s="6"/>
      <c r="Y201" s="6"/>
      <c r="Z201" s="6"/>
    </row>
    <row r="202" spans="1:26" ht="15.75" customHeight="1">
      <c r="A202" s="86">
        <v>16</v>
      </c>
      <c r="B202" s="10">
        <v>45311482</v>
      </c>
      <c r="C202" s="10">
        <v>45321482</v>
      </c>
      <c r="D202" s="30" t="s">
        <v>399</v>
      </c>
      <c r="E202" s="268">
        <v>60.405630000000002</v>
      </c>
      <c r="F202" s="86">
        <v>16</v>
      </c>
      <c r="G202" s="272">
        <v>31957368</v>
      </c>
      <c r="H202" s="272">
        <v>46990859</v>
      </c>
      <c r="I202" s="86">
        <v>115</v>
      </c>
      <c r="J202" s="577">
        <v>0</v>
      </c>
      <c r="K202" s="577">
        <v>29.27</v>
      </c>
      <c r="L202" s="578">
        <v>70.73</v>
      </c>
      <c r="M202" s="6"/>
      <c r="N202" s="6"/>
      <c r="O202" s="6"/>
      <c r="P202" s="6"/>
      <c r="Q202" s="6"/>
      <c r="R202" s="6"/>
      <c r="S202" s="6"/>
      <c r="T202" s="6"/>
      <c r="U202" s="6"/>
      <c r="V202" s="6"/>
      <c r="W202" s="6"/>
      <c r="X202" s="6"/>
      <c r="Y202" s="6"/>
      <c r="Z202" s="6"/>
    </row>
    <row r="203" spans="1:26" ht="15.75" customHeight="1">
      <c r="A203" s="86">
        <v>16</v>
      </c>
      <c r="B203" s="10">
        <v>45321470</v>
      </c>
      <c r="C203" s="10">
        <v>45331470</v>
      </c>
      <c r="D203" s="30" t="s">
        <v>399</v>
      </c>
      <c r="E203" s="268">
        <v>60.392420000000001</v>
      </c>
      <c r="F203" s="86">
        <v>16</v>
      </c>
      <c r="G203" s="272">
        <v>31957368</v>
      </c>
      <c r="H203" s="272">
        <v>46990859</v>
      </c>
      <c r="I203" s="86">
        <v>115</v>
      </c>
      <c r="J203" s="577">
        <v>0</v>
      </c>
      <c r="K203" s="577">
        <v>29.27</v>
      </c>
      <c r="L203" s="578">
        <v>70.73</v>
      </c>
      <c r="M203" s="6"/>
      <c r="N203" s="6"/>
      <c r="O203" s="6"/>
      <c r="P203" s="6"/>
      <c r="Q203" s="6"/>
      <c r="R203" s="6"/>
      <c r="S203" s="6"/>
      <c r="T203" s="6"/>
      <c r="U203" s="6"/>
      <c r="V203" s="6"/>
      <c r="W203" s="6"/>
      <c r="X203" s="6"/>
      <c r="Y203" s="6"/>
      <c r="Z203" s="6"/>
    </row>
    <row r="204" spans="1:26" ht="15.75" customHeight="1">
      <c r="A204" s="86">
        <v>16</v>
      </c>
      <c r="B204" s="10">
        <v>45331458</v>
      </c>
      <c r="C204" s="10">
        <v>45341458</v>
      </c>
      <c r="D204" s="30" t="s">
        <v>399</v>
      </c>
      <c r="E204" s="268">
        <v>60.370229999999999</v>
      </c>
      <c r="F204" s="86">
        <v>16</v>
      </c>
      <c r="G204" s="272">
        <v>31957368</v>
      </c>
      <c r="H204" s="272">
        <v>46990859</v>
      </c>
      <c r="I204" s="86">
        <v>115</v>
      </c>
      <c r="J204" s="577">
        <v>0</v>
      </c>
      <c r="K204" s="577">
        <v>29.27</v>
      </c>
      <c r="L204" s="578">
        <v>70.73</v>
      </c>
      <c r="M204" s="6"/>
      <c r="N204" s="6"/>
      <c r="O204" s="6"/>
      <c r="P204" s="6"/>
      <c r="Q204" s="6"/>
      <c r="R204" s="6"/>
      <c r="S204" s="6"/>
      <c r="T204" s="6"/>
      <c r="U204" s="6"/>
      <c r="V204" s="6"/>
      <c r="W204" s="6"/>
      <c r="X204" s="6"/>
      <c r="Y204" s="6"/>
      <c r="Z204" s="6"/>
    </row>
    <row r="205" spans="1:26" ht="15.75" customHeight="1">
      <c r="A205" s="86">
        <v>16</v>
      </c>
      <c r="B205" s="10">
        <v>45341446</v>
      </c>
      <c r="C205" s="10">
        <v>45351446</v>
      </c>
      <c r="D205" s="30" t="s">
        <v>399</v>
      </c>
      <c r="E205" s="268">
        <v>60.337560000000003</v>
      </c>
      <c r="F205" s="86">
        <v>16</v>
      </c>
      <c r="G205" s="272">
        <v>31957368</v>
      </c>
      <c r="H205" s="272">
        <v>46990859</v>
      </c>
      <c r="I205" s="86">
        <v>115</v>
      </c>
      <c r="J205" s="577">
        <v>0</v>
      </c>
      <c r="K205" s="577">
        <v>29.27</v>
      </c>
      <c r="L205" s="578">
        <v>70.73</v>
      </c>
      <c r="M205" s="6"/>
      <c r="N205" s="6"/>
      <c r="O205" s="6"/>
      <c r="P205" s="6"/>
      <c r="Q205" s="6"/>
      <c r="R205" s="6"/>
      <c r="S205" s="6"/>
      <c r="T205" s="6"/>
      <c r="U205" s="6"/>
      <c r="V205" s="6"/>
      <c r="W205" s="6"/>
      <c r="X205" s="6"/>
      <c r="Y205" s="6"/>
      <c r="Z205" s="6"/>
    </row>
    <row r="206" spans="1:26" ht="15.75" customHeight="1">
      <c r="A206" s="86">
        <v>16</v>
      </c>
      <c r="B206" s="10">
        <v>45351434</v>
      </c>
      <c r="C206" s="10">
        <v>45361434</v>
      </c>
      <c r="D206" s="30" t="s">
        <v>399</v>
      </c>
      <c r="E206" s="268">
        <v>60.29448</v>
      </c>
      <c r="F206" s="86">
        <v>16</v>
      </c>
      <c r="G206" s="272">
        <v>31957368</v>
      </c>
      <c r="H206" s="272">
        <v>46990859</v>
      </c>
      <c r="I206" s="86">
        <v>115</v>
      </c>
      <c r="J206" s="577">
        <v>0</v>
      </c>
      <c r="K206" s="577">
        <v>29.27</v>
      </c>
      <c r="L206" s="578">
        <v>70.73</v>
      </c>
      <c r="M206" s="6"/>
      <c r="N206" s="6"/>
      <c r="O206" s="6"/>
      <c r="P206" s="6"/>
      <c r="Q206" s="6"/>
      <c r="R206" s="6"/>
      <c r="S206" s="6"/>
      <c r="T206" s="6"/>
      <c r="U206" s="6"/>
      <c r="V206" s="6"/>
      <c r="W206" s="6"/>
      <c r="X206" s="6"/>
      <c r="Y206" s="6"/>
      <c r="Z206" s="6"/>
    </row>
    <row r="207" spans="1:26" ht="15.75" customHeight="1">
      <c r="A207" s="86">
        <v>16</v>
      </c>
      <c r="B207" s="10">
        <v>45361423</v>
      </c>
      <c r="C207" s="10">
        <v>45371423</v>
      </c>
      <c r="D207" s="30" t="s">
        <v>399</v>
      </c>
      <c r="E207" s="268">
        <v>60.243250000000003</v>
      </c>
      <c r="F207" s="86">
        <v>16</v>
      </c>
      <c r="G207" s="272">
        <v>31957368</v>
      </c>
      <c r="H207" s="272">
        <v>46990859</v>
      </c>
      <c r="I207" s="86">
        <v>115</v>
      </c>
      <c r="J207" s="577">
        <v>0</v>
      </c>
      <c r="K207" s="577">
        <v>29.27</v>
      </c>
      <c r="L207" s="578">
        <v>70.73</v>
      </c>
      <c r="M207" s="6"/>
      <c r="N207" s="6"/>
      <c r="O207" s="6"/>
      <c r="P207" s="6"/>
      <c r="Q207" s="6"/>
      <c r="R207" s="6"/>
      <c r="S207" s="6"/>
      <c r="T207" s="6"/>
      <c r="U207" s="6"/>
      <c r="V207" s="6"/>
      <c r="W207" s="6"/>
      <c r="X207" s="6"/>
      <c r="Y207" s="6"/>
      <c r="Z207" s="6"/>
    </row>
    <row r="208" spans="1:26" ht="15.75" customHeight="1">
      <c r="A208" s="86">
        <v>16</v>
      </c>
      <c r="B208" s="10">
        <v>45371411</v>
      </c>
      <c r="C208" s="10">
        <v>45381411</v>
      </c>
      <c r="D208" s="30" t="s">
        <v>399</v>
      </c>
      <c r="E208" s="268">
        <v>60.185160000000003</v>
      </c>
      <c r="F208" s="86">
        <v>16</v>
      </c>
      <c r="G208" s="272">
        <v>31957368</v>
      </c>
      <c r="H208" s="272">
        <v>46990859</v>
      </c>
      <c r="I208" s="86">
        <v>115</v>
      </c>
      <c r="J208" s="577">
        <v>0</v>
      </c>
      <c r="K208" s="577">
        <v>29.27</v>
      </c>
      <c r="L208" s="578">
        <v>70.73</v>
      </c>
      <c r="M208" s="6"/>
      <c r="N208" s="6"/>
      <c r="O208" s="6"/>
      <c r="P208" s="6"/>
      <c r="Q208" s="6"/>
      <c r="R208" s="6"/>
      <c r="S208" s="6"/>
      <c r="T208" s="6"/>
      <c r="U208" s="6"/>
      <c r="V208" s="6"/>
      <c r="W208" s="6"/>
      <c r="X208" s="6"/>
      <c r="Y208" s="6"/>
      <c r="Z208" s="6"/>
    </row>
    <row r="209" spans="1:26" ht="15.75" customHeight="1">
      <c r="A209" s="86">
        <v>4</v>
      </c>
      <c r="B209" s="10">
        <v>118686250</v>
      </c>
      <c r="C209" s="10">
        <v>118696250</v>
      </c>
      <c r="D209" s="30" t="s">
        <v>399</v>
      </c>
      <c r="E209" s="268">
        <v>54.730069999999998</v>
      </c>
      <c r="F209" s="86">
        <v>4</v>
      </c>
      <c r="G209" s="272">
        <v>118663416</v>
      </c>
      <c r="H209" s="272">
        <v>118825348</v>
      </c>
      <c r="I209" s="86">
        <v>55</v>
      </c>
      <c r="J209" s="577">
        <v>2.44</v>
      </c>
      <c r="K209" s="577">
        <v>29.27</v>
      </c>
      <c r="L209" s="578">
        <v>68.290000000000006</v>
      </c>
      <c r="M209" s="6"/>
      <c r="N209" s="6"/>
      <c r="O209" s="6"/>
      <c r="P209" s="6"/>
      <c r="Q209" s="6"/>
      <c r="R209" s="6"/>
      <c r="S209" s="6"/>
      <c r="T209" s="6"/>
      <c r="U209" s="6"/>
      <c r="V209" s="6"/>
      <c r="W209" s="6"/>
      <c r="X209" s="6"/>
      <c r="Y209" s="6"/>
      <c r="Z209" s="6"/>
    </row>
    <row r="210" spans="1:26" ht="15.75" customHeight="1">
      <c r="A210" s="86">
        <v>4</v>
      </c>
      <c r="B210" s="10">
        <v>134147037</v>
      </c>
      <c r="C210" s="10">
        <v>134157037</v>
      </c>
      <c r="D210" s="30" t="s">
        <v>399</v>
      </c>
      <c r="E210" s="268">
        <v>58.017040000000001</v>
      </c>
      <c r="F210" s="86">
        <v>4</v>
      </c>
      <c r="G210" s="272">
        <v>134153404</v>
      </c>
      <c r="H210" s="272">
        <v>134342566</v>
      </c>
      <c r="I210" s="86">
        <v>35</v>
      </c>
      <c r="J210" s="577">
        <v>0</v>
      </c>
      <c r="K210" s="577">
        <v>29.27</v>
      </c>
      <c r="L210" s="578">
        <v>70.73</v>
      </c>
      <c r="M210" s="6"/>
      <c r="N210" s="6"/>
      <c r="O210" s="6"/>
      <c r="P210" s="6"/>
      <c r="Q210" s="6"/>
      <c r="R210" s="6"/>
      <c r="S210" s="6"/>
      <c r="T210" s="6"/>
      <c r="U210" s="6"/>
      <c r="V210" s="6"/>
      <c r="W210" s="6"/>
      <c r="X210" s="6"/>
      <c r="Y210" s="6"/>
      <c r="Z210" s="6"/>
    </row>
    <row r="211" spans="1:26" ht="15.75" customHeight="1">
      <c r="A211" s="86">
        <v>6</v>
      </c>
      <c r="B211" s="10">
        <v>113343504</v>
      </c>
      <c r="C211" s="10">
        <v>113353504</v>
      </c>
      <c r="D211" s="30" t="s">
        <v>399</v>
      </c>
      <c r="E211" s="268">
        <v>103.2856</v>
      </c>
      <c r="F211" s="86">
        <v>6</v>
      </c>
      <c r="G211" s="272">
        <v>113149092</v>
      </c>
      <c r="H211" s="272">
        <v>114021040</v>
      </c>
      <c r="I211" s="86">
        <v>290</v>
      </c>
      <c r="J211" s="577">
        <v>0</v>
      </c>
      <c r="K211" s="577">
        <v>29.27</v>
      </c>
      <c r="L211" s="578">
        <v>70.73</v>
      </c>
      <c r="M211" s="6"/>
      <c r="N211" s="6"/>
      <c r="O211" s="6"/>
      <c r="P211" s="6"/>
      <c r="Q211" s="6"/>
      <c r="R211" s="6"/>
      <c r="S211" s="6"/>
      <c r="T211" s="6"/>
      <c r="U211" s="6"/>
      <c r="V211" s="6"/>
      <c r="W211" s="6"/>
      <c r="X211" s="6"/>
      <c r="Y211" s="6"/>
      <c r="Z211" s="6"/>
    </row>
    <row r="212" spans="1:26" ht="15.75" customHeight="1">
      <c r="A212" s="86">
        <v>16</v>
      </c>
      <c r="B212" s="10">
        <v>44981886</v>
      </c>
      <c r="C212" s="10">
        <v>44991886</v>
      </c>
      <c r="D212" s="30" t="s">
        <v>399</v>
      </c>
      <c r="E212" s="268">
        <v>49.643909999999998</v>
      </c>
      <c r="F212" s="86">
        <v>16</v>
      </c>
      <c r="G212" s="272">
        <v>31957368</v>
      </c>
      <c r="H212" s="272">
        <v>46990859</v>
      </c>
      <c r="I212" s="86">
        <v>115</v>
      </c>
      <c r="J212" s="577">
        <v>0</v>
      </c>
      <c r="K212" s="577">
        <v>29.27</v>
      </c>
      <c r="L212" s="578">
        <v>70.73</v>
      </c>
      <c r="M212" s="6"/>
      <c r="N212" s="6"/>
      <c r="O212" s="6"/>
      <c r="P212" s="6"/>
      <c r="Q212" s="6"/>
      <c r="R212" s="6"/>
      <c r="S212" s="6"/>
      <c r="T212" s="6"/>
      <c r="U212" s="6"/>
      <c r="V212" s="6"/>
      <c r="W212" s="6"/>
      <c r="X212" s="6"/>
      <c r="Y212" s="6"/>
      <c r="Z212" s="6"/>
    </row>
    <row r="213" spans="1:26" ht="15.75" customHeight="1">
      <c r="A213" s="86">
        <v>16</v>
      </c>
      <c r="B213" s="10">
        <v>44991874</v>
      </c>
      <c r="C213" s="10">
        <v>45001874</v>
      </c>
      <c r="D213" s="30" t="s">
        <v>399</v>
      </c>
      <c r="E213" s="268">
        <v>49.888800000000003</v>
      </c>
      <c r="F213" s="86">
        <v>16</v>
      </c>
      <c r="G213" s="272">
        <v>31957368</v>
      </c>
      <c r="H213" s="272">
        <v>46990859</v>
      </c>
      <c r="I213" s="86">
        <v>115</v>
      </c>
      <c r="J213" s="577">
        <v>0</v>
      </c>
      <c r="K213" s="577">
        <v>29.27</v>
      </c>
      <c r="L213" s="578">
        <v>70.73</v>
      </c>
      <c r="M213" s="6"/>
      <c r="N213" s="6"/>
      <c r="O213" s="6"/>
      <c r="P213" s="6"/>
      <c r="Q213" s="6"/>
      <c r="R213" s="6"/>
      <c r="S213" s="6"/>
      <c r="T213" s="6"/>
      <c r="U213" s="6"/>
      <c r="V213" s="6"/>
      <c r="W213" s="6"/>
      <c r="X213" s="6"/>
      <c r="Y213" s="6"/>
      <c r="Z213" s="6"/>
    </row>
    <row r="214" spans="1:26" ht="15.75" customHeight="1">
      <c r="A214" s="86">
        <v>16</v>
      </c>
      <c r="B214" s="10">
        <v>45001862</v>
      </c>
      <c r="C214" s="10">
        <v>45011862</v>
      </c>
      <c r="D214" s="30" t="s">
        <v>399</v>
      </c>
      <c r="E214" s="268">
        <v>50.121540000000003</v>
      </c>
      <c r="F214" s="86">
        <v>16</v>
      </c>
      <c r="G214" s="272">
        <v>31957368</v>
      </c>
      <c r="H214" s="272">
        <v>46990859</v>
      </c>
      <c r="I214" s="86">
        <v>115</v>
      </c>
      <c r="J214" s="577">
        <v>0</v>
      </c>
      <c r="K214" s="577">
        <v>29.27</v>
      </c>
      <c r="L214" s="578">
        <v>70.73</v>
      </c>
      <c r="M214" s="6"/>
      <c r="N214" s="6"/>
      <c r="O214" s="6"/>
      <c r="P214" s="6"/>
      <c r="Q214" s="6"/>
      <c r="R214" s="6"/>
      <c r="S214" s="6"/>
      <c r="T214" s="6"/>
      <c r="U214" s="6"/>
      <c r="V214" s="6"/>
      <c r="W214" s="6"/>
      <c r="X214" s="6"/>
      <c r="Y214" s="6"/>
      <c r="Z214" s="6"/>
    </row>
    <row r="215" spans="1:26" ht="15.75" customHeight="1">
      <c r="A215" s="86">
        <v>16</v>
      </c>
      <c r="B215" s="10">
        <v>45011850</v>
      </c>
      <c r="C215" s="10">
        <v>45021850</v>
      </c>
      <c r="D215" s="30" t="s">
        <v>399</v>
      </c>
      <c r="E215" s="268">
        <v>50.31156</v>
      </c>
      <c r="F215" s="86">
        <v>16</v>
      </c>
      <c r="G215" s="272">
        <v>31957368</v>
      </c>
      <c r="H215" s="272">
        <v>46990859</v>
      </c>
      <c r="I215" s="86">
        <v>115</v>
      </c>
      <c r="J215" s="577">
        <v>0</v>
      </c>
      <c r="K215" s="577">
        <v>29.27</v>
      </c>
      <c r="L215" s="578">
        <v>70.73</v>
      </c>
      <c r="M215" s="6"/>
      <c r="N215" s="6"/>
      <c r="O215" s="6"/>
      <c r="P215" s="6"/>
      <c r="Q215" s="6"/>
      <c r="R215" s="6"/>
      <c r="S215" s="6"/>
      <c r="T215" s="6"/>
      <c r="U215" s="6"/>
      <c r="V215" s="6"/>
      <c r="W215" s="6"/>
      <c r="X215" s="6"/>
      <c r="Y215" s="6"/>
      <c r="Z215" s="6"/>
    </row>
    <row r="216" spans="1:26" ht="15.75" customHeight="1">
      <c r="A216" s="86">
        <v>16</v>
      </c>
      <c r="B216" s="10">
        <v>45021839</v>
      </c>
      <c r="C216" s="10">
        <v>45031839</v>
      </c>
      <c r="D216" s="30" t="s">
        <v>399</v>
      </c>
      <c r="E216" s="268">
        <v>50.48245</v>
      </c>
      <c r="F216" s="86">
        <v>16</v>
      </c>
      <c r="G216" s="272">
        <v>31957368</v>
      </c>
      <c r="H216" s="272">
        <v>46990859</v>
      </c>
      <c r="I216" s="86">
        <v>115</v>
      </c>
      <c r="J216" s="577">
        <v>0</v>
      </c>
      <c r="K216" s="577">
        <v>29.27</v>
      </c>
      <c r="L216" s="578">
        <v>70.73</v>
      </c>
      <c r="M216" s="6"/>
      <c r="N216" s="6"/>
      <c r="O216" s="6"/>
      <c r="P216" s="6"/>
      <c r="Q216" s="6"/>
      <c r="R216" s="6"/>
      <c r="S216" s="6"/>
      <c r="T216" s="6"/>
      <c r="U216" s="6"/>
      <c r="V216" s="6"/>
      <c r="W216" s="6"/>
      <c r="X216" s="6"/>
      <c r="Y216" s="6"/>
      <c r="Z216" s="6"/>
    </row>
    <row r="217" spans="1:26" ht="15.75" customHeight="1">
      <c r="A217" s="86">
        <v>16</v>
      </c>
      <c r="B217" s="10">
        <v>45031827</v>
      </c>
      <c r="C217" s="10">
        <v>45041827</v>
      </c>
      <c r="D217" s="30" t="s">
        <v>399</v>
      </c>
      <c r="E217" s="268">
        <v>50.630409999999998</v>
      </c>
      <c r="F217" s="86">
        <v>16</v>
      </c>
      <c r="G217" s="272">
        <v>31957368</v>
      </c>
      <c r="H217" s="272">
        <v>46990859</v>
      </c>
      <c r="I217" s="86">
        <v>115</v>
      </c>
      <c r="J217" s="577">
        <v>0</v>
      </c>
      <c r="K217" s="577">
        <v>29.27</v>
      </c>
      <c r="L217" s="578">
        <v>70.73</v>
      </c>
      <c r="M217" s="6"/>
      <c r="N217" s="6"/>
      <c r="O217" s="6"/>
      <c r="P217" s="6"/>
      <c r="Q217" s="6"/>
      <c r="R217" s="6"/>
      <c r="S217" s="6"/>
      <c r="T217" s="6"/>
      <c r="U217" s="6"/>
      <c r="V217" s="6"/>
      <c r="W217" s="6"/>
      <c r="X217" s="6"/>
      <c r="Y217" s="6"/>
      <c r="Z217" s="6"/>
    </row>
    <row r="218" spans="1:26" ht="15.75" customHeight="1">
      <c r="A218" s="86">
        <v>16</v>
      </c>
      <c r="B218" s="10">
        <v>45041815</v>
      </c>
      <c r="C218" s="10">
        <v>45051815</v>
      </c>
      <c r="D218" s="30" t="s">
        <v>399</v>
      </c>
      <c r="E218" s="268">
        <v>50.770809999999997</v>
      </c>
      <c r="F218" s="86">
        <v>16</v>
      </c>
      <c r="G218" s="272">
        <v>31957368</v>
      </c>
      <c r="H218" s="272">
        <v>46990859</v>
      </c>
      <c r="I218" s="86">
        <v>115</v>
      </c>
      <c r="J218" s="577">
        <v>0</v>
      </c>
      <c r="K218" s="577">
        <v>29.27</v>
      </c>
      <c r="L218" s="578">
        <v>70.73</v>
      </c>
      <c r="M218" s="6"/>
      <c r="N218" s="6"/>
      <c r="O218" s="6"/>
      <c r="P218" s="6"/>
      <c r="Q218" s="6"/>
      <c r="R218" s="6"/>
      <c r="S218" s="6"/>
      <c r="T218" s="6"/>
      <c r="U218" s="6"/>
      <c r="V218" s="6"/>
      <c r="W218" s="6"/>
      <c r="X218" s="6"/>
      <c r="Y218" s="6"/>
      <c r="Z218" s="6"/>
    </row>
    <row r="219" spans="1:26" ht="15.75" customHeight="1">
      <c r="A219" s="86">
        <v>16</v>
      </c>
      <c r="B219" s="10">
        <v>45051803</v>
      </c>
      <c r="C219" s="10">
        <v>45061803</v>
      </c>
      <c r="D219" s="30" t="s">
        <v>399</v>
      </c>
      <c r="E219" s="268">
        <v>50.905940000000001</v>
      </c>
      <c r="F219" s="86">
        <v>16</v>
      </c>
      <c r="G219" s="272">
        <v>31957368</v>
      </c>
      <c r="H219" s="272">
        <v>46990859</v>
      </c>
      <c r="I219" s="86">
        <v>115</v>
      </c>
      <c r="J219" s="577">
        <v>0</v>
      </c>
      <c r="K219" s="577">
        <v>29.27</v>
      </c>
      <c r="L219" s="578">
        <v>70.73</v>
      </c>
      <c r="M219" s="6"/>
      <c r="N219" s="6"/>
      <c r="O219" s="6"/>
      <c r="P219" s="6"/>
      <c r="Q219" s="6"/>
      <c r="R219" s="6"/>
      <c r="S219" s="6"/>
      <c r="T219" s="6"/>
      <c r="U219" s="6"/>
      <c r="V219" s="6"/>
      <c r="W219" s="6"/>
      <c r="X219" s="6"/>
      <c r="Y219" s="6"/>
      <c r="Z219" s="6"/>
    </row>
    <row r="220" spans="1:26" ht="15.75" customHeight="1">
      <c r="A220" s="86">
        <v>16</v>
      </c>
      <c r="B220" s="10">
        <v>45061791</v>
      </c>
      <c r="C220" s="10">
        <v>45071791</v>
      </c>
      <c r="D220" s="30" t="s">
        <v>399</v>
      </c>
      <c r="E220" s="268">
        <v>51.056849999999997</v>
      </c>
      <c r="F220" s="86">
        <v>16</v>
      </c>
      <c r="G220" s="272">
        <v>31957368</v>
      </c>
      <c r="H220" s="272">
        <v>46990859</v>
      </c>
      <c r="I220" s="86">
        <v>115</v>
      </c>
      <c r="J220" s="577">
        <v>0</v>
      </c>
      <c r="K220" s="577">
        <v>29.27</v>
      </c>
      <c r="L220" s="578">
        <v>70.73</v>
      </c>
      <c r="M220" s="6"/>
      <c r="N220" s="6"/>
      <c r="O220" s="6"/>
      <c r="P220" s="6"/>
      <c r="Q220" s="6"/>
      <c r="R220" s="6"/>
      <c r="S220" s="6"/>
      <c r="T220" s="6"/>
      <c r="U220" s="6"/>
      <c r="V220" s="6"/>
      <c r="W220" s="6"/>
      <c r="X220" s="6"/>
      <c r="Y220" s="6"/>
      <c r="Z220" s="6"/>
    </row>
    <row r="221" spans="1:26" ht="15.75" customHeight="1">
      <c r="A221" s="86">
        <v>16</v>
      </c>
      <c r="B221" s="10">
        <v>45071779</v>
      </c>
      <c r="C221" s="10">
        <v>45081779</v>
      </c>
      <c r="D221" s="30" t="s">
        <v>399</v>
      </c>
      <c r="E221" s="268">
        <v>51.24577</v>
      </c>
      <c r="F221" s="86">
        <v>16</v>
      </c>
      <c r="G221" s="272">
        <v>31957368</v>
      </c>
      <c r="H221" s="272">
        <v>46990859</v>
      </c>
      <c r="I221" s="86">
        <v>115</v>
      </c>
      <c r="J221" s="577">
        <v>0</v>
      </c>
      <c r="K221" s="577">
        <v>29.27</v>
      </c>
      <c r="L221" s="578">
        <v>70.73</v>
      </c>
      <c r="M221" s="6"/>
      <c r="N221" s="6"/>
      <c r="O221" s="6"/>
      <c r="P221" s="6"/>
      <c r="Q221" s="6"/>
      <c r="R221" s="6"/>
      <c r="S221" s="6"/>
      <c r="T221" s="6"/>
      <c r="U221" s="6"/>
      <c r="V221" s="6"/>
      <c r="W221" s="6"/>
      <c r="X221" s="6"/>
      <c r="Y221" s="6"/>
      <c r="Z221" s="6"/>
    </row>
    <row r="222" spans="1:26" ht="15.75" customHeight="1">
      <c r="A222" s="86">
        <v>16</v>
      </c>
      <c r="B222" s="10">
        <v>45081767</v>
      </c>
      <c r="C222" s="10">
        <v>45091767</v>
      </c>
      <c r="D222" s="30" t="s">
        <v>399</v>
      </c>
      <c r="E222" s="268">
        <v>51.400039999999997</v>
      </c>
      <c r="F222" s="86">
        <v>16</v>
      </c>
      <c r="G222" s="272">
        <v>31957368</v>
      </c>
      <c r="H222" s="272">
        <v>46990859</v>
      </c>
      <c r="I222" s="86">
        <v>115</v>
      </c>
      <c r="J222" s="577">
        <v>0</v>
      </c>
      <c r="K222" s="577">
        <v>29.27</v>
      </c>
      <c r="L222" s="578">
        <v>70.73</v>
      </c>
      <c r="M222" s="6"/>
      <c r="N222" s="6"/>
      <c r="O222" s="6"/>
      <c r="P222" s="6"/>
      <c r="Q222" s="6"/>
      <c r="R222" s="6"/>
      <c r="S222" s="6"/>
      <c r="T222" s="6"/>
      <c r="U222" s="6"/>
      <c r="V222" s="6"/>
      <c r="W222" s="6"/>
      <c r="X222" s="6"/>
      <c r="Y222" s="6"/>
      <c r="Z222" s="6"/>
    </row>
    <row r="223" spans="1:26" ht="15.75" customHeight="1">
      <c r="A223" s="86">
        <v>16</v>
      </c>
      <c r="B223" s="10">
        <v>45091756</v>
      </c>
      <c r="C223" s="10">
        <v>45101756</v>
      </c>
      <c r="D223" s="30" t="s">
        <v>399</v>
      </c>
      <c r="E223" s="268">
        <v>51.556319999999999</v>
      </c>
      <c r="F223" s="86">
        <v>16</v>
      </c>
      <c r="G223" s="272">
        <v>31957368</v>
      </c>
      <c r="H223" s="272">
        <v>46990859</v>
      </c>
      <c r="I223" s="86">
        <v>115</v>
      </c>
      <c r="J223" s="577">
        <v>0</v>
      </c>
      <c r="K223" s="577">
        <v>29.27</v>
      </c>
      <c r="L223" s="578">
        <v>70.73</v>
      </c>
      <c r="M223" s="6"/>
      <c r="N223" s="6"/>
      <c r="O223" s="6"/>
      <c r="P223" s="6"/>
      <c r="Q223" s="6"/>
      <c r="R223" s="6"/>
      <c r="S223" s="6"/>
      <c r="T223" s="6"/>
      <c r="U223" s="6"/>
      <c r="V223" s="6"/>
      <c r="W223" s="6"/>
      <c r="X223" s="6"/>
      <c r="Y223" s="6"/>
      <c r="Z223" s="6"/>
    </row>
    <row r="224" spans="1:26" ht="15.75" customHeight="1">
      <c r="A224" s="86">
        <v>16</v>
      </c>
      <c r="B224" s="10">
        <v>45101744</v>
      </c>
      <c r="C224" s="10">
        <v>45111744</v>
      </c>
      <c r="D224" s="30" t="s">
        <v>399</v>
      </c>
      <c r="E224" s="268">
        <v>51.703470000000003</v>
      </c>
      <c r="F224" s="86">
        <v>16</v>
      </c>
      <c r="G224" s="272">
        <v>31957368</v>
      </c>
      <c r="H224" s="272">
        <v>46990859</v>
      </c>
      <c r="I224" s="86">
        <v>115</v>
      </c>
      <c r="J224" s="577">
        <v>0</v>
      </c>
      <c r="K224" s="577">
        <v>29.27</v>
      </c>
      <c r="L224" s="578">
        <v>70.73</v>
      </c>
      <c r="M224" s="6"/>
      <c r="N224" s="6"/>
      <c r="O224" s="6"/>
      <c r="P224" s="6"/>
      <c r="Q224" s="6"/>
      <c r="R224" s="6"/>
      <c r="S224" s="6"/>
      <c r="T224" s="6"/>
      <c r="U224" s="6"/>
      <c r="V224" s="6"/>
      <c r="W224" s="6"/>
      <c r="X224" s="6"/>
      <c r="Y224" s="6"/>
      <c r="Z224" s="6"/>
    </row>
    <row r="225" spans="1:26" ht="15.75" customHeight="1">
      <c r="A225" s="86">
        <v>16</v>
      </c>
      <c r="B225" s="10">
        <v>45111732</v>
      </c>
      <c r="C225" s="10">
        <v>45121732</v>
      </c>
      <c r="D225" s="30" t="s">
        <v>399</v>
      </c>
      <c r="E225" s="268">
        <v>51.830739999999999</v>
      </c>
      <c r="F225" s="86">
        <v>16</v>
      </c>
      <c r="G225" s="272">
        <v>31957368</v>
      </c>
      <c r="H225" s="272">
        <v>46990859</v>
      </c>
      <c r="I225" s="86">
        <v>115</v>
      </c>
      <c r="J225" s="577">
        <v>0</v>
      </c>
      <c r="K225" s="577">
        <v>29.27</v>
      </c>
      <c r="L225" s="578">
        <v>70.73</v>
      </c>
      <c r="M225" s="6"/>
      <c r="N225" s="6"/>
      <c r="O225" s="6"/>
      <c r="P225" s="6"/>
      <c r="Q225" s="6"/>
      <c r="R225" s="6"/>
      <c r="S225" s="6"/>
      <c r="T225" s="6"/>
      <c r="U225" s="6"/>
      <c r="V225" s="6"/>
      <c r="W225" s="6"/>
      <c r="X225" s="6"/>
      <c r="Y225" s="6"/>
      <c r="Z225" s="6"/>
    </row>
    <row r="226" spans="1:26" ht="15.75" customHeight="1">
      <c r="A226" s="86">
        <v>16</v>
      </c>
      <c r="B226" s="10">
        <v>45121720</v>
      </c>
      <c r="C226" s="10">
        <v>45131720</v>
      </c>
      <c r="D226" s="30" t="s">
        <v>399</v>
      </c>
      <c r="E226" s="268">
        <v>51.941040000000001</v>
      </c>
      <c r="F226" s="86">
        <v>16</v>
      </c>
      <c r="G226" s="272">
        <v>31957368</v>
      </c>
      <c r="H226" s="272">
        <v>46990859</v>
      </c>
      <c r="I226" s="86">
        <v>115</v>
      </c>
      <c r="J226" s="577">
        <v>0</v>
      </c>
      <c r="K226" s="577">
        <v>29.27</v>
      </c>
      <c r="L226" s="578">
        <v>70.73</v>
      </c>
      <c r="M226" s="6"/>
      <c r="N226" s="6"/>
      <c r="O226" s="6"/>
      <c r="P226" s="6"/>
      <c r="Q226" s="6"/>
      <c r="R226" s="6"/>
      <c r="S226" s="6"/>
      <c r="T226" s="6"/>
      <c r="U226" s="6"/>
      <c r="V226" s="6"/>
      <c r="W226" s="6"/>
      <c r="X226" s="6"/>
      <c r="Y226" s="6"/>
      <c r="Z226" s="6"/>
    </row>
    <row r="227" spans="1:26" ht="15.75" customHeight="1">
      <c r="A227" s="86">
        <v>16</v>
      </c>
      <c r="B227" s="10">
        <v>45131708</v>
      </c>
      <c r="C227" s="10">
        <v>45141708</v>
      </c>
      <c r="D227" s="30" t="s">
        <v>399</v>
      </c>
      <c r="E227" s="268">
        <v>52.038429999999998</v>
      </c>
      <c r="F227" s="86">
        <v>16</v>
      </c>
      <c r="G227" s="272">
        <v>31957368</v>
      </c>
      <c r="H227" s="272">
        <v>46990859</v>
      </c>
      <c r="I227" s="86">
        <v>115</v>
      </c>
      <c r="J227" s="577">
        <v>0</v>
      </c>
      <c r="K227" s="577">
        <v>29.27</v>
      </c>
      <c r="L227" s="578">
        <v>70.73</v>
      </c>
      <c r="M227" s="6"/>
      <c r="N227" s="6"/>
      <c r="O227" s="6"/>
      <c r="P227" s="6"/>
      <c r="Q227" s="6"/>
      <c r="R227" s="6"/>
      <c r="S227" s="6"/>
      <c r="T227" s="6"/>
      <c r="U227" s="6"/>
      <c r="V227" s="6"/>
      <c r="W227" s="6"/>
      <c r="X227" s="6"/>
      <c r="Y227" s="6"/>
      <c r="Z227" s="6"/>
    </row>
    <row r="228" spans="1:26" ht="15.75" customHeight="1">
      <c r="A228" s="86">
        <v>16</v>
      </c>
      <c r="B228" s="10">
        <v>45141696</v>
      </c>
      <c r="C228" s="10">
        <v>45151696</v>
      </c>
      <c r="D228" s="30" t="s">
        <v>399</v>
      </c>
      <c r="E228" s="268">
        <v>52.137300000000003</v>
      </c>
      <c r="F228" s="86">
        <v>16</v>
      </c>
      <c r="G228" s="272">
        <v>31957368</v>
      </c>
      <c r="H228" s="272">
        <v>46990859</v>
      </c>
      <c r="I228" s="86">
        <v>115</v>
      </c>
      <c r="J228" s="577">
        <v>0</v>
      </c>
      <c r="K228" s="577">
        <v>29.27</v>
      </c>
      <c r="L228" s="578">
        <v>70.73</v>
      </c>
      <c r="M228" s="6"/>
      <c r="N228" s="6"/>
      <c r="O228" s="6"/>
      <c r="P228" s="6"/>
      <c r="Q228" s="6"/>
      <c r="R228" s="6"/>
      <c r="S228" s="6"/>
      <c r="T228" s="6"/>
      <c r="U228" s="6"/>
      <c r="V228" s="6"/>
      <c r="W228" s="6"/>
      <c r="X228" s="6"/>
      <c r="Y228" s="6"/>
      <c r="Z228" s="6"/>
    </row>
    <row r="229" spans="1:26" ht="15.75" customHeight="1">
      <c r="A229" s="86">
        <v>16</v>
      </c>
      <c r="B229" s="10">
        <v>45151685</v>
      </c>
      <c r="C229" s="10">
        <v>45161685</v>
      </c>
      <c r="D229" s="30" t="s">
        <v>399</v>
      </c>
      <c r="E229" s="268">
        <v>52.22786</v>
      </c>
      <c r="F229" s="86">
        <v>16</v>
      </c>
      <c r="G229" s="272">
        <v>31957368</v>
      </c>
      <c r="H229" s="272">
        <v>46990859</v>
      </c>
      <c r="I229" s="86">
        <v>115</v>
      </c>
      <c r="J229" s="577">
        <v>0</v>
      </c>
      <c r="K229" s="577">
        <v>29.27</v>
      </c>
      <c r="L229" s="578">
        <v>70.73</v>
      </c>
      <c r="M229" s="6"/>
      <c r="N229" s="6"/>
      <c r="O229" s="6"/>
      <c r="P229" s="6"/>
      <c r="Q229" s="6"/>
      <c r="R229" s="6"/>
      <c r="S229" s="6"/>
      <c r="T229" s="6"/>
      <c r="U229" s="6"/>
      <c r="V229" s="6"/>
      <c r="W229" s="6"/>
      <c r="X229" s="6"/>
      <c r="Y229" s="6"/>
      <c r="Z229" s="6"/>
    </row>
    <row r="230" spans="1:26" ht="15.75" customHeight="1">
      <c r="A230" s="86">
        <v>16</v>
      </c>
      <c r="B230" s="10">
        <v>45161673</v>
      </c>
      <c r="C230" s="10">
        <v>45171673</v>
      </c>
      <c r="D230" s="30" t="s">
        <v>399</v>
      </c>
      <c r="E230" s="268">
        <v>52.318159999999999</v>
      </c>
      <c r="F230" s="86">
        <v>16</v>
      </c>
      <c r="G230" s="272">
        <v>31957368</v>
      </c>
      <c r="H230" s="272">
        <v>46990859</v>
      </c>
      <c r="I230" s="86">
        <v>115</v>
      </c>
      <c r="J230" s="577">
        <v>0</v>
      </c>
      <c r="K230" s="577">
        <v>29.27</v>
      </c>
      <c r="L230" s="578">
        <v>70.73</v>
      </c>
      <c r="M230" s="6"/>
      <c r="N230" s="6"/>
      <c r="O230" s="6"/>
      <c r="P230" s="6"/>
      <c r="Q230" s="6"/>
      <c r="R230" s="6"/>
      <c r="S230" s="6"/>
      <c r="T230" s="6"/>
      <c r="U230" s="6"/>
      <c r="V230" s="6"/>
      <c r="W230" s="6"/>
      <c r="X230" s="6"/>
      <c r="Y230" s="6"/>
      <c r="Z230" s="6"/>
    </row>
    <row r="231" spans="1:26" ht="15.75" customHeight="1">
      <c r="A231" s="86">
        <v>16</v>
      </c>
      <c r="B231" s="10">
        <v>45171661</v>
      </c>
      <c r="C231" s="10">
        <v>45181661</v>
      </c>
      <c r="D231" s="30" t="s">
        <v>399</v>
      </c>
      <c r="E231" s="268">
        <v>52.403700000000001</v>
      </c>
      <c r="F231" s="86">
        <v>16</v>
      </c>
      <c r="G231" s="272">
        <v>31957368</v>
      </c>
      <c r="H231" s="272">
        <v>46990859</v>
      </c>
      <c r="I231" s="86">
        <v>115</v>
      </c>
      <c r="J231" s="577">
        <v>0</v>
      </c>
      <c r="K231" s="577">
        <v>29.27</v>
      </c>
      <c r="L231" s="578">
        <v>70.73</v>
      </c>
      <c r="M231" s="6"/>
      <c r="N231" s="6"/>
      <c r="O231" s="6"/>
      <c r="P231" s="6"/>
      <c r="Q231" s="6"/>
      <c r="R231" s="6"/>
      <c r="S231" s="6"/>
      <c r="T231" s="6"/>
      <c r="U231" s="6"/>
      <c r="V231" s="6"/>
      <c r="W231" s="6"/>
      <c r="X231" s="6"/>
      <c r="Y231" s="6"/>
      <c r="Z231" s="6"/>
    </row>
    <row r="232" spans="1:26" ht="15.75" customHeight="1">
      <c r="A232" s="86">
        <v>16</v>
      </c>
      <c r="B232" s="10">
        <v>45181649</v>
      </c>
      <c r="C232" s="10">
        <v>45191649</v>
      </c>
      <c r="D232" s="30" t="s">
        <v>399</v>
      </c>
      <c r="E232" s="268">
        <v>52.476959999999998</v>
      </c>
      <c r="F232" s="86">
        <v>16</v>
      </c>
      <c r="G232" s="272">
        <v>31957368</v>
      </c>
      <c r="H232" s="272">
        <v>46990859</v>
      </c>
      <c r="I232" s="86">
        <v>115</v>
      </c>
      <c r="J232" s="577">
        <v>0</v>
      </c>
      <c r="K232" s="577">
        <v>29.27</v>
      </c>
      <c r="L232" s="578">
        <v>70.73</v>
      </c>
      <c r="M232" s="6"/>
      <c r="N232" s="6"/>
      <c r="O232" s="6"/>
      <c r="P232" s="6"/>
      <c r="Q232" s="6"/>
      <c r="R232" s="6"/>
      <c r="S232" s="6"/>
      <c r="T232" s="6"/>
      <c r="U232" s="6"/>
      <c r="V232" s="6"/>
      <c r="W232" s="6"/>
      <c r="X232" s="6"/>
      <c r="Y232" s="6"/>
      <c r="Z232" s="6"/>
    </row>
    <row r="233" spans="1:26" ht="15.75" customHeight="1">
      <c r="A233" s="86">
        <v>16</v>
      </c>
      <c r="B233" s="10">
        <v>45191637</v>
      </c>
      <c r="C233" s="10">
        <v>45201637</v>
      </c>
      <c r="D233" s="30" t="s">
        <v>399</v>
      </c>
      <c r="E233" s="268">
        <v>52.536430000000003</v>
      </c>
      <c r="F233" s="86">
        <v>16</v>
      </c>
      <c r="G233" s="272">
        <v>31957368</v>
      </c>
      <c r="H233" s="272">
        <v>46990859</v>
      </c>
      <c r="I233" s="86">
        <v>115</v>
      </c>
      <c r="J233" s="577">
        <v>0</v>
      </c>
      <c r="K233" s="577">
        <v>29.27</v>
      </c>
      <c r="L233" s="578">
        <v>70.73</v>
      </c>
      <c r="M233" s="6"/>
      <c r="N233" s="6"/>
      <c r="O233" s="6"/>
      <c r="P233" s="6"/>
      <c r="Q233" s="6"/>
      <c r="R233" s="6"/>
      <c r="S233" s="6"/>
      <c r="T233" s="6"/>
      <c r="U233" s="6"/>
      <c r="V233" s="6"/>
      <c r="W233" s="6"/>
      <c r="X233" s="6"/>
      <c r="Y233" s="6"/>
      <c r="Z233" s="6"/>
    </row>
    <row r="234" spans="1:26" ht="15.75" customHeight="1">
      <c r="A234" s="86">
        <v>16</v>
      </c>
      <c r="B234" s="10">
        <v>45201625</v>
      </c>
      <c r="C234" s="10">
        <v>45211625</v>
      </c>
      <c r="D234" s="30" t="s">
        <v>399</v>
      </c>
      <c r="E234" s="268">
        <v>52.587870000000002</v>
      </c>
      <c r="F234" s="86">
        <v>16</v>
      </c>
      <c r="G234" s="272">
        <v>31957368</v>
      </c>
      <c r="H234" s="272">
        <v>46990859</v>
      </c>
      <c r="I234" s="86">
        <v>115</v>
      </c>
      <c r="J234" s="577">
        <v>0</v>
      </c>
      <c r="K234" s="577">
        <v>29.27</v>
      </c>
      <c r="L234" s="578">
        <v>70.73</v>
      </c>
      <c r="M234" s="6"/>
      <c r="N234" s="6"/>
      <c r="O234" s="6"/>
      <c r="P234" s="6"/>
      <c r="Q234" s="6"/>
      <c r="R234" s="6"/>
      <c r="S234" s="6"/>
      <c r="T234" s="6"/>
      <c r="U234" s="6"/>
      <c r="V234" s="6"/>
      <c r="W234" s="6"/>
      <c r="X234" s="6"/>
      <c r="Y234" s="6"/>
      <c r="Z234" s="6"/>
    </row>
    <row r="235" spans="1:26" ht="15.75" customHeight="1">
      <c r="A235" s="86">
        <v>16</v>
      </c>
      <c r="B235" s="10">
        <v>45211613</v>
      </c>
      <c r="C235" s="10">
        <v>45221613</v>
      </c>
      <c r="D235" s="30" t="s">
        <v>399</v>
      </c>
      <c r="E235" s="268">
        <v>52.628079999999997</v>
      </c>
      <c r="F235" s="86">
        <v>16</v>
      </c>
      <c r="G235" s="272">
        <v>31957368</v>
      </c>
      <c r="H235" s="272">
        <v>46990859</v>
      </c>
      <c r="I235" s="86">
        <v>115</v>
      </c>
      <c r="J235" s="577">
        <v>0</v>
      </c>
      <c r="K235" s="577">
        <v>29.27</v>
      </c>
      <c r="L235" s="578">
        <v>70.73</v>
      </c>
      <c r="M235" s="6"/>
      <c r="N235" s="6"/>
      <c r="O235" s="6"/>
      <c r="P235" s="6"/>
      <c r="Q235" s="6"/>
      <c r="R235" s="6"/>
      <c r="S235" s="6"/>
      <c r="T235" s="6"/>
      <c r="U235" s="6"/>
      <c r="V235" s="6"/>
      <c r="W235" s="6"/>
      <c r="X235" s="6"/>
      <c r="Y235" s="6"/>
      <c r="Z235" s="6"/>
    </row>
    <row r="236" spans="1:26" ht="15.75" customHeight="1">
      <c r="A236" s="86">
        <v>16</v>
      </c>
      <c r="B236" s="10">
        <v>45221602</v>
      </c>
      <c r="C236" s="10">
        <v>45231602</v>
      </c>
      <c r="D236" s="30" t="s">
        <v>399</v>
      </c>
      <c r="E236" s="268">
        <v>52.652990000000003</v>
      </c>
      <c r="F236" s="86">
        <v>16</v>
      </c>
      <c r="G236" s="272">
        <v>31957368</v>
      </c>
      <c r="H236" s="272">
        <v>46990859</v>
      </c>
      <c r="I236" s="86">
        <v>115</v>
      </c>
      <c r="J236" s="577">
        <v>0</v>
      </c>
      <c r="K236" s="577">
        <v>29.27</v>
      </c>
      <c r="L236" s="578">
        <v>70.73</v>
      </c>
      <c r="M236" s="6"/>
      <c r="N236" s="6"/>
      <c r="O236" s="6"/>
      <c r="P236" s="6"/>
      <c r="Q236" s="6"/>
      <c r="R236" s="6"/>
      <c r="S236" s="6"/>
      <c r="T236" s="6"/>
      <c r="U236" s="6"/>
      <c r="V236" s="6"/>
      <c r="W236" s="6"/>
      <c r="X236" s="6"/>
      <c r="Y236" s="6"/>
      <c r="Z236" s="6"/>
    </row>
    <row r="237" spans="1:26" ht="15.75" customHeight="1">
      <c r="A237" s="86">
        <v>16</v>
      </c>
      <c r="B237" s="10">
        <v>45231590</v>
      </c>
      <c r="C237" s="10">
        <v>45241590</v>
      </c>
      <c r="D237" s="30" t="s">
        <v>399</v>
      </c>
      <c r="E237" s="268">
        <v>52.656469999999999</v>
      </c>
      <c r="F237" s="86">
        <v>16</v>
      </c>
      <c r="G237" s="272">
        <v>31957368</v>
      </c>
      <c r="H237" s="272">
        <v>46990859</v>
      </c>
      <c r="I237" s="86">
        <v>115</v>
      </c>
      <c r="J237" s="577">
        <v>0</v>
      </c>
      <c r="K237" s="577">
        <v>29.27</v>
      </c>
      <c r="L237" s="578">
        <v>70.73</v>
      </c>
      <c r="M237" s="6"/>
      <c r="N237" s="6"/>
      <c r="O237" s="6"/>
      <c r="P237" s="6"/>
      <c r="Q237" s="6"/>
      <c r="R237" s="6"/>
      <c r="S237" s="6"/>
      <c r="T237" s="6"/>
      <c r="U237" s="6"/>
      <c r="V237" s="6"/>
      <c r="W237" s="6"/>
      <c r="X237" s="6"/>
      <c r="Y237" s="6"/>
      <c r="Z237" s="6"/>
    </row>
    <row r="238" spans="1:26" ht="15.75" customHeight="1">
      <c r="A238" s="86">
        <v>16</v>
      </c>
      <c r="B238" s="10">
        <v>45241578</v>
      </c>
      <c r="C238" s="10">
        <v>45251578</v>
      </c>
      <c r="D238" s="30" t="s">
        <v>399</v>
      </c>
      <c r="E238" s="268">
        <v>52.654589999999999</v>
      </c>
      <c r="F238" s="86">
        <v>16</v>
      </c>
      <c r="G238" s="272">
        <v>31957368</v>
      </c>
      <c r="H238" s="272">
        <v>46990859</v>
      </c>
      <c r="I238" s="86">
        <v>115</v>
      </c>
      <c r="J238" s="577">
        <v>0</v>
      </c>
      <c r="K238" s="577">
        <v>29.27</v>
      </c>
      <c r="L238" s="578">
        <v>70.73</v>
      </c>
      <c r="M238" s="6"/>
      <c r="N238" s="6"/>
      <c r="O238" s="6"/>
      <c r="P238" s="6"/>
      <c r="Q238" s="6"/>
      <c r="R238" s="6"/>
      <c r="S238" s="6"/>
      <c r="T238" s="6"/>
      <c r="U238" s="6"/>
      <c r="V238" s="6"/>
      <c r="W238" s="6"/>
      <c r="X238" s="6"/>
      <c r="Y238" s="6"/>
      <c r="Z238" s="6"/>
    </row>
    <row r="239" spans="1:26" ht="15.75" customHeight="1">
      <c r="A239" s="86">
        <v>16</v>
      </c>
      <c r="B239" s="10">
        <v>45251566</v>
      </c>
      <c r="C239" s="10">
        <v>45261566</v>
      </c>
      <c r="D239" s="30" t="s">
        <v>399</v>
      </c>
      <c r="E239" s="268">
        <v>52.633119999999998</v>
      </c>
      <c r="F239" s="86">
        <v>16</v>
      </c>
      <c r="G239" s="272">
        <v>31957368</v>
      </c>
      <c r="H239" s="272">
        <v>46990859</v>
      </c>
      <c r="I239" s="86">
        <v>115</v>
      </c>
      <c r="J239" s="577">
        <v>0</v>
      </c>
      <c r="K239" s="577">
        <v>29.27</v>
      </c>
      <c r="L239" s="578">
        <v>70.73</v>
      </c>
      <c r="M239" s="6"/>
      <c r="N239" s="6"/>
      <c r="O239" s="6"/>
      <c r="P239" s="6"/>
      <c r="Q239" s="6"/>
      <c r="R239" s="6"/>
      <c r="S239" s="6"/>
      <c r="T239" s="6"/>
      <c r="U239" s="6"/>
      <c r="V239" s="6"/>
      <c r="W239" s="6"/>
      <c r="X239" s="6"/>
      <c r="Y239" s="6"/>
      <c r="Z239" s="6"/>
    </row>
    <row r="240" spans="1:26" ht="15.75" customHeight="1">
      <c r="A240" s="86">
        <v>16</v>
      </c>
      <c r="B240" s="10">
        <v>45261554</v>
      </c>
      <c r="C240" s="10">
        <v>45271554</v>
      </c>
      <c r="D240" s="30" t="s">
        <v>399</v>
      </c>
      <c r="E240" s="268">
        <v>52.593609999999998</v>
      </c>
      <c r="F240" s="86">
        <v>16</v>
      </c>
      <c r="G240" s="272">
        <v>31957368</v>
      </c>
      <c r="H240" s="272">
        <v>46990859</v>
      </c>
      <c r="I240" s="86">
        <v>115</v>
      </c>
      <c r="J240" s="577">
        <v>0</v>
      </c>
      <c r="K240" s="577">
        <v>29.27</v>
      </c>
      <c r="L240" s="578">
        <v>70.73</v>
      </c>
      <c r="M240" s="6"/>
      <c r="N240" s="6"/>
      <c r="O240" s="6"/>
      <c r="P240" s="6"/>
      <c r="Q240" s="6"/>
      <c r="R240" s="6"/>
      <c r="S240" s="6"/>
      <c r="T240" s="6"/>
      <c r="U240" s="6"/>
      <c r="V240" s="6"/>
      <c r="W240" s="6"/>
      <c r="X240" s="6"/>
      <c r="Y240" s="6"/>
      <c r="Z240" s="6"/>
    </row>
    <row r="241" spans="1:26" ht="15.75" customHeight="1">
      <c r="A241" s="86">
        <v>16</v>
      </c>
      <c r="B241" s="10">
        <v>45271542</v>
      </c>
      <c r="C241" s="10">
        <v>45281542</v>
      </c>
      <c r="D241" s="30" t="s">
        <v>399</v>
      </c>
      <c r="E241" s="268">
        <v>52.539279999999998</v>
      </c>
      <c r="F241" s="86">
        <v>16</v>
      </c>
      <c r="G241" s="272">
        <v>31957368</v>
      </c>
      <c r="H241" s="272">
        <v>46990859</v>
      </c>
      <c r="I241" s="86">
        <v>115</v>
      </c>
      <c r="J241" s="577">
        <v>0</v>
      </c>
      <c r="K241" s="577">
        <v>29.27</v>
      </c>
      <c r="L241" s="578">
        <v>70.73</v>
      </c>
      <c r="M241" s="6"/>
      <c r="N241" s="6"/>
      <c r="O241" s="6"/>
      <c r="P241" s="6"/>
      <c r="Q241" s="6"/>
      <c r="R241" s="6"/>
      <c r="S241" s="6"/>
      <c r="T241" s="6"/>
      <c r="U241" s="6"/>
      <c r="V241" s="6"/>
      <c r="W241" s="6"/>
      <c r="X241" s="6"/>
      <c r="Y241" s="6"/>
      <c r="Z241" s="6"/>
    </row>
    <row r="242" spans="1:26" ht="15.75" customHeight="1">
      <c r="A242" s="86">
        <v>16</v>
      </c>
      <c r="B242" s="10">
        <v>45281531</v>
      </c>
      <c r="C242" s="10">
        <v>45291531</v>
      </c>
      <c r="D242" s="30" t="s">
        <v>399</v>
      </c>
      <c r="E242" s="268">
        <v>52.540559999999999</v>
      </c>
      <c r="F242" s="86">
        <v>16</v>
      </c>
      <c r="G242" s="272">
        <v>31957368</v>
      </c>
      <c r="H242" s="272">
        <v>46990859</v>
      </c>
      <c r="I242" s="86">
        <v>115</v>
      </c>
      <c r="J242" s="577">
        <v>0</v>
      </c>
      <c r="K242" s="577">
        <v>29.27</v>
      </c>
      <c r="L242" s="578">
        <v>70.73</v>
      </c>
      <c r="M242" s="6"/>
      <c r="N242" s="6"/>
      <c r="O242" s="6"/>
      <c r="P242" s="6"/>
      <c r="Q242" s="6"/>
      <c r="R242" s="6"/>
      <c r="S242" s="6"/>
      <c r="T242" s="6"/>
      <c r="U242" s="6"/>
      <c r="V242" s="6"/>
      <c r="W242" s="6"/>
      <c r="X242" s="6"/>
      <c r="Y242" s="6"/>
      <c r="Z242" s="6"/>
    </row>
    <row r="243" spans="1:26" ht="15.75" customHeight="1">
      <c r="A243" s="86">
        <v>16</v>
      </c>
      <c r="B243" s="10">
        <v>45291519</v>
      </c>
      <c r="C243" s="10">
        <v>45301519</v>
      </c>
      <c r="D243" s="30" t="s">
        <v>399</v>
      </c>
      <c r="E243" s="268">
        <v>52.54383</v>
      </c>
      <c r="F243" s="86">
        <v>16</v>
      </c>
      <c r="G243" s="272">
        <v>31957368</v>
      </c>
      <c r="H243" s="272">
        <v>46990859</v>
      </c>
      <c r="I243" s="86">
        <v>115</v>
      </c>
      <c r="J243" s="577">
        <v>0</v>
      </c>
      <c r="K243" s="577">
        <v>29.27</v>
      </c>
      <c r="L243" s="578">
        <v>70.73</v>
      </c>
      <c r="M243" s="6"/>
      <c r="N243" s="6"/>
      <c r="O243" s="6"/>
      <c r="P243" s="6"/>
      <c r="Q243" s="6"/>
      <c r="R243" s="6"/>
      <c r="S243" s="6"/>
      <c r="T243" s="6"/>
      <c r="U243" s="6"/>
      <c r="V243" s="6"/>
      <c r="W243" s="6"/>
      <c r="X243" s="6"/>
      <c r="Y243" s="6"/>
      <c r="Z243" s="6"/>
    </row>
    <row r="244" spans="1:26" ht="15.75" customHeight="1">
      <c r="A244" s="86">
        <v>16</v>
      </c>
      <c r="B244" s="10">
        <v>45301507</v>
      </c>
      <c r="C244" s="10">
        <v>45311507</v>
      </c>
      <c r="D244" s="30" t="s">
        <v>399</v>
      </c>
      <c r="E244" s="268">
        <v>52.553350000000002</v>
      </c>
      <c r="F244" s="86">
        <v>16</v>
      </c>
      <c r="G244" s="272">
        <v>31957368</v>
      </c>
      <c r="H244" s="272">
        <v>46990859</v>
      </c>
      <c r="I244" s="86">
        <v>115</v>
      </c>
      <c r="J244" s="577">
        <v>0</v>
      </c>
      <c r="K244" s="577">
        <v>29.27</v>
      </c>
      <c r="L244" s="578">
        <v>70.73</v>
      </c>
      <c r="M244" s="6"/>
      <c r="N244" s="6"/>
      <c r="O244" s="6"/>
      <c r="P244" s="6"/>
      <c r="Q244" s="6"/>
      <c r="R244" s="6"/>
      <c r="S244" s="6"/>
      <c r="T244" s="6"/>
      <c r="U244" s="6"/>
      <c r="V244" s="6"/>
      <c r="W244" s="6"/>
      <c r="X244" s="6"/>
      <c r="Y244" s="6"/>
      <c r="Z244" s="6"/>
    </row>
    <row r="245" spans="1:26" ht="15.75" customHeight="1">
      <c r="A245" s="86">
        <v>16</v>
      </c>
      <c r="B245" s="10">
        <v>45311495</v>
      </c>
      <c r="C245" s="10">
        <v>45321495</v>
      </c>
      <c r="D245" s="30" t="s">
        <v>399</v>
      </c>
      <c r="E245" s="268">
        <v>52.539839999999998</v>
      </c>
      <c r="F245" s="86">
        <v>16</v>
      </c>
      <c r="G245" s="272">
        <v>31957368</v>
      </c>
      <c r="H245" s="272">
        <v>46990859</v>
      </c>
      <c r="I245" s="86">
        <v>115</v>
      </c>
      <c r="J245" s="577">
        <v>0</v>
      </c>
      <c r="K245" s="577">
        <v>29.27</v>
      </c>
      <c r="L245" s="578">
        <v>70.73</v>
      </c>
      <c r="M245" s="6"/>
      <c r="N245" s="6"/>
      <c r="O245" s="6"/>
      <c r="P245" s="6"/>
      <c r="Q245" s="6"/>
      <c r="R245" s="6"/>
      <c r="S245" s="6"/>
      <c r="T245" s="6"/>
      <c r="U245" s="6"/>
      <c r="V245" s="6"/>
      <c r="W245" s="6"/>
      <c r="X245" s="6"/>
      <c r="Y245" s="6"/>
      <c r="Z245" s="6"/>
    </row>
    <row r="246" spans="1:26" ht="15.75" customHeight="1">
      <c r="A246" s="86">
        <v>16</v>
      </c>
      <c r="B246" s="10">
        <v>45321483</v>
      </c>
      <c r="C246" s="10">
        <v>45331483</v>
      </c>
      <c r="D246" s="30" t="s">
        <v>399</v>
      </c>
      <c r="E246" s="268">
        <v>52.498980000000003</v>
      </c>
      <c r="F246" s="86">
        <v>16</v>
      </c>
      <c r="G246" s="272">
        <v>31957368</v>
      </c>
      <c r="H246" s="272">
        <v>46990859</v>
      </c>
      <c r="I246" s="86">
        <v>115</v>
      </c>
      <c r="J246" s="577">
        <v>0</v>
      </c>
      <c r="K246" s="577">
        <v>29.27</v>
      </c>
      <c r="L246" s="578">
        <v>70.73</v>
      </c>
      <c r="M246" s="6"/>
      <c r="N246" s="6"/>
      <c r="O246" s="6"/>
      <c r="P246" s="6"/>
      <c r="Q246" s="6"/>
      <c r="R246" s="6"/>
      <c r="S246" s="6"/>
      <c r="T246" s="6"/>
      <c r="U246" s="6"/>
      <c r="V246" s="6"/>
      <c r="W246" s="6"/>
      <c r="X246" s="6"/>
      <c r="Y246" s="6"/>
      <c r="Z246" s="6"/>
    </row>
    <row r="247" spans="1:26" ht="15.75" customHeight="1">
      <c r="A247" s="86">
        <v>16</v>
      </c>
      <c r="B247" s="10">
        <v>45331471</v>
      </c>
      <c r="C247" s="10">
        <v>45341471</v>
      </c>
      <c r="D247" s="30" t="s">
        <v>399</v>
      </c>
      <c r="E247" s="268">
        <v>52.445039999999999</v>
      </c>
      <c r="F247" s="86">
        <v>16</v>
      </c>
      <c r="G247" s="272">
        <v>31957368</v>
      </c>
      <c r="H247" s="272">
        <v>46990859</v>
      </c>
      <c r="I247" s="86">
        <v>115</v>
      </c>
      <c r="J247" s="577">
        <v>0</v>
      </c>
      <c r="K247" s="577">
        <v>29.27</v>
      </c>
      <c r="L247" s="578">
        <v>70.73</v>
      </c>
      <c r="M247" s="6"/>
      <c r="N247" s="6"/>
      <c r="O247" s="6"/>
      <c r="P247" s="6"/>
      <c r="Q247" s="6"/>
      <c r="R247" s="6"/>
      <c r="S247" s="6"/>
      <c r="T247" s="6"/>
      <c r="U247" s="6"/>
      <c r="V247" s="6"/>
      <c r="W247" s="6"/>
      <c r="X247" s="6"/>
      <c r="Y247" s="6"/>
      <c r="Z247" s="6"/>
    </row>
    <row r="248" spans="1:26" ht="15.75" customHeight="1">
      <c r="A248" s="86">
        <v>16</v>
      </c>
      <c r="B248" s="10">
        <v>45341460</v>
      </c>
      <c r="C248" s="10">
        <v>45351460</v>
      </c>
      <c r="D248" s="30" t="s">
        <v>399</v>
      </c>
      <c r="E248" s="268">
        <v>52.358739999999997</v>
      </c>
      <c r="F248" s="86">
        <v>16</v>
      </c>
      <c r="G248" s="272">
        <v>31957368</v>
      </c>
      <c r="H248" s="272">
        <v>46990859</v>
      </c>
      <c r="I248" s="86">
        <v>115</v>
      </c>
      <c r="J248" s="577">
        <v>0</v>
      </c>
      <c r="K248" s="577">
        <v>29.27</v>
      </c>
      <c r="L248" s="578">
        <v>70.73</v>
      </c>
      <c r="M248" s="6"/>
      <c r="N248" s="6"/>
      <c r="O248" s="6"/>
      <c r="P248" s="6"/>
      <c r="Q248" s="6"/>
      <c r="R248" s="6"/>
      <c r="S248" s="6"/>
      <c r="T248" s="6"/>
      <c r="U248" s="6"/>
      <c r="V248" s="6"/>
      <c r="W248" s="6"/>
      <c r="X248" s="6"/>
      <c r="Y248" s="6"/>
      <c r="Z248" s="6"/>
    </row>
    <row r="249" spans="1:26" ht="15.75" customHeight="1">
      <c r="A249" s="86">
        <v>16</v>
      </c>
      <c r="B249" s="10">
        <v>45351448</v>
      </c>
      <c r="C249" s="10">
        <v>45361448</v>
      </c>
      <c r="D249" s="30" t="s">
        <v>399</v>
      </c>
      <c r="E249" s="268">
        <v>52.237749999999998</v>
      </c>
      <c r="F249" s="86">
        <v>16</v>
      </c>
      <c r="G249" s="272">
        <v>31957368</v>
      </c>
      <c r="H249" s="272">
        <v>46990859</v>
      </c>
      <c r="I249" s="86">
        <v>115</v>
      </c>
      <c r="J249" s="577">
        <v>0</v>
      </c>
      <c r="K249" s="577">
        <v>29.27</v>
      </c>
      <c r="L249" s="578">
        <v>70.73</v>
      </c>
      <c r="M249" s="6"/>
      <c r="N249" s="6"/>
      <c r="O249" s="6"/>
      <c r="P249" s="6"/>
      <c r="Q249" s="6"/>
      <c r="R249" s="6"/>
      <c r="S249" s="6"/>
      <c r="T249" s="6"/>
      <c r="U249" s="6"/>
      <c r="V249" s="6"/>
      <c r="W249" s="6"/>
      <c r="X249" s="6"/>
      <c r="Y249" s="6"/>
      <c r="Z249" s="6"/>
    </row>
    <row r="250" spans="1:26" ht="15.75" customHeight="1">
      <c r="A250" s="86">
        <v>16</v>
      </c>
      <c r="B250" s="10">
        <v>45361436</v>
      </c>
      <c r="C250" s="10">
        <v>45371436</v>
      </c>
      <c r="D250" s="30" t="s">
        <v>399</v>
      </c>
      <c r="E250" s="268">
        <v>52.102029999999999</v>
      </c>
      <c r="F250" s="86">
        <v>16</v>
      </c>
      <c r="G250" s="272">
        <v>31957368</v>
      </c>
      <c r="H250" s="272">
        <v>46990859</v>
      </c>
      <c r="I250" s="86">
        <v>115</v>
      </c>
      <c r="J250" s="577">
        <v>0</v>
      </c>
      <c r="K250" s="577">
        <v>29.27</v>
      </c>
      <c r="L250" s="578">
        <v>70.73</v>
      </c>
      <c r="M250" s="6"/>
      <c r="N250" s="6"/>
      <c r="O250" s="6"/>
      <c r="P250" s="6"/>
      <c r="Q250" s="6"/>
      <c r="R250" s="6"/>
      <c r="S250" s="6"/>
      <c r="T250" s="6"/>
      <c r="U250" s="6"/>
      <c r="V250" s="6"/>
      <c r="W250" s="6"/>
      <c r="X250" s="6"/>
      <c r="Y250" s="6"/>
      <c r="Z250" s="6"/>
    </row>
    <row r="251" spans="1:26" ht="15.75" customHeight="1">
      <c r="A251" s="86">
        <v>16</v>
      </c>
      <c r="B251" s="10">
        <v>45371424</v>
      </c>
      <c r="C251" s="10">
        <v>45381424</v>
      </c>
      <c r="D251" s="30" t="s">
        <v>399</v>
      </c>
      <c r="E251" s="268">
        <v>51.956679999999999</v>
      </c>
      <c r="F251" s="86">
        <v>16</v>
      </c>
      <c r="G251" s="272">
        <v>31957368</v>
      </c>
      <c r="H251" s="272">
        <v>46990859</v>
      </c>
      <c r="I251" s="86">
        <v>115</v>
      </c>
      <c r="J251" s="577">
        <v>0</v>
      </c>
      <c r="K251" s="577">
        <v>29.27</v>
      </c>
      <c r="L251" s="578">
        <v>70.73</v>
      </c>
      <c r="M251" s="6"/>
      <c r="N251" s="6"/>
      <c r="O251" s="6"/>
      <c r="P251" s="6"/>
      <c r="Q251" s="6"/>
      <c r="R251" s="6"/>
      <c r="S251" s="6"/>
      <c r="T251" s="6"/>
      <c r="U251" s="6"/>
      <c r="V251" s="6"/>
      <c r="W251" s="6"/>
      <c r="X251" s="6"/>
      <c r="Y251" s="6"/>
      <c r="Z251" s="6"/>
    </row>
    <row r="252" spans="1:26" ht="15.75" customHeight="1">
      <c r="A252" s="86">
        <v>4</v>
      </c>
      <c r="B252" s="10">
        <v>126324385</v>
      </c>
      <c r="C252" s="10">
        <v>126334385</v>
      </c>
      <c r="D252" s="30" t="s">
        <v>441</v>
      </c>
      <c r="E252" s="268">
        <v>87.106859999999998</v>
      </c>
      <c r="F252" s="86">
        <v>4</v>
      </c>
      <c r="G252" s="272">
        <v>125865096</v>
      </c>
      <c r="H252" s="272">
        <v>126475307</v>
      </c>
      <c r="I252" s="86">
        <v>225</v>
      </c>
      <c r="J252" s="577">
        <v>2.44</v>
      </c>
      <c r="K252" s="577">
        <v>28.05</v>
      </c>
      <c r="L252" s="578">
        <v>69.510000000000005</v>
      </c>
      <c r="M252" s="6"/>
      <c r="N252" s="6"/>
      <c r="O252" s="6"/>
      <c r="P252" s="6"/>
      <c r="Q252" s="6"/>
      <c r="R252" s="6"/>
      <c r="S252" s="6"/>
      <c r="T252" s="6"/>
      <c r="U252" s="6"/>
      <c r="V252" s="6"/>
      <c r="W252" s="6"/>
      <c r="X252" s="6"/>
      <c r="Y252" s="6"/>
      <c r="Z252" s="6"/>
    </row>
    <row r="253" spans="1:26" ht="15.75" customHeight="1">
      <c r="A253" s="86">
        <v>6</v>
      </c>
      <c r="B253" s="10">
        <v>22232991</v>
      </c>
      <c r="C253" s="10">
        <v>22242991</v>
      </c>
      <c r="D253" s="30" t="s">
        <v>399</v>
      </c>
      <c r="E253" s="268">
        <v>75.519379999999998</v>
      </c>
      <c r="F253" s="86">
        <v>6</v>
      </c>
      <c r="G253" s="272">
        <v>22155884</v>
      </c>
      <c r="H253" s="272">
        <v>22263838</v>
      </c>
      <c r="I253" s="86">
        <v>55</v>
      </c>
      <c r="J253" s="577">
        <v>1.22</v>
      </c>
      <c r="K253" s="577">
        <v>28.05</v>
      </c>
      <c r="L253" s="578">
        <v>70.73</v>
      </c>
      <c r="M253" s="6"/>
      <c r="N253" s="6"/>
      <c r="O253" s="6"/>
      <c r="P253" s="6"/>
      <c r="Q253" s="6"/>
      <c r="R253" s="6"/>
      <c r="S253" s="6"/>
      <c r="T253" s="6"/>
      <c r="U253" s="6"/>
      <c r="V253" s="6"/>
      <c r="W253" s="6"/>
      <c r="X253" s="6"/>
      <c r="Y253" s="6"/>
      <c r="Z253" s="6"/>
    </row>
    <row r="254" spans="1:26" ht="15.75" customHeight="1">
      <c r="A254" s="86">
        <v>9</v>
      </c>
      <c r="B254" s="10">
        <v>139784539</v>
      </c>
      <c r="C254" s="10">
        <v>139794539</v>
      </c>
      <c r="D254" s="30" t="s">
        <v>428</v>
      </c>
      <c r="E254" s="268">
        <v>51.311500000000002</v>
      </c>
      <c r="F254" s="86">
        <v>9</v>
      </c>
      <c r="G254" s="272">
        <v>139217089</v>
      </c>
      <c r="H254" s="272">
        <v>140376668</v>
      </c>
      <c r="I254" s="86">
        <v>65</v>
      </c>
      <c r="J254" s="577">
        <v>3.66</v>
      </c>
      <c r="K254" s="577">
        <v>28.05</v>
      </c>
      <c r="L254" s="578">
        <v>68.290000000000006</v>
      </c>
      <c r="M254" s="6"/>
      <c r="N254" s="6"/>
      <c r="O254" s="6"/>
      <c r="P254" s="6"/>
      <c r="Q254" s="6"/>
      <c r="R254" s="6"/>
      <c r="S254" s="6"/>
      <c r="T254" s="6"/>
      <c r="U254" s="6"/>
      <c r="V254" s="6"/>
      <c r="W254" s="6"/>
      <c r="X254" s="6"/>
      <c r="Y254" s="6"/>
      <c r="Z254" s="6"/>
    </row>
    <row r="255" spans="1:26" ht="15.75" customHeight="1">
      <c r="A255" s="86">
        <v>2</v>
      </c>
      <c r="B255" s="10">
        <v>42883237</v>
      </c>
      <c r="C255" s="10">
        <v>42893237</v>
      </c>
      <c r="D255" s="30" t="s">
        <v>429</v>
      </c>
      <c r="E255" s="268">
        <v>55.826369999999997</v>
      </c>
      <c r="F255" s="86">
        <v>2</v>
      </c>
      <c r="G255" s="272">
        <v>42714383</v>
      </c>
      <c r="H255" s="272">
        <v>43159466</v>
      </c>
      <c r="I255" s="86">
        <v>165</v>
      </c>
      <c r="J255" s="577">
        <v>2.44</v>
      </c>
      <c r="K255" s="577">
        <v>28.05</v>
      </c>
      <c r="L255" s="578">
        <v>69.510000000000005</v>
      </c>
      <c r="M255" s="6"/>
      <c r="N255" s="6"/>
      <c r="O255" s="6"/>
      <c r="P255" s="6"/>
      <c r="Q255" s="6"/>
      <c r="R255" s="6"/>
      <c r="S255" s="6"/>
      <c r="T255" s="6"/>
      <c r="U255" s="6"/>
      <c r="V255" s="6"/>
      <c r="W255" s="6"/>
      <c r="X255" s="6"/>
      <c r="Y255" s="6"/>
      <c r="Z255" s="6"/>
    </row>
    <row r="256" spans="1:26" ht="15.75" customHeight="1">
      <c r="A256" s="86">
        <v>3</v>
      </c>
      <c r="B256" s="10">
        <v>79081793</v>
      </c>
      <c r="C256" s="10">
        <v>79091793</v>
      </c>
      <c r="D256" s="30" t="s">
        <v>419</v>
      </c>
      <c r="E256" s="268">
        <v>75.328950000000006</v>
      </c>
      <c r="F256" s="86">
        <v>3</v>
      </c>
      <c r="G256" s="272">
        <v>79013878</v>
      </c>
      <c r="H256" s="272">
        <v>79304687</v>
      </c>
      <c r="I256" s="86">
        <v>50</v>
      </c>
      <c r="J256" s="577">
        <v>1.22</v>
      </c>
      <c r="K256" s="577">
        <v>28.05</v>
      </c>
      <c r="L256" s="578">
        <v>70.73</v>
      </c>
      <c r="M256" s="6"/>
      <c r="N256" s="6"/>
      <c r="O256" s="6"/>
      <c r="P256" s="6"/>
      <c r="Q256" s="6"/>
      <c r="R256" s="6"/>
      <c r="S256" s="6"/>
      <c r="T256" s="6"/>
      <c r="U256" s="6"/>
      <c r="V256" s="6"/>
      <c r="W256" s="6"/>
      <c r="X256" s="6"/>
      <c r="Y256" s="6"/>
      <c r="Z256" s="6"/>
    </row>
    <row r="257" spans="1:26" ht="15.75" customHeight="1">
      <c r="A257" s="86">
        <v>6</v>
      </c>
      <c r="B257" s="10">
        <v>22232991</v>
      </c>
      <c r="C257" s="10">
        <v>22242991</v>
      </c>
      <c r="D257" s="30" t="s">
        <v>399</v>
      </c>
      <c r="E257" s="268">
        <v>98.165539999999993</v>
      </c>
      <c r="F257" s="86">
        <v>6</v>
      </c>
      <c r="G257" s="272">
        <v>22155884</v>
      </c>
      <c r="H257" s="272">
        <v>22263838</v>
      </c>
      <c r="I257" s="86">
        <v>55</v>
      </c>
      <c r="J257" s="577">
        <v>1.22</v>
      </c>
      <c r="K257" s="577">
        <v>28.05</v>
      </c>
      <c r="L257" s="578">
        <v>70.73</v>
      </c>
      <c r="M257" s="6"/>
      <c r="N257" s="6"/>
      <c r="O257" s="6"/>
      <c r="P257" s="6"/>
      <c r="Q257" s="6"/>
      <c r="R257" s="6"/>
      <c r="S257" s="6"/>
      <c r="T257" s="6"/>
      <c r="U257" s="6"/>
      <c r="V257" s="6"/>
      <c r="W257" s="6"/>
      <c r="X257" s="6"/>
      <c r="Y257" s="6"/>
      <c r="Z257" s="6"/>
    </row>
    <row r="258" spans="1:26" ht="15.75" customHeight="1">
      <c r="A258" s="86">
        <v>6</v>
      </c>
      <c r="B258" s="10">
        <v>72280029</v>
      </c>
      <c r="C258" s="10">
        <v>72290029</v>
      </c>
      <c r="D258" s="30" t="s">
        <v>399</v>
      </c>
      <c r="E258" s="268">
        <v>58.929519999999997</v>
      </c>
      <c r="F258" s="86">
        <v>6</v>
      </c>
      <c r="G258" s="272">
        <v>72158036</v>
      </c>
      <c r="H258" s="272">
        <v>72292687</v>
      </c>
      <c r="I258" s="86">
        <v>60</v>
      </c>
      <c r="J258" s="577">
        <v>3.66</v>
      </c>
      <c r="K258" s="577">
        <v>28.05</v>
      </c>
      <c r="L258" s="578">
        <v>68.290000000000006</v>
      </c>
      <c r="M258" s="6"/>
      <c r="N258" s="6"/>
      <c r="O258" s="6"/>
      <c r="P258" s="6"/>
      <c r="Q258" s="6"/>
      <c r="R258" s="6"/>
      <c r="S258" s="6"/>
      <c r="T258" s="6"/>
      <c r="U258" s="6"/>
      <c r="V258" s="6"/>
      <c r="W258" s="6"/>
      <c r="X258" s="6"/>
      <c r="Y258" s="6"/>
      <c r="Z258" s="6"/>
    </row>
    <row r="259" spans="1:26" ht="15.75" customHeight="1">
      <c r="A259" s="86">
        <v>6</v>
      </c>
      <c r="B259" s="10">
        <v>85316233</v>
      </c>
      <c r="C259" s="10">
        <v>85326233</v>
      </c>
      <c r="D259" s="30" t="s">
        <v>399</v>
      </c>
      <c r="E259" s="268">
        <v>65.505120000000005</v>
      </c>
      <c r="F259" s="86">
        <v>6</v>
      </c>
      <c r="G259" s="272">
        <v>85208982</v>
      </c>
      <c r="H259" s="272">
        <v>85725145</v>
      </c>
      <c r="I259" s="86">
        <v>175</v>
      </c>
      <c r="J259" s="577">
        <v>0</v>
      </c>
      <c r="K259" s="577">
        <v>28.05</v>
      </c>
      <c r="L259" s="578">
        <v>71.95</v>
      </c>
      <c r="M259" s="6"/>
      <c r="N259" s="6"/>
      <c r="O259" s="6"/>
      <c r="P259" s="6"/>
      <c r="Q259" s="6"/>
      <c r="R259" s="6"/>
      <c r="S259" s="6"/>
      <c r="T259" s="6"/>
      <c r="U259" s="6"/>
      <c r="V259" s="6"/>
      <c r="W259" s="6"/>
      <c r="X259" s="6"/>
      <c r="Y259" s="6"/>
      <c r="Z259" s="6"/>
    </row>
    <row r="260" spans="1:26" ht="15.75" customHeight="1">
      <c r="A260" s="86">
        <v>9</v>
      </c>
      <c r="B260" s="10">
        <v>139784542</v>
      </c>
      <c r="C260" s="10">
        <v>139794542</v>
      </c>
      <c r="D260" s="30" t="s">
        <v>428</v>
      </c>
      <c r="E260" s="268">
        <v>61.090260000000001</v>
      </c>
      <c r="F260" s="86">
        <v>9</v>
      </c>
      <c r="G260" s="272">
        <v>139217089</v>
      </c>
      <c r="H260" s="272">
        <v>140376668</v>
      </c>
      <c r="I260" s="86">
        <v>65</v>
      </c>
      <c r="J260" s="577">
        <v>3.66</v>
      </c>
      <c r="K260" s="577">
        <v>28.05</v>
      </c>
      <c r="L260" s="578">
        <v>68.290000000000006</v>
      </c>
      <c r="M260" s="6"/>
      <c r="N260" s="6"/>
      <c r="O260" s="6"/>
      <c r="P260" s="6"/>
      <c r="Q260" s="6"/>
      <c r="R260" s="6"/>
      <c r="S260" s="6"/>
      <c r="T260" s="6"/>
      <c r="U260" s="6"/>
      <c r="V260" s="6"/>
      <c r="W260" s="6"/>
      <c r="X260" s="6"/>
      <c r="Y260" s="6"/>
      <c r="Z260" s="6"/>
    </row>
    <row r="261" spans="1:26" ht="15.75" customHeight="1">
      <c r="A261" s="86">
        <v>13</v>
      </c>
      <c r="B261" s="10">
        <v>93842318</v>
      </c>
      <c r="C261" s="10">
        <v>93852318</v>
      </c>
      <c r="D261" s="30" t="s">
        <v>399</v>
      </c>
      <c r="E261" s="268">
        <v>52.9268</v>
      </c>
      <c r="F261" s="86">
        <v>13</v>
      </c>
      <c r="G261" s="272">
        <v>93282229</v>
      </c>
      <c r="H261" s="272">
        <v>93918144</v>
      </c>
      <c r="I261" s="86">
        <v>195</v>
      </c>
      <c r="J261" s="577">
        <v>0</v>
      </c>
      <c r="K261" s="577">
        <v>28.05</v>
      </c>
      <c r="L261" s="578">
        <v>71.95</v>
      </c>
      <c r="M261" s="6"/>
      <c r="N261" s="6"/>
      <c r="O261" s="6"/>
      <c r="P261" s="6"/>
      <c r="Q261" s="6"/>
      <c r="R261" s="6"/>
      <c r="S261" s="6"/>
      <c r="T261" s="6"/>
      <c r="U261" s="6"/>
      <c r="V261" s="6"/>
      <c r="W261" s="6"/>
      <c r="X261" s="6"/>
      <c r="Y261" s="6"/>
      <c r="Z261" s="6"/>
    </row>
    <row r="262" spans="1:26" ht="15.75" customHeight="1">
      <c r="A262" s="86">
        <v>16</v>
      </c>
      <c r="B262" s="10">
        <v>30758744</v>
      </c>
      <c r="C262" s="10">
        <v>30768744</v>
      </c>
      <c r="D262" s="30" t="s">
        <v>456</v>
      </c>
      <c r="E262" s="268">
        <v>52.8262</v>
      </c>
      <c r="F262" s="86">
        <v>16</v>
      </c>
      <c r="G262" s="272">
        <v>30528272</v>
      </c>
      <c r="H262" s="272">
        <v>31383522</v>
      </c>
      <c r="I262" s="86">
        <v>140</v>
      </c>
      <c r="J262" s="577">
        <v>0</v>
      </c>
      <c r="K262" s="577">
        <v>28.05</v>
      </c>
      <c r="L262" s="578">
        <v>71.95</v>
      </c>
      <c r="M262" s="6"/>
      <c r="N262" s="6"/>
      <c r="O262" s="6"/>
      <c r="P262" s="6"/>
      <c r="Q262" s="6"/>
      <c r="R262" s="6"/>
      <c r="S262" s="6"/>
      <c r="T262" s="6"/>
      <c r="U262" s="6"/>
      <c r="V262" s="6"/>
      <c r="W262" s="6"/>
      <c r="X262" s="6"/>
      <c r="Y262" s="6"/>
      <c r="Z262" s="6"/>
    </row>
    <row r="263" spans="1:26" ht="15.75" customHeight="1">
      <c r="A263" s="86">
        <v>19</v>
      </c>
      <c r="B263" s="10">
        <v>47825095</v>
      </c>
      <c r="C263" s="10">
        <v>47835095</v>
      </c>
      <c r="D263" s="30" t="s">
        <v>435</v>
      </c>
      <c r="E263" s="268">
        <v>54.47634</v>
      </c>
      <c r="F263" s="86">
        <v>19</v>
      </c>
      <c r="G263" s="272">
        <v>47788344</v>
      </c>
      <c r="H263" s="272">
        <v>47940364</v>
      </c>
      <c r="I263" s="86">
        <v>35</v>
      </c>
      <c r="J263" s="577">
        <v>0</v>
      </c>
      <c r="K263" s="577">
        <v>28.05</v>
      </c>
      <c r="L263" s="578">
        <v>71.95</v>
      </c>
      <c r="M263" s="6"/>
      <c r="N263" s="6"/>
      <c r="O263" s="6"/>
      <c r="P263" s="6"/>
      <c r="Q263" s="6"/>
      <c r="R263" s="6"/>
      <c r="S263" s="6"/>
      <c r="T263" s="6"/>
      <c r="U263" s="6"/>
      <c r="V263" s="6"/>
      <c r="W263" s="6"/>
      <c r="X263" s="6"/>
      <c r="Y263" s="6"/>
      <c r="Z263" s="6"/>
    </row>
    <row r="264" spans="1:26" ht="15.75" customHeight="1">
      <c r="A264" s="86">
        <v>21</v>
      </c>
      <c r="B264" s="10">
        <v>25398021</v>
      </c>
      <c r="C264" s="10">
        <v>25408021</v>
      </c>
      <c r="D264" s="30" t="s">
        <v>399</v>
      </c>
      <c r="E264" s="268">
        <v>109.42749999999999</v>
      </c>
      <c r="F264" s="86">
        <v>21</v>
      </c>
      <c r="G264" s="272">
        <v>25257861</v>
      </c>
      <c r="H264" s="272">
        <v>25499985</v>
      </c>
      <c r="I264" s="86">
        <v>95</v>
      </c>
      <c r="J264" s="577">
        <v>1.22</v>
      </c>
      <c r="K264" s="577">
        <v>28.05</v>
      </c>
      <c r="L264" s="578">
        <v>70.73</v>
      </c>
      <c r="M264" s="6"/>
      <c r="N264" s="6"/>
      <c r="O264" s="6"/>
      <c r="P264" s="6"/>
      <c r="Q264" s="6"/>
      <c r="R264" s="6"/>
      <c r="S264" s="6"/>
      <c r="T264" s="6"/>
      <c r="U264" s="6"/>
      <c r="V264" s="6"/>
      <c r="W264" s="6"/>
      <c r="X264" s="6"/>
      <c r="Y264" s="6"/>
      <c r="Z264" s="6"/>
    </row>
    <row r="265" spans="1:26" ht="15.75" customHeight="1">
      <c r="A265" s="86">
        <v>4</v>
      </c>
      <c r="B265" s="10">
        <v>86245580</v>
      </c>
      <c r="C265" s="10">
        <v>86255580</v>
      </c>
      <c r="D265" s="30" t="s">
        <v>399</v>
      </c>
      <c r="E265" s="268">
        <v>72.310239999999993</v>
      </c>
      <c r="F265" s="86">
        <v>4</v>
      </c>
      <c r="G265" s="272">
        <v>85431844</v>
      </c>
      <c r="H265" s="272">
        <v>86348928</v>
      </c>
      <c r="I265" s="86">
        <v>220</v>
      </c>
      <c r="J265" s="577">
        <v>0</v>
      </c>
      <c r="K265" s="577">
        <v>28.05</v>
      </c>
      <c r="L265" s="578">
        <v>71.95</v>
      </c>
      <c r="M265" s="6"/>
      <c r="N265" s="6"/>
      <c r="O265" s="6"/>
      <c r="P265" s="6"/>
      <c r="Q265" s="6"/>
      <c r="R265" s="6"/>
      <c r="S265" s="6"/>
      <c r="T265" s="6"/>
      <c r="U265" s="6"/>
      <c r="V265" s="6"/>
      <c r="W265" s="6"/>
      <c r="X265" s="6"/>
      <c r="Y265" s="6"/>
      <c r="Z265" s="6"/>
    </row>
    <row r="266" spans="1:26" ht="15.75" customHeight="1">
      <c r="A266" s="86">
        <v>6</v>
      </c>
      <c r="B266" s="10">
        <v>85933254</v>
      </c>
      <c r="C266" s="10">
        <v>85943254</v>
      </c>
      <c r="D266" s="30" t="s">
        <v>399</v>
      </c>
      <c r="E266" s="268">
        <v>56.961759999999998</v>
      </c>
      <c r="F266" s="86">
        <v>6</v>
      </c>
      <c r="G266" s="272">
        <v>85837808</v>
      </c>
      <c r="H266" s="272">
        <v>85995936</v>
      </c>
      <c r="I266" s="86">
        <v>60</v>
      </c>
      <c r="J266" s="577">
        <v>0</v>
      </c>
      <c r="K266" s="577">
        <v>28.05</v>
      </c>
      <c r="L266" s="578">
        <v>71.95</v>
      </c>
      <c r="M266" s="6"/>
      <c r="N266" s="6"/>
      <c r="O266" s="6"/>
      <c r="P266" s="6"/>
      <c r="Q266" s="6"/>
      <c r="R266" s="6"/>
      <c r="S266" s="6"/>
      <c r="T266" s="6"/>
      <c r="U266" s="6"/>
      <c r="V266" s="6"/>
      <c r="W266" s="6"/>
      <c r="X266" s="6"/>
      <c r="Y266" s="6"/>
      <c r="Z266" s="6"/>
    </row>
    <row r="267" spans="1:26" ht="15.75" customHeight="1">
      <c r="A267" s="86">
        <v>6</v>
      </c>
      <c r="B267" s="10">
        <v>150113595</v>
      </c>
      <c r="C267" s="10">
        <v>150123595</v>
      </c>
      <c r="D267" s="30" t="s">
        <v>485</v>
      </c>
      <c r="E267" s="268">
        <v>74.649870000000007</v>
      </c>
      <c r="F267" s="86">
        <v>6</v>
      </c>
      <c r="G267" s="272">
        <v>149548045</v>
      </c>
      <c r="H267" s="272">
        <v>150311794</v>
      </c>
      <c r="I267" s="86">
        <v>225</v>
      </c>
      <c r="J267" s="577">
        <v>0</v>
      </c>
      <c r="K267" s="577">
        <v>28.05</v>
      </c>
      <c r="L267" s="578">
        <v>71.95</v>
      </c>
      <c r="M267" s="6"/>
      <c r="N267" s="6"/>
      <c r="O267" s="6"/>
      <c r="P267" s="6"/>
      <c r="Q267" s="6"/>
      <c r="R267" s="6"/>
      <c r="S267" s="6"/>
      <c r="T267" s="6"/>
      <c r="U267" s="6"/>
      <c r="V267" s="6"/>
      <c r="W267" s="6"/>
      <c r="X267" s="6"/>
      <c r="Y267" s="6"/>
      <c r="Z267" s="6"/>
    </row>
    <row r="268" spans="1:26" ht="15.75" customHeight="1">
      <c r="A268" s="86">
        <v>7</v>
      </c>
      <c r="B268" s="10">
        <v>152834180</v>
      </c>
      <c r="C268" s="10">
        <v>152844180</v>
      </c>
      <c r="D268" s="30" t="s">
        <v>399</v>
      </c>
      <c r="E268" s="268">
        <v>67.579570000000004</v>
      </c>
      <c r="F268" s="86">
        <v>7</v>
      </c>
      <c r="G268" s="272">
        <v>152785792</v>
      </c>
      <c r="H268" s="272">
        <v>152960298</v>
      </c>
      <c r="I268" s="86">
        <v>85</v>
      </c>
      <c r="J268" s="577">
        <v>0</v>
      </c>
      <c r="K268" s="577">
        <v>28.05</v>
      </c>
      <c r="L268" s="578">
        <v>71.95</v>
      </c>
      <c r="M268" s="6"/>
      <c r="N268" s="6"/>
      <c r="O268" s="6"/>
      <c r="P268" s="6"/>
      <c r="Q268" s="6"/>
      <c r="R268" s="6"/>
      <c r="S268" s="6"/>
      <c r="T268" s="6"/>
      <c r="U268" s="6"/>
      <c r="V268" s="6"/>
      <c r="W268" s="6"/>
      <c r="X268" s="6"/>
      <c r="Y268" s="6"/>
      <c r="Z268" s="6"/>
    </row>
    <row r="269" spans="1:26" ht="15.75" customHeight="1">
      <c r="A269" s="86">
        <v>19</v>
      </c>
      <c r="B269" s="10">
        <v>47825095</v>
      </c>
      <c r="C269" s="10">
        <v>47835095</v>
      </c>
      <c r="D269" s="30" t="s">
        <v>435</v>
      </c>
      <c r="E269" s="268">
        <v>74.270859999999999</v>
      </c>
      <c r="F269" s="86">
        <v>19</v>
      </c>
      <c r="G269" s="272">
        <v>47788344</v>
      </c>
      <c r="H269" s="272">
        <v>47940364</v>
      </c>
      <c r="I269" s="86">
        <v>35</v>
      </c>
      <c r="J269" s="577">
        <v>0</v>
      </c>
      <c r="K269" s="577">
        <v>28.05</v>
      </c>
      <c r="L269" s="578">
        <v>71.95</v>
      </c>
      <c r="M269" s="6"/>
      <c r="N269" s="6"/>
      <c r="O269" s="6"/>
      <c r="P269" s="6"/>
      <c r="Q269" s="6"/>
      <c r="R269" s="6"/>
      <c r="S269" s="6"/>
      <c r="T269" s="6"/>
      <c r="U269" s="6"/>
      <c r="V269" s="6"/>
      <c r="W269" s="6"/>
      <c r="X269" s="6"/>
      <c r="Y269" s="6"/>
      <c r="Z269" s="6"/>
    </row>
    <row r="270" spans="1:26" ht="15.75" customHeight="1">
      <c r="A270" s="86">
        <v>21</v>
      </c>
      <c r="B270" s="10">
        <v>25398055</v>
      </c>
      <c r="C270" s="10">
        <v>25408055</v>
      </c>
      <c r="D270" s="30" t="s">
        <v>399</v>
      </c>
      <c r="E270" s="268">
        <v>67.533559999999994</v>
      </c>
      <c r="F270" s="86">
        <v>21</v>
      </c>
      <c r="G270" s="272">
        <v>25257861</v>
      </c>
      <c r="H270" s="272">
        <v>25499985</v>
      </c>
      <c r="I270" s="86">
        <v>95</v>
      </c>
      <c r="J270" s="577">
        <v>1.22</v>
      </c>
      <c r="K270" s="577">
        <v>28.05</v>
      </c>
      <c r="L270" s="578">
        <v>70.73</v>
      </c>
      <c r="M270" s="6"/>
      <c r="N270" s="6"/>
      <c r="O270" s="6"/>
      <c r="P270" s="6"/>
      <c r="Q270" s="6"/>
      <c r="R270" s="6"/>
      <c r="S270" s="6"/>
      <c r="T270" s="6"/>
      <c r="U270" s="6"/>
      <c r="V270" s="6"/>
      <c r="W270" s="6"/>
      <c r="X270" s="6"/>
      <c r="Y270" s="6"/>
      <c r="Z270" s="6"/>
    </row>
    <row r="271" spans="1:26" ht="15.75" customHeight="1">
      <c r="A271" s="86">
        <v>4</v>
      </c>
      <c r="B271" s="10">
        <v>24779102</v>
      </c>
      <c r="C271" s="10">
        <v>24789102</v>
      </c>
      <c r="D271" s="30" t="s">
        <v>399</v>
      </c>
      <c r="E271" s="268">
        <v>57.71772</v>
      </c>
      <c r="F271" s="86">
        <v>4</v>
      </c>
      <c r="G271" s="272">
        <v>24759716</v>
      </c>
      <c r="H271" s="272">
        <v>24951679</v>
      </c>
      <c r="I271" s="86">
        <v>100</v>
      </c>
      <c r="J271" s="577">
        <v>1.22</v>
      </c>
      <c r="K271" s="577">
        <v>26.83</v>
      </c>
      <c r="L271" s="578">
        <v>71.95</v>
      </c>
      <c r="M271" s="6"/>
      <c r="N271" s="6"/>
      <c r="O271" s="6"/>
      <c r="P271" s="6"/>
      <c r="Q271" s="6"/>
      <c r="R271" s="6"/>
      <c r="S271" s="6"/>
      <c r="T271" s="6"/>
      <c r="U271" s="6"/>
      <c r="V271" s="6"/>
      <c r="W271" s="6"/>
      <c r="X271" s="6"/>
      <c r="Y271" s="6"/>
      <c r="Z271" s="6"/>
    </row>
    <row r="272" spans="1:26" ht="15.75" customHeight="1">
      <c r="A272" s="86">
        <v>7</v>
      </c>
      <c r="B272" s="10">
        <v>13400495</v>
      </c>
      <c r="C272" s="10">
        <v>13410495</v>
      </c>
      <c r="D272" s="30" t="s">
        <v>399</v>
      </c>
      <c r="E272" s="268">
        <v>56.717190000000002</v>
      </c>
      <c r="F272" s="86">
        <v>7</v>
      </c>
      <c r="G272" s="272">
        <v>12705331</v>
      </c>
      <c r="H272" s="272">
        <v>13675852</v>
      </c>
      <c r="I272" s="86">
        <v>450</v>
      </c>
      <c r="J272" s="577">
        <v>0</v>
      </c>
      <c r="K272" s="577">
        <v>26.83</v>
      </c>
      <c r="L272" s="578">
        <v>73.17</v>
      </c>
      <c r="M272" s="6"/>
      <c r="N272" s="6"/>
      <c r="O272" s="6"/>
      <c r="P272" s="6"/>
      <c r="Q272" s="6"/>
      <c r="R272" s="6"/>
      <c r="S272" s="6"/>
      <c r="T272" s="6"/>
      <c r="U272" s="6"/>
      <c r="V272" s="6"/>
      <c r="W272" s="6"/>
      <c r="X272" s="6"/>
      <c r="Y272" s="6"/>
      <c r="Z272" s="6"/>
    </row>
    <row r="273" spans="1:26" ht="15.75" customHeight="1">
      <c r="A273" s="86">
        <v>7</v>
      </c>
      <c r="B273" s="10">
        <v>72763549</v>
      </c>
      <c r="C273" s="10">
        <v>72773549</v>
      </c>
      <c r="D273" s="30" t="s">
        <v>448</v>
      </c>
      <c r="E273" s="268">
        <v>61.926400000000001</v>
      </c>
      <c r="F273" s="86">
        <v>7</v>
      </c>
      <c r="G273" s="272">
        <v>71867897</v>
      </c>
      <c r="H273" s="272">
        <v>72864734</v>
      </c>
      <c r="I273" s="86">
        <v>70</v>
      </c>
      <c r="J273" s="577">
        <v>2.44</v>
      </c>
      <c r="K273" s="577">
        <v>26.83</v>
      </c>
      <c r="L273" s="578">
        <v>70.73</v>
      </c>
      <c r="M273" s="6"/>
      <c r="N273" s="6"/>
      <c r="O273" s="6"/>
      <c r="P273" s="6"/>
      <c r="Q273" s="6"/>
      <c r="R273" s="6"/>
      <c r="S273" s="6"/>
      <c r="T273" s="6"/>
      <c r="U273" s="6"/>
      <c r="V273" s="6"/>
      <c r="W273" s="6"/>
      <c r="X273" s="6"/>
      <c r="Y273" s="6"/>
      <c r="Z273" s="6"/>
    </row>
    <row r="274" spans="1:26" ht="15.75" customHeight="1">
      <c r="A274" s="86">
        <v>2</v>
      </c>
      <c r="B274" s="10">
        <v>175415781</v>
      </c>
      <c r="C274" s="10">
        <v>175425781</v>
      </c>
      <c r="D274" s="30" t="s">
        <v>439</v>
      </c>
      <c r="E274" s="268">
        <v>50.979990000000001</v>
      </c>
      <c r="F274" s="86">
        <v>2</v>
      </c>
      <c r="G274" s="272">
        <v>175333101</v>
      </c>
      <c r="H274" s="272">
        <v>175590817</v>
      </c>
      <c r="I274" s="86">
        <v>95</v>
      </c>
      <c r="J274" s="577">
        <v>0</v>
      </c>
      <c r="K274" s="577">
        <v>26.83</v>
      </c>
      <c r="L274" s="578">
        <v>73.17</v>
      </c>
      <c r="M274" s="6"/>
      <c r="N274" s="6"/>
      <c r="O274" s="6"/>
      <c r="P274" s="6"/>
      <c r="Q274" s="6"/>
      <c r="R274" s="6"/>
      <c r="S274" s="6"/>
      <c r="T274" s="6"/>
      <c r="U274" s="6"/>
      <c r="V274" s="6"/>
      <c r="W274" s="6"/>
      <c r="X274" s="6"/>
      <c r="Y274" s="6"/>
      <c r="Z274" s="6"/>
    </row>
    <row r="275" spans="1:26" ht="15.75" customHeight="1">
      <c r="A275" s="86">
        <v>4</v>
      </c>
      <c r="B275" s="10">
        <v>36171873</v>
      </c>
      <c r="C275" s="10">
        <v>36181873</v>
      </c>
      <c r="D275" s="30" t="s">
        <v>467</v>
      </c>
      <c r="E275" s="268">
        <v>55.258850000000002</v>
      </c>
      <c r="F275" s="86">
        <v>4</v>
      </c>
      <c r="G275" s="272">
        <v>36019457</v>
      </c>
      <c r="H275" s="272">
        <v>36311044</v>
      </c>
      <c r="I275" s="86">
        <v>95</v>
      </c>
      <c r="J275" s="577">
        <v>0</v>
      </c>
      <c r="K275" s="577">
        <v>26.83</v>
      </c>
      <c r="L275" s="578">
        <v>73.17</v>
      </c>
      <c r="M275" s="6"/>
      <c r="N275" s="6"/>
      <c r="O275" s="6"/>
      <c r="P275" s="6"/>
      <c r="Q275" s="6"/>
      <c r="R275" s="6"/>
      <c r="S275" s="6"/>
      <c r="T275" s="6"/>
      <c r="U275" s="6"/>
      <c r="V275" s="6"/>
      <c r="W275" s="6"/>
      <c r="X275" s="6"/>
      <c r="Y275" s="6"/>
      <c r="Z275" s="6"/>
    </row>
    <row r="276" spans="1:26" ht="15.75" customHeight="1">
      <c r="A276" s="86">
        <v>4</v>
      </c>
      <c r="B276" s="10">
        <v>107646307</v>
      </c>
      <c r="C276" s="10">
        <v>107656307</v>
      </c>
      <c r="D276" s="30" t="s">
        <v>399</v>
      </c>
      <c r="E276" s="268">
        <v>53.43092</v>
      </c>
      <c r="F276" s="86">
        <v>4</v>
      </c>
      <c r="G276" s="272">
        <v>107295463</v>
      </c>
      <c r="H276" s="272">
        <v>107827814</v>
      </c>
      <c r="I276" s="86">
        <v>110</v>
      </c>
      <c r="J276" s="577">
        <v>1.22</v>
      </c>
      <c r="K276" s="577">
        <v>26.83</v>
      </c>
      <c r="L276" s="578">
        <v>71.95</v>
      </c>
      <c r="M276" s="6"/>
      <c r="N276" s="6"/>
      <c r="O276" s="6"/>
      <c r="P276" s="6"/>
      <c r="Q276" s="6"/>
      <c r="R276" s="6"/>
      <c r="S276" s="6"/>
      <c r="T276" s="6"/>
      <c r="U276" s="6"/>
      <c r="V276" s="6"/>
      <c r="W276" s="6"/>
      <c r="X276" s="6"/>
      <c r="Y276" s="6"/>
      <c r="Z276" s="6"/>
    </row>
    <row r="277" spans="1:26" ht="15.75" customHeight="1">
      <c r="A277" s="86">
        <v>4</v>
      </c>
      <c r="B277" s="10">
        <v>107696275</v>
      </c>
      <c r="C277" s="10">
        <v>107706275</v>
      </c>
      <c r="D277" s="30" t="s">
        <v>399</v>
      </c>
      <c r="E277" s="268">
        <v>77.089560000000006</v>
      </c>
      <c r="F277" s="86">
        <v>4</v>
      </c>
      <c r="G277" s="272">
        <v>107295463</v>
      </c>
      <c r="H277" s="272">
        <v>107827814</v>
      </c>
      <c r="I277" s="86">
        <v>110</v>
      </c>
      <c r="J277" s="577">
        <v>1.22</v>
      </c>
      <c r="K277" s="577">
        <v>26.83</v>
      </c>
      <c r="L277" s="578">
        <v>71.95</v>
      </c>
      <c r="M277" s="6"/>
      <c r="N277" s="6"/>
      <c r="O277" s="6"/>
      <c r="P277" s="6"/>
      <c r="Q277" s="6"/>
      <c r="R277" s="6"/>
      <c r="S277" s="6"/>
      <c r="T277" s="6"/>
      <c r="U277" s="6"/>
      <c r="V277" s="6"/>
      <c r="W277" s="6"/>
      <c r="X277" s="6"/>
      <c r="Y277" s="6"/>
      <c r="Z277" s="6"/>
    </row>
    <row r="278" spans="1:26" ht="15.75" customHeight="1">
      <c r="A278" s="86">
        <v>4</v>
      </c>
      <c r="B278" s="10">
        <v>107706269</v>
      </c>
      <c r="C278" s="10">
        <v>107716269</v>
      </c>
      <c r="D278" s="30" t="s">
        <v>399</v>
      </c>
      <c r="E278" s="268">
        <v>79.449020000000004</v>
      </c>
      <c r="F278" s="86">
        <v>4</v>
      </c>
      <c r="G278" s="272">
        <v>107295463</v>
      </c>
      <c r="H278" s="272">
        <v>107827814</v>
      </c>
      <c r="I278" s="86">
        <v>110</v>
      </c>
      <c r="J278" s="577">
        <v>1.22</v>
      </c>
      <c r="K278" s="577">
        <v>26.83</v>
      </c>
      <c r="L278" s="578">
        <v>71.95</v>
      </c>
      <c r="M278" s="6"/>
      <c r="N278" s="6"/>
      <c r="O278" s="6"/>
      <c r="P278" s="6"/>
      <c r="Q278" s="6"/>
      <c r="R278" s="6"/>
      <c r="S278" s="6"/>
      <c r="T278" s="6"/>
      <c r="U278" s="6"/>
      <c r="V278" s="6"/>
      <c r="W278" s="6"/>
      <c r="X278" s="6"/>
      <c r="Y278" s="6"/>
      <c r="Z278" s="6"/>
    </row>
    <row r="279" spans="1:26" ht="15.75" customHeight="1">
      <c r="A279" s="86">
        <v>4</v>
      </c>
      <c r="B279" s="10">
        <v>134139417</v>
      </c>
      <c r="C279" s="10">
        <v>134149417</v>
      </c>
      <c r="D279" s="30" t="s">
        <v>399</v>
      </c>
      <c r="E279" s="268">
        <v>282.084</v>
      </c>
      <c r="F279" s="86">
        <v>4</v>
      </c>
      <c r="G279" s="272">
        <v>133825249</v>
      </c>
      <c r="H279" s="272">
        <v>134153404</v>
      </c>
      <c r="I279" s="86">
        <v>60</v>
      </c>
      <c r="J279" s="577">
        <v>0</v>
      </c>
      <c r="K279" s="577">
        <v>26.83</v>
      </c>
      <c r="L279" s="578">
        <v>73.17</v>
      </c>
      <c r="M279" s="6"/>
      <c r="N279" s="6"/>
      <c r="O279" s="6"/>
      <c r="P279" s="6"/>
      <c r="Q279" s="6"/>
      <c r="R279" s="6"/>
      <c r="S279" s="6"/>
      <c r="T279" s="6"/>
      <c r="U279" s="6"/>
      <c r="V279" s="6"/>
      <c r="W279" s="6"/>
      <c r="X279" s="6"/>
      <c r="Y279" s="6"/>
      <c r="Z279" s="6"/>
    </row>
    <row r="280" spans="1:26" ht="15.75" customHeight="1">
      <c r="A280" s="86">
        <v>4</v>
      </c>
      <c r="B280" s="10">
        <v>134149411</v>
      </c>
      <c r="C280" s="10">
        <v>134159411</v>
      </c>
      <c r="D280" s="30" t="s">
        <v>399</v>
      </c>
      <c r="E280" s="268">
        <v>97.029390000000006</v>
      </c>
      <c r="F280" s="86">
        <v>4</v>
      </c>
      <c r="G280" s="272">
        <v>133825249</v>
      </c>
      <c r="H280" s="272">
        <v>134153404</v>
      </c>
      <c r="I280" s="86">
        <v>60</v>
      </c>
      <c r="J280" s="577">
        <v>0</v>
      </c>
      <c r="K280" s="577">
        <v>26.83</v>
      </c>
      <c r="L280" s="578">
        <v>73.17</v>
      </c>
      <c r="M280" s="6"/>
      <c r="N280" s="6"/>
      <c r="O280" s="6"/>
      <c r="P280" s="6"/>
      <c r="Q280" s="6"/>
      <c r="R280" s="6"/>
      <c r="S280" s="6"/>
      <c r="T280" s="6"/>
      <c r="U280" s="6"/>
      <c r="V280" s="6"/>
      <c r="W280" s="6"/>
      <c r="X280" s="6"/>
      <c r="Y280" s="6"/>
      <c r="Z280" s="6"/>
    </row>
    <row r="281" spans="1:26" ht="15.75" customHeight="1">
      <c r="A281" s="86">
        <v>7</v>
      </c>
      <c r="B281" s="10">
        <v>49096318</v>
      </c>
      <c r="C281" s="10">
        <v>49106318</v>
      </c>
      <c r="D281" s="30" t="s">
        <v>399</v>
      </c>
      <c r="E281" s="268">
        <v>54.634700000000002</v>
      </c>
      <c r="F281" s="86">
        <v>7</v>
      </c>
      <c r="G281" s="272">
        <v>48457544</v>
      </c>
      <c r="H281" s="272">
        <v>49284679</v>
      </c>
      <c r="I281" s="86">
        <v>305</v>
      </c>
      <c r="J281" s="577">
        <v>0</v>
      </c>
      <c r="K281" s="577">
        <v>26.83</v>
      </c>
      <c r="L281" s="578">
        <v>73.17</v>
      </c>
      <c r="M281" s="6"/>
      <c r="N281" s="6"/>
      <c r="O281" s="6"/>
      <c r="P281" s="6"/>
      <c r="Q281" s="6"/>
      <c r="R281" s="6"/>
      <c r="S281" s="6"/>
      <c r="T281" s="6"/>
      <c r="U281" s="6"/>
      <c r="V281" s="6"/>
      <c r="W281" s="6"/>
      <c r="X281" s="6"/>
      <c r="Y281" s="6"/>
      <c r="Z281" s="6"/>
    </row>
    <row r="282" spans="1:26" ht="15.75" customHeight="1">
      <c r="A282" s="86">
        <v>7</v>
      </c>
      <c r="B282" s="10">
        <v>72763549</v>
      </c>
      <c r="C282" s="10">
        <v>72773549</v>
      </c>
      <c r="D282" s="30" t="s">
        <v>448</v>
      </c>
      <c r="E282" s="268">
        <v>87.301439999999999</v>
      </c>
      <c r="F282" s="86">
        <v>7</v>
      </c>
      <c r="G282" s="272">
        <v>71867897</v>
      </c>
      <c r="H282" s="272">
        <v>72864734</v>
      </c>
      <c r="I282" s="86">
        <v>70</v>
      </c>
      <c r="J282" s="577">
        <v>2.44</v>
      </c>
      <c r="K282" s="577">
        <v>26.83</v>
      </c>
      <c r="L282" s="578">
        <v>70.73</v>
      </c>
      <c r="M282" s="6"/>
      <c r="N282" s="6"/>
      <c r="O282" s="6"/>
      <c r="P282" s="6"/>
      <c r="Q282" s="6"/>
      <c r="R282" s="6"/>
      <c r="S282" s="6"/>
      <c r="T282" s="6"/>
      <c r="U282" s="6"/>
      <c r="V282" s="6"/>
      <c r="W282" s="6"/>
      <c r="X282" s="6"/>
      <c r="Y282" s="6"/>
      <c r="Z282" s="6"/>
    </row>
    <row r="283" spans="1:26" ht="15.75" customHeight="1">
      <c r="A283" s="86">
        <v>9</v>
      </c>
      <c r="B283" s="10">
        <v>133097461</v>
      </c>
      <c r="C283" s="10">
        <v>133107461</v>
      </c>
      <c r="D283" s="30" t="s">
        <v>418</v>
      </c>
      <c r="E283" s="268">
        <v>53.603259999999999</v>
      </c>
      <c r="F283" s="86">
        <v>9</v>
      </c>
      <c r="G283" s="272">
        <v>133003804</v>
      </c>
      <c r="H283" s="272">
        <v>133247088</v>
      </c>
      <c r="I283" s="86">
        <v>35</v>
      </c>
      <c r="J283" s="577">
        <v>1.22</v>
      </c>
      <c r="K283" s="577">
        <v>26.83</v>
      </c>
      <c r="L283" s="578">
        <v>71.95</v>
      </c>
      <c r="M283" s="6"/>
      <c r="N283" s="6"/>
      <c r="O283" s="6"/>
      <c r="P283" s="6"/>
      <c r="Q283" s="6"/>
      <c r="R283" s="6"/>
      <c r="S283" s="6"/>
      <c r="T283" s="6"/>
      <c r="U283" s="6"/>
      <c r="V283" s="6"/>
      <c r="W283" s="6"/>
      <c r="X283" s="6"/>
      <c r="Y283" s="6"/>
      <c r="Z283" s="6"/>
    </row>
    <row r="284" spans="1:26" ht="15.75" customHeight="1">
      <c r="A284" s="86">
        <v>9</v>
      </c>
      <c r="B284" s="10">
        <v>133107457</v>
      </c>
      <c r="C284" s="10">
        <v>133117457</v>
      </c>
      <c r="D284" s="30" t="s">
        <v>418</v>
      </c>
      <c r="E284" s="268">
        <v>49.783140000000003</v>
      </c>
      <c r="F284" s="86">
        <v>9</v>
      </c>
      <c r="G284" s="272">
        <v>133003804</v>
      </c>
      <c r="H284" s="272">
        <v>133247088</v>
      </c>
      <c r="I284" s="86">
        <v>35</v>
      </c>
      <c r="J284" s="577">
        <v>1.22</v>
      </c>
      <c r="K284" s="577">
        <v>26.83</v>
      </c>
      <c r="L284" s="578">
        <v>71.95</v>
      </c>
      <c r="M284" s="6"/>
      <c r="N284" s="6"/>
      <c r="O284" s="6"/>
      <c r="P284" s="6"/>
      <c r="Q284" s="6"/>
      <c r="R284" s="6"/>
      <c r="S284" s="6"/>
      <c r="T284" s="6"/>
      <c r="U284" s="6"/>
      <c r="V284" s="6"/>
      <c r="W284" s="6"/>
      <c r="X284" s="6"/>
      <c r="Y284" s="6"/>
      <c r="Z284" s="6"/>
    </row>
    <row r="285" spans="1:26" ht="15.75" customHeight="1">
      <c r="A285" s="86">
        <v>9</v>
      </c>
      <c r="B285" s="10">
        <v>136416013</v>
      </c>
      <c r="C285" s="10">
        <v>136426013</v>
      </c>
      <c r="D285" s="30" t="s">
        <v>466</v>
      </c>
      <c r="E285" s="268">
        <v>55.1646</v>
      </c>
      <c r="F285" s="86">
        <v>9</v>
      </c>
      <c r="G285" s="272">
        <v>136034682</v>
      </c>
      <c r="H285" s="272">
        <v>136460220</v>
      </c>
      <c r="I285" s="86">
        <v>105</v>
      </c>
      <c r="J285" s="577">
        <v>1.22</v>
      </c>
      <c r="K285" s="577">
        <v>26.83</v>
      </c>
      <c r="L285" s="578">
        <v>71.95</v>
      </c>
      <c r="M285" s="6"/>
      <c r="N285" s="6"/>
      <c r="O285" s="6"/>
      <c r="P285" s="6"/>
      <c r="Q285" s="6"/>
      <c r="R285" s="6"/>
      <c r="S285" s="6"/>
      <c r="T285" s="6"/>
      <c r="U285" s="6"/>
      <c r="V285" s="6"/>
      <c r="W285" s="6"/>
      <c r="X285" s="6"/>
      <c r="Y285" s="6"/>
      <c r="Z285" s="6"/>
    </row>
    <row r="286" spans="1:26" ht="15.75" customHeight="1">
      <c r="A286" s="86">
        <v>12</v>
      </c>
      <c r="B286" s="10">
        <v>82780571</v>
      </c>
      <c r="C286" s="10">
        <v>82790571</v>
      </c>
      <c r="D286" s="30" t="s">
        <v>479</v>
      </c>
      <c r="E286" s="268">
        <v>80.893060000000006</v>
      </c>
      <c r="F286" s="86">
        <v>12</v>
      </c>
      <c r="G286" s="272">
        <v>82597172</v>
      </c>
      <c r="H286" s="272">
        <v>82896218</v>
      </c>
      <c r="I286" s="86">
        <v>50</v>
      </c>
      <c r="J286" s="577">
        <v>1.22</v>
      </c>
      <c r="K286" s="577">
        <v>26.83</v>
      </c>
      <c r="L286" s="578">
        <v>71.95</v>
      </c>
      <c r="M286" s="6"/>
      <c r="N286" s="6"/>
      <c r="O286" s="6"/>
      <c r="P286" s="6"/>
      <c r="Q286" s="6"/>
      <c r="R286" s="6"/>
      <c r="S286" s="6"/>
      <c r="T286" s="6"/>
      <c r="U286" s="6"/>
      <c r="V286" s="6"/>
      <c r="W286" s="6"/>
      <c r="X286" s="6"/>
      <c r="Y286" s="6"/>
      <c r="Z286" s="6"/>
    </row>
    <row r="287" spans="1:26" ht="15.75" customHeight="1">
      <c r="A287" s="86">
        <v>12</v>
      </c>
      <c r="B287" s="10">
        <v>82820551</v>
      </c>
      <c r="C287" s="10">
        <v>82830551</v>
      </c>
      <c r="D287" s="30" t="s">
        <v>479</v>
      </c>
      <c r="E287" s="268">
        <v>72.428259999999995</v>
      </c>
      <c r="F287" s="86">
        <v>12</v>
      </c>
      <c r="G287" s="272">
        <v>82597172</v>
      </c>
      <c r="H287" s="272">
        <v>82896218</v>
      </c>
      <c r="I287" s="86">
        <v>50</v>
      </c>
      <c r="J287" s="577">
        <v>1.22</v>
      </c>
      <c r="K287" s="577">
        <v>26.83</v>
      </c>
      <c r="L287" s="578">
        <v>71.95</v>
      </c>
      <c r="M287" s="6"/>
      <c r="N287" s="6"/>
      <c r="O287" s="6"/>
      <c r="P287" s="6"/>
      <c r="Q287" s="6"/>
      <c r="R287" s="6"/>
      <c r="S287" s="6"/>
      <c r="T287" s="6"/>
      <c r="U287" s="6"/>
      <c r="V287" s="6"/>
      <c r="W287" s="6"/>
      <c r="X287" s="6"/>
      <c r="Y287" s="6"/>
      <c r="Z287" s="6"/>
    </row>
    <row r="288" spans="1:26" ht="15.75" customHeight="1">
      <c r="A288" s="86">
        <v>13</v>
      </c>
      <c r="B288" s="10">
        <v>46568934</v>
      </c>
      <c r="C288" s="10">
        <v>46578934</v>
      </c>
      <c r="D288" s="30" t="s">
        <v>461</v>
      </c>
      <c r="E288" s="268">
        <v>72.936449999999994</v>
      </c>
      <c r="F288" s="86">
        <v>13</v>
      </c>
      <c r="G288" s="272">
        <v>46486506</v>
      </c>
      <c r="H288" s="272">
        <v>46700321</v>
      </c>
      <c r="I288" s="86">
        <v>60</v>
      </c>
      <c r="J288" s="577">
        <v>2.44</v>
      </c>
      <c r="K288" s="577">
        <v>26.83</v>
      </c>
      <c r="L288" s="578">
        <v>70.73</v>
      </c>
      <c r="M288" s="6"/>
      <c r="N288" s="6"/>
      <c r="O288" s="6"/>
      <c r="P288" s="6"/>
      <c r="Q288" s="6"/>
      <c r="R288" s="6"/>
      <c r="S288" s="6"/>
      <c r="T288" s="6"/>
      <c r="U288" s="6"/>
      <c r="V288" s="6"/>
      <c r="W288" s="6"/>
      <c r="X288" s="6"/>
      <c r="Y288" s="6"/>
      <c r="Z288" s="6"/>
    </row>
    <row r="289" spans="1:26" ht="15.75" customHeight="1">
      <c r="A289" s="86">
        <v>13</v>
      </c>
      <c r="B289" s="10">
        <v>46593841</v>
      </c>
      <c r="C289" s="10">
        <v>46603841</v>
      </c>
      <c r="D289" s="30" t="s">
        <v>461</v>
      </c>
      <c r="E289" s="268">
        <v>66.139300000000006</v>
      </c>
      <c r="F289" s="86">
        <v>13</v>
      </c>
      <c r="G289" s="272">
        <v>46486506</v>
      </c>
      <c r="H289" s="272">
        <v>46700321</v>
      </c>
      <c r="I289" s="86">
        <v>60</v>
      </c>
      <c r="J289" s="577">
        <v>2.44</v>
      </c>
      <c r="K289" s="577">
        <v>26.83</v>
      </c>
      <c r="L289" s="578">
        <v>70.73</v>
      </c>
      <c r="M289" s="6"/>
      <c r="N289" s="6"/>
      <c r="O289" s="6"/>
      <c r="P289" s="6"/>
      <c r="Q289" s="6"/>
      <c r="R289" s="6"/>
      <c r="S289" s="6"/>
      <c r="T289" s="6"/>
      <c r="U289" s="6"/>
      <c r="V289" s="6"/>
      <c r="W289" s="6"/>
      <c r="X289" s="6"/>
      <c r="Y289" s="6"/>
      <c r="Z289" s="6"/>
    </row>
    <row r="290" spans="1:26" ht="15.75" customHeight="1">
      <c r="A290" s="86">
        <v>14</v>
      </c>
      <c r="B290" s="10">
        <v>67527728</v>
      </c>
      <c r="C290" s="10">
        <v>67537728</v>
      </c>
      <c r="D290" s="30" t="s">
        <v>460</v>
      </c>
      <c r="E290" s="268">
        <v>60.748109999999997</v>
      </c>
      <c r="F290" s="86">
        <v>14</v>
      </c>
      <c r="G290" s="272">
        <v>66410561</v>
      </c>
      <c r="H290" s="272">
        <v>67897061</v>
      </c>
      <c r="I290" s="86">
        <v>340</v>
      </c>
      <c r="J290" s="577">
        <v>0</v>
      </c>
      <c r="K290" s="577">
        <v>26.83</v>
      </c>
      <c r="L290" s="578">
        <v>73.17</v>
      </c>
      <c r="M290" s="6"/>
      <c r="N290" s="6"/>
      <c r="O290" s="6"/>
      <c r="P290" s="6"/>
      <c r="Q290" s="6"/>
      <c r="R290" s="6"/>
      <c r="S290" s="6"/>
      <c r="T290" s="6"/>
      <c r="U290" s="6"/>
      <c r="V290" s="6"/>
      <c r="W290" s="6"/>
      <c r="X290" s="6"/>
      <c r="Y290" s="6"/>
      <c r="Z290" s="6"/>
    </row>
    <row r="291" spans="1:26" ht="15.75" customHeight="1">
      <c r="A291" s="86">
        <v>14</v>
      </c>
      <c r="B291" s="10">
        <v>67544160</v>
      </c>
      <c r="C291" s="10">
        <v>67554160</v>
      </c>
      <c r="D291" s="30" t="s">
        <v>460</v>
      </c>
      <c r="E291" s="268">
        <v>83.828230000000005</v>
      </c>
      <c r="F291" s="86">
        <v>14</v>
      </c>
      <c r="G291" s="272">
        <v>66410561</v>
      </c>
      <c r="H291" s="272">
        <v>67897061</v>
      </c>
      <c r="I291" s="86">
        <v>340</v>
      </c>
      <c r="J291" s="577">
        <v>0</v>
      </c>
      <c r="K291" s="577">
        <v>26.83</v>
      </c>
      <c r="L291" s="578">
        <v>73.17</v>
      </c>
      <c r="M291" s="6"/>
      <c r="N291" s="6"/>
      <c r="O291" s="6"/>
      <c r="P291" s="6"/>
      <c r="Q291" s="6"/>
      <c r="R291" s="6"/>
      <c r="S291" s="6"/>
      <c r="T291" s="6"/>
      <c r="U291" s="6"/>
      <c r="V291" s="6"/>
      <c r="W291" s="6"/>
      <c r="X291" s="6"/>
      <c r="Y291" s="6"/>
      <c r="Z291" s="6"/>
    </row>
    <row r="292" spans="1:26" ht="15.75" customHeight="1">
      <c r="A292" s="86">
        <v>14</v>
      </c>
      <c r="B292" s="10">
        <v>67568807</v>
      </c>
      <c r="C292" s="10">
        <v>67578807</v>
      </c>
      <c r="D292" s="30" t="s">
        <v>460</v>
      </c>
      <c r="E292" s="268">
        <v>99.964010000000002</v>
      </c>
      <c r="F292" s="86">
        <v>14</v>
      </c>
      <c r="G292" s="272">
        <v>66410561</v>
      </c>
      <c r="H292" s="272">
        <v>67897061</v>
      </c>
      <c r="I292" s="86">
        <v>340</v>
      </c>
      <c r="J292" s="577">
        <v>0</v>
      </c>
      <c r="K292" s="577">
        <v>26.83</v>
      </c>
      <c r="L292" s="578">
        <v>73.17</v>
      </c>
      <c r="M292" s="6"/>
      <c r="N292" s="6"/>
      <c r="O292" s="6"/>
      <c r="P292" s="6"/>
      <c r="Q292" s="6"/>
      <c r="R292" s="6"/>
      <c r="S292" s="6"/>
      <c r="T292" s="6"/>
      <c r="U292" s="6"/>
      <c r="V292" s="6"/>
      <c r="W292" s="6"/>
      <c r="X292" s="6"/>
      <c r="Y292" s="6"/>
      <c r="Z292" s="6"/>
    </row>
    <row r="293" spans="1:26" ht="15.75" customHeight="1">
      <c r="A293" s="86">
        <v>14</v>
      </c>
      <c r="B293" s="10">
        <v>67577023</v>
      </c>
      <c r="C293" s="10">
        <v>67587023</v>
      </c>
      <c r="D293" s="30" t="s">
        <v>460</v>
      </c>
      <c r="E293" s="268">
        <v>115.7705</v>
      </c>
      <c r="F293" s="86">
        <v>14</v>
      </c>
      <c r="G293" s="272">
        <v>66410561</v>
      </c>
      <c r="H293" s="272">
        <v>67897061</v>
      </c>
      <c r="I293" s="86">
        <v>340</v>
      </c>
      <c r="J293" s="577">
        <v>0</v>
      </c>
      <c r="K293" s="577">
        <v>26.83</v>
      </c>
      <c r="L293" s="578">
        <v>73.17</v>
      </c>
      <c r="M293" s="6"/>
      <c r="N293" s="6"/>
      <c r="O293" s="6"/>
      <c r="P293" s="6"/>
      <c r="Q293" s="6"/>
      <c r="R293" s="6"/>
      <c r="S293" s="6"/>
      <c r="T293" s="6"/>
      <c r="U293" s="6"/>
      <c r="V293" s="6"/>
      <c r="W293" s="6"/>
      <c r="X293" s="6"/>
      <c r="Y293" s="6"/>
      <c r="Z293" s="6"/>
    </row>
    <row r="294" spans="1:26" ht="15.75" customHeight="1">
      <c r="A294" s="86">
        <v>4</v>
      </c>
      <c r="B294" s="10">
        <v>107642830</v>
      </c>
      <c r="C294" s="10">
        <v>107652830</v>
      </c>
      <c r="D294" s="30" t="s">
        <v>399</v>
      </c>
      <c r="E294" s="268">
        <v>68.544359999999998</v>
      </c>
      <c r="F294" s="86">
        <v>4</v>
      </c>
      <c r="G294" s="272">
        <v>107295463</v>
      </c>
      <c r="H294" s="272">
        <v>107827814</v>
      </c>
      <c r="I294" s="86">
        <v>110</v>
      </c>
      <c r="J294" s="577">
        <v>1.22</v>
      </c>
      <c r="K294" s="577">
        <v>26.83</v>
      </c>
      <c r="L294" s="578">
        <v>71.95</v>
      </c>
      <c r="M294" s="6"/>
      <c r="N294" s="6"/>
      <c r="O294" s="6"/>
      <c r="P294" s="6"/>
      <c r="Q294" s="6"/>
      <c r="R294" s="6"/>
      <c r="S294" s="6"/>
      <c r="T294" s="6"/>
      <c r="U294" s="6"/>
      <c r="V294" s="6"/>
      <c r="W294" s="6"/>
      <c r="X294" s="6"/>
      <c r="Y294" s="6"/>
      <c r="Z294" s="6"/>
    </row>
    <row r="295" spans="1:26" ht="15.75" customHeight="1">
      <c r="A295" s="86">
        <v>4</v>
      </c>
      <c r="B295" s="10">
        <v>107652824</v>
      </c>
      <c r="C295" s="10">
        <v>107662824</v>
      </c>
      <c r="D295" s="30" t="s">
        <v>399</v>
      </c>
      <c r="E295" s="268">
        <v>61.880690000000001</v>
      </c>
      <c r="F295" s="86">
        <v>4</v>
      </c>
      <c r="G295" s="272">
        <v>107295463</v>
      </c>
      <c r="H295" s="272">
        <v>107827814</v>
      </c>
      <c r="I295" s="86">
        <v>110</v>
      </c>
      <c r="J295" s="577">
        <v>1.22</v>
      </c>
      <c r="K295" s="577">
        <v>26.83</v>
      </c>
      <c r="L295" s="578">
        <v>71.95</v>
      </c>
      <c r="M295" s="6"/>
      <c r="N295" s="6"/>
      <c r="O295" s="6"/>
      <c r="P295" s="6"/>
      <c r="Q295" s="6"/>
      <c r="R295" s="6"/>
      <c r="S295" s="6"/>
      <c r="T295" s="6"/>
      <c r="U295" s="6"/>
      <c r="V295" s="6"/>
      <c r="W295" s="6"/>
      <c r="X295" s="6"/>
      <c r="Y295" s="6"/>
      <c r="Z295" s="6"/>
    </row>
    <row r="296" spans="1:26" ht="15.75" customHeight="1">
      <c r="A296" s="86">
        <v>4</v>
      </c>
      <c r="B296" s="10">
        <v>107672812</v>
      </c>
      <c r="C296" s="10">
        <v>107682812</v>
      </c>
      <c r="D296" s="30" t="s">
        <v>399</v>
      </c>
      <c r="E296" s="268">
        <v>52.372439999999997</v>
      </c>
      <c r="F296" s="86">
        <v>4</v>
      </c>
      <c r="G296" s="272">
        <v>107295463</v>
      </c>
      <c r="H296" s="272">
        <v>107827814</v>
      </c>
      <c r="I296" s="86">
        <v>110</v>
      </c>
      <c r="J296" s="577">
        <v>1.22</v>
      </c>
      <c r="K296" s="577">
        <v>26.83</v>
      </c>
      <c r="L296" s="578">
        <v>71.95</v>
      </c>
      <c r="M296" s="6"/>
      <c r="N296" s="6"/>
      <c r="O296" s="6"/>
      <c r="P296" s="6"/>
      <c r="Q296" s="6"/>
      <c r="R296" s="6"/>
      <c r="S296" s="6"/>
      <c r="T296" s="6"/>
      <c r="U296" s="6"/>
      <c r="V296" s="6"/>
      <c r="W296" s="6"/>
      <c r="X296" s="6"/>
      <c r="Y296" s="6"/>
      <c r="Z296" s="6"/>
    </row>
    <row r="297" spans="1:26" ht="15.75" customHeight="1">
      <c r="A297" s="86">
        <v>4</v>
      </c>
      <c r="B297" s="10">
        <v>107692801</v>
      </c>
      <c r="C297" s="10">
        <v>107702801</v>
      </c>
      <c r="D297" s="30" t="s">
        <v>399</v>
      </c>
      <c r="E297" s="268">
        <v>83.959850000000003</v>
      </c>
      <c r="F297" s="86">
        <v>4</v>
      </c>
      <c r="G297" s="272">
        <v>107295463</v>
      </c>
      <c r="H297" s="272">
        <v>107827814</v>
      </c>
      <c r="I297" s="86">
        <v>110</v>
      </c>
      <c r="J297" s="577">
        <v>1.22</v>
      </c>
      <c r="K297" s="577">
        <v>26.83</v>
      </c>
      <c r="L297" s="578">
        <v>71.95</v>
      </c>
      <c r="M297" s="6"/>
      <c r="N297" s="6"/>
      <c r="O297" s="6"/>
      <c r="P297" s="6"/>
      <c r="Q297" s="6"/>
      <c r="R297" s="6"/>
      <c r="S297" s="6"/>
      <c r="T297" s="6"/>
      <c r="U297" s="6"/>
      <c r="V297" s="6"/>
      <c r="W297" s="6"/>
      <c r="X297" s="6"/>
      <c r="Y297" s="6"/>
      <c r="Z297" s="6"/>
    </row>
    <row r="298" spans="1:26" ht="15.75" customHeight="1">
      <c r="A298" s="86">
        <v>4</v>
      </c>
      <c r="B298" s="10">
        <v>107712789</v>
      </c>
      <c r="C298" s="10">
        <v>107722789</v>
      </c>
      <c r="D298" s="30" t="s">
        <v>399</v>
      </c>
      <c r="E298" s="268">
        <v>79.680149999999998</v>
      </c>
      <c r="F298" s="86">
        <v>4</v>
      </c>
      <c r="G298" s="272">
        <v>107295463</v>
      </c>
      <c r="H298" s="272">
        <v>107827814</v>
      </c>
      <c r="I298" s="86">
        <v>110</v>
      </c>
      <c r="J298" s="577">
        <v>1.22</v>
      </c>
      <c r="K298" s="577">
        <v>26.83</v>
      </c>
      <c r="L298" s="578">
        <v>71.95</v>
      </c>
      <c r="M298" s="6"/>
      <c r="N298" s="6"/>
      <c r="O298" s="6"/>
      <c r="P298" s="6"/>
      <c r="Q298" s="6"/>
      <c r="R298" s="6"/>
      <c r="S298" s="6"/>
      <c r="T298" s="6"/>
      <c r="U298" s="6"/>
      <c r="V298" s="6"/>
      <c r="W298" s="6"/>
      <c r="X298" s="6"/>
      <c r="Y298" s="6"/>
      <c r="Z298" s="6"/>
    </row>
    <row r="299" spans="1:26" ht="15.75" customHeight="1">
      <c r="A299" s="86">
        <v>4</v>
      </c>
      <c r="B299" s="10">
        <v>107732777</v>
      </c>
      <c r="C299" s="10">
        <v>107742777</v>
      </c>
      <c r="D299" s="30" t="s">
        <v>399</v>
      </c>
      <c r="E299" s="268">
        <v>93.443179999999998</v>
      </c>
      <c r="F299" s="86">
        <v>4</v>
      </c>
      <c r="G299" s="272">
        <v>107295463</v>
      </c>
      <c r="H299" s="272">
        <v>107827814</v>
      </c>
      <c r="I299" s="86">
        <v>110</v>
      </c>
      <c r="J299" s="577">
        <v>1.22</v>
      </c>
      <c r="K299" s="577">
        <v>26.83</v>
      </c>
      <c r="L299" s="578">
        <v>71.95</v>
      </c>
      <c r="M299" s="6"/>
      <c r="N299" s="6"/>
      <c r="O299" s="6"/>
      <c r="P299" s="6"/>
      <c r="Q299" s="6"/>
      <c r="R299" s="6"/>
      <c r="S299" s="6"/>
      <c r="T299" s="6"/>
      <c r="U299" s="6"/>
      <c r="V299" s="6"/>
      <c r="W299" s="6"/>
      <c r="X299" s="6"/>
      <c r="Y299" s="6"/>
      <c r="Z299" s="6"/>
    </row>
    <row r="300" spans="1:26" ht="15.75" customHeight="1">
      <c r="A300" s="86">
        <v>4</v>
      </c>
      <c r="B300" s="10">
        <v>134127049</v>
      </c>
      <c r="C300" s="10">
        <v>134137049</v>
      </c>
      <c r="D300" s="30" t="s">
        <v>446</v>
      </c>
      <c r="E300" s="268">
        <v>52.33764</v>
      </c>
      <c r="F300" s="86">
        <v>4</v>
      </c>
      <c r="G300" s="272">
        <v>133825249</v>
      </c>
      <c r="H300" s="272">
        <v>134153404</v>
      </c>
      <c r="I300" s="86">
        <v>60</v>
      </c>
      <c r="J300" s="577">
        <v>0</v>
      </c>
      <c r="K300" s="577">
        <v>26.83</v>
      </c>
      <c r="L300" s="578">
        <v>73.17</v>
      </c>
      <c r="M300" s="6"/>
      <c r="N300" s="6"/>
      <c r="O300" s="6"/>
      <c r="P300" s="6"/>
      <c r="Q300" s="6"/>
      <c r="R300" s="6"/>
      <c r="S300" s="6"/>
      <c r="T300" s="6"/>
      <c r="U300" s="6"/>
      <c r="V300" s="6"/>
      <c r="W300" s="6"/>
      <c r="X300" s="6"/>
      <c r="Y300" s="6"/>
      <c r="Z300" s="6"/>
    </row>
    <row r="301" spans="1:26" ht="15.75" customHeight="1">
      <c r="A301" s="86">
        <v>4</v>
      </c>
      <c r="B301" s="10">
        <v>134137043</v>
      </c>
      <c r="C301" s="10">
        <v>134147043</v>
      </c>
      <c r="D301" s="30" t="s">
        <v>399</v>
      </c>
      <c r="E301" s="268">
        <v>122.1948</v>
      </c>
      <c r="F301" s="86">
        <v>4</v>
      </c>
      <c r="G301" s="272">
        <v>133825249</v>
      </c>
      <c r="H301" s="272">
        <v>134153404</v>
      </c>
      <c r="I301" s="86">
        <v>60</v>
      </c>
      <c r="J301" s="577">
        <v>0</v>
      </c>
      <c r="K301" s="577">
        <v>26.83</v>
      </c>
      <c r="L301" s="578">
        <v>73.17</v>
      </c>
      <c r="M301" s="6"/>
      <c r="N301" s="6"/>
      <c r="O301" s="6"/>
      <c r="P301" s="6"/>
      <c r="Q301" s="6"/>
      <c r="R301" s="6"/>
      <c r="S301" s="6"/>
      <c r="T301" s="6"/>
      <c r="U301" s="6"/>
      <c r="V301" s="6"/>
      <c r="W301" s="6"/>
      <c r="X301" s="6"/>
      <c r="Y301" s="6"/>
      <c r="Z301" s="6"/>
    </row>
    <row r="302" spans="1:26" ht="15.75" customHeight="1">
      <c r="A302" s="86">
        <v>4</v>
      </c>
      <c r="B302" s="10">
        <v>134147037</v>
      </c>
      <c r="C302" s="10">
        <v>134157037</v>
      </c>
      <c r="D302" s="30" t="s">
        <v>399</v>
      </c>
      <c r="E302" s="268">
        <v>58.017040000000001</v>
      </c>
      <c r="F302" s="86">
        <v>4</v>
      </c>
      <c r="G302" s="272">
        <v>133825249</v>
      </c>
      <c r="H302" s="272">
        <v>134153404</v>
      </c>
      <c r="I302" s="86">
        <v>60</v>
      </c>
      <c r="J302" s="577">
        <v>0</v>
      </c>
      <c r="K302" s="577">
        <v>26.83</v>
      </c>
      <c r="L302" s="578">
        <v>73.17</v>
      </c>
      <c r="M302" s="6"/>
      <c r="N302" s="6"/>
      <c r="O302" s="6"/>
      <c r="P302" s="6"/>
      <c r="Q302" s="6"/>
      <c r="R302" s="6"/>
      <c r="S302" s="6"/>
      <c r="T302" s="6"/>
      <c r="U302" s="6"/>
      <c r="V302" s="6"/>
      <c r="W302" s="6"/>
      <c r="X302" s="6"/>
      <c r="Y302" s="6"/>
      <c r="Z302" s="6"/>
    </row>
    <row r="303" spans="1:26" ht="15.75" customHeight="1">
      <c r="A303" s="86">
        <v>9</v>
      </c>
      <c r="B303" s="10">
        <v>133077470</v>
      </c>
      <c r="C303" s="10">
        <v>133087470</v>
      </c>
      <c r="D303" s="30" t="s">
        <v>418</v>
      </c>
      <c r="E303" s="268">
        <v>55.23865</v>
      </c>
      <c r="F303" s="86">
        <v>9</v>
      </c>
      <c r="G303" s="272">
        <v>133003804</v>
      </c>
      <c r="H303" s="272">
        <v>133247088</v>
      </c>
      <c r="I303" s="86">
        <v>35</v>
      </c>
      <c r="J303" s="577">
        <v>1.22</v>
      </c>
      <c r="K303" s="577">
        <v>26.83</v>
      </c>
      <c r="L303" s="578">
        <v>71.95</v>
      </c>
      <c r="M303" s="6"/>
      <c r="N303" s="6"/>
      <c r="O303" s="6"/>
      <c r="P303" s="6"/>
      <c r="Q303" s="6"/>
      <c r="R303" s="6"/>
      <c r="S303" s="6"/>
      <c r="T303" s="6"/>
      <c r="U303" s="6"/>
      <c r="V303" s="6"/>
      <c r="W303" s="6"/>
      <c r="X303" s="6"/>
      <c r="Y303" s="6"/>
      <c r="Z303" s="6"/>
    </row>
    <row r="304" spans="1:26" ht="15.75" customHeight="1">
      <c r="A304" s="86">
        <v>9</v>
      </c>
      <c r="B304" s="10">
        <v>133087466</v>
      </c>
      <c r="C304" s="10">
        <v>133097466</v>
      </c>
      <c r="D304" s="30" t="s">
        <v>418</v>
      </c>
      <c r="E304" s="268">
        <v>56.235320000000002</v>
      </c>
      <c r="F304" s="86">
        <v>9</v>
      </c>
      <c r="G304" s="272">
        <v>133003804</v>
      </c>
      <c r="H304" s="272">
        <v>133247088</v>
      </c>
      <c r="I304" s="86">
        <v>35</v>
      </c>
      <c r="J304" s="577">
        <v>1.22</v>
      </c>
      <c r="K304" s="577">
        <v>26.83</v>
      </c>
      <c r="L304" s="578">
        <v>71.95</v>
      </c>
      <c r="M304" s="6"/>
      <c r="N304" s="6"/>
      <c r="O304" s="6"/>
      <c r="P304" s="6"/>
      <c r="Q304" s="6"/>
      <c r="R304" s="6"/>
      <c r="S304" s="6"/>
      <c r="T304" s="6"/>
      <c r="U304" s="6"/>
      <c r="V304" s="6"/>
      <c r="W304" s="6"/>
      <c r="X304" s="6"/>
      <c r="Y304" s="6"/>
      <c r="Z304" s="6"/>
    </row>
    <row r="305" spans="1:26" ht="15.75" customHeight="1">
      <c r="A305" s="86">
        <v>9</v>
      </c>
      <c r="B305" s="10">
        <v>133097461</v>
      </c>
      <c r="C305" s="10">
        <v>133107461</v>
      </c>
      <c r="D305" s="30" t="s">
        <v>418</v>
      </c>
      <c r="E305" s="268">
        <v>53.813319999999997</v>
      </c>
      <c r="F305" s="86">
        <v>9</v>
      </c>
      <c r="G305" s="272">
        <v>133003804</v>
      </c>
      <c r="H305" s="272">
        <v>133247088</v>
      </c>
      <c r="I305" s="86">
        <v>35</v>
      </c>
      <c r="J305" s="577">
        <v>1.22</v>
      </c>
      <c r="K305" s="577">
        <v>26.83</v>
      </c>
      <c r="L305" s="578">
        <v>71.95</v>
      </c>
      <c r="M305" s="6"/>
      <c r="N305" s="6"/>
      <c r="O305" s="6"/>
      <c r="P305" s="6"/>
      <c r="Q305" s="6"/>
      <c r="R305" s="6"/>
      <c r="S305" s="6"/>
      <c r="T305" s="6"/>
      <c r="U305" s="6"/>
      <c r="V305" s="6"/>
      <c r="W305" s="6"/>
      <c r="X305" s="6"/>
      <c r="Y305" s="6"/>
      <c r="Z305" s="6"/>
    </row>
    <row r="306" spans="1:26" ht="15.75" customHeight="1">
      <c r="A306" s="86">
        <v>13</v>
      </c>
      <c r="B306" s="10">
        <v>46569000</v>
      </c>
      <c r="C306" s="10">
        <v>46579000</v>
      </c>
      <c r="D306" s="30" t="s">
        <v>461</v>
      </c>
      <c r="E306" s="268">
        <v>62.64152</v>
      </c>
      <c r="F306" s="86">
        <v>13</v>
      </c>
      <c r="G306" s="272">
        <v>46486506</v>
      </c>
      <c r="H306" s="272">
        <v>46700321</v>
      </c>
      <c r="I306" s="86">
        <v>60</v>
      </c>
      <c r="J306" s="577">
        <v>2.44</v>
      </c>
      <c r="K306" s="577">
        <v>26.83</v>
      </c>
      <c r="L306" s="578">
        <v>70.73</v>
      </c>
      <c r="M306" s="6"/>
      <c r="N306" s="6"/>
      <c r="O306" s="6"/>
      <c r="P306" s="6"/>
      <c r="Q306" s="6"/>
      <c r="R306" s="6"/>
      <c r="S306" s="6"/>
      <c r="T306" s="6"/>
      <c r="U306" s="6"/>
      <c r="V306" s="6"/>
      <c r="W306" s="6"/>
      <c r="X306" s="6"/>
      <c r="Y306" s="6"/>
      <c r="Z306" s="6"/>
    </row>
    <row r="307" spans="1:26" ht="15.75" customHeight="1">
      <c r="A307" s="86">
        <v>14</v>
      </c>
      <c r="B307" s="10">
        <v>67527728</v>
      </c>
      <c r="C307" s="10">
        <v>67537728</v>
      </c>
      <c r="D307" s="30" t="s">
        <v>460</v>
      </c>
      <c r="E307" s="268">
        <v>51.16254</v>
      </c>
      <c r="F307" s="86">
        <v>14</v>
      </c>
      <c r="G307" s="272">
        <v>66410561</v>
      </c>
      <c r="H307" s="272">
        <v>67897061</v>
      </c>
      <c r="I307" s="86">
        <v>340</v>
      </c>
      <c r="J307" s="577">
        <v>0</v>
      </c>
      <c r="K307" s="577">
        <v>26.83</v>
      </c>
      <c r="L307" s="578">
        <v>73.17</v>
      </c>
      <c r="M307" s="6"/>
      <c r="N307" s="6"/>
      <c r="O307" s="6"/>
      <c r="P307" s="6"/>
      <c r="Q307" s="6"/>
      <c r="R307" s="6"/>
      <c r="S307" s="6"/>
      <c r="T307" s="6"/>
      <c r="U307" s="6"/>
      <c r="V307" s="6"/>
      <c r="W307" s="6"/>
      <c r="X307" s="6"/>
      <c r="Y307" s="6"/>
      <c r="Z307" s="6"/>
    </row>
    <row r="308" spans="1:26" ht="15.75" customHeight="1">
      <c r="A308" s="86">
        <v>14</v>
      </c>
      <c r="B308" s="10">
        <v>67568807</v>
      </c>
      <c r="C308" s="10">
        <v>67578807</v>
      </c>
      <c r="D308" s="30" t="s">
        <v>460</v>
      </c>
      <c r="E308" s="268">
        <v>69.733000000000004</v>
      </c>
      <c r="F308" s="86">
        <v>14</v>
      </c>
      <c r="G308" s="272">
        <v>66410561</v>
      </c>
      <c r="H308" s="272">
        <v>67897061</v>
      </c>
      <c r="I308" s="86">
        <v>340</v>
      </c>
      <c r="J308" s="577">
        <v>0</v>
      </c>
      <c r="K308" s="577">
        <v>26.83</v>
      </c>
      <c r="L308" s="578">
        <v>73.17</v>
      </c>
      <c r="M308" s="6"/>
      <c r="N308" s="6"/>
      <c r="O308" s="6"/>
      <c r="P308" s="6"/>
      <c r="Q308" s="6"/>
      <c r="R308" s="6"/>
      <c r="S308" s="6"/>
      <c r="T308" s="6"/>
      <c r="U308" s="6"/>
      <c r="V308" s="6"/>
      <c r="W308" s="6"/>
      <c r="X308" s="6"/>
      <c r="Y308" s="6"/>
      <c r="Z308" s="6"/>
    </row>
    <row r="309" spans="1:26" ht="15.75" customHeight="1">
      <c r="A309" s="86">
        <v>14</v>
      </c>
      <c r="B309" s="10">
        <v>67577023</v>
      </c>
      <c r="C309" s="10">
        <v>67587023</v>
      </c>
      <c r="D309" s="30" t="s">
        <v>460</v>
      </c>
      <c r="E309" s="268">
        <v>52.837519999999998</v>
      </c>
      <c r="F309" s="86">
        <v>14</v>
      </c>
      <c r="G309" s="272">
        <v>66410561</v>
      </c>
      <c r="H309" s="272">
        <v>67897061</v>
      </c>
      <c r="I309" s="86">
        <v>340</v>
      </c>
      <c r="J309" s="577">
        <v>0</v>
      </c>
      <c r="K309" s="577">
        <v>26.83</v>
      </c>
      <c r="L309" s="578">
        <v>73.17</v>
      </c>
      <c r="M309" s="6"/>
      <c r="N309" s="6"/>
      <c r="O309" s="6"/>
      <c r="P309" s="6"/>
      <c r="Q309" s="6"/>
      <c r="R309" s="6"/>
      <c r="S309" s="6"/>
      <c r="T309" s="6"/>
      <c r="U309" s="6"/>
      <c r="V309" s="6"/>
      <c r="W309" s="6"/>
      <c r="X309" s="6"/>
      <c r="Y309" s="6"/>
      <c r="Z309" s="6"/>
    </row>
    <row r="310" spans="1:26" ht="15.75" customHeight="1">
      <c r="A310" s="86">
        <v>22</v>
      </c>
      <c r="B310" s="10">
        <v>40544183</v>
      </c>
      <c r="C310" s="10">
        <v>40554183</v>
      </c>
      <c r="D310" s="30" t="s">
        <v>437</v>
      </c>
      <c r="E310" s="268">
        <v>54.277880000000003</v>
      </c>
      <c r="F310" s="86">
        <v>22</v>
      </c>
      <c r="G310" s="272">
        <v>40380052</v>
      </c>
      <c r="H310" s="272">
        <v>40726749</v>
      </c>
      <c r="I310" s="86">
        <v>80</v>
      </c>
      <c r="J310" s="577">
        <v>1.22</v>
      </c>
      <c r="K310" s="577">
        <v>26.83</v>
      </c>
      <c r="L310" s="578">
        <v>71.95</v>
      </c>
      <c r="M310" s="6"/>
      <c r="N310" s="6"/>
      <c r="O310" s="6"/>
      <c r="P310" s="6"/>
      <c r="Q310" s="6"/>
      <c r="R310" s="6"/>
      <c r="S310" s="6"/>
      <c r="T310" s="6"/>
      <c r="U310" s="6"/>
      <c r="V310" s="6"/>
      <c r="W310" s="6"/>
      <c r="X310" s="6"/>
      <c r="Y310" s="6"/>
      <c r="Z310" s="6"/>
    </row>
    <row r="311" spans="1:26" ht="15.75" customHeight="1">
      <c r="A311" s="86">
        <v>1</v>
      </c>
      <c r="B311" s="10">
        <v>160938535</v>
      </c>
      <c r="C311" s="10">
        <v>160948535</v>
      </c>
      <c r="D311" s="30" t="s">
        <v>399</v>
      </c>
      <c r="E311" s="268">
        <v>60.468850000000003</v>
      </c>
      <c r="F311" s="86">
        <v>1</v>
      </c>
      <c r="G311" s="272">
        <v>160684550</v>
      </c>
      <c r="H311" s="272">
        <v>161068836</v>
      </c>
      <c r="I311" s="86">
        <v>150</v>
      </c>
      <c r="J311" s="577">
        <v>0</v>
      </c>
      <c r="K311" s="577">
        <v>25.61</v>
      </c>
      <c r="L311" s="578">
        <v>74.39</v>
      </c>
      <c r="M311" s="6"/>
      <c r="N311" s="6"/>
      <c r="O311" s="6"/>
      <c r="P311" s="6"/>
      <c r="Q311" s="6"/>
      <c r="R311" s="6"/>
      <c r="S311" s="6"/>
      <c r="T311" s="6"/>
      <c r="U311" s="6"/>
      <c r="V311" s="6"/>
      <c r="W311" s="6"/>
      <c r="X311" s="6"/>
      <c r="Y311" s="6"/>
      <c r="Z311" s="6"/>
    </row>
    <row r="312" spans="1:26" ht="15.75" customHeight="1">
      <c r="A312" s="86">
        <v>1</v>
      </c>
      <c r="B312" s="10">
        <v>175227921</v>
      </c>
      <c r="C312" s="10">
        <v>175237921</v>
      </c>
      <c r="D312" s="30" t="s">
        <v>399</v>
      </c>
      <c r="E312" s="268">
        <v>53.862920000000003</v>
      </c>
      <c r="F312" s="86">
        <v>1</v>
      </c>
      <c r="G312" s="272">
        <v>175170490</v>
      </c>
      <c r="H312" s="272">
        <v>175391333</v>
      </c>
      <c r="I312" s="86">
        <v>95</v>
      </c>
      <c r="J312" s="577">
        <v>4.88</v>
      </c>
      <c r="K312" s="577">
        <v>25.61</v>
      </c>
      <c r="L312" s="578">
        <v>69.510000000000005</v>
      </c>
      <c r="M312" s="6"/>
      <c r="N312" s="6"/>
      <c r="O312" s="6"/>
      <c r="P312" s="6"/>
      <c r="Q312" s="6"/>
      <c r="R312" s="6"/>
      <c r="S312" s="6"/>
      <c r="T312" s="6"/>
      <c r="U312" s="6"/>
      <c r="V312" s="6"/>
      <c r="W312" s="6"/>
      <c r="X312" s="6"/>
      <c r="Y312" s="6"/>
      <c r="Z312" s="6"/>
    </row>
    <row r="313" spans="1:26" ht="15.75" customHeight="1">
      <c r="A313" s="86">
        <v>1</v>
      </c>
      <c r="B313" s="10">
        <v>175237921</v>
      </c>
      <c r="C313" s="10">
        <v>175247921</v>
      </c>
      <c r="D313" s="30" t="s">
        <v>399</v>
      </c>
      <c r="E313" s="268">
        <v>58.454819999999998</v>
      </c>
      <c r="F313" s="86">
        <v>1</v>
      </c>
      <c r="G313" s="272">
        <v>175170490</v>
      </c>
      <c r="H313" s="272">
        <v>175391333</v>
      </c>
      <c r="I313" s="86">
        <v>95</v>
      </c>
      <c r="J313" s="577">
        <v>4.88</v>
      </c>
      <c r="K313" s="577">
        <v>25.61</v>
      </c>
      <c r="L313" s="578">
        <v>69.510000000000005</v>
      </c>
      <c r="M313" s="6"/>
      <c r="N313" s="6"/>
      <c r="O313" s="6"/>
      <c r="P313" s="6"/>
      <c r="Q313" s="6"/>
      <c r="R313" s="6"/>
      <c r="S313" s="6"/>
      <c r="T313" s="6"/>
      <c r="U313" s="6"/>
      <c r="V313" s="6"/>
      <c r="W313" s="6"/>
      <c r="X313" s="6"/>
      <c r="Y313" s="6"/>
      <c r="Z313" s="6"/>
    </row>
    <row r="314" spans="1:26" ht="15.75" customHeight="1">
      <c r="A314" s="86">
        <v>3</v>
      </c>
      <c r="B314" s="10">
        <v>97441719</v>
      </c>
      <c r="C314" s="10">
        <v>97451719</v>
      </c>
      <c r="D314" s="30" t="s">
        <v>420</v>
      </c>
      <c r="E314" s="268">
        <v>63.933810000000001</v>
      </c>
      <c r="F314" s="86">
        <v>3</v>
      </c>
      <c r="G314" s="272">
        <v>97381406</v>
      </c>
      <c r="H314" s="272">
        <v>97721299</v>
      </c>
      <c r="I314" s="86">
        <v>75</v>
      </c>
      <c r="J314" s="577">
        <v>0</v>
      </c>
      <c r="K314" s="577">
        <v>25.61</v>
      </c>
      <c r="L314" s="578">
        <v>74.39</v>
      </c>
      <c r="M314" s="6"/>
      <c r="N314" s="6"/>
      <c r="O314" s="6"/>
      <c r="P314" s="6"/>
      <c r="Q314" s="6"/>
      <c r="R314" s="6"/>
      <c r="S314" s="6"/>
      <c r="T314" s="6"/>
      <c r="U314" s="6"/>
      <c r="V314" s="6"/>
      <c r="W314" s="6"/>
      <c r="X314" s="6"/>
      <c r="Y314" s="6"/>
      <c r="Z314" s="6"/>
    </row>
    <row r="315" spans="1:26" ht="15.75" customHeight="1">
      <c r="A315" s="86">
        <v>7</v>
      </c>
      <c r="B315" s="10">
        <v>55405580</v>
      </c>
      <c r="C315" s="10">
        <v>55415580</v>
      </c>
      <c r="D315" s="30" t="s">
        <v>399</v>
      </c>
      <c r="E315" s="268">
        <v>52.053420000000003</v>
      </c>
      <c r="F315" s="86">
        <v>7</v>
      </c>
      <c r="G315" s="272">
        <v>55174342</v>
      </c>
      <c r="H315" s="272">
        <v>55654391</v>
      </c>
      <c r="I315" s="86">
        <v>195</v>
      </c>
      <c r="J315" s="577">
        <v>0</v>
      </c>
      <c r="K315" s="577">
        <v>25.61</v>
      </c>
      <c r="L315" s="578">
        <v>74.39</v>
      </c>
      <c r="M315" s="6"/>
      <c r="N315" s="6"/>
      <c r="O315" s="6"/>
      <c r="P315" s="6"/>
      <c r="Q315" s="6"/>
      <c r="R315" s="6"/>
      <c r="S315" s="6"/>
      <c r="T315" s="6"/>
      <c r="U315" s="6"/>
      <c r="V315" s="6"/>
      <c r="W315" s="6"/>
      <c r="X315" s="6"/>
      <c r="Y315" s="6"/>
      <c r="Z315" s="6"/>
    </row>
    <row r="316" spans="1:26" ht="15.75" customHeight="1">
      <c r="A316" s="86">
        <v>10</v>
      </c>
      <c r="B316" s="10">
        <v>101053581</v>
      </c>
      <c r="C316" s="10">
        <v>101063581</v>
      </c>
      <c r="D316" s="30" t="s">
        <v>399</v>
      </c>
      <c r="E316" s="268">
        <v>93.113460000000003</v>
      </c>
      <c r="F316" s="86">
        <v>10</v>
      </c>
      <c r="G316" s="272">
        <v>100364627</v>
      </c>
      <c r="H316" s="272">
        <v>101272205</v>
      </c>
      <c r="I316" s="86">
        <v>200</v>
      </c>
      <c r="J316" s="577">
        <v>2.44</v>
      </c>
      <c r="K316" s="577">
        <v>25.61</v>
      </c>
      <c r="L316" s="578">
        <v>71.95</v>
      </c>
      <c r="M316" s="6"/>
      <c r="N316" s="6"/>
      <c r="O316" s="6"/>
      <c r="P316" s="6"/>
      <c r="Q316" s="6"/>
      <c r="R316" s="6"/>
      <c r="S316" s="6"/>
      <c r="T316" s="6"/>
      <c r="U316" s="6"/>
      <c r="V316" s="6"/>
      <c r="W316" s="6"/>
      <c r="X316" s="6"/>
      <c r="Y316" s="6"/>
      <c r="Z316" s="6"/>
    </row>
    <row r="317" spans="1:26" ht="15.75" customHeight="1">
      <c r="A317" s="86">
        <v>10</v>
      </c>
      <c r="B317" s="10">
        <v>101063577</v>
      </c>
      <c r="C317" s="10">
        <v>101073577</v>
      </c>
      <c r="D317" s="30" t="s">
        <v>399</v>
      </c>
      <c r="E317" s="268">
        <v>60.08426</v>
      </c>
      <c r="F317" s="86">
        <v>10</v>
      </c>
      <c r="G317" s="272">
        <v>100364627</v>
      </c>
      <c r="H317" s="272">
        <v>101272205</v>
      </c>
      <c r="I317" s="86">
        <v>200</v>
      </c>
      <c r="J317" s="577">
        <v>2.44</v>
      </c>
      <c r="K317" s="577">
        <v>25.61</v>
      </c>
      <c r="L317" s="578">
        <v>71.95</v>
      </c>
      <c r="M317" s="6"/>
      <c r="N317" s="6"/>
      <c r="O317" s="6"/>
      <c r="P317" s="6"/>
      <c r="Q317" s="6"/>
      <c r="R317" s="6"/>
      <c r="S317" s="6"/>
      <c r="T317" s="6"/>
      <c r="U317" s="6"/>
      <c r="V317" s="6"/>
      <c r="W317" s="6"/>
      <c r="X317" s="6"/>
      <c r="Y317" s="6"/>
      <c r="Z317" s="6"/>
    </row>
    <row r="318" spans="1:26" ht="15.75" customHeight="1">
      <c r="A318" s="86">
        <v>1</v>
      </c>
      <c r="B318" s="10">
        <v>160938538</v>
      </c>
      <c r="C318" s="10">
        <v>160948538</v>
      </c>
      <c r="D318" s="30" t="s">
        <v>399</v>
      </c>
      <c r="E318" s="268">
        <v>100.80629999999999</v>
      </c>
      <c r="F318" s="86">
        <v>1</v>
      </c>
      <c r="G318" s="272">
        <v>160684550</v>
      </c>
      <c r="H318" s="272">
        <v>161068836</v>
      </c>
      <c r="I318" s="86">
        <v>150</v>
      </c>
      <c r="J318" s="577">
        <v>0</v>
      </c>
      <c r="K318" s="577">
        <v>25.61</v>
      </c>
      <c r="L318" s="578">
        <v>74.39</v>
      </c>
      <c r="M318" s="6"/>
      <c r="N318" s="6"/>
      <c r="O318" s="6"/>
      <c r="P318" s="6"/>
      <c r="Q318" s="6"/>
      <c r="R318" s="6"/>
      <c r="S318" s="6"/>
      <c r="T318" s="6"/>
      <c r="U318" s="6"/>
      <c r="V318" s="6"/>
      <c r="W318" s="6"/>
      <c r="X318" s="6"/>
      <c r="Y318" s="6"/>
      <c r="Z318" s="6"/>
    </row>
    <row r="319" spans="1:26" ht="15.75" customHeight="1">
      <c r="A319" s="86">
        <v>1</v>
      </c>
      <c r="B319" s="10">
        <v>160948538</v>
      </c>
      <c r="C319" s="10">
        <v>160958538</v>
      </c>
      <c r="D319" s="30" t="s">
        <v>399</v>
      </c>
      <c r="E319" s="268">
        <v>81.773660000000007</v>
      </c>
      <c r="F319" s="86">
        <v>1</v>
      </c>
      <c r="G319" s="272">
        <v>160684550</v>
      </c>
      <c r="H319" s="272">
        <v>161068836</v>
      </c>
      <c r="I319" s="86">
        <v>150</v>
      </c>
      <c r="J319" s="577">
        <v>0</v>
      </c>
      <c r="K319" s="577">
        <v>25.61</v>
      </c>
      <c r="L319" s="578">
        <v>74.39</v>
      </c>
      <c r="M319" s="6"/>
      <c r="N319" s="6"/>
      <c r="O319" s="6"/>
      <c r="P319" s="6"/>
      <c r="Q319" s="6"/>
      <c r="R319" s="6"/>
      <c r="S319" s="6"/>
      <c r="T319" s="6"/>
      <c r="U319" s="6"/>
      <c r="V319" s="6"/>
      <c r="W319" s="6"/>
      <c r="X319" s="6"/>
      <c r="Y319" s="6"/>
      <c r="Z319" s="6"/>
    </row>
    <row r="320" spans="1:26" ht="15.75" customHeight="1">
      <c r="A320" s="86">
        <v>1</v>
      </c>
      <c r="B320" s="10">
        <v>160958537</v>
      </c>
      <c r="C320" s="10">
        <v>160968537</v>
      </c>
      <c r="D320" s="30" t="s">
        <v>1107</v>
      </c>
      <c r="E320" s="268">
        <v>65.064189999999996</v>
      </c>
      <c r="F320" s="86">
        <v>1</v>
      </c>
      <c r="G320" s="272">
        <v>160684550</v>
      </c>
      <c r="H320" s="272">
        <v>161068836</v>
      </c>
      <c r="I320" s="86">
        <v>150</v>
      </c>
      <c r="J320" s="577">
        <v>0</v>
      </c>
      <c r="K320" s="577">
        <v>25.61</v>
      </c>
      <c r="L320" s="578">
        <v>74.39</v>
      </c>
      <c r="M320" s="6"/>
      <c r="N320" s="6"/>
      <c r="O320" s="6"/>
      <c r="P320" s="6"/>
      <c r="Q320" s="6"/>
      <c r="R320" s="6"/>
      <c r="S320" s="6"/>
      <c r="T320" s="6"/>
      <c r="U320" s="6"/>
      <c r="V320" s="6"/>
      <c r="W320" s="6"/>
      <c r="X320" s="6"/>
      <c r="Y320" s="6"/>
      <c r="Z320" s="6"/>
    </row>
    <row r="321" spans="1:26" ht="15.75" customHeight="1">
      <c r="A321" s="86">
        <v>1</v>
      </c>
      <c r="B321" s="10">
        <v>160958537</v>
      </c>
      <c r="C321" s="10">
        <v>160968537</v>
      </c>
      <c r="D321" s="30" t="s">
        <v>1108</v>
      </c>
      <c r="E321" s="268">
        <v>65.064189999999996</v>
      </c>
      <c r="F321" s="86">
        <v>1</v>
      </c>
      <c r="G321" s="272">
        <v>160684550</v>
      </c>
      <c r="H321" s="272">
        <v>161068836</v>
      </c>
      <c r="I321" s="86">
        <v>150</v>
      </c>
      <c r="J321" s="577">
        <v>0</v>
      </c>
      <c r="K321" s="577">
        <v>25.61</v>
      </c>
      <c r="L321" s="578">
        <v>74.39</v>
      </c>
      <c r="M321" s="6"/>
      <c r="N321" s="6"/>
      <c r="O321" s="6"/>
      <c r="P321" s="6"/>
      <c r="Q321" s="6"/>
      <c r="R321" s="6"/>
      <c r="S321" s="6"/>
      <c r="T321" s="6"/>
      <c r="U321" s="6"/>
      <c r="V321" s="6"/>
      <c r="W321" s="6"/>
      <c r="X321" s="6"/>
      <c r="Y321" s="6"/>
      <c r="Z321" s="6"/>
    </row>
    <row r="322" spans="1:26" ht="15.75" customHeight="1">
      <c r="A322" s="86">
        <v>1</v>
      </c>
      <c r="B322" s="10">
        <v>175217925</v>
      </c>
      <c r="C322" s="10">
        <v>175227925</v>
      </c>
      <c r="D322" s="30" t="s">
        <v>399</v>
      </c>
      <c r="E322" s="268">
        <v>76.335449999999994</v>
      </c>
      <c r="F322" s="86">
        <v>1</v>
      </c>
      <c r="G322" s="272">
        <v>175170490</v>
      </c>
      <c r="H322" s="272">
        <v>175391333</v>
      </c>
      <c r="I322" s="86">
        <v>95</v>
      </c>
      <c r="J322" s="577">
        <v>4.88</v>
      </c>
      <c r="K322" s="577">
        <v>25.61</v>
      </c>
      <c r="L322" s="578">
        <v>69.510000000000005</v>
      </c>
      <c r="M322" s="6"/>
      <c r="N322" s="6"/>
      <c r="O322" s="6"/>
      <c r="P322" s="6"/>
      <c r="Q322" s="6"/>
      <c r="R322" s="6"/>
      <c r="S322" s="6"/>
      <c r="T322" s="6"/>
      <c r="U322" s="6"/>
      <c r="V322" s="6"/>
      <c r="W322" s="6"/>
      <c r="X322" s="6"/>
      <c r="Y322" s="6"/>
      <c r="Z322" s="6"/>
    </row>
    <row r="323" spans="1:26" ht="15.75" customHeight="1">
      <c r="A323" s="86">
        <v>1</v>
      </c>
      <c r="B323" s="10">
        <v>175227924</v>
      </c>
      <c r="C323" s="10">
        <v>175237924</v>
      </c>
      <c r="D323" s="30" t="s">
        <v>399</v>
      </c>
      <c r="E323" s="268">
        <v>113.2573</v>
      </c>
      <c r="F323" s="86">
        <v>1</v>
      </c>
      <c r="G323" s="272">
        <v>175170490</v>
      </c>
      <c r="H323" s="272">
        <v>175391333</v>
      </c>
      <c r="I323" s="86">
        <v>95</v>
      </c>
      <c r="J323" s="577">
        <v>4.88</v>
      </c>
      <c r="K323" s="577">
        <v>25.61</v>
      </c>
      <c r="L323" s="578">
        <v>69.510000000000005</v>
      </c>
      <c r="M323" s="6"/>
      <c r="N323" s="6"/>
      <c r="O323" s="6"/>
      <c r="P323" s="6"/>
      <c r="Q323" s="6"/>
      <c r="R323" s="6"/>
      <c r="S323" s="6"/>
      <c r="T323" s="6"/>
      <c r="U323" s="6"/>
      <c r="V323" s="6"/>
      <c r="W323" s="6"/>
      <c r="X323" s="6"/>
      <c r="Y323" s="6"/>
      <c r="Z323" s="6"/>
    </row>
    <row r="324" spans="1:26" ht="15.75" customHeight="1">
      <c r="A324" s="86">
        <v>1</v>
      </c>
      <c r="B324" s="10">
        <v>175237924</v>
      </c>
      <c r="C324" s="10">
        <v>175247924</v>
      </c>
      <c r="D324" s="30" t="s">
        <v>399</v>
      </c>
      <c r="E324" s="268">
        <v>166.7346</v>
      </c>
      <c r="F324" s="86">
        <v>1</v>
      </c>
      <c r="G324" s="272">
        <v>175170490</v>
      </c>
      <c r="H324" s="272">
        <v>175391333</v>
      </c>
      <c r="I324" s="86">
        <v>95</v>
      </c>
      <c r="J324" s="577">
        <v>4.88</v>
      </c>
      <c r="K324" s="577">
        <v>25.61</v>
      </c>
      <c r="L324" s="578">
        <v>69.510000000000005</v>
      </c>
      <c r="M324" s="6"/>
      <c r="N324" s="6"/>
      <c r="O324" s="6"/>
      <c r="P324" s="6"/>
      <c r="Q324" s="6"/>
      <c r="R324" s="6"/>
      <c r="S324" s="6"/>
      <c r="T324" s="6"/>
      <c r="U324" s="6"/>
      <c r="V324" s="6"/>
      <c r="W324" s="6"/>
      <c r="X324" s="6"/>
      <c r="Y324" s="6"/>
      <c r="Z324" s="6"/>
    </row>
    <row r="325" spans="1:26" ht="15.75" customHeight="1">
      <c r="A325" s="86">
        <v>3</v>
      </c>
      <c r="B325" s="10">
        <v>5642128</v>
      </c>
      <c r="C325" s="10">
        <v>5652128</v>
      </c>
      <c r="D325" s="30" t="s">
        <v>399</v>
      </c>
      <c r="E325" s="268">
        <v>75.729179999999999</v>
      </c>
      <c r="F325" s="86">
        <v>3</v>
      </c>
      <c r="G325" s="272">
        <v>5574327</v>
      </c>
      <c r="H325" s="272">
        <v>5800054</v>
      </c>
      <c r="I325" s="86">
        <v>135</v>
      </c>
      <c r="J325" s="577">
        <v>1.22</v>
      </c>
      <c r="K325" s="577">
        <v>25.61</v>
      </c>
      <c r="L325" s="578">
        <v>73.17</v>
      </c>
      <c r="M325" s="6"/>
      <c r="N325" s="6"/>
      <c r="O325" s="6"/>
      <c r="P325" s="6"/>
      <c r="Q325" s="6"/>
      <c r="R325" s="6"/>
      <c r="S325" s="6"/>
      <c r="T325" s="6"/>
      <c r="U325" s="6"/>
      <c r="V325" s="6"/>
      <c r="W325" s="6"/>
      <c r="X325" s="6"/>
      <c r="Y325" s="6"/>
      <c r="Z325" s="6"/>
    </row>
    <row r="326" spans="1:26" ht="15.75" customHeight="1">
      <c r="A326" s="86">
        <v>3</v>
      </c>
      <c r="B326" s="10">
        <v>97441709</v>
      </c>
      <c r="C326" s="10">
        <v>97451709</v>
      </c>
      <c r="D326" s="30" t="s">
        <v>420</v>
      </c>
      <c r="E326" s="268">
        <v>53.563000000000002</v>
      </c>
      <c r="F326" s="86">
        <v>3</v>
      </c>
      <c r="G326" s="272">
        <v>97381406</v>
      </c>
      <c r="H326" s="272">
        <v>97721299</v>
      </c>
      <c r="I326" s="86">
        <v>75</v>
      </c>
      <c r="J326" s="577">
        <v>0</v>
      </c>
      <c r="K326" s="577">
        <v>25.61</v>
      </c>
      <c r="L326" s="578">
        <v>74.39</v>
      </c>
      <c r="M326" s="6"/>
      <c r="N326" s="6"/>
      <c r="O326" s="6"/>
      <c r="P326" s="6"/>
      <c r="Q326" s="6"/>
      <c r="R326" s="6"/>
      <c r="S326" s="6"/>
      <c r="T326" s="6"/>
      <c r="U326" s="6"/>
      <c r="V326" s="6"/>
      <c r="W326" s="6"/>
      <c r="X326" s="6"/>
      <c r="Y326" s="6"/>
      <c r="Z326" s="6"/>
    </row>
    <row r="327" spans="1:26" ht="15.75" customHeight="1">
      <c r="A327" s="86">
        <v>4</v>
      </c>
      <c r="B327" s="10">
        <v>29656027</v>
      </c>
      <c r="C327" s="10">
        <v>29666027</v>
      </c>
      <c r="D327" s="30" t="s">
        <v>399</v>
      </c>
      <c r="E327" s="268">
        <v>54.336840000000002</v>
      </c>
      <c r="F327" s="86">
        <v>4</v>
      </c>
      <c r="G327" s="272">
        <v>29441070</v>
      </c>
      <c r="H327" s="272">
        <v>29740429</v>
      </c>
      <c r="I327" s="86">
        <v>95</v>
      </c>
      <c r="J327" s="577">
        <v>2.44</v>
      </c>
      <c r="K327" s="577">
        <v>25.61</v>
      </c>
      <c r="L327" s="578">
        <v>71.95</v>
      </c>
      <c r="M327" s="6"/>
      <c r="N327" s="6"/>
      <c r="O327" s="6"/>
      <c r="P327" s="6"/>
      <c r="Q327" s="6"/>
      <c r="R327" s="6"/>
      <c r="S327" s="6"/>
      <c r="T327" s="6"/>
      <c r="U327" s="6"/>
      <c r="V327" s="6"/>
      <c r="W327" s="6"/>
      <c r="X327" s="6"/>
      <c r="Y327" s="6"/>
      <c r="Z327" s="6"/>
    </row>
    <row r="328" spans="1:26" ht="15.75" customHeight="1">
      <c r="A328" s="86">
        <v>4</v>
      </c>
      <c r="B328" s="10">
        <v>181769052</v>
      </c>
      <c r="C328" s="10">
        <v>181779052</v>
      </c>
      <c r="D328" s="30" t="s">
        <v>399</v>
      </c>
      <c r="E328" s="268">
        <v>63.152419999999999</v>
      </c>
      <c r="F328" s="86">
        <v>4</v>
      </c>
      <c r="G328" s="272">
        <v>181737059</v>
      </c>
      <c r="H328" s="272">
        <v>181782388</v>
      </c>
      <c r="I328" s="86">
        <v>25</v>
      </c>
      <c r="J328" s="577">
        <v>0</v>
      </c>
      <c r="K328" s="577">
        <v>25.61</v>
      </c>
      <c r="L328" s="578">
        <v>74.39</v>
      </c>
      <c r="M328" s="6"/>
      <c r="N328" s="6"/>
      <c r="O328" s="6"/>
      <c r="P328" s="6"/>
      <c r="Q328" s="6"/>
      <c r="R328" s="6"/>
      <c r="S328" s="6"/>
      <c r="T328" s="6"/>
      <c r="U328" s="6"/>
      <c r="V328" s="6"/>
      <c r="W328" s="6"/>
      <c r="X328" s="6"/>
      <c r="Y328" s="6"/>
      <c r="Z328" s="6"/>
    </row>
    <row r="329" spans="1:26" ht="15.75" customHeight="1">
      <c r="A329" s="86">
        <v>4</v>
      </c>
      <c r="B329" s="10">
        <v>184097568</v>
      </c>
      <c r="C329" s="10">
        <v>184107568</v>
      </c>
      <c r="D329" s="30" t="s">
        <v>445</v>
      </c>
      <c r="E329" s="268">
        <v>61.042070000000002</v>
      </c>
      <c r="F329" s="86">
        <v>4</v>
      </c>
      <c r="G329" s="272">
        <v>183799741</v>
      </c>
      <c r="H329" s="272">
        <v>184183588</v>
      </c>
      <c r="I329" s="86">
        <v>110</v>
      </c>
      <c r="J329" s="577">
        <v>2.44</v>
      </c>
      <c r="K329" s="577">
        <v>25.61</v>
      </c>
      <c r="L329" s="578">
        <v>71.95</v>
      </c>
      <c r="M329" s="6"/>
      <c r="N329" s="6"/>
      <c r="O329" s="6"/>
      <c r="P329" s="6"/>
      <c r="Q329" s="6"/>
      <c r="R329" s="6"/>
      <c r="S329" s="6"/>
      <c r="T329" s="6"/>
      <c r="U329" s="6"/>
      <c r="V329" s="6"/>
      <c r="W329" s="6"/>
      <c r="X329" s="6"/>
      <c r="Y329" s="6"/>
      <c r="Z329" s="6"/>
    </row>
    <row r="330" spans="1:26" ht="15.75" customHeight="1">
      <c r="A330" s="86">
        <v>7</v>
      </c>
      <c r="B330" s="10">
        <v>77752965</v>
      </c>
      <c r="C330" s="10">
        <v>77762965</v>
      </c>
      <c r="D330" s="30" t="s">
        <v>476</v>
      </c>
      <c r="E330" s="268">
        <v>90.17371</v>
      </c>
      <c r="F330" s="86">
        <v>7</v>
      </c>
      <c r="G330" s="272">
        <v>77664453</v>
      </c>
      <c r="H330" s="272">
        <v>77840632</v>
      </c>
      <c r="I330" s="86">
        <v>100</v>
      </c>
      <c r="J330" s="577">
        <v>1.22</v>
      </c>
      <c r="K330" s="577">
        <v>25.61</v>
      </c>
      <c r="L330" s="578">
        <v>73.17</v>
      </c>
      <c r="M330" s="6"/>
      <c r="N330" s="6"/>
      <c r="O330" s="6"/>
      <c r="P330" s="6"/>
      <c r="Q330" s="6"/>
      <c r="R330" s="6"/>
      <c r="S330" s="6"/>
      <c r="T330" s="6"/>
      <c r="U330" s="6"/>
      <c r="V330" s="6"/>
      <c r="W330" s="6"/>
      <c r="X330" s="6"/>
      <c r="Y330" s="6"/>
      <c r="Z330" s="6"/>
    </row>
    <row r="331" spans="1:26" ht="15.75" customHeight="1">
      <c r="A331" s="86">
        <v>8</v>
      </c>
      <c r="B331" s="10">
        <v>1710123</v>
      </c>
      <c r="C331" s="10">
        <v>1720123</v>
      </c>
      <c r="D331" s="30" t="s">
        <v>474</v>
      </c>
      <c r="E331" s="268">
        <v>57.15775</v>
      </c>
      <c r="F331" s="86">
        <v>8</v>
      </c>
      <c r="G331" s="272">
        <v>1644703</v>
      </c>
      <c r="H331" s="272">
        <v>1879710</v>
      </c>
      <c r="I331" s="86">
        <v>120</v>
      </c>
      <c r="J331" s="577">
        <v>1.22</v>
      </c>
      <c r="K331" s="577">
        <v>25.61</v>
      </c>
      <c r="L331" s="578">
        <v>73.17</v>
      </c>
      <c r="M331" s="6"/>
      <c r="N331" s="6"/>
      <c r="O331" s="6"/>
      <c r="P331" s="6"/>
      <c r="Q331" s="6"/>
      <c r="R331" s="6"/>
      <c r="S331" s="6"/>
      <c r="T331" s="6"/>
      <c r="U331" s="6"/>
      <c r="V331" s="6"/>
      <c r="W331" s="6"/>
      <c r="X331" s="6"/>
      <c r="Y331" s="6"/>
      <c r="Z331" s="6"/>
    </row>
    <row r="332" spans="1:26" ht="15.75" customHeight="1">
      <c r="A332" s="86">
        <v>9</v>
      </c>
      <c r="B332" s="10">
        <v>115225263</v>
      </c>
      <c r="C332" s="10">
        <v>115235263</v>
      </c>
      <c r="D332" s="30" t="s">
        <v>763</v>
      </c>
      <c r="E332" s="268">
        <v>79.166330000000002</v>
      </c>
      <c r="F332" s="86">
        <v>9</v>
      </c>
      <c r="G332" s="272">
        <v>114832050</v>
      </c>
      <c r="H332" s="272">
        <v>115375153</v>
      </c>
      <c r="I332" s="86">
        <v>135</v>
      </c>
      <c r="J332" s="577">
        <v>0</v>
      </c>
      <c r="K332" s="577">
        <v>25.61</v>
      </c>
      <c r="L332" s="578">
        <v>74.39</v>
      </c>
      <c r="M332" s="6"/>
      <c r="N332" s="6"/>
      <c r="O332" s="6"/>
      <c r="P332" s="6"/>
      <c r="Q332" s="6"/>
      <c r="R332" s="6"/>
      <c r="S332" s="6"/>
      <c r="T332" s="6"/>
      <c r="U332" s="6"/>
      <c r="V332" s="6"/>
      <c r="W332" s="6"/>
      <c r="X332" s="6"/>
      <c r="Y332" s="6"/>
      <c r="Z332" s="6"/>
    </row>
    <row r="333" spans="1:26" ht="15.75" customHeight="1">
      <c r="A333" s="86">
        <v>9</v>
      </c>
      <c r="B333" s="10">
        <v>115225263</v>
      </c>
      <c r="C333" s="10">
        <v>115235263</v>
      </c>
      <c r="D333" s="30" t="s">
        <v>1109</v>
      </c>
      <c r="E333" s="268">
        <v>79.166330000000002</v>
      </c>
      <c r="F333" s="86">
        <v>9</v>
      </c>
      <c r="G333" s="272">
        <v>114832050</v>
      </c>
      <c r="H333" s="272">
        <v>115375153</v>
      </c>
      <c r="I333" s="86">
        <v>135</v>
      </c>
      <c r="J333" s="577">
        <v>0</v>
      </c>
      <c r="K333" s="577">
        <v>25.61</v>
      </c>
      <c r="L333" s="578">
        <v>74.39</v>
      </c>
      <c r="M333" s="6"/>
      <c r="N333" s="6"/>
      <c r="O333" s="6"/>
      <c r="P333" s="6"/>
      <c r="Q333" s="6"/>
      <c r="R333" s="6"/>
      <c r="S333" s="6"/>
      <c r="T333" s="6"/>
      <c r="U333" s="6"/>
      <c r="V333" s="6"/>
      <c r="W333" s="6"/>
      <c r="X333" s="6"/>
      <c r="Y333" s="6"/>
      <c r="Z333" s="6"/>
    </row>
    <row r="334" spans="1:26" ht="15.75" customHeight="1">
      <c r="A334" s="86">
        <v>9</v>
      </c>
      <c r="B334" s="10">
        <v>132747614</v>
      </c>
      <c r="C334" s="10">
        <v>132757614</v>
      </c>
      <c r="D334" s="30" t="s">
        <v>475</v>
      </c>
      <c r="E334" s="268">
        <v>51.869869999999999</v>
      </c>
      <c r="F334" s="86">
        <v>9</v>
      </c>
      <c r="G334" s="272">
        <v>132501503</v>
      </c>
      <c r="H334" s="272">
        <v>132881436</v>
      </c>
      <c r="I334" s="86">
        <v>105</v>
      </c>
      <c r="J334" s="577">
        <v>4.88</v>
      </c>
      <c r="K334" s="577">
        <v>25.61</v>
      </c>
      <c r="L334" s="578">
        <v>69.510000000000005</v>
      </c>
      <c r="M334" s="6"/>
      <c r="N334" s="6"/>
      <c r="O334" s="6"/>
      <c r="P334" s="6"/>
      <c r="Q334" s="6"/>
      <c r="R334" s="6"/>
      <c r="S334" s="6"/>
      <c r="T334" s="6"/>
      <c r="U334" s="6"/>
      <c r="V334" s="6"/>
      <c r="W334" s="6"/>
      <c r="X334" s="6"/>
      <c r="Y334" s="6"/>
      <c r="Z334" s="6"/>
    </row>
    <row r="335" spans="1:26" ht="15.75" customHeight="1">
      <c r="A335" s="86">
        <v>10</v>
      </c>
      <c r="B335" s="10">
        <v>101043585</v>
      </c>
      <c r="C335" s="10">
        <v>101053585</v>
      </c>
      <c r="D335" s="30" t="s">
        <v>399</v>
      </c>
      <c r="E335" s="268">
        <v>78.835579999999993</v>
      </c>
      <c r="F335" s="86">
        <v>10</v>
      </c>
      <c r="G335" s="272">
        <v>100364627</v>
      </c>
      <c r="H335" s="272">
        <v>101272205</v>
      </c>
      <c r="I335" s="86">
        <v>200</v>
      </c>
      <c r="J335" s="577">
        <v>2.44</v>
      </c>
      <c r="K335" s="577">
        <v>25.61</v>
      </c>
      <c r="L335" s="578">
        <v>71.95</v>
      </c>
      <c r="M335" s="6"/>
      <c r="N335" s="6"/>
      <c r="O335" s="6"/>
      <c r="P335" s="6"/>
      <c r="Q335" s="6"/>
      <c r="R335" s="6"/>
      <c r="S335" s="6"/>
      <c r="T335" s="6"/>
      <c r="U335" s="6"/>
      <c r="V335" s="6"/>
      <c r="W335" s="6"/>
      <c r="X335" s="6"/>
      <c r="Y335" s="6"/>
      <c r="Z335" s="6"/>
    </row>
    <row r="336" spans="1:26" ht="15.75" customHeight="1">
      <c r="A336" s="86">
        <v>16</v>
      </c>
      <c r="B336" s="10">
        <v>1912960</v>
      </c>
      <c r="C336" s="10">
        <v>1922960</v>
      </c>
      <c r="D336" s="30" t="s">
        <v>477</v>
      </c>
      <c r="E336" s="268">
        <v>71.604119999999995</v>
      </c>
      <c r="F336" s="86">
        <v>16</v>
      </c>
      <c r="G336" s="272">
        <v>1190310</v>
      </c>
      <c r="H336" s="272">
        <v>2045664</v>
      </c>
      <c r="I336" s="86">
        <v>90</v>
      </c>
      <c r="J336" s="577">
        <v>0</v>
      </c>
      <c r="K336" s="577">
        <v>25.61</v>
      </c>
      <c r="L336" s="578">
        <v>74.39</v>
      </c>
      <c r="M336" s="6"/>
      <c r="N336" s="6"/>
      <c r="O336" s="6"/>
      <c r="P336" s="6"/>
      <c r="Q336" s="6"/>
      <c r="R336" s="6"/>
      <c r="S336" s="6"/>
      <c r="T336" s="6"/>
      <c r="U336" s="6"/>
      <c r="V336" s="6"/>
      <c r="W336" s="6"/>
      <c r="X336" s="6"/>
      <c r="Y336" s="6"/>
      <c r="Z336" s="6"/>
    </row>
    <row r="337" spans="1:26" ht="15.75" customHeight="1">
      <c r="A337" s="86">
        <v>16</v>
      </c>
      <c r="B337" s="10">
        <v>2472296</v>
      </c>
      <c r="C337" s="10">
        <v>2482296</v>
      </c>
      <c r="D337" s="30" t="s">
        <v>425</v>
      </c>
      <c r="E337" s="268">
        <v>73.526030000000006</v>
      </c>
      <c r="F337" s="86">
        <v>16</v>
      </c>
      <c r="G337" s="272">
        <v>2045664</v>
      </c>
      <c r="H337" s="272">
        <v>2648918</v>
      </c>
      <c r="I337" s="86">
        <v>40</v>
      </c>
      <c r="J337" s="577">
        <v>0</v>
      </c>
      <c r="K337" s="577">
        <v>25.61</v>
      </c>
      <c r="L337" s="578">
        <v>74.39</v>
      </c>
      <c r="M337" s="6"/>
      <c r="N337" s="6"/>
      <c r="O337" s="6"/>
      <c r="P337" s="6"/>
      <c r="Q337" s="6"/>
      <c r="R337" s="6"/>
      <c r="S337" s="6"/>
      <c r="T337" s="6"/>
      <c r="U337" s="6"/>
      <c r="V337" s="6"/>
      <c r="W337" s="6"/>
      <c r="X337" s="6"/>
      <c r="Y337" s="6"/>
      <c r="Z337" s="6"/>
    </row>
    <row r="338" spans="1:26" ht="15.75" customHeight="1">
      <c r="A338" s="86">
        <v>16</v>
      </c>
      <c r="B338" s="10">
        <v>2482285</v>
      </c>
      <c r="C338" s="10">
        <v>2492285</v>
      </c>
      <c r="D338" s="30" t="s">
        <v>425</v>
      </c>
      <c r="E338" s="268">
        <v>131.5566</v>
      </c>
      <c r="F338" s="86">
        <v>16</v>
      </c>
      <c r="G338" s="272">
        <v>2045664</v>
      </c>
      <c r="H338" s="272">
        <v>2648918</v>
      </c>
      <c r="I338" s="86">
        <v>40</v>
      </c>
      <c r="J338" s="577">
        <v>0</v>
      </c>
      <c r="K338" s="577">
        <v>25.61</v>
      </c>
      <c r="L338" s="578">
        <v>74.39</v>
      </c>
      <c r="M338" s="6"/>
      <c r="N338" s="6"/>
      <c r="O338" s="6"/>
      <c r="P338" s="6"/>
      <c r="Q338" s="6"/>
      <c r="R338" s="6"/>
      <c r="S338" s="6"/>
      <c r="T338" s="6"/>
      <c r="U338" s="6"/>
      <c r="V338" s="6"/>
      <c r="W338" s="6"/>
      <c r="X338" s="6"/>
      <c r="Y338" s="6"/>
      <c r="Z338" s="6"/>
    </row>
    <row r="339" spans="1:26" ht="15.75" customHeight="1">
      <c r="A339" s="86">
        <v>16</v>
      </c>
      <c r="B339" s="10">
        <v>2492273</v>
      </c>
      <c r="C339" s="10">
        <v>2502273</v>
      </c>
      <c r="D339" s="30" t="s">
        <v>425</v>
      </c>
      <c r="E339" s="268">
        <v>83.068269999999998</v>
      </c>
      <c r="F339" s="86">
        <v>16</v>
      </c>
      <c r="G339" s="272">
        <v>2045664</v>
      </c>
      <c r="H339" s="272">
        <v>2648918</v>
      </c>
      <c r="I339" s="86">
        <v>40</v>
      </c>
      <c r="J339" s="577">
        <v>0</v>
      </c>
      <c r="K339" s="577">
        <v>25.61</v>
      </c>
      <c r="L339" s="578">
        <v>74.39</v>
      </c>
      <c r="M339" s="6"/>
      <c r="N339" s="6"/>
      <c r="O339" s="6"/>
      <c r="P339" s="6"/>
      <c r="Q339" s="6"/>
      <c r="R339" s="6"/>
      <c r="S339" s="6"/>
      <c r="T339" s="6"/>
      <c r="U339" s="6"/>
      <c r="V339" s="6"/>
      <c r="W339" s="6"/>
      <c r="X339" s="6"/>
      <c r="Y339" s="6"/>
      <c r="Z339" s="6"/>
    </row>
    <row r="340" spans="1:26" ht="15.75" customHeight="1">
      <c r="A340" s="86">
        <v>16</v>
      </c>
      <c r="B340" s="10">
        <v>54550523</v>
      </c>
      <c r="C340" s="10">
        <v>54560523</v>
      </c>
      <c r="D340" s="30" t="s">
        <v>399</v>
      </c>
      <c r="E340" s="268">
        <v>56.309480000000001</v>
      </c>
      <c r="F340" s="86">
        <v>16</v>
      </c>
      <c r="G340" s="272">
        <v>54532641</v>
      </c>
      <c r="H340" s="272">
        <v>54677292</v>
      </c>
      <c r="I340" s="86">
        <v>55</v>
      </c>
      <c r="J340" s="577">
        <v>0</v>
      </c>
      <c r="K340" s="577">
        <v>25.61</v>
      </c>
      <c r="L340" s="578">
        <v>74.39</v>
      </c>
      <c r="M340" s="6"/>
      <c r="N340" s="6"/>
      <c r="O340" s="6"/>
      <c r="P340" s="6"/>
      <c r="Q340" s="6"/>
      <c r="R340" s="6"/>
      <c r="S340" s="6"/>
      <c r="T340" s="6"/>
      <c r="U340" s="6"/>
      <c r="V340" s="6"/>
      <c r="W340" s="6"/>
      <c r="X340" s="6"/>
      <c r="Y340" s="6"/>
      <c r="Z340" s="6"/>
    </row>
    <row r="341" spans="1:26" ht="15.75" customHeight="1">
      <c r="A341" s="86">
        <v>16</v>
      </c>
      <c r="B341" s="10">
        <v>59644480</v>
      </c>
      <c r="C341" s="10">
        <v>59654480</v>
      </c>
      <c r="D341" s="30" t="s">
        <v>399</v>
      </c>
      <c r="E341" s="268">
        <v>67.223060000000004</v>
      </c>
      <c r="F341" s="86">
        <v>16</v>
      </c>
      <c r="G341" s="272">
        <v>59649779</v>
      </c>
      <c r="H341" s="272">
        <v>59889269</v>
      </c>
      <c r="I341" s="86">
        <v>115</v>
      </c>
      <c r="J341" s="577">
        <v>0</v>
      </c>
      <c r="K341" s="577">
        <v>25.61</v>
      </c>
      <c r="L341" s="578">
        <v>74.39</v>
      </c>
      <c r="M341" s="6"/>
      <c r="N341" s="6"/>
      <c r="O341" s="6"/>
      <c r="P341" s="6"/>
      <c r="Q341" s="6"/>
      <c r="R341" s="6"/>
      <c r="S341" s="6"/>
      <c r="T341" s="6"/>
      <c r="U341" s="6"/>
      <c r="V341" s="6"/>
      <c r="W341" s="6"/>
      <c r="X341" s="6"/>
      <c r="Y341" s="6"/>
      <c r="Z341" s="6"/>
    </row>
    <row r="342" spans="1:26" ht="15.75" customHeight="1">
      <c r="A342" s="86">
        <v>21</v>
      </c>
      <c r="B342" s="10">
        <v>34230472</v>
      </c>
      <c r="C342" s="10">
        <v>34240472</v>
      </c>
      <c r="D342" s="30" t="s">
        <v>470</v>
      </c>
      <c r="E342" s="268">
        <v>61.494709999999998</v>
      </c>
      <c r="F342" s="86">
        <v>21</v>
      </c>
      <c r="G342" s="272">
        <v>33910122</v>
      </c>
      <c r="H342" s="272">
        <v>34377658</v>
      </c>
      <c r="I342" s="86">
        <v>150</v>
      </c>
      <c r="J342" s="577">
        <v>0</v>
      </c>
      <c r="K342" s="577">
        <v>25.61</v>
      </c>
      <c r="L342" s="578">
        <v>74.39</v>
      </c>
      <c r="M342" s="6"/>
      <c r="N342" s="6"/>
      <c r="O342" s="6"/>
      <c r="P342" s="6"/>
      <c r="Q342" s="6"/>
      <c r="R342" s="6"/>
      <c r="S342" s="6"/>
      <c r="T342" s="6"/>
      <c r="U342" s="6"/>
      <c r="V342" s="6"/>
      <c r="W342" s="6"/>
      <c r="X342" s="6"/>
      <c r="Y342" s="6"/>
      <c r="Z342" s="6"/>
    </row>
    <row r="343" spans="1:26" ht="15.75" customHeight="1">
      <c r="A343" s="86">
        <v>1</v>
      </c>
      <c r="B343" s="10">
        <v>175218189</v>
      </c>
      <c r="C343" s="10">
        <v>175228189</v>
      </c>
      <c r="D343" s="30" t="s">
        <v>399</v>
      </c>
      <c r="E343" s="268">
        <v>125.5825</v>
      </c>
      <c r="F343" s="86">
        <v>1</v>
      </c>
      <c r="G343" s="272">
        <v>175170490</v>
      </c>
      <c r="H343" s="272">
        <v>175391333</v>
      </c>
      <c r="I343" s="86">
        <v>95</v>
      </c>
      <c r="J343" s="577">
        <v>4.88</v>
      </c>
      <c r="K343" s="577">
        <v>25.61</v>
      </c>
      <c r="L343" s="578">
        <v>69.510000000000005</v>
      </c>
      <c r="M343" s="6"/>
      <c r="N343" s="6"/>
      <c r="O343" s="6"/>
      <c r="P343" s="6"/>
      <c r="Q343" s="6"/>
      <c r="R343" s="6"/>
      <c r="S343" s="6"/>
      <c r="T343" s="6"/>
      <c r="U343" s="6"/>
      <c r="V343" s="6"/>
      <c r="W343" s="6"/>
      <c r="X343" s="6"/>
      <c r="Y343" s="6"/>
      <c r="Z343" s="6"/>
    </row>
    <row r="344" spans="1:26" ht="15.75" customHeight="1">
      <c r="A344" s="86">
        <v>1</v>
      </c>
      <c r="B344" s="10">
        <v>175228189</v>
      </c>
      <c r="C344" s="10">
        <v>175238189</v>
      </c>
      <c r="D344" s="30" t="s">
        <v>399</v>
      </c>
      <c r="E344" s="268">
        <v>153.40459999999999</v>
      </c>
      <c r="F344" s="86">
        <v>1</v>
      </c>
      <c r="G344" s="272">
        <v>175170490</v>
      </c>
      <c r="H344" s="272">
        <v>175391333</v>
      </c>
      <c r="I344" s="86">
        <v>95</v>
      </c>
      <c r="J344" s="577">
        <v>4.88</v>
      </c>
      <c r="K344" s="577">
        <v>25.61</v>
      </c>
      <c r="L344" s="578">
        <v>69.510000000000005</v>
      </c>
      <c r="M344" s="6"/>
      <c r="N344" s="6"/>
      <c r="O344" s="6"/>
      <c r="P344" s="6"/>
      <c r="Q344" s="6"/>
      <c r="R344" s="6"/>
      <c r="S344" s="6"/>
      <c r="T344" s="6"/>
      <c r="U344" s="6"/>
      <c r="V344" s="6"/>
      <c r="W344" s="6"/>
      <c r="X344" s="6"/>
      <c r="Y344" s="6"/>
      <c r="Z344" s="6"/>
    </row>
    <row r="345" spans="1:26" ht="15.75" customHeight="1">
      <c r="A345" s="86">
        <v>1</v>
      </c>
      <c r="B345" s="10">
        <v>175238189</v>
      </c>
      <c r="C345" s="10">
        <v>175248189</v>
      </c>
      <c r="D345" s="30" t="s">
        <v>399</v>
      </c>
      <c r="E345" s="268">
        <v>212.39709999999999</v>
      </c>
      <c r="F345" s="86">
        <v>1</v>
      </c>
      <c r="G345" s="272">
        <v>175170490</v>
      </c>
      <c r="H345" s="272">
        <v>175391333</v>
      </c>
      <c r="I345" s="86">
        <v>95</v>
      </c>
      <c r="J345" s="577">
        <v>4.88</v>
      </c>
      <c r="K345" s="577">
        <v>25.61</v>
      </c>
      <c r="L345" s="578">
        <v>69.510000000000005</v>
      </c>
      <c r="M345" s="6"/>
      <c r="N345" s="6"/>
      <c r="O345" s="6"/>
      <c r="P345" s="6"/>
      <c r="Q345" s="6"/>
      <c r="R345" s="6"/>
      <c r="S345" s="6"/>
      <c r="T345" s="6"/>
      <c r="U345" s="6"/>
      <c r="V345" s="6"/>
      <c r="W345" s="6"/>
      <c r="X345" s="6"/>
      <c r="Y345" s="6"/>
      <c r="Z345" s="6"/>
    </row>
    <row r="346" spans="1:26" ht="15.75" customHeight="1">
      <c r="A346" s="86">
        <v>1</v>
      </c>
      <c r="B346" s="10">
        <v>175248188</v>
      </c>
      <c r="C346" s="10">
        <v>175258188</v>
      </c>
      <c r="D346" s="30" t="s">
        <v>399</v>
      </c>
      <c r="E346" s="268">
        <v>85.937110000000004</v>
      </c>
      <c r="F346" s="86">
        <v>1</v>
      </c>
      <c r="G346" s="272">
        <v>175170490</v>
      </c>
      <c r="H346" s="272">
        <v>175391333</v>
      </c>
      <c r="I346" s="86">
        <v>95</v>
      </c>
      <c r="J346" s="577">
        <v>4.88</v>
      </c>
      <c r="K346" s="577">
        <v>25.61</v>
      </c>
      <c r="L346" s="578">
        <v>69.510000000000005</v>
      </c>
      <c r="M346" s="6"/>
      <c r="N346" s="6"/>
      <c r="O346" s="6"/>
      <c r="P346" s="6"/>
      <c r="Q346" s="6"/>
      <c r="R346" s="6"/>
      <c r="S346" s="6"/>
      <c r="T346" s="6"/>
      <c r="U346" s="6"/>
      <c r="V346" s="6"/>
      <c r="W346" s="6"/>
      <c r="X346" s="6"/>
      <c r="Y346" s="6"/>
      <c r="Z346" s="6"/>
    </row>
    <row r="347" spans="1:26" ht="15.75" customHeight="1">
      <c r="A347" s="86">
        <v>3</v>
      </c>
      <c r="B347" s="10">
        <v>97441719</v>
      </c>
      <c r="C347" s="10">
        <v>97451719</v>
      </c>
      <c r="D347" s="30" t="s">
        <v>420</v>
      </c>
      <c r="E347" s="268">
        <v>64.492810000000006</v>
      </c>
      <c r="F347" s="86">
        <v>3</v>
      </c>
      <c r="G347" s="272">
        <v>97381406</v>
      </c>
      <c r="H347" s="272">
        <v>97721299</v>
      </c>
      <c r="I347" s="86">
        <v>75</v>
      </c>
      <c r="J347" s="577">
        <v>0</v>
      </c>
      <c r="K347" s="577">
        <v>25.61</v>
      </c>
      <c r="L347" s="578">
        <v>74.39</v>
      </c>
      <c r="M347" s="6"/>
      <c r="N347" s="6"/>
      <c r="O347" s="6"/>
      <c r="P347" s="6"/>
      <c r="Q347" s="6"/>
      <c r="R347" s="6"/>
      <c r="S347" s="6"/>
      <c r="T347" s="6"/>
      <c r="U347" s="6"/>
      <c r="V347" s="6"/>
      <c r="W347" s="6"/>
      <c r="X347" s="6"/>
      <c r="Y347" s="6"/>
      <c r="Z347" s="6"/>
    </row>
    <row r="348" spans="1:26" ht="15.75" customHeight="1">
      <c r="A348" s="86">
        <v>4</v>
      </c>
      <c r="B348" s="10">
        <v>181758667</v>
      </c>
      <c r="C348" s="10">
        <v>181768667</v>
      </c>
      <c r="D348" s="30" t="s">
        <v>399</v>
      </c>
      <c r="E348" s="268">
        <v>68.566909999999993</v>
      </c>
      <c r="F348" s="86">
        <v>4</v>
      </c>
      <c r="G348" s="272">
        <v>181737059</v>
      </c>
      <c r="H348" s="272">
        <v>181782388</v>
      </c>
      <c r="I348" s="86">
        <v>25</v>
      </c>
      <c r="J348" s="577">
        <v>0</v>
      </c>
      <c r="K348" s="577">
        <v>25.61</v>
      </c>
      <c r="L348" s="578">
        <v>74.39</v>
      </c>
      <c r="M348" s="6"/>
      <c r="N348" s="6"/>
      <c r="O348" s="6"/>
      <c r="P348" s="6"/>
      <c r="Q348" s="6"/>
      <c r="R348" s="6"/>
      <c r="S348" s="6"/>
      <c r="T348" s="6"/>
      <c r="U348" s="6"/>
      <c r="V348" s="6"/>
      <c r="W348" s="6"/>
      <c r="X348" s="6"/>
      <c r="Y348" s="6"/>
      <c r="Z348" s="6"/>
    </row>
    <row r="349" spans="1:26" ht="15.75" customHeight="1">
      <c r="A349" s="86">
        <v>4</v>
      </c>
      <c r="B349" s="10">
        <v>184077286</v>
      </c>
      <c r="C349" s="10">
        <v>184087286</v>
      </c>
      <c r="D349" s="30" t="s">
        <v>445</v>
      </c>
      <c r="E349" s="268">
        <v>63.180039999999998</v>
      </c>
      <c r="F349" s="86">
        <v>4</v>
      </c>
      <c r="G349" s="272">
        <v>183799741</v>
      </c>
      <c r="H349" s="272">
        <v>184183588</v>
      </c>
      <c r="I349" s="86">
        <v>110</v>
      </c>
      <c r="J349" s="577">
        <v>2.44</v>
      </c>
      <c r="K349" s="577">
        <v>25.61</v>
      </c>
      <c r="L349" s="578">
        <v>71.95</v>
      </c>
      <c r="M349" s="6"/>
      <c r="N349" s="6"/>
      <c r="O349" s="6"/>
      <c r="P349" s="6"/>
      <c r="Q349" s="6"/>
      <c r="R349" s="6"/>
      <c r="S349" s="6"/>
      <c r="T349" s="6"/>
      <c r="U349" s="6"/>
      <c r="V349" s="6"/>
      <c r="W349" s="6"/>
      <c r="X349" s="6"/>
      <c r="Y349" s="6"/>
      <c r="Z349" s="6"/>
    </row>
    <row r="350" spans="1:26" ht="15.75" customHeight="1">
      <c r="A350" s="86">
        <v>5</v>
      </c>
      <c r="B350" s="10">
        <v>62561114</v>
      </c>
      <c r="C350" s="10">
        <v>62571114</v>
      </c>
      <c r="D350" s="30" t="s">
        <v>399</v>
      </c>
      <c r="E350" s="268">
        <v>74.502440000000007</v>
      </c>
      <c r="F350" s="86">
        <v>5</v>
      </c>
      <c r="G350" s="272">
        <v>62535661</v>
      </c>
      <c r="H350" s="272">
        <v>62962401</v>
      </c>
      <c r="I350" s="86">
        <v>140</v>
      </c>
      <c r="J350" s="577">
        <v>0</v>
      </c>
      <c r="K350" s="577">
        <v>25.61</v>
      </c>
      <c r="L350" s="578">
        <v>74.39</v>
      </c>
      <c r="M350" s="6"/>
      <c r="N350" s="6"/>
      <c r="O350" s="6"/>
      <c r="P350" s="6"/>
      <c r="Q350" s="6"/>
      <c r="R350" s="6"/>
      <c r="S350" s="6"/>
      <c r="T350" s="6"/>
      <c r="U350" s="6"/>
      <c r="V350" s="6"/>
      <c r="W350" s="6"/>
      <c r="X350" s="6"/>
      <c r="Y350" s="6"/>
      <c r="Z350" s="6"/>
    </row>
    <row r="351" spans="1:26" ht="15.75" customHeight="1">
      <c r="A351" s="86">
        <v>10</v>
      </c>
      <c r="B351" s="10">
        <v>101043585</v>
      </c>
      <c r="C351" s="10">
        <v>101053585</v>
      </c>
      <c r="D351" s="30" t="s">
        <v>399</v>
      </c>
      <c r="E351" s="268">
        <v>106.94580000000001</v>
      </c>
      <c r="F351" s="86">
        <v>10</v>
      </c>
      <c r="G351" s="272">
        <v>100364627</v>
      </c>
      <c r="H351" s="272">
        <v>101272205</v>
      </c>
      <c r="I351" s="86">
        <v>200</v>
      </c>
      <c r="J351" s="577">
        <v>2.44</v>
      </c>
      <c r="K351" s="577">
        <v>25.61</v>
      </c>
      <c r="L351" s="578">
        <v>71.95</v>
      </c>
      <c r="M351" s="6"/>
      <c r="N351" s="6"/>
      <c r="O351" s="6"/>
      <c r="P351" s="6"/>
      <c r="Q351" s="6"/>
      <c r="R351" s="6"/>
      <c r="S351" s="6"/>
      <c r="T351" s="6"/>
      <c r="U351" s="6"/>
      <c r="V351" s="6"/>
      <c r="W351" s="6"/>
      <c r="X351" s="6"/>
      <c r="Y351" s="6"/>
      <c r="Z351" s="6"/>
    </row>
    <row r="352" spans="1:26" ht="15.75" customHeight="1">
      <c r="A352" s="86">
        <v>10</v>
      </c>
      <c r="B352" s="10">
        <v>101053581</v>
      </c>
      <c r="C352" s="10">
        <v>101063581</v>
      </c>
      <c r="D352" s="30" t="s">
        <v>399</v>
      </c>
      <c r="E352" s="268">
        <v>96.710790000000003</v>
      </c>
      <c r="F352" s="86">
        <v>10</v>
      </c>
      <c r="G352" s="272">
        <v>100364627</v>
      </c>
      <c r="H352" s="272">
        <v>101272205</v>
      </c>
      <c r="I352" s="86">
        <v>200</v>
      </c>
      <c r="J352" s="577">
        <v>2.44</v>
      </c>
      <c r="K352" s="577">
        <v>25.61</v>
      </c>
      <c r="L352" s="578">
        <v>71.95</v>
      </c>
      <c r="M352" s="6"/>
      <c r="N352" s="6"/>
      <c r="O352" s="6"/>
      <c r="P352" s="6"/>
      <c r="Q352" s="6"/>
      <c r="R352" s="6"/>
      <c r="S352" s="6"/>
      <c r="T352" s="6"/>
      <c r="U352" s="6"/>
      <c r="V352" s="6"/>
      <c r="W352" s="6"/>
      <c r="X352" s="6"/>
      <c r="Y352" s="6"/>
      <c r="Z352" s="6"/>
    </row>
    <row r="353" spans="1:26" ht="15.75" customHeight="1">
      <c r="A353" s="86">
        <v>10</v>
      </c>
      <c r="B353" s="10">
        <v>101063577</v>
      </c>
      <c r="C353" s="10">
        <v>101073577</v>
      </c>
      <c r="D353" s="30" t="s">
        <v>399</v>
      </c>
      <c r="E353" s="268">
        <v>87.904449999999997</v>
      </c>
      <c r="F353" s="86">
        <v>10</v>
      </c>
      <c r="G353" s="272">
        <v>100364627</v>
      </c>
      <c r="H353" s="272">
        <v>101272205</v>
      </c>
      <c r="I353" s="86">
        <v>200</v>
      </c>
      <c r="J353" s="577">
        <v>2.44</v>
      </c>
      <c r="K353" s="577">
        <v>25.61</v>
      </c>
      <c r="L353" s="578">
        <v>71.95</v>
      </c>
      <c r="M353" s="6"/>
      <c r="N353" s="6"/>
      <c r="O353" s="6"/>
      <c r="P353" s="6"/>
      <c r="Q353" s="6"/>
      <c r="R353" s="6"/>
      <c r="S353" s="6"/>
      <c r="T353" s="6"/>
      <c r="U353" s="6"/>
      <c r="V353" s="6"/>
      <c r="W353" s="6"/>
      <c r="X353" s="6"/>
      <c r="Y353" s="6"/>
      <c r="Z353" s="6"/>
    </row>
    <row r="354" spans="1:26" ht="15.75" customHeight="1">
      <c r="A354" s="86">
        <v>16</v>
      </c>
      <c r="B354" s="10">
        <v>2492273</v>
      </c>
      <c r="C354" s="10">
        <v>2502273</v>
      </c>
      <c r="D354" s="30" t="s">
        <v>425</v>
      </c>
      <c r="E354" s="268">
        <v>51.307549999999999</v>
      </c>
      <c r="F354" s="86">
        <v>16</v>
      </c>
      <c r="G354" s="272">
        <v>2045664</v>
      </c>
      <c r="H354" s="272">
        <v>2648918</v>
      </c>
      <c r="I354" s="86">
        <v>40</v>
      </c>
      <c r="J354" s="577">
        <v>0</v>
      </c>
      <c r="K354" s="577">
        <v>25.61</v>
      </c>
      <c r="L354" s="578">
        <v>74.39</v>
      </c>
      <c r="M354" s="6"/>
      <c r="N354" s="6"/>
      <c r="O354" s="6"/>
      <c r="P354" s="6"/>
      <c r="Q354" s="6"/>
      <c r="R354" s="6"/>
      <c r="S354" s="6"/>
      <c r="T354" s="6"/>
      <c r="U354" s="6"/>
      <c r="V354" s="6"/>
      <c r="W354" s="6"/>
      <c r="X354" s="6"/>
      <c r="Y354" s="6"/>
      <c r="Z354" s="6"/>
    </row>
    <row r="355" spans="1:26" ht="15.75" customHeight="1">
      <c r="A355" s="86">
        <v>2</v>
      </c>
      <c r="B355" s="10">
        <v>176625713</v>
      </c>
      <c r="C355" s="10">
        <v>176635713</v>
      </c>
      <c r="D355" s="30" t="s">
        <v>399</v>
      </c>
      <c r="E355" s="268">
        <v>61.59742</v>
      </c>
      <c r="F355" s="86">
        <v>2</v>
      </c>
      <c r="G355" s="272">
        <v>176476136</v>
      </c>
      <c r="H355" s="272">
        <v>176638089</v>
      </c>
      <c r="I355" s="86">
        <v>50</v>
      </c>
      <c r="J355" s="577">
        <v>1.22</v>
      </c>
      <c r="K355" s="577">
        <v>24.39</v>
      </c>
      <c r="L355" s="578">
        <v>74.39</v>
      </c>
      <c r="M355" s="6"/>
      <c r="N355" s="6"/>
      <c r="O355" s="6"/>
      <c r="P355" s="6"/>
      <c r="Q355" s="6"/>
      <c r="R355" s="6"/>
      <c r="S355" s="6"/>
      <c r="T355" s="6"/>
      <c r="U355" s="6"/>
      <c r="V355" s="6"/>
      <c r="W355" s="6"/>
      <c r="X355" s="6"/>
      <c r="Y355" s="6"/>
      <c r="Z355" s="6"/>
    </row>
    <row r="356" spans="1:26" ht="15.75" customHeight="1">
      <c r="A356" s="86">
        <v>3</v>
      </c>
      <c r="B356" s="10">
        <v>145055573</v>
      </c>
      <c r="C356" s="10">
        <v>145065573</v>
      </c>
      <c r="D356" s="30" t="s">
        <v>399</v>
      </c>
      <c r="E356" s="268">
        <v>63.12247</v>
      </c>
      <c r="F356" s="86">
        <v>3</v>
      </c>
      <c r="G356" s="272">
        <v>144943663</v>
      </c>
      <c r="H356" s="272">
        <v>145362751</v>
      </c>
      <c r="I356" s="86">
        <v>110</v>
      </c>
      <c r="J356" s="577">
        <v>0</v>
      </c>
      <c r="K356" s="577">
        <v>24.39</v>
      </c>
      <c r="L356" s="578">
        <v>75.61</v>
      </c>
      <c r="M356" s="6"/>
      <c r="N356" s="6"/>
      <c r="O356" s="6"/>
      <c r="P356" s="6"/>
      <c r="Q356" s="6"/>
      <c r="R356" s="6"/>
      <c r="S356" s="6"/>
      <c r="T356" s="6"/>
      <c r="U356" s="6"/>
      <c r="V356" s="6"/>
      <c r="W356" s="6"/>
      <c r="X356" s="6"/>
      <c r="Y356" s="6"/>
      <c r="Z356" s="6"/>
    </row>
    <row r="357" spans="1:26" ht="15.75" customHeight="1">
      <c r="A357" s="86">
        <v>4</v>
      </c>
      <c r="B357" s="10">
        <v>4671916</v>
      </c>
      <c r="C357" s="10">
        <v>4681916</v>
      </c>
      <c r="D357" s="30" t="s">
        <v>399</v>
      </c>
      <c r="E357" s="268">
        <v>64.457920000000001</v>
      </c>
      <c r="F357" s="86">
        <v>4</v>
      </c>
      <c r="G357" s="272">
        <v>4386936</v>
      </c>
      <c r="H357" s="272">
        <v>4759743</v>
      </c>
      <c r="I357" s="86">
        <v>185</v>
      </c>
      <c r="J357" s="577">
        <v>0</v>
      </c>
      <c r="K357" s="577">
        <v>24.39</v>
      </c>
      <c r="L357" s="578">
        <v>75.61</v>
      </c>
      <c r="M357" s="6"/>
      <c r="N357" s="6"/>
      <c r="O357" s="6"/>
      <c r="P357" s="6"/>
      <c r="Q357" s="6"/>
      <c r="R357" s="6"/>
      <c r="S357" s="6"/>
      <c r="T357" s="6"/>
      <c r="U357" s="6"/>
      <c r="V357" s="6"/>
      <c r="W357" s="6"/>
      <c r="X357" s="6"/>
      <c r="Y357" s="6"/>
      <c r="Z357" s="6"/>
    </row>
    <row r="358" spans="1:26" ht="15.75" customHeight="1">
      <c r="A358" s="86">
        <v>5</v>
      </c>
      <c r="B358" s="10">
        <v>122275387</v>
      </c>
      <c r="C358" s="10">
        <v>122285387</v>
      </c>
      <c r="D358" s="30" t="s">
        <v>412</v>
      </c>
      <c r="E358" s="268">
        <v>65.659059999999997</v>
      </c>
      <c r="F358" s="86">
        <v>5</v>
      </c>
      <c r="G358" s="272">
        <v>121941987</v>
      </c>
      <c r="H358" s="272">
        <v>122562963</v>
      </c>
      <c r="I358" s="86">
        <v>195</v>
      </c>
      <c r="J358" s="577">
        <v>0</v>
      </c>
      <c r="K358" s="577">
        <v>24.39</v>
      </c>
      <c r="L358" s="578">
        <v>75.61</v>
      </c>
      <c r="M358" s="6"/>
      <c r="N358" s="6"/>
      <c r="O358" s="6"/>
      <c r="P358" s="6"/>
      <c r="Q358" s="6"/>
      <c r="R358" s="6"/>
      <c r="S358" s="6"/>
      <c r="T358" s="6"/>
      <c r="U358" s="6"/>
      <c r="V358" s="6"/>
      <c r="W358" s="6"/>
      <c r="X358" s="6"/>
      <c r="Y358" s="6"/>
      <c r="Z358" s="6"/>
    </row>
    <row r="359" spans="1:26" ht="15.75" customHeight="1">
      <c r="A359" s="86">
        <v>1</v>
      </c>
      <c r="B359" s="10">
        <v>188527353</v>
      </c>
      <c r="C359" s="10">
        <v>188537353</v>
      </c>
      <c r="D359" s="30" t="s">
        <v>399</v>
      </c>
      <c r="E359" s="268">
        <v>92.96114</v>
      </c>
      <c r="F359" s="86">
        <v>1</v>
      </c>
      <c r="G359" s="272">
        <v>187759599</v>
      </c>
      <c r="H359" s="272">
        <v>188622144</v>
      </c>
      <c r="I359" s="86">
        <v>195</v>
      </c>
      <c r="J359" s="577">
        <v>0</v>
      </c>
      <c r="K359" s="577">
        <v>24.39</v>
      </c>
      <c r="L359" s="578">
        <v>75.61</v>
      </c>
      <c r="M359" s="6"/>
      <c r="N359" s="6"/>
      <c r="O359" s="6"/>
      <c r="P359" s="6"/>
      <c r="Q359" s="6"/>
      <c r="R359" s="6"/>
      <c r="S359" s="6"/>
      <c r="T359" s="6"/>
      <c r="U359" s="6"/>
      <c r="V359" s="6"/>
      <c r="W359" s="6"/>
      <c r="X359" s="6"/>
      <c r="Y359" s="6"/>
      <c r="Z359" s="6"/>
    </row>
    <row r="360" spans="1:26" ht="15.75" customHeight="1">
      <c r="A360" s="86">
        <v>2</v>
      </c>
      <c r="B360" s="10">
        <v>176625713</v>
      </c>
      <c r="C360" s="10">
        <v>176635713</v>
      </c>
      <c r="D360" s="30" t="s">
        <v>399</v>
      </c>
      <c r="E360" s="268">
        <v>75.331339999999997</v>
      </c>
      <c r="F360" s="86">
        <v>2</v>
      </c>
      <c r="G360" s="272">
        <v>176476136</v>
      </c>
      <c r="H360" s="272">
        <v>176638089</v>
      </c>
      <c r="I360" s="86">
        <v>50</v>
      </c>
      <c r="J360" s="577">
        <v>1.22</v>
      </c>
      <c r="K360" s="577">
        <v>24.39</v>
      </c>
      <c r="L360" s="578">
        <v>74.39</v>
      </c>
      <c r="M360" s="6"/>
      <c r="N360" s="6"/>
      <c r="O360" s="6"/>
      <c r="P360" s="6"/>
      <c r="Q360" s="6"/>
      <c r="R360" s="6"/>
      <c r="S360" s="6"/>
      <c r="T360" s="6"/>
      <c r="U360" s="6"/>
      <c r="V360" s="6"/>
      <c r="W360" s="6"/>
      <c r="X360" s="6"/>
      <c r="Y360" s="6"/>
      <c r="Z360" s="6"/>
    </row>
    <row r="361" spans="1:26" ht="15.75" customHeight="1">
      <c r="A361" s="86">
        <v>3</v>
      </c>
      <c r="B361" s="10">
        <v>124996575</v>
      </c>
      <c r="C361" s="10">
        <v>125006575</v>
      </c>
      <c r="D361" s="30" t="s">
        <v>1110</v>
      </c>
      <c r="E361" s="268">
        <v>65.231210000000004</v>
      </c>
      <c r="F361" s="86">
        <v>3</v>
      </c>
      <c r="G361" s="272">
        <v>124937662</v>
      </c>
      <c r="H361" s="272">
        <v>125397857</v>
      </c>
      <c r="I361" s="86">
        <v>105</v>
      </c>
      <c r="J361" s="577">
        <v>0</v>
      </c>
      <c r="K361" s="577">
        <v>24.39</v>
      </c>
      <c r="L361" s="578">
        <v>75.61</v>
      </c>
      <c r="M361" s="6"/>
      <c r="N361" s="6"/>
      <c r="O361" s="6"/>
      <c r="P361" s="6"/>
      <c r="Q361" s="6"/>
      <c r="R361" s="6"/>
      <c r="S361" s="6"/>
      <c r="T361" s="6"/>
      <c r="U361" s="6"/>
      <c r="V361" s="6"/>
      <c r="W361" s="6"/>
      <c r="X361" s="6"/>
      <c r="Y361" s="6"/>
      <c r="Z361" s="6"/>
    </row>
    <row r="362" spans="1:26" ht="15.75" customHeight="1">
      <c r="A362" s="86">
        <v>3</v>
      </c>
      <c r="B362" s="10">
        <v>124996575</v>
      </c>
      <c r="C362" s="10">
        <v>125006575</v>
      </c>
      <c r="D362" s="30" t="s">
        <v>1111</v>
      </c>
      <c r="E362" s="268">
        <v>65.231210000000004</v>
      </c>
      <c r="F362" s="86">
        <v>3</v>
      </c>
      <c r="G362" s="272">
        <v>124937662</v>
      </c>
      <c r="H362" s="272">
        <v>125397857</v>
      </c>
      <c r="I362" s="86">
        <v>105</v>
      </c>
      <c r="J362" s="577">
        <v>0</v>
      </c>
      <c r="K362" s="577">
        <v>24.39</v>
      </c>
      <c r="L362" s="578">
        <v>75.61</v>
      </c>
      <c r="M362" s="6"/>
      <c r="N362" s="6"/>
      <c r="O362" s="6"/>
      <c r="P362" s="6"/>
      <c r="Q362" s="6"/>
      <c r="R362" s="6"/>
      <c r="S362" s="6"/>
      <c r="T362" s="6"/>
      <c r="U362" s="6"/>
      <c r="V362" s="6"/>
      <c r="W362" s="6"/>
      <c r="X362" s="6"/>
      <c r="Y362" s="6"/>
      <c r="Z362" s="6"/>
    </row>
    <row r="363" spans="1:26" ht="15.75" customHeight="1">
      <c r="A363" s="86">
        <v>3</v>
      </c>
      <c r="B363" s="10">
        <v>145055558</v>
      </c>
      <c r="C363" s="10">
        <v>145065558</v>
      </c>
      <c r="D363" s="30" t="s">
        <v>399</v>
      </c>
      <c r="E363" s="268">
        <v>69.336010000000002</v>
      </c>
      <c r="F363" s="86">
        <v>3</v>
      </c>
      <c r="G363" s="272">
        <v>144943663</v>
      </c>
      <c r="H363" s="272">
        <v>145362751</v>
      </c>
      <c r="I363" s="86">
        <v>110</v>
      </c>
      <c r="J363" s="577">
        <v>0</v>
      </c>
      <c r="K363" s="577">
        <v>24.39</v>
      </c>
      <c r="L363" s="578">
        <v>75.61</v>
      </c>
      <c r="M363" s="6"/>
      <c r="N363" s="6"/>
      <c r="O363" s="6"/>
      <c r="P363" s="6"/>
      <c r="Q363" s="6"/>
      <c r="R363" s="6"/>
      <c r="S363" s="6"/>
      <c r="T363" s="6"/>
      <c r="U363" s="6"/>
      <c r="V363" s="6"/>
      <c r="W363" s="6"/>
      <c r="X363" s="6"/>
      <c r="Y363" s="6"/>
      <c r="Z363" s="6"/>
    </row>
    <row r="364" spans="1:26" ht="15.75" customHeight="1">
      <c r="A364" s="86">
        <v>3</v>
      </c>
      <c r="B364" s="10">
        <v>162525963</v>
      </c>
      <c r="C364" s="10">
        <v>162535963</v>
      </c>
      <c r="D364" s="30" t="s">
        <v>399</v>
      </c>
      <c r="E364" s="268">
        <v>80.276420000000002</v>
      </c>
      <c r="F364" s="86">
        <v>3</v>
      </c>
      <c r="G364" s="272">
        <v>162082637</v>
      </c>
      <c r="H364" s="272">
        <v>163281470</v>
      </c>
      <c r="I364" s="86">
        <v>195</v>
      </c>
      <c r="J364" s="577">
        <v>4.88</v>
      </c>
      <c r="K364" s="577">
        <v>24.39</v>
      </c>
      <c r="L364" s="578">
        <v>70.73</v>
      </c>
      <c r="M364" s="6"/>
      <c r="N364" s="6"/>
      <c r="O364" s="6"/>
      <c r="P364" s="6"/>
      <c r="Q364" s="6"/>
      <c r="R364" s="6"/>
      <c r="S364" s="6"/>
      <c r="T364" s="6"/>
      <c r="U364" s="6"/>
      <c r="V364" s="6"/>
      <c r="W364" s="6"/>
      <c r="X364" s="6"/>
      <c r="Y364" s="6"/>
      <c r="Z364" s="6"/>
    </row>
    <row r="365" spans="1:26" ht="15.75" customHeight="1">
      <c r="A365" s="86">
        <v>3</v>
      </c>
      <c r="B365" s="10">
        <v>162535958</v>
      </c>
      <c r="C365" s="10">
        <v>162545958</v>
      </c>
      <c r="D365" s="30" t="s">
        <v>399</v>
      </c>
      <c r="E365" s="268">
        <v>86.810649999999995</v>
      </c>
      <c r="F365" s="86">
        <v>3</v>
      </c>
      <c r="G365" s="272">
        <v>162082637</v>
      </c>
      <c r="H365" s="272">
        <v>163281470</v>
      </c>
      <c r="I365" s="86">
        <v>195</v>
      </c>
      <c r="J365" s="577">
        <v>4.88</v>
      </c>
      <c r="K365" s="577">
        <v>24.39</v>
      </c>
      <c r="L365" s="578">
        <v>70.73</v>
      </c>
      <c r="M365" s="6"/>
      <c r="N365" s="6"/>
      <c r="O365" s="6"/>
      <c r="P365" s="6"/>
      <c r="Q365" s="6"/>
      <c r="R365" s="6"/>
      <c r="S365" s="6"/>
      <c r="T365" s="6"/>
      <c r="U365" s="6"/>
      <c r="V365" s="6"/>
      <c r="W365" s="6"/>
      <c r="X365" s="6"/>
      <c r="Y365" s="6"/>
      <c r="Z365" s="6"/>
    </row>
    <row r="366" spans="1:26" ht="15.75" customHeight="1">
      <c r="A366" s="86">
        <v>3</v>
      </c>
      <c r="B366" s="10">
        <v>162545952</v>
      </c>
      <c r="C366" s="10">
        <v>162555952</v>
      </c>
      <c r="D366" s="30" t="s">
        <v>399</v>
      </c>
      <c r="E366" s="268">
        <v>97.919499999999999</v>
      </c>
      <c r="F366" s="86">
        <v>3</v>
      </c>
      <c r="G366" s="272">
        <v>162082637</v>
      </c>
      <c r="H366" s="272">
        <v>163281470</v>
      </c>
      <c r="I366" s="86">
        <v>195</v>
      </c>
      <c r="J366" s="577">
        <v>4.88</v>
      </c>
      <c r="K366" s="577">
        <v>24.39</v>
      </c>
      <c r="L366" s="578">
        <v>70.73</v>
      </c>
      <c r="M366" s="6"/>
      <c r="N366" s="6"/>
      <c r="O366" s="6"/>
      <c r="P366" s="6"/>
      <c r="Q366" s="6"/>
      <c r="R366" s="6"/>
      <c r="S366" s="6"/>
      <c r="T366" s="6"/>
      <c r="U366" s="6"/>
      <c r="V366" s="6"/>
      <c r="W366" s="6"/>
      <c r="X366" s="6"/>
      <c r="Y366" s="6"/>
      <c r="Z366" s="6"/>
    </row>
    <row r="367" spans="1:26" ht="15.75" customHeight="1">
      <c r="A367" s="86">
        <v>3</v>
      </c>
      <c r="B367" s="10">
        <v>162555947</v>
      </c>
      <c r="C367" s="10">
        <v>162565947</v>
      </c>
      <c r="D367" s="30" t="s">
        <v>399</v>
      </c>
      <c r="E367" s="268">
        <v>88.386449999999996</v>
      </c>
      <c r="F367" s="86">
        <v>3</v>
      </c>
      <c r="G367" s="272">
        <v>162082637</v>
      </c>
      <c r="H367" s="272">
        <v>163281470</v>
      </c>
      <c r="I367" s="86">
        <v>195</v>
      </c>
      <c r="J367" s="577">
        <v>4.88</v>
      </c>
      <c r="K367" s="577">
        <v>24.39</v>
      </c>
      <c r="L367" s="578">
        <v>70.73</v>
      </c>
      <c r="M367" s="6"/>
      <c r="N367" s="6"/>
      <c r="O367" s="6"/>
      <c r="P367" s="6"/>
      <c r="Q367" s="6"/>
      <c r="R367" s="6"/>
      <c r="S367" s="6"/>
      <c r="T367" s="6"/>
      <c r="U367" s="6"/>
      <c r="V367" s="6"/>
      <c r="W367" s="6"/>
      <c r="X367" s="6"/>
      <c r="Y367" s="6"/>
      <c r="Z367" s="6"/>
    </row>
    <row r="368" spans="1:26" ht="15.75" customHeight="1">
      <c r="A368" s="86">
        <v>3</v>
      </c>
      <c r="B368" s="10">
        <v>162565941</v>
      </c>
      <c r="C368" s="10">
        <v>162575941</v>
      </c>
      <c r="D368" s="30" t="s">
        <v>399</v>
      </c>
      <c r="E368" s="268">
        <v>64.295810000000003</v>
      </c>
      <c r="F368" s="86">
        <v>3</v>
      </c>
      <c r="G368" s="272">
        <v>162082637</v>
      </c>
      <c r="H368" s="272">
        <v>163281470</v>
      </c>
      <c r="I368" s="86">
        <v>195</v>
      </c>
      <c r="J368" s="577">
        <v>4.88</v>
      </c>
      <c r="K368" s="577">
        <v>24.39</v>
      </c>
      <c r="L368" s="578">
        <v>70.73</v>
      </c>
      <c r="M368" s="6"/>
      <c r="N368" s="6"/>
      <c r="O368" s="6"/>
      <c r="P368" s="6"/>
      <c r="Q368" s="6"/>
      <c r="R368" s="6"/>
      <c r="S368" s="6"/>
      <c r="T368" s="6"/>
      <c r="U368" s="6"/>
      <c r="V368" s="6"/>
      <c r="W368" s="6"/>
      <c r="X368" s="6"/>
      <c r="Y368" s="6"/>
      <c r="Z368" s="6"/>
    </row>
    <row r="369" spans="1:26" ht="15.75" customHeight="1">
      <c r="A369" s="86">
        <v>5</v>
      </c>
      <c r="B369" s="10">
        <v>122265388</v>
      </c>
      <c r="C369" s="10">
        <v>122275388</v>
      </c>
      <c r="D369" s="30" t="s">
        <v>412</v>
      </c>
      <c r="E369" s="268">
        <v>51.903500000000001</v>
      </c>
      <c r="F369" s="86">
        <v>5</v>
      </c>
      <c r="G369" s="272">
        <v>121941987</v>
      </c>
      <c r="H369" s="272">
        <v>122562963</v>
      </c>
      <c r="I369" s="86">
        <v>195</v>
      </c>
      <c r="J369" s="577">
        <v>0</v>
      </c>
      <c r="K369" s="577">
        <v>24.39</v>
      </c>
      <c r="L369" s="578">
        <v>75.61</v>
      </c>
      <c r="M369" s="6"/>
      <c r="N369" s="6"/>
      <c r="O369" s="6"/>
      <c r="P369" s="6"/>
      <c r="Q369" s="6"/>
      <c r="R369" s="6"/>
      <c r="S369" s="6"/>
      <c r="T369" s="6"/>
      <c r="U369" s="6"/>
      <c r="V369" s="6"/>
      <c r="W369" s="6"/>
      <c r="X369" s="6"/>
      <c r="Y369" s="6"/>
      <c r="Z369" s="6"/>
    </row>
    <row r="370" spans="1:26" ht="15.75" customHeight="1">
      <c r="A370" s="86">
        <v>5</v>
      </c>
      <c r="B370" s="10">
        <v>122275387</v>
      </c>
      <c r="C370" s="10">
        <v>122285387</v>
      </c>
      <c r="D370" s="30" t="s">
        <v>412</v>
      </c>
      <c r="E370" s="268">
        <v>117.4166</v>
      </c>
      <c r="F370" s="86">
        <v>5</v>
      </c>
      <c r="G370" s="272">
        <v>121941987</v>
      </c>
      <c r="H370" s="272">
        <v>122562963</v>
      </c>
      <c r="I370" s="86">
        <v>195</v>
      </c>
      <c r="J370" s="577">
        <v>0</v>
      </c>
      <c r="K370" s="577">
        <v>24.39</v>
      </c>
      <c r="L370" s="578">
        <v>75.61</v>
      </c>
      <c r="M370" s="6"/>
      <c r="N370" s="6"/>
      <c r="O370" s="6"/>
      <c r="P370" s="6"/>
      <c r="Q370" s="6"/>
      <c r="R370" s="6"/>
      <c r="S370" s="6"/>
      <c r="T370" s="6"/>
      <c r="U370" s="6"/>
      <c r="V370" s="6"/>
      <c r="W370" s="6"/>
      <c r="X370" s="6"/>
      <c r="Y370" s="6"/>
      <c r="Z370" s="6"/>
    </row>
    <row r="371" spans="1:26" ht="15.75" customHeight="1">
      <c r="A371" s="86">
        <v>6</v>
      </c>
      <c r="B371" s="10">
        <v>102358198</v>
      </c>
      <c r="C371" s="10">
        <v>102368198</v>
      </c>
      <c r="D371" s="30" t="s">
        <v>427</v>
      </c>
      <c r="E371" s="268">
        <v>57.614019999999996</v>
      </c>
      <c r="F371" s="86">
        <v>6</v>
      </c>
      <c r="G371" s="272">
        <v>102198738</v>
      </c>
      <c r="H371" s="272">
        <v>102635244</v>
      </c>
      <c r="I371" s="86">
        <v>140</v>
      </c>
      <c r="J371" s="577">
        <v>1.22</v>
      </c>
      <c r="K371" s="577">
        <v>24.39</v>
      </c>
      <c r="L371" s="578">
        <v>74.39</v>
      </c>
      <c r="M371" s="6"/>
      <c r="N371" s="6"/>
      <c r="O371" s="6"/>
      <c r="P371" s="6"/>
      <c r="Q371" s="6"/>
      <c r="R371" s="6"/>
      <c r="S371" s="6"/>
      <c r="T371" s="6"/>
      <c r="U371" s="6"/>
      <c r="V371" s="6"/>
      <c r="W371" s="6"/>
      <c r="X371" s="6"/>
      <c r="Y371" s="6"/>
      <c r="Z371" s="6"/>
    </row>
    <row r="372" spans="1:26" ht="15.75" customHeight="1">
      <c r="A372" s="86">
        <v>6</v>
      </c>
      <c r="B372" s="10">
        <v>102757776</v>
      </c>
      <c r="C372" s="10">
        <v>102767776</v>
      </c>
      <c r="D372" s="30" t="s">
        <v>399</v>
      </c>
      <c r="E372" s="268">
        <v>49.936529999999998</v>
      </c>
      <c r="F372" s="86">
        <v>6</v>
      </c>
      <c r="G372" s="272">
        <v>102635244</v>
      </c>
      <c r="H372" s="272">
        <v>102914454</v>
      </c>
      <c r="I372" s="86">
        <v>85</v>
      </c>
      <c r="J372" s="577">
        <v>1.22</v>
      </c>
      <c r="K372" s="577">
        <v>24.39</v>
      </c>
      <c r="L372" s="578">
        <v>74.39</v>
      </c>
      <c r="M372" s="6"/>
      <c r="N372" s="6"/>
      <c r="O372" s="6"/>
      <c r="P372" s="6"/>
      <c r="Q372" s="6"/>
      <c r="R372" s="6"/>
      <c r="S372" s="6"/>
      <c r="T372" s="6"/>
      <c r="U372" s="6"/>
      <c r="V372" s="6"/>
      <c r="W372" s="6"/>
      <c r="X372" s="6"/>
      <c r="Y372" s="6"/>
      <c r="Z372" s="6"/>
    </row>
    <row r="373" spans="1:26" ht="15.75" customHeight="1">
      <c r="A373" s="86">
        <v>12</v>
      </c>
      <c r="B373" s="10">
        <v>21770417</v>
      </c>
      <c r="C373" s="10">
        <v>21780417</v>
      </c>
      <c r="D373" s="30" t="s">
        <v>399</v>
      </c>
      <c r="E373" s="268">
        <v>79.339939999999999</v>
      </c>
      <c r="F373" s="86">
        <v>12</v>
      </c>
      <c r="G373" s="272">
        <v>21750495</v>
      </c>
      <c r="H373" s="272">
        <v>22195805</v>
      </c>
      <c r="I373" s="86">
        <v>120</v>
      </c>
      <c r="J373" s="577">
        <v>1.22</v>
      </c>
      <c r="K373" s="577">
        <v>24.39</v>
      </c>
      <c r="L373" s="578">
        <v>74.39</v>
      </c>
      <c r="M373" s="6"/>
      <c r="N373" s="6"/>
      <c r="O373" s="6"/>
      <c r="P373" s="6"/>
      <c r="Q373" s="6"/>
      <c r="R373" s="6"/>
      <c r="S373" s="6"/>
      <c r="T373" s="6"/>
      <c r="U373" s="6"/>
      <c r="V373" s="6"/>
      <c r="W373" s="6"/>
      <c r="X373" s="6"/>
      <c r="Y373" s="6"/>
      <c r="Z373" s="6"/>
    </row>
    <row r="374" spans="1:26" ht="15.75" customHeight="1">
      <c r="A374" s="86">
        <v>14</v>
      </c>
      <c r="B374" s="10">
        <v>58925687</v>
      </c>
      <c r="C374" s="10">
        <v>58935687</v>
      </c>
      <c r="D374" s="30" t="s">
        <v>438</v>
      </c>
      <c r="E374" s="268">
        <v>63.436219999999999</v>
      </c>
      <c r="F374" s="86">
        <v>14</v>
      </c>
      <c r="G374" s="272">
        <v>58653480</v>
      </c>
      <c r="H374" s="272">
        <v>59137233</v>
      </c>
      <c r="I374" s="86">
        <v>100</v>
      </c>
      <c r="J374" s="577">
        <v>0</v>
      </c>
      <c r="K374" s="577">
        <v>24.39</v>
      </c>
      <c r="L374" s="578">
        <v>75.61</v>
      </c>
      <c r="M374" s="6"/>
      <c r="N374" s="6"/>
      <c r="O374" s="6"/>
      <c r="P374" s="6"/>
      <c r="Q374" s="6"/>
      <c r="R374" s="6"/>
      <c r="S374" s="6"/>
      <c r="T374" s="6"/>
      <c r="U374" s="6"/>
      <c r="V374" s="6"/>
      <c r="W374" s="6"/>
      <c r="X374" s="6"/>
      <c r="Y374" s="6"/>
      <c r="Z374" s="6"/>
    </row>
    <row r="375" spans="1:26" ht="15.75" customHeight="1">
      <c r="A375" s="86">
        <v>14</v>
      </c>
      <c r="B375" s="10">
        <v>58950335</v>
      </c>
      <c r="C375" s="10">
        <v>58960335</v>
      </c>
      <c r="D375" s="30" t="s">
        <v>438</v>
      </c>
      <c r="E375" s="268">
        <v>50.740349999999999</v>
      </c>
      <c r="F375" s="86">
        <v>14</v>
      </c>
      <c r="G375" s="272">
        <v>58653480</v>
      </c>
      <c r="H375" s="272">
        <v>59137233</v>
      </c>
      <c r="I375" s="86">
        <v>100</v>
      </c>
      <c r="J375" s="577">
        <v>0</v>
      </c>
      <c r="K375" s="577">
        <v>24.39</v>
      </c>
      <c r="L375" s="578">
        <v>75.61</v>
      </c>
      <c r="M375" s="6"/>
      <c r="N375" s="6"/>
      <c r="O375" s="6"/>
      <c r="P375" s="6"/>
      <c r="Q375" s="6"/>
      <c r="R375" s="6"/>
      <c r="S375" s="6"/>
      <c r="T375" s="6"/>
      <c r="U375" s="6"/>
      <c r="V375" s="6"/>
      <c r="W375" s="6"/>
      <c r="X375" s="6"/>
      <c r="Y375" s="6"/>
      <c r="Z375" s="6"/>
    </row>
    <row r="376" spans="1:26" ht="15.75" customHeight="1">
      <c r="A376" s="86">
        <v>2</v>
      </c>
      <c r="B376" s="10">
        <v>176625420</v>
      </c>
      <c r="C376" s="10">
        <v>176635420</v>
      </c>
      <c r="D376" s="30" t="s">
        <v>399</v>
      </c>
      <c r="E376" s="268">
        <v>65.750320000000002</v>
      </c>
      <c r="F376" s="86">
        <v>2</v>
      </c>
      <c r="G376" s="272">
        <v>176476136</v>
      </c>
      <c r="H376" s="272">
        <v>176638089</v>
      </c>
      <c r="I376" s="86">
        <v>50</v>
      </c>
      <c r="J376" s="577">
        <v>1.22</v>
      </c>
      <c r="K376" s="577">
        <v>24.39</v>
      </c>
      <c r="L376" s="578">
        <v>74.39</v>
      </c>
      <c r="M376" s="6"/>
      <c r="N376" s="6"/>
      <c r="O376" s="6"/>
      <c r="P376" s="6"/>
      <c r="Q376" s="6"/>
      <c r="R376" s="6"/>
      <c r="S376" s="6"/>
      <c r="T376" s="6"/>
      <c r="U376" s="6"/>
      <c r="V376" s="6"/>
      <c r="W376" s="6"/>
      <c r="X376" s="6"/>
      <c r="Y376" s="6"/>
      <c r="Z376" s="6"/>
    </row>
    <row r="377" spans="1:26" ht="15.75" customHeight="1">
      <c r="A377" s="86">
        <v>3</v>
      </c>
      <c r="B377" s="10">
        <v>162525979</v>
      </c>
      <c r="C377" s="10">
        <v>162535979</v>
      </c>
      <c r="D377" s="30" t="s">
        <v>399</v>
      </c>
      <c r="E377" s="268">
        <v>52.864519999999999</v>
      </c>
      <c r="F377" s="86">
        <v>3</v>
      </c>
      <c r="G377" s="272">
        <v>162082637</v>
      </c>
      <c r="H377" s="272">
        <v>163281470</v>
      </c>
      <c r="I377" s="86">
        <v>195</v>
      </c>
      <c r="J377" s="577">
        <v>4.88</v>
      </c>
      <c r="K377" s="577">
        <v>24.39</v>
      </c>
      <c r="L377" s="578">
        <v>70.73</v>
      </c>
      <c r="M377" s="6"/>
      <c r="N377" s="6"/>
      <c r="O377" s="6"/>
      <c r="P377" s="6"/>
      <c r="Q377" s="6"/>
      <c r="R377" s="6"/>
      <c r="S377" s="6"/>
      <c r="T377" s="6"/>
      <c r="U377" s="6"/>
      <c r="V377" s="6"/>
      <c r="W377" s="6"/>
      <c r="X377" s="6"/>
      <c r="Y377" s="6"/>
      <c r="Z377" s="6"/>
    </row>
    <row r="378" spans="1:26" ht="15.75" customHeight="1">
      <c r="A378" s="86">
        <v>3</v>
      </c>
      <c r="B378" s="10">
        <v>162535974</v>
      </c>
      <c r="C378" s="10">
        <v>162545974</v>
      </c>
      <c r="D378" s="30" t="s">
        <v>399</v>
      </c>
      <c r="E378" s="268">
        <v>59.601230000000001</v>
      </c>
      <c r="F378" s="86">
        <v>3</v>
      </c>
      <c r="G378" s="272">
        <v>162082637</v>
      </c>
      <c r="H378" s="272">
        <v>163281470</v>
      </c>
      <c r="I378" s="86">
        <v>195</v>
      </c>
      <c r="J378" s="577">
        <v>4.88</v>
      </c>
      <c r="K378" s="577">
        <v>24.39</v>
      </c>
      <c r="L378" s="578">
        <v>70.73</v>
      </c>
      <c r="M378" s="6"/>
      <c r="N378" s="6"/>
      <c r="O378" s="6"/>
      <c r="P378" s="6"/>
      <c r="Q378" s="6"/>
      <c r="R378" s="6"/>
      <c r="S378" s="6"/>
      <c r="T378" s="6"/>
      <c r="U378" s="6"/>
      <c r="V378" s="6"/>
      <c r="W378" s="6"/>
      <c r="X378" s="6"/>
      <c r="Y378" s="6"/>
      <c r="Z378" s="6"/>
    </row>
    <row r="379" spans="1:26" ht="15.75" customHeight="1">
      <c r="A379" s="86">
        <v>5</v>
      </c>
      <c r="B379" s="10">
        <v>122275387</v>
      </c>
      <c r="C379" s="10">
        <v>122285387</v>
      </c>
      <c r="D379" s="30" t="s">
        <v>412</v>
      </c>
      <c r="E379" s="268">
        <v>95.133740000000003</v>
      </c>
      <c r="F379" s="86">
        <v>5</v>
      </c>
      <c r="G379" s="272">
        <v>121941987</v>
      </c>
      <c r="H379" s="272">
        <v>122562963</v>
      </c>
      <c r="I379" s="86">
        <v>195</v>
      </c>
      <c r="J379" s="577">
        <v>0</v>
      </c>
      <c r="K379" s="577">
        <v>24.39</v>
      </c>
      <c r="L379" s="578">
        <v>75.61</v>
      </c>
      <c r="M379" s="6"/>
      <c r="N379" s="6"/>
      <c r="O379" s="6"/>
      <c r="P379" s="6"/>
      <c r="Q379" s="6"/>
      <c r="R379" s="6"/>
      <c r="S379" s="6"/>
      <c r="T379" s="6"/>
      <c r="U379" s="6"/>
      <c r="V379" s="6"/>
      <c r="W379" s="6"/>
      <c r="X379" s="6"/>
      <c r="Y379" s="6"/>
      <c r="Z379" s="6"/>
    </row>
    <row r="380" spans="1:26" ht="15.75" customHeight="1">
      <c r="A380" s="86">
        <v>6</v>
      </c>
      <c r="B380" s="10">
        <v>102355430</v>
      </c>
      <c r="C380" s="10">
        <v>102365430</v>
      </c>
      <c r="D380" s="30" t="s">
        <v>427</v>
      </c>
      <c r="E380" s="268">
        <v>83.151399999999995</v>
      </c>
      <c r="F380" s="86">
        <v>6</v>
      </c>
      <c r="G380" s="272">
        <v>102198738</v>
      </c>
      <c r="H380" s="272">
        <v>102635244</v>
      </c>
      <c r="I380" s="86">
        <v>140</v>
      </c>
      <c r="J380" s="577">
        <v>1.22</v>
      </c>
      <c r="K380" s="577">
        <v>24.39</v>
      </c>
      <c r="L380" s="578">
        <v>74.39</v>
      </c>
      <c r="M380" s="6"/>
      <c r="N380" s="6"/>
      <c r="O380" s="6"/>
      <c r="P380" s="6"/>
      <c r="Q380" s="6"/>
      <c r="R380" s="6"/>
      <c r="S380" s="6"/>
      <c r="T380" s="6"/>
      <c r="U380" s="6"/>
      <c r="V380" s="6"/>
      <c r="W380" s="6"/>
      <c r="X380" s="6"/>
      <c r="Y380" s="6"/>
      <c r="Z380" s="6"/>
    </row>
    <row r="381" spans="1:26" ht="15.75" customHeight="1">
      <c r="A381" s="86">
        <v>14</v>
      </c>
      <c r="B381" s="10">
        <v>58925687</v>
      </c>
      <c r="C381" s="10">
        <v>58935687</v>
      </c>
      <c r="D381" s="30" t="s">
        <v>438</v>
      </c>
      <c r="E381" s="268">
        <v>56.113320000000002</v>
      </c>
      <c r="F381" s="86">
        <v>14</v>
      </c>
      <c r="G381" s="272">
        <v>58653480</v>
      </c>
      <c r="H381" s="272">
        <v>59137233</v>
      </c>
      <c r="I381" s="86">
        <v>100</v>
      </c>
      <c r="J381" s="577">
        <v>0</v>
      </c>
      <c r="K381" s="577">
        <v>24.39</v>
      </c>
      <c r="L381" s="578">
        <v>75.61</v>
      </c>
      <c r="M381" s="6"/>
      <c r="N381" s="6"/>
      <c r="O381" s="6"/>
      <c r="P381" s="6"/>
      <c r="Q381" s="6"/>
      <c r="R381" s="6"/>
      <c r="S381" s="6"/>
      <c r="T381" s="6"/>
      <c r="U381" s="6"/>
      <c r="V381" s="6"/>
      <c r="W381" s="6"/>
      <c r="X381" s="6"/>
      <c r="Y381" s="6"/>
      <c r="Z381" s="6"/>
    </row>
    <row r="382" spans="1:26" ht="15.75" customHeight="1">
      <c r="A382" s="86">
        <v>15</v>
      </c>
      <c r="B382" s="10">
        <v>61605658</v>
      </c>
      <c r="C382" s="10">
        <v>61615658</v>
      </c>
      <c r="D382" s="30" t="s">
        <v>399</v>
      </c>
      <c r="E382" s="268">
        <v>54.191949999999999</v>
      </c>
      <c r="F382" s="86">
        <v>15</v>
      </c>
      <c r="G382" s="272">
        <v>61433543</v>
      </c>
      <c r="H382" s="272">
        <v>61703908</v>
      </c>
      <c r="I382" s="86">
        <v>120</v>
      </c>
      <c r="J382" s="577">
        <v>2.44</v>
      </c>
      <c r="K382" s="577">
        <v>24.39</v>
      </c>
      <c r="L382" s="578">
        <v>73.17</v>
      </c>
      <c r="M382" s="6"/>
      <c r="N382" s="6"/>
      <c r="O382" s="6"/>
      <c r="P382" s="6"/>
      <c r="Q382" s="6"/>
      <c r="R382" s="6"/>
      <c r="S382" s="6"/>
      <c r="T382" s="6"/>
      <c r="U382" s="6"/>
      <c r="V382" s="6"/>
      <c r="W382" s="6"/>
      <c r="X382" s="6"/>
      <c r="Y382" s="6"/>
      <c r="Z382" s="6"/>
    </row>
    <row r="383" spans="1:26" ht="15.75" customHeight="1">
      <c r="A383" s="86">
        <v>17</v>
      </c>
      <c r="B383" s="10">
        <v>59826083</v>
      </c>
      <c r="C383" s="10">
        <v>59836083</v>
      </c>
      <c r="D383" s="30" t="s">
        <v>458</v>
      </c>
      <c r="E383" s="268">
        <v>53.748460000000001</v>
      </c>
      <c r="F383" s="86">
        <v>17</v>
      </c>
      <c r="G383" s="272">
        <v>59646842</v>
      </c>
      <c r="H383" s="272">
        <v>60465791</v>
      </c>
      <c r="I383" s="86">
        <v>165</v>
      </c>
      <c r="J383" s="577">
        <v>0</v>
      </c>
      <c r="K383" s="577">
        <v>24.39</v>
      </c>
      <c r="L383" s="578">
        <v>75.61</v>
      </c>
      <c r="M383" s="6"/>
      <c r="N383" s="6"/>
      <c r="O383" s="6"/>
      <c r="P383" s="6"/>
      <c r="Q383" s="6"/>
      <c r="R383" s="6"/>
      <c r="S383" s="6"/>
      <c r="T383" s="6"/>
      <c r="U383" s="6"/>
      <c r="V383" s="6"/>
      <c r="W383" s="6"/>
      <c r="X383" s="6"/>
      <c r="Y383" s="6"/>
      <c r="Z383" s="6"/>
    </row>
    <row r="384" spans="1:26" ht="15.75" customHeight="1">
      <c r="A384" s="86">
        <v>1</v>
      </c>
      <c r="B384" s="10">
        <v>100211145</v>
      </c>
      <c r="C384" s="10">
        <v>100221145</v>
      </c>
      <c r="D384" s="30" t="s">
        <v>402</v>
      </c>
      <c r="E384" s="268">
        <v>95.685540000000003</v>
      </c>
      <c r="F384" s="86">
        <v>1</v>
      </c>
      <c r="G384" s="272">
        <v>100067902</v>
      </c>
      <c r="H384" s="272">
        <v>100349381</v>
      </c>
      <c r="I384" s="86">
        <v>105</v>
      </c>
      <c r="J384" s="577">
        <v>0</v>
      </c>
      <c r="K384" s="577">
        <v>23.17</v>
      </c>
      <c r="L384" s="578">
        <v>76.83</v>
      </c>
      <c r="M384" s="6"/>
      <c r="N384" s="6"/>
      <c r="O384" s="6"/>
      <c r="P384" s="6"/>
      <c r="Q384" s="6"/>
      <c r="R384" s="6"/>
      <c r="S384" s="6"/>
      <c r="T384" s="6"/>
      <c r="U384" s="6"/>
      <c r="V384" s="6"/>
      <c r="W384" s="6"/>
      <c r="X384" s="6"/>
      <c r="Y384" s="6"/>
      <c r="Z384" s="6"/>
    </row>
    <row r="385" spans="1:26" ht="15.75" customHeight="1">
      <c r="A385" s="86">
        <v>10</v>
      </c>
      <c r="B385" s="10">
        <v>57981330</v>
      </c>
      <c r="C385" s="10">
        <v>57991330</v>
      </c>
      <c r="D385" s="30" t="s">
        <v>399</v>
      </c>
      <c r="E385" s="268">
        <v>119.39749999999999</v>
      </c>
      <c r="F385" s="86">
        <v>10</v>
      </c>
      <c r="G385" s="272">
        <v>57745266</v>
      </c>
      <c r="H385" s="272">
        <v>58290750</v>
      </c>
      <c r="I385" s="86">
        <v>105</v>
      </c>
      <c r="J385" s="577">
        <v>1.22</v>
      </c>
      <c r="K385" s="577">
        <v>23.17</v>
      </c>
      <c r="L385" s="578">
        <v>75.61</v>
      </c>
      <c r="M385" s="6"/>
      <c r="N385" s="6"/>
      <c r="O385" s="6"/>
      <c r="P385" s="6"/>
      <c r="Q385" s="6"/>
      <c r="R385" s="6"/>
      <c r="S385" s="6"/>
      <c r="T385" s="6"/>
      <c r="U385" s="6"/>
      <c r="V385" s="6"/>
      <c r="W385" s="6"/>
      <c r="X385" s="6"/>
      <c r="Y385" s="6"/>
      <c r="Z385" s="6"/>
    </row>
    <row r="386" spans="1:26" ht="15.75" customHeight="1">
      <c r="A386" s="86">
        <v>10</v>
      </c>
      <c r="B386" s="10">
        <v>57991326</v>
      </c>
      <c r="C386" s="10">
        <v>58001326</v>
      </c>
      <c r="D386" s="30" t="s">
        <v>399</v>
      </c>
      <c r="E386" s="268">
        <v>89.48124</v>
      </c>
      <c r="F386" s="86">
        <v>10</v>
      </c>
      <c r="G386" s="272">
        <v>57745266</v>
      </c>
      <c r="H386" s="272">
        <v>58290750</v>
      </c>
      <c r="I386" s="86">
        <v>105</v>
      </c>
      <c r="J386" s="577">
        <v>1.22</v>
      </c>
      <c r="K386" s="577">
        <v>23.17</v>
      </c>
      <c r="L386" s="578">
        <v>75.61</v>
      </c>
      <c r="M386" s="6"/>
      <c r="N386" s="6"/>
      <c r="O386" s="6"/>
      <c r="P386" s="6"/>
      <c r="Q386" s="6"/>
      <c r="R386" s="6"/>
      <c r="S386" s="6"/>
      <c r="T386" s="6"/>
      <c r="U386" s="6"/>
      <c r="V386" s="6"/>
      <c r="W386" s="6"/>
      <c r="X386" s="6"/>
      <c r="Y386" s="6"/>
      <c r="Z386" s="6"/>
    </row>
    <row r="387" spans="1:26" ht="15.75" customHeight="1">
      <c r="A387" s="86">
        <v>13</v>
      </c>
      <c r="B387" s="10">
        <v>86801967</v>
      </c>
      <c r="C387" s="10">
        <v>86811967</v>
      </c>
      <c r="D387" s="30" t="s">
        <v>399</v>
      </c>
      <c r="E387" s="268">
        <v>58.488039999999998</v>
      </c>
      <c r="F387" s="86">
        <v>13</v>
      </c>
      <c r="G387" s="272">
        <v>86327523</v>
      </c>
      <c r="H387" s="272">
        <v>86946630</v>
      </c>
      <c r="I387" s="86">
        <v>135</v>
      </c>
      <c r="J387" s="577">
        <v>1.22</v>
      </c>
      <c r="K387" s="577">
        <v>23.17</v>
      </c>
      <c r="L387" s="578">
        <v>75.61</v>
      </c>
      <c r="M387" s="6"/>
      <c r="N387" s="6"/>
      <c r="O387" s="6"/>
      <c r="P387" s="6"/>
      <c r="Q387" s="6"/>
      <c r="R387" s="6"/>
      <c r="S387" s="6"/>
      <c r="T387" s="6"/>
      <c r="U387" s="6"/>
      <c r="V387" s="6"/>
      <c r="W387" s="6"/>
      <c r="X387" s="6"/>
      <c r="Y387" s="6"/>
      <c r="Z387" s="6"/>
    </row>
    <row r="388" spans="1:26" ht="15.75" customHeight="1">
      <c r="A388" s="86">
        <v>13</v>
      </c>
      <c r="B388" s="10">
        <v>86810269</v>
      </c>
      <c r="C388" s="10">
        <v>86820269</v>
      </c>
      <c r="D388" s="30" t="s">
        <v>399</v>
      </c>
      <c r="E388" s="268">
        <v>63.110619999999997</v>
      </c>
      <c r="F388" s="86">
        <v>13</v>
      </c>
      <c r="G388" s="272">
        <v>86327523</v>
      </c>
      <c r="H388" s="272">
        <v>86946630</v>
      </c>
      <c r="I388" s="86">
        <v>135</v>
      </c>
      <c r="J388" s="577">
        <v>1.22</v>
      </c>
      <c r="K388" s="577">
        <v>23.17</v>
      </c>
      <c r="L388" s="578">
        <v>75.61</v>
      </c>
      <c r="M388" s="6"/>
      <c r="N388" s="6"/>
      <c r="O388" s="6"/>
      <c r="P388" s="6"/>
      <c r="Q388" s="6"/>
      <c r="R388" s="6"/>
      <c r="S388" s="6"/>
      <c r="T388" s="6"/>
      <c r="U388" s="6"/>
      <c r="V388" s="6"/>
      <c r="W388" s="6"/>
      <c r="X388" s="6"/>
      <c r="Y388" s="6"/>
      <c r="Z388" s="6"/>
    </row>
    <row r="389" spans="1:26" ht="15.75" customHeight="1">
      <c r="A389" s="86">
        <v>13</v>
      </c>
      <c r="B389" s="10">
        <v>86818572</v>
      </c>
      <c r="C389" s="10">
        <v>86828572</v>
      </c>
      <c r="D389" s="30" t="s">
        <v>399</v>
      </c>
      <c r="E389" s="268">
        <v>64.37012</v>
      </c>
      <c r="F389" s="86">
        <v>13</v>
      </c>
      <c r="G389" s="272">
        <v>86327523</v>
      </c>
      <c r="H389" s="272">
        <v>86946630</v>
      </c>
      <c r="I389" s="86">
        <v>135</v>
      </c>
      <c r="J389" s="577">
        <v>1.22</v>
      </c>
      <c r="K389" s="577">
        <v>23.17</v>
      </c>
      <c r="L389" s="578">
        <v>75.61</v>
      </c>
      <c r="M389" s="6"/>
      <c r="N389" s="6"/>
      <c r="O389" s="6"/>
      <c r="P389" s="6"/>
      <c r="Q389" s="6"/>
      <c r="R389" s="6"/>
      <c r="S389" s="6"/>
      <c r="T389" s="6"/>
      <c r="U389" s="6"/>
      <c r="V389" s="6"/>
      <c r="W389" s="6"/>
      <c r="X389" s="6"/>
      <c r="Y389" s="6"/>
      <c r="Z389" s="6"/>
    </row>
    <row r="390" spans="1:26" ht="15.75" customHeight="1">
      <c r="A390" s="86">
        <v>13</v>
      </c>
      <c r="B390" s="10">
        <v>86826874</v>
      </c>
      <c r="C390" s="10">
        <v>86836874</v>
      </c>
      <c r="D390" s="30" t="s">
        <v>399</v>
      </c>
      <c r="E390" s="268">
        <v>63.871729999999999</v>
      </c>
      <c r="F390" s="86">
        <v>13</v>
      </c>
      <c r="G390" s="272">
        <v>86327523</v>
      </c>
      <c r="H390" s="272">
        <v>86946630</v>
      </c>
      <c r="I390" s="86">
        <v>135</v>
      </c>
      <c r="J390" s="577">
        <v>1.22</v>
      </c>
      <c r="K390" s="577">
        <v>23.17</v>
      </c>
      <c r="L390" s="578">
        <v>75.61</v>
      </c>
      <c r="M390" s="6"/>
      <c r="N390" s="6"/>
      <c r="O390" s="6"/>
      <c r="P390" s="6"/>
      <c r="Q390" s="6"/>
      <c r="R390" s="6"/>
      <c r="S390" s="6"/>
      <c r="T390" s="6"/>
      <c r="U390" s="6"/>
      <c r="V390" s="6"/>
      <c r="W390" s="6"/>
      <c r="X390" s="6"/>
      <c r="Y390" s="6"/>
      <c r="Z390" s="6"/>
    </row>
    <row r="391" spans="1:26" ht="15.75" customHeight="1">
      <c r="A391" s="86">
        <v>13</v>
      </c>
      <c r="B391" s="10">
        <v>86835176</v>
      </c>
      <c r="C391" s="10">
        <v>86845176</v>
      </c>
      <c r="D391" s="30" t="s">
        <v>399</v>
      </c>
      <c r="E391" s="268">
        <v>62.672609999999999</v>
      </c>
      <c r="F391" s="86">
        <v>13</v>
      </c>
      <c r="G391" s="272">
        <v>86327523</v>
      </c>
      <c r="H391" s="272">
        <v>86946630</v>
      </c>
      <c r="I391" s="86">
        <v>135</v>
      </c>
      <c r="J391" s="577">
        <v>1.22</v>
      </c>
      <c r="K391" s="577">
        <v>23.17</v>
      </c>
      <c r="L391" s="578">
        <v>75.61</v>
      </c>
      <c r="M391" s="6"/>
      <c r="N391" s="6"/>
      <c r="O391" s="6"/>
      <c r="P391" s="6"/>
      <c r="Q391" s="6"/>
      <c r="R391" s="6"/>
      <c r="S391" s="6"/>
      <c r="T391" s="6"/>
      <c r="U391" s="6"/>
      <c r="V391" s="6"/>
      <c r="W391" s="6"/>
      <c r="X391" s="6"/>
      <c r="Y391" s="6"/>
      <c r="Z391" s="6"/>
    </row>
    <row r="392" spans="1:26" ht="15.75" customHeight="1">
      <c r="A392" s="86">
        <v>13</v>
      </c>
      <c r="B392" s="10">
        <v>86843479</v>
      </c>
      <c r="C392" s="10">
        <v>86853479</v>
      </c>
      <c r="D392" s="30" t="s">
        <v>399</v>
      </c>
      <c r="E392" s="268">
        <v>63.15222</v>
      </c>
      <c r="F392" s="86">
        <v>13</v>
      </c>
      <c r="G392" s="272">
        <v>86327523</v>
      </c>
      <c r="H392" s="272">
        <v>86946630</v>
      </c>
      <c r="I392" s="86">
        <v>135</v>
      </c>
      <c r="J392" s="577">
        <v>1.22</v>
      </c>
      <c r="K392" s="577">
        <v>23.17</v>
      </c>
      <c r="L392" s="578">
        <v>75.61</v>
      </c>
      <c r="M392" s="6"/>
      <c r="N392" s="6"/>
      <c r="O392" s="6"/>
      <c r="P392" s="6"/>
      <c r="Q392" s="6"/>
      <c r="R392" s="6"/>
      <c r="S392" s="6"/>
      <c r="T392" s="6"/>
      <c r="U392" s="6"/>
      <c r="V392" s="6"/>
      <c r="W392" s="6"/>
      <c r="X392" s="6"/>
      <c r="Y392" s="6"/>
      <c r="Z392" s="6"/>
    </row>
    <row r="393" spans="1:26" ht="15.75" customHeight="1">
      <c r="A393" s="86">
        <v>13</v>
      </c>
      <c r="B393" s="10">
        <v>86851781</v>
      </c>
      <c r="C393" s="10">
        <v>86861781</v>
      </c>
      <c r="D393" s="30" t="s">
        <v>399</v>
      </c>
      <c r="E393" s="268">
        <v>66.175600000000003</v>
      </c>
      <c r="F393" s="86">
        <v>13</v>
      </c>
      <c r="G393" s="272">
        <v>86327523</v>
      </c>
      <c r="H393" s="272">
        <v>86946630</v>
      </c>
      <c r="I393" s="86">
        <v>135</v>
      </c>
      <c r="J393" s="577">
        <v>1.22</v>
      </c>
      <c r="K393" s="577">
        <v>23.17</v>
      </c>
      <c r="L393" s="578">
        <v>75.61</v>
      </c>
      <c r="M393" s="6"/>
      <c r="N393" s="6"/>
      <c r="O393" s="6"/>
      <c r="P393" s="6"/>
      <c r="Q393" s="6"/>
      <c r="R393" s="6"/>
      <c r="S393" s="6"/>
      <c r="T393" s="6"/>
      <c r="U393" s="6"/>
      <c r="V393" s="6"/>
      <c r="W393" s="6"/>
      <c r="X393" s="6"/>
      <c r="Y393" s="6"/>
      <c r="Z393" s="6"/>
    </row>
    <row r="394" spans="1:26" ht="15.75" customHeight="1">
      <c r="A394" s="86">
        <v>13</v>
      </c>
      <c r="B394" s="10">
        <v>86860083</v>
      </c>
      <c r="C394" s="10">
        <v>86870083</v>
      </c>
      <c r="D394" s="30" t="s">
        <v>399</v>
      </c>
      <c r="E394" s="268">
        <v>72.828440000000001</v>
      </c>
      <c r="F394" s="86">
        <v>13</v>
      </c>
      <c r="G394" s="272">
        <v>86327523</v>
      </c>
      <c r="H394" s="272">
        <v>86946630</v>
      </c>
      <c r="I394" s="86">
        <v>135</v>
      </c>
      <c r="J394" s="577">
        <v>1.22</v>
      </c>
      <c r="K394" s="577">
        <v>23.17</v>
      </c>
      <c r="L394" s="578">
        <v>75.61</v>
      </c>
      <c r="M394" s="6"/>
      <c r="N394" s="6"/>
      <c r="O394" s="6"/>
      <c r="P394" s="6"/>
      <c r="Q394" s="6"/>
      <c r="R394" s="6"/>
      <c r="S394" s="6"/>
      <c r="T394" s="6"/>
      <c r="U394" s="6"/>
      <c r="V394" s="6"/>
      <c r="W394" s="6"/>
      <c r="X394" s="6"/>
      <c r="Y394" s="6"/>
      <c r="Z394" s="6"/>
    </row>
    <row r="395" spans="1:26" ht="15.75" customHeight="1">
      <c r="A395" s="86">
        <v>13</v>
      </c>
      <c r="B395" s="10">
        <v>86868386</v>
      </c>
      <c r="C395" s="10">
        <v>86878386</v>
      </c>
      <c r="D395" s="30" t="s">
        <v>399</v>
      </c>
      <c r="E395" s="268">
        <v>82.151449999999997</v>
      </c>
      <c r="F395" s="86">
        <v>13</v>
      </c>
      <c r="G395" s="272">
        <v>86327523</v>
      </c>
      <c r="H395" s="272">
        <v>86946630</v>
      </c>
      <c r="I395" s="86">
        <v>135</v>
      </c>
      <c r="J395" s="577">
        <v>1.22</v>
      </c>
      <c r="K395" s="577">
        <v>23.17</v>
      </c>
      <c r="L395" s="578">
        <v>75.61</v>
      </c>
      <c r="M395" s="6"/>
      <c r="N395" s="6"/>
      <c r="O395" s="6"/>
      <c r="P395" s="6"/>
      <c r="Q395" s="6"/>
      <c r="R395" s="6"/>
      <c r="S395" s="6"/>
      <c r="T395" s="6"/>
      <c r="U395" s="6"/>
      <c r="V395" s="6"/>
      <c r="W395" s="6"/>
      <c r="X395" s="6"/>
      <c r="Y395" s="6"/>
      <c r="Z395" s="6"/>
    </row>
    <row r="396" spans="1:26" ht="15.75" customHeight="1">
      <c r="A396" s="86">
        <v>13</v>
      </c>
      <c r="B396" s="10">
        <v>86876688</v>
      </c>
      <c r="C396" s="10">
        <v>86886688</v>
      </c>
      <c r="D396" s="30" t="s">
        <v>399</v>
      </c>
      <c r="E396" s="268">
        <v>88.677509999999998</v>
      </c>
      <c r="F396" s="86">
        <v>13</v>
      </c>
      <c r="G396" s="272">
        <v>86327523</v>
      </c>
      <c r="H396" s="272">
        <v>86946630</v>
      </c>
      <c r="I396" s="86">
        <v>135</v>
      </c>
      <c r="J396" s="577">
        <v>1.22</v>
      </c>
      <c r="K396" s="577">
        <v>23.17</v>
      </c>
      <c r="L396" s="578">
        <v>75.61</v>
      </c>
      <c r="M396" s="6"/>
      <c r="N396" s="6"/>
      <c r="O396" s="6"/>
      <c r="P396" s="6"/>
      <c r="Q396" s="6"/>
      <c r="R396" s="6"/>
      <c r="S396" s="6"/>
      <c r="T396" s="6"/>
      <c r="U396" s="6"/>
      <c r="V396" s="6"/>
      <c r="W396" s="6"/>
      <c r="X396" s="6"/>
      <c r="Y396" s="6"/>
      <c r="Z396" s="6"/>
    </row>
    <row r="397" spans="1:26" ht="15.75" customHeight="1">
      <c r="A397" s="86">
        <v>13</v>
      </c>
      <c r="B397" s="10">
        <v>86884990</v>
      </c>
      <c r="C397" s="10">
        <v>86894990</v>
      </c>
      <c r="D397" s="30" t="s">
        <v>399</v>
      </c>
      <c r="E397" s="268">
        <v>83.953909999999993</v>
      </c>
      <c r="F397" s="86">
        <v>13</v>
      </c>
      <c r="G397" s="272">
        <v>86327523</v>
      </c>
      <c r="H397" s="272">
        <v>86946630</v>
      </c>
      <c r="I397" s="86">
        <v>135</v>
      </c>
      <c r="J397" s="577">
        <v>1.22</v>
      </c>
      <c r="K397" s="577">
        <v>23.17</v>
      </c>
      <c r="L397" s="578">
        <v>75.61</v>
      </c>
      <c r="M397" s="6"/>
      <c r="N397" s="6"/>
      <c r="O397" s="6"/>
      <c r="P397" s="6"/>
      <c r="Q397" s="6"/>
      <c r="R397" s="6"/>
      <c r="S397" s="6"/>
      <c r="T397" s="6"/>
      <c r="U397" s="6"/>
      <c r="V397" s="6"/>
      <c r="W397" s="6"/>
      <c r="X397" s="6"/>
      <c r="Y397" s="6"/>
      <c r="Z397" s="6"/>
    </row>
    <row r="398" spans="1:26" ht="15.75" customHeight="1">
      <c r="A398" s="86">
        <v>13</v>
      </c>
      <c r="B398" s="10">
        <v>86893293</v>
      </c>
      <c r="C398" s="10">
        <v>86903293</v>
      </c>
      <c r="D398" s="30" t="s">
        <v>399</v>
      </c>
      <c r="E398" s="268">
        <v>62.778869999999998</v>
      </c>
      <c r="F398" s="86">
        <v>13</v>
      </c>
      <c r="G398" s="272">
        <v>86327523</v>
      </c>
      <c r="H398" s="272">
        <v>86946630</v>
      </c>
      <c r="I398" s="86">
        <v>135</v>
      </c>
      <c r="J398" s="577">
        <v>1.22</v>
      </c>
      <c r="K398" s="577">
        <v>23.17</v>
      </c>
      <c r="L398" s="578">
        <v>75.61</v>
      </c>
      <c r="M398" s="6"/>
      <c r="N398" s="6"/>
      <c r="O398" s="6"/>
      <c r="P398" s="6"/>
      <c r="Q398" s="6"/>
      <c r="R398" s="6"/>
      <c r="S398" s="6"/>
      <c r="T398" s="6"/>
      <c r="U398" s="6"/>
      <c r="V398" s="6"/>
      <c r="W398" s="6"/>
      <c r="X398" s="6"/>
      <c r="Y398" s="6"/>
      <c r="Z398" s="6"/>
    </row>
    <row r="399" spans="1:26" ht="15.75" customHeight="1">
      <c r="A399" s="86">
        <v>1</v>
      </c>
      <c r="B399" s="10">
        <v>100211148</v>
      </c>
      <c r="C399" s="10">
        <v>100221148</v>
      </c>
      <c r="D399" s="30" t="s">
        <v>402</v>
      </c>
      <c r="E399" s="268">
        <v>102.8661</v>
      </c>
      <c r="F399" s="86">
        <v>1</v>
      </c>
      <c r="G399" s="272">
        <v>100067902</v>
      </c>
      <c r="H399" s="272">
        <v>100349381</v>
      </c>
      <c r="I399" s="86">
        <v>105</v>
      </c>
      <c r="J399" s="577">
        <v>0</v>
      </c>
      <c r="K399" s="577">
        <v>23.17</v>
      </c>
      <c r="L399" s="578">
        <v>76.83</v>
      </c>
      <c r="M399" s="6"/>
      <c r="N399" s="6"/>
      <c r="O399" s="6"/>
      <c r="P399" s="6"/>
      <c r="Q399" s="6"/>
      <c r="R399" s="6"/>
      <c r="S399" s="6"/>
      <c r="T399" s="6"/>
      <c r="U399" s="6"/>
      <c r="V399" s="6"/>
      <c r="W399" s="6"/>
      <c r="X399" s="6"/>
      <c r="Y399" s="6"/>
      <c r="Z399" s="6"/>
    </row>
    <row r="400" spans="1:26" ht="15.75" customHeight="1">
      <c r="A400" s="86">
        <v>1</v>
      </c>
      <c r="B400" s="10">
        <v>186047459</v>
      </c>
      <c r="C400" s="10">
        <v>186057459</v>
      </c>
      <c r="D400" s="30" t="s">
        <v>404</v>
      </c>
      <c r="E400" s="268">
        <v>78.985830000000007</v>
      </c>
      <c r="F400" s="86">
        <v>1</v>
      </c>
      <c r="G400" s="272">
        <v>185518666</v>
      </c>
      <c r="H400" s="272">
        <v>186149235</v>
      </c>
      <c r="I400" s="86">
        <v>170</v>
      </c>
      <c r="J400" s="577">
        <v>0</v>
      </c>
      <c r="K400" s="577">
        <v>23.17</v>
      </c>
      <c r="L400" s="578">
        <v>76.83</v>
      </c>
      <c r="M400" s="6"/>
      <c r="N400" s="6"/>
      <c r="O400" s="6"/>
      <c r="P400" s="6"/>
      <c r="Q400" s="6"/>
      <c r="R400" s="6"/>
      <c r="S400" s="6"/>
      <c r="T400" s="6"/>
      <c r="U400" s="6"/>
      <c r="V400" s="6"/>
      <c r="W400" s="6"/>
      <c r="X400" s="6"/>
      <c r="Y400" s="6"/>
      <c r="Z400" s="6"/>
    </row>
    <row r="401" spans="1:26" ht="15.75" customHeight="1">
      <c r="A401" s="86">
        <v>1</v>
      </c>
      <c r="B401" s="10">
        <v>186057459</v>
      </c>
      <c r="C401" s="10">
        <v>186067459</v>
      </c>
      <c r="D401" s="30" t="s">
        <v>404</v>
      </c>
      <c r="E401" s="268">
        <v>70.355930000000001</v>
      </c>
      <c r="F401" s="86">
        <v>1</v>
      </c>
      <c r="G401" s="272">
        <v>185518666</v>
      </c>
      <c r="H401" s="272">
        <v>186149235</v>
      </c>
      <c r="I401" s="86">
        <v>170</v>
      </c>
      <c r="J401" s="577">
        <v>0</v>
      </c>
      <c r="K401" s="577">
        <v>23.17</v>
      </c>
      <c r="L401" s="578">
        <v>76.83</v>
      </c>
      <c r="M401" s="6"/>
      <c r="N401" s="6"/>
      <c r="O401" s="6"/>
      <c r="P401" s="6"/>
      <c r="Q401" s="6"/>
      <c r="R401" s="6"/>
      <c r="S401" s="6"/>
      <c r="T401" s="6"/>
      <c r="U401" s="6"/>
      <c r="V401" s="6"/>
      <c r="W401" s="6"/>
      <c r="X401" s="6"/>
      <c r="Y401" s="6"/>
      <c r="Z401" s="6"/>
    </row>
    <row r="402" spans="1:26" ht="15.75" customHeight="1">
      <c r="A402" s="86">
        <v>1</v>
      </c>
      <c r="B402" s="10">
        <v>186067458</v>
      </c>
      <c r="C402" s="10">
        <v>186077458</v>
      </c>
      <c r="D402" s="30" t="s">
        <v>404</v>
      </c>
      <c r="E402" s="268">
        <v>50.485579999999999</v>
      </c>
      <c r="F402" s="86">
        <v>1</v>
      </c>
      <c r="G402" s="272">
        <v>185518666</v>
      </c>
      <c r="H402" s="272">
        <v>186149235</v>
      </c>
      <c r="I402" s="86">
        <v>170</v>
      </c>
      <c r="J402" s="577">
        <v>0</v>
      </c>
      <c r="K402" s="577">
        <v>23.17</v>
      </c>
      <c r="L402" s="578">
        <v>76.83</v>
      </c>
      <c r="M402" s="6"/>
      <c r="N402" s="6"/>
      <c r="O402" s="6"/>
      <c r="P402" s="6"/>
      <c r="Q402" s="6"/>
      <c r="R402" s="6"/>
      <c r="S402" s="6"/>
      <c r="T402" s="6"/>
      <c r="U402" s="6"/>
      <c r="V402" s="6"/>
      <c r="W402" s="6"/>
      <c r="X402" s="6"/>
      <c r="Y402" s="6"/>
      <c r="Z402" s="6"/>
    </row>
    <row r="403" spans="1:26" ht="15.75" customHeight="1">
      <c r="A403" s="86">
        <v>7</v>
      </c>
      <c r="B403" s="10">
        <v>133466447</v>
      </c>
      <c r="C403" s="10">
        <v>133476447</v>
      </c>
      <c r="D403" s="30" t="s">
        <v>454</v>
      </c>
      <c r="E403" s="268">
        <v>68.563299999999998</v>
      </c>
      <c r="F403" s="86">
        <v>7</v>
      </c>
      <c r="G403" s="272">
        <v>132901591</v>
      </c>
      <c r="H403" s="272">
        <v>133733429</v>
      </c>
      <c r="I403" s="86">
        <v>150</v>
      </c>
      <c r="J403" s="577">
        <v>1.22</v>
      </c>
      <c r="K403" s="577">
        <v>23.17</v>
      </c>
      <c r="L403" s="578">
        <v>75.61</v>
      </c>
      <c r="M403" s="6"/>
      <c r="N403" s="6"/>
      <c r="O403" s="6"/>
      <c r="P403" s="6"/>
      <c r="Q403" s="6"/>
      <c r="R403" s="6"/>
      <c r="S403" s="6"/>
      <c r="T403" s="6"/>
      <c r="U403" s="6"/>
      <c r="V403" s="6"/>
      <c r="W403" s="6"/>
      <c r="X403" s="6"/>
      <c r="Y403" s="6"/>
      <c r="Z403" s="6"/>
    </row>
    <row r="404" spans="1:26" ht="15.75" customHeight="1">
      <c r="A404" s="86">
        <v>8</v>
      </c>
      <c r="B404" s="10">
        <v>60701765</v>
      </c>
      <c r="C404" s="10">
        <v>60711765</v>
      </c>
      <c r="D404" s="30" t="s">
        <v>399</v>
      </c>
      <c r="E404" s="268">
        <v>81.635400000000004</v>
      </c>
      <c r="F404" s="86">
        <v>8</v>
      </c>
      <c r="G404" s="272">
        <v>60466294</v>
      </c>
      <c r="H404" s="272">
        <v>60753118</v>
      </c>
      <c r="I404" s="86">
        <v>85</v>
      </c>
      <c r="J404" s="577">
        <v>2.44</v>
      </c>
      <c r="K404" s="577">
        <v>23.17</v>
      </c>
      <c r="L404" s="578">
        <v>74.39</v>
      </c>
      <c r="M404" s="6"/>
      <c r="N404" s="6"/>
      <c r="O404" s="6"/>
      <c r="P404" s="6"/>
      <c r="Q404" s="6"/>
      <c r="R404" s="6"/>
      <c r="S404" s="6"/>
      <c r="T404" s="6"/>
      <c r="U404" s="6"/>
      <c r="V404" s="6"/>
      <c r="W404" s="6"/>
      <c r="X404" s="6"/>
      <c r="Y404" s="6"/>
      <c r="Z404" s="6"/>
    </row>
    <row r="405" spans="1:26" ht="15.75" customHeight="1">
      <c r="A405" s="86">
        <v>10</v>
      </c>
      <c r="B405" s="10">
        <v>57971334</v>
      </c>
      <c r="C405" s="10">
        <v>57981334</v>
      </c>
      <c r="D405" s="30" t="s">
        <v>399</v>
      </c>
      <c r="E405" s="268">
        <v>61.878799999999998</v>
      </c>
      <c r="F405" s="86">
        <v>10</v>
      </c>
      <c r="G405" s="272">
        <v>57745266</v>
      </c>
      <c r="H405" s="272">
        <v>58290750</v>
      </c>
      <c r="I405" s="86">
        <v>105</v>
      </c>
      <c r="J405" s="577">
        <v>1.22</v>
      </c>
      <c r="K405" s="577">
        <v>23.17</v>
      </c>
      <c r="L405" s="578">
        <v>75.61</v>
      </c>
      <c r="M405" s="6"/>
      <c r="N405" s="6"/>
      <c r="O405" s="6"/>
      <c r="P405" s="6"/>
      <c r="Q405" s="6"/>
      <c r="R405" s="6"/>
      <c r="S405" s="6"/>
      <c r="T405" s="6"/>
      <c r="U405" s="6"/>
      <c r="V405" s="6"/>
      <c r="W405" s="6"/>
      <c r="X405" s="6"/>
      <c r="Y405" s="6"/>
      <c r="Z405" s="6"/>
    </row>
    <row r="406" spans="1:26" ht="15.75" customHeight="1">
      <c r="A406" s="86">
        <v>10</v>
      </c>
      <c r="B406" s="10">
        <v>57981330</v>
      </c>
      <c r="C406" s="10">
        <v>57991330</v>
      </c>
      <c r="D406" s="30" t="s">
        <v>399</v>
      </c>
      <c r="E406" s="268">
        <v>113.90309999999999</v>
      </c>
      <c r="F406" s="86">
        <v>10</v>
      </c>
      <c r="G406" s="272">
        <v>57745266</v>
      </c>
      <c r="H406" s="272">
        <v>58290750</v>
      </c>
      <c r="I406" s="86">
        <v>105</v>
      </c>
      <c r="J406" s="577">
        <v>1.22</v>
      </c>
      <c r="K406" s="577">
        <v>23.17</v>
      </c>
      <c r="L406" s="578">
        <v>75.61</v>
      </c>
      <c r="M406" s="6"/>
      <c r="N406" s="6"/>
      <c r="O406" s="6"/>
      <c r="P406" s="6"/>
      <c r="Q406" s="6"/>
      <c r="R406" s="6"/>
      <c r="S406" s="6"/>
      <c r="T406" s="6"/>
      <c r="U406" s="6"/>
      <c r="V406" s="6"/>
      <c r="W406" s="6"/>
      <c r="X406" s="6"/>
      <c r="Y406" s="6"/>
      <c r="Z406" s="6"/>
    </row>
    <row r="407" spans="1:26" ht="15.75" customHeight="1">
      <c r="A407" s="86">
        <v>10</v>
      </c>
      <c r="B407" s="10">
        <v>57991326</v>
      </c>
      <c r="C407" s="10">
        <v>58001326</v>
      </c>
      <c r="D407" s="30" t="s">
        <v>399</v>
      </c>
      <c r="E407" s="268">
        <v>88.921530000000004</v>
      </c>
      <c r="F407" s="86">
        <v>10</v>
      </c>
      <c r="G407" s="272">
        <v>57745266</v>
      </c>
      <c r="H407" s="272">
        <v>58290750</v>
      </c>
      <c r="I407" s="86">
        <v>105</v>
      </c>
      <c r="J407" s="577">
        <v>1.22</v>
      </c>
      <c r="K407" s="577">
        <v>23.17</v>
      </c>
      <c r="L407" s="578">
        <v>75.61</v>
      </c>
      <c r="M407" s="6"/>
      <c r="N407" s="6"/>
      <c r="O407" s="6"/>
      <c r="P407" s="6"/>
      <c r="Q407" s="6"/>
      <c r="R407" s="6"/>
      <c r="S407" s="6"/>
      <c r="T407" s="6"/>
      <c r="U407" s="6"/>
      <c r="V407" s="6"/>
      <c r="W407" s="6"/>
      <c r="X407" s="6"/>
      <c r="Y407" s="6"/>
      <c r="Z407" s="6"/>
    </row>
    <row r="408" spans="1:26" ht="15.75" customHeight="1">
      <c r="A408" s="86">
        <v>12</v>
      </c>
      <c r="B408" s="10">
        <v>79981940</v>
      </c>
      <c r="C408" s="10">
        <v>79991940</v>
      </c>
      <c r="D408" s="30" t="s">
        <v>481</v>
      </c>
      <c r="E408" s="268">
        <v>76.14134</v>
      </c>
      <c r="F408" s="86">
        <v>12</v>
      </c>
      <c r="G408" s="272">
        <v>79763394</v>
      </c>
      <c r="H408" s="272">
        <v>80132047</v>
      </c>
      <c r="I408" s="86">
        <v>50</v>
      </c>
      <c r="J408" s="577">
        <v>0</v>
      </c>
      <c r="K408" s="577">
        <v>23.17</v>
      </c>
      <c r="L408" s="578">
        <v>76.83</v>
      </c>
      <c r="M408" s="6"/>
      <c r="N408" s="6"/>
      <c r="O408" s="6"/>
      <c r="P408" s="6"/>
      <c r="Q408" s="6"/>
      <c r="R408" s="6"/>
      <c r="S408" s="6"/>
      <c r="T408" s="6"/>
      <c r="U408" s="6"/>
      <c r="V408" s="6"/>
      <c r="W408" s="6"/>
      <c r="X408" s="6"/>
      <c r="Y408" s="6"/>
      <c r="Z408" s="6"/>
    </row>
    <row r="409" spans="1:26" ht="15.75" customHeight="1">
      <c r="A409" s="86">
        <v>12</v>
      </c>
      <c r="B409" s="10">
        <v>80011925</v>
      </c>
      <c r="C409" s="10">
        <v>80021925</v>
      </c>
      <c r="D409" s="30" t="s">
        <v>481</v>
      </c>
      <c r="E409" s="268">
        <v>84.221180000000004</v>
      </c>
      <c r="F409" s="86">
        <v>12</v>
      </c>
      <c r="G409" s="272">
        <v>79763394</v>
      </c>
      <c r="H409" s="272">
        <v>80132047</v>
      </c>
      <c r="I409" s="86">
        <v>50</v>
      </c>
      <c r="J409" s="577">
        <v>0</v>
      </c>
      <c r="K409" s="577">
        <v>23.17</v>
      </c>
      <c r="L409" s="578">
        <v>76.83</v>
      </c>
      <c r="M409" s="6"/>
      <c r="N409" s="6"/>
      <c r="O409" s="6"/>
      <c r="P409" s="6"/>
      <c r="Q409" s="6"/>
      <c r="R409" s="6"/>
      <c r="S409" s="6"/>
      <c r="T409" s="6"/>
      <c r="U409" s="6"/>
      <c r="V409" s="6"/>
      <c r="W409" s="6"/>
      <c r="X409" s="6"/>
      <c r="Y409" s="6"/>
      <c r="Z409" s="6"/>
    </row>
    <row r="410" spans="1:26" ht="15.75" customHeight="1">
      <c r="A410" s="86">
        <v>12</v>
      </c>
      <c r="B410" s="10">
        <v>80021920</v>
      </c>
      <c r="C410" s="10">
        <v>80031920</v>
      </c>
      <c r="D410" s="30" t="s">
        <v>481</v>
      </c>
      <c r="E410" s="268">
        <v>84.462429999999998</v>
      </c>
      <c r="F410" s="86">
        <v>12</v>
      </c>
      <c r="G410" s="272">
        <v>79763394</v>
      </c>
      <c r="H410" s="272">
        <v>80132047</v>
      </c>
      <c r="I410" s="86">
        <v>50</v>
      </c>
      <c r="J410" s="577">
        <v>0</v>
      </c>
      <c r="K410" s="577">
        <v>23.17</v>
      </c>
      <c r="L410" s="578">
        <v>76.83</v>
      </c>
      <c r="M410" s="6"/>
      <c r="N410" s="6"/>
      <c r="O410" s="6"/>
      <c r="P410" s="6"/>
      <c r="Q410" s="6"/>
      <c r="R410" s="6"/>
      <c r="S410" s="6"/>
      <c r="T410" s="6"/>
      <c r="U410" s="6"/>
      <c r="V410" s="6"/>
      <c r="W410" s="6"/>
      <c r="X410" s="6"/>
      <c r="Y410" s="6"/>
      <c r="Z410" s="6"/>
    </row>
    <row r="411" spans="1:26" ht="15.75" customHeight="1">
      <c r="A411" s="86">
        <v>12</v>
      </c>
      <c r="B411" s="10">
        <v>83870038</v>
      </c>
      <c r="C411" s="10">
        <v>83880038</v>
      </c>
      <c r="D411" s="30" t="s">
        <v>399</v>
      </c>
      <c r="E411" s="268">
        <v>52.055149999999998</v>
      </c>
      <c r="F411" s="86">
        <v>12</v>
      </c>
      <c r="G411" s="272">
        <v>83550959</v>
      </c>
      <c r="H411" s="272">
        <v>84189265</v>
      </c>
      <c r="I411" s="86">
        <v>170</v>
      </c>
      <c r="J411" s="577">
        <v>1.22</v>
      </c>
      <c r="K411" s="577">
        <v>23.17</v>
      </c>
      <c r="L411" s="578">
        <v>75.61</v>
      </c>
      <c r="M411" s="6"/>
      <c r="N411" s="6"/>
      <c r="O411" s="6"/>
      <c r="P411" s="6"/>
      <c r="Q411" s="6"/>
      <c r="R411" s="6"/>
      <c r="S411" s="6"/>
      <c r="T411" s="6"/>
      <c r="U411" s="6"/>
      <c r="V411" s="6"/>
      <c r="W411" s="6"/>
      <c r="X411" s="6"/>
      <c r="Y411" s="6"/>
      <c r="Z411" s="6"/>
    </row>
    <row r="412" spans="1:26" ht="15.75" customHeight="1">
      <c r="A412" s="86">
        <v>12</v>
      </c>
      <c r="B412" s="10">
        <v>88187925</v>
      </c>
      <c r="C412" s="10">
        <v>88197925</v>
      </c>
      <c r="D412" s="30" t="s">
        <v>399</v>
      </c>
      <c r="E412" s="268">
        <v>74.107370000000003</v>
      </c>
      <c r="F412" s="86">
        <v>12</v>
      </c>
      <c r="G412" s="272">
        <v>87728928</v>
      </c>
      <c r="H412" s="272">
        <v>88347830</v>
      </c>
      <c r="I412" s="86">
        <v>145</v>
      </c>
      <c r="J412" s="577">
        <v>0</v>
      </c>
      <c r="K412" s="577">
        <v>23.17</v>
      </c>
      <c r="L412" s="578">
        <v>76.83</v>
      </c>
      <c r="M412" s="6"/>
      <c r="N412" s="6"/>
      <c r="O412" s="6"/>
      <c r="P412" s="6"/>
      <c r="Q412" s="6"/>
      <c r="R412" s="6"/>
      <c r="S412" s="6"/>
      <c r="T412" s="6"/>
      <c r="U412" s="6"/>
      <c r="V412" s="6"/>
      <c r="W412" s="6"/>
      <c r="X412" s="6"/>
      <c r="Y412" s="6"/>
      <c r="Z412" s="6"/>
    </row>
    <row r="413" spans="1:26" ht="15.75" customHeight="1">
      <c r="A413" s="86">
        <v>12</v>
      </c>
      <c r="B413" s="10">
        <v>88197921</v>
      </c>
      <c r="C413" s="10">
        <v>88207921</v>
      </c>
      <c r="D413" s="30" t="s">
        <v>399</v>
      </c>
      <c r="E413" s="268">
        <v>60.091200000000001</v>
      </c>
      <c r="F413" s="86">
        <v>12</v>
      </c>
      <c r="G413" s="272">
        <v>87728928</v>
      </c>
      <c r="H413" s="272">
        <v>88347830</v>
      </c>
      <c r="I413" s="86">
        <v>145</v>
      </c>
      <c r="J413" s="577">
        <v>0</v>
      </c>
      <c r="K413" s="577">
        <v>23.17</v>
      </c>
      <c r="L413" s="578">
        <v>76.83</v>
      </c>
      <c r="M413" s="6"/>
      <c r="N413" s="6"/>
      <c r="O413" s="6"/>
      <c r="P413" s="6"/>
      <c r="Q413" s="6"/>
      <c r="R413" s="6"/>
      <c r="S413" s="6"/>
      <c r="T413" s="6"/>
      <c r="U413" s="6"/>
      <c r="V413" s="6"/>
      <c r="W413" s="6"/>
      <c r="X413" s="6"/>
      <c r="Y413" s="6"/>
      <c r="Z413" s="6"/>
    </row>
    <row r="414" spans="1:26" ht="15.75" customHeight="1">
      <c r="A414" s="86">
        <v>13</v>
      </c>
      <c r="B414" s="10">
        <v>86851769</v>
      </c>
      <c r="C414" s="10">
        <v>86861769</v>
      </c>
      <c r="D414" s="30" t="s">
        <v>399</v>
      </c>
      <c r="E414" s="268">
        <v>54.13073</v>
      </c>
      <c r="F414" s="86">
        <v>13</v>
      </c>
      <c r="G414" s="272">
        <v>86327523</v>
      </c>
      <c r="H414" s="272">
        <v>86946630</v>
      </c>
      <c r="I414" s="86">
        <v>135</v>
      </c>
      <c r="J414" s="577">
        <v>1.22</v>
      </c>
      <c r="K414" s="577">
        <v>23.17</v>
      </c>
      <c r="L414" s="578">
        <v>75.61</v>
      </c>
      <c r="M414" s="6"/>
      <c r="N414" s="6"/>
      <c r="O414" s="6"/>
      <c r="P414" s="6"/>
      <c r="Q414" s="6"/>
      <c r="R414" s="6"/>
      <c r="S414" s="6"/>
      <c r="T414" s="6"/>
      <c r="U414" s="6"/>
      <c r="V414" s="6"/>
      <c r="W414" s="6"/>
      <c r="X414" s="6"/>
      <c r="Y414" s="6"/>
      <c r="Z414" s="6"/>
    </row>
    <row r="415" spans="1:26" ht="15.75" customHeight="1">
      <c r="A415" s="86">
        <v>13</v>
      </c>
      <c r="B415" s="10">
        <v>86860071</v>
      </c>
      <c r="C415" s="10">
        <v>86870071</v>
      </c>
      <c r="D415" s="30" t="s">
        <v>399</v>
      </c>
      <c r="E415" s="268">
        <v>60.722969999999997</v>
      </c>
      <c r="F415" s="86">
        <v>13</v>
      </c>
      <c r="G415" s="272">
        <v>86327523</v>
      </c>
      <c r="H415" s="272">
        <v>86946630</v>
      </c>
      <c r="I415" s="86">
        <v>135</v>
      </c>
      <c r="J415" s="577">
        <v>1.22</v>
      </c>
      <c r="K415" s="577">
        <v>23.17</v>
      </c>
      <c r="L415" s="578">
        <v>75.61</v>
      </c>
      <c r="M415" s="6"/>
      <c r="N415" s="6"/>
      <c r="O415" s="6"/>
      <c r="P415" s="6"/>
      <c r="Q415" s="6"/>
      <c r="R415" s="6"/>
      <c r="S415" s="6"/>
      <c r="T415" s="6"/>
      <c r="U415" s="6"/>
      <c r="V415" s="6"/>
      <c r="W415" s="6"/>
      <c r="X415" s="6"/>
      <c r="Y415" s="6"/>
      <c r="Z415" s="6"/>
    </row>
    <row r="416" spans="1:26" ht="15.75" customHeight="1">
      <c r="A416" s="86">
        <v>13</v>
      </c>
      <c r="B416" s="10">
        <v>86868373</v>
      </c>
      <c r="C416" s="10">
        <v>86878373</v>
      </c>
      <c r="D416" s="30" t="s">
        <v>399</v>
      </c>
      <c r="E416" s="268">
        <v>65.588059999999999</v>
      </c>
      <c r="F416" s="86">
        <v>13</v>
      </c>
      <c r="G416" s="272">
        <v>86327523</v>
      </c>
      <c r="H416" s="272">
        <v>86946630</v>
      </c>
      <c r="I416" s="86">
        <v>135</v>
      </c>
      <c r="J416" s="577">
        <v>1.22</v>
      </c>
      <c r="K416" s="577">
        <v>23.17</v>
      </c>
      <c r="L416" s="578">
        <v>75.61</v>
      </c>
      <c r="M416" s="6"/>
      <c r="N416" s="6"/>
      <c r="O416" s="6"/>
      <c r="P416" s="6"/>
      <c r="Q416" s="6"/>
      <c r="R416" s="6"/>
      <c r="S416" s="6"/>
      <c r="T416" s="6"/>
      <c r="U416" s="6"/>
      <c r="V416" s="6"/>
      <c r="W416" s="6"/>
      <c r="X416" s="6"/>
      <c r="Y416" s="6"/>
      <c r="Z416" s="6"/>
    </row>
    <row r="417" spans="1:26" ht="15.75" customHeight="1">
      <c r="A417" s="86">
        <v>13</v>
      </c>
      <c r="B417" s="10">
        <v>86876676</v>
      </c>
      <c r="C417" s="10">
        <v>86886676</v>
      </c>
      <c r="D417" s="30" t="s">
        <v>399</v>
      </c>
      <c r="E417" s="268">
        <v>68.068790000000007</v>
      </c>
      <c r="F417" s="86">
        <v>13</v>
      </c>
      <c r="G417" s="272">
        <v>86327523</v>
      </c>
      <c r="H417" s="272">
        <v>86946630</v>
      </c>
      <c r="I417" s="86">
        <v>135</v>
      </c>
      <c r="J417" s="577">
        <v>1.22</v>
      </c>
      <c r="K417" s="577">
        <v>23.17</v>
      </c>
      <c r="L417" s="578">
        <v>75.61</v>
      </c>
      <c r="M417" s="6"/>
      <c r="N417" s="6"/>
      <c r="O417" s="6"/>
      <c r="P417" s="6"/>
      <c r="Q417" s="6"/>
      <c r="R417" s="6"/>
      <c r="S417" s="6"/>
      <c r="T417" s="6"/>
      <c r="U417" s="6"/>
      <c r="V417" s="6"/>
      <c r="W417" s="6"/>
      <c r="X417" s="6"/>
      <c r="Y417" s="6"/>
      <c r="Z417" s="6"/>
    </row>
    <row r="418" spans="1:26" ht="15.75" customHeight="1">
      <c r="A418" s="86">
        <v>13</v>
      </c>
      <c r="B418" s="10">
        <v>86884978</v>
      </c>
      <c r="C418" s="10">
        <v>86894978</v>
      </c>
      <c r="D418" s="30" t="s">
        <v>399</v>
      </c>
      <c r="E418" s="268">
        <v>68.981409999999997</v>
      </c>
      <c r="F418" s="86">
        <v>13</v>
      </c>
      <c r="G418" s="272">
        <v>86327523</v>
      </c>
      <c r="H418" s="272">
        <v>86946630</v>
      </c>
      <c r="I418" s="86">
        <v>135</v>
      </c>
      <c r="J418" s="577">
        <v>1.22</v>
      </c>
      <c r="K418" s="577">
        <v>23.17</v>
      </c>
      <c r="L418" s="578">
        <v>75.61</v>
      </c>
      <c r="M418" s="6"/>
      <c r="N418" s="6"/>
      <c r="O418" s="6"/>
      <c r="P418" s="6"/>
      <c r="Q418" s="6"/>
      <c r="R418" s="6"/>
      <c r="S418" s="6"/>
      <c r="T418" s="6"/>
      <c r="U418" s="6"/>
      <c r="V418" s="6"/>
      <c r="W418" s="6"/>
      <c r="X418" s="6"/>
      <c r="Y418" s="6"/>
      <c r="Z418" s="6"/>
    </row>
    <row r="419" spans="1:26" ht="15.75" customHeight="1">
      <c r="A419" s="86">
        <v>13</v>
      </c>
      <c r="B419" s="10">
        <v>86893280</v>
      </c>
      <c r="C419" s="10">
        <v>86903280</v>
      </c>
      <c r="D419" s="30" t="s">
        <v>399</v>
      </c>
      <c r="E419" s="268">
        <v>61.837809999999998</v>
      </c>
      <c r="F419" s="86">
        <v>13</v>
      </c>
      <c r="G419" s="272">
        <v>86327523</v>
      </c>
      <c r="H419" s="272">
        <v>86946630</v>
      </c>
      <c r="I419" s="86">
        <v>135</v>
      </c>
      <c r="J419" s="577">
        <v>1.22</v>
      </c>
      <c r="K419" s="577">
        <v>23.17</v>
      </c>
      <c r="L419" s="578">
        <v>75.61</v>
      </c>
      <c r="M419" s="6"/>
      <c r="N419" s="6"/>
      <c r="O419" s="6"/>
      <c r="P419" s="6"/>
      <c r="Q419" s="6"/>
      <c r="R419" s="6"/>
      <c r="S419" s="6"/>
      <c r="T419" s="6"/>
      <c r="U419" s="6"/>
      <c r="V419" s="6"/>
      <c r="W419" s="6"/>
      <c r="X419" s="6"/>
      <c r="Y419" s="6"/>
      <c r="Z419" s="6"/>
    </row>
    <row r="420" spans="1:26" ht="15.75" customHeight="1">
      <c r="A420" s="86">
        <v>20</v>
      </c>
      <c r="B420" s="10">
        <v>20128847</v>
      </c>
      <c r="C420" s="10">
        <v>20138847</v>
      </c>
      <c r="D420" s="30" t="s">
        <v>469</v>
      </c>
      <c r="E420" s="268">
        <v>74.939989999999995</v>
      </c>
      <c r="F420" s="86">
        <v>20</v>
      </c>
      <c r="G420" s="272">
        <v>20002716</v>
      </c>
      <c r="H420" s="272">
        <v>20378932</v>
      </c>
      <c r="I420" s="86">
        <v>155</v>
      </c>
      <c r="J420" s="577">
        <v>0</v>
      </c>
      <c r="K420" s="577">
        <v>23.17</v>
      </c>
      <c r="L420" s="578">
        <v>76.83</v>
      </c>
      <c r="M420" s="6"/>
      <c r="N420" s="6"/>
      <c r="O420" s="6"/>
      <c r="P420" s="6"/>
      <c r="Q420" s="6"/>
      <c r="R420" s="6"/>
      <c r="S420" s="6"/>
      <c r="T420" s="6"/>
      <c r="U420" s="6"/>
      <c r="V420" s="6"/>
      <c r="W420" s="6"/>
      <c r="X420" s="6"/>
      <c r="Y420" s="6"/>
      <c r="Z420" s="6"/>
    </row>
    <row r="421" spans="1:26" ht="15.75" customHeight="1">
      <c r="A421" s="86">
        <v>1</v>
      </c>
      <c r="B421" s="10">
        <v>98481225</v>
      </c>
      <c r="C421" s="10">
        <v>98491225</v>
      </c>
      <c r="D421" s="30" t="s">
        <v>399</v>
      </c>
      <c r="E421" s="268">
        <v>56.253030000000003</v>
      </c>
      <c r="F421" s="86">
        <v>1</v>
      </c>
      <c r="G421" s="272">
        <v>98330301</v>
      </c>
      <c r="H421" s="272">
        <v>98740750</v>
      </c>
      <c r="I421" s="86">
        <v>115</v>
      </c>
      <c r="J421" s="577">
        <v>0</v>
      </c>
      <c r="K421" s="577">
        <v>23.17</v>
      </c>
      <c r="L421" s="578">
        <v>76.83</v>
      </c>
      <c r="M421" s="6"/>
      <c r="N421" s="6"/>
      <c r="O421" s="6"/>
      <c r="P421" s="6"/>
      <c r="Q421" s="6"/>
      <c r="R421" s="6"/>
      <c r="S421" s="6"/>
      <c r="T421" s="6"/>
      <c r="U421" s="6"/>
      <c r="V421" s="6"/>
      <c r="W421" s="6"/>
      <c r="X421" s="6"/>
      <c r="Y421" s="6"/>
      <c r="Z421" s="6"/>
    </row>
    <row r="422" spans="1:26" ht="15.75" customHeight="1">
      <c r="A422" s="86">
        <v>1</v>
      </c>
      <c r="B422" s="10">
        <v>98491224</v>
      </c>
      <c r="C422" s="10">
        <v>98501224</v>
      </c>
      <c r="D422" s="30" t="s">
        <v>399</v>
      </c>
      <c r="E422" s="268">
        <v>63.498139999999999</v>
      </c>
      <c r="F422" s="86">
        <v>1</v>
      </c>
      <c r="G422" s="272">
        <v>98330301</v>
      </c>
      <c r="H422" s="272">
        <v>98740750</v>
      </c>
      <c r="I422" s="86">
        <v>115</v>
      </c>
      <c r="J422" s="577">
        <v>0</v>
      </c>
      <c r="K422" s="577">
        <v>23.17</v>
      </c>
      <c r="L422" s="578">
        <v>76.83</v>
      </c>
      <c r="M422" s="6"/>
      <c r="N422" s="6"/>
      <c r="O422" s="6"/>
      <c r="P422" s="6"/>
      <c r="Q422" s="6"/>
      <c r="R422" s="6"/>
      <c r="S422" s="6"/>
      <c r="T422" s="6"/>
      <c r="U422" s="6"/>
      <c r="V422" s="6"/>
      <c r="W422" s="6"/>
      <c r="X422" s="6"/>
      <c r="Y422" s="6"/>
      <c r="Z422" s="6"/>
    </row>
    <row r="423" spans="1:26" ht="15.75" customHeight="1">
      <c r="A423" s="86">
        <v>1</v>
      </c>
      <c r="B423" s="10">
        <v>100211156</v>
      </c>
      <c r="C423" s="10">
        <v>100221156</v>
      </c>
      <c r="D423" s="30" t="s">
        <v>402</v>
      </c>
      <c r="E423" s="268">
        <v>88.986109999999996</v>
      </c>
      <c r="F423" s="86">
        <v>1</v>
      </c>
      <c r="G423" s="272">
        <v>100067902</v>
      </c>
      <c r="H423" s="272">
        <v>100349381</v>
      </c>
      <c r="I423" s="86">
        <v>105</v>
      </c>
      <c r="J423" s="577">
        <v>0</v>
      </c>
      <c r="K423" s="577">
        <v>23.17</v>
      </c>
      <c r="L423" s="578">
        <v>76.83</v>
      </c>
      <c r="M423" s="6"/>
      <c r="N423" s="6"/>
      <c r="O423" s="6"/>
      <c r="P423" s="6"/>
      <c r="Q423" s="6"/>
      <c r="R423" s="6"/>
      <c r="S423" s="6"/>
      <c r="T423" s="6"/>
      <c r="U423" s="6"/>
      <c r="V423" s="6"/>
      <c r="W423" s="6"/>
      <c r="X423" s="6"/>
      <c r="Y423" s="6"/>
      <c r="Z423" s="6"/>
    </row>
    <row r="424" spans="1:26" ht="15.75" customHeight="1">
      <c r="A424" s="86">
        <v>10</v>
      </c>
      <c r="B424" s="10">
        <v>57981330</v>
      </c>
      <c r="C424" s="10">
        <v>57991330</v>
      </c>
      <c r="D424" s="30" t="s">
        <v>399</v>
      </c>
      <c r="E424" s="268">
        <v>89.558059999999998</v>
      </c>
      <c r="F424" s="86">
        <v>10</v>
      </c>
      <c r="G424" s="272">
        <v>57745266</v>
      </c>
      <c r="H424" s="272">
        <v>58290750</v>
      </c>
      <c r="I424" s="86">
        <v>105</v>
      </c>
      <c r="J424" s="577">
        <v>1.22</v>
      </c>
      <c r="K424" s="577">
        <v>23.17</v>
      </c>
      <c r="L424" s="578">
        <v>75.61</v>
      </c>
      <c r="M424" s="6"/>
      <c r="N424" s="6"/>
      <c r="O424" s="6"/>
      <c r="P424" s="6"/>
      <c r="Q424" s="6"/>
      <c r="R424" s="6"/>
      <c r="S424" s="6"/>
      <c r="T424" s="6"/>
      <c r="U424" s="6"/>
      <c r="V424" s="6"/>
      <c r="W424" s="6"/>
      <c r="X424" s="6"/>
      <c r="Y424" s="6"/>
      <c r="Z424" s="6"/>
    </row>
    <row r="425" spans="1:26" ht="15.75" customHeight="1">
      <c r="A425" s="86">
        <v>10</v>
      </c>
      <c r="B425" s="10">
        <v>57991326</v>
      </c>
      <c r="C425" s="10">
        <v>58001326</v>
      </c>
      <c r="D425" s="30" t="s">
        <v>399</v>
      </c>
      <c r="E425" s="268">
        <v>51.997619999999998</v>
      </c>
      <c r="F425" s="86">
        <v>10</v>
      </c>
      <c r="G425" s="272">
        <v>57745266</v>
      </c>
      <c r="H425" s="272">
        <v>58290750</v>
      </c>
      <c r="I425" s="86">
        <v>105</v>
      </c>
      <c r="J425" s="577">
        <v>1.22</v>
      </c>
      <c r="K425" s="577">
        <v>23.17</v>
      </c>
      <c r="L425" s="578">
        <v>75.61</v>
      </c>
      <c r="M425" s="6"/>
      <c r="N425" s="6"/>
      <c r="O425" s="6"/>
      <c r="P425" s="6"/>
      <c r="Q425" s="6"/>
      <c r="R425" s="6"/>
      <c r="S425" s="6"/>
      <c r="T425" s="6"/>
      <c r="U425" s="6"/>
      <c r="V425" s="6"/>
      <c r="W425" s="6"/>
      <c r="X425" s="6"/>
      <c r="Y425" s="6"/>
      <c r="Z425" s="6"/>
    </row>
    <row r="426" spans="1:26" ht="15.75" customHeight="1">
      <c r="A426" s="86">
        <v>13</v>
      </c>
      <c r="B426" s="10">
        <v>86876703</v>
      </c>
      <c r="C426" s="10">
        <v>86886703</v>
      </c>
      <c r="D426" s="30" t="s">
        <v>399</v>
      </c>
      <c r="E426" s="268">
        <v>49.636499999999998</v>
      </c>
      <c r="F426" s="86">
        <v>13</v>
      </c>
      <c r="G426" s="272">
        <v>86327523</v>
      </c>
      <c r="H426" s="272">
        <v>86946630</v>
      </c>
      <c r="I426" s="86">
        <v>135</v>
      </c>
      <c r="J426" s="577">
        <v>1.22</v>
      </c>
      <c r="K426" s="577">
        <v>23.17</v>
      </c>
      <c r="L426" s="578">
        <v>75.61</v>
      </c>
      <c r="M426" s="6"/>
      <c r="N426" s="6"/>
      <c r="O426" s="6"/>
      <c r="P426" s="6"/>
      <c r="Q426" s="6"/>
      <c r="R426" s="6"/>
      <c r="S426" s="6"/>
      <c r="T426" s="6"/>
      <c r="U426" s="6"/>
      <c r="V426" s="6"/>
      <c r="W426" s="6"/>
      <c r="X426" s="6"/>
      <c r="Y426" s="6"/>
      <c r="Z426" s="6"/>
    </row>
    <row r="427" spans="1:26" ht="15.75" customHeight="1">
      <c r="A427" s="86">
        <v>13</v>
      </c>
      <c r="B427" s="10">
        <v>86885005</v>
      </c>
      <c r="C427" s="10">
        <v>86895005</v>
      </c>
      <c r="D427" s="30" t="s">
        <v>399</v>
      </c>
      <c r="E427" s="268">
        <v>53.008270000000003</v>
      </c>
      <c r="F427" s="86">
        <v>13</v>
      </c>
      <c r="G427" s="272">
        <v>86327523</v>
      </c>
      <c r="H427" s="272">
        <v>86946630</v>
      </c>
      <c r="I427" s="86">
        <v>135</v>
      </c>
      <c r="J427" s="577">
        <v>1.22</v>
      </c>
      <c r="K427" s="577">
        <v>23.17</v>
      </c>
      <c r="L427" s="578">
        <v>75.61</v>
      </c>
      <c r="M427" s="6"/>
      <c r="N427" s="6"/>
      <c r="O427" s="6"/>
      <c r="P427" s="6"/>
      <c r="Q427" s="6"/>
      <c r="R427" s="6"/>
      <c r="S427" s="6"/>
      <c r="T427" s="6"/>
      <c r="U427" s="6"/>
      <c r="V427" s="6"/>
      <c r="W427" s="6"/>
      <c r="X427" s="6"/>
      <c r="Y427" s="6"/>
      <c r="Z427" s="6"/>
    </row>
    <row r="428" spans="1:26" ht="15.75" customHeight="1">
      <c r="A428" s="86">
        <v>13</v>
      </c>
      <c r="B428" s="10">
        <v>86893308</v>
      </c>
      <c r="C428" s="10">
        <v>86903308</v>
      </c>
      <c r="D428" s="30" t="s">
        <v>399</v>
      </c>
      <c r="E428" s="268">
        <v>56.788080000000001</v>
      </c>
      <c r="F428" s="86">
        <v>13</v>
      </c>
      <c r="G428" s="272">
        <v>86327523</v>
      </c>
      <c r="H428" s="272">
        <v>86946630</v>
      </c>
      <c r="I428" s="86">
        <v>135</v>
      </c>
      <c r="J428" s="577">
        <v>1.22</v>
      </c>
      <c r="K428" s="577">
        <v>23.17</v>
      </c>
      <c r="L428" s="578">
        <v>75.61</v>
      </c>
      <c r="M428" s="6"/>
      <c r="N428" s="6"/>
      <c r="O428" s="6"/>
      <c r="P428" s="6"/>
      <c r="Q428" s="6"/>
      <c r="R428" s="6"/>
      <c r="S428" s="6"/>
      <c r="T428" s="6"/>
      <c r="U428" s="6"/>
      <c r="V428" s="6"/>
      <c r="W428" s="6"/>
      <c r="X428" s="6"/>
      <c r="Y428" s="6"/>
      <c r="Z428" s="6"/>
    </row>
    <row r="429" spans="1:26" ht="15.75" customHeight="1">
      <c r="A429" s="86">
        <v>4</v>
      </c>
      <c r="B429" s="10">
        <v>76945855</v>
      </c>
      <c r="C429" s="10">
        <v>76955855</v>
      </c>
      <c r="D429" s="30" t="s">
        <v>1112</v>
      </c>
      <c r="E429" s="268">
        <v>54.752200000000002</v>
      </c>
      <c r="F429" s="86">
        <v>4</v>
      </c>
      <c r="G429" s="272">
        <v>76831958</v>
      </c>
      <c r="H429" s="272">
        <v>77135787</v>
      </c>
      <c r="I429" s="86">
        <v>115</v>
      </c>
      <c r="J429" s="577">
        <v>0</v>
      </c>
      <c r="K429" s="577">
        <v>21.95</v>
      </c>
      <c r="L429" s="578">
        <v>78.05</v>
      </c>
      <c r="M429" s="6"/>
      <c r="N429" s="6"/>
      <c r="O429" s="6"/>
      <c r="P429" s="6"/>
      <c r="Q429" s="6"/>
      <c r="R429" s="6"/>
      <c r="S429" s="6"/>
      <c r="T429" s="6"/>
      <c r="U429" s="6"/>
      <c r="V429" s="6"/>
      <c r="W429" s="6"/>
      <c r="X429" s="6"/>
      <c r="Y429" s="6"/>
      <c r="Z429" s="6"/>
    </row>
    <row r="430" spans="1:26" ht="15.75" customHeight="1">
      <c r="A430" s="86">
        <v>4</v>
      </c>
      <c r="B430" s="10">
        <v>76945855</v>
      </c>
      <c r="C430" s="10">
        <v>76955855</v>
      </c>
      <c r="D430" s="30" t="s">
        <v>683</v>
      </c>
      <c r="E430" s="268">
        <v>54.752200000000002</v>
      </c>
      <c r="F430" s="86">
        <v>4</v>
      </c>
      <c r="G430" s="272">
        <v>76831958</v>
      </c>
      <c r="H430" s="272">
        <v>77135787</v>
      </c>
      <c r="I430" s="86">
        <v>115</v>
      </c>
      <c r="J430" s="577">
        <v>0</v>
      </c>
      <c r="K430" s="577">
        <v>21.95</v>
      </c>
      <c r="L430" s="578">
        <v>78.05</v>
      </c>
      <c r="M430" s="6"/>
      <c r="N430" s="6"/>
      <c r="O430" s="6"/>
      <c r="P430" s="6"/>
      <c r="Q430" s="6"/>
      <c r="R430" s="6"/>
      <c r="S430" s="6"/>
      <c r="T430" s="6"/>
      <c r="U430" s="6"/>
      <c r="V430" s="6"/>
      <c r="W430" s="6"/>
      <c r="X430" s="6"/>
      <c r="Y430" s="6"/>
      <c r="Z430" s="6"/>
    </row>
    <row r="431" spans="1:26" ht="15.75" customHeight="1">
      <c r="A431" s="86">
        <v>4</v>
      </c>
      <c r="B431" s="10">
        <v>76955848</v>
      </c>
      <c r="C431" s="10">
        <v>76965848</v>
      </c>
      <c r="D431" s="30" t="s">
        <v>1112</v>
      </c>
      <c r="E431" s="268">
        <v>119.1956</v>
      </c>
      <c r="F431" s="86">
        <v>4</v>
      </c>
      <c r="G431" s="272">
        <v>76831958</v>
      </c>
      <c r="H431" s="272">
        <v>77135787</v>
      </c>
      <c r="I431" s="86">
        <v>115</v>
      </c>
      <c r="J431" s="577">
        <v>0</v>
      </c>
      <c r="K431" s="577">
        <v>21.95</v>
      </c>
      <c r="L431" s="578">
        <v>78.05</v>
      </c>
      <c r="M431" s="6"/>
      <c r="N431" s="6"/>
      <c r="O431" s="6"/>
      <c r="P431" s="6"/>
      <c r="Q431" s="6"/>
      <c r="R431" s="6"/>
      <c r="S431" s="6"/>
      <c r="T431" s="6"/>
      <c r="U431" s="6"/>
      <c r="V431" s="6"/>
      <c r="W431" s="6"/>
      <c r="X431" s="6"/>
      <c r="Y431" s="6"/>
      <c r="Z431" s="6"/>
    </row>
    <row r="432" spans="1:26" ht="15.75" customHeight="1">
      <c r="A432" s="86">
        <v>4</v>
      </c>
      <c r="B432" s="10">
        <v>76955848</v>
      </c>
      <c r="C432" s="10">
        <v>76965848</v>
      </c>
      <c r="D432" s="30" t="s">
        <v>683</v>
      </c>
      <c r="E432" s="268">
        <v>119.1956</v>
      </c>
      <c r="F432" s="86">
        <v>4</v>
      </c>
      <c r="G432" s="272">
        <v>76831958</v>
      </c>
      <c r="H432" s="272">
        <v>77135787</v>
      </c>
      <c r="I432" s="86">
        <v>115</v>
      </c>
      <c r="J432" s="577">
        <v>0</v>
      </c>
      <c r="K432" s="577">
        <v>21.95</v>
      </c>
      <c r="L432" s="578">
        <v>78.05</v>
      </c>
      <c r="M432" s="6"/>
      <c r="N432" s="6"/>
      <c r="O432" s="6"/>
      <c r="P432" s="6"/>
      <c r="Q432" s="6"/>
      <c r="R432" s="6"/>
      <c r="S432" s="6"/>
      <c r="T432" s="6"/>
      <c r="U432" s="6"/>
      <c r="V432" s="6"/>
      <c r="W432" s="6"/>
      <c r="X432" s="6"/>
      <c r="Y432" s="6"/>
      <c r="Z432" s="6"/>
    </row>
    <row r="433" spans="1:26" ht="15.75" customHeight="1">
      <c r="A433" s="86">
        <v>5</v>
      </c>
      <c r="B433" s="10">
        <v>141373555</v>
      </c>
      <c r="C433" s="10">
        <v>141383555</v>
      </c>
      <c r="D433" s="30" t="s">
        <v>426</v>
      </c>
      <c r="E433" s="268">
        <v>66.603849999999994</v>
      </c>
      <c r="F433" s="86">
        <v>5</v>
      </c>
      <c r="G433" s="272">
        <v>141248176</v>
      </c>
      <c r="H433" s="272">
        <v>141395140</v>
      </c>
      <c r="I433" s="86">
        <v>55</v>
      </c>
      <c r="J433" s="577">
        <v>0</v>
      </c>
      <c r="K433" s="577">
        <v>21.95</v>
      </c>
      <c r="L433" s="578">
        <v>78.05</v>
      </c>
      <c r="M433" s="6"/>
      <c r="N433" s="6"/>
      <c r="O433" s="6"/>
      <c r="P433" s="6"/>
      <c r="Q433" s="6"/>
      <c r="R433" s="6"/>
      <c r="S433" s="6"/>
      <c r="T433" s="6"/>
      <c r="U433" s="6"/>
      <c r="V433" s="6"/>
      <c r="W433" s="6"/>
      <c r="X433" s="6"/>
      <c r="Y433" s="6"/>
      <c r="Z433" s="6"/>
    </row>
    <row r="434" spans="1:26" ht="15.75" customHeight="1">
      <c r="A434" s="86">
        <v>16</v>
      </c>
      <c r="B434" s="10">
        <v>23027921</v>
      </c>
      <c r="C434" s="10">
        <v>23037921</v>
      </c>
      <c r="D434" s="30" t="s">
        <v>399</v>
      </c>
      <c r="E434" s="268">
        <v>67.612920000000003</v>
      </c>
      <c r="F434" s="86">
        <v>16</v>
      </c>
      <c r="G434" s="272">
        <v>22364340</v>
      </c>
      <c r="H434" s="272">
        <v>23259917</v>
      </c>
      <c r="I434" s="86">
        <v>170</v>
      </c>
      <c r="J434" s="577">
        <v>0</v>
      </c>
      <c r="K434" s="577">
        <v>21.95</v>
      </c>
      <c r="L434" s="578">
        <v>78.05</v>
      </c>
      <c r="M434" s="6"/>
      <c r="N434" s="6"/>
      <c r="O434" s="6"/>
      <c r="P434" s="6"/>
      <c r="Q434" s="6"/>
      <c r="R434" s="6"/>
      <c r="S434" s="6"/>
      <c r="T434" s="6"/>
      <c r="U434" s="6"/>
      <c r="V434" s="6"/>
      <c r="W434" s="6"/>
      <c r="X434" s="6"/>
      <c r="Y434" s="6"/>
      <c r="Z434" s="6"/>
    </row>
    <row r="435" spans="1:26" ht="15.75" customHeight="1">
      <c r="A435" s="86">
        <v>1</v>
      </c>
      <c r="B435" s="10">
        <v>27354278</v>
      </c>
      <c r="C435" s="10">
        <v>27364278</v>
      </c>
      <c r="D435" s="30" t="s">
        <v>399</v>
      </c>
      <c r="E435" s="268">
        <v>53.650100000000002</v>
      </c>
      <c r="F435" s="86">
        <v>1</v>
      </c>
      <c r="G435" s="272">
        <v>26715232</v>
      </c>
      <c r="H435" s="272">
        <v>27395458</v>
      </c>
      <c r="I435" s="86">
        <v>135</v>
      </c>
      <c r="J435" s="577">
        <v>0</v>
      </c>
      <c r="K435" s="577">
        <v>21.95</v>
      </c>
      <c r="L435" s="578">
        <v>78.05</v>
      </c>
      <c r="M435" s="6"/>
      <c r="N435" s="6"/>
      <c r="O435" s="6"/>
      <c r="P435" s="6"/>
      <c r="Q435" s="6"/>
      <c r="R435" s="6"/>
      <c r="S435" s="6"/>
      <c r="T435" s="6"/>
      <c r="U435" s="6"/>
      <c r="V435" s="6"/>
      <c r="W435" s="6"/>
      <c r="X435" s="6"/>
      <c r="Y435" s="6"/>
      <c r="Z435" s="6"/>
    </row>
    <row r="436" spans="1:26" ht="15.75" customHeight="1">
      <c r="A436" s="86">
        <v>1</v>
      </c>
      <c r="B436" s="10">
        <v>27364278</v>
      </c>
      <c r="C436" s="10">
        <v>27374278</v>
      </c>
      <c r="D436" s="30" t="s">
        <v>399</v>
      </c>
      <c r="E436" s="268">
        <v>92.491230000000002</v>
      </c>
      <c r="F436" s="86">
        <v>1</v>
      </c>
      <c r="G436" s="272">
        <v>26715232</v>
      </c>
      <c r="H436" s="272">
        <v>27395458</v>
      </c>
      <c r="I436" s="86">
        <v>135</v>
      </c>
      <c r="J436" s="577">
        <v>0</v>
      </c>
      <c r="K436" s="577">
        <v>21.95</v>
      </c>
      <c r="L436" s="578">
        <v>78.05</v>
      </c>
      <c r="M436" s="6"/>
      <c r="N436" s="6"/>
      <c r="O436" s="6"/>
      <c r="P436" s="6"/>
      <c r="Q436" s="6"/>
      <c r="R436" s="6"/>
      <c r="S436" s="6"/>
      <c r="T436" s="6"/>
      <c r="U436" s="6"/>
      <c r="V436" s="6"/>
      <c r="W436" s="6"/>
      <c r="X436" s="6"/>
      <c r="Y436" s="6"/>
      <c r="Z436" s="6"/>
    </row>
    <row r="437" spans="1:26" ht="15.75" customHeight="1">
      <c r="A437" s="86">
        <v>2</v>
      </c>
      <c r="B437" s="10">
        <v>224753006</v>
      </c>
      <c r="C437" s="10">
        <v>224763006</v>
      </c>
      <c r="D437" s="30" t="s">
        <v>451</v>
      </c>
      <c r="E437" s="268">
        <v>136.8109</v>
      </c>
      <c r="F437" s="86">
        <v>2</v>
      </c>
      <c r="G437" s="272">
        <v>224665694</v>
      </c>
      <c r="H437" s="272">
        <v>224930765</v>
      </c>
      <c r="I437" s="86">
        <v>120</v>
      </c>
      <c r="J437" s="577">
        <v>1.22</v>
      </c>
      <c r="K437" s="577">
        <v>21.95</v>
      </c>
      <c r="L437" s="578">
        <v>76.83</v>
      </c>
      <c r="M437" s="6"/>
      <c r="N437" s="6"/>
      <c r="O437" s="6"/>
      <c r="P437" s="6"/>
      <c r="Q437" s="6"/>
      <c r="R437" s="6"/>
      <c r="S437" s="6"/>
      <c r="T437" s="6"/>
      <c r="U437" s="6"/>
      <c r="V437" s="6"/>
      <c r="W437" s="6"/>
      <c r="X437" s="6"/>
      <c r="Y437" s="6"/>
      <c r="Z437" s="6"/>
    </row>
    <row r="438" spans="1:26" ht="15.75" customHeight="1">
      <c r="A438" s="86">
        <v>2</v>
      </c>
      <c r="B438" s="10">
        <v>224763005</v>
      </c>
      <c r="C438" s="10">
        <v>224773005</v>
      </c>
      <c r="D438" s="30" t="s">
        <v>451</v>
      </c>
      <c r="E438" s="268">
        <v>85.297960000000003</v>
      </c>
      <c r="F438" s="86">
        <v>2</v>
      </c>
      <c r="G438" s="272">
        <v>224665694</v>
      </c>
      <c r="H438" s="272">
        <v>224930765</v>
      </c>
      <c r="I438" s="86">
        <v>120</v>
      </c>
      <c r="J438" s="577">
        <v>1.22</v>
      </c>
      <c r="K438" s="577">
        <v>21.95</v>
      </c>
      <c r="L438" s="578">
        <v>76.83</v>
      </c>
      <c r="M438" s="6"/>
      <c r="N438" s="6"/>
      <c r="O438" s="6"/>
      <c r="P438" s="6"/>
      <c r="Q438" s="6"/>
      <c r="R438" s="6"/>
      <c r="S438" s="6"/>
      <c r="T438" s="6"/>
      <c r="U438" s="6"/>
      <c r="V438" s="6"/>
      <c r="W438" s="6"/>
      <c r="X438" s="6"/>
      <c r="Y438" s="6"/>
      <c r="Z438" s="6"/>
    </row>
    <row r="439" spans="1:26" ht="15.75" customHeight="1">
      <c r="A439" s="86">
        <v>3</v>
      </c>
      <c r="B439" s="10">
        <v>76833028</v>
      </c>
      <c r="C439" s="10">
        <v>76843028</v>
      </c>
      <c r="D439" s="30" t="s">
        <v>444</v>
      </c>
      <c r="E439" s="268">
        <v>92.685419999999993</v>
      </c>
      <c r="F439" s="86">
        <v>3</v>
      </c>
      <c r="G439" s="272">
        <v>76665375</v>
      </c>
      <c r="H439" s="272">
        <v>76925298</v>
      </c>
      <c r="I439" s="86">
        <v>105</v>
      </c>
      <c r="J439" s="577">
        <v>2.44</v>
      </c>
      <c r="K439" s="577">
        <v>21.95</v>
      </c>
      <c r="L439" s="578">
        <v>75.61</v>
      </c>
      <c r="M439" s="6"/>
      <c r="N439" s="6"/>
      <c r="O439" s="6"/>
      <c r="P439" s="6"/>
      <c r="Q439" s="6"/>
      <c r="R439" s="6"/>
      <c r="S439" s="6"/>
      <c r="T439" s="6"/>
      <c r="U439" s="6"/>
      <c r="V439" s="6"/>
      <c r="W439" s="6"/>
      <c r="X439" s="6"/>
      <c r="Y439" s="6"/>
      <c r="Z439" s="6"/>
    </row>
    <row r="440" spans="1:26" ht="15.75" customHeight="1">
      <c r="A440" s="86">
        <v>4</v>
      </c>
      <c r="B440" s="10">
        <v>177451805</v>
      </c>
      <c r="C440" s="10">
        <v>177461805</v>
      </c>
      <c r="D440" s="30" t="s">
        <v>399</v>
      </c>
      <c r="E440" s="268">
        <v>53.79383</v>
      </c>
      <c r="F440" s="86">
        <v>4</v>
      </c>
      <c r="G440" s="272">
        <v>177336788</v>
      </c>
      <c r="H440" s="272">
        <v>177576243</v>
      </c>
      <c r="I440" s="86">
        <v>105</v>
      </c>
      <c r="J440" s="577">
        <v>0</v>
      </c>
      <c r="K440" s="577">
        <v>21.95</v>
      </c>
      <c r="L440" s="578">
        <v>78.05</v>
      </c>
      <c r="M440" s="6"/>
      <c r="N440" s="6"/>
      <c r="O440" s="6"/>
      <c r="P440" s="6"/>
      <c r="Q440" s="6"/>
      <c r="R440" s="6"/>
      <c r="S440" s="6"/>
      <c r="T440" s="6"/>
      <c r="U440" s="6"/>
      <c r="V440" s="6"/>
      <c r="W440" s="6"/>
      <c r="X440" s="6"/>
      <c r="Y440" s="6"/>
      <c r="Z440" s="6"/>
    </row>
    <row r="441" spans="1:26" ht="15.75" customHeight="1">
      <c r="A441" s="86">
        <v>8</v>
      </c>
      <c r="B441" s="10">
        <v>55185352</v>
      </c>
      <c r="C441" s="10">
        <v>55195352</v>
      </c>
      <c r="D441" s="30" t="s">
        <v>399</v>
      </c>
      <c r="E441" s="268">
        <v>52.26858</v>
      </c>
      <c r="F441" s="86">
        <v>8</v>
      </c>
      <c r="G441" s="272">
        <v>55145738</v>
      </c>
      <c r="H441" s="272">
        <v>55267612</v>
      </c>
      <c r="I441" s="86">
        <v>50</v>
      </c>
      <c r="J441" s="577">
        <v>1.22</v>
      </c>
      <c r="K441" s="577">
        <v>21.95</v>
      </c>
      <c r="L441" s="578">
        <v>76.83</v>
      </c>
      <c r="M441" s="6"/>
      <c r="N441" s="6"/>
      <c r="O441" s="6"/>
      <c r="P441" s="6"/>
      <c r="Q441" s="6"/>
      <c r="R441" s="6"/>
      <c r="S441" s="6"/>
      <c r="T441" s="6"/>
      <c r="U441" s="6"/>
      <c r="V441" s="6"/>
      <c r="W441" s="6"/>
      <c r="X441" s="6"/>
      <c r="Y441" s="6"/>
      <c r="Z441" s="6"/>
    </row>
    <row r="442" spans="1:26" ht="15.75" customHeight="1">
      <c r="A442" s="86">
        <v>11</v>
      </c>
      <c r="B442" s="10">
        <v>100799168</v>
      </c>
      <c r="C442" s="10">
        <v>100809168</v>
      </c>
      <c r="D442" s="30" t="s">
        <v>436</v>
      </c>
      <c r="E442" s="268">
        <v>69.794539999999998</v>
      </c>
      <c r="F442" s="86">
        <v>11</v>
      </c>
      <c r="G442" s="272">
        <v>100756968</v>
      </c>
      <c r="H442" s="272">
        <v>100873526</v>
      </c>
      <c r="I442" s="86">
        <v>50</v>
      </c>
      <c r="J442" s="577">
        <v>2.44</v>
      </c>
      <c r="K442" s="577">
        <v>21.95</v>
      </c>
      <c r="L442" s="578">
        <v>75.61</v>
      </c>
      <c r="M442" s="6"/>
      <c r="N442" s="6"/>
      <c r="O442" s="6"/>
      <c r="P442" s="6"/>
      <c r="Q442" s="6"/>
      <c r="R442" s="6"/>
      <c r="S442" s="6"/>
      <c r="T442" s="6"/>
      <c r="U442" s="6"/>
      <c r="V442" s="6"/>
      <c r="W442" s="6"/>
      <c r="X442" s="6"/>
      <c r="Y442" s="6"/>
      <c r="Z442" s="6"/>
    </row>
    <row r="443" spans="1:26" ht="15.75" customHeight="1">
      <c r="A443" s="86">
        <v>11</v>
      </c>
      <c r="B443" s="10">
        <v>100809151</v>
      </c>
      <c r="C443" s="10">
        <v>100819151</v>
      </c>
      <c r="D443" s="30" t="s">
        <v>436</v>
      </c>
      <c r="E443" s="268">
        <v>132.8724</v>
      </c>
      <c r="F443" s="86">
        <v>11</v>
      </c>
      <c r="G443" s="272">
        <v>100756968</v>
      </c>
      <c r="H443" s="272">
        <v>100873526</v>
      </c>
      <c r="I443" s="86">
        <v>50</v>
      </c>
      <c r="J443" s="577">
        <v>2.44</v>
      </c>
      <c r="K443" s="577">
        <v>21.95</v>
      </c>
      <c r="L443" s="578">
        <v>75.61</v>
      </c>
      <c r="M443" s="6"/>
      <c r="N443" s="6"/>
      <c r="O443" s="6"/>
      <c r="P443" s="6"/>
      <c r="Q443" s="6"/>
      <c r="R443" s="6"/>
      <c r="S443" s="6"/>
      <c r="T443" s="6"/>
      <c r="U443" s="6"/>
      <c r="V443" s="6"/>
      <c r="W443" s="6"/>
      <c r="X443" s="6"/>
      <c r="Y443" s="6"/>
      <c r="Z443" s="6"/>
    </row>
    <row r="444" spans="1:26" ht="15.75" customHeight="1">
      <c r="A444" s="86">
        <v>11</v>
      </c>
      <c r="B444" s="10">
        <v>100819134</v>
      </c>
      <c r="C444" s="10">
        <v>100829134</v>
      </c>
      <c r="D444" s="30" t="s">
        <v>436</v>
      </c>
      <c r="E444" s="268">
        <v>137.88759999999999</v>
      </c>
      <c r="F444" s="86">
        <v>11</v>
      </c>
      <c r="G444" s="272">
        <v>100756968</v>
      </c>
      <c r="H444" s="272">
        <v>100873526</v>
      </c>
      <c r="I444" s="86">
        <v>50</v>
      </c>
      <c r="J444" s="577">
        <v>2.44</v>
      </c>
      <c r="K444" s="577">
        <v>21.95</v>
      </c>
      <c r="L444" s="578">
        <v>75.61</v>
      </c>
      <c r="M444" s="6"/>
      <c r="N444" s="6"/>
      <c r="O444" s="6"/>
      <c r="P444" s="6"/>
      <c r="Q444" s="6"/>
      <c r="R444" s="6"/>
      <c r="S444" s="6"/>
      <c r="T444" s="6"/>
      <c r="U444" s="6"/>
      <c r="V444" s="6"/>
      <c r="W444" s="6"/>
      <c r="X444" s="6"/>
      <c r="Y444" s="6"/>
      <c r="Z444" s="6"/>
    </row>
    <row r="445" spans="1:26" ht="15.75" customHeight="1">
      <c r="A445" s="86">
        <v>16</v>
      </c>
      <c r="B445" s="10">
        <v>23027914</v>
      </c>
      <c r="C445" s="10">
        <v>23037914</v>
      </c>
      <c r="D445" s="30" t="s">
        <v>399</v>
      </c>
      <c r="E445" s="268">
        <v>97.089179999999999</v>
      </c>
      <c r="F445" s="86">
        <v>16</v>
      </c>
      <c r="G445" s="272">
        <v>22364340</v>
      </c>
      <c r="H445" s="272">
        <v>23259917</v>
      </c>
      <c r="I445" s="86">
        <v>170</v>
      </c>
      <c r="J445" s="577">
        <v>0</v>
      </c>
      <c r="K445" s="577">
        <v>21.95</v>
      </c>
      <c r="L445" s="578">
        <v>78.05</v>
      </c>
      <c r="M445" s="6"/>
      <c r="N445" s="6"/>
      <c r="O445" s="6"/>
      <c r="P445" s="6"/>
      <c r="Q445" s="6"/>
      <c r="R445" s="6"/>
      <c r="S445" s="6"/>
      <c r="T445" s="6"/>
      <c r="U445" s="6"/>
      <c r="V445" s="6"/>
      <c r="W445" s="6"/>
      <c r="X445" s="6"/>
      <c r="Y445" s="6"/>
      <c r="Z445" s="6"/>
    </row>
    <row r="446" spans="1:26" ht="15.75" customHeight="1">
      <c r="A446" s="86">
        <v>16</v>
      </c>
      <c r="B446" s="10">
        <v>25345165</v>
      </c>
      <c r="C446" s="10">
        <v>25355165</v>
      </c>
      <c r="D446" s="30" t="s">
        <v>399</v>
      </c>
      <c r="E446" s="268">
        <v>97.371319999999997</v>
      </c>
      <c r="F446" s="86">
        <v>16</v>
      </c>
      <c r="G446" s="272">
        <v>25236216</v>
      </c>
      <c r="H446" s="272">
        <v>25596637</v>
      </c>
      <c r="I446" s="86">
        <v>105</v>
      </c>
      <c r="J446" s="577">
        <v>2.44</v>
      </c>
      <c r="K446" s="577">
        <v>21.95</v>
      </c>
      <c r="L446" s="578">
        <v>75.61</v>
      </c>
      <c r="M446" s="6"/>
      <c r="N446" s="6"/>
      <c r="O446" s="6"/>
      <c r="P446" s="6"/>
      <c r="Q446" s="6"/>
      <c r="R446" s="6"/>
      <c r="S446" s="6"/>
      <c r="T446" s="6"/>
      <c r="U446" s="6"/>
      <c r="V446" s="6"/>
      <c r="W446" s="6"/>
      <c r="X446" s="6"/>
      <c r="Y446" s="6"/>
      <c r="Z446" s="6"/>
    </row>
    <row r="447" spans="1:26" ht="15.75" customHeight="1">
      <c r="A447" s="86">
        <v>16</v>
      </c>
      <c r="B447" s="10">
        <v>59614516</v>
      </c>
      <c r="C447" s="10">
        <v>59624516</v>
      </c>
      <c r="D447" s="30" t="s">
        <v>399</v>
      </c>
      <c r="E447" s="268">
        <v>69.281189999999995</v>
      </c>
      <c r="F447" s="86">
        <v>16</v>
      </c>
      <c r="G447" s="272">
        <v>59241300</v>
      </c>
      <c r="H447" s="272">
        <v>59649779</v>
      </c>
      <c r="I447" s="86">
        <v>110</v>
      </c>
      <c r="J447" s="577">
        <v>0</v>
      </c>
      <c r="K447" s="577">
        <v>21.95</v>
      </c>
      <c r="L447" s="578">
        <v>78.05</v>
      </c>
      <c r="M447" s="6"/>
      <c r="N447" s="6"/>
      <c r="O447" s="6"/>
      <c r="P447" s="6"/>
      <c r="Q447" s="6"/>
      <c r="R447" s="6"/>
      <c r="S447" s="6"/>
      <c r="T447" s="6"/>
      <c r="U447" s="6"/>
      <c r="V447" s="6"/>
      <c r="W447" s="6"/>
      <c r="X447" s="6"/>
      <c r="Y447" s="6"/>
      <c r="Z447" s="6"/>
    </row>
    <row r="448" spans="1:26" ht="15.75" customHeight="1">
      <c r="A448" s="86">
        <v>16</v>
      </c>
      <c r="B448" s="10">
        <v>59634492</v>
      </c>
      <c r="C448" s="10">
        <v>59644492</v>
      </c>
      <c r="D448" s="30" t="s">
        <v>399</v>
      </c>
      <c r="E448" s="268">
        <v>58.151249999999997</v>
      </c>
      <c r="F448" s="86">
        <v>16</v>
      </c>
      <c r="G448" s="272">
        <v>59241300</v>
      </c>
      <c r="H448" s="272">
        <v>59649779</v>
      </c>
      <c r="I448" s="86">
        <v>110</v>
      </c>
      <c r="J448" s="577">
        <v>0</v>
      </c>
      <c r="K448" s="577">
        <v>21.95</v>
      </c>
      <c r="L448" s="578">
        <v>78.05</v>
      </c>
      <c r="M448" s="6"/>
      <c r="N448" s="6"/>
      <c r="O448" s="6"/>
      <c r="P448" s="6"/>
      <c r="Q448" s="6"/>
      <c r="R448" s="6"/>
      <c r="S448" s="6"/>
      <c r="T448" s="6"/>
      <c r="U448" s="6"/>
      <c r="V448" s="6"/>
      <c r="W448" s="6"/>
      <c r="X448" s="6"/>
      <c r="Y448" s="6"/>
      <c r="Z448" s="6"/>
    </row>
    <row r="449" spans="1:26" ht="15.75" customHeight="1">
      <c r="A449" s="86">
        <v>16</v>
      </c>
      <c r="B449" s="10">
        <v>59644480</v>
      </c>
      <c r="C449" s="10">
        <v>59654480</v>
      </c>
      <c r="D449" s="30" t="s">
        <v>399</v>
      </c>
      <c r="E449" s="268">
        <v>67.223060000000004</v>
      </c>
      <c r="F449" s="86">
        <v>16</v>
      </c>
      <c r="G449" s="272">
        <v>59241300</v>
      </c>
      <c r="H449" s="272">
        <v>59649779</v>
      </c>
      <c r="I449" s="86">
        <v>110</v>
      </c>
      <c r="J449" s="577">
        <v>0</v>
      </c>
      <c r="K449" s="577">
        <v>21.95</v>
      </c>
      <c r="L449" s="578">
        <v>78.05</v>
      </c>
      <c r="M449" s="6"/>
      <c r="N449" s="6"/>
      <c r="O449" s="6"/>
      <c r="P449" s="6"/>
      <c r="Q449" s="6"/>
      <c r="R449" s="6"/>
      <c r="S449" s="6"/>
      <c r="T449" s="6"/>
      <c r="U449" s="6"/>
      <c r="V449" s="6"/>
      <c r="W449" s="6"/>
      <c r="X449" s="6"/>
      <c r="Y449" s="6"/>
      <c r="Z449" s="6"/>
    </row>
    <row r="450" spans="1:26" ht="15.75" customHeight="1">
      <c r="A450" s="86">
        <v>22</v>
      </c>
      <c r="B450" s="10">
        <v>39283049</v>
      </c>
      <c r="C450" s="10">
        <v>39293049</v>
      </c>
      <c r="D450" s="30" t="s">
        <v>399</v>
      </c>
      <c r="E450" s="268">
        <v>74.201849999999993</v>
      </c>
      <c r="F450" s="86">
        <v>22</v>
      </c>
      <c r="G450" s="272">
        <v>39146265</v>
      </c>
      <c r="H450" s="272">
        <v>39330842</v>
      </c>
      <c r="I450" s="86">
        <v>60</v>
      </c>
      <c r="J450" s="577">
        <v>1.22</v>
      </c>
      <c r="K450" s="577">
        <v>21.95</v>
      </c>
      <c r="L450" s="578">
        <v>76.83</v>
      </c>
      <c r="M450" s="6"/>
      <c r="N450" s="6"/>
      <c r="O450" s="6"/>
      <c r="P450" s="6"/>
      <c r="Q450" s="6"/>
      <c r="R450" s="6"/>
      <c r="S450" s="6"/>
      <c r="T450" s="6"/>
      <c r="U450" s="6"/>
      <c r="V450" s="6"/>
      <c r="W450" s="6"/>
      <c r="X450" s="6"/>
      <c r="Y450" s="6"/>
      <c r="Z450" s="6"/>
    </row>
    <row r="451" spans="1:26" ht="15.75" customHeight="1">
      <c r="A451" s="86">
        <v>22</v>
      </c>
      <c r="B451" s="10">
        <v>39289550</v>
      </c>
      <c r="C451" s="10">
        <v>39299550</v>
      </c>
      <c r="D451" s="30" t="s">
        <v>399</v>
      </c>
      <c r="E451" s="268">
        <v>106.0686</v>
      </c>
      <c r="F451" s="86">
        <v>22</v>
      </c>
      <c r="G451" s="272">
        <v>39146265</v>
      </c>
      <c r="H451" s="272">
        <v>39330842</v>
      </c>
      <c r="I451" s="86">
        <v>60</v>
      </c>
      <c r="J451" s="577">
        <v>1.22</v>
      </c>
      <c r="K451" s="577">
        <v>21.95</v>
      </c>
      <c r="L451" s="578">
        <v>76.83</v>
      </c>
      <c r="M451" s="6"/>
      <c r="N451" s="6"/>
      <c r="O451" s="6"/>
      <c r="P451" s="6"/>
      <c r="Q451" s="6"/>
      <c r="R451" s="6"/>
      <c r="S451" s="6"/>
      <c r="T451" s="6"/>
      <c r="U451" s="6"/>
      <c r="V451" s="6"/>
      <c r="W451" s="6"/>
      <c r="X451" s="6"/>
      <c r="Y451" s="6"/>
      <c r="Z451" s="6"/>
    </row>
    <row r="452" spans="1:26" ht="15.75" customHeight="1">
      <c r="A452" s="86">
        <v>22</v>
      </c>
      <c r="B452" s="10">
        <v>39296051</v>
      </c>
      <c r="C452" s="10">
        <v>39306051</v>
      </c>
      <c r="D452" s="30" t="s">
        <v>399</v>
      </c>
      <c r="E452" s="268">
        <v>106.2089</v>
      </c>
      <c r="F452" s="86">
        <v>22</v>
      </c>
      <c r="G452" s="272">
        <v>39146265</v>
      </c>
      <c r="H452" s="272">
        <v>39330842</v>
      </c>
      <c r="I452" s="86">
        <v>60</v>
      </c>
      <c r="J452" s="577">
        <v>1.22</v>
      </c>
      <c r="K452" s="577">
        <v>21.95</v>
      </c>
      <c r="L452" s="578">
        <v>76.83</v>
      </c>
      <c r="M452" s="6"/>
      <c r="N452" s="6"/>
      <c r="O452" s="6"/>
      <c r="P452" s="6"/>
      <c r="Q452" s="6"/>
      <c r="R452" s="6"/>
      <c r="S452" s="6"/>
      <c r="T452" s="6"/>
      <c r="U452" s="6"/>
      <c r="V452" s="6"/>
      <c r="W452" s="6"/>
      <c r="X452" s="6"/>
      <c r="Y452" s="6"/>
      <c r="Z452" s="6"/>
    </row>
    <row r="453" spans="1:26" ht="15.75" customHeight="1">
      <c r="A453" s="86">
        <v>1</v>
      </c>
      <c r="B453" s="10">
        <v>27364037</v>
      </c>
      <c r="C453" s="10">
        <v>27374037</v>
      </c>
      <c r="D453" s="30" t="s">
        <v>399</v>
      </c>
      <c r="E453" s="268">
        <v>81.747829999999993</v>
      </c>
      <c r="F453" s="86">
        <v>1</v>
      </c>
      <c r="G453" s="272">
        <v>26715232</v>
      </c>
      <c r="H453" s="272">
        <v>27395458</v>
      </c>
      <c r="I453" s="86">
        <v>135</v>
      </c>
      <c r="J453" s="577">
        <v>0</v>
      </c>
      <c r="K453" s="577">
        <v>21.95</v>
      </c>
      <c r="L453" s="578">
        <v>78.05</v>
      </c>
      <c r="M453" s="6"/>
      <c r="N453" s="6"/>
      <c r="O453" s="6"/>
      <c r="P453" s="6"/>
      <c r="Q453" s="6"/>
      <c r="R453" s="6"/>
      <c r="S453" s="6"/>
      <c r="T453" s="6"/>
      <c r="U453" s="6"/>
      <c r="V453" s="6"/>
      <c r="W453" s="6"/>
      <c r="X453" s="6"/>
      <c r="Y453" s="6"/>
      <c r="Z453" s="6"/>
    </row>
    <row r="454" spans="1:26" ht="15.75" customHeight="1">
      <c r="A454" s="86">
        <v>11</v>
      </c>
      <c r="B454" s="10">
        <v>100819272</v>
      </c>
      <c r="C454" s="10">
        <v>100829272</v>
      </c>
      <c r="D454" s="30" t="s">
        <v>436</v>
      </c>
      <c r="E454" s="268">
        <v>75.312910000000002</v>
      </c>
      <c r="F454" s="86">
        <v>11</v>
      </c>
      <c r="G454" s="272">
        <v>100756968</v>
      </c>
      <c r="H454" s="272">
        <v>100873526</v>
      </c>
      <c r="I454" s="86">
        <v>50</v>
      </c>
      <c r="J454" s="577">
        <v>2.44</v>
      </c>
      <c r="K454" s="577">
        <v>21.95</v>
      </c>
      <c r="L454" s="578">
        <v>75.61</v>
      </c>
      <c r="M454" s="6"/>
      <c r="N454" s="6"/>
      <c r="O454" s="6"/>
      <c r="P454" s="6"/>
      <c r="Q454" s="6"/>
      <c r="R454" s="6"/>
      <c r="S454" s="6"/>
      <c r="T454" s="6"/>
      <c r="U454" s="6"/>
      <c r="V454" s="6"/>
      <c r="W454" s="6"/>
      <c r="X454" s="6"/>
      <c r="Y454" s="6"/>
      <c r="Z454" s="6"/>
    </row>
    <row r="455" spans="1:26" ht="15.75" customHeight="1">
      <c r="A455" s="86">
        <v>16</v>
      </c>
      <c r="B455" s="10">
        <v>23027921</v>
      </c>
      <c r="C455" s="10">
        <v>23037921</v>
      </c>
      <c r="D455" s="30" t="s">
        <v>399</v>
      </c>
      <c r="E455" s="268">
        <v>90.171629999999993</v>
      </c>
      <c r="F455" s="86">
        <v>16</v>
      </c>
      <c r="G455" s="272">
        <v>22364340</v>
      </c>
      <c r="H455" s="272">
        <v>23259917</v>
      </c>
      <c r="I455" s="86">
        <v>170</v>
      </c>
      <c r="J455" s="577">
        <v>0</v>
      </c>
      <c r="K455" s="577">
        <v>21.95</v>
      </c>
      <c r="L455" s="578">
        <v>78.05</v>
      </c>
      <c r="M455" s="6"/>
      <c r="N455" s="6"/>
      <c r="O455" s="6"/>
      <c r="P455" s="6"/>
      <c r="Q455" s="6"/>
      <c r="R455" s="6"/>
      <c r="S455" s="6"/>
      <c r="T455" s="6"/>
      <c r="U455" s="6"/>
      <c r="V455" s="6"/>
      <c r="W455" s="6"/>
      <c r="X455" s="6"/>
      <c r="Y455" s="6"/>
      <c r="Z455" s="6"/>
    </row>
    <row r="456" spans="1:26" ht="15.75" customHeight="1">
      <c r="A456" s="86">
        <v>1</v>
      </c>
      <c r="B456" s="10">
        <v>20584566</v>
      </c>
      <c r="C456" s="10">
        <v>20594566</v>
      </c>
      <c r="D456" s="30" t="s">
        <v>399</v>
      </c>
      <c r="E456" s="268">
        <v>60.217840000000002</v>
      </c>
      <c r="F456" s="86">
        <v>1</v>
      </c>
      <c r="G456" s="272">
        <v>20556029</v>
      </c>
      <c r="H456" s="272">
        <v>20606650</v>
      </c>
      <c r="I456" s="86">
        <v>30</v>
      </c>
      <c r="J456" s="577">
        <v>2.44</v>
      </c>
      <c r="K456" s="577">
        <v>20.73</v>
      </c>
      <c r="L456" s="578">
        <v>76.83</v>
      </c>
      <c r="M456" s="6"/>
      <c r="N456" s="6"/>
      <c r="O456" s="6"/>
      <c r="P456" s="6"/>
      <c r="Q456" s="6"/>
      <c r="R456" s="6"/>
      <c r="S456" s="6"/>
      <c r="T456" s="6"/>
      <c r="U456" s="6"/>
      <c r="V456" s="6"/>
      <c r="W456" s="6"/>
      <c r="X456" s="6"/>
      <c r="Y456" s="6"/>
      <c r="Z456" s="6"/>
    </row>
    <row r="457" spans="1:26" ht="15.75" customHeight="1">
      <c r="A457" s="86">
        <v>1</v>
      </c>
      <c r="B457" s="10">
        <v>248464774</v>
      </c>
      <c r="C457" s="10">
        <v>248474774</v>
      </c>
      <c r="D457" s="30" t="s">
        <v>399</v>
      </c>
      <c r="E457" s="268">
        <v>71.118729999999999</v>
      </c>
      <c r="F457" s="86">
        <v>1</v>
      </c>
      <c r="G457" s="272">
        <v>248364457</v>
      </c>
      <c r="H457" s="272">
        <v>249062395</v>
      </c>
      <c r="I457" s="86">
        <v>95</v>
      </c>
      <c r="J457" s="577">
        <v>2.44</v>
      </c>
      <c r="K457" s="577">
        <v>20.73</v>
      </c>
      <c r="L457" s="578">
        <v>76.83</v>
      </c>
      <c r="M457" s="6"/>
      <c r="N457" s="6"/>
      <c r="O457" s="6"/>
      <c r="P457" s="6"/>
      <c r="Q457" s="6"/>
      <c r="R457" s="6"/>
      <c r="S457" s="6"/>
      <c r="T457" s="6"/>
      <c r="U457" s="6"/>
      <c r="V457" s="6"/>
      <c r="W457" s="6"/>
      <c r="X457" s="6"/>
      <c r="Y457" s="6"/>
      <c r="Z457" s="6"/>
    </row>
    <row r="458" spans="1:26" ht="15.75" customHeight="1">
      <c r="A458" s="86">
        <v>5</v>
      </c>
      <c r="B458" s="10">
        <v>158581905</v>
      </c>
      <c r="C458" s="10">
        <v>158591905</v>
      </c>
      <c r="D458" s="30" t="s">
        <v>430</v>
      </c>
      <c r="E458" s="268">
        <v>62.073740000000001</v>
      </c>
      <c r="F458" s="86">
        <v>5</v>
      </c>
      <c r="G458" s="272">
        <v>158497639</v>
      </c>
      <c r="H458" s="272">
        <v>158824979</v>
      </c>
      <c r="I458" s="86">
        <v>90</v>
      </c>
      <c r="J458" s="577">
        <v>1.22</v>
      </c>
      <c r="K458" s="577">
        <v>20.73</v>
      </c>
      <c r="L458" s="578">
        <v>78.05</v>
      </c>
      <c r="M458" s="6"/>
      <c r="N458" s="6"/>
      <c r="O458" s="6"/>
      <c r="P458" s="6"/>
      <c r="Q458" s="6"/>
      <c r="R458" s="6"/>
      <c r="S458" s="6"/>
      <c r="T458" s="6"/>
      <c r="U458" s="6"/>
      <c r="V458" s="6"/>
      <c r="W458" s="6"/>
      <c r="X458" s="6"/>
      <c r="Y458" s="6"/>
      <c r="Z458" s="6"/>
    </row>
    <row r="459" spans="1:26" ht="15.75" customHeight="1">
      <c r="A459" s="86">
        <v>6</v>
      </c>
      <c r="B459" s="10">
        <v>68204342</v>
      </c>
      <c r="C459" s="10">
        <v>68214342</v>
      </c>
      <c r="D459" s="30" t="s">
        <v>399</v>
      </c>
      <c r="E459" s="268">
        <v>63.939529999999998</v>
      </c>
      <c r="F459" s="86">
        <v>6</v>
      </c>
      <c r="G459" s="272">
        <v>68026073</v>
      </c>
      <c r="H459" s="272">
        <v>68545938</v>
      </c>
      <c r="I459" s="86">
        <v>135</v>
      </c>
      <c r="J459" s="577">
        <v>0</v>
      </c>
      <c r="K459" s="577">
        <v>20.73</v>
      </c>
      <c r="L459" s="578">
        <v>79.27</v>
      </c>
      <c r="M459" s="6"/>
      <c r="N459" s="6"/>
      <c r="O459" s="6"/>
      <c r="P459" s="6"/>
      <c r="Q459" s="6"/>
      <c r="R459" s="6"/>
      <c r="S459" s="6"/>
      <c r="T459" s="6"/>
      <c r="U459" s="6"/>
      <c r="V459" s="6"/>
      <c r="W459" s="6"/>
      <c r="X459" s="6"/>
      <c r="Y459" s="6"/>
      <c r="Z459" s="6"/>
    </row>
    <row r="460" spans="1:26" ht="15.75" customHeight="1">
      <c r="A460" s="86">
        <v>6</v>
      </c>
      <c r="B460" s="10">
        <v>68214331</v>
      </c>
      <c r="C460" s="10">
        <v>68224331</v>
      </c>
      <c r="D460" s="30" t="s">
        <v>399</v>
      </c>
      <c r="E460" s="268">
        <v>67.58811</v>
      </c>
      <c r="F460" s="86">
        <v>6</v>
      </c>
      <c r="G460" s="272">
        <v>68026073</v>
      </c>
      <c r="H460" s="272">
        <v>68545938</v>
      </c>
      <c r="I460" s="86">
        <v>135</v>
      </c>
      <c r="J460" s="577">
        <v>0</v>
      </c>
      <c r="K460" s="577">
        <v>20.73</v>
      </c>
      <c r="L460" s="578">
        <v>79.27</v>
      </c>
      <c r="M460" s="6"/>
      <c r="N460" s="6"/>
      <c r="O460" s="6"/>
      <c r="P460" s="6"/>
      <c r="Q460" s="6"/>
      <c r="R460" s="6"/>
      <c r="S460" s="6"/>
      <c r="T460" s="6"/>
      <c r="U460" s="6"/>
      <c r="V460" s="6"/>
      <c r="W460" s="6"/>
      <c r="X460" s="6"/>
      <c r="Y460" s="6"/>
      <c r="Z460" s="6"/>
    </row>
    <row r="461" spans="1:26" ht="15.75" customHeight="1">
      <c r="A461" s="86">
        <v>4</v>
      </c>
      <c r="B461" s="10">
        <v>45645833</v>
      </c>
      <c r="C461" s="10">
        <v>45655833</v>
      </c>
      <c r="D461" s="30" t="s">
        <v>399</v>
      </c>
      <c r="E461" s="268">
        <v>52.585129999999999</v>
      </c>
      <c r="F461" s="86">
        <v>4</v>
      </c>
      <c r="G461" s="272">
        <v>45192369</v>
      </c>
      <c r="H461" s="272">
        <v>45720024</v>
      </c>
      <c r="I461" s="86">
        <v>95</v>
      </c>
      <c r="J461" s="577">
        <v>0</v>
      </c>
      <c r="K461" s="577">
        <v>20.73</v>
      </c>
      <c r="L461" s="578">
        <v>79.27</v>
      </c>
      <c r="M461" s="6"/>
      <c r="N461" s="6"/>
      <c r="O461" s="6"/>
      <c r="P461" s="6"/>
      <c r="Q461" s="6"/>
      <c r="R461" s="6"/>
      <c r="S461" s="6"/>
      <c r="T461" s="6"/>
      <c r="U461" s="6"/>
      <c r="V461" s="6"/>
      <c r="W461" s="6"/>
      <c r="X461" s="6"/>
      <c r="Y461" s="6"/>
      <c r="Z461" s="6"/>
    </row>
    <row r="462" spans="1:26" ht="15.75" customHeight="1">
      <c r="A462" s="86">
        <v>4</v>
      </c>
      <c r="B462" s="10">
        <v>45675814</v>
      </c>
      <c r="C462" s="10">
        <v>45685814</v>
      </c>
      <c r="D462" s="30" t="s">
        <v>399</v>
      </c>
      <c r="E462" s="268">
        <v>65.733810000000005</v>
      </c>
      <c r="F462" s="86">
        <v>4</v>
      </c>
      <c r="G462" s="272">
        <v>45192369</v>
      </c>
      <c r="H462" s="272">
        <v>45720024</v>
      </c>
      <c r="I462" s="86">
        <v>95</v>
      </c>
      <c r="J462" s="577">
        <v>0</v>
      </c>
      <c r="K462" s="577">
        <v>20.73</v>
      </c>
      <c r="L462" s="578">
        <v>79.27</v>
      </c>
      <c r="M462" s="6"/>
      <c r="N462" s="6"/>
      <c r="O462" s="6"/>
      <c r="P462" s="6"/>
      <c r="Q462" s="6"/>
      <c r="R462" s="6"/>
      <c r="S462" s="6"/>
      <c r="T462" s="6"/>
      <c r="U462" s="6"/>
      <c r="V462" s="6"/>
      <c r="W462" s="6"/>
      <c r="X462" s="6"/>
      <c r="Y462" s="6"/>
      <c r="Z462" s="6"/>
    </row>
    <row r="463" spans="1:26" ht="15.75" customHeight="1">
      <c r="A463" s="86">
        <v>5</v>
      </c>
      <c r="B463" s="10">
        <v>17545431</v>
      </c>
      <c r="C463" s="10">
        <v>17555431</v>
      </c>
      <c r="D463" s="30" t="s">
        <v>399</v>
      </c>
      <c r="E463" s="268">
        <v>60.425739999999998</v>
      </c>
      <c r="F463" s="86">
        <v>5</v>
      </c>
      <c r="G463" s="272">
        <v>17437494</v>
      </c>
      <c r="H463" s="272">
        <v>17732806</v>
      </c>
      <c r="I463" s="86">
        <v>35</v>
      </c>
      <c r="J463" s="577">
        <v>0</v>
      </c>
      <c r="K463" s="577">
        <v>20.73</v>
      </c>
      <c r="L463" s="578">
        <v>79.27</v>
      </c>
      <c r="M463" s="6"/>
      <c r="N463" s="6"/>
      <c r="O463" s="6"/>
      <c r="P463" s="6"/>
      <c r="Q463" s="6"/>
      <c r="R463" s="6"/>
      <c r="S463" s="6"/>
      <c r="T463" s="6"/>
      <c r="U463" s="6"/>
      <c r="V463" s="6"/>
      <c r="W463" s="6"/>
      <c r="X463" s="6"/>
      <c r="Y463" s="6"/>
      <c r="Z463" s="6"/>
    </row>
    <row r="464" spans="1:26" ht="15.75" customHeight="1">
      <c r="A464" s="86">
        <v>5</v>
      </c>
      <c r="B464" s="10">
        <v>17555430</v>
      </c>
      <c r="C464" s="10">
        <v>17565430</v>
      </c>
      <c r="D464" s="30" t="s">
        <v>399</v>
      </c>
      <c r="E464" s="268">
        <v>85.670509999999993</v>
      </c>
      <c r="F464" s="86">
        <v>5</v>
      </c>
      <c r="G464" s="272">
        <v>17437494</v>
      </c>
      <c r="H464" s="272">
        <v>17732806</v>
      </c>
      <c r="I464" s="86">
        <v>35</v>
      </c>
      <c r="J464" s="577">
        <v>0</v>
      </c>
      <c r="K464" s="577">
        <v>20.73</v>
      </c>
      <c r="L464" s="578">
        <v>79.27</v>
      </c>
      <c r="M464" s="6"/>
      <c r="N464" s="6"/>
      <c r="O464" s="6"/>
      <c r="P464" s="6"/>
      <c r="Q464" s="6"/>
      <c r="R464" s="6"/>
      <c r="S464" s="6"/>
      <c r="T464" s="6"/>
      <c r="U464" s="6"/>
      <c r="V464" s="6"/>
      <c r="W464" s="6"/>
      <c r="X464" s="6"/>
      <c r="Y464" s="6"/>
      <c r="Z464" s="6"/>
    </row>
    <row r="465" spans="1:26" ht="15.75" customHeight="1">
      <c r="A465" s="86">
        <v>5</v>
      </c>
      <c r="B465" s="10">
        <v>17565430</v>
      </c>
      <c r="C465" s="10">
        <v>17575430</v>
      </c>
      <c r="D465" s="30" t="s">
        <v>399</v>
      </c>
      <c r="E465" s="268">
        <v>94.449510000000004</v>
      </c>
      <c r="F465" s="86">
        <v>5</v>
      </c>
      <c r="G465" s="272">
        <v>17437494</v>
      </c>
      <c r="H465" s="272">
        <v>17732806</v>
      </c>
      <c r="I465" s="86">
        <v>35</v>
      </c>
      <c r="J465" s="577">
        <v>0</v>
      </c>
      <c r="K465" s="577">
        <v>20.73</v>
      </c>
      <c r="L465" s="578">
        <v>79.27</v>
      </c>
      <c r="M465" s="6"/>
      <c r="N465" s="6"/>
      <c r="O465" s="6"/>
      <c r="P465" s="6"/>
      <c r="Q465" s="6"/>
      <c r="R465" s="6"/>
      <c r="S465" s="6"/>
      <c r="T465" s="6"/>
      <c r="U465" s="6"/>
      <c r="V465" s="6"/>
      <c r="W465" s="6"/>
      <c r="X465" s="6"/>
      <c r="Y465" s="6"/>
      <c r="Z465" s="6"/>
    </row>
    <row r="466" spans="1:26" ht="15.75" customHeight="1">
      <c r="A466" s="86">
        <v>5</v>
      </c>
      <c r="B466" s="10">
        <v>17575429</v>
      </c>
      <c r="C466" s="10">
        <v>17585429</v>
      </c>
      <c r="D466" s="30" t="s">
        <v>399</v>
      </c>
      <c r="E466" s="268">
        <v>75.725399999999993</v>
      </c>
      <c r="F466" s="86">
        <v>5</v>
      </c>
      <c r="G466" s="272">
        <v>17437494</v>
      </c>
      <c r="H466" s="272">
        <v>17732806</v>
      </c>
      <c r="I466" s="86">
        <v>35</v>
      </c>
      <c r="J466" s="577">
        <v>0</v>
      </c>
      <c r="K466" s="577">
        <v>20.73</v>
      </c>
      <c r="L466" s="578">
        <v>79.27</v>
      </c>
      <c r="M466" s="6"/>
      <c r="N466" s="6"/>
      <c r="O466" s="6"/>
      <c r="P466" s="6"/>
      <c r="Q466" s="6"/>
      <c r="R466" s="6"/>
      <c r="S466" s="6"/>
      <c r="T466" s="6"/>
      <c r="U466" s="6"/>
      <c r="V466" s="6"/>
      <c r="W466" s="6"/>
      <c r="X466" s="6"/>
      <c r="Y466" s="6"/>
      <c r="Z466" s="6"/>
    </row>
    <row r="467" spans="1:26" ht="15.75" customHeight="1">
      <c r="A467" s="86">
        <v>6</v>
      </c>
      <c r="B467" s="10">
        <v>68204342</v>
      </c>
      <c r="C467" s="10">
        <v>68214342</v>
      </c>
      <c r="D467" s="30" t="s">
        <v>399</v>
      </c>
      <c r="E467" s="268">
        <v>54.2866</v>
      </c>
      <c r="F467" s="86">
        <v>6</v>
      </c>
      <c r="G467" s="272">
        <v>68026073</v>
      </c>
      <c r="H467" s="272">
        <v>68545938</v>
      </c>
      <c r="I467" s="86">
        <v>135</v>
      </c>
      <c r="J467" s="577">
        <v>0</v>
      </c>
      <c r="K467" s="577">
        <v>20.73</v>
      </c>
      <c r="L467" s="578">
        <v>79.27</v>
      </c>
      <c r="M467" s="6"/>
      <c r="N467" s="6"/>
      <c r="O467" s="6"/>
      <c r="P467" s="6"/>
      <c r="Q467" s="6"/>
      <c r="R467" s="6"/>
      <c r="S467" s="6"/>
      <c r="T467" s="6"/>
      <c r="U467" s="6"/>
      <c r="V467" s="6"/>
      <c r="W467" s="6"/>
      <c r="X467" s="6"/>
      <c r="Y467" s="6"/>
      <c r="Z467" s="6"/>
    </row>
    <row r="468" spans="1:26" ht="15.75" customHeight="1">
      <c r="A468" s="86">
        <v>6</v>
      </c>
      <c r="B468" s="10">
        <v>68214331</v>
      </c>
      <c r="C468" s="10">
        <v>68224331</v>
      </c>
      <c r="D468" s="30" t="s">
        <v>399</v>
      </c>
      <c r="E468" s="268">
        <v>69.376270000000005</v>
      </c>
      <c r="F468" s="86">
        <v>6</v>
      </c>
      <c r="G468" s="272">
        <v>68026073</v>
      </c>
      <c r="H468" s="272">
        <v>68545938</v>
      </c>
      <c r="I468" s="86">
        <v>135</v>
      </c>
      <c r="J468" s="577">
        <v>0</v>
      </c>
      <c r="K468" s="577">
        <v>20.73</v>
      </c>
      <c r="L468" s="578">
        <v>79.27</v>
      </c>
      <c r="M468" s="6"/>
      <c r="N468" s="6"/>
      <c r="O468" s="6"/>
      <c r="P468" s="6"/>
      <c r="Q468" s="6"/>
      <c r="R468" s="6"/>
      <c r="S468" s="6"/>
      <c r="T468" s="6"/>
      <c r="U468" s="6"/>
      <c r="V468" s="6"/>
      <c r="W468" s="6"/>
      <c r="X468" s="6"/>
      <c r="Y468" s="6"/>
      <c r="Z468" s="6"/>
    </row>
    <row r="469" spans="1:26" ht="15.75" customHeight="1">
      <c r="A469" s="86">
        <v>8</v>
      </c>
      <c r="B469" s="10">
        <v>114067066</v>
      </c>
      <c r="C469" s="10">
        <v>114077066</v>
      </c>
      <c r="D469" s="30" t="s">
        <v>453</v>
      </c>
      <c r="E469" s="268">
        <v>118.4051</v>
      </c>
      <c r="F469" s="86">
        <v>8</v>
      </c>
      <c r="G469" s="272">
        <v>113960699</v>
      </c>
      <c r="H469" s="272">
        <v>114395458</v>
      </c>
      <c r="I469" s="86">
        <v>55</v>
      </c>
      <c r="J469" s="577">
        <v>2.44</v>
      </c>
      <c r="K469" s="577">
        <v>20.73</v>
      </c>
      <c r="L469" s="578">
        <v>76.83</v>
      </c>
      <c r="M469" s="6"/>
      <c r="N469" s="6"/>
      <c r="O469" s="6"/>
      <c r="P469" s="6"/>
      <c r="Q469" s="6"/>
      <c r="R469" s="6"/>
      <c r="S469" s="6"/>
      <c r="T469" s="6"/>
      <c r="U469" s="6"/>
      <c r="V469" s="6"/>
      <c r="W469" s="6"/>
      <c r="X469" s="6"/>
      <c r="Y469" s="6"/>
      <c r="Z469" s="6"/>
    </row>
    <row r="470" spans="1:26" ht="15.75" customHeight="1">
      <c r="A470" s="86">
        <v>8</v>
      </c>
      <c r="B470" s="10">
        <v>114077059</v>
      </c>
      <c r="C470" s="10">
        <v>114087059</v>
      </c>
      <c r="D470" s="30" t="s">
        <v>453</v>
      </c>
      <c r="E470" s="268">
        <v>90.151700000000005</v>
      </c>
      <c r="F470" s="86">
        <v>8</v>
      </c>
      <c r="G470" s="272">
        <v>113960699</v>
      </c>
      <c r="H470" s="272">
        <v>114395458</v>
      </c>
      <c r="I470" s="86">
        <v>55</v>
      </c>
      <c r="J470" s="577">
        <v>2.44</v>
      </c>
      <c r="K470" s="577">
        <v>20.73</v>
      </c>
      <c r="L470" s="578">
        <v>76.83</v>
      </c>
      <c r="M470" s="6"/>
      <c r="N470" s="6"/>
      <c r="O470" s="6"/>
      <c r="P470" s="6"/>
      <c r="Q470" s="6"/>
      <c r="R470" s="6"/>
      <c r="S470" s="6"/>
      <c r="T470" s="6"/>
      <c r="U470" s="6"/>
      <c r="V470" s="6"/>
      <c r="W470" s="6"/>
      <c r="X470" s="6"/>
      <c r="Y470" s="6"/>
      <c r="Z470" s="6"/>
    </row>
    <row r="471" spans="1:26" ht="15.75" customHeight="1">
      <c r="A471" s="86">
        <v>8</v>
      </c>
      <c r="B471" s="10">
        <v>114087053</v>
      </c>
      <c r="C471" s="10">
        <v>114097053</v>
      </c>
      <c r="D471" s="30" t="s">
        <v>453</v>
      </c>
      <c r="E471" s="268">
        <v>98.734549999999999</v>
      </c>
      <c r="F471" s="86">
        <v>8</v>
      </c>
      <c r="G471" s="272">
        <v>113960699</v>
      </c>
      <c r="H471" s="272">
        <v>114395458</v>
      </c>
      <c r="I471" s="86">
        <v>55</v>
      </c>
      <c r="J471" s="577">
        <v>2.44</v>
      </c>
      <c r="K471" s="577">
        <v>20.73</v>
      </c>
      <c r="L471" s="578">
        <v>76.83</v>
      </c>
      <c r="M471" s="6"/>
      <c r="N471" s="6"/>
      <c r="O471" s="6"/>
      <c r="P471" s="6"/>
      <c r="Q471" s="6"/>
      <c r="R471" s="6"/>
      <c r="S471" s="6"/>
      <c r="T471" s="6"/>
      <c r="U471" s="6"/>
      <c r="V471" s="6"/>
      <c r="W471" s="6"/>
      <c r="X471" s="6"/>
      <c r="Y471" s="6"/>
      <c r="Z471" s="6"/>
    </row>
    <row r="472" spans="1:26" ht="15.75" customHeight="1">
      <c r="A472" s="86">
        <v>8</v>
      </c>
      <c r="B472" s="10">
        <v>114097046</v>
      </c>
      <c r="C472" s="10">
        <v>114107046</v>
      </c>
      <c r="D472" s="30" t="s">
        <v>453</v>
      </c>
      <c r="E472" s="268">
        <v>94.409130000000005</v>
      </c>
      <c r="F472" s="86">
        <v>8</v>
      </c>
      <c r="G472" s="272">
        <v>113960699</v>
      </c>
      <c r="H472" s="272">
        <v>114395458</v>
      </c>
      <c r="I472" s="86">
        <v>55</v>
      </c>
      <c r="J472" s="577">
        <v>2.44</v>
      </c>
      <c r="K472" s="577">
        <v>20.73</v>
      </c>
      <c r="L472" s="578">
        <v>76.83</v>
      </c>
      <c r="M472" s="6"/>
      <c r="N472" s="6"/>
      <c r="O472" s="6"/>
      <c r="P472" s="6"/>
      <c r="Q472" s="6"/>
      <c r="R472" s="6"/>
      <c r="S472" s="6"/>
      <c r="T472" s="6"/>
      <c r="U472" s="6"/>
      <c r="V472" s="6"/>
      <c r="W472" s="6"/>
      <c r="X472" s="6"/>
      <c r="Y472" s="6"/>
      <c r="Z472" s="6"/>
    </row>
    <row r="473" spans="1:26" ht="15.75" customHeight="1">
      <c r="A473" s="86">
        <v>1</v>
      </c>
      <c r="B473" s="10">
        <v>20584306</v>
      </c>
      <c r="C473" s="10">
        <v>20594306</v>
      </c>
      <c r="D473" s="30" t="s">
        <v>399</v>
      </c>
      <c r="E473" s="268">
        <v>69.361670000000004</v>
      </c>
      <c r="F473" s="86">
        <v>1</v>
      </c>
      <c r="G473" s="272">
        <v>20556029</v>
      </c>
      <c r="H473" s="272">
        <v>20606650</v>
      </c>
      <c r="I473" s="86">
        <v>30</v>
      </c>
      <c r="J473" s="577">
        <v>2.44</v>
      </c>
      <c r="K473" s="577">
        <v>20.73</v>
      </c>
      <c r="L473" s="578">
        <v>76.83</v>
      </c>
      <c r="M473" s="6"/>
      <c r="N473" s="6"/>
      <c r="O473" s="6"/>
      <c r="P473" s="6"/>
      <c r="Q473" s="6"/>
      <c r="R473" s="6"/>
      <c r="S473" s="6"/>
      <c r="T473" s="6"/>
      <c r="U473" s="6"/>
      <c r="V473" s="6"/>
      <c r="W473" s="6"/>
      <c r="X473" s="6"/>
      <c r="Y473" s="6"/>
      <c r="Z473" s="6"/>
    </row>
    <row r="474" spans="1:26" ht="15.75" customHeight="1">
      <c r="A474" s="86">
        <v>5</v>
      </c>
      <c r="B474" s="10">
        <v>17535432</v>
      </c>
      <c r="C474" s="10">
        <v>17545432</v>
      </c>
      <c r="D474" s="30" t="s">
        <v>399</v>
      </c>
      <c r="E474" s="268">
        <v>51.06053</v>
      </c>
      <c r="F474" s="86">
        <v>5</v>
      </c>
      <c r="G474" s="272">
        <v>17437494</v>
      </c>
      <c r="H474" s="272">
        <v>17732806</v>
      </c>
      <c r="I474" s="86">
        <v>35</v>
      </c>
      <c r="J474" s="577">
        <v>0</v>
      </c>
      <c r="K474" s="577">
        <v>20.73</v>
      </c>
      <c r="L474" s="578">
        <v>79.27</v>
      </c>
      <c r="M474" s="6"/>
      <c r="N474" s="6"/>
      <c r="O474" s="6"/>
      <c r="P474" s="6"/>
      <c r="Q474" s="6"/>
      <c r="R474" s="6"/>
      <c r="S474" s="6"/>
      <c r="T474" s="6"/>
      <c r="U474" s="6"/>
      <c r="V474" s="6"/>
      <c r="W474" s="6"/>
      <c r="X474" s="6"/>
      <c r="Y474" s="6"/>
      <c r="Z474" s="6"/>
    </row>
    <row r="475" spans="1:26" ht="15.75" customHeight="1">
      <c r="A475" s="86">
        <v>5</v>
      </c>
      <c r="B475" s="10">
        <v>17545431</v>
      </c>
      <c r="C475" s="10">
        <v>17555431</v>
      </c>
      <c r="D475" s="30" t="s">
        <v>399</v>
      </c>
      <c r="E475" s="268">
        <v>95.925989999999999</v>
      </c>
      <c r="F475" s="86">
        <v>5</v>
      </c>
      <c r="G475" s="272">
        <v>17437494</v>
      </c>
      <c r="H475" s="272">
        <v>17732806</v>
      </c>
      <c r="I475" s="86">
        <v>35</v>
      </c>
      <c r="J475" s="577">
        <v>0</v>
      </c>
      <c r="K475" s="577">
        <v>20.73</v>
      </c>
      <c r="L475" s="578">
        <v>79.27</v>
      </c>
      <c r="M475" s="6"/>
      <c r="N475" s="6"/>
      <c r="O475" s="6"/>
      <c r="P475" s="6"/>
      <c r="Q475" s="6"/>
      <c r="R475" s="6"/>
      <c r="S475" s="6"/>
      <c r="T475" s="6"/>
      <c r="U475" s="6"/>
      <c r="V475" s="6"/>
      <c r="W475" s="6"/>
      <c r="X475" s="6"/>
      <c r="Y475" s="6"/>
      <c r="Z475" s="6"/>
    </row>
    <row r="476" spans="1:26" ht="15.75" customHeight="1">
      <c r="A476" s="86">
        <v>5</v>
      </c>
      <c r="B476" s="10">
        <v>17555430</v>
      </c>
      <c r="C476" s="10">
        <v>17565430</v>
      </c>
      <c r="D476" s="30" t="s">
        <v>399</v>
      </c>
      <c r="E476" s="268">
        <v>118.6168</v>
      </c>
      <c r="F476" s="86">
        <v>5</v>
      </c>
      <c r="G476" s="272">
        <v>17437494</v>
      </c>
      <c r="H476" s="272">
        <v>17732806</v>
      </c>
      <c r="I476" s="86">
        <v>35</v>
      </c>
      <c r="J476" s="577">
        <v>0</v>
      </c>
      <c r="K476" s="577">
        <v>20.73</v>
      </c>
      <c r="L476" s="578">
        <v>79.27</v>
      </c>
      <c r="M476" s="6"/>
      <c r="N476" s="6"/>
      <c r="O476" s="6"/>
      <c r="P476" s="6"/>
      <c r="Q476" s="6"/>
      <c r="R476" s="6"/>
      <c r="S476" s="6"/>
      <c r="T476" s="6"/>
      <c r="U476" s="6"/>
      <c r="V476" s="6"/>
      <c r="W476" s="6"/>
      <c r="X476" s="6"/>
      <c r="Y476" s="6"/>
      <c r="Z476" s="6"/>
    </row>
    <row r="477" spans="1:26" ht="15.75" customHeight="1">
      <c r="A477" s="86">
        <v>5</v>
      </c>
      <c r="B477" s="10">
        <v>17565430</v>
      </c>
      <c r="C477" s="10">
        <v>17575430</v>
      </c>
      <c r="D477" s="30" t="s">
        <v>399</v>
      </c>
      <c r="E477" s="268">
        <v>121.5534</v>
      </c>
      <c r="F477" s="86">
        <v>5</v>
      </c>
      <c r="G477" s="272">
        <v>17437494</v>
      </c>
      <c r="H477" s="272">
        <v>17732806</v>
      </c>
      <c r="I477" s="86">
        <v>35</v>
      </c>
      <c r="J477" s="577">
        <v>0</v>
      </c>
      <c r="K477" s="577">
        <v>20.73</v>
      </c>
      <c r="L477" s="578">
        <v>79.27</v>
      </c>
      <c r="M477" s="6"/>
      <c r="N477" s="6"/>
      <c r="O477" s="6"/>
      <c r="P477" s="6"/>
      <c r="Q477" s="6"/>
      <c r="R477" s="6"/>
      <c r="S477" s="6"/>
      <c r="T477" s="6"/>
      <c r="U477" s="6"/>
      <c r="V477" s="6"/>
      <c r="W477" s="6"/>
      <c r="X477" s="6"/>
      <c r="Y477" s="6"/>
      <c r="Z477" s="6"/>
    </row>
    <row r="478" spans="1:26" ht="15.75" customHeight="1">
      <c r="A478" s="86">
        <v>5</v>
      </c>
      <c r="B478" s="10">
        <v>17575429</v>
      </c>
      <c r="C478" s="10">
        <v>17585429</v>
      </c>
      <c r="D478" s="30" t="s">
        <v>399</v>
      </c>
      <c r="E478" s="268">
        <v>89.392979999999994</v>
      </c>
      <c r="F478" s="86">
        <v>5</v>
      </c>
      <c r="G478" s="272">
        <v>17437494</v>
      </c>
      <c r="H478" s="272">
        <v>17732806</v>
      </c>
      <c r="I478" s="86">
        <v>35</v>
      </c>
      <c r="J478" s="577">
        <v>0</v>
      </c>
      <c r="K478" s="577">
        <v>20.73</v>
      </c>
      <c r="L478" s="578">
        <v>79.27</v>
      </c>
      <c r="M478" s="6"/>
      <c r="N478" s="6"/>
      <c r="O478" s="6"/>
      <c r="P478" s="6"/>
      <c r="Q478" s="6"/>
      <c r="R478" s="6"/>
      <c r="S478" s="6"/>
      <c r="T478" s="6"/>
      <c r="U478" s="6"/>
      <c r="V478" s="6"/>
      <c r="W478" s="6"/>
      <c r="X478" s="6"/>
      <c r="Y478" s="6"/>
      <c r="Z478" s="6"/>
    </row>
    <row r="479" spans="1:26" ht="15.75" customHeight="1">
      <c r="A479" s="86">
        <v>6</v>
      </c>
      <c r="B479" s="10">
        <v>68202498</v>
      </c>
      <c r="C479" s="10">
        <v>68212498</v>
      </c>
      <c r="D479" s="30" t="s">
        <v>399</v>
      </c>
      <c r="E479" s="268">
        <v>63.12012</v>
      </c>
      <c r="F479" s="86">
        <v>6</v>
      </c>
      <c r="G479" s="272">
        <v>68026073</v>
      </c>
      <c r="H479" s="272">
        <v>68545938</v>
      </c>
      <c r="I479" s="86">
        <v>135</v>
      </c>
      <c r="J479" s="577">
        <v>0</v>
      </c>
      <c r="K479" s="577">
        <v>20.73</v>
      </c>
      <c r="L479" s="578">
        <v>79.27</v>
      </c>
      <c r="M479" s="6"/>
      <c r="N479" s="6"/>
      <c r="O479" s="6"/>
      <c r="P479" s="6"/>
      <c r="Q479" s="6"/>
      <c r="R479" s="6"/>
      <c r="S479" s="6"/>
      <c r="T479" s="6"/>
      <c r="U479" s="6"/>
      <c r="V479" s="6"/>
      <c r="W479" s="6"/>
      <c r="X479" s="6"/>
      <c r="Y479" s="6"/>
      <c r="Z479" s="6"/>
    </row>
    <row r="480" spans="1:26" ht="15.75" customHeight="1">
      <c r="A480" s="86">
        <v>11</v>
      </c>
      <c r="B480" s="10">
        <v>98183774</v>
      </c>
      <c r="C480" s="10">
        <v>98193774</v>
      </c>
      <c r="D480" s="30" t="s">
        <v>399</v>
      </c>
      <c r="E480" s="268">
        <v>60.911839999999998</v>
      </c>
      <c r="F480" s="86">
        <v>11</v>
      </c>
      <c r="G480" s="272">
        <v>98156507</v>
      </c>
      <c r="H480" s="272">
        <v>98357152</v>
      </c>
      <c r="I480" s="86">
        <v>60</v>
      </c>
      <c r="J480" s="577">
        <v>2.44</v>
      </c>
      <c r="K480" s="577">
        <v>20.73</v>
      </c>
      <c r="L480" s="578">
        <v>76.83</v>
      </c>
      <c r="M480" s="6"/>
      <c r="N480" s="6"/>
      <c r="O480" s="6"/>
      <c r="P480" s="6"/>
      <c r="Q480" s="6"/>
      <c r="R480" s="6"/>
      <c r="S480" s="6"/>
      <c r="T480" s="6"/>
      <c r="U480" s="6"/>
      <c r="V480" s="6"/>
      <c r="W480" s="6"/>
      <c r="X480" s="6"/>
      <c r="Y480" s="6"/>
      <c r="Z480" s="6"/>
    </row>
    <row r="481" spans="1:26" ht="15.75" customHeight="1">
      <c r="A481" s="86">
        <v>1</v>
      </c>
      <c r="B481" s="10">
        <v>91801506</v>
      </c>
      <c r="C481" s="10">
        <v>91811506</v>
      </c>
      <c r="D481" s="30" t="s">
        <v>400</v>
      </c>
      <c r="E481" s="268">
        <v>106.39409999999999</v>
      </c>
      <c r="F481" s="86">
        <v>1</v>
      </c>
      <c r="G481" s="272">
        <v>91227926</v>
      </c>
      <c r="H481" s="272">
        <v>91887372</v>
      </c>
      <c r="I481" s="86">
        <v>175</v>
      </c>
      <c r="J481" s="577">
        <v>0</v>
      </c>
      <c r="K481" s="577">
        <v>19.510000000000002</v>
      </c>
      <c r="L481" s="578">
        <v>80.489999999999995</v>
      </c>
      <c r="M481" s="6"/>
      <c r="N481" s="6"/>
      <c r="O481" s="6"/>
      <c r="P481" s="6"/>
      <c r="Q481" s="6"/>
      <c r="R481" s="6"/>
      <c r="S481" s="6"/>
      <c r="T481" s="6"/>
      <c r="U481" s="6"/>
      <c r="V481" s="6"/>
      <c r="W481" s="6"/>
      <c r="X481" s="6"/>
      <c r="Y481" s="6"/>
      <c r="Z481" s="6"/>
    </row>
    <row r="482" spans="1:26" ht="15.75" customHeight="1">
      <c r="A482" s="86">
        <v>1</v>
      </c>
      <c r="B482" s="10">
        <v>91811506</v>
      </c>
      <c r="C482" s="10">
        <v>91821506</v>
      </c>
      <c r="D482" s="30" t="s">
        <v>400</v>
      </c>
      <c r="E482" s="268">
        <v>67.661760000000001</v>
      </c>
      <c r="F482" s="86">
        <v>1</v>
      </c>
      <c r="G482" s="272">
        <v>91227926</v>
      </c>
      <c r="H482" s="272">
        <v>91887372</v>
      </c>
      <c r="I482" s="86">
        <v>175</v>
      </c>
      <c r="J482" s="577">
        <v>0</v>
      </c>
      <c r="K482" s="577">
        <v>19.510000000000002</v>
      </c>
      <c r="L482" s="578">
        <v>80.489999999999995</v>
      </c>
      <c r="M482" s="6"/>
      <c r="N482" s="6"/>
      <c r="O482" s="6"/>
      <c r="P482" s="6"/>
      <c r="Q482" s="6"/>
      <c r="R482" s="6"/>
      <c r="S482" s="6"/>
      <c r="T482" s="6"/>
      <c r="U482" s="6"/>
      <c r="V482" s="6"/>
      <c r="W482" s="6"/>
      <c r="X482" s="6"/>
      <c r="Y482" s="6"/>
      <c r="Z482" s="6"/>
    </row>
    <row r="483" spans="1:26" ht="15.75" customHeight="1">
      <c r="A483" s="86">
        <v>1</v>
      </c>
      <c r="B483" s="10">
        <v>91841504</v>
      </c>
      <c r="C483" s="10">
        <v>91851504</v>
      </c>
      <c r="D483" s="30" t="s">
        <v>400</v>
      </c>
      <c r="E483" s="268">
        <v>97.360600000000005</v>
      </c>
      <c r="F483" s="86">
        <v>1</v>
      </c>
      <c r="G483" s="272">
        <v>91227926</v>
      </c>
      <c r="H483" s="272">
        <v>91887372</v>
      </c>
      <c r="I483" s="86">
        <v>175</v>
      </c>
      <c r="J483" s="577">
        <v>0</v>
      </c>
      <c r="K483" s="577">
        <v>19.510000000000002</v>
      </c>
      <c r="L483" s="578">
        <v>80.489999999999995</v>
      </c>
      <c r="M483" s="6"/>
      <c r="N483" s="6"/>
      <c r="O483" s="6"/>
      <c r="P483" s="6"/>
      <c r="Q483" s="6"/>
      <c r="R483" s="6"/>
      <c r="S483" s="6"/>
      <c r="T483" s="6"/>
      <c r="U483" s="6"/>
      <c r="V483" s="6"/>
      <c r="W483" s="6"/>
      <c r="X483" s="6"/>
      <c r="Y483" s="6"/>
      <c r="Z483" s="6"/>
    </row>
    <row r="484" spans="1:26" ht="15.75" customHeight="1">
      <c r="A484" s="86">
        <v>1</v>
      </c>
      <c r="B484" s="10">
        <v>246044878</v>
      </c>
      <c r="C484" s="10">
        <v>246054878</v>
      </c>
      <c r="D484" s="30" t="s">
        <v>408</v>
      </c>
      <c r="E484" s="268">
        <v>58.648879999999998</v>
      </c>
      <c r="F484" s="86">
        <v>1</v>
      </c>
      <c r="G484" s="272">
        <v>245965860</v>
      </c>
      <c r="H484" s="272">
        <v>246606308</v>
      </c>
      <c r="I484" s="86">
        <v>290</v>
      </c>
      <c r="J484" s="577">
        <v>1.22</v>
      </c>
      <c r="K484" s="577">
        <v>19.510000000000002</v>
      </c>
      <c r="L484" s="578">
        <v>79.27</v>
      </c>
      <c r="M484" s="6"/>
      <c r="N484" s="6"/>
      <c r="O484" s="6"/>
      <c r="P484" s="6"/>
      <c r="Q484" s="6"/>
      <c r="R484" s="6"/>
      <c r="S484" s="6"/>
      <c r="T484" s="6"/>
      <c r="U484" s="6"/>
      <c r="V484" s="6"/>
      <c r="W484" s="6"/>
      <c r="X484" s="6"/>
      <c r="Y484" s="6"/>
      <c r="Z484" s="6"/>
    </row>
    <row r="485" spans="1:26" ht="15.75" customHeight="1">
      <c r="A485" s="86">
        <v>13</v>
      </c>
      <c r="B485" s="10">
        <v>47092021</v>
      </c>
      <c r="C485" s="10">
        <v>47102021</v>
      </c>
      <c r="D485" s="30" t="s">
        <v>399</v>
      </c>
      <c r="E485" s="268">
        <v>50.517609999999998</v>
      </c>
      <c r="F485" s="86">
        <v>13</v>
      </c>
      <c r="G485" s="272">
        <v>47050061</v>
      </c>
      <c r="H485" s="272">
        <v>47325150</v>
      </c>
      <c r="I485" s="86">
        <v>130</v>
      </c>
      <c r="J485" s="577">
        <v>1.22</v>
      </c>
      <c r="K485" s="577">
        <v>19.510000000000002</v>
      </c>
      <c r="L485" s="578">
        <v>79.27</v>
      </c>
      <c r="M485" s="6"/>
      <c r="N485" s="6"/>
      <c r="O485" s="6"/>
      <c r="P485" s="6"/>
      <c r="Q485" s="6"/>
      <c r="R485" s="6"/>
      <c r="S485" s="6"/>
      <c r="T485" s="6"/>
      <c r="U485" s="6"/>
      <c r="V485" s="6"/>
      <c r="W485" s="6"/>
      <c r="X485" s="6"/>
      <c r="Y485" s="6"/>
      <c r="Z485" s="6"/>
    </row>
    <row r="486" spans="1:26" ht="15.75" customHeight="1">
      <c r="A486" s="86">
        <v>17</v>
      </c>
      <c r="B486" s="10">
        <v>14563541</v>
      </c>
      <c r="C486" s="10">
        <v>14573541</v>
      </c>
      <c r="D486" s="30" t="s">
        <v>399</v>
      </c>
      <c r="E486" s="268">
        <v>54.018239999999999</v>
      </c>
      <c r="F486" s="86">
        <v>17</v>
      </c>
      <c r="G486" s="272">
        <v>14508792</v>
      </c>
      <c r="H486" s="272">
        <v>14649765</v>
      </c>
      <c r="I486" s="86">
        <v>85</v>
      </c>
      <c r="J486" s="577">
        <v>2.44</v>
      </c>
      <c r="K486" s="577">
        <v>19.510000000000002</v>
      </c>
      <c r="L486" s="578">
        <v>78.05</v>
      </c>
      <c r="M486" s="6"/>
      <c r="N486" s="6"/>
      <c r="O486" s="6"/>
      <c r="P486" s="6"/>
      <c r="Q486" s="6"/>
      <c r="R486" s="6"/>
      <c r="S486" s="6"/>
      <c r="T486" s="6"/>
      <c r="U486" s="6"/>
      <c r="V486" s="6"/>
      <c r="W486" s="6"/>
      <c r="X486" s="6"/>
      <c r="Y486" s="6"/>
      <c r="Z486" s="6"/>
    </row>
    <row r="487" spans="1:26" ht="15.75" customHeight="1">
      <c r="A487" s="86">
        <v>11</v>
      </c>
      <c r="B487" s="10">
        <v>4154398</v>
      </c>
      <c r="C487" s="10">
        <v>4164398</v>
      </c>
      <c r="D487" s="30" t="s">
        <v>483</v>
      </c>
      <c r="E487" s="268">
        <v>65.118020000000001</v>
      </c>
      <c r="F487" s="86">
        <v>11</v>
      </c>
      <c r="G487" s="272">
        <v>3667692</v>
      </c>
      <c r="H487" s="272">
        <v>4238237</v>
      </c>
      <c r="I487" s="86">
        <v>170</v>
      </c>
      <c r="J487" s="577">
        <v>0</v>
      </c>
      <c r="K487" s="577">
        <v>19.510000000000002</v>
      </c>
      <c r="L487" s="578">
        <v>80.489999999999995</v>
      </c>
      <c r="M487" s="6"/>
      <c r="N487" s="6"/>
      <c r="O487" s="6"/>
      <c r="P487" s="6"/>
      <c r="Q487" s="6"/>
      <c r="R487" s="6"/>
      <c r="S487" s="6"/>
      <c r="T487" s="6"/>
      <c r="U487" s="6"/>
      <c r="V487" s="6"/>
      <c r="W487" s="6"/>
      <c r="X487" s="6"/>
      <c r="Y487" s="6"/>
      <c r="Z487" s="6"/>
    </row>
    <row r="488" spans="1:26" ht="15.75" customHeight="1">
      <c r="A488" s="86">
        <v>13</v>
      </c>
      <c r="B488" s="10">
        <v>47091980</v>
      </c>
      <c r="C488" s="10">
        <v>47101980</v>
      </c>
      <c r="D488" s="30" t="s">
        <v>399</v>
      </c>
      <c r="E488" s="268">
        <v>66.343379999999996</v>
      </c>
      <c r="F488" s="86">
        <v>13</v>
      </c>
      <c r="G488" s="272">
        <v>47050061</v>
      </c>
      <c r="H488" s="272">
        <v>47325150</v>
      </c>
      <c r="I488" s="86">
        <v>130</v>
      </c>
      <c r="J488" s="577">
        <v>1.22</v>
      </c>
      <c r="K488" s="577">
        <v>19.510000000000002</v>
      </c>
      <c r="L488" s="578">
        <v>79.27</v>
      </c>
      <c r="M488" s="6"/>
      <c r="N488" s="6"/>
      <c r="O488" s="6"/>
      <c r="P488" s="6"/>
      <c r="Q488" s="6"/>
      <c r="R488" s="6"/>
      <c r="S488" s="6"/>
      <c r="T488" s="6"/>
      <c r="U488" s="6"/>
      <c r="V488" s="6"/>
      <c r="W488" s="6"/>
      <c r="X488" s="6"/>
      <c r="Y488" s="6"/>
      <c r="Z488" s="6"/>
    </row>
    <row r="489" spans="1:26" ht="15.75" customHeight="1">
      <c r="A489" s="86">
        <v>1</v>
      </c>
      <c r="B489" s="10">
        <v>91801489</v>
      </c>
      <c r="C489" s="10">
        <v>91811489</v>
      </c>
      <c r="D489" s="30" t="s">
        <v>400</v>
      </c>
      <c r="E489" s="268">
        <v>50.944139999999997</v>
      </c>
      <c r="F489" s="86">
        <v>1</v>
      </c>
      <c r="G489" s="272">
        <v>91227926</v>
      </c>
      <c r="H489" s="272">
        <v>91887372</v>
      </c>
      <c r="I489" s="86">
        <v>175</v>
      </c>
      <c r="J489" s="577">
        <v>0</v>
      </c>
      <c r="K489" s="577">
        <v>19.510000000000002</v>
      </c>
      <c r="L489" s="578">
        <v>80.489999999999995</v>
      </c>
      <c r="M489" s="6"/>
      <c r="N489" s="6"/>
      <c r="O489" s="6"/>
      <c r="P489" s="6"/>
      <c r="Q489" s="6"/>
      <c r="R489" s="6"/>
      <c r="S489" s="6"/>
      <c r="T489" s="6"/>
      <c r="U489" s="6"/>
      <c r="V489" s="6"/>
      <c r="W489" s="6"/>
      <c r="X489" s="6"/>
      <c r="Y489" s="6"/>
      <c r="Z489" s="6"/>
    </row>
    <row r="490" spans="1:26" ht="15.75" customHeight="1">
      <c r="A490" s="86">
        <v>1</v>
      </c>
      <c r="B490" s="10">
        <v>91841487</v>
      </c>
      <c r="C490" s="10">
        <v>91851487</v>
      </c>
      <c r="D490" s="30" t="s">
        <v>400</v>
      </c>
      <c r="E490" s="268">
        <v>52.067529999999998</v>
      </c>
      <c r="F490" s="86">
        <v>1</v>
      </c>
      <c r="G490" s="272">
        <v>91227926</v>
      </c>
      <c r="H490" s="272">
        <v>91887372</v>
      </c>
      <c r="I490" s="86">
        <v>175</v>
      </c>
      <c r="J490" s="577">
        <v>0</v>
      </c>
      <c r="K490" s="577">
        <v>19.510000000000002</v>
      </c>
      <c r="L490" s="578">
        <v>80.489999999999995</v>
      </c>
      <c r="M490" s="6"/>
      <c r="N490" s="6"/>
      <c r="O490" s="6"/>
      <c r="P490" s="6"/>
      <c r="Q490" s="6"/>
      <c r="R490" s="6"/>
      <c r="S490" s="6"/>
      <c r="T490" s="6"/>
      <c r="U490" s="6"/>
      <c r="V490" s="6"/>
      <c r="W490" s="6"/>
      <c r="X490" s="6"/>
      <c r="Y490" s="6"/>
      <c r="Z490" s="6"/>
    </row>
    <row r="491" spans="1:26" ht="15.75" customHeight="1">
      <c r="A491" s="86">
        <v>13</v>
      </c>
      <c r="B491" s="10">
        <v>47092045</v>
      </c>
      <c r="C491" s="10">
        <v>47102045</v>
      </c>
      <c r="D491" s="30" t="s">
        <v>399</v>
      </c>
      <c r="E491" s="268">
        <v>67.995239999999995</v>
      </c>
      <c r="F491" s="86">
        <v>13</v>
      </c>
      <c r="G491" s="272">
        <v>47050061</v>
      </c>
      <c r="H491" s="272">
        <v>47325150</v>
      </c>
      <c r="I491" s="86">
        <v>130</v>
      </c>
      <c r="J491" s="577">
        <v>1.22</v>
      </c>
      <c r="K491" s="577">
        <v>19.510000000000002</v>
      </c>
      <c r="L491" s="578">
        <v>79.27</v>
      </c>
      <c r="M491" s="6"/>
      <c r="N491" s="6"/>
      <c r="O491" s="6"/>
      <c r="P491" s="6"/>
      <c r="Q491" s="6"/>
      <c r="R491" s="6"/>
      <c r="S491" s="6"/>
      <c r="T491" s="6"/>
      <c r="U491" s="6"/>
      <c r="V491" s="6"/>
      <c r="W491" s="6"/>
      <c r="X491" s="6"/>
      <c r="Y491" s="6"/>
      <c r="Z491" s="6"/>
    </row>
    <row r="492" spans="1:26" ht="15.75" customHeight="1">
      <c r="A492" s="86">
        <v>13</v>
      </c>
      <c r="B492" s="10">
        <v>79246882</v>
      </c>
      <c r="C492" s="10">
        <v>79256882</v>
      </c>
      <c r="D492" s="30" t="s">
        <v>399</v>
      </c>
      <c r="E492" s="268">
        <v>69.984620000000007</v>
      </c>
      <c r="F492" s="86">
        <v>13</v>
      </c>
      <c r="G492" s="272">
        <v>79073041</v>
      </c>
      <c r="H492" s="272">
        <v>79492429</v>
      </c>
      <c r="I492" s="86">
        <v>140</v>
      </c>
      <c r="J492" s="577">
        <v>4.88</v>
      </c>
      <c r="K492" s="577">
        <v>19.510000000000002</v>
      </c>
      <c r="L492" s="578">
        <v>75.61</v>
      </c>
      <c r="M492" s="6"/>
      <c r="N492" s="6"/>
      <c r="O492" s="6"/>
      <c r="P492" s="6"/>
      <c r="Q492" s="6"/>
      <c r="R492" s="6"/>
      <c r="S492" s="6"/>
      <c r="T492" s="6"/>
      <c r="U492" s="6"/>
      <c r="V492" s="6"/>
      <c r="W492" s="6"/>
      <c r="X492" s="6"/>
      <c r="Y492" s="6"/>
      <c r="Z492" s="6"/>
    </row>
    <row r="493" spans="1:26" ht="15.75" customHeight="1">
      <c r="A493" s="86">
        <v>1</v>
      </c>
      <c r="B493" s="10">
        <v>196147022</v>
      </c>
      <c r="C493" s="10">
        <v>196157022</v>
      </c>
      <c r="D493" s="30" t="s">
        <v>399</v>
      </c>
      <c r="E493" s="268">
        <v>84.95393</v>
      </c>
      <c r="F493" s="86">
        <v>1</v>
      </c>
      <c r="G493" s="272">
        <v>196007974</v>
      </c>
      <c r="H493" s="272">
        <v>196175902</v>
      </c>
      <c r="I493" s="86">
        <v>60</v>
      </c>
      <c r="J493" s="577">
        <v>1.22</v>
      </c>
      <c r="K493" s="577">
        <v>18.29</v>
      </c>
      <c r="L493" s="578">
        <v>80.489999999999995</v>
      </c>
      <c r="M493" s="6"/>
      <c r="N493" s="6"/>
      <c r="O493" s="6"/>
      <c r="P493" s="6"/>
      <c r="Q493" s="6"/>
      <c r="R493" s="6"/>
      <c r="S493" s="6"/>
      <c r="T493" s="6"/>
      <c r="U493" s="6"/>
      <c r="V493" s="6"/>
      <c r="W493" s="6"/>
      <c r="X493" s="6"/>
      <c r="Y493" s="6"/>
      <c r="Z493" s="6"/>
    </row>
    <row r="494" spans="1:26" ht="15.75" customHeight="1">
      <c r="A494" s="86">
        <v>1</v>
      </c>
      <c r="B494" s="10">
        <v>196157022</v>
      </c>
      <c r="C494" s="10">
        <v>196167022</v>
      </c>
      <c r="D494" s="30" t="s">
        <v>399</v>
      </c>
      <c r="E494" s="268">
        <v>55.94032</v>
      </c>
      <c r="F494" s="86">
        <v>1</v>
      </c>
      <c r="G494" s="272">
        <v>196007974</v>
      </c>
      <c r="H494" s="272">
        <v>196175902</v>
      </c>
      <c r="I494" s="86">
        <v>60</v>
      </c>
      <c r="J494" s="577">
        <v>1.22</v>
      </c>
      <c r="K494" s="577">
        <v>18.29</v>
      </c>
      <c r="L494" s="578">
        <v>80.489999999999995</v>
      </c>
      <c r="M494" s="6"/>
      <c r="N494" s="6"/>
      <c r="O494" s="6"/>
      <c r="P494" s="6"/>
      <c r="Q494" s="6"/>
      <c r="R494" s="6"/>
      <c r="S494" s="6"/>
      <c r="T494" s="6"/>
      <c r="U494" s="6"/>
      <c r="V494" s="6"/>
      <c r="W494" s="6"/>
      <c r="X494" s="6"/>
      <c r="Y494" s="6"/>
      <c r="Z494" s="6"/>
    </row>
    <row r="495" spans="1:26" ht="15.75" customHeight="1">
      <c r="A495" s="86">
        <v>13</v>
      </c>
      <c r="B495" s="10">
        <v>108537414</v>
      </c>
      <c r="C495" s="10">
        <v>108547414</v>
      </c>
      <c r="D495" s="30" t="s">
        <v>399</v>
      </c>
      <c r="E495" s="268">
        <v>89.875020000000006</v>
      </c>
      <c r="F495" s="86">
        <v>13</v>
      </c>
      <c r="G495" s="272">
        <v>108517808</v>
      </c>
      <c r="H495" s="272">
        <v>108804959</v>
      </c>
      <c r="I495" s="86">
        <v>140</v>
      </c>
      <c r="J495" s="577">
        <v>0</v>
      </c>
      <c r="K495" s="577">
        <v>18.29</v>
      </c>
      <c r="L495" s="578">
        <v>81.709999999999994</v>
      </c>
      <c r="M495" s="6"/>
      <c r="N495" s="6"/>
      <c r="O495" s="6"/>
      <c r="P495" s="6"/>
      <c r="Q495" s="6"/>
      <c r="R495" s="6"/>
      <c r="S495" s="6"/>
      <c r="T495" s="6"/>
      <c r="U495" s="6"/>
      <c r="V495" s="6"/>
      <c r="W495" s="6"/>
      <c r="X495" s="6"/>
      <c r="Y495" s="6"/>
      <c r="Z495" s="6"/>
    </row>
    <row r="496" spans="1:26" ht="15.75" customHeight="1">
      <c r="A496" s="86">
        <v>13</v>
      </c>
      <c r="B496" s="10">
        <v>108545716</v>
      </c>
      <c r="C496" s="10">
        <v>108555716</v>
      </c>
      <c r="D496" s="30" t="s">
        <v>399</v>
      </c>
      <c r="E496" s="268">
        <v>69.366010000000003</v>
      </c>
      <c r="F496" s="86">
        <v>13</v>
      </c>
      <c r="G496" s="272">
        <v>108517808</v>
      </c>
      <c r="H496" s="272">
        <v>108804959</v>
      </c>
      <c r="I496" s="86">
        <v>140</v>
      </c>
      <c r="J496" s="577">
        <v>0</v>
      </c>
      <c r="K496" s="577">
        <v>18.29</v>
      </c>
      <c r="L496" s="578">
        <v>81.709999999999994</v>
      </c>
      <c r="M496" s="6"/>
      <c r="N496" s="6"/>
      <c r="O496" s="6"/>
      <c r="P496" s="6"/>
      <c r="Q496" s="6"/>
      <c r="R496" s="6"/>
      <c r="S496" s="6"/>
      <c r="T496" s="6"/>
      <c r="U496" s="6"/>
      <c r="V496" s="6"/>
      <c r="W496" s="6"/>
      <c r="X496" s="6"/>
      <c r="Y496" s="6"/>
      <c r="Z496" s="6"/>
    </row>
    <row r="497" spans="1:26" ht="15.75" customHeight="1">
      <c r="A497" s="86">
        <v>1</v>
      </c>
      <c r="B497" s="10">
        <v>196147025</v>
      </c>
      <c r="C497" s="10">
        <v>196157025</v>
      </c>
      <c r="D497" s="30" t="s">
        <v>399</v>
      </c>
      <c r="E497" s="268">
        <v>54.88552</v>
      </c>
      <c r="F497" s="86">
        <v>1</v>
      </c>
      <c r="G497" s="272">
        <v>196007974</v>
      </c>
      <c r="H497" s="272">
        <v>196175902</v>
      </c>
      <c r="I497" s="86">
        <v>60</v>
      </c>
      <c r="J497" s="577">
        <v>1.22</v>
      </c>
      <c r="K497" s="577">
        <v>18.29</v>
      </c>
      <c r="L497" s="578">
        <v>80.489999999999995</v>
      </c>
      <c r="M497" s="6"/>
      <c r="N497" s="6"/>
      <c r="O497" s="6"/>
      <c r="P497" s="6"/>
      <c r="Q497" s="6"/>
      <c r="R497" s="6"/>
      <c r="S497" s="6"/>
      <c r="T497" s="6"/>
      <c r="U497" s="6"/>
      <c r="V497" s="6"/>
      <c r="W497" s="6"/>
      <c r="X497" s="6"/>
      <c r="Y497" s="6"/>
      <c r="Z497" s="6"/>
    </row>
    <row r="498" spans="1:26" ht="15.75" customHeight="1">
      <c r="A498" s="86">
        <v>1</v>
      </c>
      <c r="B498" s="10">
        <v>196157025</v>
      </c>
      <c r="C498" s="10">
        <v>196167025</v>
      </c>
      <c r="D498" s="30" t="s">
        <v>399</v>
      </c>
      <c r="E498" s="268">
        <v>78.519639999999995</v>
      </c>
      <c r="F498" s="86">
        <v>1</v>
      </c>
      <c r="G498" s="272">
        <v>196007974</v>
      </c>
      <c r="H498" s="272">
        <v>196175902</v>
      </c>
      <c r="I498" s="86">
        <v>60</v>
      </c>
      <c r="J498" s="577">
        <v>1.22</v>
      </c>
      <c r="K498" s="577">
        <v>18.29</v>
      </c>
      <c r="L498" s="578">
        <v>80.489999999999995</v>
      </c>
      <c r="M498" s="6"/>
      <c r="N498" s="6"/>
      <c r="O498" s="6"/>
      <c r="P498" s="6"/>
      <c r="Q498" s="6"/>
      <c r="R498" s="6"/>
      <c r="S498" s="6"/>
      <c r="T498" s="6"/>
      <c r="U498" s="6"/>
      <c r="V498" s="6"/>
      <c r="W498" s="6"/>
      <c r="X498" s="6"/>
      <c r="Y498" s="6"/>
      <c r="Z498" s="6"/>
    </row>
    <row r="499" spans="1:26" ht="15.75" customHeight="1">
      <c r="A499" s="86">
        <v>4</v>
      </c>
      <c r="B499" s="10">
        <v>172145188</v>
      </c>
      <c r="C499" s="10">
        <v>172155188</v>
      </c>
      <c r="D499" s="30" t="s">
        <v>399</v>
      </c>
      <c r="E499" s="268">
        <v>115.5937</v>
      </c>
      <c r="F499" s="86">
        <v>4</v>
      </c>
      <c r="G499" s="272">
        <v>172024083</v>
      </c>
      <c r="H499" s="272">
        <v>172393537</v>
      </c>
      <c r="I499" s="86">
        <v>105</v>
      </c>
      <c r="J499" s="577">
        <v>0</v>
      </c>
      <c r="K499" s="577">
        <v>18.29</v>
      </c>
      <c r="L499" s="578">
        <v>81.709999999999994</v>
      </c>
      <c r="M499" s="6"/>
      <c r="N499" s="6"/>
      <c r="O499" s="6"/>
      <c r="P499" s="6"/>
      <c r="Q499" s="6"/>
      <c r="R499" s="6"/>
      <c r="S499" s="6"/>
      <c r="T499" s="6"/>
      <c r="U499" s="6"/>
      <c r="V499" s="6"/>
      <c r="W499" s="6"/>
      <c r="X499" s="6"/>
      <c r="Y499" s="6"/>
      <c r="Z499" s="6"/>
    </row>
    <row r="500" spans="1:26" ht="15.75" customHeight="1">
      <c r="A500" s="86">
        <v>13</v>
      </c>
      <c r="B500" s="10">
        <v>108537416</v>
      </c>
      <c r="C500" s="10">
        <v>108547416</v>
      </c>
      <c r="D500" s="30" t="s">
        <v>399</v>
      </c>
      <c r="E500" s="268">
        <v>135.59299999999999</v>
      </c>
      <c r="F500" s="86">
        <v>13</v>
      </c>
      <c r="G500" s="272">
        <v>108517808</v>
      </c>
      <c r="H500" s="272">
        <v>108804959</v>
      </c>
      <c r="I500" s="86">
        <v>140</v>
      </c>
      <c r="J500" s="577">
        <v>0</v>
      </c>
      <c r="K500" s="577">
        <v>18.29</v>
      </c>
      <c r="L500" s="578">
        <v>81.709999999999994</v>
      </c>
      <c r="M500" s="6"/>
      <c r="N500" s="6"/>
      <c r="O500" s="6"/>
      <c r="P500" s="6"/>
      <c r="Q500" s="6"/>
      <c r="R500" s="6"/>
      <c r="S500" s="6"/>
      <c r="T500" s="6"/>
      <c r="U500" s="6"/>
      <c r="V500" s="6"/>
      <c r="W500" s="6"/>
      <c r="X500" s="6"/>
      <c r="Y500" s="6"/>
      <c r="Z500" s="6"/>
    </row>
    <row r="501" spans="1:26" ht="15.75" customHeight="1">
      <c r="A501" s="86">
        <v>13</v>
      </c>
      <c r="B501" s="10">
        <v>108545719</v>
      </c>
      <c r="C501" s="10">
        <v>108555719</v>
      </c>
      <c r="D501" s="30" t="s">
        <v>399</v>
      </c>
      <c r="E501" s="268">
        <v>94.043959999999998</v>
      </c>
      <c r="F501" s="86">
        <v>13</v>
      </c>
      <c r="G501" s="272">
        <v>108517808</v>
      </c>
      <c r="H501" s="272">
        <v>108804959</v>
      </c>
      <c r="I501" s="86">
        <v>140</v>
      </c>
      <c r="J501" s="577">
        <v>0</v>
      </c>
      <c r="K501" s="577">
        <v>18.29</v>
      </c>
      <c r="L501" s="578">
        <v>81.709999999999994</v>
      </c>
      <c r="M501" s="6"/>
      <c r="N501" s="6"/>
      <c r="O501" s="6"/>
      <c r="P501" s="6"/>
      <c r="Q501" s="6"/>
      <c r="R501" s="6"/>
      <c r="S501" s="6"/>
      <c r="T501" s="6"/>
      <c r="U501" s="6"/>
      <c r="V501" s="6"/>
      <c r="W501" s="6"/>
      <c r="X501" s="6"/>
      <c r="Y501" s="6"/>
      <c r="Z501" s="6"/>
    </row>
    <row r="502" spans="1:26" ht="15.75" customHeight="1">
      <c r="A502" s="86">
        <v>13</v>
      </c>
      <c r="B502" s="10">
        <v>108537424</v>
      </c>
      <c r="C502" s="10">
        <v>108547424</v>
      </c>
      <c r="D502" s="30" t="s">
        <v>399</v>
      </c>
      <c r="E502" s="268">
        <v>97.251459999999994</v>
      </c>
      <c r="F502" s="86">
        <v>13</v>
      </c>
      <c r="G502" s="272">
        <v>108517808</v>
      </c>
      <c r="H502" s="272">
        <v>108804959</v>
      </c>
      <c r="I502" s="86">
        <v>140</v>
      </c>
      <c r="J502" s="577">
        <v>0</v>
      </c>
      <c r="K502" s="577">
        <v>18.29</v>
      </c>
      <c r="L502" s="578">
        <v>81.709999999999994</v>
      </c>
      <c r="M502" s="6"/>
      <c r="N502" s="6"/>
      <c r="O502" s="6"/>
      <c r="P502" s="6"/>
      <c r="Q502" s="6"/>
      <c r="R502" s="6"/>
      <c r="S502" s="6"/>
      <c r="T502" s="6"/>
      <c r="U502" s="6"/>
      <c r="V502" s="6"/>
      <c r="W502" s="6"/>
      <c r="X502" s="6"/>
      <c r="Y502" s="6"/>
      <c r="Z502" s="6"/>
    </row>
    <row r="503" spans="1:26" ht="15.75" customHeight="1">
      <c r="A503" s="86">
        <v>13</v>
      </c>
      <c r="B503" s="10">
        <v>108545726</v>
      </c>
      <c r="C503" s="10">
        <v>108555726</v>
      </c>
      <c r="D503" s="30" t="s">
        <v>399</v>
      </c>
      <c r="E503" s="268">
        <v>69.123829999999998</v>
      </c>
      <c r="F503" s="86">
        <v>13</v>
      </c>
      <c r="G503" s="272">
        <v>108517808</v>
      </c>
      <c r="H503" s="272">
        <v>108804959</v>
      </c>
      <c r="I503" s="86">
        <v>140</v>
      </c>
      <c r="J503" s="577">
        <v>0</v>
      </c>
      <c r="K503" s="577">
        <v>18.29</v>
      </c>
      <c r="L503" s="578">
        <v>81.709999999999994</v>
      </c>
      <c r="M503" s="6"/>
      <c r="N503" s="6"/>
      <c r="O503" s="6"/>
      <c r="P503" s="6"/>
      <c r="Q503" s="6"/>
      <c r="R503" s="6"/>
      <c r="S503" s="6"/>
      <c r="T503" s="6"/>
      <c r="U503" s="6"/>
      <c r="V503" s="6"/>
      <c r="W503" s="6"/>
      <c r="X503" s="6"/>
      <c r="Y503" s="6"/>
      <c r="Z503" s="6"/>
    </row>
    <row r="504" spans="1:26" ht="15.75" customHeight="1">
      <c r="A504" s="86">
        <v>19</v>
      </c>
      <c r="B504" s="10">
        <v>42380857</v>
      </c>
      <c r="C504" s="10">
        <v>42390857</v>
      </c>
      <c r="D504" s="30" t="s">
        <v>486</v>
      </c>
      <c r="E504" s="268">
        <v>55.494750000000003</v>
      </c>
      <c r="F504" s="86">
        <v>19</v>
      </c>
      <c r="G504" s="272">
        <v>42263550</v>
      </c>
      <c r="H504" s="272">
        <v>42514958</v>
      </c>
      <c r="I504" s="86">
        <v>30</v>
      </c>
      <c r="J504" s="577">
        <v>1.22</v>
      </c>
      <c r="K504" s="577">
        <v>18.29</v>
      </c>
      <c r="L504" s="578">
        <v>80.489999999999995</v>
      </c>
      <c r="M504" s="6"/>
      <c r="N504" s="6"/>
      <c r="O504" s="6"/>
      <c r="P504" s="6"/>
      <c r="Q504" s="6"/>
      <c r="R504" s="6"/>
      <c r="S504" s="6"/>
      <c r="T504" s="6"/>
      <c r="U504" s="6"/>
      <c r="V504" s="6"/>
      <c r="W504" s="6"/>
      <c r="X504" s="6"/>
      <c r="Y504" s="6"/>
      <c r="Z504" s="6"/>
    </row>
    <row r="505" spans="1:26" ht="15.75" customHeight="1">
      <c r="A505" s="86">
        <v>19</v>
      </c>
      <c r="B505" s="10">
        <v>42380857</v>
      </c>
      <c r="C505" s="10">
        <v>42390857</v>
      </c>
      <c r="D505" s="30" t="s">
        <v>487</v>
      </c>
      <c r="E505" s="268">
        <v>55.494750000000003</v>
      </c>
      <c r="F505" s="86">
        <v>19</v>
      </c>
      <c r="G505" s="272">
        <v>42263550</v>
      </c>
      <c r="H505" s="272">
        <v>42514958</v>
      </c>
      <c r="I505" s="86">
        <v>30</v>
      </c>
      <c r="J505" s="577">
        <v>1.22</v>
      </c>
      <c r="K505" s="577">
        <v>18.29</v>
      </c>
      <c r="L505" s="578">
        <v>80.489999999999995</v>
      </c>
      <c r="M505" s="6"/>
      <c r="N505" s="6"/>
      <c r="O505" s="6"/>
      <c r="P505" s="6"/>
      <c r="Q505" s="6"/>
      <c r="R505" s="6"/>
      <c r="S505" s="6"/>
      <c r="T505" s="6"/>
      <c r="U505" s="6"/>
      <c r="V505" s="6"/>
      <c r="W505" s="6"/>
      <c r="X505" s="6"/>
      <c r="Y505" s="6"/>
      <c r="Z505" s="6"/>
    </row>
    <row r="506" spans="1:26" ht="15.75" customHeight="1">
      <c r="A506" s="86">
        <v>19</v>
      </c>
      <c r="B506" s="10">
        <v>42400836</v>
      </c>
      <c r="C506" s="10">
        <v>42410836</v>
      </c>
      <c r="D506" s="30" t="s">
        <v>487</v>
      </c>
      <c r="E506" s="268">
        <v>61.225299999999997</v>
      </c>
      <c r="F506" s="86">
        <v>19</v>
      </c>
      <c r="G506" s="272">
        <v>42263550</v>
      </c>
      <c r="H506" s="272">
        <v>42514958</v>
      </c>
      <c r="I506" s="86">
        <v>30</v>
      </c>
      <c r="J506" s="577">
        <v>1.22</v>
      </c>
      <c r="K506" s="577">
        <v>18.29</v>
      </c>
      <c r="L506" s="578">
        <v>80.489999999999995</v>
      </c>
      <c r="M506" s="6"/>
      <c r="N506" s="6"/>
      <c r="O506" s="6"/>
      <c r="P506" s="6"/>
      <c r="Q506" s="6"/>
      <c r="R506" s="6"/>
      <c r="S506" s="6"/>
      <c r="T506" s="6"/>
      <c r="U506" s="6"/>
      <c r="V506" s="6"/>
      <c r="W506" s="6"/>
      <c r="X506" s="6"/>
      <c r="Y506" s="6"/>
      <c r="Z506" s="6"/>
    </row>
    <row r="507" spans="1:26" ht="15.75" customHeight="1">
      <c r="A507" s="86">
        <v>19</v>
      </c>
      <c r="B507" s="10">
        <v>42440793</v>
      </c>
      <c r="C507" s="10">
        <v>42450793</v>
      </c>
      <c r="D507" s="30" t="s">
        <v>399</v>
      </c>
      <c r="E507" s="268">
        <v>112.48480000000001</v>
      </c>
      <c r="F507" s="86">
        <v>19</v>
      </c>
      <c r="G507" s="272">
        <v>42263550</v>
      </c>
      <c r="H507" s="272">
        <v>42514958</v>
      </c>
      <c r="I507" s="86">
        <v>30</v>
      </c>
      <c r="J507" s="577">
        <v>1.22</v>
      </c>
      <c r="K507" s="577">
        <v>18.29</v>
      </c>
      <c r="L507" s="578">
        <v>80.489999999999995</v>
      </c>
      <c r="M507" s="6"/>
      <c r="N507" s="6"/>
      <c r="O507" s="6"/>
      <c r="P507" s="6"/>
      <c r="Q507" s="6"/>
      <c r="R507" s="6"/>
      <c r="S507" s="6"/>
      <c r="T507" s="6"/>
      <c r="U507" s="6"/>
      <c r="V507" s="6"/>
      <c r="W507" s="6"/>
      <c r="X507" s="6"/>
      <c r="Y507" s="6"/>
      <c r="Z507" s="6"/>
    </row>
    <row r="508" spans="1:26" ht="15.75" customHeight="1">
      <c r="A508" s="86">
        <v>19</v>
      </c>
      <c r="B508" s="10">
        <v>42490741</v>
      </c>
      <c r="C508" s="10">
        <v>42500741</v>
      </c>
      <c r="D508" s="30" t="s">
        <v>424</v>
      </c>
      <c r="E508" s="268">
        <v>67.784379999999999</v>
      </c>
      <c r="F508" s="86">
        <v>19</v>
      </c>
      <c r="G508" s="272">
        <v>42263550</v>
      </c>
      <c r="H508" s="272">
        <v>42514958</v>
      </c>
      <c r="I508" s="86">
        <v>30</v>
      </c>
      <c r="J508" s="577">
        <v>1.22</v>
      </c>
      <c r="K508" s="577">
        <v>18.29</v>
      </c>
      <c r="L508" s="578">
        <v>80.489999999999995</v>
      </c>
      <c r="M508" s="6"/>
      <c r="N508" s="6"/>
      <c r="O508" s="6"/>
      <c r="P508" s="6"/>
      <c r="Q508" s="6"/>
      <c r="R508" s="6"/>
      <c r="S508" s="6"/>
      <c r="T508" s="6"/>
      <c r="U508" s="6"/>
      <c r="V508" s="6"/>
      <c r="W508" s="6"/>
      <c r="X508" s="6"/>
      <c r="Y508" s="6"/>
      <c r="Z508" s="6"/>
    </row>
    <row r="509" spans="1:26" ht="15.75" customHeight="1">
      <c r="A509" s="86">
        <v>2</v>
      </c>
      <c r="B509" s="10">
        <v>24574266</v>
      </c>
      <c r="C509" s="10">
        <v>24584266</v>
      </c>
      <c r="D509" s="30" t="s">
        <v>414</v>
      </c>
      <c r="E509" s="268">
        <v>108.5823</v>
      </c>
      <c r="F509" s="86">
        <v>2</v>
      </c>
      <c r="G509" s="272">
        <v>23857184</v>
      </c>
      <c r="H509" s="272">
        <v>24690025</v>
      </c>
      <c r="I509" s="86">
        <v>160</v>
      </c>
      <c r="J509" s="577">
        <v>1.22</v>
      </c>
      <c r="K509" s="577">
        <v>17.07</v>
      </c>
      <c r="L509" s="578">
        <v>81.709999999999994</v>
      </c>
      <c r="M509" s="6"/>
      <c r="N509" s="6"/>
      <c r="O509" s="6"/>
      <c r="P509" s="6"/>
      <c r="Q509" s="6"/>
      <c r="R509" s="6"/>
      <c r="S509" s="6"/>
      <c r="T509" s="6"/>
      <c r="U509" s="6"/>
      <c r="V509" s="6"/>
      <c r="W509" s="6"/>
      <c r="X509" s="6"/>
      <c r="Y509" s="6"/>
      <c r="Z509" s="6"/>
    </row>
    <row r="510" spans="1:26" ht="15.75" customHeight="1">
      <c r="A510" s="86">
        <v>2</v>
      </c>
      <c r="B510" s="10">
        <v>24584266</v>
      </c>
      <c r="C510" s="10">
        <v>24594266</v>
      </c>
      <c r="D510" s="30" t="s">
        <v>399</v>
      </c>
      <c r="E510" s="268">
        <v>157.88570000000001</v>
      </c>
      <c r="F510" s="86">
        <v>2</v>
      </c>
      <c r="G510" s="272">
        <v>23857184</v>
      </c>
      <c r="H510" s="272">
        <v>24690025</v>
      </c>
      <c r="I510" s="86">
        <v>160</v>
      </c>
      <c r="J510" s="577">
        <v>1.22</v>
      </c>
      <c r="K510" s="577">
        <v>17.07</v>
      </c>
      <c r="L510" s="578">
        <v>81.709999999999994</v>
      </c>
      <c r="M510" s="6"/>
      <c r="N510" s="6"/>
      <c r="O510" s="6"/>
      <c r="P510" s="6"/>
      <c r="Q510" s="6"/>
      <c r="R510" s="6"/>
      <c r="S510" s="6"/>
      <c r="T510" s="6"/>
      <c r="U510" s="6"/>
      <c r="V510" s="6"/>
      <c r="W510" s="6"/>
      <c r="X510" s="6"/>
      <c r="Y510" s="6"/>
      <c r="Z510" s="6"/>
    </row>
    <row r="511" spans="1:26" ht="15.75" customHeight="1">
      <c r="A511" s="86">
        <v>2</v>
      </c>
      <c r="B511" s="10">
        <v>24594265</v>
      </c>
      <c r="C511" s="10">
        <v>24604265</v>
      </c>
      <c r="D511" s="30" t="s">
        <v>399</v>
      </c>
      <c r="E511" s="268">
        <v>61.131970000000003</v>
      </c>
      <c r="F511" s="86">
        <v>2</v>
      </c>
      <c r="G511" s="272">
        <v>23857184</v>
      </c>
      <c r="H511" s="272">
        <v>24690025</v>
      </c>
      <c r="I511" s="86">
        <v>160</v>
      </c>
      <c r="J511" s="577">
        <v>1.22</v>
      </c>
      <c r="K511" s="577">
        <v>17.07</v>
      </c>
      <c r="L511" s="578">
        <v>81.709999999999994</v>
      </c>
      <c r="M511" s="6"/>
      <c r="N511" s="6"/>
      <c r="O511" s="6"/>
      <c r="P511" s="6"/>
      <c r="Q511" s="6"/>
      <c r="R511" s="6"/>
      <c r="S511" s="6"/>
      <c r="T511" s="6"/>
      <c r="U511" s="6"/>
      <c r="V511" s="6"/>
      <c r="W511" s="6"/>
      <c r="X511" s="6"/>
      <c r="Y511" s="6"/>
      <c r="Z511" s="6"/>
    </row>
    <row r="512" spans="1:26" ht="15.75" customHeight="1">
      <c r="A512" s="86">
        <v>2</v>
      </c>
      <c r="B512" s="10">
        <v>24574266</v>
      </c>
      <c r="C512" s="10">
        <v>24584266</v>
      </c>
      <c r="D512" s="30" t="s">
        <v>414</v>
      </c>
      <c r="E512" s="268">
        <v>143.8672</v>
      </c>
      <c r="F512" s="86">
        <v>2</v>
      </c>
      <c r="G512" s="272">
        <v>23857184</v>
      </c>
      <c r="H512" s="272">
        <v>24690025</v>
      </c>
      <c r="I512" s="86">
        <v>160</v>
      </c>
      <c r="J512" s="577">
        <v>1.22</v>
      </c>
      <c r="K512" s="577">
        <v>17.07</v>
      </c>
      <c r="L512" s="578">
        <v>81.709999999999994</v>
      </c>
      <c r="M512" s="6"/>
      <c r="N512" s="6"/>
      <c r="O512" s="6"/>
      <c r="P512" s="6"/>
      <c r="Q512" s="6"/>
      <c r="R512" s="6"/>
      <c r="S512" s="6"/>
      <c r="T512" s="6"/>
      <c r="U512" s="6"/>
      <c r="V512" s="6"/>
      <c r="W512" s="6"/>
      <c r="X512" s="6"/>
      <c r="Y512" s="6"/>
      <c r="Z512" s="6"/>
    </row>
    <row r="513" spans="1:26" ht="15.75" customHeight="1">
      <c r="A513" s="86">
        <v>2</v>
      </c>
      <c r="B513" s="10">
        <v>24584266</v>
      </c>
      <c r="C513" s="10">
        <v>24594266</v>
      </c>
      <c r="D513" s="30" t="s">
        <v>399</v>
      </c>
      <c r="E513" s="268">
        <v>109.134</v>
      </c>
      <c r="F513" s="86">
        <v>2</v>
      </c>
      <c r="G513" s="272">
        <v>23857184</v>
      </c>
      <c r="H513" s="272">
        <v>24690025</v>
      </c>
      <c r="I513" s="86">
        <v>160</v>
      </c>
      <c r="J513" s="577">
        <v>1.22</v>
      </c>
      <c r="K513" s="577">
        <v>17.07</v>
      </c>
      <c r="L513" s="578">
        <v>81.709999999999994</v>
      </c>
      <c r="M513" s="6"/>
      <c r="N513" s="6"/>
      <c r="O513" s="6"/>
      <c r="P513" s="6"/>
      <c r="Q513" s="6"/>
      <c r="R513" s="6"/>
      <c r="S513" s="6"/>
      <c r="T513" s="6"/>
      <c r="U513" s="6"/>
      <c r="V513" s="6"/>
      <c r="W513" s="6"/>
      <c r="X513" s="6"/>
      <c r="Y513" s="6"/>
      <c r="Z513" s="6"/>
    </row>
    <row r="514" spans="1:26" ht="15.75" customHeight="1">
      <c r="A514" s="86">
        <v>2</v>
      </c>
      <c r="B514" s="10">
        <v>24594265</v>
      </c>
      <c r="C514" s="10">
        <v>24604265</v>
      </c>
      <c r="D514" s="30" t="s">
        <v>399</v>
      </c>
      <c r="E514" s="268">
        <v>78.196290000000005</v>
      </c>
      <c r="F514" s="86">
        <v>2</v>
      </c>
      <c r="G514" s="272">
        <v>23857184</v>
      </c>
      <c r="H514" s="272">
        <v>24690025</v>
      </c>
      <c r="I514" s="86">
        <v>160</v>
      </c>
      <c r="J514" s="577">
        <v>1.22</v>
      </c>
      <c r="K514" s="577">
        <v>17.07</v>
      </c>
      <c r="L514" s="578">
        <v>81.709999999999994</v>
      </c>
      <c r="M514" s="6"/>
      <c r="N514" s="6"/>
      <c r="O514" s="6"/>
      <c r="P514" s="6"/>
      <c r="Q514" s="6"/>
      <c r="R514" s="6"/>
      <c r="S514" s="6"/>
      <c r="T514" s="6"/>
      <c r="U514" s="6"/>
      <c r="V514" s="6"/>
      <c r="W514" s="6"/>
      <c r="X514" s="6"/>
      <c r="Y514" s="6"/>
      <c r="Z514" s="6"/>
    </row>
    <row r="515" spans="1:26" ht="15.75" customHeight="1">
      <c r="A515" s="86">
        <v>2</v>
      </c>
      <c r="B515" s="10">
        <v>25234229</v>
      </c>
      <c r="C515" s="10">
        <v>25244229</v>
      </c>
      <c r="D515" s="30" t="s">
        <v>399</v>
      </c>
      <c r="E515" s="268">
        <v>57.235019999999999</v>
      </c>
      <c r="F515" s="86">
        <v>2</v>
      </c>
      <c r="G515" s="272">
        <v>24690025</v>
      </c>
      <c r="H515" s="272">
        <v>25586594</v>
      </c>
      <c r="I515" s="86">
        <v>195</v>
      </c>
      <c r="J515" s="577">
        <v>1.22</v>
      </c>
      <c r="K515" s="577">
        <v>17.07</v>
      </c>
      <c r="L515" s="578">
        <v>81.709999999999994</v>
      </c>
      <c r="M515" s="6"/>
      <c r="N515" s="6"/>
      <c r="O515" s="6"/>
      <c r="P515" s="6"/>
      <c r="Q515" s="6"/>
      <c r="R515" s="6"/>
      <c r="S515" s="6"/>
      <c r="T515" s="6"/>
      <c r="U515" s="6"/>
      <c r="V515" s="6"/>
      <c r="W515" s="6"/>
      <c r="X515" s="6"/>
      <c r="Y515" s="6"/>
      <c r="Z515" s="6"/>
    </row>
    <row r="516" spans="1:26" ht="15.75" customHeight="1">
      <c r="A516" s="86">
        <v>4</v>
      </c>
      <c r="B516" s="10">
        <v>18223315</v>
      </c>
      <c r="C516" s="10">
        <v>18233315</v>
      </c>
      <c r="D516" s="30" t="s">
        <v>399</v>
      </c>
      <c r="E516" s="268">
        <v>59.571869999999997</v>
      </c>
      <c r="F516" s="86">
        <v>4</v>
      </c>
      <c r="G516" s="272">
        <v>18036661</v>
      </c>
      <c r="H516" s="272">
        <v>18752760</v>
      </c>
      <c r="I516" s="86">
        <v>195</v>
      </c>
      <c r="J516" s="577">
        <v>0</v>
      </c>
      <c r="K516" s="577">
        <v>17.07</v>
      </c>
      <c r="L516" s="578">
        <v>82.93</v>
      </c>
      <c r="M516" s="6"/>
      <c r="N516" s="6"/>
      <c r="O516" s="6"/>
      <c r="P516" s="6"/>
      <c r="Q516" s="6"/>
      <c r="R516" s="6"/>
      <c r="S516" s="6"/>
      <c r="T516" s="6"/>
      <c r="U516" s="6"/>
      <c r="V516" s="6"/>
      <c r="W516" s="6"/>
      <c r="X516" s="6"/>
      <c r="Y516" s="6"/>
      <c r="Z516" s="6"/>
    </row>
    <row r="517" spans="1:26" ht="15.75" customHeight="1">
      <c r="A517" s="86">
        <v>4</v>
      </c>
      <c r="B517" s="10">
        <v>18233309</v>
      </c>
      <c r="C517" s="10">
        <v>18243309</v>
      </c>
      <c r="D517" s="30" t="s">
        <v>399</v>
      </c>
      <c r="E517" s="268">
        <v>73.450109999999995</v>
      </c>
      <c r="F517" s="86">
        <v>4</v>
      </c>
      <c r="G517" s="272">
        <v>18036661</v>
      </c>
      <c r="H517" s="272">
        <v>18752760</v>
      </c>
      <c r="I517" s="86">
        <v>195</v>
      </c>
      <c r="J517" s="577">
        <v>0</v>
      </c>
      <c r="K517" s="577">
        <v>17.07</v>
      </c>
      <c r="L517" s="578">
        <v>82.93</v>
      </c>
      <c r="M517" s="6"/>
      <c r="N517" s="6"/>
      <c r="O517" s="6"/>
      <c r="P517" s="6"/>
      <c r="Q517" s="6"/>
      <c r="R517" s="6"/>
      <c r="S517" s="6"/>
      <c r="T517" s="6"/>
      <c r="U517" s="6"/>
      <c r="V517" s="6"/>
      <c r="W517" s="6"/>
      <c r="X517" s="6"/>
      <c r="Y517" s="6"/>
      <c r="Z517" s="6"/>
    </row>
    <row r="518" spans="1:26" ht="15.75" customHeight="1">
      <c r="A518" s="86">
        <v>5</v>
      </c>
      <c r="B518" s="10">
        <v>163251457</v>
      </c>
      <c r="C518" s="10">
        <v>163261457</v>
      </c>
      <c r="D518" s="30" t="s">
        <v>399</v>
      </c>
      <c r="E518" s="268">
        <v>65.557850000000002</v>
      </c>
      <c r="F518" s="86">
        <v>5</v>
      </c>
      <c r="G518" s="272">
        <v>163130679</v>
      </c>
      <c r="H518" s="272">
        <v>163419352</v>
      </c>
      <c r="I518" s="86">
        <v>85</v>
      </c>
      <c r="J518" s="577">
        <v>0</v>
      </c>
      <c r="K518" s="577">
        <v>17.07</v>
      </c>
      <c r="L518" s="578">
        <v>82.93</v>
      </c>
      <c r="M518" s="6"/>
      <c r="N518" s="6"/>
      <c r="O518" s="6"/>
      <c r="P518" s="6"/>
      <c r="Q518" s="6"/>
      <c r="R518" s="6"/>
      <c r="S518" s="6"/>
      <c r="T518" s="6"/>
      <c r="U518" s="6"/>
      <c r="V518" s="6"/>
      <c r="W518" s="6"/>
      <c r="X518" s="6"/>
      <c r="Y518" s="6"/>
      <c r="Z518" s="6"/>
    </row>
    <row r="519" spans="1:26" ht="15.75" customHeight="1">
      <c r="A519" s="86">
        <v>8</v>
      </c>
      <c r="B519" s="10">
        <v>116595422</v>
      </c>
      <c r="C519" s="10">
        <v>116605422</v>
      </c>
      <c r="D519" s="30" t="s">
        <v>452</v>
      </c>
      <c r="E519" s="268">
        <v>77.198070000000001</v>
      </c>
      <c r="F519" s="86">
        <v>8</v>
      </c>
      <c r="G519" s="272">
        <v>116411559</v>
      </c>
      <c r="H519" s="272">
        <v>116904676</v>
      </c>
      <c r="I519" s="86">
        <v>80</v>
      </c>
      <c r="J519" s="577">
        <v>1.22</v>
      </c>
      <c r="K519" s="577">
        <v>17.07</v>
      </c>
      <c r="L519" s="578">
        <v>81.709999999999994</v>
      </c>
      <c r="M519" s="6"/>
      <c r="N519" s="6"/>
      <c r="O519" s="6"/>
      <c r="P519" s="6"/>
      <c r="Q519" s="6"/>
      <c r="R519" s="6"/>
      <c r="S519" s="6"/>
      <c r="T519" s="6"/>
      <c r="U519" s="6"/>
      <c r="V519" s="6"/>
      <c r="W519" s="6"/>
      <c r="X519" s="6"/>
      <c r="Y519" s="6"/>
      <c r="Z519" s="6"/>
    </row>
    <row r="520" spans="1:26" ht="15.75" customHeight="1">
      <c r="A520" s="86">
        <v>12</v>
      </c>
      <c r="B520" s="10">
        <v>28996882</v>
      </c>
      <c r="C520" s="10">
        <v>29006882</v>
      </c>
      <c r="D520" s="30" t="s">
        <v>399</v>
      </c>
      <c r="E520" s="268">
        <v>49.767569999999999</v>
      </c>
      <c r="F520" s="86">
        <v>12</v>
      </c>
      <c r="G520" s="272">
        <v>28191328</v>
      </c>
      <c r="H520" s="272">
        <v>29028299</v>
      </c>
      <c r="I520" s="86">
        <v>220</v>
      </c>
      <c r="J520" s="577">
        <v>0</v>
      </c>
      <c r="K520" s="577">
        <v>17.07</v>
      </c>
      <c r="L520" s="578">
        <v>82.93</v>
      </c>
      <c r="M520" s="6"/>
      <c r="N520" s="6"/>
      <c r="O520" s="6"/>
      <c r="P520" s="6"/>
      <c r="Q520" s="6"/>
      <c r="R520" s="6"/>
      <c r="S520" s="6"/>
      <c r="T520" s="6"/>
      <c r="U520" s="6"/>
      <c r="V520" s="6"/>
      <c r="W520" s="6"/>
      <c r="X520" s="6"/>
      <c r="Y520" s="6"/>
      <c r="Z520" s="6"/>
    </row>
    <row r="521" spans="1:26" ht="15.75" customHeight="1">
      <c r="A521" s="86">
        <v>12</v>
      </c>
      <c r="B521" s="10">
        <v>29006877</v>
      </c>
      <c r="C521" s="10">
        <v>29016877</v>
      </c>
      <c r="D521" s="30" t="s">
        <v>399</v>
      </c>
      <c r="E521" s="268">
        <v>71.095960000000005</v>
      </c>
      <c r="F521" s="86">
        <v>12</v>
      </c>
      <c r="G521" s="272">
        <v>28191328</v>
      </c>
      <c r="H521" s="272">
        <v>29028299</v>
      </c>
      <c r="I521" s="86">
        <v>220</v>
      </c>
      <c r="J521" s="577">
        <v>0</v>
      </c>
      <c r="K521" s="577">
        <v>17.07</v>
      </c>
      <c r="L521" s="578">
        <v>82.93</v>
      </c>
      <c r="M521" s="6"/>
      <c r="N521" s="6"/>
      <c r="O521" s="6"/>
      <c r="P521" s="6"/>
      <c r="Q521" s="6"/>
      <c r="R521" s="6"/>
      <c r="S521" s="6"/>
      <c r="T521" s="6"/>
      <c r="U521" s="6"/>
      <c r="V521" s="6"/>
      <c r="W521" s="6"/>
      <c r="X521" s="6"/>
      <c r="Y521" s="6"/>
      <c r="Z521" s="6"/>
    </row>
    <row r="522" spans="1:26" ht="15.75" customHeight="1">
      <c r="A522" s="86">
        <v>8</v>
      </c>
      <c r="B522" s="10">
        <v>116595436</v>
      </c>
      <c r="C522" s="10">
        <v>116605436</v>
      </c>
      <c r="D522" s="30" t="s">
        <v>452</v>
      </c>
      <c r="E522" s="268">
        <v>53.10033</v>
      </c>
      <c r="F522" s="86">
        <v>8</v>
      </c>
      <c r="G522" s="272">
        <v>116411559</v>
      </c>
      <c r="H522" s="272">
        <v>116904676</v>
      </c>
      <c r="I522" s="86">
        <v>80</v>
      </c>
      <c r="J522" s="577">
        <v>1.22</v>
      </c>
      <c r="K522" s="577">
        <v>17.07</v>
      </c>
      <c r="L522" s="578">
        <v>81.709999999999994</v>
      </c>
      <c r="M522" s="6"/>
      <c r="N522" s="6"/>
      <c r="O522" s="6"/>
      <c r="P522" s="6"/>
      <c r="Q522" s="6"/>
      <c r="R522" s="6"/>
      <c r="S522" s="6"/>
      <c r="T522" s="6"/>
      <c r="U522" s="6"/>
      <c r="V522" s="6"/>
      <c r="W522" s="6"/>
      <c r="X522" s="6"/>
      <c r="Y522" s="6"/>
      <c r="Z522" s="6"/>
    </row>
    <row r="523" spans="1:26" ht="15.75" customHeight="1">
      <c r="A523" s="86">
        <v>2</v>
      </c>
      <c r="B523" s="10">
        <v>194234723</v>
      </c>
      <c r="C523" s="10">
        <v>194244723</v>
      </c>
      <c r="D523" s="30" t="s">
        <v>399</v>
      </c>
      <c r="E523" s="268">
        <v>62.01052</v>
      </c>
      <c r="F523" s="86">
        <v>2</v>
      </c>
      <c r="G523" s="272">
        <v>193212437</v>
      </c>
      <c r="H523" s="272">
        <v>195113179</v>
      </c>
      <c r="I523" s="86">
        <v>270</v>
      </c>
      <c r="J523" s="577">
        <v>1.22</v>
      </c>
      <c r="K523" s="577">
        <v>15.85</v>
      </c>
      <c r="L523" s="578">
        <v>82.93</v>
      </c>
      <c r="M523" s="6"/>
      <c r="N523" s="6"/>
      <c r="O523" s="6"/>
      <c r="P523" s="6"/>
      <c r="Q523" s="6"/>
      <c r="R523" s="6"/>
      <c r="S523" s="6"/>
      <c r="T523" s="6"/>
      <c r="U523" s="6"/>
      <c r="V523" s="6"/>
      <c r="W523" s="6"/>
      <c r="X523" s="6"/>
      <c r="Y523" s="6"/>
      <c r="Z523" s="6"/>
    </row>
    <row r="524" spans="1:26" ht="15.75" customHeight="1">
      <c r="A524" s="86">
        <v>2</v>
      </c>
      <c r="B524" s="10">
        <v>223983049</v>
      </c>
      <c r="C524" s="10">
        <v>223993049</v>
      </c>
      <c r="D524" s="30" t="s">
        <v>416</v>
      </c>
      <c r="E524" s="268">
        <v>61.354730000000004</v>
      </c>
      <c r="F524" s="86">
        <v>2</v>
      </c>
      <c r="G524" s="272">
        <v>223823141</v>
      </c>
      <c r="H524" s="272">
        <v>224007819</v>
      </c>
      <c r="I524" s="86">
        <v>80</v>
      </c>
      <c r="J524" s="577">
        <v>0</v>
      </c>
      <c r="K524" s="577">
        <v>15.85</v>
      </c>
      <c r="L524" s="578">
        <v>84.15</v>
      </c>
      <c r="M524" s="6"/>
      <c r="N524" s="6"/>
      <c r="O524" s="6"/>
      <c r="P524" s="6"/>
      <c r="Q524" s="6"/>
      <c r="R524" s="6"/>
      <c r="S524" s="6"/>
      <c r="T524" s="6"/>
      <c r="U524" s="6"/>
      <c r="V524" s="6"/>
      <c r="W524" s="6"/>
      <c r="X524" s="6"/>
      <c r="Y524" s="6"/>
      <c r="Z524" s="6"/>
    </row>
    <row r="525" spans="1:26" ht="15.75" customHeight="1">
      <c r="A525" s="86">
        <v>4</v>
      </c>
      <c r="B525" s="10">
        <v>52661332</v>
      </c>
      <c r="C525" s="10">
        <v>52671332</v>
      </c>
      <c r="D525" s="30" t="s">
        <v>399</v>
      </c>
      <c r="E525" s="268">
        <v>50.693100000000001</v>
      </c>
      <c r="F525" s="86">
        <v>4</v>
      </c>
      <c r="G525" s="272">
        <v>48972943</v>
      </c>
      <c r="H525" s="272">
        <v>53125547</v>
      </c>
      <c r="I525" s="86">
        <v>80</v>
      </c>
      <c r="J525" s="577">
        <v>2.44</v>
      </c>
      <c r="K525" s="577">
        <v>15.85</v>
      </c>
      <c r="L525" s="578">
        <v>81.709999999999994</v>
      </c>
      <c r="M525" s="6"/>
      <c r="N525" s="6"/>
      <c r="O525" s="6"/>
      <c r="P525" s="6"/>
      <c r="Q525" s="6"/>
      <c r="R525" s="6"/>
      <c r="S525" s="6"/>
      <c r="T525" s="6"/>
      <c r="U525" s="6"/>
      <c r="V525" s="6"/>
      <c r="W525" s="6"/>
      <c r="X525" s="6"/>
      <c r="Y525" s="6"/>
      <c r="Z525" s="6"/>
    </row>
    <row r="526" spans="1:26" ht="15.75" customHeight="1">
      <c r="A526" s="86">
        <v>5</v>
      </c>
      <c r="B526" s="10">
        <v>166461149</v>
      </c>
      <c r="C526" s="10">
        <v>166471149</v>
      </c>
      <c r="D526" s="30" t="s">
        <v>399</v>
      </c>
      <c r="E526" s="268">
        <v>75.60369</v>
      </c>
      <c r="F526" s="86">
        <v>5</v>
      </c>
      <c r="G526" s="272">
        <v>166428172</v>
      </c>
      <c r="H526" s="272">
        <v>166676216</v>
      </c>
      <c r="I526" s="86">
        <v>80</v>
      </c>
      <c r="J526" s="577">
        <v>1.22</v>
      </c>
      <c r="K526" s="577">
        <v>15.85</v>
      </c>
      <c r="L526" s="578">
        <v>82.93</v>
      </c>
      <c r="M526" s="6"/>
      <c r="N526" s="6"/>
      <c r="O526" s="6"/>
      <c r="P526" s="6"/>
      <c r="Q526" s="6"/>
      <c r="R526" s="6"/>
      <c r="S526" s="6"/>
      <c r="T526" s="6"/>
      <c r="U526" s="6"/>
      <c r="V526" s="6"/>
      <c r="W526" s="6"/>
      <c r="X526" s="6"/>
      <c r="Y526" s="6"/>
      <c r="Z526" s="6"/>
    </row>
    <row r="527" spans="1:26" ht="15.75" customHeight="1">
      <c r="A527" s="86">
        <v>2</v>
      </c>
      <c r="B527" s="10">
        <v>223963050</v>
      </c>
      <c r="C527" s="10">
        <v>223973050</v>
      </c>
      <c r="D527" s="30" t="s">
        <v>416</v>
      </c>
      <c r="E527" s="268">
        <v>53.620399999999997</v>
      </c>
      <c r="F527" s="86">
        <v>2</v>
      </c>
      <c r="G527" s="272">
        <v>223823141</v>
      </c>
      <c r="H527" s="272">
        <v>224007819</v>
      </c>
      <c r="I527" s="86">
        <v>80</v>
      </c>
      <c r="J527" s="577">
        <v>0</v>
      </c>
      <c r="K527" s="577">
        <v>15.85</v>
      </c>
      <c r="L527" s="578">
        <v>84.15</v>
      </c>
      <c r="M527" s="6"/>
      <c r="N527" s="6"/>
      <c r="O527" s="6"/>
      <c r="P527" s="6"/>
      <c r="Q527" s="6"/>
      <c r="R527" s="6"/>
      <c r="S527" s="6"/>
      <c r="T527" s="6"/>
      <c r="U527" s="6"/>
      <c r="V527" s="6"/>
      <c r="W527" s="6"/>
      <c r="X527" s="6"/>
      <c r="Y527" s="6"/>
      <c r="Z527" s="6"/>
    </row>
    <row r="528" spans="1:26" ht="15.75" customHeight="1">
      <c r="A528" s="86">
        <v>2</v>
      </c>
      <c r="B528" s="10">
        <v>223973050</v>
      </c>
      <c r="C528" s="10">
        <v>223983050</v>
      </c>
      <c r="D528" s="30" t="s">
        <v>416</v>
      </c>
      <c r="E528" s="268">
        <v>74.891170000000002</v>
      </c>
      <c r="F528" s="86">
        <v>2</v>
      </c>
      <c r="G528" s="272">
        <v>223823141</v>
      </c>
      <c r="H528" s="272">
        <v>224007819</v>
      </c>
      <c r="I528" s="86">
        <v>80</v>
      </c>
      <c r="J528" s="577">
        <v>0</v>
      </c>
      <c r="K528" s="577">
        <v>15.85</v>
      </c>
      <c r="L528" s="578">
        <v>84.15</v>
      </c>
      <c r="M528" s="6"/>
      <c r="N528" s="6"/>
      <c r="O528" s="6"/>
      <c r="P528" s="6"/>
      <c r="Q528" s="6"/>
      <c r="R528" s="6"/>
      <c r="S528" s="6"/>
      <c r="T528" s="6"/>
      <c r="U528" s="6"/>
      <c r="V528" s="6"/>
      <c r="W528" s="6"/>
      <c r="X528" s="6"/>
      <c r="Y528" s="6"/>
      <c r="Z528" s="6"/>
    </row>
    <row r="529" spans="1:26" ht="15.75" customHeight="1">
      <c r="A529" s="86">
        <v>2</v>
      </c>
      <c r="B529" s="10">
        <v>223983049</v>
      </c>
      <c r="C529" s="10">
        <v>223993049</v>
      </c>
      <c r="D529" s="30" t="s">
        <v>416</v>
      </c>
      <c r="E529" s="268">
        <v>126.8306</v>
      </c>
      <c r="F529" s="86">
        <v>2</v>
      </c>
      <c r="G529" s="272">
        <v>223823141</v>
      </c>
      <c r="H529" s="272">
        <v>224007819</v>
      </c>
      <c r="I529" s="86">
        <v>80</v>
      </c>
      <c r="J529" s="577">
        <v>0</v>
      </c>
      <c r="K529" s="577">
        <v>15.85</v>
      </c>
      <c r="L529" s="578">
        <v>84.15</v>
      </c>
      <c r="M529" s="6"/>
      <c r="N529" s="6"/>
      <c r="O529" s="6"/>
      <c r="P529" s="6"/>
      <c r="Q529" s="6"/>
      <c r="R529" s="6"/>
      <c r="S529" s="6"/>
      <c r="T529" s="6"/>
      <c r="U529" s="6"/>
      <c r="V529" s="6"/>
      <c r="W529" s="6"/>
      <c r="X529" s="6"/>
      <c r="Y529" s="6"/>
      <c r="Z529" s="6"/>
    </row>
    <row r="530" spans="1:26" ht="15.75" customHeight="1">
      <c r="A530" s="86">
        <v>3</v>
      </c>
      <c r="B530" s="10">
        <v>191699940</v>
      </c>
      <c r="C530" s="10">
        <v>191709940</v>
      </c>
      <c r="D530" s="30" t="s">
        <v>399</v>
      </c>
      <c r="E530" s="268">
        <v>53.412390000000002</v>
      </c>
      <c r="F530" s="86">
        <v>3</v>
      </c>
      <c r="G530" s="272">
        <v>191429829</v>
      </c>
      <c r="H530" s="272">
        <v>191847953</v>
      </c>
      <c r="I530" s="86">
        <v>155</v>
      </c>
      <c r="J530" s="577">
        <v>0</v>
      </c>
      <c r="K530" s="577">
        <v>15.85</v>
      </c>
      <c r="L530" s="578">
        <v>84.15</v>
      </c>
      <c r="M530" s="6"/>
      <c r="N530" s="6"/>
      <c r="O530" s="6"/>
      <c r="P530" s="6"/>
      <c r="Q530" s="6"/>
      <c r="R530" s="6"/>
      <c r="S530" s="6"/>
      <c r="T530" s="6"/>
      <c r="U530" s="6"/>
      <c r="V530" s="6"/>
      <c r="W530" s="6"/>
      <c r="X530" s="6"/>
      <c r="Y530" s="6"/>
      <c r="Z530" s="6"/>
    </row>
    <row r="531" spans="1:26" ht="15.75" customHeight="1">
      <c r="A531" s="86">
        <v>4</v>
      </c>
      <c r="B531" s="10">
        <v>52661361</v>
      </c>
      <c r="C531" s="10">
        <v>52671361</v>
      </c>
      <c r="D531" s="30" t="s">
        <v>399</v>
      </c>
      <c r="E531" s="268">
        <v>138.77019999999999</v>
      </c>
      <c r="F531" s="86">
        <v>4</v>
      </c>
      <c r="G531" s="272">
        <v>48972943</v>
      </c>
      <c r="H531" s="272">
        <v>53125547</v>
      </c>
      <c r="I531" s="86">
        <v>80</v>
      </c>
      <c r="J531" s="577">
        <v>2.44</v>
      </c>
      <c r="K531" s="577">
        <v>15.85</v>
      </c>
      <c r="L531" s="578">
        <v>81.709999999999994</v>
      </c>
      <c r="M531" s="6"/>
      <c r="N531" s="6"/>
      <c r="O531" s="6"/>
      <c r="P531" s="6"/>
      <c r="Q531" s="6"/>
      <c r="R531" s="6"/>
      <c r="S531" s="6"/>
      <c r="T531" s="6"/>
      <c r="U531" s="6"/>
      <c r="V531" s="6"/>
      <c r="W531" s="6"/>
      <c r="X531" s="6"/>
      <c r="Y531" s="6"/>
      <c r="Z531" s="6"/>
    </row>
    <row r="532" spans="1:26" ht="15.75" customHeight="1">
      <c r="A532" s="86">
        <v>4</v>
      </c>
      <c r="B532" s="10">
        <v>52671354</v>
      </c>
      <c r="C532" s="10">
        <v>52681354</v>
      </c>
      <c r="D532" s="30" t="s">
        <v>399</v>
      </c>
      <c r="E532" s="268">
        <v>128.07419999999999</v>
      </c>
      <c r="F532" s="86">
        <v>4</v>
      </c>
      <c r="G532" s="272">
        <v>48972943</v>
      </c>
      <c r="H532" s="272">
        <v>53125547</v>
      </c>
      <c r="I532" s="86">
        <v>80</v>
      </c>
      <c r="J532" s="577">
        <v>2.44</v>
      </c>
      <c r="K532" s="577">
        <v>15.85</v>
      </c>
      <c r="L532" s="578">
        <v>81.709999999999994</v>
      </c>
      <c r="M532" s="6"/>
      <c r="N532" s="6"/>
      <c r="O532" s="6"/>
      <c r="P532" s="6"/>
      <c r="Q532" s="6"/>
      <c r="R532" s="6"/>
      <c r="S532" s="6"/>
      <c r="T532" s="6"/>
      <c r="U532" s="6"/>
      <c r="V532" s="6"/>
      <c r="W532" s="6"/>
      <c r="X532" s="6"/>
      <c r="Y532" s="6"/>
      <c r="Z532" s="6"/>
    </row>
    <row r="533" spans="1:26" ht="15.75" customHeight="1">
      <c r="A533" s="86">
        <v>5</v>
      </c>
      <c r="B533" s="10">
        <v>4266705</v>
      </c>
      <c r="C533" s="10">
        <v>4276705</v>
      </c>
      <c r="D533" s="30" t="s">
        <v>399</v>
      </c>
      <c r="E533" s="268">
        <v>66.233490000000003</v>
      </c>
      <c r="F533" s="86">
        <v>5</v>
      </c>
      <c r="G533" s="272">
        <v>4198117</v>
      </c>
      <c r="H533" s="272">
        <v>4399737</v>
      </c>
      <c r="I533" s="86">
        <v>115</v>
      </c>
      <c r="J533" s="577">
        <v>2.44</v>
      </c>
      <c r="K533" s="577">
        <v>15.85</v>
      </c>
      <c r="L533" s="578">
        <v>81.709999999999994</v>
      </c>
      <c r="M533" s="6"/>
      <c r="N533" s="6"/>
      <c r="O533" s="6"/>
      <c r="P533" s="6"/>
      <c r="Q533" s="6"/>
      <c r="R533" s="6"/>
      <c r="S533" s="6"/>
      <c r="T533" s="6"/>
      <c r="U533" s="6"/>
      <c r="V533" s="6"/>
      <c r="W533" s="6"/>
      <c r="X533" s="6"/>
      <c r="Y533" s="6"/>
      <c r="Z533" s="6"/>
    </row>
    <row r="534" spans="1:26" ht="15.75" customHeight="1">
      <c r="A534" s="86">
        <v>5</v>
      </c>
      <c r="B534" s="10">
        <v>111926380</v>
      </c>
      <c r="C534" s="10">
        <v>111936380</v>
      </c>
      <c r="D534" s="30" t="s">
        <v>399</v>
      </c>
      <c r="E534" s="268">
        <v>52.139449999999997</v>
      </c>
      <c r="F534" s="86">
        <v>5</v>
      </c>
      <c r="G534" s="272">
        <v>111825404</v>
      </c>
      <c r="H534" s="272">
        <v>111971111</v>
      </c>
      <c r="I534" s="86">
        <v>90</v>
      </c>
      <c r="J534" s="577">
        <v>2.44</v>
      </c>
      <c r="K534" s="577">
        <v>15.85</v>
      </c>
      <c r="L534" s="578">
        <v>81.709999999999994</v>
      </c>
      <c r="M534" s="6"/>
      <c r="N534" s="6"/>
      <c r="O534" s="6"/>
      <c r="P534" s="6"/>
      <c r="Q534" s="6"/>
      <c r="R534" s="6"/>
      <c r="S534" s="6"/>
      <c r="T534" s="6"/>
      <c r="U534" s="6"/>
      <c r="V534" s="6"/>
      <c r="W534" s="6"/>
      <c r="X534" s="6"/>
      <c r="Y534" s="6"/>
      <c r="Z534" s="6"/>
    </row>
    <row r="535" spans="1:26" ht="15.75" customHeight="1">
      <c r="A535" s="86">
        <v>5</v>
      </c>
      <c r="B535" s="10">
        <v>166461149</v>
      </c>
      <c r="C535" s="10">
        <v>166471149</v>
      </c>
      <c r="D535" s="30" t="s">
        <v>399</v>
      </c>
      <c r="E535" s="268">
        <v>63.031950000000002</v>
      </c>
      <c r="F535" s="86">
        <v>5</v>
      </c>
      <c r="G535" s="272">
        <v>166428172</v>
      </c>
      <c r="H535" s="272">
        <v>166676216</v>
      </c>
      <c r="I535" s="86">
        <v>80</v>
      </c>
      <c r="J535" s="577">
        <v>1.22</v>
      </c>
      <c r="K535" s="577">
        <v>15.85</v>
      </c>
      <c r="L535" s="578">
        <v>82.93</v>
      </c>
      <c r="M535" s="6"/>
      <c r="N535" s="6"/>
      <c r="O535" s="6"/>
      <c r="P535" s="6"/>
      <c r="Q535" s="6"/>
      <c r="R535" s="6"/>
      <c r="S535" s="6"/>
      <c r="T535" s="6"/>
      <c r="U535" s="6"/>
      <c r="V535" s="6"/>
      <c r="W535" s="6"/>
      <c r="X535" s="6"/>
      <c r="Y535" s="6"/>
      <c r="Z535" s="6"/>
    </row>
    <row r="536" spans="1:26" ht="15.75" customHeight="1">
      <c r="A536" s="86">
        <v>6</v>
      </c>
      <c r="B536" s="10">
        <v>63769035</v>
      </c>
      <c r="C536" s="10">
        <v>63779035</v>
      </c>
      <c r="D536" s="30" t="s">
        <v>399</v>
      </c>
      <c r="E536" s="268">
        <v>51.107860000000002</v>
      </c>
      <c r="F536" s="86">
        <v>6</v>
      </c>
      <c r="G536" s="272">
        <v>57070684</v>
      </c>
      <c r="H536" s="272">
        <v>63886188</v>
      </c>
      <c r="I536" s="86">
        <v>420</v>
      </c>
      <c r="J536" s="577">
        <v>0</v>
      </c>
      <c r="K536" s="577">
        <v>15.85</v>
      </c>
      <c r="L536" s="578">
        <v>84.15</v>
      </c>
      <c r="M536" s="6"/>
      <c r="N536" s="6"/>
      <c r="O536" s="6"/>
      <c r="P536" s="6"/>
      <c r="Q536" s="6"/>
      <c r="R536" s="6"/>
      <c r="S536" s="6"/>
      <c r="T536" s="6"/>
      <c r="U536" s="6"/>
      <c r="V536" s="6"/>
      <c r="W536" s="6"/>
      <c r="X536" s="6"/>
      <c r="Y536" s="6"/>
      <c r="Z536" s="6"/>
    </row>
    <row r="537" spans="1:26" ht="15.75" customHeight="1">
      <c r="A537" s="86">
        <v>9</v>
      </c>
      <c r="B537" s="10">
        <v>95313955</v>
      </c>
      <c r="C537" s="10">
        <v>95323955</v>
      </c>
      <c r="D537" s="30" t="s">
        <v>471</v>
      </c>
      <c r="E537" s="268">
        <v>52.09102</v>
      </c>
      <c r="F537" s="86">
        <v>9</v>
      </c>
      <c r="G537" s="272">
        <v>94944778</v>
      </c>
      <c r="H537" s="272">
        <v>95607835</v>
      </c>
      <c r="I537" s="86">
        <v>105</v>
      </c>
      <c r="J537" s="577">
        <v>8.5399999999999991</v>
      </c>
      <c r="K537" s="577">
        <v>15.85</v>
      </c>
      <c r="L537" s="578">
        <v>75.61</v>
      </c>
      <c r="M537" s="6"/>
      <c r="N537" s="6"/>
      <c r="O537" s="6"/>
      <c r="P537" s="6"/>
      <c r="Q537" s="6"/>
      <c r="R537" s="6"/>
      <c r="S537" s="6"/>
      <c r="T537" s="6"/>
      <c r="U537" s="6"/>
      <c r="V537" s="6"/>
      <c r="W537" s="6"/>
      <c r="X537" s="6"/>
      <c r="Y537" s="6"/>
      <c r="Z537" s="6"/>
    </row>
    <row r="538" spans="1:26" ht="15.75" customHeight="1">
      <c r="A538" s="86">
        <v>9</v>
      </c>
      <c r="B538" s="10">
        <v>95323950</v>
      </c>
      <c r="C538" s="10">
        <v>95333950</v>
      </c>
      <c r="D538" s="30" t="s">
        <v>471</v>
      </c>
      <c r="E538" s="268">
        <v>72.899929999999998</v>
      </c>
      <c r="F538" s="86">
        <v>9</v>
      </c>
      <c r="G538" s="272">
        <v>94944778</v>
      </c>
      <c r="H538" s="272">
        <v>95607835</v>
      </c>
      <c r="I538" s="86">
        <v>105</v>
      </c>
      <c r="J538" s="577">
        <v>8.5399999999999991</v>
      </c>
      <c r="K538" s="577">
        <v>15.85</v>
      </c>
      <c r="L538" s="578">
        <v>75.61</v>
      </c>
      <c r="M538" s="6"/>
      <c r="N538" s="6"/>
      <c r="O538" s="6"/>
      <c r="P538" s="6"/>
      <c r="Q538" s="6"/>
      <c r="R538" s="6"/>
      <c r="S538" s="6"/>
      <c r="T538" s="6"/>
      <c r="U538" s="6"/>
      <c r="V538" s="6"/>
      <c r="W538" s="6"/>
      <c r="X538" s="6"/>
      <c r="Y538" s="6"/>
      <c r="Z538" s="6"/>
    </row>
    <row r="539" spans="1:26" ht="15.75" customHeight="1">
      <c r="A539" s="86">
        <v>9</v>
      </c>
      <c r="B539" s="10">
        <v>95333946</v>
      </c>
      <c r="C539" s="10">
        <v>95343946</v>
      </c>
      <c r="D539" s="30" t="s">
        <v>471</v>
      </c>
      <c r="E539" s="268">
        <v>53.13982</v>
      </c>
      <c r="F539" s="86">
        <v>9</v>
      </c>
      <c r="G539" s="272">
        <v>94944778</v>
      </c>
      <c r="H539" s="272">
        <v>95607835</v>
      </c>
      <c r="I539" s="86">
        <v>105</v>
      </c>
      <c r="J539" s="577">
        <v>8.5399999999999991</v>
      </c>
      <c r="K539" s="577">
        <v>15.85</v>
      </c>
      <c r="L539" s="578">
        <v>75.61</v>
      </c>
      <c r="M539" s="6"/>
      <c r="N539" s="6"/>
      <c r="O539" s="6"/>
      <c r="P539" s="6"/>
      <c r="Q539" s="6"/>
      <c r="R539" s="6"/>
      <c r="S539" s="6"/>
      <c r="T539" s="6"/>
      <c r="U539" s="6"/>
      <c r="V539" s="6"/>
      <c r="W539" s="6"/>
      <c r="X539" s="6"/>
      <c r="Y539" s="6"/>
      <c r="Z539" s="6"/>
    </row>
    <row r="540" spans="1:26" ht="15.75" customHeight="1">
      <c r="A540" s="86">
        <v>13</v>
      </c>
      <c r="B540" s="10">
        <v>54705203</v>
      </c>
      <c r="C540" s="10">
        <v>54715203</v>
      </c>
      <c r="D540" s="30" t="s">
        <v>399</v>
      </c>
      <c r="E540" s="268">
        <v>65.0398</v>
      </c>
      <c r="F540" s="86">
        <v>13</v>
      </c>
      <c r="G540" s="272">
        <v>54667448</v>
      </c>
      <c r="H540" s="272">
        <v>54869272</v>
      </c>
      <c r="I540" s="86">
        <v>50</v>
      </c>
      <c r="J540" s="577">
        <v>3.66</v>
      </c>
      <c r="K540" s="577">
        <v>15.85</v>
      </c>
      <c r="L540" s="578">
        <v>80.489999999999995</v>
      </c>
      <c r="M540" s="6"/>
      <c r="N540" s="6"/>
      <c r="O540" s="6"/>
      <c r="P540" s="6"/>
      <c r="Q540" s="6"/>
      <c r="R540" s="6"/>
      <c r="S540" s="6"/>
      <c r="T540" s="6"/>
      <c r="U540" s="6"/>
      <c r="V540" s="6"/>
      <c r="W540" s="6"/>
      <c r="X540" s="6"/>
      <c r="Y540" s="6"/>
      <c r="Z540" s="6"/>
    </row>
    <row r="541" spans="1:26" ht="15.75" customHeight="1">
      <c r="A541" s="86">
        <v>2</v>
      </c>
      <c r="B541" s="10">
        <v>194234400</v>
      </c>
      <c r="C541" s="10">
        <v>194244400</v>
      </c>
      <c r="D541" s="30" t="s">
        <v>399</v>
      </c>
      <c r="E541" s="268">
        <v>62.774880000000003</v>
      </c>
      <c r="F541" s="86">
        <v>2</v>
      </c>
      <c r="G541" s="272">
        <v>193212437</v>
      </c>
      <c r="H541" s="272">
        <v>195113179</v>
      </c>
      <c r="I541" s="86">
        <v>270</v>
      </c>
      <c r="J541" s="577">
        <v>1.22</v>
      </c>
      <c r="K541" s="577">
        <v>15.85</v>
      </c>
      <c r="L541" s="578">
        <v>82.93</v>
      </c>
      <c r="M541" s="6"/>
      <c r="N541" s="6"/>
      <c r="O541" s="6"/>
      <c r="P541" s="6"/>
      <c r="Q541" s="6"/>
      <c r="R541" s="6"/>
      <c r="S541" s="6"/>
      <c r="T541" s="6"/>
      <c r="U541" s="6"/>
      <c r="V541" s="6"/>
      <c r="W541" s="6"/>
      <c r="X541" s="6"/>
      <c r="Y541" s="6"/>
      <c r="Z541" s="6"/>
    </row>
    <row r="542" spans="1:26" ht="15.75" customHeight="1">
      <c r="A542" s="86">
        <v>2</v>
      </c>
      <c r="B542" s="10">
        <v>195044353</v>
      </c>
      <c r="C542" s="10">
        <v>195054353</v>
      </c>
      <c r="D542" s="30" t="s">
        <v>399</v>
      </c>
      <c r="E542" s="268">
        <v>97.155929999999998</v>
      </c>
      <c r="F542" s="86">
        <v>2</v>
      </c>
      <c r="G542" s="272">
        <v>193212437</v>
      </c>
      <c r="H542" s="272">
        <v>195113179</v>
      </c>
      <c r="I542" s="86">
        <v>270</v>
      </c>
      <c r="J542" s="577">
        <v>1.22</v>
      </c>
      <c r="K542" s="577">
        <v>15.85</v>
      </c>
      <c r="L542" s="578">
        <v>82.93</v>
      </c>
      <c r="M542" s="6"/>
      <c r="N542" s="6"/>
      <c r="O542" s="6"/>
      <c r="P542" s="6"/>
      <c r="Q542" s="6"/>
      <c r="R542" s="6"/>
      <c r="S542" s="6"/>
      <c r="T542" s="6"/>
      <c r="U542" s="6"/>
      <c r="V542" s="6"/>
      <c r="W542" s="6"/>
      <c r="X542" s="6"/>
      <c r="Y542" s="6"/>
      <c r="Z542" s="6"/>
    </row>
    <row r="543" spans="1:26" ht="15.75" customHeight="1">
      <c r="A543" s="86">
        <v>3</v>
      </c>
      <c r="B543" s="10">
        <v>191699959</v>
      </c>
      <c r="C543" s="10">
        <v>191709959</v>
      </c>
      <c r="D543" s="30" t="s">
        <v>399</v>
      </c>
      <c r="E543" s="268">
        <v>63.058430000000001</v>
      </c>
      <c r="F543" s="86">
        <v>3</v>
      </c>
      <c r="G543" s="272">
        <v>191429829</v>
      </c>
      <c r="H543" s="272">
        <v>191847953</v>
      </c>
      <c r="I543" s="86">
        <v>155</v>
      </c>
      <c r="J543" s="577">
        <v>0</v>
      </c>
      <c r="K543" s="577">
        <v>15.85</v>
      </c>
      <c r="L543" s="578">
        <v>84.15</v>
      </c>
      <c r="M543" s="6"/>
      <c r="N543" s="6"/>
      <c r="O543" s="6"/>
      <c r="P543" s="6"/>
      <c r="Q543" s="6"/>
      <c r="R543" s="6"/>
      <c r="S543" s="6"/>
      <c r="T543" s="6"/>
      <c r="U543" s="6"/>
      <c r="V543" s="6"/>
      <c r="W543" s="6"/>
      <c r="X543" s="6"/>
      <c r="Y543" s="6"/>
      <c r="Z543" s="6"/>
    </row>
    <row r="544" spans="1:26" ht="15.75" customHeight="1">
      <c r="A544" s="86">
        <v>4</v>
      </c>
      <c r="B544" s="10">
        <v>52665589</v>
      </c>
      <c r="C544" s="10">
        <v>52675589</v>
      </c>
      <c r="D544" s="30" t="s">
        <v>399</v>
      </c>
      <c r="E544" s="268">
        <v>57.54007</v>
      </c>
      <c r="F544" s="86">
        <v>4</v>
      </c>
      <c r="G544" s="272">
        <v>48972943</v>
      </c>
      <c r="H544" s="272">
        <v>53125547</v>
      </c>
      <c r="I544" s="86">
        <v>80</v>
      </c>
      <c r="J544" s="577">
        <v>2.44</v>
      </c>
      <c r="K544" s="577">
        <v>15.85</v>
      </c>
      <c r="L544" s="578">
        <v>81.709999999999994</v>
      </c>
      <c r="M544" s="6"/>
      <c r="N544" s="6"/>
      <c r="O544" s="6"/>
      <c r="P544" s="6"/>
      <c r="Q544" s="6"/>
      <c r="R544" s="6"/>
      <c r="S544" s="6"/>
      <c r="T544" s="6"/>
      <c r="U544" s="6"/>
      <c r="V544" s="6"/>
      <c r="W544" s="6"/>
      <c r="X544" s="6"/>
      <c r="Y544" s="6"/>
      <c r="Z544" s="6"/>
    </row>
    <row r="545" spans="1:26" ht="15.75" customHeight="1">
      <c r="A545" s="86">
        <v>5</v>
      </c>
      <c r="B545" s="10">
        <v>166461149</v>
      </c>
      <c r="C545" s="10">
        <v>166471149</v>
      </c>
      <c r="D545" s="30" t="s">
        <v>399</v>
      </c>
      <c r="E545" s="268">
        <v>62.74091</v>
      </c>
      <c r="F545" s="86">
        <v>5</v>
      </c>
      <c r="G545" s="272">
        <v>166428172</v>
      </c>
      <c r="H545" s="272">
        <v>166676216</v>
      </c>
      <c r="I545" s="86">
        <v>80</v>
      </c>
      <c r="J545" s="577">
        <v>1.22</v>
      </c>
      <c r="K545" s="577">
        <v>15.85</v>
      </c>
      <c r="L545" s="578">
        <v>82.93</v>
      </c>
      <c r="M545" s="6"/>
      <c r="N545" s="6"/>
      <c r="O545" s="6"/>
      <c r="P545" s="6"/>
      <c r="Q545" s="6"/>
      <c r="R545" s="6"/>
      <c r="S545" s="6"/>
      <c r="T545" s="6"/>
      <c r="U545" s="6"/>
      <c r="V545" s="6"/>
      <c r="W545" s="6"/>
      <c r="X545" s="6"/>
      <c r="Y545" s="6"/>
      <c r="Z545" s="6"/>
    </row>
    <row r="546" spans="1:26" ht="15.75" customHeight="1">
      <c r="A546" s="86">
        <v>1</v>
      </c>
      <c r="B546" s="10">
        <v>41513667</v>
      </c>
      <c r="C546" s="10">
        <v>41523667</v>
      </c>
      <c r="D546" s="30" t="s">
        <v>401</v>
      </c>
      <c r="E546" s="268">
        <v>72.257400000000004</v>
      </c>
      <c r="F546" s="86">
        <v>1</v>
      </c>
      <c r="G546" s="272">
        <v>41421510</v>
      </c>
      <c r="H546" s="272">
        <v>41840642</v>
      </c>
      <c r="I546" s="86">
        <v>80</v>
      </c>
      <c r="J546" s="577">
        <v>3.66</v>
      </c>
      <c r="K546" s="577">
        <v>14.63</v>
      </c>
      <c r="L546" s="578">
        <v>81.709999999999994</v>
      </c>
      <c r="M546" s="6"/>
      <c r="N546" s="6"/>
      <c r="O546" s="6"/>
      <c r="P546" s="6"/>
      <c r="Q546" s="6"/>
      <c r="R546" s="6"/>
      <c r="S546" s="6"/>
      <c r="T546" s="6"/>
      <c r="U546" s="6"/>
      <c r="V546" s="6"/>
      <c r="W546" s="6"/>
      <c r="X546" s="6"/>
      <c r="Y546" s="6"/>
      <c r="Z546" s="6"/>
    </row>
    <row r="547" spans="1:26" ht="15.75" customHeight="1">
      <c r="A547" s="86">
        <v>1</v>
      </c>
      <c r="B547" s="10">
        <v>41593663</v>
      </c>
      <c r="C547" s="10">
        <v>41603663</v>
      </c>
      <c r="D547" s="30" t="s">
        <v>401</v>
      </c>
      <c r="E547" s="268">
        <v>50.717950000000002</v>
      </c>
      <c r="F547" s="86">
        <v>1</v>
      </c>
      <c r="G547" s="272">
        <v>41421510</v>
      </c>
      <c r="H547" s="272">
        <v>41840642</v>
      </c>
      <c r="I547" s="86">
        <v>80</v>
      </c>
      <c r="J547" s="577">
        <v>3.66</v>
      </c>
      <c r="K547" s="577">
        <v>14.63</v>
      </c>
      <c r="L547" s="578">
        <v>81.709999999999994</v>
      </c>
      <c r="M547" s="6"/>
      <c r="N547" s="6"/>
      <c r="O547" s="6"/>
      <c r="P547" s="6"/>
      <c r="Q547" s="6"/>
      <c r="R547" s="6"/>
      <c r="S547" s="6"/>
      <c r="T547" s="6"/>
      <c r="U547" s="6"/>
      <c r="V547" s="6"/>
      <c r="W547" s="6"/>
      <c r="X547" s="6"/>
      <c r="Y547" s="6"/>
      <c r="Z547" s="6"/>
    </row>
    <row r="548" spans="1:26" ht="15.75" customHeight="1">
      <c r="A548" s="86">
        <v>8</v>
      </c>
      <c r="B548" s="10">
        <v>94569743</v>
      </c>
      <c r="C548" s="10">
        <v>94579743</v>
      </c>
      <c r="D548" s="30" t="s">
        <v>399</v>
      </c>
      <c r="E548" s="268">
        <v>89.267039999999994</v>
      </c>
      <c r="F548" s="86">
        <v>8</v>
      </c>
      <c r="G548" s="272">
        <v>94300343</v>
      </c>
      <c r="H548" s="272">
        <v>94922009</v>
      </c>
      <c r="I548" s="86">
        <v>150</v>
      </c>
      <c r="J548" s="577">
        <v>2.44</v>
      </c>
      <c r="K548" s="577">
        <v>14.63</v>
      </c>
      <c r="L548" s="578">
        <v>82.93</v>
      </c>
      <c r="M548" s="6"/>
      <c r="N548" s="6"/>
      <c r="O548" s="6"/>
      <c r="P548" s="6"/>
      <c r="Q548" s="6"/>
      <c r="R548" s="6"/>
      <c r="S548" s="6"/>
      <c r="T548" s="6"/>
      <c r="U548" s="6"/>
      <c r="V548" s="6"/>
      <c r="W548" s="6"/>
      <c r="X548" s="6"/>
      <c r="Y548" s="6"/>
      <c r="Z548" s="6"/>
    </row>
    <row r="549" spans="1:26" ht="15.75" customHeight="1">
      <c r="A549" s="86">
        <v>8</v>
      </c>
      <c r="B549" s="10">
        <v>94579737</v>
      </c>
      <c r="C549" s="10">
        <v>94589737</v>
      </c>
      <c r="D549" s="30" t="s">
        <v>399</v>
      </c>
      <c r="E549" s="268">
        <v>110.8505</v>
      </c>
      <c r="F549" s="86">
        <v>8</v>
      </c>
      <c r="G549" s="272">
        <v>94300343</v>
      </c>
      <c r="H549" s="272">
        <v>94922009</v>
      </c>
      <c r="I549" s="86">
        <v>150</v>
      </c>
      <c r="J549" s="577">
        <v>2.44</v>
      </c>
      <c r="K549" s="577">
        <v>14.63</v>
      </c>
      <c r="L549" s="578">
        <v>82.93</v>
      </c>
      <c r="M549" s="6"/>
      <c r="N549" s="6"/>
      <c r="O549" s="6"/>
      <c r="P549" s="6"/>
      <c r="Q549" s="6"/>
      <c r="R549" s="6"/>
      <c r="S549" s="6"/>
      <c r="T549" s="6"/>
      <c r="U549" s="6"/>
      <c r="V549" s="6"/>
      <c r="W549" s="6"/>
      <c r="X549" s="6"/>
      <c r="Y549" s="6"/>
      <c r="Z549" s="6"/>
    </row>
    <row r="550" spans="1:26" ht="15.75" customHeight="1">
      <c r="A550" s="86">
        <v>8</v>
      </c>
      <c r="B550" s="10">
        <v>94589730</v>
      </c>
      <c r="C550" s="10">
        <v>94599730</v>
      </c>
      <c r="D550" s="30" t="s">
        <v>399</v>
      </c>
      <c r="E550" s="268">
        <v>85.508020000000002</v>
      </c>
      <c r="F550" s="86">
        <v>8</v>
      </c>
      <c r="G550" s="272">
        <v>94300343</v>
      </c>
      <c r="H550" s="272">
        <v>94922009</v>
      </c>
      <c r="I550" s="86">
        <v>150</v>
      </c>
      <c r="J550" s="577">
        <v>2.44</v>
      </c>
      <c r="K550" s="577">
        <v>14.63</v>
      </c>
      <c r="L550" s="578">
        <v>82.93</v>
      </c>
      <c r="M550" s="6"/>
      <c r="N550" s="6"/>
      <c r="O550" s="6"/>
      <c r="P550" s="6"/>
      <c r="Q550" s="6"/>
      <c r="R550" s="6"/>
      <c r="S550" s="6"/>
      <c r="T550" s="6"/>
      <c r="U550" s="6"/>
      <c r="V550" s="6"/>
      <c r="W550" s="6"/>
      <c r="X550" s="6"/>
      <c r="Y550" s="6"/>
      <c r="Z550" s="6"/>
    </row>
    <row r="551" spans="1:26" ht="15.75" customHeight="1">
      <c r="A551" s="86">
        <v>8</v>
      </c>
      <c r="B551" s="10">
        <v>94599724</v>
      </c>
      <c r="C551" s="10">
        <v>94609724</v>
      </c>
      <c r="D551" s="30" t="s">
        <v>399</v>
      </c>
      <c r="E551" s="268">
        <v>56.041240000000002</v>
      </c>
      <c r="F551" s="86">
        <v>8</v>
      </c>
      <c r="G551" s="272">
        <v>94300343</v>
      </c>
      <c r="H551" s="272">
        <v>94922009</v>
      </c>
      <c r="I551" s="86">
        <v>150</v>
      </c>
      <c r="J551" s="577">
        <v>2.44</v>
      </c>
      <c r="K551" s="577">
        <v>14.63</v>
      </c>
      <c r="L551" s="578">
        <v>82.93</v>
      </c>
      <c r="M551" s="6"/>
      <c r="N551" s="6"/>
      <c r="O551" s="6"/>
      <c r="P551" s="6"/>
      <c r="Q551" s="6"/>
      <c r="R551" s="6"/>
      <c r="S551" s="6"/>
      <c r="T551" s="6"/>
      <c r="U551" s="6"/>
      <c r="V551" s="6"/>
      <c r="W551" s="6"/>
      <c r="X551" s="6"/>
      <c r="Y551" s="6"/>
      <c r="Z551" s="6"/>
    </row>
    <row r="552" spans="1:26" ht="15.75" customHeight="1">
      <c r="A552" s="86">
        <v>6</v>
      </c>
      <c r="B552" s="10">
        <v>64208570</v>
      </c>
      <c r="C552" s="10">
        <v>64218570</v>
      </c>
      <c r="D552" s="30" t="s">
        <v>399</v>
      </c>
      <c r="E552" s="268">
        <v>83.282849999999996</v>
      </c>
      <c r="F552" s="86">
        <v>6</v>
      </c>
      <c r="G552" s="272">
        <v>64107684</v>
      </c>
      <c r="H552" s="272">
        <v>64610885</v>
      </c>
      <c r="I552" s="86">
        <v>85</v>
      </c>
      <c r="J552" s="577">
        <v>0</v>
      </c>
      <c r="K552" s="577">
        <v>13.41</v>
      </c>
      <c r="L552" s="578">
        <v>86.59</v>
      </c>
      <c r="M552" s="6"/>
      <c r="N552" s="6"/>
      <c r="O552" s="6"/>
      <c r="P552" s="6"/>
      <c r="Q552" s="6"/>
      <c r="R552" s="6"/>
      <c r="S552" s="6"/>
      <c r="T552" s="6"/>
      <c r="U552" s="6"/>
      <c r="V552" s="6"/>
      <c r="W552" s="6"/>
      <c r="X552" s="6"/>
      <c r="Y552" s="6"/>
      <c r="Z552" s="6"/>
    </row>
    <row r="553" spans="1:26" ht="15.75" customHeight="1">
      <c r="A553" s="86">
        <v>16</v>
      </c>
      <c r="B553" s="10">
        <v>8644977</v>
      </c>
      <c r="C553" s="10">
        <v>8654977</v>
      </c>
      <c r="D553" s="30" t="s">
        <v>399</v>
      </c>
      <c r="E553" s="268">
        <v>55.923630000000003</v>
      </c>
      <c r="F553" s="86">
        <v>16</v>
      </c>
      <c r="G553" s="272">
        <v>8620096</v>
      </c>
      <c r="H553" s="272">
        <v>8960863</v>
      </c>
      <c r="I553" s="86">
        <v>220</v>
      </c>
      <c r="J553" s="577">
        <v>1.22</v>
      </c>
      <c r="K553" s="577">
        <v>13.41</v>
      </c>
      <c r="L553" s="578">
        <v>85.37</v>
      </c>
      <c r="M553" s="6"/>
      <c r="N553" s="6"/>
      <c r="O553" s="6"/>
      <c r="P553" s="6"/>
      <c r="Q553" s="6"/>
      <c r="R553" s="6"/>
      <c r="S553" s="6"/>
      <c r="T553" s="6"/>
      <c r="U553" s="6"/>
      <c r="V553" s="6"/>
      <c r="W553" s="6"/>
      <c r="X553" s="6"/>
      <c r="Y553" s="6"/>
      <c r="Z553" s="6"/>
    </row>
    <row r="554" spans="1:26" ht="15.75" customHeight="1">
      <c r="A554" s="86">
        <v>16</v>
      </c>
      <c r="B554" s="10">
        <v>8654965</v>
      </c>
      <c r="C554" s="10">
        <v>8664965</v>
      </c>
      <c r="D554" s="30" t="s">
        <v>399</v>
      </c>
      <c r="E554" s="268">
        <v>83.926419999999993</v>
      </c>
      <c r="F554" s="86">
        <v>16</v>
      </c>
      <c r="G554" s="272">
        <v>8620096</v>
      </c>
      <c r="H554" s="272">
        <v>8960863</v>
      </c>
      <c r="I554" s="86">
        <v>220</v>
      </c>
      <c r="J554" s="577">
        <v>1.22</v>
      </c>
      <c r="K554" s="577">
        <v>13.41</v>
      </c>
      <c r="L554" s="578">
        <v>85.37</v>
      </c>
      <c r="M554" s="6"/>
      <c r="N554" s="6"/>
      <c r="O554" s="6"/>
      <c r="P554" s="6"/>
      <c r="Q554" s="6"/>
      <c r="R554" s="6"/>
      <c r="S554" s="6"/>
      <c r="T554" s="6"/>
      <c r="U554" s="6"/>
      <c r="V554" s="6"/>
      <c r="W554" s="6"/>
      <c r="X554" s="6"/>
      <c r="Y554" s="6"/>
      <c r="Z554" s="6"/>
    </row>
    <row r="555" spans="1:26" ht="15.75" customHeight="1">
      <c r="A555" s="86">
        <v>16</v>
      </c>
      <c r="B555" s="10">
        <v>8664953</v>
      </c>
      <c r="C555" s="10">
        <v>8674953</v>
      </c>
      <c r="D555" s="30" t="s">
        <v>399</v>
      </c>
      <c r="E555" s="268">
        <v>75.520660000000007</v>
      </c>
      <c r="F555" s="86">
        <v>16</v>
      </c>
      <c r="G555" s="272">
        <v>8620096</v>
      </c>
      <c r="H555" s="272">
        <v>8960863</v>
      </c>
      <c r="I555" s="86">
        <v>220</v>
      </c>
      <c r="J555" s="577">
        <v>1.22</v>
      </c>
      <c r="K555" s="577">
        <v>13.41</v>
      </c>
      <c r="L555" s="578">
        <v>85.37</v>
      </c>
      <c r="M555" s="6"/>
      <c r="N555" s="6"/>
      <c r="O555" s="6"/>
      <c r="P555" s="6"/>
      <c r="Q555" s="6"/>
      <c r="R555" s="6"/>
      <c r="S555" s="6"/>
      <c r="T555" s="6"/>
      <c r="U555" s="6"/>
      <c r="V555" s="6"/>
      <c r="W555" s="6"/>
      <c r="X555" s="6"/>
      <c r="Y555" s="6"/>
      <c r="Z555" s="6"/>
    </row>
    <row r="556" spans="1:26" ht="15.75" customHeight="1">
      <c r="A556" s="86">
        <v>16</v>
      </c>
      <c r="B556" s="10">
        <v>8724882</v>
      </c>
      <c r="C556" s="10">
        <v>8734882</v>
      </c>
      <c r="D556" s="30" t="s">
        <v>417</v>
      </c>
      <c r="E556" s="268">
        <v>80.177400000000006</v>
      </c>
      <c r="F556" s="86">
        <v>16</v>
      </c>
      <c r="G556" s="272">
        <v>8620096</v>
      </c>
      <c r="H556" s="272">
        <v>8960863</v>
      </c>
      <c r="I556" s="86">
        <v>220</v>
      </c>
      <c r="J556" s="577">
        <v>1.22</v>
      </c>
      <c r="K556" s="577">
        <v>13.41</v>
      </c>
      <c r="L556" s="578">
        <v>85.37</v>
      </c>
      <c r="M556" s="6"/>
      <c r="N556" s="6"/>
      <c r="O556" s="6"/>
      <c r="P556" s="6"/>
      <c r="Q556" s="6"/>
      <c r="R556" s="6"/>
      <c r="S556" s="6"/>
      <c r="T556" s="6"/>
      <c r="U556" s="6"/>
      <c r="V556" s="6"/>
      <c r="W556" s="6"/>
      <c r="X556" s="6"/>
      <c r="Y556" s="6"/>
      <c r="Z556" s="6"/>
    </row>
    <row r="557" spans="1:26" ht="15.75" customHeight="1">
      <c r="A557" s="86">
        <v>5</v>
      </c>
      <c r="B557" s="10">
        <v>28954337</v>
      </c>
      <c r="C557" s="10">
        <v>28964337</v>
      </c>
      <c r="D557" s="30" t="s">
        <v>399</v>
      </c>
      <c r="E557" s="268">
        <v>89.966989999999996</v>
      </c>
      <c r="F557" s="86">
        <v>5</v>
      </c>
      <c r="G557" s="272">
        <v>28720417</v>
      </c>
      <c r="H557" s="272">
        <v>29028550</v>
      </c>
      <c r="I557" s="86">
        <v>55</v>
      </c>
      <c r="J557" s="577">
        <v>0</v>
      </c>
      <c r="K557" s="577">
        <v>13.41</v>
      </c>
      <c r="L557" s="578">
        <v>86.59</v>
      </c>
      <c r="M557" s="6"/>
      <c r="N557" s="6"/>
      <c r="O557" s="6"/>
      <c r="P557" s="6"/>
      <c r="Q557" s="6"/>
      <c r="R557" s="6"/>
      <c r="S557" s="6"/>
      <c r="T557" s="6"/>
      <c r="U557" s="6"/>
      <c r="V557" s="6"/>
      <c r="W557" s="6"/>
      <c r="X557" s="6"/>
      <c r="Y557" s="6"/>
      <c r="Z557" s="6"/>
    </row>
    <row r="558" spans="1:26" ht="15.75" customHeight="1">
      <c r="A558" s="86">
        <v>16</v>
      </c>
      <c r="B558" s="10">
        <v>8634986</v>
      </c>
      <c r="C558" s="10">
        <v>8644986</v>
      </c>
      <c r="D558" s="30" t="s">
        <v>399</v>
      </c>
      <c r="E558" s="268">
        <v>71.893230000000003</v>
      </c>
      <c r="F558" s="86">
        <v>16</v>
      </c>
      <c r="G558" s="272">
        <v>8620096</v>
      </c>
      <c r="H558" s="272">
        <v>8960863</v>
      </c>
      <c r="I558" s="86">
        <v>220</v>
      </c>
      <c r="J558" s="577">
        <v>1.22</v>
      </c>
      <c r="K558" s="577">
        <v>13.41</v>
      </c>
      <c r="L558" s="578">
        <v>85.37</v>
      </c>
      <c r="M558" s="6"/>
      <c r="N558" s="6"/>
      <c r="O558" s="6"/>
      <c r="P558" s="6"/>
      <c r="Q558" s="6"/>
      <c r="R558" s="6"/>
      <c r="S558" s="6"/>
      <c r="T558" s="6"/>
      <c r="U558" s="6"/>
      <c r="V558" s="6"/>
      <c r="W558" s="6"/>
      <c r="X558" s="6"/>
      <c r="Y558" s="6"/>
      <c r="Z558" s="6"/>
    </row>
    <row r="559" spans="1:26" ht="15.75" customHeight="1">
      <c r="A559" s="86">
        <v>16</v>
      </c>
      <c r="B559" s="10">
        <v>8644975</v>
      </c>
      <c r="C559" s="10">
        <v>8654975</v>
      </c>
      <c r="D559" s="30" t="s">
        <v>399</v>
      </c>
      <c r="E559" s="268">
        <v>105.31789999999999</v>
      </c>
      <c r="F559" s="86">
        <v>16</v>
      </c>
      <c r="G559" s="272">
        <v>8620096</v>
      </c>
      <c r="H559" s="272">
        <v>8960863</v>
      </c>
      <c r="I559" s="86">
        <v>220</v>
      </c>
      <c r="J559" s="577">
        <v>1.22</v>
      </c>
      <c r="K559" s="577">
        <v>13.41</v>
      </c>
      <c r="L559" s="578">
        <v>85.37</v>
      </c>
      <c r="M559" s="6"/>
      <c r="N559" s="6"/>
      <c r="O559" s="6"/>
      <c r="P559" s="6"/>
      <c r="Q559" s="6"/>
      <c r="R559" s="6"/>
      <c r="S559" s="6"/>
      <c r="T559" s="6"/>
      <c r="U559" s="6"/>
      <c r="V559" s="6"/>
      <c r="W559" s="6"/>
      <c r="X559" s="6"/>
      <c r="Y559" s="6"/>
      <c r="Z559" s="6"/>
    </row>
    <row r="560" spans="1:26" ht="15.75" customHeight="1">
      <c r="A560" s="86">
        <v>16</v>
      </c>
      <c r="B560" s="10">
        <v>8654963</v>
      </c>
      <c r="C560" s="10">
        <v>8664963</v>
      </c>
      <c r="D560" s="30" t="s">
        <v>399</v>
      </c>
      <c r="E560" s="268">
        <v>94.6584</v>
      </c>
      <c r="F560" s="86">
        <v>16</v>
      </c>
      <c r="G560" s="272">
        <v>8620096</v>
      </c>
      <c r="H560" s="272">
        <v>8960863</v>
      </c>
      <c r="I560" s="86">
        <v>220</v>
      </c>
      <c r="J560" s="577">
        <v>1.22</v>
      </c>
      <c r="K560" s="577">
        <v>13.41</v>
      </c>
      <c r="L560" s="578">
        <v>85.37</v>
      </c>
      <c r="M560" s="6"/>
      <c r="N560" s="6"/>
      <c r="O560" s="6"/>
      <c r="P560" s="6"/>
      <c r="Q560" s="6"/>
      <c r="R560" s="6"/>
      <c r="S560" s="6"/>
      <c r="T560" s="6"/>
      <c r="U560" s="6"/>
      <c r="V560" s="6"/>
      <c r="W560" s="6"/>
      <c r="X560" s="6"/>
      <c r="Y560" s="6"/>
      <c r="Z560" s="6"/>
    </row>
    <row r="561" spans="1:26" ht="15.75" customHeight="1">
      <c r="A561" s="86">
        <v>16</v>
      </c>
      <c r="B561" s="10">
        <v>8664951</v>
      </c>
      <c r="C561" s="10">
        <v>8674951</v>
      </c>
      <c r="D561" s="30" t="s">
        <v>399</v>
      </c>
      <c r="E561" s="268">
        <v>67.363209999999995</v>
      </c>
      <c r="F561" s="86">
        <v>16</v>
      </c>
      <c r="G561" s="272">
        <v>8620096</v>
      </c>
      <c r="H561" s="272">
        <v>8960863</v>
      </c>
      <c r="I561" s="86">
        <v>220</v>
      </c>
      <c r="J561" s="577">
        <v>1.22</v>
      </c>
      <c r="K561" s="577">
        <v>13.41</v>
      </c>
      <c r="L561" s="578">
        <v>85.37</v>
      </c>
      <c r="M561" s="6"/>
      <c r="N561" s="6"/>
      <c r="O561" s="6"/>
      <c r="P561" s="6"/>
      <c r="Q561" s="6"/>
      <c r="R561" s="6"/>
      <c r="S561" s="6"/>
      <c r="T561" s="6"/>
      <c r="U561" s="6"/>
      <c r="V561" s="6"/>
      <c r="W561" s="6"/>
      <c r="X561" s="6"/>
      <c r="Y561" s="6"/>
      <c r="Z561" s="6"/>
    </row>
    <row r="562" spans="1:26" ht="15.75" customHeight="1">
      <c r="A562" s="86">
        <v>16</v>
      </c>
      <c r="B562" s="10">
        <v>8644977</v>
      </c>
      <c r="C562" s="10">
        <v>8654977</v>
      </c>
      <c r="D562" s="30" t="s">
        <v>399</v>
      </c>
      <c r="E562" s="268">
        <v>79.599980000000002</v>
      </c>
      <c r="F562" s="86">
        <v>16</v>
      </c>
      <c r="G562" s="272">
        <v>8620096</v>
      </c>
      <c r="H562" s="272">
        <v>8960863</v>
      </c>
      <c r="I562" s="86">
        <v>220</v>
      </c>
      <c r="J562" s="577">
        <v>1.22</v>
      </c>
      <c r="K562" s="577">
        <v>13.41</v>
      </c>
      <c r="L562" s="578">
        <v>85.37</v>
      </c>
      <c r="M562" s="6"/>
      <c r="N562" s="6"/>
      <c r="O562" s="6"/>
      <c r="P562" s="6"/>
      <c r="Q562" s="6"/>
      <c r="R562" s="6"/>
      <c r="S562" s="6"/>
      <c r="T562" s="6"/>
      <c r="U562" s="6"/>
      <c r="V562" s="6"/>
      <c r="W562" s="6"/>
      <c r="X562" s="6"/>
      <c r="Y562" s="6"/>
      <c r="Z562" s="6"/>
    </row>
    <row r="563" spans="1:26" ht="15.75" customHeight="1">
      <c r="A563" s="86">
        <v>16</v>
      </c>
      <c r="B563" s="10">
        <v>8654965</v>
      </c>
      <c r="C563" s="10">
        <v>8664965</v>
      </c>
      <c r="D563" s="30" t="s">
        <v>399</v>
      </c>
      <c r="E563" s="268">
        <v>98.498080000000002</v>
      </c>
      <c r="F563" s="86">
        <v>16</v>
      </c>
      <c r="G563" s="272">
        <v>8620096</v>
      </c>
      <c r="H563" s="272">
        <v>8960863</v>
      </c>
      <c r="I563" s="86">
        <v>220</v>
      </c>
      <c r="J563" s="577">
        <v>1.22</v>
      </c>
      <c r="K563" s="577">
        <v>13.41</v>
      </c>
      <c r="L563" s="578">
        <v>85.37</v>
      </c>
      <c r="M563" s="6"/>
      <c r="N563" s="6"/>
      <c r="O563" s="6"/>
      <c r="P563" s="6"/>
      <c r="Q563" s="6"/>
      <c r="R563" s="6"/>
      <c r="S563" s="6"/>
      <c r="T563" s="6"/>
      <c r="U563" s="6"/>
      <c r="V563" s="6"/>
      <c r="W563" s="6"/>
      <c r="X563" s="6"/>
      <c r="Y563" s="6"/>
      <c r="Z563" s="6"/>
    </row>
    <row r="564" spans="1:26" ht="15.75" customHeight="1">
      <c r="A564" s="86">
        <v>16</v>
      </c>
      <c r="B564" s="10">
        <v>8664953</v>
      </c>
      <c r="C564" s="10">
        <v>8674953</v>
      </c>
      <c r="D564" s="30" t="s">
        <v>399</v>
      </c>
      <c r="E564" s="268">
        <v>68.625159999999994</v>
      </c>
      <c r="F564" s="86">
        <v>16</v>
      </c>
      <c r="G564" s="272">
        <v>8620096</v>
      </c>
      <c r="H564" s="272">
        <v>8960863</v>
      </c>
      <c r="I564" s="86">
        <v>220</v>
      </c>
      <c r="J564" s="577">
        <v>1.22</v>
      </c>
      <c r="K564" s="577">
        <v>13.41</v>
      </c>
      <c r="L564" s="578">
        <v>85.37</v>
      </c>
      <c r="M564" s="6"/>
      <c r="N564" s="6"/>
      <c r="O564" s="6"/>
      <c r="P564" s="6"/>
      <c r="Q564" s="6"/>
      <c r="R564" s="6"/>
      <c r="S564" s="6"/>
      <c r="T564" s="6"/>
      <c r="U564" s="6"/>
      <c r="V564" s="6"/>
      <c r="W564" s="6"/>
      <c r="X564" s="6"/>
      <c r="Y564" s="6"/>
      <c r="Z564" s="6"/>
    </row>
    <row r="565" spans="1:26" ht="15.75" customHeight="1">
      <c r="A565" s="86">
        <v>16</v>
      </c>
      <c r="B565" s="10">
        <v>8724882</v>
      </c>
      <c r="C565" s="10">
        <v>8734882</v>
      </c>
      <c r="D565" s="30" t="s">
        <v>417</v>
      </c>
      <c r="E565" s="268">
        <v>218.35560000000001</v>
      </c>
      <c r="F565" s="86">
        <v>16</v>
      </c>
      <c r="G565" s="272">
        <v>8620096</v>
      </c>
      <c r="H565" s="272">
        <v>8960863</v>
      </c>
      <c r="I565" s="86">
        <v>220</v>
      </c>
      <c r="J565" s="577">
        <v>1.22</v>
      </c>
      <c r="K565" s="577">
        <v>13.41</v>
      </c>
      <c r="L565" s="578">
        <v>85.37</v>
      </c>
      <c r="M565" s="6"/>
      <c r="N565" s="6"/>
      <c r="O565" s="6"/>
      <c r="P565" s="6"/>
      <c r="Q565" s="6"/>
      <c r="R565" s="6"/>
      <c r="S565" s="6"/>
      <c r="T565" s="6"/>
      <c r="U565" s="6"/>
      <c r="V565" s="6"/>
      <c r="W565" s="6"/>
      <c r="X565" s="6"/>
      <c r="Y565" s="6"/>
      <c r="Z565" s="6"/>
    </row>
    <row r="566" spans="1:26" ht="15.75" customHeight="1">
      <c r="A566" s="86">
        <v>16</v>
      </c>
      <c r="B566" s="10">
        <v>8734870</v>
      </c>
      <c r="C566" s="10">
        <v>8744870</v>
      </c>
      <c r="D566" s="30" t="s">
        <v>417</v>
      </c>
      <c r="E566" s="268">
        <v>126.64570000000001</v>
      </c>
      <c r="F566" s="86">
        <v>16</v>
      </c>
      <c r="G566" s="272">
        <v>8620096</v>
      </c>
      <c r="H566" s="272">
        <v>8960863</v>
      </c>
      <c r="I566" s="86">
        <v>220</v>
      </c>
      <c r="J566" s="577">
        <v>1.22</v>
      </c>
      <c r="K566" s="577">
        <v>13.41</v>
      </c>
      <c r="L566" s="578">
        <v>85.37</v>
      </c>
      <c r="M566" s="6"/>
      <c r="N566" s="6"/>
      <c r="O566" s="6"/>
      <c r="P566" s="6"/>
      <c r="Q566" s="6"/>
      <c r="R566" s="6"/>
      <c r="S566" s="6"/>
      <c r="T566" s="6"/>
      <c r="U566" s="6"/>
      <c r="V566" s="6"/>
      <c r="W566" s="6"/>
      <c r="X566" s="6"/>
      <c r="Y566" s="6"/>
      <c r="Z566" s="6"/>
    </row>
    <row r="567" spans="1:26" ht="15.75" customHeight="1">
      <c r="A567" s="82"/>
      <c r="B567" s="6"/>
      <c r="C567" s="6"/>
      <c r="D567" s="6"/>
      <c r="E567" s="266"/>
      <c r="F567" s="82"/>
      <c r="G567" s="270"/>
      <c r="H567" s="270"/>
      <c r="I567" s="82"/>
      <c r="J567" s="264"/>
      <c r="K567" s="264"/>
      <c r="L567" s="6"/>
      <c r="M567" s="6"/>
      <c r="N567" s="6"/>
      <c r="O567" s="6"/>
      <c r="P567" s="6"/>
      <c r="Q567" s="6"/>
      <c r="R567" s="6"/>
      <c r="S567" s="6"/>
      <c r="T567" s="6"/>
      <c r="U567" s="6"/>
      <c r="V567" s="6"/>
      <c r="W567" s="6"/>
      <c r="X567" s="6"/>
      <c r="Y567" s="6"/>
      <c r="Z567" s="6"/>
    </row>
    <row r="568" spans="1:26" ht="15.75" customHeight="1">
      <c r="A568" s="82"/>
      <c r="B568" s="6"/>
      <c r="C568" s="6"/>
      <c r="D568" s="6"/>
      <c r="E568" s="266"/>
      <c r="F568" s="82"/>
      <c r="G568" s="270"/>
      <c r="H568" s="270"/>
      <c r="I568" s="82"/>
      <c r="J568" s="264"/>
      <c r="K568" s="264"/>
      <c r="L568" s="6"/>
      <c r="M568" s="6"/>
      <c r="N568" s="6"/>
      <c r="O568" s="6"/>
      <c r="P568" s="6"/>
      <c r="Q568" s="6"/>
      <c r="R568" s="6"/>
      <c r="S568" s="6"/>
      <c r="T568" s="6"/>
      <c r="U568" s="6"/>
      <c r="V568" s="6"/>
      <c r="W568" s="6"/>
      <c r="X568" s="6"/>
      <c r="Y568" s="6"/>
      <c r="Z568" s="6"/>
    </row>
    <row r="569" spans="1:26" ht="15.75" customHeight="1">
      <c r="A569" s="82"/>
      <c r="B569" s="6"/>
      <c r="C569" s="6"/>
      <c r="D569" s="6"/>
      <c r="E569" s="266"/>
      <c r="F569" s="82"/>
      <c r="G569" s="270"/>
      <c r="H569" s="270"/>
      <c r="I569" s="82"/>
      <c r="J569" s="264"/>
      <c r="K569" s="264"/>
      <c r="L569" s="6"/>
      <c r="M569" s="6"/>
      <c r="N569" s="6"/>
      <c r="O569" s="6"/>
      <c r="P569" s="6"/>
      <c r="Q569" s="6"/>
      <c r="R569" s="6"/>
      <c r="S569" s="6"/>
      <c r="T569" s="6"/>
      <c r="U569" s="6"/>
      <c r="V569" s="6"/>
      <c r="W569" s="6"/>
      <c r="X569" s="6"/>
      <c r="Y569" s="6"/>
      <c r="Z569" s="6"/>
    </row>
    <row r="570" spans="1:26" ht="15.75" customHeight="1">
      <c r="A570" s="82"/>
      <c r="B570" s="6"/>
      <c r="C570" s="6"/>
      <c r="D570" s="6"/>
      <c r="E570" s="266"/>
      <c r="F570" s="82"/>
      <c r="G570" s="270"/>
      <c r="H570" s="270"/>
      <c r="I570" s="82"/>
      <c r="J570" s="264"/>
      <c r="K570" s="264"/>
      <c r="L570" s="6"/>
      <c r="M570" s="6"/>
      <c r="N570" s="6"/>
      <c r="O570" s="6"/>
      <c r="P570" s="6"/>
      <c r="Q570" s="6"/>
      <c r="R570" s="6"/>
      <c r="S570" s="6"/>
      <c r="T570" s="6"/>
      <c r="U570" s="6"/>
      <c r="V570" s="6"/>
      <c r="W570" s="6"/>
      <c r="X570" s="6"/>
      <c r="Y570" s="6"/>
      <c r="Z570" s="6"/>
    </row>
    <row r="571" spans="1:26" ht="15.75" customHeight="1">
      <c r="A571" s="82"/>
      <c r="B571" s="6"/>
      <c r="C571" s="6"/>
      <c r="D571" s="6"/>
      <c r="E571" s="266"/>
      <c r="F571" s="82"/>
      <c r="G571" s="270"/>
      <c r="H571" s="270"/>
      <c r="I571" s="82"/>
      <c r="J571" s="264"/>
      <c r="K571" s="264"/>
      <c r="L571" s="6"/>
      <c r="M571" s="6"/>
      <c r="N571" s="6"/>
      <c r="O571" s="6"/>
      <c r="P571" s="6"/>
      <c r="Q571" s="6"/>
      <c r="R571" s="6"/>
      <c r="S571" s="6"/>
      <c r="T571" s="6"/>
      <c r="U571" s="6"/>
      <c r="V571" s="6"/>
      <c r="W571" s="6"/>
      <c r="X571" s="6"/>
      <c r="Y571" s="6"/>
      <c r="Z571" s="6"/>
    </row>
    <row r="572" spans="1:26" ht="15.75" customHeight="1">
      <c r="A572" s="82"/>
      <c r="B572" s="6"/>
      <c r="C572" s="6"/>
      <c r="D572" s="6"/>
      <c r="E572" s="266"/>
      <c r="F572" s="82"/>
      <c r="G572" s="270"/>
      <c r="H572" s="270"/>
      <c r="I572" s="82"/>
      <c r="J572" s="264"/>
      <c r="K572" s="264"/>
      <c r="L572" s="6"/>
      <c r="M572" s="6"/>
      <c r="N572" s="6"/>
      <c r="O572" s="6"/>
      <c r="P572" s="6"/>
      <c r="Q572" s="6"/>
      <c r="R572" s="6"/>
      <c r="S572" s="6"/>
      <c r="T572" s="6"/>
      <c r="U572" s="6"/>
      <c r="V572" s="6"/>
      <c r="W572" s="6"/>
      <c r="X572" s="6"/>
      <c r="Y572" s="6"/>
      <c r="Z572" s="6"/>
    </row>
    <row r="573" spans="1:26" ht="15.75" customHeight="1">
      <c r="A573" s="82"/>
      <c r="B573" s="6"/>
      <c r="C573" s="6"/>
      <c r="D573" s="6"/>
      <c r="E573" s="266"/>
      <c r="F573" s="82"/>
      <c r="G573" s="270"/>
      <c r="H573" s="270"/>
      <c r="I573" s="82"/>
      <c r="J573" s="264"/>
      <c r="K573" s="264"/>
      <c r="L573" s="6"/>
      <c r="M573" s="6"/>
      <c r="N573" s="6"/>
      <c r="O573" s="6"/>
      <c r="P573" s="6"/>
      <c r="Q573" s="6"/>
      <c r="R573" s="6"/>
      <c r="S573" s="6"/>
      <c r="T573" s="6"/>
      <c r="U573" s="6"/>
      <c r="V573" s="6"/>
      <c r="W573" s="6"/>
      <c r="X573" s="6"/>
      <c r="Y573" s="6"/>
      <c r="Z573" s="6"/>
    </row>
    <row r="574" spans="1:26" ht="15.75" customHeight="1">
      <c r="A574" s="82"/>
      <c r="B574" s="6"/>
      <c r="C574" s="6"/>
      <c r="D574" s="6"/>
      <c r="E574" s="266"/>
      <c r="F574" s="82"/>
      <c r="G574" s="270"/>
      <c r="H574" s="270"/>
      <c r="I574" s="82"/>
      <c r="J574" s="264"/>
      <c r="K574" s="264"/>
      <c r="L574" s="6"/>
      <c r="M574" s="6"/>
      <c r="N574" s="6"/>
      <c r="O574" s="6"/>
      <c r="P574" s="6"/>
      <c r="Q574" s="6"/>
      <c r="R574" s="6"/>
      <c r="S574" s="6"/>
      <c r="T574" s="6"/>
      <c r="U574" s="6"/>
      <c r="V574" s="6"/>
      <c r="W574" s="6"/>
      <c r="X574" s="6"/>
      <c r="Y574" s="6"/>
      <c r="Z574" s="6"/>
    </row>
    <row r="575" spans="1:26" ht="15.75" customHeight="1">
      <c r="A575" s="82"/>
      <c r="B575" s="6"/>
      <c r="C575" s="6"/>
      <c r="D575" s="6"/>
      <c r="E575" s="266"/>
      <c r="F575" s="82"/>
      <c r="G575" s="270"/>
      <c r="H575" s="270"/>
      <c r="I575" s="82"/>
      <c r="J575" s="264"/>
      <c r="K575" s="264"/>
      <c r="L575" s="6"/>
      <c r="M575" s="6"/>
      <c r="N575" s="6"/>
      <c r="O575" s="6"/>
      <c r="P575" s="6"/>
      <c r="Q575" s="6"/>
      <c r="R575" s="6"/>
      <c r="S575" s="6"/>
      <c r="T575" s="6"/>
      <c r="U575" s="6"/>
      <c r="V575" s="6"/>
      <c r="W575" s="6"/>
      <c r="X575" s="6"/>
      <c r="Y575" s="6"/>
      <c r="Z575" s="6"/>
    </row>
    <row r="576" spans="1:26" ht="15.75" customHeight="1">
      <c r="A576" s="82"/>
      <c r="B576" s="6"/>
      <c r="C576" s="6"/>
      <c r="D576" s="6"/>
      <c r="E576" s="266"/>
      <c r="F576" s="82"/>
      <c r="G576" s="270"/>
      <c r="H576" s="270"/>
      <c r="I576" s="82"/>
      <c r="J576" s="264"/>
      <c r="K576" s="264"/>
      <c r="L576" s="6"/>
      <c r="M576" s="6"/>
      <c r="N576" s="6"/>
      <c r="O576" s="6"/>
      <c r="P576" s="6"/>
      <c r="Q576" s="6"/>
      <c r="R576" s="6"/>
      <c r="S576" s="6"/>
      <c r="T576" s="6"/>
      <c r="U576" s="6"/>
      <c r="V576" s="6"/>
      <c r="W576" s="6"/>
      <c r="X576" s="6"/>
      <c r="Y576" s="6"/>
      <c r="Z576" s="6"/>
    </row>
    <row r="577" spans="1:26" ht="15.75" customHeight="1">
      <c r="A577" s="82"/>
      <c r="B577" s="6"/>
      <c r="C577" s="6"/>
      <c r="D577" s="6"/>
      <c r="E577" s="266"/>
      <c r="F577" s="82"/>
      <c r="G577" s="270"/>
      <c r="H577" s="270"/>
      <c r="I577" s="82"/>
      <c r="J577" s="264"/>
      <c r="K577" s="264"/>
      <c r="L577" s="6"/>
      <c r="M577" s="6"/>
      <c r="N577" s="6"/>
      <c r="O577" s="6"/>
      <c r="P577" s="6"/>
      <c r="Q577" s="6"/>
      <c r="R577" s="6"/>
      <c r="S577" s="6"/>
      <c r="T577" s="6"/>
      <c r="U577" s="6"/>
      <c r="V577" s="6"/>
      <c r="W577" s="6"/>
      <c r="X577" s="6"/>
      <c r="Y577" s="6"/>
      <c r="Z577" s="6"/>
    </row>
    <row r="578" spans="1:26" ht="15.75" customHeight="1">
      <c r="A578" s="82"/>
      <c r="B578" s="6"/>
      <c r="C578" s="6"/>
      <c r="D578" s="6"/>
      <c r="E578" s="266"/>
      <c r="F578" s="82"/>
      <c r="G578" s="270"/>
      <c r="H578" s="270"/>
      <c r="I578" s="82"/>
      <c r="J578" s="264"/>
      <c r="K578" s="264"/>
      <c r="L578" s="6"/>
      <c r="M578" s="6"/>
      <c r="N578" s="6"/>
      <c r="O578" s="6"/>
      <c r="P578" s="6"/>
      <c r="Q578" s="6"/>
      <c r="R578" s="6"/>
      <c r="S578" s="6"/>
      <c r="T578" s="6"/>
      <c r="U578" s="6"/>
      <c r="V578" s="6"/>
      <c r="W578" s="6"/>
      <c r="X578" s="6"/>
      <c r="Y578" s="6"/>
      <c r="Z578" s="6"/>
    </row>
    <row r="579" spans="1:26" ht="15.75" customHeight="1">
      <c r="A579" s="82"/>
      <c r="B579" s="6"/>
      <c r="C579" s="6"/>
      <c r="D579" s="6"/>
      <c r="E579" s="266"/>
      <c r="F579" s="82"/>
      <c r="G579" s="270"/>
      <c r="H579" s="270"/>
      <c r="I579" s="82"/>
      <c r="J579" s="264"/>
      <c r="K579" s="264"/>
      <c r="L579" s="6"/>
      <c r="M579" s="6"/>
      <c r="N579" s="6"/>
      <c r="O579" s="6"/>
      <c r="P579" s="6"/>
      <c r="Q579" s="6"/>
      <c r="R579" s="6"/>
      <c r="S579" s="6"/>
      <c r="T579" s="6"/>
      <c r="U579" s="6"/>
      <c r="V579" s="6"/>
      <c r="W579" s="6"/>
      <c r="X579" s="6"/>
      <c r="Y579" s="6"/>
      <c r="Z579" s="6"/>
    </row>
    <row r="580" spans="1:26" ht="15.75" customHeight="1">
      <c r="A580" s="82"/>
      <c r="B580" s="6"/>
      <c r="C580" s="6"/>
      <c r="D580" s="6"/>
      <c r="E580" s="266"/>
      <c r="F580" s="82"/>
      <c r="G580" s="270"/>
      <c r="H580" s="270"/>
      <c r="I580" s="82"/>
      <c r="J580" s="264"/>
      <c r="K580" s="264"/>
      <c r="L580" s="6"/>
      <c r="M580" s="6"/>
      <c r="N580" s="6"/>
      <c r="O580" s="6"/>
      <c r="P580" s="6"/>
      <c r="Q580" s="6"/>
      <c r="R580" s="6"/>
      <c r="S580" s="6"/>
      <c r="T580" s="6"/>
      <c r="U580" s="6"/>
      <c r="V580" s="6"/>
      <c r="W580" s="6"/>
      <c r="X580" s="6"/>
      <c r="Y580" s="6"/>
      <c r="Z580" s="6"/>
    </row>
    <row r="581" spans="1:26" ht="15.75" customHeight="1">
      <c r="A581" s="82"/>
      <c r="B581" s="6"/>
      <c r="C581" s="6"/>
      <c r="D581" s="6"/>
      <c r="E581" s="266"/>
      <c r="F581" s="82"/>
      <c r="G581" s="270"/>
      <c r="H581" s="270"/>
      <c r="I581" s="82"/>
      <c r="J581" s="264"/>
      <c r="K581" s="264"/>
      <c r="L581" s="6"/>
      <c r="M581" s="6"/>
      <c r="N581" s="6"/>
      <c r="O581" s="6"/>
      <c r="P581" s="6"/>
      <c r="Q581" s="6"/>
      <c r="R581" s="6"/>
      <c r="S581" s="6"/>
      <c r="T581" s="6"/>
      <c r="U581" s="6"/>
      <c r="V581" s="6"/>
      <c r="W581" s="6"/>
      <c r="X581" s="6"/>
      <c r="Y581" s="6"/>
      <c r="Z581" s="6"/>
    </row>
    <row r="582" spans="1:26" ht="15.75" customHeight="1">
      <c r="A582" s="82"/>
      <c r="B582" s="6"/>
      <c r="C582" s="6"/>
      <c r="D582" s="6"/>
      <c r="E582" s="266"/>
      <c r="F582" s="82"/>
      <c r="G582" s="270"/>
      <c r="H582" s="270"/>
      <c r="I582" s="82"/>
      <c r="J582" s="264"/>
      <c r="K582" s="264"/>
      <c r="L582" s="6"/>
      <c r="M582" s="6"/>
      <c r="N582" s="6"/>
      <c r="O582" s="6"/>
      <c r="P582" s="6"/>
      <c r="Q582" s="6"/>
      <c r="R582" s="6"/>
      <c r="S582" s="6"/>
      <c r="T582" s="6"/>
      <c r="U582" s="6"/>
      <c r="V582" s="6"/>
      <c r="W582" s="6"/>
      <c r="X582" s="6"/>
      <c r="Y582" s="6"/>
      <c r="Z582" s="6"/>
    </row>
    <row r="583" spans="1:26" ht="15.75" customHeight="1">
      <c r="A583" s="82"/>
      <c r="B583" s="6"/>
      <c r="C583" s="6"/>
      <c r="D583" s="6"/>
      <c r="E583" s="266"/>
      <c r="F583" s="82"/>
      <c r="G583" s="270"/>
      <c r="H583" s="270"/>
      <c r="I583" s="82"/>
      <c r="J583" s="264"/>
      <c r="K583" s="264"/>
      <c r="L583" s="6"/>
      <c r="M583" s="6"/>
      <c r="N583" s="6"/>
      <c r="O583" s="6"/>
      <c r="P583" s="6"/>
      <c r="Q583" s="6"/>
      <c r="R583" s="6"/>
      <c r="S583" s="6"/>
      <c r="T583" s="6"/>
      <c r="U583" s="6"/>
      <c r="V583" s="6"/>
      <c r="W583" s="6"/>
      <c r="X583" s="6"/>
      <c r="Y583" s="6"/>
      <c r="Z583" s="6"/>
    </row>
    <row r="584" spans="1:26" ht="15.75" customHeight="1">
      <c r="A584" s="82"/>
      <c r="B584" s="6"/>
      <c r="C584" s="6"/>
      <c r="D584" s="6"/>
      <c r="E584" s="266"/>
      <c r="F584" s="82"/>
      <c r="G584" s="270"/>
      <c r="H584" s="270"/>
      <c r="I584" s="82"/>
      <c r="J584" s="264"/>
      <c r="K584" s="264"/>
      <c r="L584" s="6"/>
      <c r="M584" s="6"/>
      <c r="N584" s="6"/>
      <c r="O584" s="6"/>
      <c r="P584" s="6"/>
      <c r="Q584" s="6"/>
      <c r="R584" s="6"/>
      <c r="S584" s="6"/>
      <c r="T584" s="6"/>
      <c r="U584" s="6"/>
      <c r="V584" s="6"/>
      <c r="W584" s="6"/>
      <c r="X584" s="6"/>
      <c r="Y584" s="6"/>
      <c r="Z584" s="6"/>
    </row>
    <row r="585" spans="1:26" ht="15.75" customHeight="1">
      <c r="A585" s="82"/>
      <c r="B585" s="6"/>
      <c r="C585" s="6"/>
      <c r="D585" s="6"/>
      <c r="E585" s="266"/>
      <c r="F585" s="82"/>
      <c r="G585" s="270"/>
      <c r="H585" s="270"/>
      <c r="I585" s="82"/>
      <c r="J585" s="264"/>
      <c r="K585" s="264"/>
      <c r="L585" s="6"/>
      <c r="M585" s="6"/>
      <c r="N585" s="6"/>
      <c r="O585" s="6"/>
      <c r="P585" s="6"/>
      <c r="Q585" s="6"/>
      <c r="R585" s="6"/>
      <c r="S585" s="6"/>
      <c r="T585" s="6"/>
      <c r="U585" s="6"/>
      <c r="V585" s="6"/>
      <c r="W585" s="6"/>
      <c r="X585" s="6"/>
      <c r="Y585" s="6"/>
      <c r="Z585" s="6"/>
    </row>
    <row r="586" spans="1:26" ht="15.75" customHeight="1">
      <c r="A586" s="82"/>
      <c r="B586" s="6"/>
      <c r="C586" s="6"/>
      <c r="D586" s="6"/>
      <c r="E586" s="266"/>
      <c r="F586" s="82"/>
      <c r="G586" s="270"/>
      <c r="H586" s="270"/>
      <c r="I586" s="82"/>
      <c r="J586" s="264"/>
      <c r="K586" s="264"/>
      <c r="L586" s="6"/>
      <c r="M586" s="6"/>
      <c r="N586" s="6"/>
      <c r="O586" s="6"/>
      <c r="P586" s="6"/>
      <c r="Q586" s="6"/>
      <c r="R586" s="6"/>
      <c r="S586" s="6"/>
      <c r="T586" s="6"/>
      <c r="U586" s="6"/>
      <c r="V586" s="6"/>
      <c r="W586" s="6"/>
      <c r="X586" s="6"/>
      <c r="Y586" s="6"/>
      <c r="Z586" s="6"/>
    </row>
    <row r="587" spans="1:26" ht="15.75" customHeight="1">
      <c r="A587" s="82"/>
      <c r="B587" s="6"/>
      <c r="C587" s="6"/>
      <c r="D587" s="6"/>
      <c r="E587" s="266"/>
      <c r="F587" s="82"/>
      <c r="G587" s="270"/>
      <c r="H587" s="270"/>
      <c r="I587" s="82"/>
      <c r="J587" s="264"/>
      <c r="K587" s="264"/>
      <c r="L587" s="6"/>
      <c r="M587" s="6"/>
      <c r="N587" s="6"/>
      <c r="O587" s="6"/>
      <c r="P587" s="6"/>
      <c r="Q587" s="6"/>
      <c r="R587" s="6"/>
      <c r="S587" s="6"/>
      <c r="T587" s="6"/>
      <c r="U587" s="6"/>
      <c r="V587" s="6"/>
      <c r="W587" s="6"/>
      <c r="X587" s="6"/>
      <c r="Y587" s="6"/>
      <c r="Z587" s="6"/>
    </row>
    <row r="588" spans="1:26" ht="15.75" customHeight="1">
      <c r="A588" s="82"/>
      <c r="B588" s="6"/>
      <c r="C588" s="6"/>
      <c r="D588" s="6"/>
      <c r="E588" s="266"/>
      <c r="F588" s="82"/>
      <c r="G588" s="270"/>
      <c r="H588" s="270"/>
      <c r="I588" s="82"/>
      <c r="J588" s="264"/>
      <c r="K588" s="264"/>
      <c r="L588" s="6"/>
      <c r="M588" s="6"/>
      <c r="N588" s="6"/>
      <c r="O588" s="6"/>
      <c r="P588" s="6"/>
      <c r="Q588" s="6"/>
      <c r="R588" s="6"/>
      <c r="S588" s="6"/>
      <c r="T588" s="6"/>
      <c r="U588" s="6"/>
      <c r="V588" s="6"/>
      <c r="W588" s="6"/>
      <c r="X588" s="6"/>
      <c r="Y588" s="6"/>
      <c r="Z588" s="6"/>
    </row>
    <row r="589" spans="1:26" ht="15.75" customHeight="1">
      <c r="A589" s="82"/>
      <c r="B589" s="6"/>
      <c r="C589" s="6"/>
      <c r="D589" s="6"/>
      <c r="E589" s="266"/>
      <c r="F589" s="82"/>
      <c r="G589" s="270"/>
      <c r="H589" s="270"/>
      <c r="I589" s="82"/>
      <c r="J589" s="264"/>
      <c r="K589" s="264"/>
      <c r="L589" s="6"/>
      <c r="M589" s="6"/>
      <c r="N589" s="6"/>
      <c r="O589" s="6"/>
      <c r="P589" s="6"/>
      <c r="Q589" s="6"/>
      <c r="R589" s="6"/>
      <c r="S589" s="6"/>
      <c r="T589" s="6"/>
      <c r="U589" s="6"/>
      <c r="V589" s="6"/>
      <c r="W589" s="6"/>
      <c r="X589" s="6"/>
      <c r="Y589" s="6"/>
      <c r="Z589" s="6"/>
    </row>
    <row r="590" spans="1:26" ht="15.75" customHeight="1">
      <c r="A590" s="82"/>
      <c r="B590" s="6"/>
      <c r="C590" s="6"/>
      <c r="D590" s="6"/>
      <c r="E590" s="266"/>
      <c r="F590" s="82"/>
      <c r="G590" s="270"/>
      <c r="H590" s="270"/>
      <c r="I590" s="82"/>
      <c r="J590" s="264"/>
      <c r="K590" s="264"/>
      <c r="L590" s="6"/>
      <c r="M590" s="6"/>
      <c r="N590" s="6"/>
      <c r="O590" s="6"/>
      <c r="P590" s="6"/>
      <c r="Q590" s="6"/>
      <c r="R590" s="6"/>
      <c r="S590" s="6"/>
      <c r="T590" s="6"/>
      <c r="U590" s="6"/>
      <c r="V590" s="6"/>
      <c r="W590" s="6"/>
      <c r="X590" s="6"/>
      <c r="Y590" s="6"/>
      <c r="Z590" s="6"/>
    </row>
    <row r="591" spans="1:26" ht="15.75" customHeight="1">
      <c r="A591" s="82"/>
      <c r="B591" s="6"/>
      <c r="C591" s="6"/>
      <c r="D591" s="6"/>
      <c r="E591" s="266"/>
      <c r="F591" s="82"/>
      <c r="G591" s="270"/>
      <c r="H591" s="270"/>
      <c r="I591" s="82"/>
      <c r="J591" s="264"/>
      <c r="K591" s="264"/>
      <c r="L591" s="6"/>
      <c r="M591" s="6"/>
      <c r="N591" s="6"/>
      <c r="O591" s="6"/>
      <c r="P591" s="6"/>
      <c r="Q591" s="6"/>
      <c r="R591" s="6"/>
      <c r="S591" s="6"/>
      <c r="T591" s="6"/>
      <c r="U591" s="6"/>
      <c r="V591" s="6"/>
      <c r="W591" s="6"/>
      <c r="X591" s="6"/>
      <c r="Y591" s="6"/>
      <c r="Z591" s="6"/>
    </row>
    <row r="592" spans="1:26" ht="15.75" customHeight="1">
      <c r="A592" s="82"/>
      <c r="B592" s="6"/>
      <c r="C592" s="6"/>
      <c r="D592" s="6"/>
      <c r="E592" s="266"/>
      <c r="F592" s="82"/>
      <c r="G592" s="270"/>
      <c r="H592" s="270"/>
      <c r="I592" s="82"/>
      <c r="J592" s="264"/>
      <c r="K592" s="264"/>
      <c r="L592" s="6"/>
      <c r="M592" s="6"/>
      <c r="N592" s="6"/>
      <c r="O592" s="6"/>
      <c r="P592" s="6"/>
      <c r="Q592" s="6"/>
      <c r="R592" s="6"/>
      <c r="S592" s="6"/>
      <c r="T592" s="6"/>
      <c r="U592" s="6"/>
      <c r="V592" s="6"/>
      <c r="W592" s="6"/>
      <c r="X592" s="6"/>
      <c r="Y592" s="6"/>
      <c r="Z592" s="6"/>
    </row>
    <row r="593" spans="1:26" ht="15.75" customHeight="1">
      <c r="A593" s="82"/>
      <c r="B593" s="6"/>
      <c r="C593" s="6"/>
      <c r="D593" s="6"/>
      <c r="E593" s="266"/>
      <c r="F593" s="82"/>
      <c r="G593" s="270"/>
      <c r="H593" s="270"/>
      <c r="I593" s="82"/>
      <c r="J593" s="264"/>
      <c r="K593" s="264"/>
      <c r="L593" s="6"/>
      <c r="M593" s="6"/>
      <c r="N593" s="6"/>
      <c r="O593" s="6"/>
      <c r="P593" s="6"/>
      <c r="Q593" s="6"/>
      <c r="R593" s="6"/>
      <c r="S593" s="6"/>
      <c r="T593" s="6"/>
      <c r="U593" s="6"/>
      <c r="V593" s="6"/>
      <c r="W593" s="6"/>
      <c r="X593" s="6"/>
      <c r="Y593" s="6"/>
      <c r="Z593" s="6"/>
    </row>
    <row r="594" spans="1:26" ht="15.75" customHeight="1">
      <c r="A594" s="82"/>
      <c r="B594" s="6"/>
      <c r="C594" s="6"/>
      <c r="D594" s="6"/>
      <c r="E594" s="266"/>
      <c r="F594" s="82"/>
      <c r="G594" s="270"/>
      <c r="H594" s="270"/>
      <c r="I594" s="82"/>
      <c r="J594" s="264"/>
      <c r="K594" s="264"/>
      <c r="L594" s="6"/>
      <c r="M594" s="6"/>
      <c r="N594" s="6"/>
      <c r="O594" s="6"/>
      <c r="P594" s="6"/>
      <c r="Q594" s="6"/>
      <c r="R594" s="6"/>
      <c r="S594" s="6"/>
      <c r="T594" s="6"/>
      <c r="U594" s="6"/>
      <c r="V594" s="6"/>
      <c r="W594" s="6"/>
      <c r="X594" s="6"/>
      <c r="Y594" s="6"/>
      <c r="Z594" s="6"/>
    </row>
    <row r="595" spans="1:26" ht="15.75" customHeight="1">
      <c r="A595" s="82"/>
      <c r="B595" s="6"/>
      <c r="C595" s="6"/>
      <c r="D595" s="6"/>
      <c r="E595" s="266"/>
      <c r="F595" s="82"/>
      <c r="G595" s="270"/>
      <c r="H595" s="270"/>
      <c r="I595" s="82"/>
      <c r="J595" s="264"/>
      <c r="K595" s="264"/>
      <c r="L595" s="6"/>
      <c r="M595" s="6"/>
      <c r="N595" s="6"/>
      <c r="O595" s="6"/>
      <c r="P595" s="6"/>
      <c r="Q595" s="6"/>
      <c r="R595" s="6"/>
      <c r="S595" s="6"/>
      <c r="T595" s="6"/>
      <c r="U595" s="6"/>
      <c r="V595" s="6"/>
      <c r="W595" s="6"/>
      <c r="X595" s="6"/>
      <c r="Y595" s="6"/>
      <c r="Z595" s="6"/>
    </row>
    <row r="596" spans="1:26" ht="15.75" customHeight="1">
      <c r="A596" s="82"/>
      <c r="B596" s="6"/>
      <c r="C596" s="6"/>
      <c r="D596" s="6"/>
      <c r="E596" s="266"/>
      <c r="F596" s="82"/>
      <c r="G596" s="270"/>
      <c r="H596" s="270"/>
      <c r="I596" s="82"/>
      <c r="J596" s="264"/>
      <c r="K596" s="264"/>
      <c r="L596" s="6"/>
      <c r="M596" s="6"/>
      <c r="N596" s="6"/>
      <c r="O596" s="6"/>
      <c r="P596" s="6"/>
      <c r="Q596" s="6"/>
      <c r="R596" s="6"/>
      <c r="S596" s="6"/>
      <c r="T596" s="6"/>
      <c r="U596" s="6"/>
      <c r="V596" s="6"/>
      <c r="W596" s="6"/>
      <c r="X596" s="6"/>
      <c r="Y596" s="6"/>
      <c r="Z596" s="6"/>
    </row>
    <row r="597" spans="1:26" ht="15.75" customHeight="1">
      <c r="A597" s="82"/>
      <c r="B597" s="6"/>
      <c r="C597" s="6"/>
      <c r="D597" s="6"/>
      <c r="E597" s="266"/>
      <c r="F597" s="82"/>
      <c r="G597" s="270"/>
      <c r="H597" s="270"/>
      <c r="I597" s="82"/>
      <c r="J597" s="264"/>
      <c r="K597" s="264"/>
      <c r="L597" s="6"/>
      <c r="M597" s="6"/>
      <c r="N597" s="6"/>
      <c r="O597" s="6"/>
      <c r="P597" s="6"/>
      <c r="Q597" s="6"/>
      <c r="R597" s="6"/>
      <c r="S597" s="6"/>
      <c r="T597" s="6"/>
      <c r="U597" s="6"/>
      <c r="V597" s="6"/>
      <c r="W597" s="6"/>
      <c r="X597" s="6"/>
      <c r="Y597" s="6"/>
      <c r="Z597" s="6"/>
    </row>
    <row r="598" spans="1:26" ht="15.75" customHeight="1">
      <c r="A598" s="82"/>
      <c r="B598" s="6"/>
      <c r="C598" s="6"/>
      <c r="D598" s="6"/>
      <c r="E598" s="266"/>
      <c r="F598" s="82"/>
      <c r="G598" s="270"/>
      <c r="H598" s="270"/>
      <c r="I598" s="82"/>
      <c r="J598" s="264"/>
      <c r="K598" s="264"/>
      <c r="L598" s="6"/>
      <c r="M598" s="6"/>
      <c r="N598" s="6"/>
      <c r="O598" s="6"/>
      <c r="P598" s="6"/>
      <c r="Q598" s="6"/>
      <c r="R598" s="6"/>
      <c r="S598" s="6"/>
      <c r="T598" s="6"/>
      <c r="U598" s="6"/>
      <c r="V598" s="6"/>
      <c r="W598" s="6"/>
      <c r="X598" s="6"/>
      <c r="Y598" s="6"/>
      <c r="Z598" s="6"/>
    </row>
    <row r="599" spans="1:26" ht="15.75" customHeight="1">
      <c r="A599" s="82"/>
      <c r="B599" s="6"/>
      <c r="C599" s="6"/>
      <c r="D599" s="6"/>
      <c r="E599" s="266"/>
      <c r="F599" s="82"/>
      <c r="G599" s="270"/>
      <c r="H599" s="270"/>
      <c r="I599" s="82"/>
      <c r="J599" s="264"/>
      <c r="K599" s="264"/>
      <c r="L599" s="6"/>
      <c r="M599" s="6"/>
      <c r="N599" s="6"/>
      <c r="O599" s="6"/>
      <c r="P599" s="6"/>
      <c r="Q599" s="6"/>
      <c r="R599" s="6"/>
      <c r="S599" s="6"/>
      <c r="T599" s="6"/>
      <c r="U599" s="6"/>
      <c r="V599" s="6"/>
      <c r="W599" s="6"/>
      <c r="X599" s="6"/>
      <c r="Y599" s="6"/>
      <c r="Z599" s="6"/>
    </row>
    <row r="600" spans="1:26" ht="15.75" customHeight="1">
      <c r="A600" s="82"/>
      <c r="B600" s="6"/>
      <c r="C600" s="6"/>
      <c r="D600" s="6"/>
      <c r="E600" s="266"/>
      <c r="F600" s="82"/>
      <c r="G600" s="270"/>
      <c r="H600" s="270"/>
      <c r="I600" s="82"/>
      <c r="J600" s="264"/>
      <c r="K600" s="264"/>
      <c r="L600" s="6"/>
      <c r="M600" s="6"/>
      <c r="N600" s="6"/>
      <c r="O600" s="6"/>
      <c r="P600" s="6"/>
      <c r="Q600" s="6"/>
      <c r="R600" s="6"/>
      <c r="S600" s="6"/>
      <c r="T600" s="6"/>
      <c r="U600" s="6"/>
      <c r="V600" s="6"/>
      <c r="W600" s="6"/>
      <c r="X600" s="6"/>
      <c r="Y600" s="6"/>
      <c r="Z600" s="6"/>
    </row>
    <row r="601" spans="1:26" ht="15.75" customHeight="1">
      <c r="A601" s="82"/>
      <c r="B601" s="6"/>
      <c r="C601" s="6"/>
      <c r="D601" s="6"/>
      <c r="E601" s="266"/>
      <c r="F601" s="82"/>
      <c r="G601" s="270"/>
      <c r="H601" s="270"/>
      <c r="I601" s="82"/>
      <c r="J601" s="264"/>
      <c r="K601" s="264"/>
      <c r="L601" s="6"/>
      <c r="M601" s="6"/>
      <c r="N601" s="6"/>
      <c r="O601" s="6"/>
      <c r="P601" s="6"/>
      <c r="Q601" s="6"/>
      <c r="R601" s="6"/>
      <c r="S601" s="6"/>
      <c r="T601" s="6"/>
      <c r="U601" s="6"/>
      <c r="V601" s="6"/>
      <c r="W601" s="6"/>
      <c r="X601" s="6"/>
      <c r="Y601" s="6"/>
      <c r="Z601" s="6"/>
    </row>
    <row r="602" spans="1:26" ht="15.75" customHeight="1">
      <c r="A602" s="82"/>
      <c r="B602" s="6"/>
      <c r="C602" s="6"/>
      <c r="D602" s="6"/>
      <c r="E602" s="266"/>
      <c r="F602" s="82"/>
      <c r="G602" s="270"/>
      <c r="H602" s="270"/>
      <c r="I602" s="82"/>
      <c r="J602" s="264"/>
      <c r="K602" s="264"/>
      <c r="L602" s="6"/>
      <c r="M602" s="6"/>
      <c r="N602" s="6"/>
      <c r="O602" s="6"/>
      <c r="P602" s="6"/>
      <c r="Q602" s="6"/>
      <c r="R602" s="6"/>
      <c r="S602" s="6"/>
      <c r="T602" s="6"/>
      <c r="U602" s="6"/>
      <c r="V602" s="6"/>
      <c r="W602" s="6"/>
      <c r="X602" s="6"/>
      <c r="Y602" s="6"/>
      <c r="Z602" s="6"/>
    </row>
    <row r="603" spans="1:26" ht="15.75" customHeight="1">
      <c r="A603" s="82"/>
      <c r="B603" s="6"/>
      <c r="C603" s="6"/>
      <c r="D603" s="6"/>
      <c r="E603" s="266"/>
      <c r="F603" s="82"/>
      <c r="G603" s="270"/>
      <c r="H603" s="270"/>
      <c r="I603" s="82"/>
      <c r="J603" s="264"/>
      <c r="K603" s="264"/>
      <c r="L603" s="6"/>
      <c r="M603" s="6"/>
      <c r="N603" s="6"/>
      <c r="O603" s="6"/>
      <c r="P603" s="6"/>
      <c r="Q603" s="6"/>
      <c r="R603" s="6"/>
      <c r="S603" s="6"/>
      <c r="T603" s="6"/>
      <c r="U603" s="6"/>
      <c r="V603" s="6"/>
      <c r="W603" s="6"/>
      <c r="X603" s="6"/>
      <c r="Y603" s="6"/>
      <c r="Z603" s="6"/>
    </row>
    <row r="604" spans="1:26" ht="15.75" customHeight="1">
      <c r="A604" s="82"/>
      <c r="B604" s="6"/>
      <c r="C604" s="6"/>
      <c r="D604" s="6"/>
      <c r="E604" s="266"/>
      <c r="F604" s="82"/>
      <c r="G604" s="270"/>
      <c r="H604" s="270"/>
      <c r="I604" s="82"/>
      <c r="J604" s="264"/>
      <c r="K604" s="264"/>
      <c r="L604" s="6"/>
      <c r="M604" s="6"/>
      <c r="N604" s="6"/>
      <c r="O604" s="6"/>
      <c r="P604" s="6"/>
      <c r="Q604" s="6"/>
      <c r="R604" s="6"/>
      <c r="S604" s="6"/>
      <c r="T604" s="6"/>
      <c r="U604" s="6"/>
      <c r="V604" s="6"/>
      <c r="W604" s="6"/>
      <c r="X604" s="6"/>
      <c r="Y604" s="6"/>
      <c r="Z604" s="6"/>
    </row>
    <row r="605" spans="1:26" ht="15.75" customHeight="1">
      <c r="A605" s="82"/>
      <c r="B605" s="6"/>
      <c r="C605" s="6"/>
      <c r="D605" s="6"/>
      <c r="E605" s="266"/>
      <c r="F605" s="82"/>
      <c r="G605" s="270"/>
      <c r="H605" s="270"/>
      <c r="I605" s="82"/>
      <c r="J605" s="264"/>
      <c r="K605" s="264"/>
      <c r="L605" s="6"/>
      <c r="M605" s="6"/>
      <c r="N605" s="6"/>
      <c r="O605" s="6"/>
      <c r="P605" s="6"/>
      <c r="Q605" s="6"/>
      <c r="R605" s="6"/>
      <c r="S605" s="6"/>
      <c r="T605" s="6"/>
      <c r="U605" s="6"/>
      <c r="V605" s="6"/>
      <c r="W605" s="6"/>
      <c r="X605" s="6"/>
      <c r="Y605" s="6"/>
      <c r="Z605" s="6"/>
    </row>
    <row r="606" spans="1:26" ht="15.75" customHeight="1">
      <c r="A606" s="82"/>
      <c r="B606" s="6"/>
      <c r="C606" s="6"/>
      <c r="D606" s="6"/>
      <c r="E606" s="266"/>
      <c r="F606" s="82"/>
      <c r="G606" s="270"/>
      <c r="H606" s="270"/>
      <c r="I606" s="82"/>
      <c r="J606" s="264"/>
      <c r="K606" s="264"/>
      <c r="L606" s="6"/>
      <c r="M606" s="6"/>
      <c r="N606" s="6"/>
      <c r="O606" s="6"/>
      <c r="P606" s="6"/>
      <c r="Q606" s="6"/>
      <c r="R606" s="6"/>
      <c r="S606" s="6"/>
      <c r="T606" s="6"/>
      <c r="U606" s="6"/>
      <c r="V606" s="6"/>
      <c r="W606" s="6"/>
      <c r="X606" s="6"/>
      <c r="Y606" s="6"/>
      <c r="Z606" s="6"/>
    </row>
    <row r="607" spans="1:26" ht="15.75" customHeight="1">
      <c r="A607" s="82"/>
      <c r="B607" s="6"/>
      <c r="C607" s="6"/>
      <c r="D607" s="6"/>
      <c r="E607" s="266"/>
      <c r="F607" s="82"/>
      <c r="G607" s="270"/>
      <c r="H607" s="270"/>
      <c r="I607" s="82"/>
      <c r="J607" s="264"/>
      <c r="K607" s="264"/>
      <c r="L607" s="6"/>
      <c r="M607" s="6"/>
      <c r="N607" s="6"/>
      <c r="O607" s="6"/>
      <c r="P607" s="6"/>
      <c r="Q607" s="6"/>
      <c r="R607" s="6"/>
      <c r="S607" s="6"/>
      <c r="T607" s="6"/>
      <c r="U607" s="6"/>
      <c r="V607" s="6"/>
      <c r="W607" s="6"/>
      <c r="X607" s="6"/>
      <c r="Y607" s="6"/>
      <c r="Z607" s="6"/>
    </row>
    <row r="608" spans="1:26" ht="15.75" customHeight="1">
      <c r="A608" s="82"/>
      <c r="B608" s="6"/>
      <c r="C608" s="6"/>
      <c r="D608" s="6"/>
      <c r="E608" s="266"/>
      <c r="F608" s="82"/>
      <c r="G608" s="270"/>
      <c r="H608" s="270"/>
      <c r="I608" s="82"/>
      <c r="J608" s="264"/>
      <c r="K608" s="264"/>
      <c r="L608" s="6"/>
      <c r="M608" s="6"/>
      <c r="N608" s="6"/>
      <c r="O608" s="6"/>
      <c r="P608" s="6"/>
      <c r="Q608" s="6"/>
      <c r="R608" s="6"/>
      <c r="S608" s="6"/>
      <c r="T608" s="6"/>
      <c r="U608" s="6"/>
      <c r="V608" s="6"/>
      <c r="W608" s="6"/>
      <c r="X608" s="6"/>
      <c r="Y608" s="6"/>
      <c r="Z608" s="6"/>
    </row>
    <row r="609" spans="1:26" ht="15.75" customHeight="1">
      <c r="A609" s="82"/>
      <c r="B609" s="6"/>
      <c r="C609" s="6"/>
      <c r="D609" s="6"/>
      <c r="E609" s="266"/>
      <c r="F609" s="82"/>
      <c r="G609" s="270"/>
      <c r="H609" s="270"/>
      <c r="I609" s="82"/>
      <c r="J609" s="264"/>
      <c r="K609" s="264"/>
      <c r="L609" s="6"/>
      <c r="M609" s="6"/>
      <c r="N609" s="6"/>
      <c r="O609" s="6"/>
      <c r="P609" s="6"/>
      <c r="Q609" s="6"/>
      <c r="R609" s="6"/>
      <c r="S609" s="6"/>
      <c r="T609" s="6"/>
      <c r="U609" s="6"/>
      <c r="V609" s="6"/>
      <c r="W609" s="6"/>
      <c r="X609" s="6"/>
      <c r="Y609" s="6"/>
      <c r="Z609" s="6"/>
    </row>
    <row r="610" spans="1:26" ht="15.75" customHeight="1">
      <c r="A610" s="82"/>
      <c r="B610" s="6"/>
      <c r="C610" s="6"/>
      <c r="D610" s="6"/>
      <c r="E610" s="266"/>
      <c r="F610" s="82"/>
      <c r="G610" s="270"/>
      <c r="H610" s="270"/>
      <c r="I610" s="82"/>
      <c r="J610" s="264"/>
      <c r="K610" s="264"/>
      <c r="L610" s="6"/>
      <c r="M610" s="6"/>
      <c r="N610" s="6"/>
      <c r="O610" s="6"/>
      <c r="P610" s="6"/>
      <c r="Q610" s="6"/>
      <c r="R610" s="6"/>
      <c r="S610" s="6"/>
      <c r="T610" s="6"/>
      <c r="U610" s="6"/>
      <c r="V610" s="6"/>
      <c r="W610" s="6"/>
      <c r="X610" s="6"/>
      <c r="Y610" s="6"/>
      <c r="Z610" s="6"/>
    </row>
    <row r="611" spans="1:26" ht="15.75" customHeight="1">
      <c r="A611" s="82"/>
      <c r="B611" s="6"/>
      <c r="C611" s="6"/>
      <c r="D611" s="6"/>
      <c r="E611" s="266"/>
      <c r="F611" s="82"/>
      <c r="G611" s="270"/>
      <c r="H611" s="270"/>
      <c r="I611" s="82"/>
      <c r="J611" s="264"/>
      <c r="K611" s="264"/>
      <c r="L611" s="6"/>
      <c r="M611" s="6"/>
      <c r="N611" s="6"/>
      <c r="O611" s="6"/>
      <c r="P611" s="6"/>
      <c r="Q611" s="6"/>
      <c r="R611" s="6"/>
      <c r="S611" s="6"/>
      <c r="T611" s="6"/>
      <c r="U611" s="6"/>
      <c r="V611" s="6"/>
      <c r="W611" s="6"/>
      <c r="X611" s="6"/>
      <c r="Y611" s="6"/>
      <c r="Z611" s="6"/>
    </row>
    <row r="612" spans="1:26" ht="15.75" customHeight="1">
      <c r="A612" s="82"/>
      <c r="B612" s="6"/>
      <c r="C612" s="6"/>
      <c r="D612" s="6"/>
      <c r="E612" s="266"/>
      <c r="F612" s="82"/>
      <c r="G612" s="270"/>
      <c r="H612" s="270"/>
      <c r="I612" s="82"/>
      <c r="J612" s="264"/>
      <c r="K612" s="264"/>
      <c r="L612" s="6"/>
      <c r="M612" s="6"/>
      <c r="N612" s="6"/>
      <c r="O612" s="6"/>
      <c r="P612" s="6"/>
      <c r="Q612" s="6"/>
      <c r="R612" s="6"/>
      <c r="S612" s="6"/>
      <c r="T612" s="6"/>
      <c r="U612" s="6"/>
      <c r="V612" s="6"/>
      <c r="W612" s="6"/>
      <c r="X612" s="6"/>
      <c r="Y612" s="6"/>
      <c r="Z612" s="6"/>
    </row>
    <row r="613" spans="1:26" ht="15.75" customHeight="1">
      <c r="A613" s="82"/>
      <c r="B613" s="6"/>
      <c r="C613" s="6"/>
      <c r="D613" s="6"/>
      <c r="E613" s="266"/>
      <c r="F613" s="82"/>
      <c r="G613" s="270"/>
      <c r="H613" s="270"/>
      <c r="I613" s="82"/>
      <c r="J613" s="264"/>
      <c r="K613" s="264"/>
      <c r="L613" s="6"/>
      <c r="M613" s="6"/>
      <c r="N613" s="6"/>
      <c r="O613" s="6"/>
      <c r="P613" s="6"/>
      <c r="Q613" s="6"/>
      <c r="R613" s="6"/>
      <c r="S613" s="6"/>
      <c r="T613" s="6"/>
      <c r="U613" s="6"/>
      <c r="V613" s="6"/>
      <c r="W613" s="6"/>
      <c r="X613" s="6"/>
      <c r="Y613" s="6"/>
      <c r="Z613" s="6"/>
    </row>
    <row r="614" spans="1:26" ht="15.75" customHeight="1">
      <c r="A614" s="82"/>
      <c r="B614" s="6"/>
      <c r="C614" s="6"/>
      <c r="D614" s="6"/>
      <c r="E614" s="266"/>
      <c r="F614" s="82"/>
      <c r="G614" s="270"/>
      <c r="H614" s="270"/>
      <c r="I614" s="82"/>
      <c r="J614" s="264"/>
      <c r="K614" s="264"/>
      <c r="L614" s="6"/>
      <c r="M614" s="6"/>
      <c r="N614" s="6"/>
      <c r="O614" s="6"/>
      <c r="P614" s="6"/>
      <c r="Q614" s="6"/>
      <c r="R614" s="6"/>
      <c r="S614" s="6"/>
      <c r="T614" s="6"/>
      <c r="U614" s="6"/>
      <c r="V614" s="6"/>
      <c r="W614" s="6"/>
      <c r="X614" s="6"/>
      <c r="Y614" s="6"/>
      <c r="Z614" s="6"/>
    </row>
    <row r="615" spans="1:26" ht="15.75" customHeight="1">
      <c r="A615" s="82"/>
      <c r="B615" s="6"/>
      <c r="C615" s="6"/>
      <c r="D615" s="6"/>
      <c r="E615" s="266"/>
      <c r="F615" s="82"/>
      <c r="G615" s="270"/>
      <c r="H615" s="270"/>
      <c r="I615" s="82"/>
      <c r="J615" s="264"/>
      <c r="K615" s="264"/>
      <c r="L615" s="6"/>
      <c r="M615" s="6"/>
      <c r="N615" s="6"/>
      <c r="O615" s="6"/>
      <c r="P615" s="6"/>
      <c r="Q615" s="6"/>
      <c r="R615" s="6"/>
      <c r="S615" s="6"/>
      <c r="T615" s="6"/>
      <c r="U615" s="6"/>
      <c r="V615" s="6"/>
      <c r="W615" s="6"/>
      <c r="X615" s="6"/>
      <c r="Y615" s="6"/>
      <c r="Z615" s="6"/>
    </row>
    <row r="616" spans="1:26" ht="15.75" customHeight="1">
      <c r="A616" s="82"/>
      <c r="B616" s="6"/>
      <c r="C616" s="6"/>
      <c r="D616" s="6"/>
      <c r="E616" s="266"/>
      <c r="F616" s="82"/>
      <c r="G616" s="270"/>
      <c r="H616" s="270"/>
      <c r="I616" s="82"/>
      <c r="J616" s="264"/>
      <c r="K616" s="264"/>
      <c r="L616" s="6"/>
      <c r="M616" s="6"/>
      <c r="N616" s="6"/>
      <c r="O616" s="6"/>
      <c r="P616" s="6"/>
      <c r="Q616" s="6"/>
      <c r="R616" s="6"/>
      <c r="S616" s="6"/>
      <c r="T616" s="6"/>
      <c r="U616" s="6"/>
      <c r="V616" s="6"/>
      <c r="W616" s="6"/>
      <c r="X616" s="6"/>
      <c r="Y616" s="6"/>
      <c r="Z616" s="6"/>
    </row>
    <row r="617" spans="1:26" ht="15.75" customHeight="1">
      <c r="A617" s="82"/>
      <c r="B617" s="6"/>
      <c r="C617" s="6"/>
      <c r="D617" s="6"/>
      <c r="E617" s="266"/>
      <c r="F617" s="82"/>
      <c r="G617" s="270"/>
      <c r="H617" s="270"/>
      <c r="I617" s="82"/>
      <c r="J617" s="264"/>
      <c r="K617" s="264"/>
      <c r="L617" s="6"/>
      <c r="M617" s="6"/>
      <c r="N617" s="6"/>
      <c r="O617" s="6"/>
      <c r="P617" s="6"/>
      <c r="Q617" s="6"/>
      <c r="R617" s="6"/>
      <c r="S617" s="6"/>
      <c r="T617" s="6"/>
      <c r="U617" s="6"/>
      <c r="V617" s="6"/>
      <c r="W617" s="6"/>
      <c r="X617" s="6"/>
      <c r="Y617" s="6"/>
      <c r="Z617" s="6"/>
    </row>
    <row r="618" spans="1:26" ht="15.75" customHeight="1">
      <c r="A618" s="82"/>
      <c r="B618" s="6"/>
      <c r="C618" s="6"/>
      <c r="D618" s="6"/>
      <c r="E618" s="266"/>
      <c r="F618" s="82"/>
      <c r="G618" s="270"/>
      <c r="H618" s="270"/>
      <c r="I618" s="82"/>
      <c r="J618" s="264"/>
      <c r="K618" s="264"/>
      <c r="L618" s="6"/>
      <c r="M618" s="6"/>
      <c r="N618" s="6"/>
      <c r="O618" s="6"/>
      <c r="P618" s="6"/>
      <c r="Q618" s="6"/>
      <c r="R618" s="6"/>
      <c r="S618" s="6"/>
      <c r="T618" s="6"/>
      <c r="U618" s="6"/>
      <c r="V618" s="6"/>
      <c r="W618" s="6"/>
      <c r="X618" s="6"/>
      <c r="Y618" s="6"/>
      <c r="Z618" s="6"/>
    </row>
    <row r="619" spans="1:26" ht="15.75" customHeight="1">
      <c r="A619" s="82"/>
      <c r="B619" s="6"/>
      <c r="C619" s="6"/>
      <c r="D619" s="6"/>
      <c r="E619" s="266"/>
      <c r="F619" s="82"/>
      <c r="G619" s="270"/>
      <c r="H619" s="270"/>
      <c r="I619" s="82"/>
      <c r="J619" s="264"/>
      <c r="K619" s="264"/>
      <c r="L619" s="6"/>
      <c r="M619" s="6"/>
      <c r="N619" s="6"/>
      <c r="O619" s="6"/>
      <c r="P619" s="6"/>
      <c r="Q619" s="6"/>
      <c r="R619" s="6"/>
      <c r="S619" s="6"/>
      <c r="T619" s="6"/>
      <c r="U619" s="6"/>
      <c r="V619" s="6"/>
      <c r="W619" s="6"/>
      <c r="X619" s="6"/>
      <c r="Y619" s="6"/>
      <c r="Z619" s="6"/>
    </row>
    <row r="620" spans="1:26" ht="15.75" customHeight="1">
      <c r="A620" s="82"/>
      <c r="B620" s="6"/>
      <c r="C620" s="6"/>
      <c r="D620" s="6"/>
      <c r="E620" s="266"/>
      <c r="F620" s="82"/>
      <c r="G620" s="270"/>
      <c r="H620" s="270"/>
      <c r="I620" s="82"/>
      <c r="J620" s="264"/>
      <c r="K620" s="264"/>
      <c r="L620" s="6"/>
      <c r="M620" s="6"/>
      <c r="N620" s="6"/>
      <c r="O620" s="6"/>
      <c r="P620" s="6"/>
      <c r="Q620" s="6"/>
      <c r="R620" s="6"/>
      <c r="S620" s="6"/>
      <c r="T620" s="6"/>
      <c r="U620" s="6"/>
      <c r="V620" s="6"/>
      <c r="W620" s="6"/>
      <c r="X620" s="6"/>
      <c r="Y620" s="6"/>
      <c r="Z620" s="6"/>
    </row>
    <row r="621" spans="1:26" ht="15.75" customHeight="1">
      <c r="A621" s="82"/>
      <c r="B621" s="6"/>
      <c r="C621" s="6"/>
      <c r="D621" s="6"/>
      <c r="E621" s="266"/>
      <c r="F621" s="82"/>
      <c r="G621" s="270"/>
      <c r="H621" s="270"/>
      <c r="I621" s="82"/>
      <c r="J621" s="264"/>
      <c r="K621" s="264"/>
      <c r="L621" s="6"/>
      <c r="M621" s="6"/>
      <c r="N621" s="6"/>
      <c r="O621" s="6"/>
      <c r="P621" s="6"/>
      <c r="Q621" s="6"/>
      <c r="R621" s="6"/>
      <c r="S621" s="6"/>
      <c r="T621" s="6"/>
      <c r="U621" s="6"/>
      <c r="V621" s="6"/>
      <c r="W621" s="6"/>
      <c r="X621" s="6"/>
      <c r="Y621" s="6"/>
      <c r="Z621" s="6"/>
    </row>
    <row r="622" spans="1:26" ht="15.75" customHeight="1">
      <c r="A622" s="82"/>
      <c r="B622" s="6"/>
      <c r="C622" s="6"/>
      <c r="D622" s="6"/>
      <c r="E622" s="266"/>
      <c r="F622" s="82"/>
      <c r="G622" s="270"/>
      <c r="H622" s="270"/>
      <c r="I622" s="82"/>
      <c r="J622" s="264"/>
      <c r="K622" s="264"/>
      <c r="L622" s="6"/>
      <c r="M622" s="6"/>
      <c r="N622" s="6"/>
      <c r="O622" s="6"/>
      <c r="P622" s="6"/>
      <c r="Q622" s="6"/>
      <c r="R622" s="6"/>
      <c r="S622" s="6"/>
      <c r="T622" s="6"/>
      <c r="U622" s="6"/>
      <c r="V622" s="6"/>
      <c r="W622" s="6"/>
      <c r="X622" s="6"/>
      <c r="Y622" s="6"/>
      <c r="Z622" s="6"/>
    </row>
    <row r="623" spans="1:26" ht="15.75" customHeight="1">
      <c r="A623" s="82"/>
      <c r="B623" s="6"/>
      <c r="C623" s="6"/>
      <c r="D623" s="6"/>
      <c r="E623" s="266"/>
      <c r="F623" s="82"/>
      <c r="G623" s="270"/>
      <c r="H623" s="270"/>
      <c r="I623" s="82"/>
      <c r="J623" s="264"/>
      <c r="K623" s="264"/>
      <c r="L623" s="6"/>
      <c r="M623" s="6"/>
      <c r="N623" s="6"/>
      <c r="O623" s="6"/>
      <c r="P623" s="6"/>
      <c r="Q623" s="6"/>
      <c r="R623" s="6"/>
      <c r="S623" s="6"/>
      <c r="T623" s="6"/>
      <c r="U623" s="6"/>
      <c r="V623" s="6"/>
      <c r="W623" s="6"/>
      <c r="X623" s="6"/>
      <c r="Y623" s="6"/>
      <c r="Z623" s="6"/>
    </row>
    <row r="624" spans="1:26" ht="15.75" customHeight="1">
      <c r="A624" s="82"/>
      <c r="B624" s="6"/>
      <c r="C624" s="6"/>
      <c r="D624" s="6"/>
      <c r="E624" s="266"/>
      <c r="F624" s="82"/>
      <c r="G624" s="270"/>
      <c r="H624" s="270"/>
      <c r="I624" s="82"/>
      <c r="J624" s="264"/>
      <c r="K624" s="264"/>
      <c r="L624" s="6"/>
      <c r="M624" s="6"/>
      <c r="N624" s="6"/>
      <c r="O624" s="6"/>
      <c r="P624" s="6"/>
      <c r="Q624" s="6"/>
      <c r="R624" s="6"/>
      <c r="S624" s="6"/>
      <c r="T624" s="6"/>
      <c r="U624" s="6"/>
      <c r="V624" s="6"/>
      <c r="W624" s="6"/>
      <c r="X624" s="6"/>
      <c r="Y624" s="6"/>
      <c r="Z624" s="6"/>
    </row>
    <row r="625" spans="1:26" ht="15.75" customHeight="1">
      <c r="A625" s="82"/>
      <c r="B625" s="6"/>
      <c r="C625" s="6"/>
      <c r="D625" s="6"/>
      <c r="E625" s="266"/>
      <c r="F625" s="82"/>
      <c r="G625" s="270"/>
      <c r="H625" s="270"/>
      <c r="I625" s="82"/>
      <c r="J625" s="264"/>
      <c r="K625" s="264"/>
      <c r="L625" s="6"/>
      <c r="M625" s="6"/>
      <c r="N625" s="6"/>
      <c r="O625" s="6"/>
      <c r="P625" s="6"/>
      <c r="Q625" s="6"/>
      <c r="R625" s="6"/>
      <c r="S625" s="6"/>
      <c r="T625" s="6"/>
      <c r="U625" s="6"/>
      <c r="V625" s="6"/>
      <c r="W625" s="6"/>
      <c r="X625" s="6"/>
      <c r="Y625" s="6"/>
      <c r="Z625" s="6"/>
    </row>
    <row r="626" spans="1:26" ht="15.75" customHeight="1">
      <c r="A626" s="82"/>
      <c r="B626" s="6"/>
      <c r="C626" s="6"/>
      <c r="D626" s="6"/>
      <c r="E626" s="266"/>
      <c r="F626" s="82"/>
      <c r="G626" s="270"/>
      <c r="H626" s="270"/>
      <c r="I626" s="82"/>
      <c r="J626" s="264"/>
      <c r="K626" s="264"/>
      <c r="L626" s="6"/>
      <c r="M626" s="6"/>
      <c r="N626" s="6"/>
      <c r="O626" s="6"/>
      <c r="P626" s="6"/>
      <c r="Q626" s="6"/>
      <c r="R626" s="6"/>
      <c r="S626" s="6"/>
      <c r="T626" s="6"/>
      <c r="U626" s="6"/>
      <c r="V626" s="6"/>
      <c r="W626" s="6"/>
      <c r="X626" s="6"/>
      <c r="Y626" s="6"/>
      <c r="Z626" s="6"/>
    </row>
    <row r="627" spans="1:26" ht="15.75" customHeight="1">
      <c r="A627" s="82"/>
      <c r="B627" s="6"/>
      <c r="C627" s="6"/>
      <c r="D627" s="6"/>
      <c r="E627" s="266"/>
      <c r="F627" s="82"/>
      <c r="G627" s="270"/>
      <c r="H627" s="270"/>
      <c r="I627" s="82"/>
      <c r="J627" s="264"/>
      <c r="K627" s="264"/>
      <c r="L627" s="6"/>
      <c r="M627" s="6"/>
      <c r="N627" s="6"/>
      <c r="O627" s="6"/>
      <c r="P627" s="6"/>
      <c r="Q627" s="6"/>
      <c r="R627" s="6"/>
      <c r="S627" s="6"/>
      <c r="T627" s="6"/>
      <c r="U627" s="6"/>
      <c r="V627" s="6"/>
      <c r="W627" s="6"/>
      <c r="X627" s="6"/>
      <c r="Y627" s="6"/>
      <c r="Z627" s="6"/>
    </row>
    <row r="628" spans="1:26" ht="15.75" customHeight="1">
      <c r="A628" s="82"/>
      <c r="B628" s="6"/>
      <c r="C628" s="6"/>
      <c r="D628" s="6"/>
      <c r="E628" s="266"/>
      <c r="F628" s="82"/>
      <c r="G628" s="270"/>
      <c r="H628" s="270"/>
      <c r="I628" s="82"/>
      <c r="J628" s="264"/>
      <c r="K628" s="264"/>
      <c r="L628" s="6"/>
      <c r="M628" s="6"/>
      <c r="N628" s="6"/>
      <c r="O628" s="6"/>
      <c r="P628" s="6"/>
      <c r="Q628" s="6"/>
      <c r="R628" s="6"/>
      <c r="S628" s="6"/>
      <c r="T628" s="6"/>
      <c r="U628" s="6"/>
      <c r="V628" s="6"/>
      <c r="W628" s="6"/>
      <c r="X628" s="6"/>
      <c r="Y628" s="6"/>
      <c r="Z628" s="6"/>
    </row>
    <row r="629" spans="1:26" ht="15.75" customHeight="1">
      <c r="A629" s="82"/>
      <c r="B629" s="6"/>
      <c r="C629" s="6"/>
      <c r="D629" s="6"/>
      <c r="E629" s="266"/>
      <c r="F629" s="82"/>
      <c r="G629" s="270"/>
      <c r="H629" s="270"/>
      <c r="I629" s="82"/>
      <c r="J629" s="264"/>
      <c r="K629" s="264"/>
      <c r="L629" s="6"/>
      <c r="M629" s="6"/>
      <c r="N629" s="6"/>
      <c r="O629" s="6"/>
      <c r="P629" s="6"/>
      <c r="Q629" s="6"/>
      <c r="R629" s="6"/>
      <c r="S629" s="6"/>
      <c r="T629" s="6"/>
      <c r="U629" s="6"/>
      <c r="V629" s="6"/>
      <c r="W629" s="6"/>
      <c r="X629" s="6"/>
      <c r="Y629" s="6"/>
      <c r="Z629" s="6"/>
    </row>
    <row r="630" spans="1:26" ht="15.75" customHeight="1">
      <c r="A630" s="82"/>
      <c r="B630" s="6"/>
      <c r="C630" s="6"/>
      <c r="D630" s="6"/>
      <c r="E630" s="266"/>
      <c r="F630" s="82"/>
      <c r="G630" s="270"/>
      <c r="H630" s="270"/>
      <c r="I630" s="82"/>
      <c r="J630" s="264"/>
      <c r="K630" s="264"/>
      <c r="L630" s="6"/>
      <c r="M630" s="6"/>
      <c r="N630" s="6"/>
      <c r="O630" s="6"/>
      <c r="P630" s="6"/>
      <c r="Q630" s="6"/>
      <c r="R630" s="6"/>
      <c r="S630" s="6"/>
      <c r="T630" s="6"/>
      <c r="U630" s="6"/>
      <c r="V630" s="6"/>
      <c r="W630" s="6"/>
      <c r="X630" s="6"/>
      <c r="Y630" s="6"/>
      <c r="Z630" s="6"/>
    </row>
    <row r="631" spans="1:26" ht="15.75" customHeight="1">
      <c r="A631" s="82"/>
      <c r="B631" s="6"/>
      <c r="C631" s="6"/>
      <c r="D631" s="6"/>
      <c r="E631" s="266"/>
      <c r="F631" s="82"/>
      <c r="G631" s="270"/>
      <c r="H631" s="270"/>
      <c r="I631" s="82"/>
      <c r="J631" s="264"/>
      <c r="K631" s="264"/>
      <c r="L631" s="6"/>
      <c r="M631" s="6"/>
      <c r="N631" s="6"/>
      <c r="O631" s="6"/>
      <c r="P631" s="6"/>
      <c r="Q631" s="6"/>
      <c r="R631" s="6"/>
      <c r="S631" s="6"/>
      <c r="T631" s="6"/>
      <c r="U631" s="6"/>
      <c r="V631" s="6"/>
      <c r="W631" s="6"/>
      <c r="X631" s="6"/>
      <c r="Y631" s="6"/>
      <c r="Z631" s="6"/>
    </row>
    <row r="632" spans="1:26" ht="15.75" customHeight="1">
      <c r="A632" s="82"/>
      <c r="B632" s="6"/>
      <c r="C632" s="6"/>
      <c r="D632" s="6"/>
      <c r="E632" s="266"/>
      <c r="F632" s="82"/>
      <c r="G632" s="270"/>
      <c r="H632" s="270"/>
      <c r="I632" s="82"/>
      <c r="J632" s="264"/>
      <c r="K632" s="264"/>
      <c r="L632" s="6"/>
      <c r="M632" s="6"/>
      <c r="N632" s="6"/>
      <c r="O632" s="6"/>
      <c r="P632" s="6"/>
      <c r="Q632" s="6"/>
      <c r="R632" s="6"/>
      <c r="S632" s="6"/>
      <c r="T632" s="6"/>
      <c r="U632" s="6"/>
      <c r="V632" s="6"/>
      <c r="W632" s="6"/>
      <c r="X632" s="6"/>
      <c r="Y632" s="6"/>
      <c r="Z632" s="6"/>
    </row>
    <row r="633" spans="1:26" ht="15.75" customHeight="1">
      <c r="A633" s="82"/>
      <c r="B633" s="6"/>
      <c r="C633" s="6"/>
      <c r="D633" s="6"/>
      <c r="E633" s="266"/>
      <c r="F633" s="82"/>
      <c r="G633" s="270"/>
      <c r="H633" s="270"/>
      <c r="I633" s="82"/>
      <c r="J633" s="264"/>
      <c r="K633" s="264"/>
      <c r="L633" s="6"/>
      <c r="M633" s="6"/>
      <c r="N633" s="6"/>
      <c r="O633" s="6"/>
      <c r="P633" s="6"/>
      <c r="Q633" s="6"/>
      <c r="R633" s="6"/>
      <c r="S633" s="6"/>
      <c r="T633" s="6"/>
      <c r="U633" s="6"/>
      <c r="V633" s="6"/>
      <c r="W633" s="6"/>
      <c r="X633" s="6"/>
      <c r="Y633" s="6"/>
      <c r="Z633" s="6"/>
    </row>
    <row r="634" spans="1:26" ht="15.75" customHeight="1">
      <c r="A634" s="82"/>
      <c r="B634" s="6"/>
      <c r="C634" s="6"/>
      <c r="D634" s="6"/>
      <c r="E634" s="266"/>
      <c r="F634" s="82"/>
      <c r="G634" s="270"/>
      <c r="H634" s="270"/>
      <c r="I634" s="82"/>
      <c r="J634" s="264"/>
      <c r="K634" s="264"/>
      <c r="L634" s="6"/>
      <c r="M634" s="6"/>
      <c r="N634" s="6"/>
      <c r="O634" s="6"/>
      <c r="P634" s="6"/>
      <c r="Q634" s="6"/>
      <c r="R634" s="6"/>
      <c r="S634" s="6"/>
      <c r="T634" s="6"/>
      <c r="U634" s="6"/>
      <c r="V634" s="6"/>
      <c r="W634" s="6"/>
      <c r="X634" s="6"/>
      <c r="Y634" s="6"/>
      <c r="Z634" s="6"/>
    </row>
    <row r="635" spans="1:26" ht="15.75" customHeight="1">
      <c r="A635" s="82"/>
      <c r="B635" s="6"/>
      <c r="C635" s="6"/>
      <c r="D635" s="6"/>
      <c r="E635" s="266"/>
      <c r="F635" s="82"/>
      <c r="G635" s="270"/>
      <c r="H635" s="270"/>
      <c r="I635" s="82"/>
      <c r="J635" s="264"/>
      <c r="K635" s="264"/>
      <c r="L635" s="6"/>
      <c r="M635" s="6"/>
      <c r="N635" s="6"/>
      <c r="O635" s="6"/>
      <c r="P635" s="6"/>
      <c r="Q635" s="6"/>
      <c r="R635" s="6"/>
      <c r="S635" s="6"/>
      <c r="T635" s="6"/>
      <c r="U635" s="6"/>
      <c r="V635" s="6"/>
      <c r="W635" s="6"/>
      <c r="X635" s="6"/>
      <c r="Y635" s="6"/>
      <c r="Z635" s="6"/>
    </row>
    <row r="636" spans="1:26" ht="15.75" customHeight="1">
      <c r="A636" s="82"/>
      <c r="B636" s="6"/>
      <c r="C636" s="6"/>
      <c r="D636" s="6"/>
      <c r="E636" s="266"/>
      <c r="F636" s="82"/>
      <c r="G636" s="270"/>
      <c r="H636" s="270"/>
      <c r="I636" s="82"/>
      <c r="J636" s="264"/>
      <c r="K636" s="264"/>
      <c r="L636" s="6"/>
      <c r="M636" s="6"/>
      <c r="N636" s="6"/>
      <c r="O636" s="6"/>
      <c r="P636" s="6"/>
      <c r="Q636" s="6"/>
      <c r="R636" s="6"/>
      <c r="S636" s="6"/>
      <c r="T636" s="6"/>
      <c r="U636" s="6"/>
      <c r="V636" s="6"/>
      <c r="W636" s="6"/>
      <c r="X636" s="6"/>
      <c r="Y636" s="6"/>
      <c r="Z636" s="6"/>
    </row>
    <row r="637" spans="1:26" ht="15.75" customHeight="1">
      <c r="A637" s="82"/>
      <c r="B637" s="6"/>
      <c r="C637" s="6"/>
      <c r="D637" s="6"/>
      <c r="E637" s="266"/>
      <c r="F637" s="82"/>
      <c r="G637" s="270"/>
      <c r="H637" s="270"/>
      <c r="I637" s="82"/>
      <c r="J637" s="264"/>
      <c r="K637" s="264"/>
      <c r="L637" s="6"/>
      <c r="M637" s="6"/>
      <c r="N637" s="6"/>
      <c r="O637" s="6"/>
      <c r="P637" s="6"/>
      <c r="Q637" s="6"/>
      <c r="R637" s="6"/>
      <c r="S637" s="6"/>
      <c r="T637" s="6"/>
      <c r="U637" s="6"/>
      <c r="V637" s="6"/>
      <c r="W637" s="6"/>
      <c r="X637" s="6"/>
      <c r="Y637" s="6"/>
      <c r="Z637" s="6"/>
    </row>
    <row r="638" spans="1:26" ht="15.75" customHeight="1">
      <c r="A638" s="82"/>
      <c r="B638" s="6"/>
      <c r="C638" s="6"/>
      <c r="D638" s="6"/>
      <c r="E638" s="266"/>
      <c r="F638" s="82"/>
      <c r="G638" s="270"/>
      <c r="H638" s="270"/>
      <c r="I638" s="82"/>
      <c r="J638" s="264"/>
      <c r="K638" s="264"/>
      <c r="L638" s="6"/>
      <c r="M638" s="6"/>
      <c r="N638" s="6"/>
      <c r="O638" s="6"/>
      <c r="P638" s="6"/>
      <c r="Q638" s="6"/>
      <c r="R638" s="6"/>
      <c r="S638" s="6"/>
      <c r="T638" s="6"/>
      <c r="U638" s="6"/>
      <c r="V638" s="6"/>
      <c r="W638" s="6"/>
      <c r="X638" s="6"/>
      <c r="Y638" s="6"/>
      <c r="Z638" s="6"/>
    </row>
    <row r="639" spans="1:26" ht="15.75" customHeight="1">
      <c r="A639" s="82"/>
      <c r="B639" s="6"/>
      <c r="C639" s="6"/>
      <c r="D639" s="6"/>
      <c r="E639" s="266"/>
      <c r="F639" s="82"/>
      <c r="G639" s="270"/>
      <c r="H639" s="270"/>
      <c r="I639" s="82"/>
      <c r="J639" s="264"/>
      <c r="K639" s="264"/>
      <c r="L639" s="6"/>
      <c r="M639" s="6"/>
      <c r="N639" s="6"/>
      <c r="O639" s="6"/>
      <c r="P639" s="6"/>
      <c r="Q639" s="6"/>
      <c r="R639" s="6"/>
      <c r="S639" s="6"/>
      <c r="T639" s="6"/>
      <c r="U639" s="6"/>
      <c r="V639" s="6"/>
      <c r="W639" s="6"/>
      <c r="X639" s="6"/>
      <c r="Y639" s="6"/>
      <c r="Z639" s="6"/>
    </row>
    <row r="640" spans="1:26" ht="15.75" customHeight="1">
      <c r="A640" s="82"/>
      <c r="B640" s="6"/>
      <c r="C640" s="6"/>
      <c r="D640" s="6"/>
      <c r="E640" s="266"/>
      <c r="F640" s="82"/>
      <c r="G640" s="270"/>
      <c r="H640" s="270"/>
      <c r="I640" s="82"/>
      <c r="J640" s="264"/>
      <c r="K640" s="264"/>
      <c r="L640" s="6"/>
      <c r="M640" s="6"/>
      <c r="N640" s="6"/>
      <c r="O640" s="6"/>
      <c r="P640" s="6"/>
      <c r="Q640" s="6"/>
      <c r="R640" s="6"/>
      <c r="S640" s="6"/>
      <c r="T640" s="6"/>
      <c r="U640" s="6"/>
      <c r="V640" s="6"/>
      <c r="W640" s="6"/>
      <c r="X640" s="6"/>
      <c r="Y640" s="6"/>
      <c r="Z640" s="6"/>
    </row>
    <row r="641" spans="1:26" ht="15.75" customHeight="1">
      <c r="A641" s="82"/>
      <c r="B641" s="6"/>
      <c r="C641" s="6"/>
      <c r="D641" s="6"/>
      <c r="E641" s="266"/>
      <c r="F641" s="82"/>
      <c r="G641" s="270"/>
      <c r="H641" s="270"/>
      <c r="I641" s="82"/>
      <c r="J641" s="264"/>
      <c r="K641" s="264"/>
      <c r="L641" s="6"/>
      <c r="M641" s="6"/>
      <c r="N641" s="6"/>
      <c r="O641" s="6"/>
      <c r="P641" s="6"/>
      <c r="Q641" s="6"/>
      <c r="R641" s="6"/>
      <c r="S641" s="6"/>
      <c r="T641" s="6"/>
      <c r="U641" s="6"/>
      <c r="V641" s="6"/>
      <c r="W641" s="6"/>
      <c r="X641" s="6"/>
      <c r="Y641" s="6"/>
      <c r="Z641" s="6"/>
    </row>
    <row r="642" spans="1:26" ht="15.75" customHeight="1">
      <c r="A642" s="82"/>
      <c r="B642" s="6"/>
      <c r="C642" s="6"/>
      <c r="D642" s="6"/>
      <c r="E642" s="266"/>
      <c r="F642" s="82"/>
      <c r="G642" s="270"/>
      <c r="H642" s="270"/>
      <c r="I642" s="82"/>
      <c r="J642" s="264"/>
      <c r="K642" s="264"/>
      <c r="L642" s="6"/>
      <c r="M642" s="6"/>
      <c r="N642" s="6"/>
      <c r="O642" s="6"/>
      <c r="P642" s="6"/>
      <c r="Q642" s="6"/>
      <c r="R642" s="6"/>
      <c r="S642" s="6"/>
      <c r="T642" s="6"/>
      <c r="U642" s="6"/>
      <c r="V642" s="6"/>
      <c r="W642" s="6"/>
      <c r="X642" s="6"/>
      <c r="Y642" s="6"/>
      <c r="Z642" s="6"/>
    </row>
    <row r="643" spans="1:26" ht="15.75" customHeight="1">
      <c r="A643" s="82"/>
      <c r="B643" s="6"/>
      <c r="C643" s="6"/>
      <c r="D643" s="6"/>
      <c r="E643" s="266"/>
      <c r="F643" s="82"/>
      <c r="G643" s="270"/>
      <c r="H643" s="270"/>
      <c r="I643" s="82"/>
      <c r="J643" s="264"/>
      <c r="K643" s="264"/>
      <c r="L643" s="6"/>
      <c r="M643" s="6"/>
      <c r="N643" s="6"/>
      <c r="O643" s="6"/>
      <c r="P643" s="6"/>
      <c r="Q643" s="6"/>
      <c r="R643" s="6"/>
      <c r="S643" s="6"/>
      <c r="T643" s="6"/>
      <c r="U643" s="6"/>
      <c r="V643" s="6"/>
      <c r="W643" s="6"/>
      <c r="X643" s="6"/>
      <c r="Y643" s="6"/>
      <c r="Z643" s="6"/>
    </row>
    <row r="644" spans="1:26" ht="15.75" customHeight="1">
      <c r="A644" s="82"/>
      <c r="B644" s="6"/>
      <c r="C644" s="6"/>
      <c r="D644" s="6"/>
      <c r="E644" s="266"/>
      <c r="F644" s="82"/>
      <c r="G644" s="270"/>
      <c r="H644" s="270"/>
      <c r="I644" s="82"/>
      <c r="J644" s="264"/>
      <c r="K644" s="264"/>
      <c r="L644" s="6"/>
      <c r="M644" s="6"/>
      <c r="N644" s="6"/>
      <c r="O644" s="6"/>
      <c r="P644" s="6"/>
      <c r="Q644" s="6"/>
      <c r="R644" s="6"/>
      <c r="S644" s="6"/>
      <c r="T644" s="6"/>
      <c r="U644" s="6"/>
      <c r="V644" s="6"/>
      <c r="W644" s="6"/>
      <c r="X644" s="6"/>
      <c r="Y644" s="6"/>
      <c r="Z644" s="6"/>
    </row>
    <row r="645" spans="1:26" ht="15.75" customHeight="1">
      <c r="A645" s="82"/>
      <c r="B645" s="6"/>
      <c r="C645" s="6"/>
      <c r="D645" s="6"/>
      <c r="E645" s="266"/>
      <c r="F645" s="82"/>
      <c r="G645" s="270"/>
      <c r="H645" s="270"/>
      <c r="I645" s="82"/>
      <c r="J645" s="264"/>
      <c r="K645" s="264"/>
      <c r="L645" s="6"/>
      <c r="M645" s="6"/>
      <c r="N645" s="6"/>
      <c r="O645" s="6"/>
      <c r="P645" s="6"/>
      <c r="Q645" s="6"/>
      <c r="R645" s="6"/>
      <c r="S645" s="6"/>
      <c r="T645" s="6"/>
      <c r="U645" s="6"/>
      <c r="V645" s="6"/>
      <c r="W645" s="6"/>
      <c r="X645" s="6"/>
      <c r="Y645" s="6"/>
      <c r="Z645" s="6"/>
    </row>
    <row r="646" spans="1:26" ht="15.75" customHeight="1">
      <c r="A646" s="82"/>
      <c r="B646" s="6"/>
      <c r="C646" s="6"/>
      <c r="D646" s="6"/>
      <c r="E646" s="266"/>
      <c r="F646" s="82"/>
      <c r="G646" s="270"/>
      <c r="H646" s="270"/>
      <c r="I646" s="82"/>
      <c r="J646" s="264"/>
      <c r="K646" s="264"/>
      <c r="L646" s="6"/>
      <c r="M646" s="6"/>
      <c r="N646" s="6"/>
      <c r="O646" s="6"/>
      <c r="P646" s="6"/>
      <c r="Q646" s="6"/>
      <c r="R646" s="6"/>
      <c r="S646" s="6"/>
      <c r="T646" s="6"/>
      <c r="U646" s="6"/>
      <c r="V646" s="6"/>
      <c r="W646" s="6"/>
      <c r="X646" s="6"/>
      <c r="Y646" s="6"/>
      <c r="Z646" s="6"/>
    </row>
    <row r="647" spans="1:26" ht="15.75" customHeight="1">
      <c r="A647" s="82"/>
      <c r="B647" s="6"/>
      <c r="C647" s="6"/>
      <c r="D647" s="6"/>
      <c r="E647" s="266"/>
      <c r="F647" s="82"/>
      <c r="G647" s="270"/>
      <c r="H647" s="270"/>
      <c r="I647" s="82"/>
      <c r="J647" s="264"/>
      <c r="K647" s="264"/>
      <c r="L647" s="6"/>
      <c r="M647" s="6"/>
      <c r="N647" s="6"/>
      <c r="O647" s="6"/>
      <c r="P647" s="6"/>
      <c r="Q647" s="6"/>
      <c r="R647" s="6"/>
      <c r="S647" s="6"/>
      <c r="T647" s="6"/>
      <c r="U647" s="6"/>
      <c r="V647" s="6"/>
      <c r="W647" s="6"/>
      <c r="X647" s="6"/>
      <c r="Y647" s="6"/>
      <c r="Z647" s="6"/>
    </row>
    <row r="648" spans="1:26" ht="15.75" customHeight="1">
      <c r="A648" s="82"/>
      <c r="B648" s="6"/>
      <c r="C648" s="6"/>
      <c r="D648" s="6"/>
      <c r="E648" s="266"/>
      <c r="F648" s="82"/>
      <c r="G648" s="270"/>
      <c r="H648" s="270"/>
      <c r="I648" s="82"/>
      <c r="J648" s="264"/>
      <c r="K648" s="264"/>
      <c r="L648" s="6"/>
      <c r="M648" s="6"/>
      <c r="N648" s="6"/>
      <c r="O648" s="6"/>
      <c r="P648" s="6"/>
      <c r="Q648" s="6"/>
      <c r="R648" s="6"/>
      <c r="S648" s="6"/>
      <c r="T648" s="6"/>
      <c r="U648" s="6"/>
      <c r="V648" s="6"/>
      <c r="W648" s="6"/>
      <c r="X648" s="6"/>
      <c r="Y648" s="6"/>
      <c r="Z648" s="6"/>
    </row>
    <row r="649" spans="1:26" ht="15.75" customHeight="1">
      <c r="A649" s="82"/>
      <c r="B649" s="6"/>
      <c r="C649" s="6"/>
      <c r="D649" s="6"/>
      <c r="E649" s="266"/>
      <c r="F649" s="82"/>
      <c r="G649" s="270"/>
      <c r="H649" s="270"/>
      <c r="I649" s="82"/>
      <c r="J649" s="264"/>
      <c r="K649" s="264"/>
      <c r="L649" s="6"/>
      <c r="M649" s="6"/>
      <c r="N649" s="6"/>
      <c r="O649" s="6"/>
      <c r="P649" s="6"/>
      <c r="Q649" s="6"/>
      <c r="R649" s="6"/>
      <c r="S649" s="6"/>
      <c r="T649" s="6"/>
      <c r="U649" s="6"/>
      <c r="V649" s="6"/>
      <c r="W649" s="6"/>
      <c r="X649" s="6"/>
      <c r="Y649" s="6"/>
      <c r="Z649" s="6"/>
    </row>
    <row r="650" spans="1:26" ht="15.75" customHeight="1">
      <c r="A650" s="82"/>
      <c r="B650" s="6"/>
      <c r="C650" s="6"/>
      <c r="D650" s="6"/>
      <c r="E650" s="266"/>
      <c r="F650" s="82"/>
      <c r="G650" s="270"/>
      <c r="H650" s="270"/>
      <c r="I650" s="82"/>
      <c r="J650" s="264"/>
      <c r="K650" s="264"/>
      <c r="L650" s="6"/>
      <c r="M650" s="6"/>
      <c r="N650" s="6"/>
      <c r="O650" s="6"/>
      <c r="P650" s="6"/>
      <c r="Q650" s="6"/>
      <c r="R650" s="6"/>
      <c r="S650" s="6"/>
      <c r="T650" s="6"/>
      <c r="U650" s="6"/>
      <c r="V650" s="6"/>
      <c r="W650" s="6"/>
      <c r="X650" s="6"/>
      <c r="Y650" s="6"/>
      <c r="Z650" s="6"/>
    </row>
    <row r="651" spans="1:26" ht="15.75" customHeight="1">
      <c r="A651" s="82"/>
      <c r="B651" s="6"/>
      <c r="C651" s="6"/>
      <c r="D651" s="6"/>
      <c r="E651" s="266"/>
      <c r="F651" s="82"/>
      <c r="G651" s="270"/>
      <c r="H651" s="270"/>
      <c r="I651" s="82"/>
      <c r="J651" s="264"/>
      <c r="K651" s="264"/>
      <c r="L651" s="6"/>
      <c r="M651" s="6"/>
      <c r="N651" s="6"/>
      <c r="O651" s="6"/>
      <c r="P651" s="6"/>
      <c r="Q651" s="6"/>
      <c r="R651" s="6"/>
      <c r="S651" s="6"/>
      <c r="T651" s="6"/>
      <c r="U651" s="6"/>
      <c r="V651" s="6"/>
      <c r="W651" s="6"/>
      <c r="X651" s="6"/>
      <c r="Y651" s="6"/>
      <c r="Z651" s="6"/>
    </row>
    <row r="652" spans="1:26" ht="15.75" customHeight="1">
      <c r="A652" s="82"/>
      <c r="B652" s="6"/>
      <c r="C652" s="6"/>
      <c r="D652" s="6"/>
      <c r="E652" s="266"/>
      <c r="F652" s="82"/>
      <c r="G652" s="270"/>
      <c r="H652" s="270"/>
      <c r="I652" s="82"/>
      <c r="J652" s="264"/>
      <c r="K652" s="264"/>
      <c r="L652" s="6"/>
      <c r="M652" s="6"/>
      <c r="N652" s="6"/>
      <c r="O652" s="6"/>
      <c r="P652" s="6"/>
      <c r="Q652" s="6"/>
      <c r="R652" s="6"/>
      <c r="S652" s="6"/>
      <c r="T652" s="6"/>
      <c r="U652" s="6"/>
      <c r="V652" s="6"/>
      <c r="W652" s="6"/>
      <c r="X652" s="6"/>
      <c r="Y652" s="6"/>
      <c r="Z652" s="6"/>
    </row>
    <row r="653" spans="1:26" ht="15.75" customHeight="1">
      <c r="A653" s="82"/>
      <c r="B653" s="6"/>
      <c r="C653" s="6"/>
      <c r="D653" s="6"/>
      <c r="E653" s="266"/>
      <c r="F653" s="82"/>
      <c r="G653" s="270"/>
      <c r="H653" s="270"/>
      <c r="I653" s="82"/>
      <c r="J653" s="264"/>
      <c r="K653" s="264"/>
      <c r="L653" s="6"/>
      <c r="M653" s="6"/>
      <c r="N653" s="6"/>
      <c r="O653" s="6"/>
      <c r="P653" s="6"/>
      <c r="Q653" s="6"/>
      <c r="R653" s="6"/>
      <c r="S653" s="6"/>
      <c r="T653" s="6"/>
      <c r="U653" s="6"/>
      <c r="V653" s="6"/>
      <c r="W653" s="6"/>
      <c r="X653" s="6"/>
      <c r="Y653" s="6"/>
      <c r="Z653" s="6"/>
    </row>
    <row r="654" spans="1:26" ht="15.75" customHeight="1">
      <c r="A654" s="82"/>
      <c r="B654" s="6"/>
      <c r="C654" s="6"/>
      <c r="D654" s="6"/>
      <c r="E654" s="266"/>
      <c r="F654" s="82"/>
      <c r="G654" s="270"/>
      <c r="H654" s="270"/>
      <c r="I654" s="82"/>
      <c r="J654" s="264"/>
      <c r="K654" s="264"/>
      <c r="L654" s="6"/>
      <c r="M654" s="6"/>
      <c r="N654" s="6"/>
      <c r="O654" s="6"/>
      <c r="P654" s="6"/>
      <c r="Q654" s="6"/>
      <c r="R654" s="6"/>
      <c r="S654" s="6"/>
      <c r="T654" s="6"/>
      <c r="U654" s="6"/>
      <c r="V654" s="6"/>
      <c r="W654" s="6"/>
      <c r="X654" s="6"/>
      <c r="Y654" s="6"/>
      <c r="Z654" s="6"/>
    </row>
    <row r="655" spans="1:26" ht="15.75" customHeight="1">
      <c r="A655" s="82"/>
      <c r="B655" s="6"/>
      <c r="C655" s="6"/>
      <c r="D655" s="6"/>
      <c r="E655" s="266"/>
      <c r="F655" s="82"/>
      <c r="G655" s="270"/>
      <c r="H655" s="270"/>
      <c r="I655" s="82"/>
      <c r="J655" s="264"/>
      <c r="K655" s="264"/>
      <c r="L655" s="6"/>
      <c r="M655" s="6"/>
      <c r="N655" s="6"/>
      <c r="O655" s="6"/>
      <c r="P655" s="6"/>
      <c r="Q655" s="6"/>
      <c r="R655" s="6"/>
      <c r="S655" s="6"/>
      <c r="T655" s="6"/>
      <c r="U655" s="6"/>
      <c r="V655" s="6"/>
      <c r="W655" s="6"/>
      <c r="X655" s="6"/>
      <c r="Y655" s="6"/>
      <c r="Z655" s="6"/>
    </row>
    <row r="656" spans="1:26" ht="15.75" customHeight="1">
      <c r="A656" s="82"/>
      <c r="B656" s="6"/>
      <c r="C656" s="6"/>
      <c r="D656" s="6"/>
      <c r="E656" s="266"/>
      <c r="F656" s="82"/>
      <c r="G656" s="270"/>
      <c r="H656" s="270"/>
      <c r="I656" s="82"/>
      <c r="J656" s="264"/>
      <c r="K656" s="264"/>
      <c r="L656" s="6"/>
      <c r="M656" s="6"/>
      <c r="N656" s="6"/>
      <c r="O656" s="6"/>
      <c r="P656" s="6"/>
      <c r="Q656" s="6"/>
      <c r="R656" s="6"/>
      <c r="S656" s="6"/>
      <c r="T656" s="6"/>
      <c r="U656" s="6"/>
      <c r="V656" s="6"/>
      <c r="W656" s="6"/>
      <c r="X656" s="6"/>
      <c r="Y656" s="6"/>
      <c r="Z656" s="6"/>
    </row>
    <row r="657" spans="1:26" ht="15.75" customHeight="1">
      <c r="A657" s="82"/>
      <c r="B657" s="6"/>
      <c r="C657" s="6"/>
      <c r="D657" s="6"/>
      <c r="E657" s="266"/>
      <c r="F657" s="82"/>
      <c r="G657" s="270"/>
      <c r="H657" s="270"/>
      <c r="I657" s="82"/>
      <c r="J657" s="264"/>
      <c r="K657" s="264"/>
      <c r="L657" s="6"/>
      <c r="M657" s="6"/>
      <c r="N657" s="6"/>
      <c r="O657" s="6"/>
      <c r="P657" s="6"/>
      <c r="Q657" s="6"/>
      <c r="R657" s="6"/>
      <c r="S657" s="6"/>
      <c r="T657" s="6"/>
      <c r="U657" s="6"/>
      <c r="V657" s="6"/>
      <c r="W657" s="6"/>
      <c r="X657" s="6"/>
      <c r="Y657" s="6"/>
      <c r="Z657" s="6"/>
    </row>
    <row r="658" spans="1:26" ht="15.75" customHeight="1">
      <c r="A658" s="82"/>
      <c r="B658" s="6"/>
      <c r="C658" s="6"/>
      <c r="D658" s="6"/>
      <c r="E658" s="266"/>
      <c r="F658" s="82"/>
      <c r="G658" s="270"/>
      <c r="H658" s="270"/>
      <c r="I658" s="82"/>
      <c r="J658" s="264"/>
      <c r="K658" s="264"/>
      <c r="L658" s="6"/>
      <c r="M658" s="6"/>
      <c r="N658" s="6"/>
      <c r="O658" s="6"/>
      <c r="P658" s="6"/>
      <c r="Q658" s="6"/>
      <c r="R658" s="6"/>
      <c r="S658" s="6"/>
      <c r="T658" s="6"/>
      <c r="U658" s="6"/>
      <c r="V658" s="6"/>
      <c r="W658" s="6"/>
      <c r="X658" s="6"/>
      <c r="Y658" s="6"/>
      <c r="Z658" s="6"/>
    </row>
    <row r="659" spans="1:26" ht="15.75" customHeight="1">
      <c r="A659" s="82"/>
      <c r="B659" s="6"/>
      <c r="C659" s="6"/>
      <c r="D659" s="6"/>
      <c r="E659" s="266"/>
      <c r="F659" s="82"/>
      <c r="G659" s="270"/>
      <c r="H659" s="270"/>
      <c r="I659" s="82"/>
      <c r="J659" s="264"/>
      <c r="K659" s="264"/>
      <c r="L659" s="6"/>
      <c r="M659" s="6"/>
      <c r="N659" s="6"/>
      <c r="O659" s="6"/>
      <c r="P659" s="6"/>
      <c r="Q659" s="6"/>
      <c r="R659" s="6"/>
      <c r="S659" s="6"/>
      <c r="T659" s="6"/>
      <c r="U659" s="6"/>
      <c r="V659" s="6"/>
      <c r="W659" s="6"/>
      <c r="X659" s="6"/>
      <c r="Y659" s="6"/>
      <c r="Z659" s="6"/>
    </row>
    <row r="660" spans="1:26" ht="15.75" customHeight="1">
      <c r="A660" s="82"/>
      <c r="B660" s="6"/>
      <c r="C660" s="6"/>
      <c r="D660" s="6"/>
      <c r="E660" s="266"/>
      <c r="F660" s="82"/>
      <c r="G660" s="270"/>
      <c r="H660" s="270"/>
      <c r="I660" s="82"/>
      <c r="J660" s="264"/>
      <c r="K660" s="264"/>
      <c r="L660" s="6"/>
      <c r="M660" s="6"/>
      <c r="N660" s="6"/>
      <c r="O660" s="6"/>
      <c r="P660" s="6"/>
      <c r="Q660" s="6"/>
      <c r="R660" s="6"/>
      <c r="S660" s="6"/>
      <c r="T660" s="6"/>
      <c r="U660" s="6"/>
      <c r="V660" s="6"/>
      <c r="W660" s="6"/>
      <c r="X660" s="6"/>
      <c r="Y660" s="6"/>
      <c r="Z660" s="6"/>
    </row>
    <row r="661" spans="1:26" ht="15.75" customHeight="1">
      <c r="A661" s="82"/>
      <c r="B661" s="6"/>
      <c r="C661" s="6"/>
      <c r="D661" s="6"/>
      <c r="E661" s="266"/>
      <c r="F661" s="82"/>
      <c r="G661" s="270"/>
      <c r="H661" s="270"/>
      <c r="I661" s="82"/>
      <c r="J661" s="264"/>
      <c r="K661" s="264"/>
      <c r="L661" s="6"/>
      <c r="M661" s="6"/>
      <c r="N661" s="6"/>
      <c r="O661" s="6"/>
      <c r="P661" s="6"/>
      <c r="Q661" s="6"/>
      <c r="R661" s="6"/>
      <c r="S661" s="6"/>
      <c r="T661" s="6"/>
      <c r="U661" s="6"/>
      <c r="V661" s="6"/>
      <c r="W661" s="6"/>
      <c r="X661" s="6"/>
      <c r="Y661" s="6"/>
      <c r="Z661" s="6"/>
    </row>
    <row r="662" spans="1:26" ht="15.75" customHeight="1">
      <c r="A662" s="82"/>
      <c r="B662" s="6"/>
      <c r="C662" s="6"/>
      <c r="D662" s="6"/>
      <c r="E662" s="266"/>
      <c r="F662" s="82"/>
      <c r="G662" s="270"/>
      <c r="H662" s="270"/>
      <c r="I662" s="82"/>
      <c r="J662" s="264"/>
      <c r="K662" s="264"/>
      <c r="L662" s="6"/>
      <c r="M662" s="6"/>
      <c r="N662" s="6"/>
      <c r="O662" s="6"/>
      <c r="P662" s="6"/>
      <c r="Q662" s="6"/>
      <c r="R662" s="6"/>
      <c r="S662" s="6"/>
      <c r="T662" s="6"/>
      <c r="U662" s="6"/>
      <c r="V662" s="6"/>
      <c r="W662" s="6"/>
      <c r="X662" s="6"/>
      <c r="Y662" s="6"/>
      <c r="Z662" s="6"/>
    </row>
    <row r="663" spans="1:26" ht="15.75" customHeight="1">
      <c r="A663" s="82"/>
      <c r="B663" s="6"/>
      <c r="C663" s="6"/>
      <c r="D663" s="6"/>
      <c r="E663" s="266"/>
      <c r="F663" s="82"/>
      <c r="G663" s="270"/>
      <c r="H663" s="270"/>
      <c r="I663" s="82"/>
      <c r="J663" s="264"/>
      <c r="K663" s="264"/>
      <c r="L663" s="6"/>
      <c r="M663" s="6"/>
      <c r="N663" s="6"/>
      <c r="O663" s="6"/>
      <c r="P663" s="6"/>
      <c r="Q663" s="6"/>
      <c r="R663" s="6"/>
      <c r="S663" s="6"/>
      <c r="T663" s="6"/>
      <c r="U663" s="6"/>
      <c r="V663" s="6"/>
      <c r="W663" s="6"/>
      <c r="X663" s="6"/>
      <c r="Y663" s="6"/>
      <c r="Z663" s="6"/>
    </row>
    <row r="664" spans="1:26" ht="15.75" customHeight="1">
      <c r="A664" s="82"/>
      <c r="B664" s="6"/>
      <c r="C664" s="6"/>
      <c r="D664" s="6"/>
      <c r="E664" s="266"/>
      <c r="F664" s="82"/>
      <c r="G664" s="270"/>
      <c r="H664" s="270"/>
      <c r="I664" s="82"/>
      <c r="J664" s="264"/>
      <c r="K664" s="264"/>
      <c r="L664" s="6"/>
      <c r="M664" s="6"/>
      <c r="N664" s="6"/>
      <c r="O664" s="6"/>
      <c r="P664" s="6"/>
      <c r="Q664" s="6"/>
      <c r="R664" s="6"/>
      <c r="S664" s="6"/>
      <c r="T664" s="6"/>
      <c r="U664" s="6"/>
      <c r="V664" s="6"/>
      <c r="W664" s="6"/>
      <c r="X664" s="6"/>
      <c r="Y664" s="6"/>
      <c r="Z664" s="6"/>
    </row>
    <row r="665" spans="1:26" ht="15.75" customHeight="1">
      <c r="A665" s="82"/>
      <c r="B665" s="6"/>
      <c r="C665" s="6"/>
      <c r="D665" s="6"/>
      <c r="E665" s="266"/>
      <c r="F665" s="82"/>
      <c r="G665" s="270"/>
      <c r="H665" s="270"/>
      <c r="I665" s="82"/>
      <c r="J665" s="264"/>
      <c r="K665" s="264"/>
      <c r="L665" s="6"/>
      <c r="M665" s="6"/>
      <c r="N665" s="6"/>
      <c r="O665" s="6"/>
      <c r="P665" s="6"/>
      <c r="Q665" s="6"/>
      <c r="R665" s="6"/>
      <c r="S665" s="6"/>
      <c r="T665" s="6"/>
      <c r="U665" s="6"/>
      <c r="V665" s="6"/>
      <c r="W665" s="6"/>
      <c r="X665" s="6"/>
      <c r="Y665" s="6"/>
      <c r="Z665" s="6"/>
    </row>
    <row r="666" spans="1:26" ht="15.75" customHeight="1">
      <c r="A666" s="82"/>
      <c r="B666" s="6"/>
      <c r="C666" s="6"/>
      <c r="D666" s="6"/>
      <c r="E666" s="266"/>
      <c r="F666" s="82"/>
      <c r="G666" s="270"/>
      <c r="H666" s="270"/>
      <c r="I666" s="82"/>
      <c r="J666" s="264"/>
      <c r="K666" s="264"/>
      <c r="L666" s="6"/>
      <c r="M666" s="6"/>
      <c r="N666" s="6"/>
      <c r="O666" s="6"/>
      <c r="P666" s="6"/>
      <c r="Q666" s="6"/>
      <c r="R666" s="6"/>
      <c r="S666" s="6"/>
      <c r="T666" s="6"/>
      <c r="U666" s="6"/>
      <c r="V666" s="6"/>
      <c r="W666" s="6"/>
      <c r="X666" s="6"/>
      <c r="Y666" s="6"/>
      <c r="Z666" s="6"/>
    </row>
    <row r="667" spans="1:26" ht="15.75" customHeight="1">
      <c r="A667" s="82"/>
      <c r="B667" s="6"/>
      <c r="C667" s="6"/>
      <c r="D667" s="6"/>
      <c r="E667" s="266"/>
      <c r="F667" s="82"/>
      <c r="G667" s="270"/>
      <c r="H667" s="270"/>
      <c r="I667" s="82"/>
      <c r="J667" s="264"/>
      <c r="K667" s="264"/>
      <c r="L667" s="6"/>
      <c r="M667" s="6"/>
      <c r="N667" s="6"/>
      <c r="O667" s="6"/>
      <c r="P667" s="6"/>
      <c r="Q667" s="6"/>
      <c r="R667" s="6"/>
      <c r="S667" s="6"/>
      <c r="T667" s="6"/>
      <c r="U667" s="6"/>
      <c r="V667" s="6"/>
      <c r="W667" s="6"/>
      <c r="X667" s="6"/>
      <c r="Y667" s="6"/>
      <c r="Z667" s="6"/>
    </row>
    <row r="668" spans="1:26" ht="15.75" customHeight="1">
      <c r="A668" s="82"/>
      <c r="B668" s="6"/>
      <c r="C668" s="6"/>
      <c r="D668" s="6"/>
      <c r="E668" s="266"/>
      <c r="F668" s="82"/>
      <c r="G668" s="270"/>
      <c r="H668" s="270"/>
      <c r="I668" s="82"/>
      <c r="J668" s="264"/>
      <c r="K668" s="264"/>
      <c r="L668" s="6"/>
      <c r="M668" s="6"/>
      <c r="N668" s="6"/>
      <c r="O668" s="6"/>
      <c r="P668" s="6"/>
      <c r="Q668" s="6"/>
      <c r="R668" s="6"/>
      <c r="S668" s="6"/>
      <c r="T668" s="6"/>
      <c r="U668" s="6"/>
      <c r="V668" s="6"/>
      <c r="W668" s="6"/>
      <c r="X668" s="6"/>
      <c r="Y668" s="6"/>
      <c r="Z668" s="6"/>
    </row>
    <row r="669" spans="1:26" ht="15.75" customHeight="1">
      <c r="A669" s="82"/>
      <c r="B669" s="6"/>
      <c r="C669" s="6"/>
      <c r="D669" s="6"/>
      <c r="E669" s="266"/>
      <c r="F669" s="82"/>
      <c r="G669" s="270"/>
      <c r="H669" s="270"/>
      <c r="I669" s="82"/>
      <c r="J669" s="264"/>
      <c r="K669" s="264"/>
      <c r="L669" s="6"/>
      <c r="M669" s="6"/>
      <c r="N669" s="6"/>
      <c r="O669" s="6"/>
      <c r="P669" s="6"/>
      <c r="Q669" s="6"/>
      <c r="R669" s="6"/>
      <c r="S669" s="6"/>
      <c r="T669" s="6"/>
      <c r="U669" s="6"/>
      <c r="V669" s="6"/>
      <c r="W669" s="6"/>
      <c r="X669" s="6"/>
      <c r="Y669" s="6"/>
      <c r="Z669" s="6"/>
    </row>
    <row r="670" spans="1:26" ht="15.75" customHeight="1">
      <c r="A670" s="82"/>
      <c r="B670" s="6"/>
      <c r="C670" s="6"/>
      <c r="D670" s="6"/>
      <c r="E670" s="266"/>
      <c r="F670" s="82"/>
      <c r="G670" s="270"/>
      <c r="H670" s="270"/>
      <c r="I670" s="82"/>
      <c r="J670" s="264"/>
      <c r="K670" s="264"/>
      <c r="L670" s="6"/>
      <c r="M670" s="6"/>
      <c r="N670" s="6"/>
      <c r="O670" s="6"/>
      <c r="P670" s="6"/>
      <c r="Q670" s="6"/>
      <c r="R670" s="6"/>
      <c r="S670" s="6"/>
      <c r="T670" s="6"/>
      <c r="U670" s="6"/>
      <c r="V670" s="6"/>
      <c r="W670" s="6"/>
      <c r="X670" s="6"/>
      <c r="Y670" s="6"/>
      <c r="Z670" s="6"/>
    </row>
    <row r="671" spans="1:26" ht="15.75" customHeight="1">
      <c r="A671" s="82"/>
      <c r="B671" s="6"/>
      <c r="C671" s="6"/>
      <c r="D671" s="6"/>
      <c r="E671" s="266"/>
      <c r="F671" s="82"/>
      <c r="G671" s="270"/>
      <c r="H671" s="270"/>
      <c r="I671" s="82"/>
      <c r="J671" s="264"/>
      <c r="K671" s="264"/>
      <c r="L671" s="6"/>
      <c r="M671" s="6"/>
      <c r="N671" s="6"/>
      <c r="O671" s="6"/>
      <c r="P671" s="6"/>
      <c r="Q671" s="6"/>
      <c r="R671" s="6"/>
      <c r="S671" s="6"/>
      <c r="T671" s="6"/>
      <c r="U671" s="6"/>
      <c r="V671" s="6"/>
      <c r="W671" s="6"/>
      <c r="X671" s="6"/>
      <c r="Y671" s="6"/>
      <c r="Z671" s="6"/>
    </row>
    <row r="672" spans="1:26" ht="15.75" customHeight="1">
      <c r="A672" s="82"/>
      <c r="B672" s="6"/>
      <c r="C672" s="6"/>
      <c r="D672" s="6"/>
      <c r="E672" s="266"/>
      <c r="F672" s="82"/>
      <c r="G672" s="270"/>
      <c r="H672" s="270"/>
      <c r="I672" s="82"/>
      <c r="J672" s="264"/>
      <c r="K672" s="264"/>
      <c r="L672" s="6"/>
      <c r="M672" s="6"/>
      <c r="N672" s="6"/>
      <c r="O672" s="6"/>
      <c r="P672" s="6"/>
      <c r="Q672" s="6"/>
      <c r="R672" s="6"/>
      <c r="S672" s="6"/>
      <c r="T672" s="6"/>
      <c r="U672" s="6"/>
      <c r="V672" s="6"/>
      <c r="W672" s="6"/>
      <c r="X672" s="6"/>
      <c r="Y672" s="6"/>
      <c r="Z672" s="6"/>
    </row>
    <row r="673" spans="1:26" ht="15.75" customHeight="1">
      <c r="A673" s="82"/>
      <c r="B673" s="6"/>
      <c r="C673" s="6"/>
      <c r="D673" s="6"/>
      <c r="E673" s="266"/>
      <c r="F673" s="82"/>
      <c r="G673" s="270"/>
      <c r="H673" s="270"/>
      <c r="I673" s="82"/>
      <c r="J673" s="264"/>
      <c r="K673" s="264"/>
      <c r="L673" s="6"/>
      <c r="M673" s="6"/>
      <c r="N673" s="6"/>
      <c r="O673" s="6"/>
      <c r="P673" s="6"/>
      <c r="Q673" s="6"/>
      <c r="R673" s="6"/>
      <c r="S673" s="6"/>
      <c r="T673" s="6"/>
      <c r="U673" s="6"/>
      <c r="V673" s="6"/>
      <c r="W673" s="6"/>
      <c r="X673" s="6"/>
      <c r="Y673" s="6"/>
      <c r="Z673" s="6"/>
    </row>
    <row r="674" spans="1:26" ht="15.75" customHeight="1">
      <c r="A674" s="82"/>
      <c r="B674" s="6"/>
      <c r="C674" s="6"/>
      <c r="D674" s="6"/>
      <c r="E674" s="266"/>
      <c r="F674" s="82"/>
      <c r="G674" s="270"/>
      <c r="H674" s="270"/>
      <c r="I674" s="82"/>
      <c r="J674" s="264"/>
      <c r="K674" s="264"/>
      <c r="L674" s="6"/>
      <c r="M674" s="6"/>
      <c r="N674" s="6"/>
      <c r="O674" s="6"/>
      <c r="P674" s="6"/>
      <c r="Q674" s="6"/>
      <c r="R674" s="6"/>
      <c r="S674" s="6"/>
      <c r="T674" s="6"/>
      <c r="U674" s="6"/>
      <c r="V674" s="6"/>
      <c r="W674" s="6"/>
      <c r="X674" s="6"/>
      <c r="Y674" s="6"/>
      <c r="Z674" s="6"/>
    </row>
    <row r="675" spans="1:26" ht="15.75" customHeight="1">
      <c r="A675" s="82"/>
      <c r="B675" s="6"/>
      <c r="C675" s="6"/>
      <c r="D675" s="6"/>
      <c r="E675" s="266"/>
      <c r="F675" s="82"/>
      <c r="G675" s="270"/>
      <c r="H675" s="270"/>
      <c r="I675" s="82"/>
      <c r="J675" s="264"/>
      <c r="K675" s="264"/>
      <c r="L675" s="6"/>
      <c r="M675" s="6"/>
      <c r="N675" s="6"/>
      <c r="O675" s="6"/>
      <c r="P675" s="6"/>
      <c r="Q675" s="6"/>
      <c r="R675" s="6"/>
      <c r="S675" s="6"/>
      <c r="T675" s="6"/>
      <c r="U675" s="6"/>
      <c r="V675" s="6"/>
      <c r="W675" s="6"/>
      <c r="X675" s="6"/>
      <c r="Y675" s="6"/>
      <c r="Z675" s="6"/>
    </row>
    <row r="676" spans="1:26" ht="15.75" customHeight="1">
      <c r="A676" s="82"/>
      <c r="B676" s="6"/>
      <c r="C676" s="6"/>
      <c r="D676" s="6"/>
      <c r="E676" s="266"/>
      <c r="F676" s="82"/>
      <c r="G676" s="270"/>
      <c r="H676" s="270"/>
      <c r="I676" s="82"/>
      <c r="J676" s="264"/>
      <c r="K676" s="264"/>
      <c r="L676" s="6"/>
      <c r="M676" s="6"/>
      <c r="N676" s="6"/>
      <c r="O676" s="6"/>
      <c r="P676" s="6"/>
      <c r="Q676" s="6"/>
      <c r="R676" s="6"/>
      <c r="S676" s="6"/>
      <c r="T676" s="6"/>
      <c r="U676" s="6"/>
      <c r="V676" s="6"/>
      <c r="W676" s="6"/>
      <c r="X676" s="6"/>
      <c r="Y676" s="6"/>
      <c r="Z676" s="6"/>
    </row>
    <row r="677" spans="1:26" ht="15.75" customHeight="1">
      <c r="A677" s="82"/>
      <c r="B677" s="6"/>
      <c r="C677" s="6"/>
      <c r="D677" s="6"/>
      <c r="E677" s="266"/>
      <c r="F677" s="82"/>
      <c r="G677" s="270"/>
      <c r="H677" s="270"/>
      <c r="I677" s="82"/>
      <c r="J677" s="264"/>
      <c r="K677" s="264"/>
      <c r="L677" s="6"/>
      <c r="M677" s="6"/>
      <c r="N677" s="6"/>
      <c r="O677" s="6"/>
      <c r="P677" s="6"/>
      <c r="Q677" s="6"/>
      <c r="R677" s="6"/>
      <c r="S677" s="6"/>
      <c r="T677" s="6"/>
      <c r="U677" s="6"/>
      <c r="V677" s="6"/>
      <c r="W677" s="6"/>
      <c r="X677" s="6"/>
      <c r="Y677" s="6"/>
      <c r="Z677" s="6"/>
    </row>
    <row r="678" spans="1:26" ht="15.75" customHeight="1">
      <c r="A678" s="82"/>
      <c r="B678" s="6"/>
      <c r="C678" s="6"/>
      <c r="D678" s="6"/>
      <c r="E678" s="266"/>
      <c r="F678" s="82"/>
      <c r="G678" s="270"/>
      <c r="H678" s="270"/>
      <c r="I678" s="82"/>
      <c r="J678" s="264"/>
      <c r="K678" s="264"/>
      <c r="L678" s="6"/>
      <c r="M678" s="6"/>
      <c r="N678" s="6"/>
      <c r="O678" s="6"/>
      <c r="P678" s="6"/>
      <c r="Q678" s="6"/>
      <c r="R678" s="6"/>
      <c r="S678" s="6"/>
      <c r="T678" s="6"/>
      <c r="U678" s="6"/>
      <c r="V678" s="6"/>
      <c r="W678" s="6"/>
      <c r="X678" s="6"/>
      <c r="Y678" s="6"/>
      <c r="Z678" s="6"/>
    </row>
    <row r="679" spans="1:26" ht="15.75" customHeight="1">
      <c r="A679" s="82"/>
      <c r="B679" s="6"/>
      <c r="C679" s="6"/>
      <c r="D679" s="6"/>
      <c r="E679" s="266"/>
      <c r="F679" s="82"/>
      <c r="G679" s="270"/>
      <c r="H679" s="270"/>
      <c r="I679" s="82"/>
      <c r="J679" s="264"/>
      <c r="K679" s="264"/>
      <c r="L679" s="6"/>
      <c r="M679" s="6"/>
      <c r="N679" s="6"/>
      <c r="O679" s="6"/>
      <c r="P679" s="6"/>
      <c r="Q679" s="6"/>
      <c r="R679" s="6"/>
      <c r="S679" s="6"/>
      <c r="T679" s="6"/>
      <c r="U679" s="6"/>
      <c r="V679" s="6"/>
      <c r="W679" s="6"/>
      <c r="X679" s="6"/>
      <c r="Y679" s="6"/>
      <c r="Z679" s="6"/>
    </row>
    <row r="680" spans="1:26" ht="15.75" customHeight="1">
      <c r="A680" s="82"/>
      <c r="B680" s="6"/>
      <c r="C680" s="6"/>
      <c r="D680" s="6"/>
      <c r="E680" s="266"/>
      <c r="F680" s="82"/>
      <c r="G680" s="270"/>
      <c r="H680" s="270"/>
      <c r="I680" s="82"/>
      <c r="J680" s="264"/>
      <c r="K680" s="264"/>
      <c r="L680" s="6"/>
      <c r="M680" s="6"/>
      <c r="N680" s="6"/>
      <c r="O680" s="6"/>
      <c r="P680" s="6"/>
      <c r="Q680" s="6"/>
      <c r="R680" s="6"/>
      <c r="S680" s="6"/>
      <c r="T680" s="6"/>
      <c r="U680" s="6"/>
      <c r="V680" s="6"/>
      <c r="W680" s="6"/>
      <c r="X680" s="6"/>
      <c r="Y680" s="6"/>
      <c r="Z680" s="6"/>
    </row>
    <row r="681" spans="1:26" ht="15.75" customHeight="1">
      <c r="A681" s="82"/>
      <c r="B681" s="6"/>
      <c r="C681" s="6"/>
      <c r="D681" s="6"/>
      <c r="E681" s="266"/>
      <c r="F681" s="82"/>
      <c r="G681" s="270"/>
      <c r="H681" s="270"/>
      <c r="I681" s="82"/>
      <c r="J681" s="264"/>
      <c r="K681" s="264"/>
      <c r="L681" s="6"/>
      <c r="M681" s="6"/>
      <c r="N681" s="6"/>
      <c r="O681" s="6"/>
      <c r="P681" s="6"/>
      <c r="Q681" s="6"/>
      <c r="R681" s="6"/>
      <c r="S681" s="6"/>
      <c r="T681" s="6"/>
      <c r="U681" s="6"/>
      <c r="V681" s="6"/>
      <c r="W681" s="6"/>
      <c r="X681" s="6"/>
      <c r="Y681" s="6"/>
      <c r="Z681" s="6"/>
    </row>
    <row r="682" spans="1:26" ht="15.75" customHeight="1">
      <c r="A682" s="82"/>
      <c r="B682" s="6"/>
      <c r="C682" s="6"/>
      <c r="D682" s="6"/>
      <c r="E682" s="266"/>
      <c r="F682" s="82"/>
      <c r="G682" s="270"/>
      <c r="H682" s="270"/>
      <c r="I682" s="82"/>
      <c r="J682" s="264"/>
      <c r="K682" s="264"/>
      <c r="L682" s="6"/>
      <c r="M682" s="6"/>
      <c r="N682" s="6"/>
      <c r="O682" s="6"/>
      <c r="P682" s="6"/>
      <c r="Q682" s="6"/>
      <c r="R682" s="6"/>
      <c r="S682" s="6"/>
      <c r="T682" s="6"/>
      <c r="U682" s="6"/>
      <c r="V682" s="6"/>
      <c r="W682" s="6"/>
      <c r="X682" s="6"/>
      <c r="Y682" s="6"/>
      <c r="Z682" s="6"/>
    </row>
    <row r="683" spans="1:26" ht="15.75" customHeight="1">
      <c r="A683" s="82"/>
      <c r="B683" s="6"/>
      <c r="C683" s="6"/>
      <c r="D683" s="6"/>
      <c r="E683" s="266"/>
      <c r="F683" s="82"/>
      <c r="G683" s="270"/>
      <c r="H683" s="270"/>
      <c r="I683" s="82"/>
      <c r="J683" s="264"/>
      <c r="K683" s="264"/>
      <c r="L683" s="6"/>
      <c r="M683" s="6"/>
      <c r="N683" s="6"/>
      <c r="O683" s="6"/>
      <c r="P683" s="6"/>
      <c r="Q683" s="6"/>
      <c r="R683" s="6"/>
      <c r="S683" s="6"/>
      <c r="T683" s="6"/>
      <c r="U683" s="6"/>
      <c r="V683" s="6"/>
      <c r="W683" s="6"/>
      <c r="X683" s="6"/>
      <c r="Y683" s="6"/>
      <c r="Z683" s="6"/>
    </row>
    <row r="684" spans="1:26" ht="15.75" customHeight="1">
      <c r="A684" s="82"/>
      <c r="B684" s="6"/>
      <c r="C684" s="6"/>
      <c r="D684" s="6"/>
      <c r="E684" s="266"/>
      <c r="F684" s="82"/>
      <c r="G684" s="270"/>
      <c r="H684" s="270"/>
      <c r="I684" s="82"/>
      <c r="J684" s="264"/>
      <c r="K684" s="264"/>
      <c r="L684" s="6"/>
      <c r="M684" s="6"/>
      <c r="N684" s="6"/>
      <c r="O684" s="6"/>
      <c r="P684" s="6"/>
      <c r="Q684" s="6"/>
      <c r="R684" s="6"/>
      <c r="S684" s="6"/>
      <c r="T684" s="6"/>
      <c r="U684" s="6"/>
      <c r="V684" s="6"/>
      <c r="W684" s="6"/>
      <c r="X684" s="6"/>
      <c r="Y684" s="6"/>
      <c r="Z684" s="6"/>
    </row>
    <row r="685" spans="1:26" ht="15.75" customHeight="1">
      <c r="A685" s="82"/>
      <c r="B685" s="6"/>
      <c r="C685" s="6"/>
      <c r="D685" s="6"/>
      <c r="E685" s="266"/>
      <c r="F685" s="82"/>
      <c r="G685" s="270"/>
      <c r="H685" s="270"/>
      <c r="I685" s="82"/>
      <c r="J685" s="264"/>
      <c r="K685" s="264"/>
      <c r="L685" s="6"/>
      <c r="M685" s="6"/>
      <c r="N685" s="6"/>
      <c r="O685" s="6"/>
      <c r="P685" s="6"/>
      <c r="Q685" s="6"/>
      <c r="R685" s="6"/>
      <c r="S685" s="6"/>
      <c r="T685" s="6"/>
      <c r="U685" s="6"/>
      <c r="V685" s="6"/>
      <c r="W685" s="6"/>
      <c r="X685" s="6"/>
      <c r="Y685" s="6"/>
      <c r="Z685" s="6"/>
    </row>
    <row r="686" spans="1:26" ht="15.75" customHeight="1">
      <c r="A686" s="82"/>
      <c r="B686" s="6"/>
      <c r="C686" s="6"/>
      <c r="D686" s="6"/>
      <c r="E686" s="266"/>
      <c r="F686" s="82"/>
      <c r="G686" s="270"/>
      <c r="H686" s="270"/>
      <c r="I686" s="82"/>
      <c r="J686" s="264"/>
      <c r="K686" s="264"/>
      <c r="L686" s="6"/>
      <c r="M686" s="6"/>
      <c r="N686" s="6"/>
      <c r="O686" s="6"/>
      <c r="P686" s="6"/>
      <c r="Q686" s="6"/>
      <c r="R686" s="6"/>
      <c r="S686" s="6"/>
      <c r="T686" s="6"/>
      <c r="U686" s="6"/>
      <c r="V686" s="6"/>
      <c r="W686" s="6"/>
      <c r="X686" s="6"/>
      <c r="Y686" s="6"/>
      <c r="Z686" s="6"/>
    </row>
    <row r="687" spans="1:26" ht="15.75" customHeight="1">
      <c r="A687" s="82"/>
      <c r="B687" s="6"/>
      <c r="C687" s="6"/>
      <c r="D687" s="6"/>
      <c r="E687" s="266"/>
      <c r="F687" s="82"/>
      <c r="G687" s="270"/>
      <c r="H687" s="270"/>
      <c r="I687" s="82"/>
      <c r="J687" s="264"/>
      <c r="K687" s="264"/>
      <c r="L687" s="6"/>
      <c r="M687" s="6"/>
      <c r="N687" s="6"/>
      <c r="O687" s="6"/>
      <c r="P687" s="6"/>
      <c r="Q687" s="6"/>
      <c r="R687" s="6"/>
      <c r="S687" s="6"/>
      <c r="T687" s="6"/>
      <c r="U687" s="6"/>
      <c r="V687" s="6"/>
      <c r="W687" s="6"/>
      <c r="X687" s="6"/>
      <c r="Y687" s="6"/>
      <c r="Z687" s="6"/>
    </row>
    <row r="688" spans="1:26" ht="15.75" customHeight="1">
      <c r="A688" s="82"/>
      <c r="B688" s="6"/>
      <c r="C688" s="6"/>
      <c r="D688" s="6"/>
      <c r="E688" s="266"/>
      <c r="F688" s="82"/>
      <c r="G688" s="270"/>
      <c r="H688" s="270"/>
      <c r="I688" s="82"/>
      <c r="J688" s="264"/>
      <c r="K688" s="264"/>
      <c r="L688" s="6"/>
      <c r="M688" s="6"/>
      <c r="N688" s="6"/>
      <c r="O688" s="6"/>
      <c r="P688" s="6"/>
      <c r="Q688" s="6"/>
      <c r="R688" s="6"/>
      <c r="S688" s="6"/>
      <c r="T688" s="6"/>
      <c r="U688" s="6"/>
      <c r="V688" s="6"/>
      <c r="W688" s="6"/>
      <c r="X688" s="6"/>
      <c r="Y688" s="6"/>
      <c r="Z688" s="6"/>
    </row>
    <row r="689" spans="1:26" ht="15.75" customHeight="1">
      <c r="A689" s="82"/>
      <c r="B689" s="6"/>
      <c r="C689" s="6"/>
      <c r="D689" s="6"/>
      <c r="E689" s="266"/>
      <c r="F689" s="82"/>
      <c r="G689" s="270"/>
      <c r="H689" s="270"/>
      <c r="I689" s="82"/>
      <c r="J689" s="264"/>
      <c r="K689" s="264"/>
      <c r="L689" s="6"/>
      <c r="M689" s="6"/>
      <c r="N689" s="6"/>
      <c r="O689" s="6"/>
      <c r="P689" s="6"/>
      <c r="Q689" s="6"/>
      <c r="R689" s="6"/>
      <c r="S689" s="6"/>
      <c r="T689" s="6"/>
      <c r="U689" s="6"/>
      <c r="V689" s="6"/>
      <c r="W689" s="6"/>
      <c r="X689" s="6"/>
      <c r="Y689" s="6"/>
      <c r="Z689" s="6"/>
    </row>
    <row r="690" spans="1:26" ht="15.75" customHeight="1">
      <c r="A690" s="82"/>
      <c r="B690" s="6"/>
      <c r="C690" s="6"/>
      <c r="D690" s="6"/>
      <c r="E690" s="266"/>
      <c r="F690" s="82"/>
      <c r="G690" s="270"/>
      <c r="H690" s="270"/>
      <c r="I690" s="82"/>
      <c r="J690" s="264"/>
      <c r="K690" s="264"/>
      <c r="L690" s="6"/>
      <c r="M690" s="6"/>
      <c r="N690" s="6"/>
      <c r="O690" s="6"/>
      <c r="P690" s="6"/>
      <c r="Q690" s="6"/>
      <c r="R690" s="6"/>
      <c r="S690" s="6"/>
      <c r="T690" s="6"/>
      <c r="U690" s="6"/>
      <c r="V690" s="6"/>
      <c r="W690" s="6"/>
      <c r="X690" s="6"/>
      <c r="Y690" s="6"/>
      <c r="Z690" s="6"/>
    </row>
    <row r="691" spans="1:26" ht="15.75" customHeight="1">
      <c r="A691" s="82"/>
      <c r="B691" s="6"/>
      <c r="C691" s="6"/>
      <c r="D691" s="6"/>
      <c r="E691" s="266"/>
      <c r="F691" s="82"/>
      <c r="G691" s="270"/>
      <c r="H691" s="270"/>
      <c r="I691" s="82"/>
      <c r="J691" s="264"/>
      <c r="K691" s="264"/>
      <c r="L691" s="6"/>
      <c r="M691" s="6"/>
      <c r="N691" s="6"/>
      <c r="O691" s="6"/>
      <c r="P691" s="6"/>
      <c r="Q691" s="6"/>
      <c r="R691" s="6"/>
      <c r="S691" s="6"/>
      <c r="T691" s="6"/>
      <c r="U691" s="6"/>
      <c r="V691" s="6"/>
      <c r="W691" s="6"/>
      <c r="X691" s="6"/>
      <c r="Y691" s="6"/>
      <c r="Z691" s="6"/>
    </row>
    <row r="692" spans="1:26" ht="15.75" customHeight="1">
      <c r="A692" s="82"/>
      <c r="B692" s="6"/>
      <c r="C692" s="6"/>
      <c r="D692" s="6"/>
      <c r="E692" s="266"/>
      <c r="F692" s="82"/>
      <c r="G692" s="270"/>
      <c r="H692" s="270"/>
      <c r="I692" s="82"/>
      <c r="J692" s="264"/>
      <c r="K692" s="264"/>
      <c r="L692" s="6"/>
      <c r="M692" s="6"/>
      <c r="N692" s="6"/>
      <c r="O692" s="6"/>
      <c r="P692" s="6"/>
      <c r="Q692" s="6"/>
      <c r="R692" s="6"/>
      <c r="S692" s="6"/>
      <c r="T692" s="6"/>
      <c r="U692" s="6"/>
      <c r="V692" s="6"/>
      <c r="W692" s="6"/>
      <c r="X692" s="6"/>
      <c r="Y692" s="6"/>
      <c r="Z692" s="6"/>
    </row>
    <row r="693" spans="1:26" ht="15.75" customHeight="1">
      <c r="A693" s="82"/>
      <c r="B693" s="6"/>
      <c r="C693" s="6"/>
      <c r="D693" s="6"/>
      <c r="E693" s="266"/>
      <c r="F693" s="82"/>
      <c r="G693" s="270"/>
      <c r="H693" s="270"/>
      <c r="I693" s="82"/>
      <c r="J693" s="264"/>
      <c r="K693" s="264"/>
      <c r="L693" s="6"/>
      <c r="M693" s="6"/>
      <c r="N693" s="6"/>
      <c r="O693" s="6"/>
      <c r="P693" s="6"/>
      <c r="Q693" s="6"/>
      <c r="R693" s="6"/>
      <c r="S693" s="6"/>
      <c r="T693" s="6"/>
      <c r="U693" s="6"/>
      <c r="V693" s="6"/>
      <c r="W693" s="6"/>
      <c r="X693" s="6"/>
      <c r="Y693" s="6"/>
      <c r="Z693" s="6"/>
    </row>
    <row r="694" spans="1:26" ht="15.75" customHeight="1">
      <c r="A694" s="82"/>
      <c r="B694" s="6"/>
      <c r="C694" s="6"/>
      <c r="D694" s="6"/>
      <c r="E694" s="266"/>
      <c r="F694" s="82"/>
      <c r="G694" s="270"/>
      <c r="H694" s="270"/>
      <c r="I694" s="82"/>
      <c r="J694" s="264"/>
      <c r="K694" s="264"/>
      <c r="L694" s="6"/>
      <c r="M694" s="6"/>
      <c r="N694" s="6"/>
      <c r="O694" s="6"/>
      <c r="P694" s="6"/>
      <c r="Q694" s="6"/>
      <c r="R694" s="6"/>
      <c r="S694" s="6"/>
      <c r="T694" s="6"/>
      <c r="U694" s="6"/>
      <c r="V694" s="6"/>
      <c r="W694" s="6"/>
      <c r="X694" s="6"/>
      <c r="Y694" s="6"/>
      <c r="Z694" s="6"/>
    </row>
    <row r="695" spans="1:26" ht="15.75" customHeight="1">
      <c r="A695" s="82"/>
      <c r="B695" s="6"/>
      <c r="C695" s="6"/>
      <c r="D695" s="6"/>
      <c r="E695" s="266"/>
      <c r="F695" s="82"/>
      <c r="G695" s="270"/>
      <c r="H695" s="270"/>
      <c r="I695" s="82"/>
      <c r="J695" s="264"/>
      <c r="K695" s="264"/>
      <c r="L695" s="6"/>
      <c r="M695" s="6"/>
      <c r="N695" s="6"/>
      <c r="O695" s="6"/>
      <c r="P695" s="6"/>
      <c r="Q695" s="6"/>
      <c r="R695" s="6"/>
      <c r="S695" s="6"/>
      <c r="T695" s="6"/>
      <c r="U695" s="6"/>
      <c r="V695" s="6"/>
      <c r="W695" s="6"/>
      <c r="X695" s="6"/>
      <c r="Y695" s="6"/>
      <c r="Z695" s="6"/>
    </row>
    <row r="696" spans="1:26" ht="15.75" customHeight="1">
      <c r="A696" s="82"/>
      <c r="B696" s="6"/>
      <c r="C696" s="6"/>
      <c r="D696" s="6"/>
      <c r="E696" s="266"/>
      <c r="F696" s="82"/>
      <c r="G696" s="270"/>
      <c r="H696" s="270"/>
      <c r="I696" s="82"/>
      <c r="J696" s="264"/>
      <c r="K696" s="264"/>
      <c r="L696" s="6"/>
      <c r="M696" s="6"/>
      <c r="N696" s="6"/>
      <c r="O696" s="6"/>
      <c r="P696" s="6"/>
      <c r="Q696" s="6"/>
      <c r="R696" s="6"/>
      <c r="S696" s="6"/>
      <c r="T696" s="6"/>
      <c r="U696" s="6"/>
      <c r="V696" s="6"/>
      <c r="W696" s="6"/>
      <c r="X696" s="6"/>
      <c r="Y696" s="6"/>
      <c r="Z696" s="6"/>
    </row>
    <row r="697" spans="1:26" ht="15.75" customHeight="1">
      <c r="A697" s="82"/>
      <c r="B697" s="6"/>
      <c r="C697" s="6"/>
      <c r="D697" s="6"/>
      <c r="E697" s="266"/>
      <c r="F697" s="82"/>
      <c r="G697" s="270"/>
      <c r="H697" s="270"/>
      <c r="I697" s="82"/>
      <c r="J697" s="264"/>
      <c r="K697" s="264"/>
      <c r="L697" s="6"/>
      <c r="M697" s="6"/>
      <c r="N697" s="6"/>
      <c r="O697" s="6"/>
      <c r="P697" s="6"/>
      <c r="Q697" s="6"/>
      <c r="R697" s="6"/>
      <c r="S697" s="6"/>
      <c r="T697" s="6"/>
      <c r="U697" s="6"/>
      <c r="V697" s="6"/>
      <c r="W697" s="6"/>
      <c r="X697" s="6"/>
      <c r="Y697" s="6"/>
      <c r="Z697" s="6"/>
    </row>
    <row r="698" spans="1:26" ht="15.75" customHeight="1">
      <c r="A698" s="82"/>
      <c r="B698" s="6"/>
      <c r="C698" s="6"/>
      <c r="D698" s="6"/>
      <c r="E698" s="266"/>
      <c r="F698" s="82"/>
      <c r="G698" s="270"/>
      <c r="H698" s="270"/>
      <c r="I698" s="82"/>
      <c r="J698" s="264"/>
      <c r="K698" s="264"/>
      <c r="L698" s="6"/>
      <c r="M698" s="6"/>
      <c r="N698" s="6"/>
      <c r="O698" s="6"/>
      <c r="P698" s="6"/>
      <c r="Q698" s="6"/>
      <c r="R698" s="6"/>
      <c r="S698" s="6"/>
      <c r="T698" s="6"/>
      <c r="U698" s="6"/>
      <c r="V698" s="6"/>
      <c r="W698" s="6"/>
      <c r="X698" s="6"/>
      <c r="Y698" s="6"/>
      <c r="Z698" s="6"/>
    </row>
    <row r="699" spans="1:26" ht="15.75" customHeight="1">
      <c r="A699" s="82"/>
      <c r="B699" s="6"/>
      <c r="C699" s="6"/>
      <c r="D699" s="6"/>
      <c r="E699" s="266"/>
      <c r="F699" s="82"/>
      <c r="G699" s="270"/>
      <c r="H699" s="270"/>
      <c r="I699" s="82"/>
      <c r="J699" s="264"/>
      <c r="K699" s="264"/>
      <c r="L699" s="6"/>
      <c r="M699" s="6"/>
      <c r="N699" s="6"/>
      <c r="O699" s="6"/>
      <c r="P699" s="6"/>
      <c r="Q699" s="6"/>
      <c r="R699" s="6"/>
      <c r="S699" s="6"/>
      <c r="T699" s="6"/>
      <c r="U699" s="6"/>
      <c r="V699" s="6"/>
      <c r="W699" s="6"/>
      <c r="X699" s="6"/>
      <c r="Y699" s="6"/>
      <c r="Z699" s="6"/>
    </row>
    <row r="700" spans="1:26" ht="15.75" customHeight="1">
      <c r="A700" s="82"/>
      <c r="B700" s="6"/>
      <c r="C700" s="6"/>
      <c r="D700" s="6"/>
      <c r="E700" s="266"/>
      <c r="F700" s="82"/>
      <c r="G700" s="270"/>
      <c r="H700" s="270"/>
      <c r="I700" s="82"/>
      <c r="J700" s="264"/>
      <c r="K700" s="264"/>
      <c r="L700" s="6"/>
      <c r="M700" s="6"/>
      <c r="N700" s="6"/>
      <c r="O700" s="6"/>
      <c r="P700" s="6"/>
      <c r="Q700" s="6"/>
      <c r="R700" s="6"/>
      <c r="S700" s="6"/>
      <c r="T700" s="6"/>
      <c r="U700" s="6"/>
      <c r="V700" s="6"/>
      <c r="W700" s="6"/>
      <c r="X700" s="6"/>
      <c r="Y700" s="6"/>
      <c r="Z700" s="6"/>
    </row>
    <row r="701" spans="1:26" ht="15.75" customHeight="1">
      <c r="A701" s="82"/>
      <c r="B701" s="6"/>
      <c r="C701" s="6"/>
      <c r="D701" s="6"/>
      <c r="E701" s="266"/>
      <c r="F701" s="82"/>
      <c r="G701" s="270"/>
      <c r="H701" s="270"/>
      <c r="I701" s="82"/>
      <c r="J701" s="264"/>
      <c r="K701" s="264"/>
      <c r="L701" s="6"/>
      <c r="M701" s="6"/>
      <c r="N701" s="6"/>
      <c r="O701" s="6"/>
      <c r="P701" s="6"/>
      <c r="Q701" s="6"/>
      <c r="R701" s="6"/>
      <c r="S701" s="6"/>
      <c r="T701" s="6"/>
      <c r="U701" s="6"/>
      <c r="V701" s="6"/>
      <c r="W701" s="6"/>
      <c r="X701" s="6"/>
      <c r="Y701" s="6"/>
      <c r="Z701" s="6"/>
    </row>
    <row r="702" spans="1:26" ht="15.75" customHeight="1">
      <c r="A702" s="82"/>
      <c r="B702" s="6"/>
      <c r="C702" s="6"/>
      <c r="D702" s="6"/>
      <c r="E702" s="266"/>
      <c r="F702" s="82"/>
      <c r="G702" s="270"/>
      <c r="H702" s="270"/>
      <c r="I702" s="82"/>
      <c r="J702" s="264"/>
      <c r="K702" s="264"/>
      <c r="L702" s="6"/>
      <c r="M702" s="6"/>
      <c r="N702" s="6"/>
      <c r="O702" s="6"/>
      <c r="P702" s="6"/>
      <c r="Q702" s="6"/>
      <c r="R702" s="6"/>
      <c r="S702" s="6"/>
      <c r="T702" s="6"/>
      <c r="U702" s="6"/>
      <c r="V702" s="6"/>
      <c r="W702" s="6"/>
      <c r="X702" s="6"/>
      <c r="Y702" s="6"/>
      <c r="Z702" s="6"/>
    </row>
    <row r="703" spans="1:26" ht="15.75" customHeight="1">
      <c r="A703" s="82"/>
      <c r="B703" s="6"/>
      <c r="C703" s="6"/>
      <c r="D703" s="6"/>
      <c r="E703" s="266"/>
      <c r="F703" s="82"/>
      <c r="G703" s="270"/>
      <c r="H703" s="270"/>
      <c r="I703" s="82"/>
      <c r="J703" s="264"/>
      <c r="K703" s="264"/>
      <c r="L703" s="6"/>
      <c r="M703" s="6"/>
      <c r="N703" s="6"/>
      <c r="O703" s="6"/>
      <c r="P703" s="6"/>
      <c r="Q703" s="6"/>
      <c r="R703" s="6"/>
      <c r="S703" s="6"/>
      <c r="T703" s="6"/>
      <c r="U703" s="6"/>
      <c r="V703" s="6"/>
      <c r="W703" s="6"/>
      <c r="X703" s="6"/>
      <c r="Y703" s="6"/>
      <c r="Z703" s="6"/>
    </row>
    <row r="704" spans="1:26" ht="15.75" customHeight="1">
      <c r="A704" s="82"/>
      <c r="B704" s="6"/>
      <c r="C704" s="6"/>
      <c r="D704" s="6"/>
      <c r="E704" s="266"/>
      <c r="F704" s="82"/>
      <c r="G704" s="270"/>
      <c r="H704" s="270"/>
      <c r="I704" s="82"/>
      <c r="J704" s="264"/>
      <c r="K704" s="264"/>
      <c r="L704" s="6"/>
      <c r="M704" s="6"/>
      <c r="N704" s="6"/>
      <c r="O704" s="6"/>
      <c r="P704" s="6"/>
      <c r="Q704" s="6"/>
      <c r="R704" s="6"/>
      <c r="S704" s="6"/>
      <c r="T704" s="6"/>
      <c r="U704" s="6"/>
      <c r="V704" s="6"/>
      <c r="W704" s="6"/>
      <c r="X704" s="6"/>
      <c r="Y704" s="6"/>
      <c r="Z704" s="6"/>
    </row>
    <row r="705" spans="1:26" ht="15.75" customHeight="1">
      <c r="A705" s="82"/>
      <c r="B705" s="6"/>
      <c r="C705" s="6"/>
      <c r="D705" s="6"/>
      <c r="E705" s="266"/>
      <c r="F705" s="82"/>
      <c r="G705" s="270"/>
      <c r="H705" s="270"/>
      <c r="I705" s="82"/>
      <c r="J705" s="264"/>
      <c r="K705" s="264"/>
      <c r="L705" s="6"/>
      <c r="M705" s="6"/>
      <c r="N705" s="6"/>
      <c r="O705" s="6"/>
      <c r="P705" s="6"/>
      <c r="Q705" s="6"/>
      <c r="R705" s="6"/>
      <c r="S705" s="6"/>
      <c r="T705" s="6"/>
      <c r="U705" s="6"/>
      <c r="V705" s="6"/>
      <c r="W705" s="6"/>
      <c r="X705" s="6"/>
      <c r="Y705" s="6"/>
      <c r="Z705" s="6"/>
    </row>
    <row r="706" spans="1:26" ht="15.75" customHeight="1">
      <c r="A706" s="82"/>
      <c r="B706" s="6"/>
      <c r="C706" s="6"/>
      <c r="D706" s="6"/>
      <c r="E706" s="266"/>
      <c r="F706" s="82"/>
      <c r="G706" s="270"/>
      <c r="H706" s="270"/>
      <c r="I706" s="82"/>
      <c r="J706" s="264"/>
      <c r="K706" s="264"/>
      <c r="L706" s="6"/>
      <c r="M706" s="6"/>
      <c r="N706" s="6"/>
      <c r="O706" s="6"/>
      <c r="P706" s="6"/>
      <c r="Q706" s="6"/>
      <c r="R706" s="6"/>
      <c r="S706" s="6"/>
      <c r="T706" s="6"/>
      <c r="U706" s="6"/>
      <c r="V706" s="6"/>
      <c r="W706" s="6"/>
      <c r="X706" s="6"/>
      <c r="Y706" s="6"/>
      <c r="Z706" s="6"/>
    </row>
    <row r="707" spans="1:26" ht="15.75" customHeight="1">
      <c r="A707" s="82"/>
      <c r="B707" s="6"/>
      <c r="C707" s="6"/>
      <c r="D707" s="6"/>
      <c r="E707" s="266"/>
      <c r="F707" s="82"/>
      <c r="G707" s="270"/>
      <c r="H707" s="270"/>
      <c r="I707" s="82"/>
      <c r="J707" s="264"/>
      <c r="K707" s="264"/>
      <c r="L707" s="6"/>
      <c r="M707" s="6"/>
      <c r="N707" s="6"/>
      <c r="O707" s="6"/>
      <c r="P707" s="6"/>
      <c r="Q707" s="6"/>
      <c r="R707" s="6"/>
      <c r="S707" s="6"/>
      <c r="T707" s="6"/>
      <c r="U707" s="6"/>
      <c r="V707" s="6"/>
      <c r="W707" s="6"/>
      <c r="X707" s="6"/>
      <c r="Y707" s="6"/>
      <c r="Z707" s="6"/>
    </row>
    <row r="708" spans="1:26" ht="15.75" customHeight="1">
      <c r="A708" s="82"/>
      <c r="B708" s="6"/>
      <c r="C708" s="6"/>
      <c r="D708" s="6"/>
      <c r="E708" s="266"/>
      <c r="F708" s="82"/>
      <c r="G708" s="270"/>
      <c r="H708" s="270"/>
      <c r="I708" s="82"/>
      <c r="J708" s="264"/>
      <c r="K708" s="264"/>
      <c r="L708" s="6"/>
      <c r="M708" s="6"/>
      <c r="N708" s="6"/>
      <c r="O708" s="6"/>
      <c r="P708" s="6"/>
      <c r="Q708" s="6"/>
      <c r="R708" s="6"/>
      <c r="S708" s="6"/>
      <c r="T708" s="6"/>
      <c r="U708" s="6"/>
      <c r="V708" s="6"/>
      <c r="W708" s="6"/>
      <c r="X708" s="6"/>
      <c r="Y708" s="6"/>
      <c r="Z708" s="6"/>
    </row>
    <row r="709" spans="1:26" ht="15.75" customHeight="1">
      <c r="A709" s="82"/>
      <c r="B709" s="6"/>
      <c r="C709" s="6"/>
      <c r="D709" s="6"/>
      <c r="E709" s="266"/>
      <c r="F709" s="82"/>
      <c r="G709" s="270"/>
      <c r="H709" s="270"/>
      <c r="I709" s="82"/>
      <c r="J709" s="264"/>
      <c r="K709" s="264"/>
      <c r="L709" s="6"/>
      <c r="M709" s="6"/>
      <c r="N709" s="6"/>
      <c r="O709" s="6"/>
      <c r="P709" s="6"/>
      <c r="Q709" s="6"/>
      <c r="R709" s="6"/>
      <c r="S709" s="6"/>
      <c r="T709" s="6"/>
      <c r="U709" s="6"/>
      <c r="V709" s="6"/>
      <c r="W709" s="6"/>
      <c r="X709" s="6"/>
      <c r="Y709" s="6"/>
      <c r="Z709" s="6"/>
    </row>
    <row r="710" spans="1:26" ht="15.75" customHeight="1">
      <c r="A710" s="82"/>
      <c r="B710" s="6"/>
      <c r="C710" s="6"/>
      <c r="D710" s="6"/>
      <c r="E710" s="266"/>
      <c r="F710" s="82"/>
      <c r="G710" s="270"/>
      <c r="H710" s="270"/>
      <c r="I710" s="82"/>
      <c r="J710" s="264"/>
      <c r="K710" s="264"/>
      <c r="L710" s="6"/>
      <c r="M710" s="6"/>
      <c r="N710" s="6"/>
      <c r="O710" s="6"/>
      <c r="P710" s="6"/>
      <c r="Q710" s="6"/>
      <c r="R710" s="6"/>
      <c r="S710" s="6"/>
      <c r="T710" s="6"/>
      <c r="U710" s="6"/>
      <c r="V710" s="6"/>
      <c r="W710" s="6"/>
      <c r="X710" s="6"/>
      <c r="Y710" s="6"/>
      <c r="Z710" s="6"/>
    </row>
    <row r="711" spans="1:26" ht="15.75" customHeight="1">
      <c r="A711" s="82"/>
      <c r="B711" s="6"/>
      <c r="C711" s="6"/>
      <c r="D711" s="6"/>
      <c r="E711" s="266"/>
      <c r="F711" s="82"/>
      <c r="G711" s="270"/>
      <c r="H711" s="270"/>
      <c r="I711" s="82"/>
      <c r="J711" s="264"/>
      <c r="K711" s="264"/>
      <c r="L711" s="6"/>
      <c r="M711" s="6"/>
      <c r="N711" s="6"/>
      <c r="O711" s="6"/>
      <c r="P711" s="6"/>
      <c r="Q711" s="6"/>
      <c r="R711" s="6"/>
      <c r="S711" s="6"/>
      <c r="T711" s="6"/>
      <c r="U711" s="6"/>
      <c r="V711" s="6"/>
      <c r="W711" s="6"/>
      <c r="X711" s="6"/>
      <c r="Y711" s="6"/>
      <c r="Z711" s="6"/>
    </row>
    <row r="712" spans="1:26" ht="15.75" customHeight="1">
      <c r="A712" s="82"/>
      <c r="B712" s="6"/>
      <c r="C712" s="6"/>
      <c r="D712" s="6"/>
      <c r="E712" s="266"/>
      <c r="F712" s="82"/>
      <c r="G712" s="270"/>
      <c r="H712" s="270"/>
      <c r="I712" s="82"/>
      <c r="J712" s="264"/>
      <c r="K712" s="264"/>
      <c r="L712" s="6"/>
      <c r="M712" s="6"/>
      <c r="N712" s="6"/>
      <c r="O712" s="6"/>
      <c r="P712" s="6"/>
      <c r="Q712" s="6"/>
      <c r="R712" s="6"/>
      <c r="S712" s="6"/>
      <c r="T712" s="6"/>
      <c r="U712" s="6"/>
      <c r="V712" s="6"/>
      <c r="W712" s="6"/>
      <c r="X712" s="6"/>
      <c r="Y712" s="6"/>
      <c r="Z712" s="6"/>
    </row>
    <row r="713" spans="1:26" ht="15.75" customHeight="1">
      <c r="A713" s="82"/>
      <c r="B713" s="6"/>
      <c r="C713" s="6"/>
      <c r="D713" s="6"/>
      <c r="E713" s="266"/>
      <c r="F713" s="82"/>
      <c r="G713" s="270"/>
      <c r="H713" s="270"/>
      <c r="I713" s="82"/>
      <c r="J713" s="264"/>
      <c r="K713" s="264"/>
      <c r="L713" s="6"/>
      <c r="M713" s="6"/>
      <c r="N713" s="6"/>
      <c r="O713" s="6"/>
      <c r="P713" s="6"/>
      <c r="Q713" s="6"/>
      <c r="R713" s="6"/>
      <c r="S713" s="6"/>
      <c r="T713" s="6"/>
      <c r="U713" s="6"/>
      <c r="V713" s="6"/>
      <c r="W713" s="6"/>
      <c r="X713" s="6"/>
      <c r="Y713" s="6"/>
      <c r="Z713" s="6"/>
    </row>
    <row r="714" spans="1:26" ht="15.75" customHeight="1">
      <c r="A714" s="82"/>
      <c r="B714" s="6"/>
      <c r="C714" s="6"/>
      <c r="D714" s="6"/>
      <c r="E714" s="266"/>
      <c r="F714" s="82"/>
      <c r="G714" s="270"/>
      <c r="H714" s="270"/>
      <c r="I714" s="82"/>
      <c r="J714" s="264"/>
      <c r="K714" s="264"/>
      <c r="L714" s="6"/>
      <c r="M714" s="6"/>
      <c r="N714" s="6"/>
      <c r="O714" s="6"/>
      <c r="P714" s="6"/>
      <c r="Q714" s="6"/>
      <c r="R714" s="6"/>
      <c r="S714" s="6"/>
      <c r="T714" s="6"/>
      <c r="U714" s="6"/>
      <c r="V714" s="6"/>
      <c r="W714" s="6"/>
      <c r="X714" s="6"/>
      <c r="Y714" s="6"/>
      <c r="Z714" s="6"/>
    </row>
    <row r="715" spans="1:26" ht="15.75" customHeight="1">
      <c r="A715" s="82"/>
      <c r="B715" s="6"/>
      <c r="C715" s="6"/>
      <c r="D715" s="6"/>
      <c r="E715" s="266"/>
      <c r="F715" s="82"/>
      <c r="G715" s="270"/>
      <c r="H715" s="270"/>
      <c r="I715" s="82"/>
      <c r="J715" s="264"/>
      <c r="K715" s="264"/>
      <c r="L715" s="6"/>
      <c r="M715" s="6"/>
      <c r="N715" s="6"/>
      <c r="O715" s="6"/>
      <c r="P715" s="6"/>
      <c r="Q715" s="6"/>
      <c r="R715" s="6"/>
      <c r="S715" s="6"/>
      <c r="T715" s="6"/>
      <c r="U715" s="6"/>
      <c r="V715" s="6"/>
      <c r="W715" s="6"/>
      <c r="X715" s="6"/>
      <c r="Y715" s="6"/>
      <c r="Z715" s="6"/>
    </row>
    <row r="716" spans="1:26" ht="15.75" customHeight="1">
      <c r="A716" s="82"/>
      <c r="B716" s="6"/>
      <c r="C716" s="6"/>
      <c r="D716" s="6"/>
      <c r="E716" s="266"/>
      <c r="F716" s="82"/>
      <c r="G716" s="270"/>
      <c r="H716" s="270"/>
      <c r="I716" s="82"/>
      <c r="J716" s="264"/>
      <c r="K716" s="264"/>
      <c r="L716" s="6"/>
      <c r="M716" s="6"/>
      <c r="N716" s="6"/>
      <c r="O716" s="6"/>
      <c r="P716" s="6"/>
      <c r="Q716" s="6"/>
      <c r="R716" s="6"/>
      <c r="S716" s="6"/>
      <c r="T716" s="6"/>
      <c r="U716" s="6"/>
      <c r="V716" s="6"/>
      <c r="W716" s="6"/>
      <c r="X716" s="6"/>
      <c r="Y716" s="6"/>
      <c r="Z716" s="6"/>
    </row>
    <row r="717" spans="1:26" ht="15.75" customHeight="1">
      <c r="A717" s="82"/>
      <c r="B717" s="6"/>
      <c r="C717" s="6"/>
      <c r="D717" s="6"/>
      <c r="E717" s="266"/>
      <c r="F717" s="82"/>
      <c r="G717" s="270"/>
      <c r="H717" s="270"/>
      <c r="I717" s="82"/>
      <c r="J717" s="264"/>
      <c r="K717" s="264"/>
      <c r="L717" s="6"/>
      <c r="M717" s="6"/>
      <c r="N717" s="6"/>
      <c r="O717" s="6"/>
      <c r="P717" s="6"/>
      <c r="Q717" s="6"/>
      <c r="R717" s="6"/>
      <c r="S717" s="6"/>
      <c r="T717" s="6"/>
      <c r="U717" s="6"/>
      <c r="V717" s="6"/>
      <c r="W717" s="6"/>
      <c r="X717" s="6"/>
      <c r="Y717" s="6"/>
      <c r="Z717" s="6"/>
    </row>
    <row r="718" spans="1:26" ht="15.75" customHeight="1">
      <c r="A718" s="82"/>
      <c r="B718" s="6"/>
      <c r="C718" s="6"/>
      <c r="D718" s="6"/>
      <c r="E718" s="266"/>
      <c r="F718" s="82"/>
      <c r="G718" s="270"/>
      <c r="H718" s="270"/>
      <c r="I718" s="82"/>
      <c r="J718" s="264"/>
      <c r="K718" s="264"/>
      <c r="L718" s="6"/>
      <c r="M718" s="6"/>
      <c r="N718" s="6"/>
      <c r="O718" s="6"/>
      <c r="P718" s="6"/>
      <c r="Q718" s="6"/>
      <c r="R718" s="6"/>
      <c r="S718" s="6"/>
      <c r="T718" s="6"/>
      <c r="U718" s="6"/>
      <c r="V718" s="6"/>
      <c r="W718" s="6"/>
      <c r="X718" s="6"/>
      <c r="Y718" s="6"/>
      <c r="Z718" s="6"/>
    </row>
    <row r="719" spans="1:26" ht="15.75" customHeight="1">
      <c r="A719" s="82"/>
      <c r="B719" s="6"/>
      <c r="C719" s="6"/>
      <c r="D719" s="6"/>
      <c r="E719" s="266"/>
      <c r="F719" s="82"/>
      <c r="G719" s="270"/>
      <c r="H719" s="270"/>
      <c r="I719" s="82"/>
      <c r="J719" s="264"/>
      <c r="K719" s="264"/>
      <c r="L719" s="6"/>
      <c r="M719" s="6"/>
      <c r="N719" s="6"/>
      <c r="O719" s="6"/>
      <c r="P719" s="6"/>
      <c r="Q719" s="6"/>
      <c r="R719" s="6"/>
      <c r="S719" s="6"/>
      <c r="T719" s="6"/>
      <c r="U719" s="6"/>
      <c r="V719" s="6"/>
      <c r="W719" s="6"/>
      <c r="X719" s="6"/>
      <c r="Y719" s="6"/>
      <c r="Z719" s="6"/>
    </row>
    <row r="720" spans="1:26" ht="15.75" customHeight="1">
      <c r="A720" s="82"/>
      <c r="B720" s="6"/>
      <c r="C720" s="6"/>
      <c r="D720" s="6"/>
      <c r="E720" s="266"/>
      <c r="F720" s="82"/>
      <c r="G720" s="270"/>
      <c r="H720" s="270"/>
      <c r="I720" s="82"/>
      <c r="J720" s="264"/>
      <c r="K720" s="264"/>
      <c r="L720" s="6"/>
      <c r="M720" s="6"/>
      <c r="N720" s="6"/>
      <c r="O720" s="6"/>
      <c r="P720" s="6"/>
      <c r="Q720" s="6"/>
      <c r="R720" s="6"/>
      <c r="S720" s="6"/>
      <c r="T720" s="6"/>
      <c r="U720" s="6"/>
      <c r="V720" s="6"/>
      <c r="W720" s="6"/>
      <c r="X720" s="6"/>
      <c r="Y720" s="6"/>
      <c r="Z720" s="6"/>
    </row>
    <row r="721" spans="1:26" ht="15.75" customHeight="1">
      <c r="A721" s="82"/>
      <c r="B721" s="6"/>
      <c r="C721" s="6"/>
      <c r="D721" s="6"/>
      <c r="E721" s="266"/>
      <c r="F721" s="82"/>
      <c r="G721" s="270"/>
      <c r="H721" s="270"/>
      <c r="I721" s="82"/>
      <c r="J721" s="264"/>
      <c r="K721" s="264"/>
      <c r="L721" s="6"/>
      <c r="M721" s="6"/>
      <c r="N721" s="6"/>
      <c r="O721" s="6"/>
      <c r="P721" s="6"/>
      <c r="Q721" s="6"/>
      <c r="R721" s="6"/>
      <c r="S721" s="6"/>
      <c r="T721" s="6"/>
      <c r="U721" s="6"/>
      <c r="V721" s="6"/>
      <c r="W721" s="6"/>
      <c r="X721" s="6"/>
      <c r="Y721" s="6"/>
      <c r="Z721" s="6"/>
    </row>
    <row r="722" spans="1:26" ht="15.75" customHeight="1">
      <c r="A722" s="82"/>
      <c r="B722" s="6"/>
      <c r="C722" s="6"/>
      <c r="D722" s="6"/>
      <c r="E722" s="266"/>
      <c r="F722" s="82"/>
      <c r="G722" s="270"/>
      <c r="H722" s="270"/>
      <c r="I722" s="82"/>
      <c r="J722" s="264"/>
      <c r="K722" s="264"/>
      <c r="L722" s="6"/>
      <c r="M722" s="6"/>
      <c r="N722" s="6"/>
      <c r="O722" s="6"/>
      <c r="P722" s="6"/>
      <c r="Q722" s="6"/>
      <c r="R722" s="6"/>
      <c r="S722" s="6"/>
      <c r="T722" s="6"/>
      <c r="U722" s="6"/>
      <c r="V722" s="6"/>
      <c r="W722" s="6"/>
      <c r="X722" s="6"/>
      <c r="Y722" s="6"/>
      <c r="Z722" s="6"/>
    </row>
    <row r="723" spans="1:26" ht="15.75" customHeight="1">
      <c r="A723" s="82"/>
      <c r="B723" s="6"/>
      <c r="C723" s="6"/>
      <c r="D723" s="6"/>
      <c r="E723" s="266"/>
      <c r="F723" s="82"/>
      <c r="G723" s="270"/>
      <c r="H723" s="270"/>
      <c r="I723" s="82"/>
      <c r="J723" s="264"/>
      <c r="K723" s="264"/>
      <c r="L723" s="6"/>
      <c r="M723" s="6"/>
      <c r="N723" s="6"/>
      <c r="O723" s="6"/>
      <c r="P723" s="6"/>
      <c r="Q723" s="6"/>
      <c r="R723" s="6"/>
      <c r="S723" s="6"/>
      <c r="T723" s="6"/>
      <c r="U723" s="6"/>
      <c r="V723" s="6"/>
      <c r="W723" s="6"/>
      <c r="X723" s="6"/>
      <c r="Y723" s="6"/>
      <c r="Z723" s="6"/>
    </row>
    <row r="724" spans="1:26" ht="15.75" customHeight="1">
      <c r="A724" s="82"/>
      <c r="B724" s="6"/>
      <c r="C724" s="6"/>
      <c r="D724" s="6"/>
      <c r="E724" s="266"/>
      <c r="F724" s="82"/>
      <c r="G724" s="270"/>
      <c r="H724" s="270"/>
      <c r="I724" s="82"/>
      <c r="J724" s="264"/>
      <c r="K724" s="264"/>
      <c r="L724" s="6"/>
      <c r="M724" s="6"/>
      <c r="N724" s="6"/>
      <c r="O724" s="6"/>
      <c r="P724" s="6"/>
      <c r="Q724" s="6"/>
      <c r="R724" s="6"/>
      <c r="S724" s="6"/>
      <c r="T724" s="6"/>
      <c r="U724" s="6"/>
      <c r="V724" s="6"/>
      <c r="W724" s="6"/>
      <c r="X724" s="6"/>
      <c r="Y724" s="6"/>
      <c r="Z724" s="6"/>
    </row>
    <row r="725" spans="1:26" ht="15.75" customHeight="1">
      <c r="A725" s="82"/>
      <c r="B725" s="6"/>
      <c r="C725" s="6"/>
      <c r="D725" s="6"/>
      <c r="E725" s="266"/>
      <c r="F725" s="82"/>
      <c r="G725" s="270"/>
      <c r="H725" s="270"/>
      <c r="I725" s="82"/>
      <c r="J725" s="264"/>
      <c r="K725" s="264"/>
      <c r="L725" s="6"/>
      <c r="M725" s="6"/>
      <c r="N725" s="6"/>
      <c r="O725" s="6"/>
      <c r="P725" s="6"/>
      <c r="Q725" s="6"/>
      <c r="R725" s="6"/>
      <c r="S725" s="6"/>
      <c r="T725" s="6"/>
      <c r="U725" s="6"/>
      <c r="V725" s="6"/>
      <c r="W725" s="6"/>
      <c r="X725" s="6"/>
      <c r="Y725" s="6"/>
      <c r="Z725" s="6"/>
    </row>
    <row r="726" spans="1:26" ht="15.75" customHeight="1">
      <c r="A726" s="82"/>
      <c r="B726" s="6"/>
      <c r="C726" s="6"/>
      <c r="D726" s="6"/>
      <c r="E726" s="266"/>
      <c r="F726" s="82"/>
      <c r="G726" s="270"/>
      <c r="H726" s="270"/>
      <c r="I726" s="82"/>
      <c r="J726" s="264"/>
      <c r="K726" s="264"/>
      <c r="L726" s="6"/>
      <c r="M726" s="6"/>
      <c r="N726" s="6"/>
      <c r="O726" s="6"/>
      <c r="P726" s="6"/>
      <c r="Q726" s="6"/>
      <c r="R726" s="6"/>
      <c r="S726" s="6"/>
      <c r="T726" s="6"/>
      <c r="U726" s="6"/>
      <c r="V726" s="6"/>
      <c r="W726" s="6"/>
      <c r="X726" s="6"/>
      <c r="Y726" s="6"/>
      <c r="Z726" s="6"/>
    </row>
    <row r="727" spans="1:26" ht="15.75" customHeight="1">
      <c r="A727" s="82"/>
      <c r="B727" s="6"/>
      <c r="C727" s="6"/>
      <c r="D727" s="6"/>
      <c r="E727" s="266"/>
      <c r="F727" s="82"/>
      <c r="G727" s="270"/>
      <c r="H727" s="270"/>
      <c r="I727" s="82"/>
      <c r="J727" s="264"/>
      <c r="K727" s="264"/>
      <c r="L727" s="6"/>
      <c r="M727" s="6"/>
      <c r="N727" s="6"/>
      <c r="O727" s="6"/>
      <c r="P727" s="6"/>
      <c r="Q727" s="6"/>
      <c r="R727" s="6"/>
      <c r="S727" s="6"/>
      <c r="T727" s="6"/>
      <c r="U727" s="6"/>
      <c r="V727" s="6"/>
      <c r="W727" s="6"/>
      <c r="X727" s="6"/>
      <c r="Y727" s="6"/>
      <c r="Z727" s="6"/>
    </row>
    <row r="728" spans="1:26" ht="15.75" customHeight="1">
      <c r="A728" s="82"/>
      <c r="B728" s="6"/>
      <c r="C728" s="6"/>
      <c r="D728" s="6"/>
      <c r="E728" s="266"/>
      <c r="F728" s="82"/>
      <c r="G728" s="270"/>
      <c r="H728" s="270"/>
      <c r="I728" s="82"/>
      <c r="J728" s="264"/>
      <c r="K728" s="264"/>
      <c r="L728" s="6"/>
      <c r="M728" s="6"/>
      <c r="N728" s="6"/>
      <c r="O728" s="6"/>
      <c r="P728" s="6"/>
      <c r="Q728" s="6"/>
      <c r="R728" s="6"/>
      <c r="S728" s="6"/>
      <c r="T728" s="6"/>
      <c r="U728" s="6"/>
      <c r="V728" s="6"/>
      <c r="W728" s="6"/>
      <c r="X728" s="6"/>
      <c r="Y728" s="6"/>
      <c r="Z728" s="6"/>
    </row>
    <row r="729" spans="1:26" ht="15.75" customHeight="1">
      <c r="A729" s="82"/>
      <c r="B729" s="6"/>
      <c r="C729" s="6"/>
      <c r="D729" s="6"/>
      <c r="E729" s="266"/>
      <c r="F729" s="82"/>
      <c r="G729" s="270"/>
      <c r="H729" s="270"/>
      <c r="I729" s="82"/>
      <c r="J729" s="264"/>
      <c r="K729" s="264"/>
      <c r="L729" s="6"/>
      <c r="M729" s="6"/>
      <c r="N729" s="6"/>
      <c r="O729" s="6"/>
      <c r="P729" s="6"/>
      <c r="Q729" s="6"/>
      <c r="R729" s="6"/>
      <c r="S729" s="6"/>
      <c r="T729" s="6"/>
      <c r="U729" s="6"/>
      <c r="V729" s="6"/>
      <c r="W729" s="6"/>
      <c r="X729" s="6"/>
      <c r="Y729" s="6"/>
      <c r="Z729" s="6"/>
    </row>
    <row r="730" spans="1:26" ht="15.75" customHeight="1">
      <c r="A730" s="82"/>
      <c r="B730" s="6"/>
      <c r="C730" s="6"/>
      <c r="D730" s="6"/>
      <c r="E730" s="266"/>
      <c r="F730" s="82"/>
      <c r="G730" s="270"/>
      <c r="H730" s="270"/>
      <c r="I730" s="82"/>
      <c r="J730" s="264"/>
      <c r="K730" s="264"/>
      <c r="L730" s="6"/>
      <c r="M730" s="6"/>
      <c r="N730" s="6"/>
      <c r="O730" s="6"/>
      <c r="P730" s="6"/>
      <c r="Q730" s="6"/>
      <c r="R730" s="6"/>
      <c r="S730" s="6"/>
      <c r="T730" s="6"/>
      <c r="U730" s="6"/>
      <c r="V730" s="6"/>
      <c r="W730" s="6"/>
      <c r="X730" s="6"/>
      <c r="Y730" s="6"/>
      <c r="Z730" s="6"/>
    </row>
    <row r="731" spans="1:26" ht="15.75" customHeight="1">
      <c r="A731" s="82"/>
      <c r="B731" s="6"/>
      <c r="C731" s="6"/>
      <c r="D731" s="6"/>
      <c r="E731" s="266"/>
      <c r="F731" s="82"/>
      <c r="G731" s="270"/>
      <c r="H731" s="270"/>
      <c r="I731" s="82"/>
      <c r="J731" s="264"/>
      <c r="K731" s="264"/>
      <c r="L731" s="6"/>
      <c r="M731" s="6"/>
      <c r="N731" s="6"/>
      <c r="O731" s="6"/>
      <c r="P731" s="6"/>
      <c r="Q731" s="6"/>
      <c r="R731" s="6"/>
      <c r="S731" s="6"/>
      <c r="T731" s="6"/>
      <c r="U731" s="6"/>
      <c r="V731" s="6"/>
      <c r="W731" s="6"/>
      <c r="X731" s="6"/>
      <c r="Y731" s="6"/>
      <c r="Z731" s="6"/>
    </row>
    <row r="732" spans="1:26" ht="15.75" customHeight="1">
      <c r="A732" s="82"/>
      <c r="B732" s="6"/>
      <c r="C732" s="6"/>
      <c r="D732" s="6"/>
      <c r="E732" s="266"/>
      <c r="F732" s="82"/>
      <c r="G732" s="270"/>
      <c r="H732" s="270"/>
      <c r="I732" s="82"/>
      <c r="J732" s="264"/>
      <c r="K732" s="264"/>
      <c r="L732" s="6"/>
      <c r="M732" s="6"/>
      <c r="N732" s="6"/>
      <c r="O732" s="6"/>
      <c r="P732" s="6"/>
      <c r="Q732" s="6"/>
      <c r="R732" s="6"/>
      <c r="S732" s="6"/>
      <c r="T732" s="6"/>
      <c r="U732" s="6"/>
      <c r="V732" s="6"/>
      <c r="W732" s="6"/>
      <c r="X732" s="6"/>
      <c r="Y732" s="6"/>
      <c r="Z732" s="6"/>
    </row>
    <row r="733" spans="1:26" ht="15.75" customHeight="1">
      <c r="A733" s="82"/>
      <c r="B733" s="6"/>
      <c r="C733" s="6"/>
      <c r="D733" s="6"/>
      <c r="E733" s="266"/>
      <c r="F733" s="82"/>
      <c r="G733" s="270"/>
      <c r="H733" s="270"/>
      <c r="I733" s="82"/>
      <c r="J733" s="264"/>
      <c r="K733" s="264"/>
      <c r="L733" s="6"/>
      <c r="M733" s="6"/>
      <c r="N733" s="6"/>
      <c r="O733" s="6"/>
      <c r="P733" s="6"/>
      <c r="Q733" s="6"/>
      <c r="R733" s="6"/>
      <c r="S733" s="6"/>
      <c r="T733" s="6"/>
      <c r="U733" s="6"/>
      <c r="V733" s="6"/>
      <c r="W733" s="6"/>
      <c r="X733" s="6"/>
      <c r="Y733" s="6"/>
      <c r="Z733" s="6"/>
    </row>
    <row r="734" spans="1:26" ht="15.75" customHeight="1">
      <c r="A734" s="82"/>
      <c r="B734" s="6"/>
      <c r="C734" s="6"/>
      <c r="D734" s="6"/>
      <c r="E734" s="266"/>
      <c r="F734" s="82"/>
      <c r="G734" s="270"/>
      <c r="H734" s="270"/>
      <c r="I734" s="82"/>
      <c r="J734" s="264"/>
      <c r="K734" s="264"/>
      <c r="L734" s="6"/>
      <c r="M734" s="6"/>
      <c r="N734" s="6"/>
      <c r="O734" s="6"/>
      <c r="P734" s="6"/>
      <c r="Q734" s="6"/>
      <c r="R734" s="6"/>
      <c r="S734" s="6"/>
      <c r="T734" s="6"/>
      <c r="U734" s="6"/>
      <c r="V734" s="6"/>
      <c r="W734" s="6"/>
      <c r="X734" s="6"/>
      <c r="Y734" s="6"/>
      <c r="Z734" s="6"/>
    </row>
    <row r="735" spans="1:26" ht="15.75" customHeight="1">
      <c r="A735" s="82"/>
      <c r="B735" s="6"/>
      <c r="C735" s="6"/>
      <c r="D735" s="6"/>
      <c r="E735" s="266"/>
      <c r="F735" s="82"/>
      <c r="G735" s="270"/>
      <c r="H735" s="270"/>
      <c r="I735" s="82"/>
      <c r="J735" s="264"/>
      <c r="K735" s="264"/>
      <c r="L735" s="6"/>
      <c r="M735" s="6"/>
      <c r="N735" s="6"/>
      <c r="O735" s="6"/>
      <c r="P735" s="6"/>
      <c r="Q735" s="6"/>
      <c r="R735" s="6"/>
      <c r="S735" s="6"/>
      <c r="T735" s="6"/>
      <c r="U735" s="6"/>
      <c r="V735" s="6"/>
      <c r="W735" s="6"/>
      <c r="X735" s="6"/>
      <c r="Y735" s="6"/>
      <c r="Z735" s="6"/>
    </row>
    <row r="736" spans="1:26" ht="15.75" customHeight="1">
      <c r="A736" s="82"/>
      <c r="B736" s="6"/>
      <c r="C736" s="6"/>
      <c r="D736" s="6"/>
      <c r="E736" s="266"/>
      <c r="F736" s="82"/>
      <c r="G736" s="270"/>
      <c r="H736" s="270"/>
      <c r="I736" s="82"/>
      <c r="J736" s="264"/>
      <c r="K736" s="264"/>
      <c r="L736" s="6"/>
      <c r="M736" s="6"/>
      <c r="N736" s="6"/>
      <c r="O736" s="6"/>
      <c r="P736" s="6"/>
      <c r="Q736" s="6"/>
      <c r="R736" s="6"/>
      <c r="S736" s="6"/>
      <c r="T736" s="6"/>
      <c r="U736" s="6"/>
      <c r="V736" s="6"/>
      <c r="W736" s="6"/>
      <c r="X736" s="6"/>
      <c r="Y736" s="6"/>
      <c r="Z736" s="6"/>
    </row>
    <row r="737" spans="1:26" ht="15.75" customHeight="1">
      <c r="A737" s="82"/>
      <c r="B737" s="6"/>
      <c r="C737" s="6"/>
      <c r="D737" s="6"/>
      <c r="E737" s="266"/>
      <c r="F737" s="82"/>
      <c r="G737" s="270"/>
      <c r="H737" s="270"/>
      <c r="I737" s="82"/>
      <c r="J737" s="264"/>
      <c r="K737" s="264"/>
      <c r="L737" s="6"/>
      <c r="M737" s="6"/>
      <c r="N737" s="6"/>
      <c r="O737" s="6"/>
      <c r="P737" s="6"/>
      <c r="Q737" s="6"/>
      <c r="R737" s="6"/>
      <c r="S737" s="6"/>
      <c r="T737" s="6"/>
      <c r="U737" s="6"/>
      <c r="V737" s="6"/>
      <c r="W737" s="6"/>
      <c r="X737" s="6"/>
      <c r="Y737" s="6"/>
      <c r="Z737" s="6"/>
    </row>
    <row r="738" spans="1:26" ht="15.75" customHeight="1">
      <c r="A738" s="82"/>
      <c r="B738" s="6"/>
      <c r="C738" s="6"/>
      <c r="D738" s="6"/>
      <c r="E738" s="266"/>
      <c r="F738" s="82"/>
      <c r="G738" s="270"/>
      <c r="H738" s="270"/>
      <c r="I738" s="82"/>
      <c r="J738" s="264"/>
      <c r="K738" s="264"/>
      <c r="L738" s="6"/>
      <c r="M738" s="6"/>
      <c r="N738" s="6"/>
      <c r="O738" s="6"/>
      <c r="P738" s="6"/>
      <c r="Q738" s="6"/>
      <c r="R738" s="6"/>
      <c r="S738" s="6"/>
      <c r="T738" s="6"/>
      <c r="U738" s="6"/>
      <c r="V738" s="6"/>
      <c r="W738" s="6"/>
      <c r="X738" s="6"/>
      <c r="Y738" s="6"/>
      <c r="Z738" s="6"/>
    </row>
    <row r="739" spans="1:26" ht="15.75" customHeight="1">
      <c r="A739" s="82"/>
      <c r="B739" s="6"/>
      <c r="C739" s="6"/>
      <c r="D739" s="6"/>
      <c r="E739" s="266"/>
      <c r="F739" s="82"/>
      <c r="G739" s="270"/>
      <c r="H739" s="270"/>
      <c r="I739" s="82"/>
      <c r="J739" s="264"/>
      <c r="K739" s="264"/>
      <c r="L739" s="6"/>
      <c r="M739" s="6"/>
      <c r="N739" s="6"/>
      <c r="O739" s="6"/>
      <c r="P739" s="6"/>
      <c r="Q739" s="6"/>
      <c r="R739" s="6"/>
      <c r="S739" s="6"/>
      <c r="T739" s="6"/>
      <c r="U739" s="6"/>
      <c r="V739" s="6"/>
      <c r="W739" s="6"/>
      <c r="X739" s="6"/>
      <c r="Y739" s="6"/>
      <c r="Z739" s="6"/>
    </row>
    <row r="740" spans="1:26" ht="15.75" customHeight="1">
      <c r="A740" s="82"/>
      <c r="B740" s="6"/>
      <c r="C740" s="6"/>
      <c r="D740" s="6"/>
      <c r="E740" s="266"/>
      <c r="F740" s="82"/>
      <c r="G740" s="270"/>
      <c r="H740" s="270"/>
      <c r="I740" s="82"/>
      <c r="J740" s="264"/>
      <c r="K740" s="264"/>
      <c r="L740" s="6"/>
      <c r="M740" s="6"/>
      <c r="N740" s="6"/>
      <c r="O740" s="6"/>
      <c r="P740" s="6"/>
      <c r="Q740" s="6"/>
      <c r="R740" s="6"/>
      <c r="S740" s="6"/>
      <c r="T740" s="6"/>
      <c r="U740" s="6"/>
      <c r="V740" s="6"/>
      <c r="W740" s="6"/>
      <c r="X740" s="6"/>
      <c r="Y740" s="6"/>
      <c r="Z740" s="6"/>
    </row>
    <row r="741" spans="1:26" ht="15.75" customHeight="1">
      <c r="A741" s="82"/>
      <c r="B741" s="6"/>
      <c r="C741" s="6"/>
      <c r="D741" s="6"/>
      <c r="E741" s="266"/>
      <c r="F741" s="82"/>
      <c r="G741" s="270"/>
      <c r="H741" s="270"/>
      <c r="I741" s="82"/>
      <c r="J741" s="264"/>
      <c r="K741" s="264"/>
      <c r="L741" s="6"/>
      <c r="M741" s="6"/>
      <c r="N741" s="6"/>
      <c r="O741" s="6"/>
      <c r="P741" s="6"/>
      <c r="Q741" s="6"/>
      <c r="R741" s="6"/>
      <c r="S741" s="6"/>
      <c r="T741" s="6"/>
      <c r="U741" s="6"/>
      <c r="V741" s="6"/>
      <c r="W741" s="6"/>
      <c r="X741" s="6"/>
      <c r="Y741" s="6"/>
      <c r="Z741" s="6"/>
    </row>
    <row r="742" spans="1:26" ht="15.75" customHeight="1">
      <c r="A742" s="82"/>
      <c r="B742" s="6"/>
      <c r="C742" s="6"/>
      <c r="D742" s="6"/>
      <c r="E742" s="266"/>
      <c r="F742" s="82"/>
      <c r="G742" s="270"/>
      <c r="H742" s="270"/>
      <c r="I742" s="82"/>
      <c r="J742" s="264"/>
      <c r="K742" s="264"/>
      <c r="L742" s="6"/>
      <c r="M742" s="6"/>
      <c r="N742" s="6"/>
      <c r="O742" s="6"/>
      <c r="P742" s="6"/>
      <c r="Q742" s="6"/>
      <c r="R742" s="6"/>
      <c r="S742" s="6"/>
      <c r="T742" s="6"/>
      <c r="U742" s="6"/>
      <c r="V742" s="6"/>
      <c r="W742" s="6"/>
      <c r="X742" s="6"/>
      <c r="Y742" s="6"/>
      <c r="Z742" s="6"/>
    </row>
    <row r="743" spans="1:26" ht="15.75" customHeight="1">
      <c r="A743" s="82"/>
      <c r="B743" s="6"/>
      <c r="C743" s="6"/>
      <c r="D743" s="6"/>
      <c r="E743" s="266"/>
      <c r="F743" s="82"/>
      <c r="G743" s="270"/>
      <c r="H743" s="270"/>
      <c r="I743" s="82"/>
      <c r="J743" s="264"/>
      <c r="K743" s="264"/>
      <c r="L743" s="6"/>
      <c r="M743" s="6"/>
      <c r="N743" s="6"/>
      <c r="O743" s="6"/>
      <c r="P743" s="6"/>
      <c r="Q743" s="6"/>
      <c r="R743" s="6"/>
      <c r="S743" s="6"/>
      <c r="T743" s="6"/>
      <c r="U743" s="6"/>
      <c r="V743" s="6"/>
      <c r="W743" s="6"/>
      <c r="X743" s="6"/>
      <c r="Y743" s="6"/>
      <c r="Z743" s="6"/>
    </row>
    <row r="744" spans="1:26" ht="15.75" customHeight="1">
      <c r="A744" s="82"/>
      <c r="B744" s="6"/>
      <c r="C744" s="6"/>
      <c r="D744" s="6"/>
      <c r="E744" s="266"/>
      <c r="F744" s="82"/>
      <c r="G744" s="270"/>
      <c r="H744" s="270"/>
      <c r="I744" s="82"/>
      <c r="J744" s="264"/>
      <c r="K744" s="264"/>
      <c r="L744" s="6"/>
      <c r="M744" s="6"/>
      <c r="N744" s="6"/>
      <c r="O744" s="6"/>
      <c r="P744" s="6"/>
      <c r="Q744" s="6"/>
      <c r="R744" s="6"/>
      <c r="S744" s="6"/>
      <c r="T744" s="6"/>
      <c r="U744" s="6"/>
      <c r="V744" s="6"/>
      <c r="W744" s="6"/>
      <c r="X744" s="6"/>
      <c r="Y744" s="6"/>
      <c r="Z744" s="6"/>
    </row>
    <row r="745" spans="1:26" ht="15.75" customHeight="1">
      <c r="A745" s="82"/>
      <c r="B745" s="6"/>
      <c r="C745" s="6"/>
      <c r="D745" s="6"/>
      <c r="E745" s="266"/>
      <c r="F745" s="82"/>
      <c r="G745" s="270"/>
      <c r="H745" s="270"/>
      <c r="I745" s="82"/>
      <c r="J745" s="264"/>
      <c r="K745" s="264"/>
      <c r="L745" s="6"/>
      <c r="M745" s="6"/>
      <c r="N745" s="6"/>
      <c r="O745" s="6"/>
      <c r="P745" s="6"/>
      <c r="Q745" s="6"/>
      <c r="R745" s="6"/>
      <c r="S745" s="6"/>
      <c r="T745" s="6"/>
      <c r="U745" s="6"/>
      <c r="V745" s="6"/>
      <c r="W745" s="6"/>
      <c r="X745" s="6"/>
      <c r="Y745" s="6"/>
      <c r="Z745" s="6"/>
    </row>
    <row r="746" spans="1:26" ht="15.75" customHeight="1">
      <c r="A746" s="82"/>
      <c r="B746" s="6"/>
      <c r="C746" s="6"/>
      <c r="D746" s="6"/>
      <c r="E746" s="266"/>
      <c r="F746" s="82"/>
      <c r="G746" s="270"/>
      <c r="H746" s="270"/>
      <c r="I746" s="82"/>
      <c r="J746" s="264"/>
      <c r="K746" s="264"/>
      <c r="L746" s="6"/>
      <c r="M746" s="6"/>
      <c r="N746" s="6"/>
      <c r="O746" s="6"/>
      <c r="P746" s="6"/>
      <c r="Q746" s="6"/>
      <c r="R746" s="6"/>
      <c r="S746" s="6"/>
      <c r="T746" s="6"/>
      <c r="U746" s="6"/>
      <c r="V746" s="6"/>
      <c r="W746" s="6"/>
      <c r="X746" s="6"/>
      <c r="Y746" s="6"/>
      <c r="Z746" s="6"/>
    </row>
    <row r="747" spans="1:26" ht="15.75" customHeight="1">
      <c r="A747" s="82"/>
      <c r="B747" s="6"/>
      <c r="C747" s="6"/>
      <c r="D747" s="6"/>
      <c r="E747" s="266"/>
      <c r="F747" s="82"/>
      <c r="G747" s="270"/>
      <c r="H747" s="270"/>
      <c r="I747" s="82"/>
      <c r="J747" s="264"/>
      <c r="K747" s="264"/>
      <c r="L747" s="6"/>
      <c r="M747" s="6"/>
      <c r="N747" s="6"/>
      <c r="O747" s="6"/>
      <c r="P747" s="6"/>
      <c r="Q747" s="6"/>
      <c r="R747" s="6"/>
      <c r="S747" s="6"/>
      <c r="T747" s="6"/>
      <c r="U747" s="6"/>
      <c r="V747" s="6"/>
      <c r="W747" s="6"/>
      <c r="X747" s="6"/>
      <c r="Y747" s="6"/>
      <c r="Z747" s="6"/>
    </row>
    <row r="748" spans="1:26" ht="15.75" customHeight="1">
      <c r="A748" s="82"/>
      <c r="B748" s="6"/>
      <c r="C748" s="6"/>
      <c r="D748" s="6"/>
      <c r="E748" s="266"/>
      <c r="F748" s="82"/>
      <c r="G748" s="270"/>
      <c r="H748" s="270"/>
      <c r="I748" s="82"/>
      <c r="J748" s="264"/>
      <c r="K748" s="264"/>
      <c r="L748" s="6"/>
      <c r="M748" s="6"/>
      <c r="N748" s="6"/>
      <c r="O748" s="6"/>
      <c r="P748" s="6"/>
      <c r="Q748" s="6"/>
      <c r="R748" s="6"/>
      <c r="S748" s="6"/>
      <c r="T748" s="6"/>
      <c r="U748" s="6"/>
      <c r="V748" s="6"/>
      <c r="W748" s="6"/>
      <c r="X748" s="6"/>
      <c r="Y748" s="6"/>
      <c r="Z748" s="6"/>
    </row>
    <row r="749" spans="1:26" ht="15.75" customHeight="1">
      <c r="A749" s="82"/>
      <c r="B749" s="6"/>
      <c r="C749" s="6"/>
      <c r="D749" s="6"/>
      <c r="E749" s="266"/>
      <c r="F749" s="82"/>
      <c r="G749" s="270"/>
      <c r="H749" s="270"/>
      <c r="I749" s="82"/>
      <c r="J749" s="264"/>
      <c r="K749" s="264"/>
      <c r="L749" s="6"/>
      <c r="M749" s="6"/>
      <c r="N749" s="6"/>
      <c r="O749" s="6"/>
      <c r="P749" s="6"/>
      <c r="Q749" s="6"/>
      <c r="R749" s="6"/>
      <c r="S749" s="6"/>
      <c r="T749" s="6"/>
      <c r="U749" s="6"/>
      <c r="V749" s="6"/>
      <c r="W749" s="6"/>
      <c r="X749" s="6"/>
      <c r="Y749" s="6"/>
      <c r="Z749" s="6"/>
    </row>
    <row r="750" spans="1:26" ht="15.75" customHeight="1">
      <c r="A750" s="82"/>
      <c r="B750" s="6"/>
      <c r="C750" s="6"/>
      <c r="D750" s="6"/>
      <c r="E750" s="266"/>
      <c r="F750" s="82"/>
      <c r="G750" s="270"/>
      <c r="H750" s="270"/>
      <c r="I750" s="82"/>
      <c r="J750" s="264"/>
      <c r="K750" s="264"/>
      <c r="L750" s="6"/>
      <c r="M750" s="6"/>
      <c r="N750" s="6"/>
      <c r="O750" s="6"/>
      <c r="P750" s="6"/>
      <c r="Q750" s="6"/>
      <c r="R750" s="6"/>
      <c r="S750" s="6"/>
      <c r="T750" s="6"/>
      <c r="U750" s="6"/>
      <c r="V750" s="6"/>
      <c r="W750" s="6"/>
      <c r="X750" s="6"/>
      <c r="Y750" s="6"/>
      <c r="Z750" s="6"/>
    </row>
    <row r="751" spans="1:26" ht="15.75" customHeight="1">
      <c r="A751" s="82"/>
      <c r="B751" s="6"/>
      <c r="C751" s="6"/>
      <c r="D751" s="6"/>
      <c r="E751" s="266"/>
      <c r="F751" s="82"/>
      <c r="G751" s="270"/>
      <c r="H751" s="270"/>
      <c r="I751" s="82"/>
      <c r="J751" s="264"/>
      <c r="K751" s="264"/>
      <c r="L751" s="6"/>
      <c r="M751" s="6"/>
      <c r="N751" s="6"/>
      <c r="O751" s="6"/>
      <c r="P751" s="6"/>
      <c r="Q751" s="6"/>
      <c r="R751" s="6"/>
      <c r="S751" s="6"/>
      <c r="T751" s="6"/>
      <c r="U751" s="6"/>
      <c r="V751" s="6"/>
      <c r="W751" s="6"/>
      <c r="X751" s="6"/>
      <c r="Y751" s="6"/>
      <c r="Z751" s="6"/>
    </row>
    <row r="752" spans="1:26" ht="15.75" customHeight="1">
      <c r="A752" s="82"/>
      <c r="B752" s="6"/>
      <c r="C752" s="6"/>
      <c r="D752" s="6"/>
      <c r="E752" s="266"/>
      <c r="F752" s="82"/>
      <c r="G752" s="270"/>
      <c r="H752" s="270"/>
      <c r="I752" s="82"/>
      <c r="J752" s="264"/>
      <c r="K752" s="264"/>
      <c r="L752" s="6"/>
      <c r="M752" s="6"/>
      <c r="N752" s="6"/>
      <c r="O752" s="6"/>
      <c r="P752" s="6"/>
      <c r="Q752" s="6"/>
      <c r="R752" s="6"/>
      <c r="S752" s="6"/>
      <c r="T752" s="6"/>
      <c r="U752" s="6"/>
      <c r="V752" s="6"/>
      <c r="W752" s="6"/>
      <c r="X752" s="6"/>
      <c r="Y752" s="6"/>
      <c r="Z752" s="6"/>
    </row>
    <row r="753" spans="1:26" ht="15.75" customHeight="1">
      <c r="A753" s="82"/>
      <c r="B753" s="6"/>
      <c r="C753" s="6"/>
      <c r="D753" s="6"/>
      <c r="E753" s="266"/>
      <c r="F753" s="82"/>
      <c r="G753" s="270"/>
      <c r="H753" s="270"/>
      <c r="I753" s="82"/>
      <c r="J753" s="264"/>
      <c r="K753" s="264"/>
      <c r="L753" s="6"/>
      <c r="M753" s="6"/>
      <c r="N753" s="6"/>
      <c r="O753" s="6"/>
      <c r="P753" s="6"/>
      <c r="Q753" s="6"/>
      <c r="R753" s="6"/>
      <c r="S753" s="6"/>
      <c r="T753" s="6"/>
      <c r="U753" s="6"/>
      <c r="V753" s="6"/>
      <c r="W753" s="6"/>
      <c r="X753" s="6"/>
      <c r="Y753" s="6"/>
      <c r="Z753" s="6"/>
    </row>
    <row r="754" spans="1:26" ht="15.75" customHeight="1">
      <c r="A754" s="82"/>
      <c r="B754" s="6"/>
      <c r="C754" s="6"/>
      <c r="D754" s="6"/>
      <c r="E754" s="266"/>
      <c r="F754" s="82"/>
      <c r="G754" s="270"/>
      <c r="H754" s="270"/>
      <c r="I754" s="82"/>
      <c r="J754" s="264"/>
      <c r="K754" s="264"/>
      <c r="L754" s="6"/>
      <c r="M754" s="6"/>
      <c r="N754" s="6"/>
      <c r="O754" s="6"/>
      <c r="P754" s="6"/>
      <c r="Q754" s="6"/>
      <c r="R754" s="6"/>
      <c r="S754" s="6"/>
      <c r="T754" s="6"/>
      <c r="U754" s="6"/>
      <c r="V754" s="6"/>
      <c r="W754" s="6"/>
      <c r="X754" s="6"/>
      <c r="Y754" s="6"/>
      <c r="Z754" s="6"/>
    </row>
    <row r="755" spans="1:26" ht="15.75" customHeight="1">
      <c r="A755" s="82"/>
      <c r="B755" s="6"/>
      <c r="C755" s="6"/>
      <c r="D755" s="6"/>
      <c r="E755" s="266"/>
      <c r="F755" s="82"/>
      <c r="G755" s="270"/>
      <c r="H755" s="270"/>
      <c r="I755" s="82"/>
      <c r="J755" s="264"/>
      <c r="K755" s="264"/>
      <c r="L755" s="6"/>
      <c r="M755" s="6"/>
      <c r="N755" s="6"/>
      <c r="O755" s="6"/>
      <c r="P755" s="6"/>
      <c r="Q755" s="6"/>
      <c r="R755" s="6"/>
      <c r="S755" s="6"/>
      <c r="T755" s="6"/>
      <c r="U755" s="6"/>
      <c r="V755" s="6"/>
      <c r="W755" s="6"/>
      <c r="X755" s="6"/>
      <c r="Y755" s="6"/>
      <c r="Z755" s="6"/>
    </row>
    <row r="756" spans="1:26" ht="15.75" customHeight="1">
      <c r="A756" s="82"/>
      <c r="B756" s="6"/>
      <c r="C756" s="6"/>
      <c r="D756" s="6"/>
      <c r="E756" s="266"/>
      <c r="F756" s="82"/>
      <c r="G756" s="270"/>
      <c r="H756" s="270"/>
      <c r="I756" s="82"/>
      <c r="J756" s="264"/>
      <c r="K756" s="264"/>
      <c r="L756" s="6"/>
      <c r="M756" s="6"/>
      <c r="N756" s="6"/>
      <c r="O756" s="6"/>
      <c r="P756" s="6"/>
      <c r="Q756" s="6"/>
      <c r="R756" s="6"/>
      <c r="S756" s="6"/>
      <c r="T756" s="6"/>
      <c r="U756" s="6"/>
      <c r="V756" s="6"/>
      <c r="W756" s="6"/>
      <c r="X756" s="6"/>
      <c r="Y756" s="6"/>
      <c r="Z756" s="6"/>
    </row>
    <row r="757" spans="1:26" ht="15.75" customHeight="1">
      <c r="A757" s="82"/>
      <c r="B757" s="6"/>
      <c r="C757" s="6"/>
      <c r="D757" s="6"/>
      <c r="E757" s="266"/>
      <c r="F757" s="82"/>
      <c r="G757" s="270"/>
      <c r="H757" s="270"/>
      <c r="I757" s="82"/>
      <c r="J757" s="264"/>
      <c r="K757" s="264"/>
      <c r="L757" s="6"/>
      <c r="M757" s="6"/>
      <c r="N757" s="6"/>
      <c r="O757" s="6"/>
      <c r="P757" s="6"/>
      <c r="Q757" s="6"/>
      <c r="R757" s="6"/>
      <c r="S757" s="6"/>
      <c r="T757" s="6"/>
      <c r="U757" s="6"/>
      <c r="V757" s="6"/>
      <c r="W757" s="6"/>
      <c r="X757" s="6"/>
      <c r="Y757" s="6"/>
      <c r="Z757" s="6"/>
    </row>
    <row r="758" spans="1:26" ht="15.75" customHeight="1">
      <c r="A758" s="82"/>
      <c r="B758" s="6"/>
      <c r="C758" s="6"/>
      <c r="D758" s="6"/>
      <c r="E758" s="266"/>
      <c r="F758" s="82"/>
      <c r="G758" s="270"/>
      <c r="H758" s="270"/>
      <c r="I758" s="82"/>
      <c r="J758" s="264"/>
      <c r="K758" s="264"/>
      <c r="L758" s="6"/>
      <c r="M758" s="6"/>
      <c r="N758" s="6"/>
      <c r="O758" s="6"/>
      <c r="P758" s="6"/>
      <c r="Q758" s="6"/>
      <c r="R758" s="6"/>
      <c r="S758" s="6"/>
      <c r="T758" s="6"/>
      <c r="U758" s="6"/>
      <c r="V758" s="6"/>
      <c r="W758" s="6"/>
      <c r="X758" s="6"/>
      <c r="Y758" s="6"/>
      <c r="Z758" s="6"/>
    </row>
    <row r="759" spans="1:26" ht="15.75" customHeight="1">
      <c r="A759" s="82"/>
      <c r="B759" s="6"/>
      <c r="C759" s="6"/>
      <c r="D759" s="6"/>
      <c r="E759" s="266"/>
      <c r="F759" s="82"/>
      <c r="G759" s="270"/>
      <c r="H759" s="270"/>
      <c r="I759" s="82"/>
      <c r="J759" s="264"/>
      <c r="K759" s="264"/>
      <c r="L759" s="6"/>
      <c r="M759" s="6"/>
      <c r="N759" s="6"/>
      <c r="O759" s="6"/>
      <c r="P759" s="6"/>
      <c r="Q759" s="6"/>
      <c r="R759" s="6"/>
      <c r="S759" s="6"/>
      <c r="T759" s="6"/>
      <c r="U759" s="6"/>
      <c r="V759" s="6"/>
      <c r="W759" s="6"/>
      <c r="X759" s="6"/>
      <c r="Y759" s="6"/>
      <c r="Z759" s="6"/>
    </row>
    <row r="760" spans="1:26" ht="15.75" customHeight="1">
      <c r="A760" s="82"/>
      <c r="B760" s="6"/>
      <c r="C760" s="6"/>
      <c r="D760" s="6"/>
      <c r="E760" s="266"/>
      <c r="F760" s="82"/>
      <c r="G760" s="270"/>
      <c r="H760" s="270"/>
      <c r="I760" s="82"/>
      <c r="J760" s="264"/>
      <c r="K760" s="264"/>
      <c r="L760" s="6"/>
      <c r="M760" s="6"/>
      <c r="N760" s="6"/>
      <c r="O760" s="6"/>
      <c r="P760" s="6"/>
      <c r="Q760" s="6"/>
      <c r="R760" s="6"/>
      <c r="S760" s="6"/>
      <c r="T760" s="6"/>
      <c r="U760" s="6"/>
      <c r="V760" s="6"/>
      <c r="W760" s="6"/>
      <c r="X760" s="6"/>
      <c r="Y760" s="6"/>
      <c r="Z760" s="6"/>
    </row>
    <row r="761" spans="1:26" ht="15.75" customHeight="1">
      <c r="A761" s="82"/>
      <c r="B761" s="6"/>
      <c r="C761" s="6"/>
      <c r="D761" s="6"/>
      <c r="E761" s="266"/>
      <c r="F761" s="82"/>
      <c r="G761" s="270"/>
      <c r="H761" s="270"/>
      <c r="I761" s="82"/>
      <c r="J761" s="264"/>
      <c r="K761" s="264"/>
      <c r="L761" s="6"/>
      <c r="M761" s="6"/>
      <c r="N761" s="6"/>
      <c r="O761" s="6"/>
      <c r="P761" s="6"/>
      <c r="Q761" s="6"/>
      <c r="R761" s="6"/>
      <c r="S761" s="6"/>
      <c r="T761" s="6"/>
      <c r="U761" s="6"/>
      <c r="V761" s="6"/>
      <c r="W761" s="6"/>
      <c r="X761" s="6"/>
      <c r="Y761" s="6"/>
      <c r="Z761" s="6"/>
    </row>
    <row r="762" spans="1:26" ht="15.75" customHeight="1">
      <c r="A762" s="82"/>
      <c r="B762" s="6"/>
      <c r="C762" s="6"/>
      <c r="D762" s="6"/>
      <c r="E762" s="266"/>
      <c r="F762" s="82"/>
      <c r="G762" s="270"/>
      <c r="H762" s="270"/>
      <c r="I762" s="82"/>
      <c r="J762" s="264"/>
      <c r="K762" s="264"/>
      <c r="L762" s="6"/>
      <c r="M762" s="6"/>
      <c r="N762" s="6"/>
      <c r="O762" s="6"/>
      <c r="P762" s="6"/>
      <c r="Q762" s="6"/>
      <c r="R762" s="6"/>
      <c r="S762" s="6"/>
      <c r="T762" s="6"/>
      <c r="U762" s="6"/>
      <c r="V762" s="6"/>
      <c r="W762" s="6"/>
      <c r="X762" s="6"/>
      <c r="Y762" s="6"/>
      <c r="Z762" s="6"/>
    </row>
    <row r="763" spans="1:26" ht="15.75" customHeight="1">
      <c r="A763" s="82"/>
      <c r="B763" s="6"/>
      <c r="C763" s="6"/>
      <c r="D763" s="6"/>
      <c r="E763" s="266"/>
      <c r="F763" s="82"/>
      <c r="G763" s="270"/>
      <c r="H763" s="270"/>
      <c r="I763" s="82"/>
      <c r="J763" s="264"/>
      <c r="K763" s="264"/>
      <c r="L763" s="6"/>
      <c r="M763" s="6"/>
      <c r="N763" s="6"/>
      <c r="O763" s="6"/>
      <c r="P763" s="6"/>
      <c r="Q763" s="6"/>
      <c r="R763" s="6"/>
      <c r="S763" s="6"/>
      <c r="T763" s="6"/>
      <c r="U763" s="6"/>
      <c r="V763" s="6"/>
      <c r="W763" s="6"/>
      <c r="X763" s="6"/>
      <c r="Y763" s="6"/>
      <c r="Z763" s="6"/>
    </row>
    <row r="764" spans="1:26" ht="15.75" customHeight="1">
      <c r="A764" s="82"/>
      <c r="B764" s="6"/>
      <c r="C764" s="6"/>
      <c r="D764" s="6"/>
      <c r="E764" s="266"/>
      <c r="F764" s="82"/>
      <c r="G764" s="270"/>
      <c r="H764" s="270"/>
      <c r="I764" s="82"/>
      <c r="J764" s="264"/>
      <c r="K764" s="264"/>
      <c r="L764" s="6"/>
      <c r="M764" s="6"/>
      <c r="N764" s="6"/>
      <c r="O764" s="6"/>
      <c r="P764" s="6"/>
      <c r="Q764" s="6"/>
      <c r="R764" s="6"/>
      <c r="S764" s="6"/>
      <c r="T764" s="6"/>
      <c r="U764" s="6"/>
      <c r="V764" s="6"/>
      <c r="W764" s="6"/>
      <c r="X764" s="6"/>
      <c r="Y764" s="6"/>
      <c r="Z764" s="6"/>
    </row>
    <row r="765" spans="1:26" ht="15.75" customHeight="1">
      <c r="A765" s="82"/>
      <c r="B765" s="6"/>
      <c r="C765" s="6"/>
      <c r="D765" s="6"/>
      <c r="E765" s="266"/>
      <c r="F765" s="82"/>
      <c r="G765" s="270"/>
      <c r="H765" s="270"/>
      <c r="I765" s="82"/>
      <c r="J765" s="264"/>
      <c r="K765" s="264"/>
      <c r="L765" s="6"/>
      <c r="M765" s="6"/>
      <c r="N765" s="6"/>
      <c r="O765" s="6"/>
      <c r="P765" s="6"/>
      <c r="Q765" s="6"/>
      <c r="R765" s="6"/>
      <c r="S765" s="6"/>
      <c r="T765" s="6"/>
      <c r="U765" s="6"/>
      <c r="V765" s="6"/>
      <c r="W765" s="6"/>
      <c r="X765" s="6"/>
      <c r="Y765" s="6"/>
      <c r="Z765" s="6"/>
    </row>
    <row r="766" spans="1:26" ht="15.75" customHeight="1">
      <c r="A766" s="82"/>
      <c r="B766" s="6"/>
      <c r="C766" s="6"/>
      <c r="D766" s="6"/>
      <c r="E766" s="266"/>
      <c r="F766" s="82"/>
      <c r="G766" s="270"/>
      <c r="H766" s="270"/>
      <c r="I766" s="82"/>
      <c r="J766" s="264"/>
      <c r="K766" s="264"/>
      <c r="L766" s="6"/>
      <c r="M766" s="6"/>
      <c r="N766" s="6"/>
      <c r="O766" s="6"/>
      <c r="P766" s="6"/>
      <c r="Q766" s="6"/>
      <c r="R766" s="6"/>
      <c r="S766" s="6"/>
      <c r="T766" s="6"/>
      <c r="U766" s="6"/>
      <c r="V766" s="6"/>
      <c r="W766" s="6"/>
      <c r="X766" s="6"/>
      <c r="Y766" s="6"/>
      <c r="Z766" s="6"/>
    </row>
    <row r="767" spans="1:26" ht="15.75" customHeight="1">
      <c r="A767" s="82"/>
      <c r="B767" s="6"/>
      <c r="C767" s="6"/>
      <c r="D767" s="6"/>
      <c r="E767" s="266"/>
      <c r="F767" s="82"/>
      <c r="G767" s="270"/>
      <c r="H767" s="270"/>
      <c r="I767" s="82"/>
      <c r="J767" s="264"/>
      <c r="K767" s="264"/>
      <c r="L767" s="6"/>
      <c r="M767" s="6"/>
      <c r="N767" s="6"/>
      <c r="O767" s="6"/>
      <c r="P767" s="6"/>
      <c r="Q767" s="6"/>
      <c r="R767" s="6"/>
      <c r="S767" s="6"/>
      <c r="T767" s="6"/>
      <c r="U767" s="6"/>
      <c r="V767" s="6"/>
      <c r="W767" s="6"/>
      <c r="X767" s="6"/>
      <c r="Y767" s="6"/>
      <c r="Z767" s="6"/>
    </row>
    <row r="768" spans="1:26" ht="15.75" customHeight="1">
      <c r="A768" s="82"/>
      <c r="B768" s="6"/>
      <c r="C768" s="6"/>
      <c r="D768" s="6"/>
      <c r="E768" s="266"/>
      <c r="F768" s="82"/>
      <c r="G768" s="270"/>
      <c r="H768" s="270"/>
      <c r="I768" s="82"/>
      <c r="J768" s="264"/>
      <c r="K768" s="264"/>
      <c r="L768" s="6"/>
      <c r="M768" s="6"/>
      <c r="N768" s="6"/>
      <c r="O768" s="6"/>
      <c r="P768" s="6"/>
      <c r="Q768" s="6"/>
      <c r="R768" s="6"/>
      <c r="S768" s="6"/>
      <c r="T768" s="6"/>
      <c r="U768" s="6"/>
      <c r="V768" s="6"/>
      <c r="W768" s="6"/>
      <c r="X768" s="6"/>
      <c r="Y768" s="6"/>
      <c r="Z768" s="6"/>
    </row>
    <row r="769" spans="1:26" ht="15.75" customHeight="1">
      <c r="A769" s="82"/>
      <c r="B769" s="6"/>
      <c r="C769" s="6"/>
      <c r="D769" s="6"/>
      <c r="E769" s="266"/>
      <c r="F769" s="82"/>
      <c r="G769" s="270"/>
      <c r="H769" s="270"/>
      <c r="I769" s="82"/>
      <c r="J769" s="264"/>
      <c r="K769" s="264"/>
      <c r="L769" s="6"/>
      <c r="M769" s="6"/>
      <c r="N769" s="6"/>
      <c r="O769" s="6"/>
      <c r="P769" s="6"/>
      <c r="Q769" s="6"/>
      <c r="R769" s="6"/>
      <c r="S769" s="6"/>
      <c r="T769" s="6"/>
      <c r="U769" s="6"/>
      <c r="V769" s="6"/>
      <c r="W769" s="6"/>
      <c r="X769" s="6"/>
      <c r="Y769" s="6"/>
      <c r="Z769" s="6"/>
    </row>
    <row r="770" spans="1:26" ht="15.75" customHeight="1">
      <c r="A770" s="82"/>
      <c r="B770" s="6"/>
      <c r="C770" s="6"/>
      <c r="D770" s="6"/>
      <c r="E770" s="266"/>
      <c r="F770" s="82"/>
      <c r="G770" s="270"/>
      <c r="H770" s="270"/>
      <c r="I770" s="82"/>
      <c r="J770" s="264"/>
      <c r="K770" s="264"/>
      <c r="L770" s="6"/>
      <c r="M770" s="6"/>
      <c r="N770" s="6"/>
      <c r="O770" s="6"/>
      <c r="P770" s="6"/>
      <c r="Q770" s="6"/>
      <c r="R770" s="6"/>
      <c r="S770" s="6"/>
      <c r="T770" s="6"/>
      <c r="U770" s="6"/>
      <c r="V770" s="6"/>
      <c r="W770" s="6"/>
      <c r="X770" s="6"/>
      <c r="Y770" s="6"/>
      <c r="Z770" s="6"/>
    </row>
    <row r="771" spans="1:26" ht="15.75" customHeight="1">
      <c r="A771" s="82"/>
      <c r="B771" s="6"/>
      <c r="C771" s="6"/>
      <c r="D771" s="6"/>
      <c r="E771" s="266"/>
      <c r="F771" s="82"/>
      <c r="G771" s="270"/>
      <c r="H771" s="270"/>
      <c r="I771" s="82"/>
      <c r="J771" s="264"/>
      <c r="K771" s="264"/>
      <c r="L771" s="6"/>
      <c r="M771" s="6"/>
      <c r="N771" s="6"/>
      <c r="O771" s="6"/>
      <c r="P771" s="6"/>
      <c r="Q771" s="6"/>
      <c r="R771" s="6"/>
      <c r="S771" s="6"/>
      <c r="T771" s="6"/>
      <c r="U771" s="6"/>
      <c r="V771" s="6"/>
      <c r="W771" s="6"/>
      <c r="X771" s="6"/>
      <c r="Y771" s="6"/>
      <c r="Z771" s="6"/>
    </row>
    <row r="772" spans="1:26" ht="15.75" customHeight="1">
      <c r="A772" s="82"/>
      <c r="B772" s="6"/>
      <c r="C772" s="6"/>
      <c r="D772" s="6"/>
      <c r="E772" s="266"/>
      <c r="F772" s="82"/>
      <c r="G772" s="270"/>
      <c r="H772" s="270"/>
      <c r="I772" s="82"/>
      <c r="J772" s="264"/>
      <c r="K772" s="264"/>
      <c r="L772" s="6"/>
      <c r="M772" s="6"/>
      <c r="N772" s="6"/>
      <c r="O772" s="6"/>
      <c r="P772" s="6"/>
      <c r="Q772" s="6"/>
      <c r="R772" s="6"/>
      <c r="S772" s="6"/>
      <c r="T772" s="6"/>
      <c r="U772" s="6"/>
      <c r="V772" s="6"/>
      <c r="W772" s="6"/>
      <c r="X772" s="6"/>
      <c r="Y772" s="6"/>
      <c r="Z772" s="6"/>
    </row>
    <row r="773" spans="1:26" ht="15.75" customHeight="1">
      <c r="A773" s="82"/>
      <c r="B773" s="6"/>
      <c r="C773" s="6"/>
      <c r="D773" s="6"/>
      <c r="E773" s="266"/>
      <c r="F773" s="82"/>
      <c r="G773" s="270"/>
      <c r="H773" s="270"/>
      <c r="I773" s="82"/>
      <c r="J773" s="264"/>
      <c r="K773" s="264"/>
      <c r="L773" s="6"/>
      <c r="M773" s="6"/>
      <c r="N773" s="6"/>
      <c r="O773" s="6"/>
      <c r="P773" s="6"/>
      <c r="Q773" s="6"/>
      <c r="R773" s="6"/>
      <c r="S773" s="6"/>
      <c r="T773" s="6"/>
      <c r="U773" s="6"/>
      <c r="V773" s="6"/>
      <c r="W773" s="6"/>
      <c r="X773" s="6"/>
      <c r="Y773" s="6"/>
      <c r="Z773" s="6"/>
    </row>
    <row r="774" spans="1:26" ht="15.75" customHeight="1">
      <c r="A774" s="82"/>
      <c r="B774" s="6"/>
      <c r="C774" s="6"/>
      <c r="D774" s="6"/>
      <c r="E774" s="266"/>
      <c r="F774" s="82"/>
      <c r="G774" s="270"/>
      <c r="H774" s="270"/>
      <c r="I774" s="82"/>
      <c r="J774" s="264"/>
      <c r="K774" s="264"/>
      <c r="L774" s="6"/>
      <c r="M774" s="6"/>
      <c r="N774" s="6"/>
      <c r="O774" s="6"/>
      <c r="P774" s="6"/>
      <c r="Q774" s="6"/>
      <c r="R774" s="6"/>
      <c r="S774" s="6"/>
      <c r="T774" s="6"/>
      <c r="U774" s="6"/>
      <c r="V774" s="6"/>
      <c r="W774" s="6"/>
      <c r="X774" s="6"/>
      <c r="Y774" s="6"/>
      <c r="Z774" s="6"/>
    </row>
    <row r="775" spans="1:26" ht="15.75" customHeight="1">
      <c r="A775" s="82"/>
      <c r="B775" s="6"/>
      <c r="C775" s="6"/>
      <c r="D775" s="6"/>
      <c r="E775" s="266"/>
      <c r="F775" s="82"/>
      <c r="G775" s="270"/>
      <c r="H775" s="270"/>
      <c r="I775" s="82"/>
      <c r="J775" s="264"/>
      <c r="K775" s="264"/>
      <c r="L775" s="6"/>
      <c r="M775" s="6"/>
      <c r="N775" s="6"/>
      <c r="O775" s="6"/>
      <c r="P775" s="6"/>
      <c r="Q775" s="6"/>
      <c r="R775" s="6"/>
      <c r="S775" s="6"/>
      <c r="T775" s="6"/>
      <c r="U775" s="6"/>
      <c r="V775" s="6"/>
      <c r="W775" s="6"/>
      <c r="X775" s="6"/>
      <c r="Y775" s="6"/>
      <c r="Z775" s="6"/>
    </row>
    <row r="776" spans="1:26" ht="15.75" customHeight="1">
      <c r="A776" s="82"/>
      <c r="B776" s="6"/>
      <c r="C776" s="6"/>
      <c r="D776" s="6"/>
      <c r="E776" s="266"/>
      <c r="F776" s="82"/>
      <c r="G776" s="270"/>
      <c r="H776" s="270"/>
      <c r="I776" s="82"/>
      <c r="J776" s="264"/>
      <c r="K776" s="264"/>
      <c r="L776" s="6"/>
      <c r="M776" s="6"/>
      <c r="N776" s="6"/>
      <c r="O776" s="6"/>
      <c r="P776" s="6"/>
      <c r="Q776" s="6"/>
      <c r="R776" s="6"/>
      <c r="S776" s="6"/>
      <c r="T776" s="6"/>
      <c r="U776" s="6"/>
      <c r="V776" s="6"/>
      <c r="W776" s="6"/>
      <c r="X776" s="6"/>
      <c r="Y776" s="6"/>
      <c r="Z776" s="6"/>
    </row>
    <row r="777" spans="1:26" ht="15.75" customHeight="1">
      <c r="A777" s="82"/>
      <c r="B777" s="6"/>
      <c r="C777" s="6"/>
      <c r="D777" s="6"/>
      <c r="E777" s="266"/>
      <c r="F777" s="82"/>
      <c r="G777" s="270"/>
      <c r="H777" s="270"/>
      <c r="I777" s="82"/>
      <c r="J777" s="264"/>
      <c r="K777" s="264"/>
      <c r="L777" s="6"/>
      <c r="M777" s="6"/>
      <c r="N777" s="6"/>
      <c r="O777" s="6"/>
      <c r="P777" s="6"/>
      <c r="Q777" s="6"/>
      <c r="R777" s="6"/>
      <c r="S777" s="6"/>
      <c r="T777" s="6"/>
      <c r="U777" s="6"/>
      <c r="V777" s="6"/>
      <c r="W777" s="6"/>
      <c r="X777" s="6"/>
      <c r="Y777" s="6"/>
      <c r="Z777" s="6"/>
    </row>
    <row r="778" spans="1:26" ht="15.75" customHeight="1">
      <c r="A778" s="82"/>
      <c r="B778" s="6"/>
      <c r="C778" s="6"/>
      <c r="D778" s="6"/>
      <c r="E778" s="266"/>
      <c r="F778" s="82"/>
      <c r="G778" s="270"/>
      <c r="H778" s="270"/>
      <c r="I778" s="82"/>
      <c r="J778" s="264"/>
      <c r="K778" s="264"/>
      <c r="L778" s="6"/>
      <c r="M778" s="6"/>
      <c r="N778" s="6"/>
      <c r="O778" s="6"/>
      <c r="P778" s="6"/>
      <c r="Q778" s="6"/>
      <c r="R778" s="6"/>
      <c r="S778" s="6"/>
      <c r="T778" s="6"/>
      <c r="U778" s="6"/>
      <c r="V778" s="6"/>
      <c r="W778" s="6"/>
      <c r="X778" s="6"/>
      <c r="Y778" s="6"/>
      <c r="Z778" s="6"/>
    </row>
    <row r="779" spans="1:26" ht="15.75" customHeight="1">
      <c r="A779" s="82"/>
      <c r="B779" s="6"/>
      <c r="C779" s="6"/>
      <c r="D779" s="6"/>
      <c r="E779" s="266"/>
      <c r="F779" s="82"/>
      <c r="G779" s="270"/>
      <c r="H779" s="270"/>
      <c r="I779" s="82"/>
      <c r="J779" s="264"/>
      <c r="K779" s="264"/>
      <c r="L779" s="6"/>
      <c r="M779" s="6"/>
      <c r="N779" s="6"/>
      <c r="O779" s="6"/>
      <c r="P779" s="6"/>
      <c r="Q779" s="6"/>
      <c r="R779" s="6"/>
      <c r="S779" s="6"/>
      <c r="T779" s="6"/>
      <c r="U779" s="6"/>
      <c r="V779" s="6"/>
      <c r="W779" s="6"/>
      <c r="X779" s="6"/>
      <c r="Y779" s="6"/>
      <c r="Z779" s="6"/>
    </row>
    <row r="780" spans="1:26" ht="15.75" customHeight="1">
      <c r="A780" s="82"/>
      <c r="B780" s="6"/>
      <c r="C780" s="6"/>
      <c r="D780" s="6"/>
      <c r="E780" s="266"/>
      <c r="F780" s="82"/>
      <c r="G780" s="270"/>
      <c r="H780" s="270"/>
      <c r="I780" s="82"/>
      <c r="J780" s="264"/>
      <c r="K780" s="264"/>
      <c r="L780" s="6"/>
      <c r="M780" s="6"/>
      <c r="N780" s="6"/>
      <c r="O780" s="6"/>
      <c r="P780" s="6"/>
      <c r="Q780" s="6"/>
      <c r="R780" s="6"/>
      <c r="S780" s="6"/>
      <c r="T780" s="6"/>
      <c r="U780" s="6"/>
      <c r="V780" s="6"/>
      <c r="W780" s="6"/>
      <c r="X780" s="6"/>
      <c r="Y780" s="6"/>
      <c r="Z780" s="6"/>
    </row>
    <row r="781" spans="1:26" ht="15.75" customHeight="1">
      <c r="A781" s="82"/>
      <c r="B781" s="6"/>
      <c r="C781" s="6"/>
      <c r="D781" s="6"/>
      <c r="E781" s="266"/>
      <c r="F781" s="82"/>
      <c r="G781" s="270"/>
      <c r="H781" s="270"/>
      <c r="I781" s="82"/>
      <c r="J781" s="264"/>
      <c r="K781" s="264"/>
      <c r="L781" s="6"/>
      <c r="M781" s="6"/>
      <c r="N781" s="6"/>
      <c r="O781" s="6"/>
      <c r="P781" s="6"/>
      <c r="Q781" s="6"/>
      <c r="R781" s="6"/>
      <c r="S781" s="6"/>
      <c r="T781" s="6"/>
      <c r="U781" s="6"/>
      <c r="V781" s="6"/>
      <c r="W781" s="6"/>
      <c r="X781" s="6"/>
      <c r="Y781" s="6"/>
      <c r="Z781" s="6"/>
    </row>
    <row r="782" spans="1:26" ht="15.75" customHeight="1">
      <c r="A782" s="82"/>
      <c r="B782" s="6"/>
      <c r="C782" s="6"/>
      <c r="D782" s="6"/>
      <c r="E782" s="266"/>
      <c r="F782" s="82"/>
      <c r="G782" s="270"/>
      <c r="H782" s="270"/>
      <c r="I782" s="82"/>
      <c r="J782" s="264"/>
      <c r="K782" s="264"/>
      <c r="L782" s="6"/>
      <c r="M782" s="6"/>
      <c r="N782" s="6"/>
      <c r="O782" s="6"/>
      <c r="P782" s="6"/>
      <c r="Q782" s="6"/>
      <c r="R782" s="6"/>
      <c r="S782" s="6"/>
      <c r="T782" s="6"/>
      <c r="U782" s="6"/>
      <c r="V782" s="6"/>
      <c r="W782" s="6"/>
      <c r="X782" s="6"/>
      <c r="Y782" s="6"/>
      <c r="Z782" s="6"/>
    </row>
    <row r="783" spans="1:26" ht="15.75" customHeight="1">
      <c r="A783" s="82"/>
      <c r="B783" s="6"/>
      <c r="C783" s="6"/>
      <c r="D783" s="6"/>
      <c r="E783" s="266"/>
      <c r="F783" s="82"/>
      <c r="G783" s="270"/>
      <c r="H783" s="270"/>
      <c r="I783" s="82"/>
      <c r="J783" s="264"/>
      <c r="K783" s="264"/>
      <c r="L783" s="6"/>
      <c r="M783" s="6"/>
      <c r="N783" s="6"/>
      <c r="O783" s="6"/>
      <c r="P783" s="6"/>
      <c r="Q783" s="6"/>
      <c r="R783" s="6"/>
      <c r="S783" s="6"/>
      <c r="T783" s="6"/>
      <c r="U783" s="6"/>
      <c r="V783" s="6"/>
      <c r="W783" s="6"/>
      <c r="X783" s="6"/>
      <c r="Y783" s="6"/>
      <c r="Z783" s="6"/>
    </row>
    <row r="784" spans="1:26" ht="15.75" customHeight="1">
      <c r="A784" s="82"/>
      <c r="B784" s="6"/>
      <c r="C784" s="6"/>
      <c r="D784" s="6"/>
      <c r="E784" s="266"/>
      <c r="F784" s="82"/>
      <c r="G784" s="270"/>
      <c r="H784" s="270"/>
      <c r="I784" s="82"/>
      <c r="J784" s="264"/>
      <c r="K784" s="264"/>
      <c r="L784" s="6"/>
      <c r="M784" s="6"/>
      <c r="N784" s="6"/>
      <c r="O784" s="6"/>
      <c r="P784" s="6"/>
      <c r="Q784" s="6"/>
      <c r="R784" s="6"/>
      <c r="S784" s="6"/>
      <c r="T784" s="6"/>
      <c r="U784" s="6"/>
      <c r="V784" s="6"/>
      <c r="W784" s="6"/>
      <c r="X784" s="6"/>
      <c r="Y784" s="6"/>
      <c r="Z784" s="6"/>
    </row>
    <row r="785" spans="1:26" ht="15.75" customHeight="1">
      <c r="A785" s="82"/>
      <c r="B785" s="6"/>
      <c r="C785" s="6"/>
      <c r="D785" s="6"/>
      <c r="E785" s="266"/>
      <c r="F785" s="82"/>
      <c r="G785" s="270"/>
      <c r="H785" s="270"/>
      <c r="I785" s="82"/>
      <c r="J785" s="264"/>
      <c r="K785" s="264"/>
      <c r="L785" s="6"/>
      <c r="M785" s="6"/>
      <c r="N785" s="6"/>
      <c r="O785" s="6"/>
      <c r="P785" s="6"/>
      <c r="Q785" s="6"/>
      <c r="R785" s="6"/>
      <c r="S785" s="6"/>
      <c r="T785" s="6"/>
      <c r="U785" s="6"/>
      <c r="V785" s="6"/>
      <c r="W785" s="6"/>
      <c r="X785" s="6"/>
      <c r="Y785" s="6"/>
      <c r="Z785" s="6"/>
    </row>
    <row r="786" spans="1:26" ht="15.75" customHeight="1">
      <c r="A786" s="82"/>
      <c r="B786" s="6"/>
      <c r="C786" s="6"/>
      <c r="D786" s="6"/>
      <c r="E786" s="266"/>
      <c r="F786" s="82"/>
      <c r="G786" s="270"/>
      <c r="H786" s="270"/>
      <c r="I786" s="82"/>
      <c r="J786" s="264"/>
      <c r="K786" s="264"/>
      <c r="L786" s="6"/>
      <c r="M786" s="6"/>
      <c r="N786" s="6"/>
      <c r="O786" s="6"/>
      <c r="P786" s="6"/>
      <c r="Q786" s="6"/>
      <c r="R786" s="6"/>
      <c r="S786" s="6"/>
      <c r="T786" s="6"/>
      <c r="U786" s="6"/>
      <c r="V786" s="6"/>
      <c r="W786" s="6"/>
      <c r="X786" s="6"/>
      <c r="Y786" s="6"/>
      <c r="Z786" s="6"/>
    </row>
    <row r="787" spans="1:26" ht="15.75" customHeight="1">
      <c r="A787" s="82"/>
      <c r="B787" s="6"/>
      <c r="C787" s="6"/>
      <c r="D787" s="6"/>
      <c r="E787" s="266"/>
      <c r="F787" s="82"/>
      <c r="G787" s="270"/>
      <c r="H787" s="270"/>
      <c r="I787" s="82"/>
      <c r="J787" s="264"/>
      <c r="K787" s="264"/>
      <c r="L787" s="6"/>
      <c r="M787" s="6"/>
      <c r="N787" s="6"/>
      <c r="O787" s="6"/>
      <c r="P787" s="6"/>
      <c r="Q787" s="6"/>
      <c r="R787" s="6"/>
      <c r="S787" s="6"/>
      <c r="T787" s="6"/>
      <c r="U787" s="6"/>
      <c r="V787" s="6"/>
      <c r="W787" s="6"/>
      <c r="X787" s="6"/>
      <c r="Y787" s="6"/>
      <c r="Z787" s="6"/>
    </row>
    <row r="788" spans="1:26" ht="15.75" customHeight="1">
      <c r="A788" s="82"/>
      <c r="B788" s="6"/>
      <c r="C788" s="6"/>
      <c r="D788" s="6"/>
      <c r="E788" s="266"/>
      <c r="F788" s="82"/>
      <c r="G788" s="270"/>
      <c r="H788" s="270"/>
      <c r="I788" s="82"/>
      <c r="J788" s="264"/>
      <c r="K788" s="264"/>
      <c r="L788" s="6"/>
      <c r="M788" s="6"/>
      <c r="N788" s="6"/>
      <c r="O788" s="6"/>
      <c r="P788" s="6"/>
      <c r="Q788" s="6"/>
      <c r="R788" s="6"/>
      <c r="S788" s="6"/>
      <c r="T788" s="6"/>
      <c r="U788" s="6"/>
      <c r="V788" s="6"/>
      <c r="W788" s="6"/>
      <c r="X788" s="6"/>
      <c r="Y788" s="6"/>
      <c r="Z788" s="6"/>
    </row>
    <row r="789" spans="1:26" ht="15.75" customHeight="1">
      <c r="A789" s="82"/>
      <c r="B789" s="6"/>
      <c r="C789" s="6"/>
      <c r="D789" s="6"/>
      <c r="E789" s="266"/>
      <c r="F789" s="82"/>
      <c r="G789" s="270"/>
      <c r="H789" s="270"/>
      <c r="I789" s="82"/>
      <c r="J789" s="264"/>
      <c r="K789" s="264"/>
      <c r="L789" s="6"/>
      <c r="M789" s="6"/>
      <c r="N789" s="6"/>
      <c r="O789" s="6"/>
      <c r="P789" s="6"/>
      <c r="Q789" s="6"/>
      <c r="R789" s="6"/>
      <c r="S789" s="6"/>
      <c r="T789" s="6"/>
      <c r="U789" s="6"/>
      <c r="V789" s="6"/>
      <c r="W789" s="6"/>
      <c r="X789" s="6"/>
      <c r="Y789" s="6"/>
      <c r="Z789" s="6"/>
    </row>
    <row r="790" spans="1:26" ht="15.75" customHeight="1">
      <c r="A790" s="82"/>
      <c r="B790" s="6"/>
      <c r="C790" s="6"/>
      <c r="D790" s="6"/>
      <c r="E790" s="266"/>
      <c r="F790" s="82"/>
      <c r="G790" s="270"/>
      <c r="H790" s="270"/>
      <c r="I790" s="82"/>
      <c r="J790" s="264"/>
      <c r="K790" s="264"/>
      <c r="L790" s="6"/>
      <c r="M790" s="6"/>
      <c r="N790" s="6"/>
      <c r="O790" s="6"/>
      <c r="P790" s="6"/>
      <c r="Q790" s="6"/>
      <c r="R790" s="6"/>
      <c r="S790" s="6"/>
      <c r="T790" s="6"/>
      <c r="U790" s="6"/>
      <c r="V790" s="6"/>
      <c r="W790" s="6"/>
      <c r="X790" s="6"/>
      <c r="Y790" s="6"/>
      <c r="Z790" s="6"/>
    </row>
    <row r="791" spans="1:26" ht="15.75" customHeight="1">
      <c r="A791" s="82"/>
      <c r="B791" s="6"/>
      <c r="C791" s="6"/>
      <c r="D791" s="6"/>
      <c r="E791" s="266"/>
      <c r="F791" s="82"/>
      <c r="G791" s="270"/>
      <c r="H791" s="270"/>
      <c r="I791" s="82"/>
      <c r="J791" s="264"/>
      <c r="K791" s="264"/>
      <c r="L791" s="6"/>
      <c r="M791" s="6"/>
      <c r="N791" s="6"/>
      <c r="O791" s="6"/>
      <c r="P791" s="6"/>
      <c r="Q791" s="6"/>
      <c r="R791" s="6"/>
      <c r="S791" s="6"/>
      <c r="T791" s="6"/>
      <c r="U791" s="6"/>
      <c r="V791" s="6"/>
      <c r="W791" s="6"/>
      <c r="X791" s="6"/>
      <c r="Y791" s="6"/>
      <c r="Z791" s="6"/>
    </row>
    <row r="792" spans="1:26" ht="15.75" customHeight="1">
      <c r="A792" s="82"/>
      <c r="B792" s="6"/>
      <c r="C792" s="6"/>
      <c r="D792" s="6"/>
      <c r="E792" s="266"/>
      <c r="F792" s="82"/>
      <c r="G792" s="270"/>
      <c r="H792" s="270"/>
      <c r="I792" s="82"/>
      <c r="J792" s="264"/>
      <c r="K792" s="264"/>
      <c r="L792" s="6"/>
      <c r="M792" s="6"/>
      <c r="N792" s="6"/>
      <c r="O792" s="6"/>
      <c r="P792" s="6"/>
      <c r="Q792" s="6"/>
      <c r="R792" s="6"/>
      <c r="S792" s="6"/>
      <c r="T792" s="6"/>
      <c r="U792" s="6"/>
      <c r="V792" s="6"/>
      <c r="W792" s="6"/>
      <c r="X792" s="6"/>
      <c r="Y792" s="6"/>
      <c r="Z792" s="6"/>
    </row>
    <row r="793" spans="1:26" ht="15.75" customHeight="1">
      <c r="A793" s="82"/>
      <c r="B793" s="6"/>
      <c r="C793" s="6"/>
      <c r="D793" s="6"/>
      <c r="E793" s="266"/>
      <c r="F793" s="82"/>
      <c r="G793" s="270"/>
      <c r="H793" s="270"/>
      <c r="I793" s="82"/>
      <c r="J793" s="264"/>
      <c r="K793" s="264"/>
      <c r="L793" s="6"/>
      <c r="M793" s="6"/>
      <c r="N793" s="6"/>
      <c r="O793" s="6"/>
      <c r="P793" s="6"/>
      <c r="Q793" s="6"/>
      <c r="R793" s="6"/>
      <c r="S793" s="6"/>
      <c r="T793" s="6"/>
      <c r="U793" s="6"/>
      <c r="V793" s="6"/>
      <c r="W793" s="6"/>
      <c r="X793" s="6"/>
      <c r="Y793" s="6"/>
      <c r="Z793" s="6"/>
    </row>
    <row r="794" spans="1:26" ht="15.75" customHeight="1">
      <c r="A794" s="82"/>
      <c r="B794" s="6"/>
      <c r="C794" s="6"/>
      <c r="D794" s="6"/>
      <c r="E794" s="266"/>
      <c r="F794" s="82"/>
      <c r="G794" s="270"/>
      <c r="H794" s="270"/>
      <c r="I794" s="82"/>
      <c r="J794" s="264"/>
      <c r="K794" s="264"/>
      <c r="L794" s="6"/>
      <c r="M794" s="6"/>
      <c r="N794" s="6"/>
      <c r="O794" s="6"/>
      <c r="P794" s="6"/>
      <c r="Q794" s="6"/>
      <c r="R794" s="6"/>
      <c r="S794" s="6"/>
      <c r="T794" s="6"/>
      <c r="U794" s="6"/>
      <c r="V794" s="6"/>
      <c r="W794" s="6"/>
      <c r="X794" s="6"/>
      <c r="Y794" s="6"/>
      <c r="Z794" s="6"/>
    </row>
    <row r="795" spans="1:26" ht="15.75" customHeight="1">
      <c r="A795" s="82"/>
      <c r="B795" s="6"/>
      <c r="C795" s="6"/>
      <c r="D795" s="6"/>
      <c r="E795" s="266"/>
      <c r="F795" s="82"/>
      <c r="G795" s="270"/>
      <c r="H795" s="270"/>
      <c r="I795" s="82"/>
      <c r="J795" s="264"/>
      <c r="K795" s="264"/>
      <c r="L795" s="6"/>
      <c r="M795" s="6"/>
      <c r="N795" s="6"/>
      <c r="O795" s="6"/>
      <c r="P795" s="6"/>
      <c r="Q795" s="6"/>
      <c r="R795" s="6"/>
      <c r="S795" s="6"/>
      <c r="T795" s="6"/>
      <c r="U795" s="6"/>
      <c r="V795" s="6"/>
      <c r="W795" s="6"/>
      <c r="X795" s="6"/>
      <c r="Y795" s="6"/>
      <c r="Z795" s="6"/>
    </row>
    <row r="796" spans="1:26" ht="15.75" customHeight="1">
      <c r="A796" s="82"/>
      <c r="B796" s="6"/>
      <c r="C796" s="6"/>
      <c r="D796" s="6"/>
      <c r="E796" s="266"/>
      <c r="F796" s="82"/>
      <c r="G796" s="270"/>
      <c r="H796" s="270"/>
      <c r="I796" s="82"/>
      <c r="J796" s="264"/>
      <c r="K796" s="264"/>
      <c r="L796" s="6"/>
      <c r="M796" s="6"/>
      <c r="N796" s="6"/>
      <c r="O796" s="6"/>
      <c r="P796" s="6"/>
      <c r="Q796" s="6"/>
      <c r="R796" s="6"/>
      <c r="S796" s="6"/>
      <c r="T796" s="6"/>
      <c r="U796" s="6"/>
      <c r="V796" s="6"/>
      <c r="W796" s="6"/>
      <c r="X796" s="6"/>
      <c r="Y796" s="6"/>
      <c r="Z796" s="6"/>
    </row>
    <row r="797" spans="1:26" ht="15.75" customHeight="1">
      <c r="A797" s="82"/>
      <c r="B797" s="6"/>
      <c r="C797" s="6"/>
      <c r="D797" s="6"/>
      <c r="E797" s="266"/>
      <c r="F797" s="82"/>
      <c r="G797" s="270"/>
      <c r="H797" s="270"/>
      <c r="I797" s="82"/>
      <c r="J797" s="264"/>
      <c r="K797" s="264"/>
      <c r="L797" s="6"/>
      <c r="M797" s="6"/>
      <c r="N797" s="6"/>
      <c r="O797" s="6"/>
      <c r="P797" s="6"/>
      <c r="Q797" s="6"/>
      <c r="R797" s="6"/>
      <c r="S797" s="6"/>
      <c r="T797" s="6"/>
      <c r="U797" s="6"/>
      <c r="V797" s="6"/>
      <c r="W797" s="6"/>
      <c r="X797" s="6"/>
      <c r="Y797" s="6"/>
      <c r="Z797" s="6"/>
    </row>
    <row r="798" spans="1:26" ht="15.75" customHeight="1">
      <c r="A798" s="82"/>
      <c r="B798" s="6"/>
      <c r="C798" s="6"/>
      <c r="D798" s="6"/>
      <c r="E798" s="266"/>
      <c r="F798" s="82"/>
      <c r="G798" s="270"/>
      <c r="H798" s="270"/>
      <c r="I798" s="82"/>
      <c r="J798" s="264"/>
      <c r="K798" s="264"/>
      <c r="L798" s="6"/>
      <c r="M798" s="6"/>
      <c r="N798" s="6"/>
      <c r="O798" s="6"/>
      <c r="P798" s="6"/>
      <c r="Q798" s="6"/>
      <c r="R798" s="6"/>
      <c r="S798" s="6"/>
      <c r="T798" s="6"/>
      <c r="U798" s="6"/>
      <c r="V798" s="6"/>
      <c r="W798" s="6"/>
      <c r="X798" s="6"/>
      <c r="Y798" s="6"/>
      <c r="Z798" s="6"/>
    </row>
    <row r="799" spans="1:26" ht="15.75" customHeight="1">
      <c r="A799" s="82"/>
      <c r="B799" s="6"/>
      <c r="C799" s="6"/>
      <c r="D799" s="6"/>
      <c r="E799" s="266"/>
      <c r="F799" s="82"/>
      <c r="G799" s="270"/>
      <c r="H799" s="270"/>
      <c r="I799" s="82"/>
      <c r="J799" s="264"/>
      <c r="K799" s="264"/>
      <c r="L799" s="6"/>
      <c r="M799" s="6"/>
      <c r="N799" s="6"/>
      <c r="O799" s="6"/>
      <c r="P799" s="6"/>
      <c r="Q799" s="6"/>
      <c r="R799" s="6"/>
      <c r="S799" s="6"/>
      <c r="T799" s="6"/>
      <c r="U799" s="6"/>
      <c r="V799" s="6"/>
      <c r="W799" s="6"/>
      <c r="X799" s="6"/>
      <c r="Y799" s="6"/>
      <c r="Z799" s="6"/>
    </row>
    <row r="800" spans="1:26" ht="15.75" customHeight="1">
      <c r="A800" s="82"/>
      <c r="B800" s="6"/>
      <c r="C800" s="6"/>
      <c r="D800" s="6"/>
      <c r="E800" s="266"/>
      <c r="F800" s="82"/>
      <c r="G800" s="270"/>
      <c r="H800" s="270"/>
      <c r="I800" s="82"/>
      <c r="J800" s="264"/>
      <c r="K800" s="264"/>
      <c r="L800" s="6"/>
      <c r="M800" s="6"/>
      <c r="N800" s="6"/>
      <c r="O800" s="6"/>
      <c r="P800" s="6"/>
      <c r="Q800" s="6"/>
      <c r="R800" s="6"/>
      <c r="S800" s="6"/>
      <c r="T800" s="6"/>
      <c r="U800" s="6"/>
      <c r="V800" s="6"/>
      <c r="W800" s="6"/>
      <c r="X800" s="6"/>
      <c r="Y800" s="6"/>
      <c r="Z800" s="6"/>
    </row>
    <row r="801" spans="1:26" ht="15.75" customHeight="1">
      <c r="A801" s="82"/>
      <c r="B801" s="6"/>
      <c r="C801" s="6"/>
      <c r="D801" s="6"/>
      <c r="E801" s="266"/>
      <c r="F801" s="82"/>
      <c r="G801" s="270"/>
      <c r="H801" s="270"/>
      <c r="I801" s="82"/>
      <c r="J801" s="264"/>
      <c r="K801" s="264"/>
      <c r="L801" s="6"/>
      <c r="M801" s="6"/>
      <c r="N801" s="6"/>
      <c r="O801" s="6"/>
      <c r="P801" s="6"/>
      <c r="Q801" s="6"/>
      <c r="R801" s="6"/>
      <c r="S801" s="6"/>
      <c r="T801" s="6"/>
      <c r="U801" s="6"/>
      <c r="V801" s="6"/>
      <c r="W801" s="6"/>
      <c r="X801" s="6"/>
      <c r="Y801" s="6"/>
      <c r="Z801" s="6"/>
    </row>
    <row r="802" spans="1:26" ht="15.75" customHeight="1">
      <c r="A802" s="82"/>
      <c r="B802" s="6"/>
      <c r="C802" s="6"/>
      <c r="D802" s="6"/>
      <c r="E802" s="266"/>
      <c r="F802" s="82"/>
      <c r="G802" s="270"/>
      <c r="H802" s="270"/>
      <c r="I802" s="82"/>
      <c r="J802" s="264"/>
      <c r="K802" s="264"/>
      <c r="L802" s="6"/>
      <c r="M802" s="6"/>
      <c r="N802" s="6"/>
      <c r="O802" s="6"/>
      <c r="P802" s="6"/>
      <c r="Q802" s="6"/>
      <c r="R802" s="6"/>
      <c r="S802" s="6"/>
      <c r="T802" s="6"/>
      <c r="U802" s="6"/>
      <c r="V802" s="6"/>
      <c r="W802" s="6"/>
      <c r="X802" s="6"/>
      <c r="Y802" s="6"/>
      <c r="Z802" s="6"/>
    </row>
    <row r="803" spans="1:26" ht="15.75" customHeight="1">
      <c r="A803" s="82"/>
      <c r="B803" s="6"/>
      <c r="C803" s="6"/>
      <c r="D803" s="6"/>
      <c r="E803" s="266"/>
      <c r="F803" s="82"/>
      <c r="G803" s="270"/>
      <c r="H803" s="270"/>
      <c r="I803" s="82"/>
      <c r="J803" s="264"/>
      <c r="K803" s="264"/>
      <c r="L803" s="6"/>
      <c r="M803" s="6"/>
      <c r="N803" s="6"/>
      <c r="O803" s="6"/>
      <c r="P803" s="6"/>
      <c r="Q803" s="6"/>
      <c r="R803" s="6"/>
      <c r="S803" s="6"/>
      <c r="T803" s="6"/>
      <c r="U803" s="6"/>
      <c r="V803" s="6"/>
      <c r="W803" s="6"/>
      <c r="X803" s="6"/>
      <c r="Y803" s="6"/>
      <c r="Z803" s="6"/>
    </row>
    <row r="804" spans="1:26" ht="15.75" customHeight="1">
      <c r="A804" s="82"/>
      <c r="B804" s="6"/>
      <c r="C804" s="6"/>
      <c r="D804" s="6"/>
      <c r="E804" s="266"/>
      <c r="F804" s="82"/>
      <c r="G804" s="270"/>
      <c r="H804" s="270"/>
      <c r="I804" s="82"/>
      <c r="J804" s="264"/>
      <c r="K804" s="264"/>
      <c r="L804" s="6"/>
      <c r="M804" s="6"/>
      <c r="N804" s="6"/>
      <c r="O804" s="6"/>
      <c r="P804" s="6"/>
      <c r="Q804" s="6"/>
      <c r="R804" s="6"/>
      <c r="S804" s="6"/>
      <c r="T804" s="6"/>
      <c r="U804" s="6"/>
      <c r="V804" s="6"/>
      <c r="W804" s="6"/>
      <c r="X804" s="6"/>
      <c r="Y804" s="6"/>
      <c r="Z804" s="6"/>
    </row>
    <row r="805" spans="1:26" ht="15.75" customHeight="1">
      <c r="A805" s="82"/>
      <c r="B805" s="6"/>
      <c r="C805" s="6"/>
      <c r="D805" s="6"/>
      <c r="E805" s="266"/>
      <c r="F805" s="82"/>
      <c r="G805" s="270"/>
      <c r="H805" s="270"/>
      <c r="I805" s="82"/>
      <c r="J805" s="264"/>
      <c r="K805" s="264"/>
      <c r="L805" s="6"/>
      <c r="M805" s="6"/>
      <c r="N805" s="6"/>
      <c r="O805" s="6"/>
      <c r="P805" s="6"/>
      <c r="Q805" s="6"/>
      <c r="R805" s="6"/>
      <c r="S805" s="6"/>
      <c r="T805" s="6"/>
      <c r="U805" s="6"/>
      <c r="V805" s="6"/>
      <c r="W805" s="6"/>
      <c r="X805" s="6"/>
      <c r="Y805" s="6"/>
      <c r="Z805" s="6"/>
    </row>
    <row r="806" spans="1:26" ht="15.75" customHeight="1">
      <c r="A806" s="82"/>
      <c r="B806" s="6"/>
      <c r="C806" s="6"/>
      <c r="D806" s="6"/>
      <c r="E806" s="266"/>
      <c r="F806" s="82"/>
      <c r="G806" s="270"/>
      <c r="H806" s="270"/>
      <c r="I806" s="82"/>
      <c r="J806" s="264"/>
      <c r="K806" s="264"/>
      <c r="L806" s="6"/>
      <c r="M806" s="6"/>
      <c r="N806" s="6"/>
      <c r="O806" s="6"/>
      <c r="P806" s="6"/>
      <c r="Q806" s="6"/>
      <c r="R806" s="6"/>
      <c r="S806" s="6"/>
      <c r="T806" s="6"/>
      <c r="U806" s="6"/>
      <c r="V806" s="6"/>
      <c r="W806" s="6"/>
      <c r="X806" s="6"/>
      <c r="Y806" s="6"/>
      <c r="Z806" s="6"/>
    </row>
    <row r="807" spans="1:26" ht="15.75" customHeight="1">
      <c r="A807" s="82"/>
      <c r="B807" s="6"/>
      <c r="C807" s="6"/>
      <c r="D807" s="6"/>
      <c r="E807" s="266"/>
      <c r="F807" s="82"/>
      <c r="G807" s="270"/>
      <c r="H807" s="270"/>
      <c r="I807" s="82"/>
      <c r="J807" s="264"/>
      <c r="K807" s="264"/>
      <c r="L807" s="6"/>
      <c r="M807" s="6"/>
      <c r="N807" s="6"/>
      <c r="O807" s="6"/>
      <c r="P807" s="6"/>
      <c r="Q807" s="6"/>
      <c r="R807" s="6"/>
      <c r="S807" s="6"/>
      <c r="T807" s="6"/>
      <c r="U807" s="6"/>
      <c r="V807" s="6"/>
      <c r="W807" s="6"/>
      <c r="X807" s="6"/>
      <c r="Y807" s="6"/>
      <c r="Z807" s="6"/>
    </row>
    <row r="808" spans="1:26" ht="15.75" customHeight="1">
      <c r="A808" s="82"/>
      <c r="B808" s="6"/>
      <c r="C808" s="6"/>
      <c r="D808" s="6"/>
      <c r="E808" s="266"/>
      <c r="F808" s="82"/>
      <c r="G808" s="270"/>
      <c r="H808" s="270"/>
      <c r="I808" s="82"/>
      <c r="J808" s="264"/>
      <c r="K808" s="264"/>
      <c r="L808" s="6"/>
      <c r="M808" s="6"/>
      <c r="N808" s="6"/>
      <c r="O808" s="6"/>
      <c r="P808" s="6"/>
      <c r="Q808" s="6"/>
      <c r="R808" s="6"/>
      <c r="S808" s="6"/>
      <c r="T808" s="6"/>
      <c r="U808" s="6"/>
      <c r="V808" s="6"/>
      <c r="W808" s="6"/>
      <c r="X808" s="6"/>
      <c r="Y808" s="6"/>
      <c r="Z808" s="6"/>
    </row>
    <row r="809" spans="1:26" ht="15.75" customHeight="1">
      <c r="A809" s="82"/>
      <c r="B809" s="6"/>
      <c r="C809" s="6"/>
      <c r="D809" s="6"/>
      <c r="E809" s="266"/>
      <c r="F809" s="82"/>
      <c r="G809" s="270"/>
      <c r="H809" s="270"/>
      <c r="I809" s="82"/>
      <c r="J809" s="264"/>
      <c r="K809" s="264"/>
      <c r="L809" s="6"/>
      <c r="M809" s="6"/>
      <c r="N809" s="6"/>
      <c r="O809" s="6"/>
      <c r="P809" s="6"/>
      <c r="Q809" s="6"/>
      <c r="R809" s="6"/>
      <c r="S809" s="6"/>
      <c r="T809" s="6"/>
      <c r="U809" s="6"/>
      <c r="V809" s="6"/>
      <c r="W809" s="6"/>
      <c r="X809" s="6"/>
      <c r="Y809" s="6"/>
      <c r="Z809" s="6"/>
    </row>
    <row r="810" spans="1:26" ht="15.75" customHeight="1">
      <c r="A810" s="82"/>
      <c r="B810" s="6"/>
      <c r="C810" s="6"/>
      <c r="D810" s="6"/>
      <c r="E810" s="266"/>
      <c r="F810" s="82"/>
      <c r="G810" s="270"/>
      <c r="H810" s="270"/>
      <c r="I810" s="82"/>
      <c r="J810" s="264"/>
      <c r="K810" s="264"/>
      <c r="L810" s="6"/>
      <c r="M810" s="6"/>
      <c r="N810" s="6"/>
      <c r="O810" s="6"/>
      <c r="P810" s="6"/>
      <c r="Q810" s="6"/>
      <c r="R810" s="6"/>
      <c r="S810" s="6"/>
      <c r="T810" s="6"/>
      <c r="U810" s="6"/>
      <c r="V810" s="6"/>
      <c r="W810" s="6"/>
      <c r="X810" s="6"/>
      <c r="Y810" s="6"/>
      <c r="Z810" s="6"/>
    </row>
    <row r="811" spans="1:26" ht="15.75" customHeight="1">
      <c r="A811" s="82"/>
      <c r="B811" s="6"/>
      <c r="C811" s="6"/>
      <c r="D811" s="6"/>
      <c r="E811" s="266"/>
      <c r="F811" s="82"/>
      <c r="G811" s="270"/>
      <c r="H811" s="270"/>
      <c r="I811" s="82"/>
      <c r="J811" s="264"/>
      <c r="K811" s="264"/>
      <c r="L811" s="6"/>
      <c r="M811" s="6"/>
      <c r="N811" s="6"/>
      <c r="O811" s="6"/>
      <c r="P811" s="6"/>
      <c r="Q811" s="6"/>
      <c r="R811" s="6"/>
      <c r="S811" s="6"/>
      <c r="T811" s="6"/>
      <c r="U811" s="6"/>
      <c r="V811" s="6"/>
      <c r="W811" s="6"/>
      <c r="X811" s="6"/>
      <c r="Y811" s="6"/>
      <c r="Z811" s="6"/>
    </row>
    <row r="812" spans="1:26" ht="15.75" customHeight="1">
      <c r="A812" s="82"/>
      <c r="B812" s="6"/>
      <c r="C812" s="6"/>
      <c r="D812" s="6"/>
      <c r="E812" s="266"/>
      <c r="F812" s="82"/>
      <c r="G812" s="270"/>
      <c r="H812" s="270"/>
      <c r="I812" s="82"/>
      <c r="J812" s="264"/>
      <c r="K812" s="264"/>
      <c r="L812" s="6"/>
      <c r="M812" s="6"/>
      <c r="N812" s="6"/>
      <c r="O812" s="6"/>
      <c r="P812" s="6"/>
      <c r="Q812" s="6"/>
      <c r="R812" s="6"/>
      <c r="S812" s="6"/>
      <c r="T812" s="6"/>
      <c r="U812" s="6"/>
      <c r="V812" s="6"/>
      <c r="W812" s="6"/>
      <c r="X812" s="6"/>
      <c r="Y812" s="6"/>
      <c r="Z812" s="6"/>
    </row>
    <row r="813" spans="1:26" ht="15.75" customHeight="1">
      <c r="A813" s="82"/>
      <c r="B813" s="6"/>
      <c r="C813" s="6"/>
      <c r="D813" s="6"/>
      <c r="E813" s="266"/>
      <c r="F813" s="82"/>
      <c r="G813" s="270"/>
      <c r="H813" s="270"/>
      <c r="I813" s="82"/>
      <c r="J813" s="264"/>
      <c r="K813" s="264"/>
      <c r="L813" s="6"/>
      <c r="M813" s="6"/>
      <c r="N813" s="6"/>
      <c r="O813" s="6"/>
      <c r="P813" s="6"/>
      <c r="Q813" s="6"/>
      <c r="R813" s="6"/>
      <c r="S813" s="6"/>
      <c r="T813" s="6"/>
      <c r="U813" s="6"/>
      <c r="V813" s="6"/>
      <c r="W813" s="6"/>
      <c r="X813" s="6"/>
      <c r="Y813" s="6"/>
      <c r="Z813" s="6"/>
    </row>
    <row r="814" spans="1:26" ht="15.75" customHeight="1">
      <c r="A814" s="82"/>
      <c r="B814" s="6"/>
      <c r="C814" s="6"/>
      <c r="D814" s="6"/>
      <c r="E814" s="266"/>
      <c r="F814" s="82"/>
      <c r="G814" s="270"/>
      <c r="H814" s="270"/>
      <c r="I814" s="82"/>
      <c r="J814" s="264"/>
      <c r="K814" s="264"/>
      <c r="L814" s="6"/>
      <c r="M814" s="6"/>
      <c r="N814" s="6"/>
      <c r="O814" s="6"/>
      <c r="P814" s="6"/>
      <c r="Q814" s="6"/>
      <c r="R814" s="6"/>
      <c r="S814" s="6"/>
      <c r="T814" s="6"/>
      <c r="U814" s="6"/>
      <c r="V814" s="6"/>
      <c r="W814" s="6"/>
      <c r="X814" s="6"/>
      <c r="Y814" s="6"/>
      <c r="Z814" s="6"/>
    </row>
    <row r="815" spans="1:26" ht="15.75" customHeight="1">
      <c r="A815" s="82"/>
      <c r="B815" s="6"/>
      <c r="C815" s="6"/>
      <c r="D815" s="6"/>
      <c r="E815" s="266"/>
      <c r="F815" s="82"/>
      <c r="G815" s="270"/>
      <c r="H815" s="270"/>
      <c r="I815" s="82"/>
      <c r="J815" s="264"/>
      <c r="K815" s="264"/>
      <c r="L815" s="6"/>
      <c r="M815" s="6"/>
      <c r="N815" s="6"/>
      <c r="O815" s="6"/>
      <c r="P815" s="6"/>
      <c r="Q815" s="6"/>
      <c r="R815" s="6"/>
      <c r="S815" s="6"/>
      <c r="T815" s="6"/>
      <c r="U815" s="6"/>
      <c r="V815" s="6"/>
      <c r="W815" s="6"/>
      <c r="X815" s="6"/>
      <c r="Y815" s="6"/>
      <c r="Z815" s="6"/>
    </row>
    <row r="816" spans="1:26" ht="15.75" customHeight="1">
      <c r="A816" s="82"/>
      <c r="B816" s="6"/>
      <c r="C816" s="6"/>
      <c r="D816" s="6"/>
      <c r="E816" s="266"/>
      <c r="F816" s="82"/>
      <c r="G816" s="270"/>
      <c r="H816" s="270"/>
      <c r="I816" s="82"/>
      <c r="J816" s="264"/>
      <c r="K816" s="264"/>
      <c r="L816" s="6"/>
      <c r="M816" s="6"/>
      <c r="N816" s="6"/>
      <c r="O816" s="6"/>
      <c r="P816" s="6"/>
      <c r="Q816" s="6"/>
      <c r="R816" s="6"/>
      <c r="S816" s="6"/>
      <c r="T816" s="6"/>
      <c r="U816" s="6"/>
      <c r="V816" s="6"/>
      <c r="W816" s="6"/>
      <c r="X816" s="6"/>
      <c r="Y816" s="6"/>
      <c r="Z816" s="6"/>
    </row>
    <row r="817" spans="1:26" ht="15.75" customHeight="1">
      <c r="A817" s="82"/>
      <c r="B817" s="6"/>
      <c r="C817" s="6"/>
      <c r="D817" s="6"/>
      <c r="E817" s="266"/>
      <c r="F817" s="82"/>
      <c r="G817" s="270"/>
      <c r="H817" s="270"/>
      <c r="I817" s="82"/>
      <c r="J817" s="264"/>
      <c r="K817" s="264"/>
      <c r="L817" s="6"/>
      <c r="M817" s="6"/>
      <c r="N817" s="6"/>
      <c r="O817" s="6"/>
      <c r="P817" s="6"/>
      <c r="Q817" s="6"/>
      <c r="R817" s="6"/>
      <c r="S817" s="6"/>
      <c r="T817" s="6"/>
      <c r="U817" s="6"/>
      <c r="V817" s="6"/>
      <c r="W817" s="6"/>
      <c r="X817" s="6"/>
      <c r="Y817" s="6"/>
      <c r="Z817" s="6"/>
    </row>
    <row r="818" spans="1:26" ht="15.75" customHeight="1">
      <c r="A818" s="82"/>
      <c r="B818" s="6"/>
      <c r="C818" s="6"/>
      <c r="D818" s="6"/>
      <c r="E818" s="266"/>
      <c r="F818" s="82"/>
      <c r="G818" s="270"/>
      <c r="H818" s="270"/>
      <c r="I818" s="82"/>
      <c r="J818" s="264"/>
      <c r="K818" s="264"/>
      <c r="L818" s="6"/>
      <c r="M818" s="6"/>
      <c r="N818" s="6"/>
      <c r="O818" s="6"/>
      <c r="P818" s="6"/>
      <c r="Q818" s="6"/>
      <c r="R818" s="6"/>
      <c r="S818" s="6"/>
      <c r="T818" s="6"/>
      <c r="U818" s="6"/>
      <c r="V818" s="6"/>
      <c r="W818" s="6"/>
      <c r="X818" s="6"/>
      <c r="Y818" s="6"/>
      <c r="Z818" s="6"/>
    </row>
    <row r="819" spans="1:26" ht="15.75" customHeight="1">
      <c r="A819" s="82"/>
      <c r="B819" s="6"/>
      <c r="C819" s="6"/>
      <c r="D819" s="6"/>
      <c r="E819" s="266"/>
      <c r="F819" s="82"/>
      <c r="G819" s="270"/>
      <c r="H819" s="270"/>
      <c r="I819" s="82"/>
      <c r="J819" s="264"/>
      <c r="K819" s="264"/>
      <c r="L819" s="6"/>
      <c r="M819" s="6"/>
      <c r="N819" s="6"/>
      <c r="O819" s="6"/>
      <c r="P819" s="6"/>
      <c r="Q819" s="6"/>
      <c r="R819" s="6"/>
      <c r="S819" s="6"/>
      <c r="T819" s="6"/>
      <c r="U819" s="6"/>
      <c r="V819" s="6"/>
      <c r="W819" s="6"/>
      <c r="X819" s="6"/>
      <c r="Y819" s="6"/>
      <c r="Z819" s="6"/>
    </row>
    <row r="820" spans="1:26" ht="15.75" customHeight="1">
      <c r="A820" s="82"/>
      <c r="B820" s="6"/>
      <c r="C820" s="6"/>
      <c r="D820" s="6"/>
      <c r="E820" s="266"/>
      <c r="F820" s="82"/>
      <c r="G820" s="270"/>
      <c r="H820" s="270"/>
      <c r="I820" s="82"/>
      <c r="J820" s="264"/>
      <c r="K820" s="264"/>
      <c r="L820" s="6"/>
      <c r="M820" s="6"/>
      <c r="N820" s="6"/>
      <c r="O820" s="6"/>
      <c r="P820" s="6"/>
      <c r="Q820" s="6"/>
      <c r="R820" s="6"/>
      <c r="S820" s="6"/>
      <c r="T820" s="6"/>
      <c r="U820" s="6"/>
      <c r="V820" s="6"/>
      <c r="W820" s="6"/>
      <c r="X820" s="6"/>
      <c r="Y820" s="6"/>
      <c r="Z820" s="6"/>
    </row>
    <row r="821" spans="1:26" ht="15.75" customHeight="1">
      <c r="A821" s="82"/>
      <c r="B821" s="6"/>
      <c r="C821" s="6"/>
      <c r="D821" s="6"/>
      <c r="E821" s="266"/>
      <c r="F821" s="82"/>
      <c r="G821" s="270"/>
      <c r="H821" s="270"/>
      <c r="I821" s="82"/>
      <c r="J821" s="264"/>
      <c r="K821" s="264"/>
      <c r="L821" s="6"/>
      <c r="M821" s="6"/>
      <c r="N821" s="6"/>
      <c r="O821" s="6"/>
      <c r="P821" s="6"/>
      <c r="Q821" s="6"/>
      <c r="R821" s="6"/>
      <c r="S821" s="6"/>
      <c r="T821" s="6"/>
      <c r="U821" s="6"/>
      <c r="V821" s="6"/>
      <c r="W821" s="6"/>
      <c r="X821" s="6"/>
      <c r="Y821" s="6"/>
      <c r="Z821" s="6"/>
    </row>
    <row r="822" spans="1:26" ht="15.75" customHeight="1">
      <c r="A822" s="82"/>
      <c r="B822" s="6"/>
      <c r="C822" s="6"/>
      <c r="D822" s="6"/>
      <c r="E822" s="266"/>
      <c r="F822" s="82"/>
      <c r="G822" s="270"/>
      <c r="H822" s="270"/>
      <c r="I822" s="82"/>
      <c r="J822" s="264"/>
      <c r="K822" s="264"/>
      <c r="L822" s="6"/>
      <c r="M822" s="6"/>
      <c r="N822" s="6"/>
      <c r="O822" s="6"/>
      <c r="P822" s="6"/>
      <c r="Q822" s="6"/>
      <c r="R822" s="6"/>
      <c r="S822" s="6"/>
      <c r="T822" s="6"/>
      <c r="U822" s="6"/>
      <c r="V822" s="6"/>
      <c r="W822" s="6"/>
      <c r="X822" s="6"/>
      <c r="Y822" s="6"/>
      <c r="Z822" s="6"/>
    </row>
    <row r="823" spans="1:26" ht="15.75" customHeight="1">
      <c r="A823" s="82"/>
      <c r="B823" s="6"/>
      <c r="C823" s="6"/>
      <c r="D823" s="6"/>
      <c r="E823" s="266"/>
      <c r="F823" s="82"/>
      <c r="G823" s="270"/>
      <c r="H823" s="270"/>
      <c r="I823" s="82"/>
      <c r="J823" s="264"/>
      <c r="K823" s="264"/>
      <c r="L823" s="6"/>
      <c r="M823" s="6"/>
      <c r="N823" s="6"/>
      <c r="O823" s="6"/>
      <c r="P823" s="6"/>
      <c r="Q823" s="6"/>
      <c r="R823" s="6"/>
      <c r="S823" s="6"/>
      <c r="T823" s="6"/>
      <c r="U823" s="6"/>
      <c r="V823" s="6"/>
      <c r="W823" s="6"/>
      <c r="X823" s="6"/>
      <c r="Y823" s="6"/>
      <c r="Z823" s="6"/>
    </row>
    <row r="824" spans="1:26" ht="15.75" customHeight="1">
      <c r="A824" s="82"/>
      <c r="B824" s="6"/>
      <c r="C824" s="6"/>
      <c r="D824" s="6"/>
      <c r="E824" s="266"/>
      <c r="F824" s="82"/>
      <c r="G824" s="270"/>
      <c r="H824" s="270"/>
      <c r="I824" s="82"/>
      <c r="J824" s="264"/>
      <c r="K824" s="264"/>
      <c r="L824" s="6"/>
      <c r="M824" s="6"/>
      <c r="N824" s="6"/>
      <c r="O824" s="6"/>
      <c r="P824" s="6"/>
      <c r="Q824" s="6"/>
      <c r="R824" s="6"/>
      <c r="S824" s="6"/>
      <c r="T824" s="6"/>
      <c r="U824" s="6"/>
      <c r="V824" s="6"/>
      <c r="W824" s="6"/>
      <c r="X824" s="6"/>
      <c r="Y824" s="6"/>
      <c r="Z824" s="6"/>
    </row>
    <row r="825" spans="1:26" ht="15.75" customHeight="1">
      <c r="A825" s="82"/>
      <c r="B825" s="6"/>
      <c r="C825" s="6"/>
      <c r="D825" s="6"/>
      <c r="E825" s="266"/>
      <c r="F825" s="82"/>
      <c r="G825" s="270"/>
      <c r="H825" s="270"/>
      <c r="I825" s="82"/>
      <c r="J825" s="264"/>
      <c r="K825" s="264"/>
      <c r="L825" s="6"/>
      <c r="M825" s="6"/>
      <c r="N825" s="6"/>
      <c r="O825" s="6"/>
      <c r="P825" s="6"/>
      <c r="Q825" s="6"/>
      <c r="R825" s="6"/>
      <c r="S825" s="6"/>
      <c r="T825" s="6"/>
      <c r="U825" s="6"/>
      <c r="V825" s="6"/>
      <c r="W825" s="6"/>
      <c r="X825" s="6"/>
      <c r="Y825" s="6"/>
      <c r="Z825" s="6"/>
    </row>
    <row r="826" spans="1:26" ht="15.75" customHeight="1">
      <c r="A826" s="82"/>
      <c r="B826" s="6"/>
      <c r="C826" s="6"/>
      <c r="D826" s="6"/>
      <c r="E826" s="266"/>
      <c r="F826" s="82"/>
      <c r="G826" s="270"/>
      <c r="H826" s="270"/>
      <c r="I826" s="82"/>
      <c r="J826" s="264"/>
      <c r="K826" s="264"/>
      <c r="L826" s="6"/>
      <c r="M826" s="6"/>
      <c r="N826" s="6"/>
      <c r="O826" s="6"/>
      <c r="P826" s="6"/>
      <c r="Q826" s="6"/>
      <c r="R826" s="6"/>
      <c r="S826" s="6"/>
      <c r="T826" s="6"/>
      <c r="U826" s="6"/>
      <c r="V826" s="6"/>
      <c r="W826" s="6"/>
      <c r="X826" s="6"/>
      <c r="Y826" s="6"/>
      <c r="Z826" s="6"/>
    </row>
    <row r="827" spans="1:26" ht="15.75" customHeight="1">
      <c r="A827" s="82"/>
      <c r="B827" s="6"/>
      <c r="C827" s="6"/>
      <c r="D827" s="6"/>
      <c r="E827" s="266"/>
      <c r="F827" s="82"/>
      <c r="G827" s="270"/>
      <c r="H827" s="270"/>
      <c r="I827" s="82"/>
      <c r="J827" s="264"/>
      <c r="K827" s="264"/>
      <c r="L827" s="6"/>
      <c r="M827" s="6"/>
      <c r="N827" s="6"/>
      <c r="O827" s="6"/>
      <c r="P827" s="6"/>
      <c r="Q827" s="6"/>
      <c r="R827" s="6"/>
      <c r="S827" s="6"/>
      <c r="T827" s="6"/>
      <c r="U827" s="6"/>
      <c r="V827" s="6"/>
      <c r="W827" s="6"/>
      <c r="X827" s="6"/>
      <c r="Y827" s="6"/>
      <c r="Z827" s="6"/>
    </row>
    <row r="828" spans="1:26" ht="15.75" customHeight="1">
      <c r="A828" s="82"/>
      <c r="B828" s="6"/>
      <c r="C828" s="6"/>
      <c r="D828" s="6"/>
      <c r="E828" s="266"/>
      <c r="F828" s="82"/>
      <c r="G828" s="270"/>
      <c r="H828" s="270"/>
      <c r="I828" s="82"/>
      <c r="J828" s="264"/>
      <c r="K828" s="264"/>
      <c r="L828" s="6"/>
      <c r="M828" s="6"/>
      <c r="N828" s="6"/>
      <c r="O828" s="6"/>
      <c r="P828" s="6"/>
      <c r="Q828" s="6"/>
      <c r="R828" s="6"/>
      <c r="S828" s="6"/>
      <c r="T828" s="6"/>
      <c r="U828" s="6"/>
      <c r="V828" s="6"/>
      <c r="W828" s="6"/>
      <c r="X828" s="6"/>
      <c r="Y828" s="6"/>
      <c r="Z828" s="6"/>
    </row>
    <row r="829" spans="1:26" ht="15.75" customHeight="1">
      <c r="A829" s="82"/>
      <c r="B829" s="6"/>
      <c r="C829" s="6"/>
      <c r="D829" s="6"/>
      <c r="E829" s="266"/>
      <c r="F829" s="82"/>
      <c r="G829" s="270"/>
      <c r="H829" s="270"/>
      <c r="I829" s="82"/>
      <c r="J829" s="264"/>
      <c r="K829" s="264"/>
      <c r="L829" s="6"/>
      <c r="M829" s="6"/>
      <c r="N829" s="6"/>
      <c r="O829" s="6"/>
      <c r="P829" s="6"/>
      <c r="Q829" s="6"/>
      <c r="R829" s="6"/>
      <c r="S829" s="6"/>
      <c r="T829" s="6"/>
      <c r="U829" s="6"/>
      <c r="V829" s="6"/>
      <c r="W829" s="6"/>
      <c r="X829" s="6"/>
      <c r="Y829" s="6"/>
      <c r="Z829" s="6"/>
    </row>
    <row r="830" spans="1:26" ht="15.75" customHeight="1">
      <c r="A830" s="82"/>
      <c r="B830" s="6"/>
      <c r="C830" s="6"/>
      <c r="D830" s="6"/>
      <c r="E830" s="266"/>
      <c r="F830" s="82"/>
      <c r="G830" s="270"/>
      <c r="H830" s="270"/>
      <c r="I830" s="82"/>
      <c r="J830" s="264"/>
      <c r="K830" s="264"/>
      <c r="L830" s="6"/>
      <c r="M830" s="6"/>
      <c r="N830" s="6"/>
      <c r="O830" s="6"/>
      <c r="P830" s="6"/>
      <c r="Q830" s="6"/>
      <c r="R830" s="6"/>
      <c r="S830" s="6"/>
      <c r="T830" s="6"/>
      <c r="U830" s="6"/>
      <c r="V830" s="6"/>
      <c r="W830" s="6"/>
      <c r="X830" s="6"/>
      <c r="Y830" s="6"/>
      <c r="Z830" s="6"/>
    </row>
    <row r="831" spans="1:26" ht="15.75" customHeight="1">
      <c r="A831" s="82"/>
      <c r="B831" s="6"/>
      <c r="C831" s="6"/>
      <c r="D831" s="6"/>
      <c r="E831" s="266"/>
      <c r="F831" s="82"/>
      <c r="G831" s="270"/>
      <c r="H831" s="270"/>
      <c r="I831" s="82"/>
      <c r="J831" s="264"/>
      <c r="K831" s="264"/>
      <c r="L831" s="6"/>
      <c r="M831" s="6"/>
      <c r="N831" s="6"/>
      <c r="O831" s="6"/>
      <c r="P831" s="6"/>
      <c r="Q831" s="6"/>
      <c r="R831" s="6"/>
      <c r="S831" s="6"/>
      <c r="T831" s="6"/>
      <c r="U831" s="6"/>
      <c r="V831" s="6"/>
      <c r="W831" s="6"/>
      <c r="X831" s="6"/>
      <c r="Y831" s="6"/>
      <c r="Z831" s="6"/>
    </row>
    <row r="832" spans="1:26" ht="15.75" customHeight="1">
      <c r="A832" s="82"/>
      <c r="B832" s="6"/>
      <c r="C832" s="6"/>
      <c r="D832" s="6"/>
      <c r="E832" s="266"/>
      <c r="F832" s="82"/>
      <c r="G832" s="270"/>
      <c r="H832" s="270"/>
      <c r="I832" s="82"/>
      <c r="J832" s="264"/>
      <c r="K832" s="264"/>
      <c r="L832" s="6"/>
      <c r="M832" s="6"/>
      <c r="N832" s="6"/>
      <c r="O832" s="6"/>
      <c r="P832" s="6"/>
      <c r="Q832" s="6"/>
      <c r="R832" s="6"/>
      <c r="S832" s="6"/>
      <c r="T832" s="6"/>
      <c r="U832" s="6"/>
      <c r="V832" s="6"/>
      <c r="W832" s="6"/>
      <c r="X832" s="6"/>
      <c r="Y832" s="6"/>
      <c r="Z832" s="6"/>
    </row>
    <row r="833" spans="1:26" ht="15.75" customHeight="1">
      <c r="A833" s="82"/>
      <c r="B833" s="6"/>
      <c r="C833" s="6"/>
      <c r="D833" s="6"/>
      <c r="E833" s="266"/>
      <c r="F833" s="82"/>
      <c r="G833" s="270"/>
      <c r="H833" s="270"/>
      <c r="I833" s="82"/>
      <c r="J833" s="264"/>
      <c r="K833" s="264"/>
      <c r="L833" s="6"/>
      <c r="M833" s="6"/>
      <c r="N833" s="6"/>
      <c r="O833" s="6"/>
      <c r="P833" s="6"/>
      <c r="Q833" s="6"/>
      <c r="R833" s="6"/>
      <c r="S833" s="6"/>
      <c r="T833" s="6"/>
      <c r="U833" s="6"/>
      <c r="V833" s="6"/>
      <c r="W833" s="6"/>
      <c r="X833" s="6"/>
      <c r="Y833" s="6"/>
      <c r="Z833" s="6"/>
    </row>
    <row r="834" spans="1:26" ht="15.75" customHeight="1">
      <c r="A834" s="82"/>
      <c r="B834" s="6"/>
      <c r="C834" s="6"/>
      <c r="D834" s="6"/>
      <c r="E834" s="266"/>
      <c r="F834" s="82"/>
      <c r="G834" s="270"/>
      <c r="H834" s="270"/>
      <c r="I834" s="82"/>
      <c r="J834" s="264"/>
      <c r="K834" s="264"/>
      <c r="L834" s="6"/>
      <c r="M834" s="6"/>
      <c r="N834" s="6"/>
      <c r="O834" s="6"/>
      <c r="P834" s="6"/>
      <c r="Q834" s="6"/>
      <c r="R834" s="6"/>
      <c r="S834" s="6"/>
      <c r="T834" s="6"/>
      <c r="U834" s="6"/>
      <c r="V834" s="6"/>
      <c r="W834" s="6"/>
      <c r="X834" s="6"/>
      <c r="Y834" s="6"/>
      <c r="Z834" s="6"/>
    </row>
    <row r="835" spans="1:26" ht="15.75" customHeight="1">
      <c r="A835" s="82"/>
      <c r="B835" s="6"/>
      <c r="C835" s="6"/>
      <c r="D835" s="6"/>
      <c r="E835" s="266"/>
      <c r="F835" s="82"/>
      <c r="G835" s="270"/>
      <c r="H835" s="270"/>
      <c r="I835" s="82"/>
      <c r="J835" s="264"/>
      <c r="K835" s="264"/>
      <c r="L835" s="6"/>
      <c r="M835" s="6"/>
      <c r="N835" s="6"/>
      <c r="O835" s="6"/>
      <c r="P835" s="6"/>
      <c r="Q835" s="6"/>
      <c r="R835" s="6"/>
      <c r="S835" s="6"/>
      <c r="T835" s="6"/>
      <c r="U835" s="6"/>
      <c r="V835" s="6"/>
      <c r="W835" s="6"/>
      <c r="X835" s="6"/>
      <c r="Y835" s="6"/>
      <c r="Z835" s="6"/>
    </row>
    <row r="836" spans="1:26" ht="15.75" customHeight="1">
      <c r="A836" s="82"/>
      <c r="B836" s="6"/>
      <c r="C836" s="6"/>
      <c r="D836" s="6"/>
      <c r="E836" s="266"/>
      <c r="F836" s="82"/>
      <c r="G836" s="270"/>
      <c r="H836" s="270"/>
      <c r="I836" s="82"/>
      <c r="J836" s="264"/>
      <c r="K836" s="264"/>
      <c r="L836" s="6"/>
      <c r="M836" s="6"/>
      <c r="N836" s="6"/>
      <c r="O836" s="6"/>
      <c r="P836" s="6"/>
      <c r="Q836" s="6"/>
      <c r="R836" s="6"/>
      <c r="S836" s="6"/>
      <c r="T836" s="6"/>
      <c r="U836" s="6"/>
      <c r="V836" s="6"/>
      <c r="W836" s="6"/>
      <c r="X836" s="6"/>
      <c r="Y836" s="6"/>
      <c r="Z836" s="6"/>
    </row>
    <row r="837" spans="1:26" ht="15.75" customHeight="1">
      <c r="A837" s="82"/>
      <c r="B837" s="6"/>
      <c r="C837" s="6"/>
      <c r="D837" s="6"/>
      <c r="E837" s="266"/>
      <c r="F837" s="82"/>
      <c r="G837" s="270"/>
      <c r="H837" s="270"/>
      <c r="I837" s="82"/>
      <c r="J837" s="264"/>
      <c r="K837" s="264"/>
      <c r="L837" s="6"/>
      <c r="M837" s="6"/>
      <c r="N837" s="6"/>
      <c r="O837" s="6"/>
      <c r="P837" s="6"/>
      <c r="Q837" s="6"/>
      <c r="R837" s="6"/>
      <c r="S837" s="6"/>
      <c r="T837" s="6"/>
      <c r="U837" s="6"/>
      <c r="V837" s="6"/>
      <c r="W837" s="6"/>
      <c r="X837" s="6"/>
      <c r="Y837" s="6"/>
      <c r="Z837" s="6"/>
    </row>
    <row r="838" spans="1:26" ht="15.75" customHeight="1">
      <c r="A838" s="82"/>
      <c r="B838" s="6"/>
      <c r="C838" s="6"/>
      <c r="D838" s="6"/>
      <c r="E838" s="266"/>
      <c r="F838" s="82"/>
      <c r="G838" s="270"/>
      <c r="H838" s="270"/>
      <c r="I838" s="82"/>
      <c r="J838" s="264"/>
      <c r="K838" s="264"/>
      <c r="L838" s="6"/>
      <c r="M838" s="6"/>
      <c r="N838" s="6"/>
      <c r="O838" s="6"/>
      <c r="P838" s="6"/>
      <c r="Q838" s="6"/>
      <c r="R838" s="6"/>
      <c r="S838" s="6"/>
      <c r="T838" s="6"/>
      <c r="U838" s="6"/>
      <c r="V838" s="6"/>
      <c r="W838" s="6"/>
      <c r="X838" s="6"/>
      <c r="Y838" s="6"/>
      <c r="Z838" s="6"/>
    </row>
    <row r="839" spans="1:26" ht="15.75" customHeight="1">
      <c r="A839" s="82"/>
      <c r="B839" s="6"/>
      <c r="C839" s="6"/>
      <c r="D839" s="6"/>
      <c r="E839" s="266"/>
      <c r="F839" s="82"/>
      <c r="G839" s="270"/>
      <c r="H839" s="270"/>
      <c r="I839" s="82"/>
      <c r="J839" s="264"/>
      <c r="K839" s="264"/>
      <c r="L839" s="6"/>
      <c r="M839" s="6"/>
      <c r="N839" s="6"/>
      <c r="O839" s="6"/>
      <c r="P839" s="6"/>
      <c r="Q839" s="6"/>
      <c r="R839" s="6"/>
      <c r="S839" s="6"/>
      <c r="T839" s="6"/>
      <c r="U839" s="6"/>
      <c r="V839" s="6"/>
      <c r="W839" s="6"/>
      <c r="X839" s="6"/>
      <c r="Y839" s="6"/>
      <c r="Z839" s="6"/>
    </row>
    <row r="840" spans="1:26" ht="15.75" customHeight="1">
      <c r="A840" s="82"/>
      <c r="B840" s="6"/>
      <c r="C840" s="6"/>
      <c r="D840" s="6"/>
      <c r="E840" s="266"/>
      <c r="F840" s="82"/>
      <c r="G840" s="270"/>
      <c r="H840" s="270"/>
      <c r="I840" s="82"/>
      <c r="J840" s="264"/>
      <c r="K840" s="264"/>
      <c r="L840" s="6"/>
      <c r="M840" s="6"/>
      <c r="N840" s="6"/>
      <c r="O840" s="6"/>
      <c r="P840" s="6"/>
      <c r="Q840" s="6"/>
      <c r="R840" s="6"/>
      <c r="S840" s="6"/>
      <c r="T840" s="6"/>
      <c r="U840" s="6"/>
      <c r="V840" s="6"/>
      <c r="W840" s="6"/>
      <c r="X840" s="6"/>
      <c r="Y840" s="6"/>
      <c r="Z840" s="6"/>
    </row>
    <row r="841" spans="1:26" ht="15.75" customHeight="1">
      <c r="A841" s="82"/>
      <c r="B841" s="6"/>
      <c r="C841" s="6"/>
      <c r="D841" s="6"/>
      <c r="E841" s="266"/>
      <c r="F841" s="82"/>
      <c r="G841" s="270"/>
      <c r="H841" s="270"/>
      <c r="I841" s="82"/>
      <c r="J841" s="264"/>
      <c r="K841" s="264"/>
      <c r="L841" s="6"/>
      <c r="M841" s="6"/>
      <c r="N841" s="6"/>
      <c r="O841" s="6"/>
      <c r="P841" s="6"/>
      <c r="Q841" s="6"/>
      <c r="R841" s="6"/>
      <c r="S841" s="6"/>
      <c r="T841" s="6"/>
      <c r="U841" s="6"/>
      <c r="V841" s="6"/>
      <c r="W841" s="6"/>
      <c r="X841" s="6"/>
      <c r="Y841" s="6"/>
      <c r="Z841" s="6"/>
    </row>
    <row r="842" spans="1:26" ht="15.75" customHeight="1">
      <c r="A842" s="82"/>
      <c r="B842" s="6"/>
      <c r="C842" s="6"/>
      <c r="D842" s="6"/>
      <c r="E842" s="266"/>
      <c r="F842" s="82"/>
      <c r="G842" s="270"/>
      <c r="H842" s="270"/>
      <c r="I842" s="82"/>
      <c r="J842" s="264"/>
      <c r="K842" s="264"/>
      <c r="L842" s="6"/>
      <c r="M842" s="6"/>
      <c r="N842" s="6"/>
      <c r="O842" s="6"/>
      <c r="P842" s="6"/>
      <c r="Q842" s="6"/>
      <c r="R842" s="6"/>
      <c r="S842" s="6"/>
      <c r="T842" s="6"/>
      <c r="U842" s="6"/>
      <c r="V842" s="6"/>
      <c r="W842" s="6"/>
      <c r="X842" s="6"/>
      <c r="Y842" s="6"/>
      <c r="Z842" s="6"/>
    </row>
    <row r="843" spans="1:26" ht="15.75" customHeight="1">
      <c r="A843" s="82"/>
      <c r="B843" s="6"/>
      <c r="C843" s="6"/>
      <c r="D843" s="6"/>
      <c r="E843" s="266"/>
      <c r="F843" s="82"/>
      <c r="G843" s="270"/>
      <c r="H843" s="270"/>
      <c r="I843" s="82"/>
      <c r="J843" s="264"/>
      <c r="K843" s="264"/>
      <c r="L843" s="6"/>
      <c r="M843" s="6"/>
      <c r="N843" s="6"/>
      <c r="O843" s="6"/>
      <c r="P843" s="6"/>
      <c r="Q843" s="6"/>
      <c r="R843" s="6"/>
      <c r="S843" s="6"/>
      <c r="T843" s="6"/>
      <c r="U843" s="6"/>
      <c r="V843" s="6"/>
      <c r="W843" s="6"/>
      <c r="X843" s="6"/>
      <c r="Y843" s="6"/>
      <c r="Z843" s="6"/>
    </row>
    <row r="844" spans="1:26" ht="15.75" customHeight="1">
      <c r="A844" s="82"/>
      <c r="B844" s="6"/>
      <c r="C844" s="6"/>
      <c r="D844" s="6"/>
      <c r="E844" s="266"/>
      <c r="F844" s="82"/>
      <c r="G844" s="270"/>
      <c r="H844" s="270"/>
      <c r="I844" s="82"/>
      <c r="J844" s="264"/>
      <c r="K844" s="264"/>
      <c r="L844" s="6"/>
      <c r="M844" s="6"/>
      <c r="N844" s="6"/>
      <c r="O844" s="6"/>
      <c r="P844" s="6"/>
      <c r="Q844" s="6"/>
      <c r="R844" s="6"/>
      <c r="S844" s="6"/>
      <c r="T844" s="6"/>
      <c r="U844" s="6"/>
      <c r="V844" s="6"/>
      <c r="W844" s="6"/>
      <c r="X844" s="6"/>
      <c r="Y844" s="6"/>
      <c r="Z844" s="6"/>
    </row>
    <row r="845" spans="1:26" ht="15.75" customHeight="1">
      <c r="A845" s="82"/>
      <c r="B845" s="6"/>
      <c r="C845" s="6"/>
      <c r="D845" s="6"/>
      <c r="E845" s="266"/>
      <c r="F845" s="82"/>
      <c r="G845" s="270"/>
      <c r="H845" s="270"/>
      <c r="I845" s="82"/>
      <c r="J845" s="264"/>
      <c r="K845" s="264"/>
      <c r="L845" s="6"/>
      <c r="M845" s="6"/>
      <c r="N845" s="6"/>
      <c r="O845" s="6"/>
      <c r="P845" s="6"/>
      <c r="Q845" s="6"/>
      <c r="R845" s="6"/>
      <c r="S845" s="6"/>
      <c r="T845" s="6"/>
      <c r="U845" s="6"/>
      <c r="V845" s="6"/>
      <c r="W845" s="6"/>
      <c r="X845" s="6"/>
      <c r="Y845" s="6"/>
      <c r="Z845" s="6"/>
    </row>
    <row r="846" spans="1:26" ht="15.75" customHeight="1">
      <c r="A846" s="82"/>
      <c r="B846" s="6"/>
      <c r="C846" s="6"/>
      <c r="D846" s="6"/>
      <c r="E846" s="266"/>
      <c r="F846" s="82"/>
      <c r="G846" s="270"/>
      <c r="H846" s="270"/>
      <c r="I846" s="82"/>
      <c r="J846" s="264"/>
      <c r="K846" s="264"/>
      <c r="L846" s="6"/>
      <c r="M846" s="6"/>
      <c r="N846" s="6"/>
      <c r="O846" s="6"/>
      <c r="P846" s="6"/>
      <c r="Q846" s="6"/>
      <c r="R846" s="6"/>
      <c r="S846" s="6"/>
      <c r="T846" s="6"/>
      <c r="U846" s="6"/>
      <c r="V846" s="6"/>
      <c r="W846" s="6"/>
      <c r="X846" s="6"/>
      <c r="Y846" s="6"/>
      <c r="Z846" s="6"/>
    </row>
    <row r="847" spans="1:26" ht="15.75" customHeight="1">
      <c r="A847" s="82"/>
      <c r="B847" s="6"/>
      <c r="C847" s="6"/>
      <c r="D847" s="6"/>
      <c r="E847" s="266"/>
      <c r="F847" s="82"/>
      <c r="G847" s="270"/>
      <c r="H847" s="270"/>
      <c r="I847" s="82"/>
      <c r="J847" s="264"/>
      <c r="K847" s="264"/>
      <c r="L847" s="6"/>
      <c r="M847" s="6"/>
      <c r="N847" s="6"/>
      <c r="O847" s="6"/>
      <c r="P847" s="6"/>
      <c r="Q847" s="6"/>
      <c r="R847" s="6"/>
      <c r="S847" s="6"/>
      <c r="T847" s="6"/>
      <c r="U847" s="6"/>
      <c r="V847" s="6"/>
      <c r="W847" s="6"/>
      <c r="X847" s="6"/>
      <c r="Y847" s="6"/>
      <c r="Z847" s="6"/>
    </row>
    <row r="848" spans="1:26" ht="15.75" customHeight="1">
      <c r="A848" s="82"/>
      <c r="B848" s="6"/>
      <c r="C848" s="6"/>
      <c r="D848" s="6"/>
      <c r="E848" s="266"/>
      <c r="F848" s="82"/>
      <c r="G848" s="270"/>
      <c r="H848" s="270"/>
      <c r="I848" s="82"/>
      <c r="J848" s="264"/>
      <c r="K848" s="264"/>
      <c r="L848" s="6"/>
      <c r="M848" s="6"/>
      <c r="N848" s="6"/>
      <c r="O848" s="6"/>
      <c r="P848" s="6"/>
      <c r="Q848" s="6"/>
      <c r="R848" s="6"/>
      <c r="S848" s="6"/>
      <c r="T848" s="6"/>
      <c r="U848" s="6"/>
      <c r="V848" s="6"/>
      <c r="W848" s="6"/>
      <c r="X848" s="6"/>
      <c r="Y848" s="6"/>
      <c r="Z848" s="6"/>
    </row>
    <row r="849" spans="1:26" ht="15.75" customHeight="1">
      <c r="A849" s="82"/>
      <c r="B849" s="6"/>
      <c r="C849" s="6"/>
      <c r="D849" s="6"/>
      <c r="E849" s="266"/>
      <c r="F849" s="82"/>
      <c r="G849" s="270"/>
      <c r="H849" s="270"/>
      <c r="I849" s="82"/>
      <c r="J849" s="264"/>
      <c r="K849" s="264"/>
      <c r="L849" s="6"/>
      <c r="M849" s="6"/>
      <c r="N849" s="6"/>
      <c r="O849" s="6"/>
      <c r="P849" s="6"/>
      <c r="Q849" s="6"/>
      <c r="R849" s="6"/>
      <c r="S849" s="6"/>
      <c r="T849" s="6"/>
      <c r="U849" s="6"/>
      <c r="V849" s="6"/>
      <c r="W849" s="6"/>
      <c r="X849" s="6"/>
      <c r="Y849" s="6"/>
      <c r="Z849" s="6"/>
    </row>
    <row r="850" spans="1:26" ht="15.75" customHeight="1">
      <c r="A850" s="82"/>
      <c r="B850" s="6"/>
      <c r="C850" s="6"/>
      <c r="D850" s="6"/>
      <c r="E850" s="266"/>
      <c r="F850" s="82"/>
      <c r="G850" s="270"/>
      <c r="H850" s="270"/>
      <c r="I850" s="82"/>
      <c r="J850" s="264"/>
      <c r="K850" s="264"/>
      <c r="L850" s="6"/>
      <c r="M850" s="6"/>
      <c r="N850" s="6"/>
      <c r="O850" s="6"/>
      <c r="P850" s="6"/>
      <c r="Q850" s="6"/>
      <c r="R850" s="6"/>
      <c r="S850" s="6"/>
      <c r="T850" s="6"/>
      <c r="U850" s="6"/>
      <c r="V850" s="6"/>
      <c r="W850" s="6"/>
      <c r="X850" s="6"/>
      <c r="Y850" s="6"/>
      <c r="Z850" s="6"/>
    </row>
    <row r="851" spans="1:26" ht="15.75" customHeight="1">
      <c r="A851" s="82"/>
      <c r="B851" s="6"/>
      <c r="C851" s="6"/>
      <c r="D851" s="6"/>
      <c r="E851" s="266"/>
      <c r="F851" s="82"/>
      <c r="G851" s="270"/>
      <c r="H851" s="270"/>
      <c r="I851" s="82"/>
      <c r="J851" s="264"/>
      <c r="K851" s="264"/>
      <c r="L851" s="6"/>
      <c r="M851" s="6"/>
      <c r="N851" s="6"/>
      <c r="O851" s="6"/>
      <c r="P851" s="6"/>
      <c r="Q851" s="6"/>
      <c r="R851" s="6"/>
      <c r="S851" s="6"/>
      <c r="T851" s="6"/>
      <c r="U851" s="6"/>
      <c r="V851" s="6"/>
      <c r="W851" s="6"/>
      <c r="X851" s="6"/>
      <c r="Y851" s="6"/>
      <c r="Z851" s="6"/>
    </row>
    <row r="852" spans="1:26" ht="15.75" customHeight="1">
      <c r="A852" s="82"/>
      <c r="B852" s="6"/>
      <c r="C852" s="6"/>
      <c r="D852" s="6"/>
      <c r="E852" s="266"/>
      <c r="F852" s="82"/>
      <c r="G852" s="270"/>
      <c r="H852" s="270"/>
      <c r="I852" s="82"/>
      <c r="J852" s="264"/>
      <c r="K852" s="264"/>
      <c r="L852" s="6"/>
      <c r="M852" s="6"/>
      <c r="N852" s="6"/>
      <c r="O852" s="6"/>
      <c r="P852" s="6"/>
      <c r="Q852" s="6"/>
      <c r="R852" s="6"/>
      <c r="S852" s="6"/>
      <c r="T852" s="6"/>
      <c r="U852" s="6"/>
      <c r="V852" s="6"/>
      <c r="W852" s="6"/>
      <c r="X852" s="6"/>
      <c r="Y852" s="6"/>
      <c r="Z852" s="6"/>
    </row>
    <row r="853" spans="1:26" ht="15.75" customHeight="1">
      <c r="A853" s="82"/>
      <c r="B853" s="6"/>
      <c r="C853" s="6"/>
      <c r="D853" s="6"/>
      <c r="E853" s="266"/>
      <c r="F853" s="82"/>
      <c r="G853" s="270"/>
      <c r="H853" s="270"/>
      <c r="I853" s="82"/>
      <c r="J853" s="264"/>
      <c r="K853" s="264"/>
      <c r="L853" s="6"/>
      <c r="M853" s="6"/>
      <c r="N853" s="6"/>
      <c r="O853" s="6"/>
      <c r="P853" s="6"/>
      <c r="Q853" s="6"/>
      <c r="R853" s="6"/>
      <c r="S853" s="6"/>
      <c r="T853" s="6"/>
      <c r="U853" s="6"/>
      <c r="V853" s="6"/>
      <c r="W853" s="6"/>
      <c r="X853" s="6"/>
      <c r="Y853" s="6"/>
      <c r="Z853" s="6"/>
    </row>
    <row r="854" spans="1:26" ht="15.75" customHeight="1">
      <c r="A854" s="82"/>
      <c r="B854" s="6"/>
      <c r="C854" s="6"/>
      <c r="D854" s="6"/>
      <c r="E854" s="266"/>
      <c r="F854" s="82"/>
      <c r="G854" s="270"/>
      <c r="H854" s="270"/>
      <c r="I854" s="82"/>
      <c r="J854" s="264"/>
      <c r="K854" s="264"/>
      <c r="L854" s="6"/>
      <c r="M854" s="6"/>
      <c r="N854" s="6"/>
      <c r="O854" s="6"/>
      <c r="P854" s="6"/>
      <c r="Q854" s="6"/>
      <c r="R854" s="6"/>
      <c r="S854" s="6"/>
      <c r="T854" s="6"/>
      <c r="U854" s="6"/>
      <c r="V854" s="6"/>
      <c r="W854" s="6"/>
      <c r="X854" s="6"/>
      <c r="Y854" s="6"/>
      <c r="Z854" s="6"/>
    </row>
    <row r="855" spans="1:26" ht="15.75" customHeight="1">
      <c r="A855" s="82"/>
      <c r="B855" s="6"/>
      <c r="C855" s="6"/>
      <c r="D855" s="6"/>
      <c r="E855" s="266"/>
      <c r="F855" s="82"/>
      <c r="G855" s="270"/>
      <c r="H855" s="270"/>
      <c r="I855" s="82"/>
      <c r="J855" s="264"/>
      <c r="K855" s="264"/>
      <c r="L855" s="6"/>
      <c r="M855" s="6"/>
      <c r="N855" s="6"/>
      <c r="O855" s="6"/>
      <c r="P855" s="6"/>
      <c r="Q855" s="6"/>
      <c r="R855" s="6"/>
      <c r="S855" s="6"/>
      <c r="T855" s="6"/>
      <c r="U855" s="6"/>
      <c r="V855" s="6"/>
      <c r="W855" s="6"/>
      <c r="X855" s="6"/>
      <c r="Y855" s="6"/>
      <c r="Z855" s="6"/>
    </row>
    <row r="856" spans="1:26" ht="15.75" customHeight="1">
      <c r="A856" s="82"/>
      <c r="B856" s="6"/>
      <c r="C856" s="6"/>
      <c r="D856" s="6"/>
      <c r="E856" s="266"/>
      <c r="F856" s="82"/>
      <c r="G856" s="270"/>
      <c r="H856" s="270"/>
      <c r="I856" s="82"/>
      <c r="J856" s="264"/>
      <c r="K856" s="264"/>
      <c r="L856" s="6"/>
      <c r="M856" s="6"/>
      <c r="N856" s="6"/>
      <c r="O856" s="6"/>
      <c r="P856" s="6"/>
      <c r="Q856" s="6"/>
      <c r="R856" s="6"/>
      <c r="S856" s="6"/>
      <c r="T856" s="6"/>
      <c r="U856" s="6"/>
      <c r="V856" s="6"/>
      <c r="W856" s="6"/>
      <c r="X856" s="6"/>
      <c r="Y856" s="6"/>
      <c r="Z856" s="6"/>
    </row>
    <row r="857" spans="1:26" ht="15.75" customHeight="1">
      <c r="A857" s="82"/>
      <c r="B857" s="6"/>
      <c r="C857" s="6"/>
      <c r="D857" s="6"/>
      <c r="E857" s="266"/>
      <c r="F857" s="82"/>
      <c r="G857" s="270"/>
      <c r="H857" s="270"/>
      <c r="I857" s="82"/>
      <c r="J857" s="264"/>
      <c r="K857" s="264"/>
      <c r="L857" s="6"/>
      <c r="M857" s="6"/>
      <c r="N857" s="6"/>
      <c r="O857" s="6"/>
      <c r="P857" s="6"/>
      <c r="Q857" s="6"/>
      <c r="R857" s="6"/>
      <c r="S857" s="6"/>
      <c r="T857" s="6"/>
      <c r="U857" s="6"/>
      <c r="V857" s="6"/>
      <c r="W857" s="6"/>
      <c r="X857" s="6"/>
      <c r="Y857" s="6"/>
      <c r="Z857" s="6"/>
    </row>
    <row r="858" spans="1:26" ht="15.75" customHeight="1">
      <c r="A858" s="82"/>
      <c r="B858" s="6"/>
      <c r="C858" s="6"/>
      <c r="D858" s="6"/>
      <c r="E858" s="266"/>
      <c r="F858" s="82"/>
      <c r="G858" s="270"/>
      <c r="H858" s="270"/>
      <c r="I858" s="82"/>
      <c r="J858" s="264"/>
      <c r="K858" s="264"/>
      <c r="L858" s="6"/>
      <c r="M858" s="6"/>
      <c r="N858" s="6"/>
      <c r="O858" s="6"/>
      <c r="P858" s="6"/>
      <c r="Q858" s="6"/>
      <c r="R858" s="6"/>
      <c r="S858" s="6"/>
      <c r="T858" s="6"/>
      <c r="U858" s="6"/>
      <c r="V858" s="6"/>
      <c r="W858" s="6"/>
      <c r="X858" s="6"/>
      <c r="Y858" s="6"/>
      <c r="Z858" s="6"/>
    </row>
    <row r="859" spans="1:26" ht="15.75" customHeight="1">
      <c r="A859" s="82"/>
      <c r="B859" s="6"/>
      <c r="C859" s="6"/>
      <c r="D859" s="6"/>
      <c r="E859" s="266"/>
      <c r="F859" s="82"/>
      <c r="G859" s="270"/>
      <c r="H859" s="270"/>
      <c r="I859" s="82"/>
      <c r="J859" s="264"/>
      <c r="K859" s="264"/>
      <c r="L859" s="6"/>
      <c r="M859" s="6"/>
      <c r="N859" s="6"/>
      <c r="O859" s="6"/>
      <c r="P859" s="6"/>
      <c r="Q859" s="6"/>
      <c r="R859" s="6"/>
      <c r="S859" s="6"/>
      <c r="T859" s="6"/>
      <c r="U859" s="6"/>
      <c r="V859" s="6"/>
      <c r="W859" s="6"/>
      <c r="X859" s="6"/>
      <c r="Y859" s="6"/>
      <c r="Z859" s="6"/>
    </row>
    <row r="860" spans="1:26" ht="15.75" customHeight="1">
      <c r="A860" s="82"/>
      <c r="B860" s="6"/>
      <c r="C860" s="6"/>
      <c r="D860" s="6"/>
      <c r="E860" s="266"/>
      <c r="F860" s="82"/>
      <c r="G860" s="270"/>
      <c r="H860" s="270"/>
      <c r="I860" s="82"/>
      <c r="J860" s="264"/>
      <c r="K860" s="264"/>
      <c r="L860" s="6"/>
      <c r="M860" s="6"/>
      <c r="N860" s="6"/>
      <c r="O860" s="6"/>
      <c r="P860" s="6"/>
      <c r="Q860" s="6"/>
      <c r="R860" s="6"/>
      <c r="S860" s="6"/>
      <c r="T860" s="6"/>
      <c r="U860" s="6"/>
      <c r="V860" s="6"/>
      <c r="W860" s="6"/>
      <c r="X860" s="6"/>
      <c r="Y860" s="6"/>
      <c r="Z860" s="6"/>
    </row>
    <row r="861" spans="1:26" ht="15.75" customHeight="1">
      <c r="A861" s="82"/>
      <c r="B861" s="6"/>
      <c r="C861" s="6"/>
      <c r="D861" s="6"/>
      <c r="E861" s="266"/>
      <c r="F861" s="82"/>
      <c r="G861" s="270"/>
      <c r="H861" s="270"/>
      <c r="I861" s="82"/>
      <c r="J861" s="264"/>
      <c r="K861" s="264"/>
      <c r="L861" s="6"/>
      <c r="M861" s="6"/>
      <c r="N861" s="6"/>
      <c r="O861" s="6"/>
      <c r="P861" s="6"/>
      <c r="Q861" s="6"/>
      <c r="R861" s="6"/>
      <c r="S861" s="6"/>
      <c r="T861" s="6"/>
      <c r="U861" s="6"/>
      <c r="V861" s="6"/>
      <c r="W861" s="6"/>
      <c r="X861" s="6"/>
      <c r="Y861" s="6"/>
      <c r="Z861" s="6"/>
    </row>
    <row r="862" spans="1:26" ht="15.75" customHeight="1">
      <c r="A862" s="82"/>
      <c r="B862" s="6"/>
      <c r="C862" s="6"/>
      <c r="D862" s="6"/>
      <c r="E862" s="266"/>
      <c r="F862" s="82"/>
      <c r="G862" s="270"/>
      <c r="H862" s="270"/>
      <c r="I862" s="82"/>
      <c r="J862" s="264"/>
      <c r="K862" s="264"/>
      <c r="L862" s="6"/>
      <c r="M862" s="6"/>
      <c r="N862" s="6"/>
      <c r="O862" s="6"/>
      <c r="P862" s="6"/>
      <c r="Q862" s="6"/>
      <c r="R862" s="6"/>
      <c r="S862" s="6"/>
      <c r="T862" s="6"/>
      <c r="U862" s="6"/>
      <c r="V862" s="6"/>
      <c r="W862" s="6"/>
      <c r="X862" s="6"/>
      <c r="Y862" s="6"/>
      <c r="Z862" s="6"/>
    </row>
    <row r="863" spans="1:26" ht="15.75" customHeight="1">
      <c r="A863" s="82"/>
      <c r="B863" s="6"/>
      <c r="C863" s="6"/>
      <c r="D863" s="6"/>
      <c r="E863" s="266"/>
      <c r="F863" s="82"/>
      <c r="G863" s="270"/>
      <c r="H863" s="270"/>
      <c r="I863" s="82"/>
      <c r="J863" s="264"/>
      <c r="K863" s="264"/>
      <c r="L863" s="6"/>
      <c r="M863" s="6"/>
      <c r="N863" s="6"/>
      <c r="O863" s="6"/>
      <c r="P863" s="6"/>
      <c r="Q863" s="6"/>
      <c r="R863" s="6"/>
      <c r="S863" s="6"/>
      <c r="T863" s="6"/>
      <c r="U863" s="6"/>
      <c r="V863" s="6"/>
      <c r="W863" s="6"/>
      <c r="X863" s="6"/>
      <c r="Y863" s="6"/>
      <c r="Z863" s="6"/>
    </row>
    <row r="864" spans="1:26" ht="15.75" customHeight="1">
      <c r="A864" s="82"/>
      <c r="B864" s="6"/>
      <c r="C864" s="6"/>
      <c r="D864" s="6"/>
      <c r="E864" s="266"/>
      <c r="F864" s="82"/>
      <c r="G864" s="270"/>
      <c r="H864" s="270"/>
      <c r="I864" s="82"/>
      <c r="J864" s="264"/>
      <c r="K864" s="264"/>
      <c r="L864" s="6"/>
      <c r="M864" s="6"/>
      <c r="N864" s="6"/>
      <c r="O864" s="6"/>
      <c r="P864" s="6"/>
      <c r="Q864" s="6"/>
      <c r="R864" s="6"/>
      <c r="S864" s="6"/>
      <c r="T864" s="6"/>
      <c r="U864" s="6"/>
      <c r="V864" s="6"/>
      <c r="W864" s="6"/>
      <c r="X864" s="6"/>
      <c r="Y864" s="6"/>
      <c r="Z864" s="6"/>
    </row>
    <row r="865" spans="1:26" ht="15.75" customHeight="1">
      <c r="A865" s="82"/>
      <c r="B865" s="6"/>
      <c r="C865" s="6"/>
      <c r="D865" s="6"/>
      <c r="E865" s="266"/>
      <c r="F865" s="82"/>
      <c r="G865" s="270"/>
      <c r="H865" s="270"/>
      <c r="I865" s="82"/>
      <c r="J865" s="264"/>
      <c r="K865" s="264"/>
      <c r="L865" s="6"/>
      <c r="M865" s="6"/>
      <c r="N865" s="6"/>
      <c r="O865" s="6"/>
      <c r="P865" s="6"/>
      <c r="Q865" s="6"/>
      <c r="R865" s="6"/>
      <c r="S865" s="6"/>
      <c r="T865" s="6"/>
      <c r="U865" s="6"/>
      <c r="V865" s="6"/>
      <c r="W865" s="6"/>
      <c r="X865" s="6"/>
      <c r="Y865" s="6"/>
      <c r="Z865" s="6"/>
    </row>
    <row r="866" spans="1:26" ht="15.75" customHeight="1">
      <c r="A866" s="82"/>
      <c r="B866" s="6"/>
      <c r="C866" s="6"/>
      <c r="D866" s="6"/>
      <c r="E866" s="266"/>
      <c r="F866" s="82"/>
      <c r="G866" s="270"/>
      <c r="H866" s="270"/>
      <c r="I866" s="82"/>
      <c r="J866" s="264"/>
      <c r="K866" s="264"/>
      <c r="L866" s="6"/>
      <c r="M866" s="6"/>
      <c r="N866" s="6"/>
      <c r="O866" s="6"/>
      <c r="P866" s="6"/>
      <c r="Q866" s="6"/>
      <c r="R866" s="6"/>
      <c r="S866" s="6"/>
      <c r="T866" s="6"/>
      <c r="U866" s="6"/>
      <c r="V866" s="6"/>
      <c r="W866" s="6"/>
      <c r="X866" s="6"/>
      <c r="Y866" s="6"/>
      <c r="Z866" s="6"/>
    </row>
    <row r="867" spans="1:26" ht="15.75" customHeight="1">
      <c r="A867" s="82"/>
      <c r="B867" s="6"/>
      <c r="C867" s="6"/>
      <c r="D867" s="6"/>
      <c r="E867" s="266"/>
      <c r="F867" s="82"/>
      <c r="G867" s="270"/>
      <c r="H867" s="270"/>
      <c r="I867" s="82"/>
      <c r="J867" s="264"/>
      <c r="K867" s="264"/>
      <c r="L867" s="6"/>
      <c r="M867" s="6"/>
      <c r="N867" s="6"/>
      <c r="O867" s="6"/>
      <c r="P867" s="6"/>
      <c r="Q867" s="6"/>
      <c r="R867" s="6"/>
      <c r="S867" s="6"/>
      <c r="T867" s="6"/>
      <c r="U867" s="6"/>
      <c r="V867" s="6"/>
      <c r="W867" s="6"/>
      <c r="X867" s="6"/>
      <c r="Y867" s="6"/>
      <c r="Z867" s="6"/>
    </row>
    <row r="868" spans="1:26" ht="15.75" customHeight="1">
      <c r="A868" s="82"/>
      <c r="B868" s="6"/>
      <c r="C868" s="6"/>
      <c r="D868" s="6"/>
      <c r="E868" s="266"/>
      <c r="F868" s="82"/>
      <c r="G868" s="270"/>
      <c r="H868" s="270"/>
      <c r="I868" s="82"/>
      <c r="J868" s="264"/>
      <c r="K868" s="264"/>
      <c r="L868" s="6"/>
      <c r="M868" s="6"/>
      <c r="N868" s="6"/>
      <c r="O868" s="6"/>
      <c r="P868" s="6"/>
      <c r="Q868" s="6"/>
      <c r="R868" s="6"/>
      <c r="S868" s="6"/>
      <c r="T868" s="6"/>
      <c r="U868" s="6"/>
      <c r="V868" s="6"/>
      <c r="W868" s="6"/>
      <c r="X868" s="6"/>
      <c r="Y868" s="6"/>
      <c r="Z868" s="6"/>
    </row>
    <row r="869" spans="1:26" ht="15.75" customHeight="1">
      <c r="A869" s="82"/>
      <c r="B869" s="6"/>
      <c r="C869" s="6"/>
      <c r="D869" s="6"/>
      <c r="E869" s="266"/>
      <c r="F869" s="82"/>
      <c r="G869" s="270"/>
      <c r="H869" s="270"/>
      <c r="I869" s="82"/>
      <c r="J869" s="264"/>
      <c r="K869" s="264"/>
      <c r="L869" s="6"/>
      <c r="M869" s="6"/>
      <c r="N869" s="6"/>
      <c r="O869" s="6"/>
      <c r="P869" s="6"/>
      <c r="Q869" s="6"/>
      <c r="R869" s="6"/>
      <c r="S869" s="6"/>
      <c r="T869" s="6"/>
      <c r="U869" s="6"/>
      <c r="V869" s="6"/>
      <c r="W869" s="6"/>
      <c r="X869" s="6"/>
      <c r="Y869" s="6"/>
      <c r="Z869" s="6"/>
    </row>
    <row r="870" spans="1:26" ht="15.75" customHeight="1">
      <c r="A870" s="82"/>
      <c r="B870" s="6"/>
      <c r="C870" s="6"/>
      <c r="D870" s="6"/>
      <c r="E870" s="266"/>
      <c r="F870" s="82"/>
      <c r="G870" s="270"/>
      <c r="H870" s="270"/>
      <c r="I870" s="82"/>
      <c r="J870" s="264"/>
      <c r="K870" s="264"/>
      <c r="L870" s="6"/>
      <c r="M870" s="6"/>
      <c r="N870" s="6"/>
      <c r="O870" s="6"/>
      <c r="P870" s="6"/>
      <c r="Q870" s="6"/>
      <c r="R870" s="6"/>
      <c r="S870" s="6"/>
      <c r="T870" s="6"/>
      <c r="U870" s="6"/>
      <c r="V870" s="6"/>
      <c r="W870" s="6"/>
      <c r="X870" s="6"/>
      <c r="Y870" s="6"/>
      <c r="Z870" s="6"/>
    </row>
    <row r="871" spans="1:26" ht="15.75" customHeight="1">
      <c r="A871" s="82"/>
      <c r="B871" s="6"/>
      <c r="C871" s="6"/>
      <c r="D871" s="6"/>
      <c r="E871" s="266"/>
      <c r="F871" s="82"/>
      <c r="G871" s="270"/>
      <c r="H871" s="270"/>
      <c r="I871" s="82"/>
      <c r="J871" s="264"/>
      <c r="K871" s="264"/>
      <c r="L871" s="6"/>
      <c r="M871" s="6"/>
      <c r="N871" s="6"/>
      <c r="O871" s="6"/>
      <c r="P871" s="6"/>
      <c r="Q871" s="6"/>
      <c r="R871" s="6"/>
      <c r="S871" s="6"/>
      <c r="T871" s="6"/>
      <c r="U871" s="6"/>
      <c r="V871" s="6"/>
      <c r="W871" s="6"/>
      <c r="X871" s="6"/>
      <c r="Y871" s="6"/>
      <c r="Z871" s="6"/>
    </row>
    <row r="872" spans="1:26" ht="15.75" customHeight="1">
      <c r="A872" s="82"/>
      <c r="B872" s="6"/>
      <c r="C872" s="6"/>
      <c r="D872" s="6"/>
      <c r="E872" s="266"/>
      <c r="F872" s="82"/>
      <c r="G872" s="270"/>
      <c r="H872" s="270"/>
      <c r="I872" s="82"/>
      <c r="J872" s="264"/>
      <c r="K872" s="264"/>
      <c r="L872" s="6"/>
      <c r="M872" s="6"/>
      <c r="N872" s="6"/>
      <c r="O872" s="6"/>
      <c r="P872" s="6"/>
      <c r="Q872" s="6"/>
      <c r="R872" s="6"/>
      <c r="S872" s="6"/>
      <c r="T872" s="6"/>
      <c r="U872" s="6"/>
      <c r="V872" s="6"/>
      <c r="W872" s="6"/>
      <c r="X872" s="6"/>
      <c r="Y872" s="6"/>
      <c r="Z872" s="6"/>
    </row>
    <row r="873" spans="1:26" ht="15.75" customHeight="1">
      <c r="A873" s="82"/>
      <c r="B873" s="6"/>
      <c r="C873" s="6"/>
      <c r="D873" s="6"/>
      <c r="E873" s="266"/>
      <c r="F873" s="82"/>
      <c r="G873" s="270"/>
      <c r="H873" s="270"/>
      <c r="I873" s="82"/>
      <c r="J873" s="264"/>
      <c r="K873" s="264"/>
      <c r="L873" s="6"/>
      <c r="M873" s="6"/>
      <c r="N873" s="6"/>
      <c r="O873" s="6"/>
      <c r="P873" s="6"/>
      <c r="Q873" s="6"/>
      <c r="R873" s="6"/>
      <c r="S873" s="6"/>
      <c r="T873" s="6"/>
      <c r="U873" s="6"/>
      <c r="V873" s="6"/>
      <c r="W873" s="6"/>
      <c r="X873" s="6"/>
      <c r="Y873" s="6"/>
      <c r="Z873" s="6"/>
    </row>
    <row r="874" spans="1:26" ht="15.75" customHeight="1">
      <c r="A874" s="82"/>
      <c r="B874" s="6"/>
      <c r="C874" s="6"/>
      <c r="D874" s="6"/>
      <c r="E874" s="266"/>
      <c r="F874" s="82"/>
      <c r="G874" s="270"/>
      <c r="H874" s="270"/>
      <c r="I874" s="82"/>
      <c r="J874" s="264"/>
      <c r="K874" s="264"/>
      <c r="L874" s="6"/>
      <c r="M874" s="6"/>
      <c r="N874" s="6"/>
      <c r="O874" s="6"/>
      <c r="P874" s="6"/>
      <c r="Q874" s="6"/>
      <c r="R874" s="6"/>
      <c r="S874" s="6"/>
      <c r="T874" s="6"/>
      <c r="U874" s="6"/>
      <c r="V874" s="6"/>
      <c r="W874" s="6"/>
      <c r="X874" s="6"/>
      <c r="Y874" s="6"/>
      <c r="Z874" s="6"/>
    </row>
    <row r="875" spans="1:26" ht="15.75" customHeight="1">
      <c r="A875" s="82"/>
      <c r="B875" s="6"/>
      <c r="C875" s="6"/>
      <c r="D875" s="6"/>
      <c r="E875" s="266"/>
      <c r="F875" s="82"/>
      <c r="G875" s="270"/>
      <c r="H875" s="270"/>
      <c r="I875" s="82"/>
      <c r="J875" s="264"/>
      <c r="K875" s="264"/>
      <c r="L875" s="6"/>
      <c r="M875" s="6"/>
      <c r="N875" s="6"/>
      <c r="O875" s="6"/>
      <c r="P875" s="6"/>
      <c r="Q875" s="6"/>
      <c r="R875" s="6"/>
      <c r="S875" s="6"/>
      <c r="T875" s="6"/>
      <c r="U875" s="6"/>
      <c r="V875" s="6"/>
      <c r="W875" s="6"/>
      <c r="X875" s="6"/>
      <c r="Y875" s="6"/>
      <c r="Z875" s="6"/>
    </row>
    <row r="876" spans="1:26" ht="15.75" customHeight="1">
      <c r="A876" s="82"/>
      <c r="B876" s="6"/>
      <c r="C876" s="6"/>
      <c r="D876" s="6"/>
      <c r="E876" s="266"/>
      <c r="F876" s="82"/>
      <c r="G876" s="270"/>
      <c r="H876" s="270"/>
      <c r="I876" s="82"/>
      <c r="J876" s="264"/>
      <c r="K876" s="264"/>
      <c r="L876" s="6"/>
      <c r="M876" s="6"/>
      <c r="N876" s="6"/>
      <c r="O876" s="6"/>
      <c r="P876" s="6"/>
      <c r="Q876" s="6"/>
      <c r="R876" s="6"/>
      <c r="S876" s="6"/>
      <c r="T876" s="6"/>
      <c r="U876" s="6"/>
      <c r="V876" s="6"/>
      <c r="W876" s="6"/>
      <c r="X876" s="6"/>
      <c r="Y876" s="6"/>
      <c r="Z876" s="6"/>
    </row>
    <row r="877" spans="1:26" ht="15.75" customHeight="1">
      <c r="A877" s="82"/>
      <c r="B877" s="6"/>
      <c r="C877" s="6"/>
      <c r="D877" s="6"/>
      <c r="E877" s="266"/>
      <c r="F877" s="82"/>
      <c r="G877" s="270"/>
      <c r="H877" s="270"/>
      <c r="I877" s="82"/>
      <c r="J877" s="264"/>
      <c r="K877" s="264"/>
      <c r="L877" s="6"/>
      <c r="M877" s="6"/>
      <c r="N877" s="6"/>
      <c r="O877" s="6"/>
      <c r="P877" s="6"/>
      <c r="Q877" s="6"/>
      <c r="R877" s="6"/>
      <c r="S877" s="6"/>
      <c r="T877" s="6"/>
      <c r="U877" s="6"/>
      <c r="V877" s="6"/>
      <c r="W877" s="6"/>
      <c r="X877" s="6"/>
      <c r="Y877" s="6"/>
      <c r="Z877" s="6"/>
    </row>
    <row r="878" spans="1:26" ht="15.75" customHeight="1">
      <c r="A878" s="82"/>
      <c r="B878" s="6"/>
      <c r="C878" s="6"/>
      <c r="D878" s="6"/>
      <c r="E878" s="266"/>
      <c r="F878" s="82"/>
      <c r="G878" s="270"/>
      <c r="H878" s="270"/>
      <c r="I878" s="82"/>
      <c r="J878" s="264"/>
      <c r="K878" s="264"/>
      <c r="L878" s="6"/>
      <c r="M878" s="6"/>
      <c r="N878" s="6"/>
      <c r="O878" s="6"/>
      <c r="P878" s="6"/>
      <c r="Q878" s="6"/>
      <c r="R878" s="6"/>
      <c r="S878" s="6"/>
      <c r="T878" s="6"/>
      <c r="U878" s="6"/>
      <c r="V878" s="6"/>
      <c r="W878" s="6"/>
      <c r="X878" s="6"/>
      <c r="Y878" s="6"/>
      <c r="Z878" s="6"/>
    </row>
    <row r="879" spans="1:26" ht="15.75" customHeight="1">
      <c r="A879" s="82"/>
      <c r="B879" s="6"/>
      <c r="C879" s="6"/>
      <c r="D879" s="6"/>
      <c r="E879" s="266"/>
      <c r="F879" s="82"/>
      <c r="G879" s="270"/>
      <c r="H879" s="270"/>
      <c r="I879" s="82"/>
      <c r="J879" s="264"/>
      <c r="K879" s="264"/>
      <c r="L879" s="6"/>
      <c r="M879" s="6"/>
      <c r="N879" s="6"/>
      <c r="O879" s="6"/>
      <c r="P879" s="6"/>
      <c r="Q879" s="6"/>
      <c r="R879" s="6"/>
      <c r="S879" s="6"/>
      <c r="T879" s="6"/>
      <c r="U879" s="6"/>
      <c r="V879" s="6"/>
      <c r="W879" s="6"/>
      <c r="X879" s="6"/>
      <c r="Y879" s="6"/>
      <c r="Z879" s="6"/>
    </row>
    <row r="880" spans="1:26" ht="15.75" customHeight="1">
      <c r="A880" s="82"/>
      <c r="B880" s="6"/>
      <c r="C880" s="6"/>
      <c r="D880" s="6"/>
      <c r="E880" s="266"/>
      <c r="F880" s="82"/>
      <c r="G880" s="270"/>
      <c r="H880" s="270"/>
      <c r="I880" s="82"/>
      <c r="J880" s="264"/>
      <c r="K880" s="264"/>
      <c r="L880" s="6"/>
      <c r="M880" s="6"/>
      <c r="N880" s="6"/>
      <c r="O880" s="6"/>
      <c r="P880" s="6"/>
      <c r="Q880" s="6"/>
      <c r="R880" s="6"/>
      <c r="S880" s="6"/>
      <c r="T880" s="6"/>
      <c r="U880" s="6"/>
      <c r="V880" s="6"/>
      <c r="W880" s="6"/>
      <c r="X880" s="6"/>
      <c r="Y880" s="6"/>
      <c r="Z880" s="6"/>
    </row>
    <row r="881" spans="1:26" ht="15.75" customHeight="1">
      <c r="A881" s="82"/>
      <c r="B881" s="6"/>
      <c r="C881" s="6"/>
      <c r="D881" s="6"/>
      <c r="E881" s="266"/>
      <c r="F881" s="82"/>
      <c r="G881" s="270"/>
      <c r="H881" s="270"/>
      <c r="I881" s="82"/>
      <c r="J881" s="264"/>
      <c r="K881" s="264"/>
      <c r="L881" s="6"/>
      <c r="M881" s="6"/>
      <c r="N881" s="6"/>
      <c r="O881" s="6"/>
      <c r="P881" s="6"/>
      <c r="Q881" s="6"/>
      <c r="R881" s="6"/>
      <c r="S881" s="6"/>
      <c r="T881" s="6"/>
      <c r="U881" s="6"/>
      <c r="V881" s="6"/>
      <c r="W881" s="6"/>
      <c r="X881" s="6"/>
      <c r="Y881" s="6"/>
      <c r="Z881" s="6"/>
    </row>
    <row r="882" spans="1:26" ht="15.75" customHeight="1">
      <c r="A882" s="82"/>
      <c r="B882" s="6"/>
      <c r="C882" s="6"/>
      <c r="D882" s="6"/>
      <c r="E882" s="266"/>
      <c r="F882" s="82"/>
      <c r="G882" s="270"/>
      <c r="H882" s="270"/>
      <c r="I882" s="82"/>
      <c r="J882" s="264"/>
      <c r="K882" s="264"/>
      <c r="L882" s="6"/>
      <c r="M882" s="6"/>
      <c r="N882" s="6"/>
      <c r="O882" s="6"/>
      <c r="P882" s="6"/>
      <c r="Q882" s="6"/>
      <c r="R882" s="6"/>
      <c r="S882" s="6"/>
      <c r="T882" s="6"/>
      <c r="U882" s="6"/>
      <c r="V882" s="6"/>
      <c r="W882" s="6"/>
      <c r="X882" s="6"/>
      <c r="Y882" s="6"/>
      <c r="Z882" s="6"/>
    </row>
    <row r="883" spans="1:26" ht="15.75" customHeight="1">
      <c r="A883" s="82"/>
      <c r="B883" s="6"/>
      <c r="C883" s="6"/>
      <c r="D883" s="6"/>
      <c r="E883" s="266"/>
      <c r="F883" s="82"/>
      <c r="G883" s="270"/>
      <c r="H883" s="270"/>
      <c r="I883" s="82"/>
      <c r="J883" s="264"/>
      <c r="K883" s="264"/>
      <c r="L883" s="6"/>
      <c r="M883" s="6"/>
      <c r="N883" s="6"/>
      <c r="O883" s="6"/>
      <c r="P883" s="6"/>
      <c r="Q883" s="6"/>
      <c r="R883" s="6"/>
      <c r="S883" s="6"/>
      <c r="T883" s="6"/>
      <c r="U883" s="6"/>
      <c r="V883" s="6"/>
      <c r="W883" s="6"/>
      <c r="X883" s="6"/>
      <c r="Y883" s="6"/>
      <c r="Z883" s="6"/>
    </row>
    <row r="884" spans="1:26" ht="15.75" customHeight="1">
      <c r="A884" s="82"/>
      <c r="B884" s="6"/>
      <c r="C884" s="6"/>
      <c r="D884" s="6"/>
      <c r="E884" s="266"/>
      <c r="F884" s="82"/>
      <c r="G884" s="270"/>
      <c r="H884" s="270"/>
      <c r="I884" s="82"/>
      <c r="J884" s="264"/>
      <c r="K884" s="264"/>
      <c r="L884" s="6"/>
      <c r="M884" s="6"/>
      <c r="N884" s="6"/>
      <c r="O884" s="6"/>
      <c r="P884" s="6"/>
      <c r="Q884" s="6"/>
      <c r="R884" s="6"/>
      <c r="S884" s="6"/>
      <c r="T884" s="6"/>
      <c r="U884" s="6"/>
      <c r="V884" s="6"/>
      <c r="W884" s="6"/>
      <c r="X884" s="6"/>
      <c r="Y884" s="6"/>
      <c r="Z884" s="6"/>
    </row>
    <row r="885" spans="1:26" ht="15.75" customHeight="1">
      <c r="A885" s="82"/>
      <c r="B885" s="6"/>
      <c r="C885" s="6"/>
      <c r="D885" s="6"/>
      <c r="E885" s="266"/>
      <c r="F885" s="82"/>
      <c r="G885" s="270"/>
      <c r="H885" s="270"/>
      <c r="I885" s="82"/>
      <c r="J885" s="264"/>
      <c r="K885" s="264"/>
      <c r="L885" s="6"/>
      <c r="M885" s="6"/>
      <c r="N885" s="6"/>
      <c r="O885" s="6"/>
      <c r="P885" s="6"/>
      <c r="Q885" s="6"/>
      <c r="R885" s="6"/>
      <c r="S885" s="6"/>
      <c r="T885" s="6"/>
      <c r="U885" s="6"/>
      <c r="V885" s="6"/>
      <c r="W885" s="6"/>
      <c r="X885" s="6"/>
      <c r="Y885" s="6"/>
      <c r="Z885" s="6"/>
    </row>
    <row r="886" spans="1:26" ht="15.75" customHeight="1">
      <c r="A886" s="82"/>
      <c r="B886" s="6"/>
      <c r="C886" s="6"/>
      <c r="D886" s="6"/>
      <c r="E886" s="266"/>
      <c r="F886" s="82"/>
      <c r="G886" s="270"/>
      <c r="H886" s="270"/>
      <c r="I886" s="82"/>
      <c r="J886" s="264"/>
      <c r="K886" s="264"/>
      <c r="L886" s="6"/>
      <c r="M886" s="6"/>
      <c r="N886" s="6"/>
      <c r="O886" s="6"/>
      <c r="P886" s="6"/>
      <c r="Q886" s="6"/>
      <c r="R886" s="6"/>
      <c r="S886" s="6"/>
      <c r="T886" s="6"/>
      <c r="U886" s="6"/>
      <c r="V886" s="6"/>
      <c r="W886" s="6"/>
      <c r="X886" s="6"/>
      <c r="Y886" s="6"/>
      <c r="Z886" s="6"/>
    </row>
    <row r="887" spans="1:26" ht="15.75" customHeight="1">
      <c r="A887" s="82"/>
      <c r="B887" s="6"/>
      <c r="C887" s="6"/>
      <c r="D887" s="6"/>
      <c r="E887" s="266"/>
      <c r="F887" s="82"/>
      <c r="G887" s="270"/>
      <c r="H887" s="270"/>
      <c r="I887" s="82"/>
      <c r="J887" s="264"/>
      <c r="K887" s="264"/>
      <c r="L887" s="6"/>
      <c r="M887" s="6"/>
      <c r="N887" s="6"/>
      <c r="O887" s="6"/>
      <c r="P887" s="6"/>
      <c r="Q887" s="6"/>
      <c r="R887" s="6"/>
      <c r="S887" s="6"/>
      <c r="T887" s="6"/>
      <c r="U887" s="6"/>
      <c r="V887" s="6"/>
      <c r="W887" s="6"/>
      <c r="X887" s="6"/>
      <c r="Y887" s="6"/>
      <c r="Z887" s="6"/>
    </row>
    <row r="888" spans="1:26" ht="15.75" customHeight="1">
      <c r="A888" s="82"/>
      <c r="B888" s="6"/>
      <c r="C888" s="6"/>
      <c r="D888" s="6"/>
      <c r="E888" s="266"/>
      <c r="F888" s="82"/>
      <c r="G888" s="270"/>
      <c r="H888" s="270"/>
      <c r="I888" s="82"/>
      <c r="J888" s="264"/>
      <c r="K888" s="264"/>
      <c r="L888" s="6"/>
      <c r="M888" s="6"/>
      <c r="N888" s="6"/>
      <c r="O888" s="6"/>
      <c r="P888" s="6"/>
      <c r="Q888" s="6"/>
      <c r="R888" s="6"/>
      <c r="S888" s="6"/>
      <c r="T888" s="6"/>
      <c r="U888" s="6"/>
      <c r="V888" s="6"/>
      <c r="W888" s="6"/>
      <c r="X888" s="6"/>
      <c r="Y888" s="6"/>
      <c r="Z888" s="6"/>
    </row>
    <row r="889" spans="1:26" ht="15.75" customHeight="1">
      <c r="A889" s="82"/>
      <c r="B889" s="6"/>
      <c r="C889" s="6"/>
      <c r="D889" s="6"/>
      <c r="E889" s="266"/>
      <c r="F889" s="82"/>
      <c r="G889" s="270"/>
      <c r="H889" s="270"/>
      <c r="I889" s="82"/>
      <c r="J889" s="264"/>
      <c r="K889" s="264"/>
      <c r="L889" s="6"/>
      <c r="M889" s="6"/>
      <c r="N889" s="6"/>
      <c r="O889" s="6"/>
      <c r="P889" s="6"/>
      <c r="Q889" s="6"/>
      <c r="R889" s="6"/>
      <c r="S889" s="6"/>
      <c r="T889" s="6"/>
      <c r="U889" s="6"/>
      <c r="V889" s="6"/>
      <c r="W889" s="6"/>
      <c r="X889" s="6"/>
      <c r="Y889" s="6"/>
      <c r="Z889" s="6"/>
    </row>
    <row r="890" spans="1:26" ht="15.75" customHeight="1">
      <c r="A890" s="82"/>
      <c r="B890" s="6"/>
      <c r="C890" s="6"/>
      <c r="D890" s="6"/>
      <c r="E890" s="266"/>
      <c r="F890" s="82"/>
      <c r="G890" s="270"/>
      <c r="H890" s="270"/>
      <c r="I890" s="82"/>
      <c r="J890" s="264"/>
      <c r="K890" s="264"/>
      <c r="L890" s="6"/>
      <c r="M890" s="6"/>
      <c r="N890" s="6"/>
      <c r="O890" s="6"/>
      <c r="P890" s="6"/>
      <c r="Q890" s="6"/>
      <c r="R890" s="6"/>
      <c r="S890" s="6"/>
      <c r="T890" s="6"/>
      <c r="U890" s="6"/>
      <c r="V890" s="6"/>
      <c r="W890" s="6"/>
      <c r="X890" s="6"/>
      <c r="Y890" s="6"/>
      <c r="Z890" s="6"/>
    </row>
    <row r="891" spans="1:26" ht="15.75" customHeight="1">
      <c r="A891" s="82"/>
      <c r="B891" s="6"/>
      <c r="C891" s="6"/>
      <c r="D891" s="6"/>
      <c r="E891" s="266"/>
      <c r="F891" s="82"/>
      <c r="G891" s="270"/>
      <c r="H891" s="270"/>
      <c r="I891" s="82"/>
      <c r="J891" s="264"/>
      <c r="K891" s="264"/>
      <c r="L891" s="6"/>
      <c r="M891" s="6"/>
      <c r="N891" s="6"/>
      <c r="O891" s="6"/>
      <c r="P891" s="6"/>
      <c r="Q891" s="6"/>
      <c r="R891" s="6"/>
      <c r="S891" s="6"/>
      <c r="T891" s="6"/>
      <c r="U891" s="6"/>
      <c r="V891" s="6"/>
      <c r="W891" s="6"/>
      <c r="X891" s="6"/>
      <c r="Y891" s="6"/>
      <c r="Z891" s="6"/>
    </row>
    <row r="892" spans="1:26" ht="15.75" customHeight="1">
      <c r="A892" s="82"/>
      <c r="B892" s="6"/>
      <c r="C892" s="6"/>
      <c r="D892" s="6"/>
      <c r="E892" s="266"/>
      <c r="F892" s="82"/>
      <c r="G892" s="270"/>
      <c r="H892" s="270"/>
      <c r="I892" s="82"/>
      <c r="J892" s="264"/>
      <c r="K892" s="264"/>
      <c r="L892" s="6"/>
      <c r="M892" s="6"/>
      <c r="N892" s="6"/>
      <c r="O892" s="6"/>
      <c r="P892" s="6"/>
      <c r="Q892" s="6"/>
      <c r="R892" s="6"/>
      <c r="S892" s="6"/>
      <c r="T892" s="6"/>
      <c r="U892" s="6"/>
      <c r="V892" s="6"/>
      <c r="W892" s="6"/>
      <c r="X892" s="6"/>
      <c r="Y892" s="6"/>
      <c r="Z892" s="6"/>
    </row>
    <row r="893" spans="1:26" ht="15.75" customHeight="1">
      <c r="A893" s="82"/>
      <c r="B893" s="6"/>
      <c r="C893" s="6"/>
      <c r="D893" s="6"/>
      <c r="E893" s="266"/>
      <c r="F893" s="82"/>
      <c r="G893" s="270"/>
      <c r="H893" s="270"/>
      <c r="I893" s="82"/>
      <c r="J893" s="264"/>
      <c r="K893" s="264"/>
      <c r="L893" s="6"/>
      <c r="M893" s="6"/>
      <c r="N893" s="6"/>
      <c r="O893" s="6"/>
      <c r="P893" s="6"/>
      <c r="Q893" s="6"/>
      <c r="R893" s="6"/>
      <c r="S893" s="6"/>
      <c r="T893" s="6"/>
      <c r="U893" s="6"/>
      <c r="V893" s="6"/>
      <c r="W893" s="6"/>
      <c r="X893" s="6"/>
      <c r="Y893" s="6"/>
      <c r="Z893" s="6"/>
    </row>
    <row r="894" spans="1:26" ht="15.75" customHeight="1">
      <c r="A894" s="82"/>
      <c r="B894" s="6"/>
      <c r="C894" s="6"/>
      <c r="D894" s="6"/>
      <c r="E894" s="266"/>
      <c r="F894" s="82"/>
      <c r="G894" s="270"/>
      <c r="H894" s="270"/>
      <c r="I894" s="82"/>
      <c r="J894" s="264"/>
      <c r="K894" s="264"/>
      <c r="L894" s="6"/>
      <c r="M894" s="6"/>
      <c r="N894" s="6"/>
      <c r="O894" s="6"/>
      <c r="P894" s="6"/>
      <c r="Q894" s="6"/>
      <c r="R894" s="6"/>
      <c r="S894" s="6"/>
      <c r="T894" s="6"/>
      <c r="U894" s="6"/>
      <c r="V894" s="6"/>
      <c r="W894" s="6"/>
      <c r="X894" s="6"/>
      <c r="Y894" s="6"/>
      <c r="Z894" s="6"/>
    </row>
    <row r="895" spans="1:26" ht="15.75" customHeight="1">
      <c r="A895" s="82"/>
      <c r="B895" s="6"/>
      <c r="C895" s="6"/>
      <c r="D895" s="6"/>
      <c r="E895" s="266"/>
      <c r="F895" s="82"/>
      <c r="G895" s="270"/>
      <c r="H895" s="270"/>
      <c r="I895" s="82"/>
      <c r="J895" s="264"/>
      <c r="K895" s="264"/>
      <c r="L895" s="6"/>
      <c r="M895" s="6"/>
      <c r="N895" s="6"/>
      <c r="O895" s="6"/>
      <c r="P895" s="6"/>
      <c r="Q895" s="6"/>
      <c r="R895" s="6"/>
      <c r="S895" s="6"/>
      <c r="T895" s="6"/>
      <c r="U895" s="6"/>
      <c r="V895" s="6"/>
      <c r="W895" s="6"/>
      <c r="X895" s="6"/>
      <c r="Y895" s="6"/>
      <c r="Z895" s="6"/>
    </row>
    <row r="896" spans="1:26" ht="15.75" customHeight="1">
      <c r="A896" s="82"/>
      <c r="B896" s="6"/>
      <c r="C896" s="6"/>
      <c r="D896" s="6"/>
      <c r="E896" s="266"/>
      <c r="F896" s="82"/>
      <c r="G896" s="270"/>
      <c r="H896" s="270"/>
      <c r="I896" s="82"/>
      <c r="J896" s="264"/>
      <c r="K896" s="264"/>
      <c r="L896" s="6"/>
      <c r="M896" s="6"/>
      <c r="N896" s="6"/>
      <c r="O896" s="6"/>
      <c r="P896" s="6"/>
      <c r="Q896" s="6"/>
      <c r="R896" s="6"/>
      <c r="S896" s="6"/>
      <c r="T896" s="6"/>
      <c r="U896" s="6"/>
      <c r="V896" s="6"/>
      <c r="W896" s="6"/>
      <c r="X896" s="6"/>
      <c r="Y896" s="6"/>
      <c r="Z896" s="6"/>
    </row>
    <row r="897" spans="1:26" ht="15.75" customHeight="1">
      <c r="A897" s="82"/>
      <c r="B897" s="6"/>
      <c r="C897" s="6"/>
      <c r="D897" s="6"/>
      <c r="E897" s="266"/>
      <c r="F897" s="82"/>
      <c r="G897" s="270"/>
      <c r="H897" s="270"/>
      <c r="I897" s="82"/>
      <c r="J897" s="264"/>
      <c r="K897" s="264"/>
      <c r="L897" s="6"/>
      <c r="M897" s="6"/>
      <c r="N897" s="6"/>
      <c r="O897" s="6"/>
      <c r="P897" s="6"/>
      <c r="Q897" s="6"/>
      <c r="R897" s="6"/>
      <c r="S897" s="6"/>
      <c r="T897" s="6"/>
      <c r="U897" s="6"/>
      <c r="V897" s="6"/>
      <c r="W897" s="6"/>
      <c r="X897" s="6"/>
      <c r="Y897" s="6"/>
      <c r="Z897" s="6"/>
    </row>
    <row r="898" spans="1:26" ht="15.75" customHeight="1">
      <c r="A898" s="82"/>
      <c r="B898" s="6"/>
      <c r="C898" s="6"/>
      <c r="D898" s="6"/>
      <c r="E898" s="266"/>
      <c r="F898" s="82"/>
      <c r="G898" s="270"/>
      <c r="H898" s="270"/>
      <c r="I898" s="82"/>
      <c r="J898" s="264"/>
      <c r="K898" s="264"/>
      <c r="L898" s="6"/>
      <c r="M898" s="6"/>
      <c r="N898" s="6"/>
      <c r="O898" s="6"/>
      <c r="P898" s="6"/>
      <c r="Q898" s="6"/>
      <c r="R898" s="6"/>
      <c r="S898" s="6"/>
      <c r="T898" s="6"/>
      <c r="U898" s="6"/>
      <c r="V898" s="6"/>
      <c r="W898" s="6"/>
      <c r="X898" s="6"/>
      <c r="Y898" s="6"/>
      <c r="Z898" s="6"/>
    </row>
    <row r="899" spans="1:26" ht="15.75" customHeight="1">
      <c r="A899" s="82"/>
      <c r="B899" s="6"/>
      <c r="C899" s="6"/>
      <c r="D899" s="6"/>
      <c r="E899" s="266"/>
      <c r="F899" s="82"/>
      <c r="G899" s="270"/>
      <c r="H899" s="270"/>
      <c r="I899" s="82"/>
      <c r="J899" s="264"/>
      <c r="K899" s="264"/>
      <c r="L899" s="6"/>
      <c r="M899" s="6"/>
      <c r="N899" s="6"/>
      <c r="O899" s="6"/>
      <c r="P899" s="6"/>
      <c r="Q899" s="6"/>
      <c r="R899" s="6"/>
      <c r="S899" s="6"/>
      <c r="T899" s="6"/>
      <c r="U899" s="6"/>
      <c r="V899" s="6"/>
      <c r="W899" s="6"/>
      <c r="X899" s="6"/>
      <c r="Y899" s="6"/>
      <c r="Z899" s="6"/>
    </row>
    <row r="900" spans="1:26" ht="15.75" customHeight="1">
      <c r="A900" s="82"/>
      <c r="B900" s="6"/>
      <c r="C900" s="6"/>
      <c r="D900" s="6"/>
      <c r="E900" s="266"/>
      <c r="F900" s="82"/>
      <c r="G900" s="270"/>
      <c r="H900" s="270"/>
      <c r="I900" s="82"/>
      <c r="J900" s="264"/>
      <c r="K900" s="264"/>
      <c r="L900" s="6"/>
      <c r="M900" s="6"/>
      <c r="N900" s="6"/>
      <c r="O900" s="6"/>
      <c r="P900" s="6"/>
      <c r="Q900" s="6"/>
      <c r="R900" s="6"/>
      <c r="S900" s="6"/>
      <c r="T900" s="6"/>
      <c r="U900" s="6"/>
      <c r="V900" s="6"/>
      <c r="W900" s="6"/>
      <c r="X900" s="6"/>
      <c r="Y900" s="6"/>
      <c r="Z900" s="6"/>
    </row>
    <row r="901" spans="1:26" ht="15.75" customHeight="1">
      <c r="A901" s="82"/>
      <c r="B901" s="6"/>
      <c r="C901" s="6"/>
      <c r="D901" s="6"/>
      <c r="E901" s="266"/>
      <c r="F901" s="82"/>
      <c r="G901" s="270"/>
      <c r="H901" s="270"/>
      <c r="I901" s="82"/>
      <c r="J901" s="264"/>
      <c r="K901" s="264"/>
      <c r="L901" s="6"/>
      <c r="M901" s="6"/>
      <c r="N901" s="6"/>
      <c r="O901" s="6"/>
      <c r="P901" s="6"/>
      <c r="Q901" s="6"/>
      <c r="R901" s="6"/>
      <c r="S901" s="6"/>
      <c r="T901" s="6"/>
      <c r="U901" s="6"/>
      <c r="V901" s="6"/>
      <c r="W901" s="6"/>
      <c r="X901" s="6"/>
      <c r="Y901" s="6"/>
      <c r="Z901" s="6"/>
    </row>
    <row r="902" spans="1:26" ht="15.75" customHeight="1">
      <c r="A902" s="82"/>
      <c r="B902" s="6"/>
      <c r="C902" s="6"/>
      <c r="D902" s="6"/>
      <c r="E902" s="266"/>
      <c r="F902" s="82"/>
      <c r="G902" s="270"/>
      <c r="H902" s="270"/>
      <c r="I902" s="82"/>
      <c r="J902" s="264"/>
      <c r="K902" s="264"/>
      <c r="L902" s="6"/>
      <c r="M902" s="6"/>
      <c r="N902" s="6"/>
      <c r="O902" s="6"/>
      <c r="P902" s="6"/>
      <c r="Q902" s="6"/>
      <c r="R902" s="6"/>
      <c r="S902" s="6"/>
      <c r="T902" s="6"/>
      <c r="U902" s="6"/>
      <c r="V902" s="6"/>
      <c r="W902" s="6"/>
      <c r="X902" s="6"/>
      <c r="Y902" s="6"/>
      <c r="Z902" s="6"/>
    </row>
    <row r="903" spans="1:26" ht="15.75" customHeight="1">
      <c r="A903" s="82"/>
      <c r="B903" s="6"/>
      <c r="C903" s="6"/>
      <c r="D903" s="6"/>
      <c r="E903" s="266"/>
      <c r="F903" s="82"/>
      <c r="G903" s="270"/>
      <c r="H903" s="270"/>
      <c r="I903" s="82"/>
      <c r="J903" s="264"/>
      <c r="K903" s="264"/>
      <c r="L903" s="6"/>
      <c r="M903" s="6"/>
      <c r="N903" s="6"/>
      <c r="O903" s="6"/>
      <c r="P903" s="6"/>
      <c r="Q903" s="6"/>
      <c r="R903" s="6"/>
      <c r="S903" s="6"/>
      <c r="T903" s="6"/>
      <c r="U903" s="6"/>
      <c r="V903" s="6"/>
      <c r="W903" s="6"/>
      <c r="X903" s="6"/>
      <c r="Y903" s="6"/>
      <c r="Z903" s="6"/>
    </row>
    <row r="904" spans="1:26" ht="15.75" customHeight="1">
      <c r="A904" s="82"/>
      <c r="B904" s="6"/>
      <c r="C904" s="6"/>
      <c r="D904" s="6"/>
      <c r="E904" s="266"/>
      <c r="F904" s="82"/>
      <c r="G904" s="270"/>
      <c r="H904" s="270"/>
      <c r="I904" s="82"/>
      <c r="J904" s="264"/>
      <c r="K904" s="264"/>
      <c r="L904" s="6"/>
      <c r="M904" s="6"/>
      <c r="N904" s="6"/>
      <c r="O904" s="6"/>
      <c r="P904" s="6"/>
      <c r="Q904" s="6"/>
      <c r="R904" s="6"/>
      <c r="S904" s="6"/>
      <c r="T904" s="6"/>
      <c r="U904" s="6"/>
      <c r="V904" s="6"/>
      <c r="W904" s="6"/>
      <c r="X904" s="6"/>
      <c r="Y904" s="6"/>
      <c r="Z904" s="6"/>
    </row>
    <row r="905" spans="1:26" ht="15.75" customHeight="1">
      <c r="A905" s="82"/>
      <c r="B905" s="6"/>
      <c r="C905" s="6"/>
      <c r="D905" s="6"/>
      <c r="E905" s="266"/>
      <c r="F905" s="82"/>
      <c r="G905" s="270"/>
      <c r="H905" s="270"/>
      <c r="I905" s="82"/>
      <c r="J905" s="264"/>
      <c r="K905" s="264"/>
      <c r="L905" s="6"/>
      <c r="M905" s="6"/>
      <c r="N905" s="6"/>
      <c r="O905" s="6"/>
      <c r="P905" s="6"/>
      <c r="Q905" s="6"/>
      <c r="R905" s="6"/>
      <c r="S905" s="6"/>
      <c r="T905" s="6"/>
      <c r="U905" s="6"/>
      <c r="V905" s="6"/>
      <c r="W905" s="6"/>
      <c r="X905" s="6"/>
      <c r="Y905" s="6"/>
      <c r="Z905" s="6"/>
    </row>
    <row r="906" spans="1:26" ht="15.75" customHeight="1">
      <c r="A906" s="82"/>
      <c r="B906" s="6"/>
      <c r="C906" s="6"/>
      <c r="D906" s="6"/>
      <c r="E906" s="266"/>
      <c r="F906" s="82"/>
      <c r="G906" s="270"/>
      <c r="H906" s="270"/>
      <c r="I906" s="82"/>
      <c r="J906" s="264"/>
      <c r="K906" s="264"/>
      <c r="L906" s="6"/>
      <c r="M906" s="6"/>
      <c r="N906" s="6"/>
      <c r="O906" s="6"/>
      <c r="P906" s="6"/>
      <c r="Q906" s="6"/>
      <c r="R906" s="6"/>
      <c r="S906" s="6"/>
      <c r="T906" s="6"/>
      <c r="U906" s="6"/>
      <c r="V906" s="6"/>
      <c r="W906" s="6"/>
      <c r="X906" s="6"/>
      <c r="Y906" s="6"/>
      <c r="Z906" s="6"/>
    </row>
    <row r="907" spans="1:26" ht="15.75" customHeight="1">
      <c r="A907" s="82"/>
      <c r="B907" s="6"/>
      <c r="C907" s="6"/>
      <c r="D907" s="6"/>
      <c r="E907" s="266"/>
      <c r="F907" s="82"/>
      <c r="G907" s="270"/>
      <c r="H907" s="270"/>
      <c r="I907" s="82"/>
      <c r="J907" s="264"/>
      <c r="K907" s="264"/>
      <c r="L907" s="6"/>
      <c r="M907" s="6"/>
      <c r="N907" s="6"/>
      <c r="O907" s="6"/>
      <c r="P907" s="6"/>
      <c r="Q907" s="6"/>
      <c r="R907" s="6"/>
      <c r="S907" s="6"/>
      <c r="T907" s="6"/>
      <c r="U907" s="6"/>
      <c r="V907" s="6"/>
      <c r="W907" s="6"/>
      <c r="X907" s="6"/>
      <c r="Y907" s="6"/>
      <c r="Z907" s="6"/>
    </row>
    <row r="908" spans="1:26" ht="15.75" customHeight="1">
      <c r="A908" s="82"/>
      <c r="B908" s="6"/>
      <c r="C908" s="6"/>
      <c r="D908" s="6"/>
      <c r="E908" s="266"/>
      <c r="F908" s="82"/>
      <c r="G908" s="270"/>
      <c r="H908" s="270"/>
      <c r="I908" s="82"/>
      <c r="J908" s="264"/>
      <c r="K908" s="264"/>
      <c r="L908" s="6"/>
      <c r="M908" s="6"/>
      <c r="N908" s="6"/>
      <c r="O908" s="6"/>
      <c r="P908" s="6"/>
      <c r="Q908" s="6"/>
      <c r="R908" s="6"/>
      <c r="S908" s="6"/>
      <c r="T908" s="6"/>
      <c r="U908" s="6"/>
      <c r="V908" s="6"/>
      <c r="W908" s="6"/>
      <c r="X908" s="6"/>
      <c r="Y908" s="6"/>
      <c r="Z908" s="6"/>
    </row>
    <row r="909" spans="1:26" ht="15.75" customHeight="1">
      <c r="A909" s="82"/>
      <c r="B909" s="6"/>
      <c r="C909" s="6"/>
      <c r="D909" s="6"/>
      <c r="E909" s="266"/>
      <c r="F909" s="82"/>
      <c r="G909" s="270"/>
      <c r="H909" s="270"/>
      <c r="I909" s="82"/>
      <c r="J909" s="264"/>
      <c r="K909" s="264"/>
      <c r="L909" s="6"/>
      <c r="M909" s="6"/>
      <c r="N909" s="6"/>
      <c r="O909" s="6"/>
      <c r="P909" s="6"/>
      <c r="Q909" s="6"/>
      <c r="R909" s="6"/>
      <c r="S909" s="6"/>
      <c r="T909" s="6"/>
      <c r="U909" s="6"/>
      <c r="V909" s="6"/>
      <c r="W909" s="6"/>
      <c r="X909" s="6"/>
      <c r="Y909" s="6"/>
      <c r="Z909" s="6"/>
    </row>
    <row r="910" spans="1:26" ht="15.75" customHeight="1">
      <c r="A910" s="82"/>
      <c r="B910" s="6"/>
      <c r="C910" s="6"/>
      <c r="D910" s="6"/>
      <c r="E910" s="266"/>
      <c r="F910" s="82"/>
      <c r="G910" s="270"/>
      <c r="H910" s="270"/>
      <c r="I910" s="82"/>
      <c r="J910" s="264"/>
      <c r="K910" s="264"/>
      <c r="L910" s="6"/>
      <c r="M910" s="6"/>
      <c r="N910" s="6"/>
      <c r="O910" s="6"/>
      <c r="P910" s="6"/>
      <c r="Q910" s="6"/>
      <c r="R910" s="6"/>
      <c r="S910" s="6"/>
      <c r="T910" s="6"/>
      <c r="U910" s="6"/>
      <c r="V910" s="6"/>
      <c r="W910" s="6"/>
      <c r="X910" s="6"/>
      <c r="Y910" s="6"/>
      <c r="Z910" s="6"/>
    </row>
    <row r="911" spans="1:26" ht="15.75" customHeight="1">
      <c r="A911" s="82"/>
      <c r="B911" s="6"/>
      <c r="C911" s="6"/>
      <c r="D911" s="6"/>
      <c r="E911" s="266"/>
      <c r="F911" s="82"/>
      <c r="G911" s="270"/>
      <c r="H911" s="270"/>
      <c r="I911" s="82"/>
      <c r="J911" s="264"/>
      <c r="K911" s="264"/>
      <c r="L911" s="6"/>
      <c r="M911" s="6"/>
      <c r="N911" s="6"/>
      <c r="O911" s="6"/>
      <c r="P911" s="6"/>
      <c r="Q911" s="6"/>
      <c r="R911" s="6"/>
      <c r="S911" s="6"/>
      <c r="T911" s="6"/>
      <c r="U911" s="6"/>
      <c r="V911" s="6"/>
      <c r="W911" s="6"/>
      <c r="X911" s="6"/>
      <c r="Y911" s="6"/>
      <c r="Z911" s="6"/>
    </row>
    <row r="912" spans="1:26" ht="15.75" customHeight="1">
      <c r="A912" s="82"/>
      <c r="B912" s="6"/>
      <c r="C912" s="6"/>
      <c r="D912" s="6"/>
      <c r="E912" s="266"/>
      <c r="F912" s="82"/>
      <c r="G912" s="270"/>
      <c r="H912" s="270"/>
      <c r="I912" s="82"/>
      <c r="J912" s="264"/>
      <c r="K912" s="264"/>
      <c r="L912" s="6"/>
      <c r="M912" s="6"/>
      <c r="N912" s="6"/>
      <c r="O912" s="6"/>
      <c r="P912" s="6"/>
      <c r="Q912" s="6"/>
      <c r="R912" s="6"/>
      <c r="S912" s="6"/>
      <c r="T912" s="6"/>
      <c r="U912" s="6"/>
      <c r="V912" s="6"/>
      <c r="W912" s="6"/>
      <c r="X912" s="6"/>
      <c r="Y912" s="6"/>
      <c r="Z912" s="6"/>
    </row>
    <row r="913" spans="1:26" ht="15.75" customHeight="1">
      <c r="A913" s="82"/>
      <c r="B913" s="6"/>
      <c r="C913" s="6"/>
      <c r="D913" s="6"/>
      <c r="E913" s="266"/>
      <c r="F913" s="82"/>
      <c r="G913" s="270"/>
      <c r="H913" s="270"/>
      <c r="I913" s="82"/>
      <c r="J913" s="264"/>
      <c r="K913" s="264"/>
      <c r="L913" s="6"/>
      <c r="M913" s="6"/>
      <c r="N913" s="6"/>
      <c r="O913" s="6"/>
      <c r="P913" s="6"/>
      <c r="Q913" s="6"/>
      <c r="R913" s="6"/>
      <c r="S913" s="6"/>
      <c r="T913" s="6"/>
      <c r="U913" s="6"/>
      <c r="V913" s="6"/>
      <c r="W913" s="6"/>
      <c r="X913" s="6"/>
      <c r="Y913" s="6"/>
      <c r="Z913" s="6"/>
    </row>
    <row r="914" spans="1:26" ht="15.75" customHeight="1">
      <c r="A914" s="82"/>
      <c r="B914" s="6"/>
      <c r="C914" s="6"/>
      <c r="D914" s="6"/>
      <c r="E914" s="266"/>
      <c r="F914" s="82"/>
      <c r="G914" s="270"/>
      <c r="H914" s="270"/>
      <c r="I914" s="82"/>
      <c r="J914" s="264"/>
      <c r="K914" s="264"/>
      <c r="L914" s="6"/>
      <c r="M914" s="6"/>
      <c r="N914" s="6"/>
      <c r="O914" s="6"/>
      <c r="P914" s="6"/>
      <c r="Q914" s="6"/>
      <c r="R914" s="6"/>
      <c r="S914" s="6"/>
      <c r="T914" s="6"/>
      <c r="U914" s="6"/>
      <c r="V914" s="6"/>
      <c r="W914" s="6"/>
      <c r="X914" s="6"/>
      <c r="Y914" s="6"/>
      <c r="Z914" s="6"/>
    </row>
    <row r="915" spans="1:26" ht="15.75" customHeight="1">
      <c r="A915" s="82"/>
      <c r="B915" s="6"/>
      <c r="C915" s="6"/>
      <c r="D915" s="6"/>
      <c r="E915" s="266"/>
      <c r="F915" s="82"/>
      <c r="G915" s="270"/>
      <c r="H915" s="270"/>
      <c r="I915" s="82"/>
      <c r="J915" s="264"/>
      <c r="K915" s="264"/>
      <c r="L915" s="6"/>
      <c r="M915" s="6"/>
      <c r="N915" s="6"/>
      <c r="O915" s="6"/>
      <c r="P915" s="6"/>
      <c r="Q915" s="6"/>
      <c r="R915" s="6"/>
      <c r="S915" s="6"/>
      <c r="T915" s="6"/>
      <c r="U915" s="6"/>
      <c r="V915" s="6"/>
      <c r="W915" s="6"/>
      <c r="X915" s="6"/>
      <c r="Y915" s="6"/>
      <c r="Z915" s="6"/>
    </row>
    <row r="916" spans="1:26" ht="15.75" customHeight="1">
      <c r="A916" s="82"/>
      <c r="B916" s="6"/>
      <c r="C916" s="6"/>
      <c r="D916" s="6"/>
      <c r="E916" s="266"/>
      <c r="F916" s="82"/>
      <c r="G916" s="270"/>
      <c r="H916" s="270"/>
      <c r="I916" s="82"/>
      <c r="J916" s="264"/>
      <c r="K916" s="264"/>
      <c r="L916" s="6"/>
      <c r="M916" s="6"/>
      <c r="N916" s="6"/>
      <c r="O916" s="6"/>
      <c r="P916" s="6"/>
      <c r="Q916" s="6"/>
      <c r="R916" s="6"/>
      <c r="S916" s="6"/>
      <c r="T916" s="6"/>
      <c r="U916" s="6"/>
      <c r="V916" s="6"/>
      <c r="W916" s="6"/>
      <c r="X916" s="6"/>
      <c r="Y916" s="6"/>
      <c r="Z916" s="6"/>
    </row>
    <row r="917" spans="1:26" ht="15.75" customHeight="1">
      <c r="A917" s="82"/>
      <c r="B917" s="6"/>
      <c r="C917" s="6"/>
      <c r="D917" s="6"/>
      <c r="E917" s="266"/>
      <c r="F917" s="82"/>
      <c r="G917" s="270"/>
      <c r="H917" s="270"/>
      <c r="I917" s="82"/>
      <c r="J917" s="264"/>
      <c r="K917" s="264"/>
      <c r="L917" s="6"/>
      <c r="M917" s="6"/>
      <c r="N917" s="6"/>
      <c r="O917" s="6"/>
      <c r="P917" s="6"/>
      <c r="Q917" s="6"/>
      <c r="R917" s="6"/>
      <c r="S917" s="6"/>
      <c r="T917" s="6"/>
      <c r="U917" s="6"/>
      <c r="V917" s="6"/>
      <c r="W917" s="6"/>
      <c r="X917" s="6"/>
      <c r="Y917" s="6"/>
      <c r="Z917" s="6"/>
    </row>
    <row r="918" spans="1:26" ht="15.75" customHeight="1">
      <c r="A918" s="82"/>
      <c r="B918" s="6"/>
      <c r="C918" s="6"/>
      <c r="D918" s="6"/>
      <c r="E918" s="266"/>
      <c r="F918" s="82"/>
      <c r="G918" s="270"/>
      <c r="H918" s="270"/>
      <c r="I918" s="82"/>
      <c r="J918" s="264"/>
      <c r="K918" s="264"/>
      <c r="L918" s="6"/>
      <c r="M918" s="6"/>
      <c r="N918" s="6"/>
      <c r="O918" s="6"/>
      <c r="P918" s="6"/>
      <c r="Q918" s="6"/>
      <c r="R918" s="6"/>
      <c r="S918" s="6"/>
      <c r="T918" s="6"/>
      <c r="U918" s="6"/>
      <c r="V918" s="6"/>
      <c r="W918" s="6"/>
      <c r="X918" s="6"/>
      <c r="Y918" s="6"/>
      <c r="Z918" s="6"/>
    </row>
    <row r="919" spans="1:26" ht="15.75" customHeight="1">
      <c r="A919" s="82"/>
      <c r="B919" s="6"/>
      <c r="C919" s="6"/>
      <c r="D919" s="6"/>
      <c r="E919" s="266"/>
      <c r="F919" s="82"/>
      <c r="G919" s="270"/>
      <c r="H919" s="270"/>
      <c r="I919" s="82"/>
      <c r="J919" s="264"/>
      <c r="K919" s="264"/>
      <c r="L919" s="6"/>
      <c r="M919" s="6"/>
      <c r="N919" s="6"/>
      <c r="O919" s="6"/>
      <c r="P919" s="6"/>
      <c r="Q919" s="6"/>
      <c r="R919" s="6"/>
      <c r="S919" s="6"/>
      <c r="T919" s="6"/>
      <c r="U919" s="6"/>
      <c r="V919" s="6"/>
      <c r="W919" s="6"/>
      <c r="X919" s="6"/>
      <c r="Y919" s="6"/>
      <c r="Z919" s="6"/>
    </row>
    <row r="920" spans="1:26" ht="15.75" customHeight="1">
      <c r="A920" s="82"/>
      <c r="B920" s="6"/>
      <c r="C920" s="6"/>
      <c r="D920" s="6"/>
      <c r="E920" s="266"/>
      <c r="F920" s="82"/>
      <c r="G920" s="270"/>
      <c r="H920" s="270"/>
      <c r="I920" s="82"/>
      <c r="J920" s="264"/>
      <c r="K920" s="264"/>
      <c r="L920" s="6"/>
      <c r="M920" s="6"/>
      <c r="N920" s="6"/>
      <c r="O920" s="6"/>
      <c r="P920" s="6"/>
      <c r="Q920" s="6"/>
      <c r="R920" s="6"/>
      <c r="S920" s="6"/>
      <c r="T920" s="6"/>
      <c r="U920" s="6"/>
      <c r="V920" s="6"/>
      <c r="W920" s="6"/>
      <c r="X920" s="6"/>
      <c r="Y920" s="6"/>
      <c r="Z920" s="6"/>
    </row>
    <row r="921" spans="1:26" ht="15.75" customHeight="1">
      <c r="A921" s="82"/>
      <c r="B921" s="6"/>
      <c r="C921" s="6"/>
      <c r="D921" s="6"/>
      <c r="E921" s="266"/>
      <c r="F921" s="82"/>
      <c r="G921" s="270"/>
      <c r="H921" s="270"/>
      <c r="I921" s="82"/>
      <c r="J921" s="264"/>
      <c r="K921" s="264"/>
      <c r="L921" s="6"/>
      <c r="M921" s="6"/>
      <c r="N921" s="6"/>
      <c r="O921" s="6"/>
      <c r="P921" s="6"/>
      <c r="Q921" s="6"/>
      <c r="R921" s="6"/>
      <c r="S921" s="6"/>
      <c r="T921" s="6"/>
      <c r="U921" s="6"/>
      <c r="V921" s="6"/>
      <c r="W921" s="6"/>
      <c r="X921" s="6"/>
      <c r="Y921" s="6"/>
      <c r="Z921" s="6"/>
    </row>
    <row r="922" spans="1:26" ht="15.75" customHeight="1">
      <c r="A922" s="82"/>
      <c r="B922" s="6"/>
      <c r="C922" s="6"/>
      <c r="D922" s="6"/>
      <c r="E922" s="266"/>
      <c r="F922" s="82"/>
      <c r="G922" s="270"/>
      <c r="H922" s="270"/>
      <c r="I922" s="82"/>
      <c r="J922" s="264"/>
      <c r="K922" s="264"/>
      <c r="L922" s="6"/>
      <c r="M922" s="6"/>
      <c r="N922" s="6"/>
      <c r="O922" s="6"/>
      <c r="P922" s="6"/>
      <c r="Q922" s="6"/>
      <c r="R922" s="6"/>
      <c r="S922" s="6"/>
      <c r="T922" s="6"/>
      <c r="U922" s="6"/>
      <c r="V922" s="6"/>
      <c r="W922" s="6"/>
      <c r="X922" s="6"/>
      <c r="Y922" s="6"/>
      <c r="Z922" s="6"/>
    </row>
    <row r="923" spans="1:26" ht="15.75" customHeight="1">
      <c r="A923" s="82"/>
      <c r="B923" s="6"/>
      <c r="C923" s="6"/>
      <c r="D923" s="6"/>
      <c r="E923" s="266"/>
      <c r="F923" s="82"/>
      <c r="G923" s="270"/>
      <c r="H923" s="270"/>
      <c r="I923" s="82"/>
      <c r="J923" s="264"/>
      <c r="K923" s="264"/>
      <c r="L923" s="6"/>
      <c r="M923" s="6"/>
      <c r="N923" s="6"/>
      <c r="O923" s="6"/>
      <c r="P923" s="6"/>
      <c r="Q923" s="6"/>
      <c r="R923" s="6"/>
      <c r="S923" s="6"/>
      <c r="T923" s="6"/>
      <c r="U923" s="6"/>
      <c r="V923" s="6"/>
      <c r="W923" s="6"/>
      <c r="X923" s="6"/>
      <c r="Y923" s="6"/>
      <c r="Z923" s="6"/>
    </row>
    <row r="924" spans="1:26" ht="15.75" customHeight="1">
      <c r="A924" s="82"/>
      <c r="B924" s="6"/>
      <c r="C924" s="6"/>
      <c r="D924" s="6"/>
      <c r="E924" s="266"/>
      <c r="F924" s="82"/>
      <c r="G924" s="270"/>
      <c r="H924" s="270"/>
      <c r="I924" s="82"/>
      <c r="J924" s="264"/>
      <c r="K924" s="264"/>
      <c r="L924" s="6"/>
      <c r="M924" s="6"/>
      <c r="N924" s="6"/>
      <c r="O924" s="6"/>
      <c r="P924" s="6"/>
      <c r="Q924" s="6"/>
      <c r="R924" s="6"/>
      <c r="S924" s="6"/>
      <c r="T924" s="6"/>
      <c r="U924" s="6"/>
      <c r="V924" s="6"/>
      <c r="W924" s="6"/>
      <c r="X924" s="6"/>
      <c r="Y924" s="6"/>
      <c r="Z924" s="6"/>
    </row>
    <row r="925" spans="1:26" ht="15.75" customHeight="1">
      <c r="A925" s="82"/>
      <c r="B925" s="6"/>
      <c r="C925" s="6"/>
      <c r="D925" s="6"/>
      <c r="E925" s="266"/>
      <c r="F925" s="82"/>
      <c r="G925" s="270"/>
      <c r="H925" s="270"/>
      <c r="I925" s="82"/>
      <c r="J925" s="264"/>
      <c r="K925" s="264"/>
      <c r="L925" s="6"/>
      <c r="M925" s="6"/>
      <c r="N925" s="6"/>
      <c r="O925" s="6"/>
      <c r="P925" s="6"/>
      <c r="Q925" s="6"/>
      <c r="R925" s="6"/>
      <c r="S925" s="6"/>
      <c r="T925" s="6"/>
      <c r="U925" s="6"/>
      <c r="V925" s="6"/>
      <c r="W925" s="6"/>
      <c r="X925" s="6"/>
      <c r="Y925" s="6"/>
      <c r="Z925" s="6"/>
    </row>
    <row r="926" spans="1:26" ht="15.75" customHeight="1">
      <c r="A926" s="82"/>
      <c r="B926" s="6"/>
      <c r="C926" s="6"/>
      <c r="D926" s="6"/>
      <c r="E926" s="266"/>
      <c r="F926" s="82"/>
      <c r="G926" s="270"/>
      <c r="H926" s="270"/>
      <c r="I926" s="82"/>
      <c r="J926" s="264"/>
      <c r="K926" s="264"/>
      <c r="L926" s="6"/>
      <c r="M926" s="6"/>
      <c r="N926" s="6"/>
      <c r="O926" s="6"/>
      <c r="P926" s="6"/>
      <c r="Q926" s="6"/>
      <c r="R926" s="6"/>
      <c r="S926" s="6"/>
      <c r="T926" s="6"/>
      <c r="U926" s="6"/>
      <c r="V926" s="6"/>
      <c r="W926" s="6"/>
      <c r="X926" s="6"/>
      <c r="Y926" s="6"/>
      <c r="Z926" s="6"/>
    </row>
    <row r="927" spans="1:26" ht="15.75" customHeight="1">
      <c r="A927" s="82"/>
      <c r="B927" s="6"/>
      <c r="C927" s="6"/>
      <c r="D927" s="6"/>
      <c r="E927" s="266"/>
      <c r="F927" s="82"/>
      <c r="G927" s="270"/>
      <c r="H927" s="270"/>
      <c r="I927" s="82"/>
      <c r="J927" s="264"/>
      <c r="K927" s="264"/>
      <c r="L927" s="6"/>
      <c r="M927" s="6"/>
      <c r="N927" s="6"/>
      <c r="O927" s="6"/>
      <c r="P927" s="6"/>
      <c r="Q927" s="6"/>
      <c r="R927" s="6"/>
      <c r="S927" s="6"/>
      <c r="T927" s="6"/>
      <c r="U927" s="6"/>
      <c r="V927" s="6"/>
      <c r="W927" s="6"/>
      <c r="X927" s="6"/>
      <c r="Y927" s="6"/>
      <c r="Z927" s="6"/>
    </row>
    <row r="928" spans="1:26" ht="15.75" customHeight="1">
      <c r="A928" s="82"/>
      <c r="B928" s="6"/>
      <c r="C928" s="6"/>
      <c r="D928" s="6"/>
      <c r="E928" s="266"/>
      <c r="F928" s="82"/>
      <c r="G928" s="270"/>
      <c r="H928" s="270"/>
      <c r="I928" s="82"/>
      <c r="J928" s="264"/>
      <c r="K928" s="264"/>
      <c r="L928" s="6"/>
      <c r="M928" s="6"/>
      <c r="N928" s="6"/>
      <c r="O928" s="6"/>
      <c r="P928" s="6"/>
      <c r="Q928" s="6"/>
      <c r="R928" s="6"/>
      <c r="S928" s="6"/>
      <c r="T928" s="6"/>
      <c r="U928" s="6"/>
      <c r="V928" s="6"/>
      <c r="W928" s="6"/>
      <c r="X928" s="6"/>
      <c r="Y928" s="6"/>
      <c r="Z928" s="6"/>
    </row>
    <row r="929" spans="1:26" ht="15.75" customHeight="1">
      <c r="A929" s="82"/>
      <c r="B929" s="6"/>
      <c r="C929" s="6"/>
      <c r="D929" s="6"/>
      <c r="E929" s="266"/>
      <c r="F929" s="82"/>
      <c r="G929" s="270"/>
      <c r="H929" s="270"/>
      <c r="I929" s="82"/>
      <c r="J929" s="264"/>
      <c r="K929" s="264"/>
      <c r="L929" s="6"/>
      <c r="M929" s="6"/>
      <c r="N929" s="6"/>
      <c r="O929" s="6"/>
      <c r="P929" s="6"/>
      <c r="Q929" s="6"/>
      <c r="R929" s="6"/>
      <c r="S929" s="6"/>
      <c r="T929" s="6"/>
      <c r="U929" s="6"/>
      <c r="V929" s="6"/>
      <c r="W929" s="6"/>
      <c r="X929" s="6"/>
      <c r="Y929" s="6"/>
      <c r="Z929" s="6"/>
    </row>
    <row r="930" spans="1:26" ht="15.75" customHeight="1">
      <c r="A930" s="82"/>
      <c r="B930" s="6"/>
      <c r="C930" s="6"/>
      <c r="D930" s="6"/>
      <c r="E930" s="266"/>
      <c r="F930" s="82"/>
      <c r="G930" s="270"/>
      <c r="H930" s="270"/>
      <c r="I930" s="82"/>
      <c r="J930" s="264"/>
      <c r="K930" s="264"/>
      <c r="L930" s="6"/>
      <c r="M930" s="6"/>
      <c r="N930" s="6"/>
      <c r="O930" s="6"/>
      <c r="P930" s="6"/>
      <c r="Q930" s="6"/>
      <c r="R930" s="6"/>
      <c r="S930" s="6"/>
      <c r="T930" s="6"/>
      <c r="U930" s="6"/>
      <c r="V930" s="6"/>
      <c r="W930" s="6"/>
      <c r="X930" s="6"/>
      <c r="Y930" s="6"/>
      <c r="Z930" s="6"/>
    </row>
    <row r="931" spans="1:26" ht="15.75" customHeight="1">
      <c r="A931" s="82"/>
      <c r="B931" s="6"/>
      <c r="C931" s="6"/>
      <c r="D931" s="6"/>
      <c r="E931" s="266"/>
      <c r="F931" s="82"/>
      <c r="G931" s="270"/>
      <c r="H931" s="270"/>
      <c r="I931" s="82"/>
      <c r="J931" s="264"/>
      <c r="K931" s="264"/>
      <c r="L931" s="6"/>
      <c r="M931" s="6"/>
      <c r="N931" s="6"/>
      <c r="O931" s="6"/>
      <c r="P931" s="6"/>
      <c r="Q931" s="6"/>
      <c r="R931" s="6"/>
      <c r="S931" s="6"/>
      <c r="T931" s="6"/>
      <c r="U931" s="6"/>
      <c r="V931" s="6"/>
      <c r="W931" s="6"/>
      <c r="X931" s="6"/>
      <c r="Y931" s="6"/>
      <c r="Z931" s="6"/>
    </row>
    <row r="932" spans="1:26" ht="15.75" customHeight="1">
      <c r="A932" s="82"/>
      <c r="B932" s="6"/>
      <c r="C932" s="6"/>
      <c r="D932" s="6"/>
      <c r="E932" s="266"/>
      <c r="F932" s="82"/>
      <c r="G932" s="270"/>
      <c r="H932" s="270"/>
      <c r="I932" s="82"/>
      <c r="J932" s="264"/>
      <c r="K932" s="264"/>
      <c r="L932" s="6"/>
      <c r="M932" s="6"/>
      <c r="N932" s="6"/>
      <c r="O932" s="6"/>
      <c r="P932" s="6"/>
      <c r="Q932" s="6"/>
      <c r="R932" s="6"/>
      <c r="S932" s="6"/>
      <c r="T932" s="6"/>
      <c r="U932" s="6"/>
      <c r="V932" s="6"/>
      <c r="W932" s="6"/>
      <c r="X932" s="6"/>
      <c r="Y932" s="6"/>
      <c r="Z932" s="6"/>
    </row>
    <row r="933" spans="1:26" ht="15.75" customHeight="1">
      <c r="A933" s="82"/>
      <c r="B933" s="6"/>
      <c r="C933" s="6"/>
      <c r="D933" s="6"/>
      <c r="E933" s="266"/>
      <c r="F933" s="82"/>
      <c r="G933" s="270"/>
      <c r="H933" s="270"/>
      <c r="I933" s="82"/>
      <c r="J933" s="264"/>
      <c r="K933" s="264"/>
      <c r="L933" s="6"/>
      <c r="M933" s="6"/>
      <c r="N933" s="6"/>
      <c r="O933" s="6"/>
      <c r="P933" s="6"/>
      <c r="Q933" s="6"/>
      <c r="R933" s="6"/>
      <c r="S933" s="6"/>
      <c r="T933" s="6"/>
      <c r="U933" s="6"/>
      <c r="V933" s="6"/>
      <c r="W933" s="6"/>
      <c r="X933" s="6"/>
      <c r="Y933" s="6"/>
      <c r="Z933" s="6"/>
    </row>
    <row r="934" spans="1:26" ht="15.75" customHeight="1">
      <c r="A934" s="82"/>
      <c r="B934" s="6"/>
      <c r="C934" s="6"/>
      <c r="D934" s="6"/>
      <c r="E934" s="266"/>
      <c r="F934" s="82"/>
      <c r="G934" s="270"/>
      <c r="H934" s="270"/>
      <c r="I934" s="82"/>
      <c r="J934" s="264"/>
      <c r="K934" s="264"/>
      <c r="L934" s="6"/>
      <c r="M934" s="6"/>
      <c r="N934" s="6"/>
      <c r="O934" s="6"/>
      <c r="P934" s="6"/>
      <c r="Q934" s="6"/>
      <c r="R934" s="6"/>
      <c r="S934" s="6"/>
      <c r="T934" s="6"/>
      <c r="U934" s="6"/>
      <c r="V934" s="6"/>
      <c r="W934" s="6"/>
      <c r="X934" s="6"/>
      <c r="Y934" s="6"/>
      <c r="Z934" s="6"/>
    </row>
    <row r="935" spans="1:26" ht="15.75" customHeight="1">
      <c r="A935" s="82"/>
      <c r="B935" s="6"/>
      <c r="C935" s="6"/>
      <c r="D935" s="6"/>
      <c r="E935" s="266"/>
      <c r="F935" s="82"/>
      <c r="G935" s="270"/>
      <c r="H935" s="270"/>
      <c r="I935" s="82"/>
      <c r="J935" s="264"/>
      <c r="K935" s="264"/>
      <c r="L935" s="6"/>
      <c r="M935" s="6"/>
      <c r="N935" s="6"/>
      <c r="O935" s="6"/>
      <c r="P935" s="6"/>
      <c r="Q935" s="6"/>
      <c r="R935" s="6"/>
      <c r="S935" s="6"/>
      <c r="T935" s="6"/>
      <c r="U935" s="6"/>
      <c r="V935" s="6"/>
      <c r="W935" s="6"/>
      <c r="X935" s="6"/>
      <c r="Y935" s="6"/>
      <c r="Z935" s="6"/>
    </row>
    <row r="936" spans="1:26" ht="15.75" customHeight="1">
      <c r="A936" s="82"/>
      <c r="B936" s="6"/>
      <c r="C936" s="6"/>
      <c r="D936" s="6"/>
      <c r="E936" s="266"/>
      <c r="F936" s="82"/>
      <c r="G936" s="270"/>
      <c r="H936" s="270"/>
      <c r="I936" s="82"/>
      <c r="J936" s="264"/>
      <c r="K936" s="264"/>
      <c r="L936" s="6"/>
      <c r="M936" s="6"/>
      <c r="N936" s="6"/>
      <c r="O936" s="6"/>
      <c r="P936" s="6"/>
      <c r="Q936" s="6"/>
      <c r="R936" s="6"/>
      <c r="S936" s="6"/>
      <c r="T936" s="6"/>
      <c r="U936" s="6"/>
      <c r="V936" s="6"/>
      <c r="W936" s="6"/>
      <c r="X936" s="6"/>
      <c r="Y936" s="6"/>
      <c r="Z936" s="6"/>
    </row>
    <row r="937" spans="1:26" ht="15.75" customHeight="1">
      <c r="A937" s="82"/>
      <c r="B937" s="6"/>
      <c r="C937" s="6"/>
      <c r="D937" s="6"/>
      <c r="E937" s="266"/>
      <c r="F937" s="82"/>
      <c r="G937" s="270"/>
      <c r="H937" s="270"/>
      <c r="I937" s="82"/>
      <c r="J937" s="264"/>
      <c r="K937" s="264"/>
      <c r="L937" s="6"/>
      <c r="M937" s="6"/>
      <c r="N937" s="6"/>
      <c r="O937" s="6"/>
      <c r="P937" s="6"/>
      <c r="Q937" s="6"/>
      <c r="R937" s="6"/>
      <c r="S937" s="6"/>
      <c r="T937" s="6"/>
      <c r="U937" s="6"/>
      <c r="V937" s="6"/>
      <c r="W937" s="6"/>
      <c r="X937" s="6"/>
      <c r="Y937" s="6"/>
      <c r="Z937" s="6"/>
    </row>
    <row r="938" spans="1:26" ht="15.75" customHeight="1">
      <c r="A938" s="82"/>
      <c r="B938" s="6"/>
      <c r="C938" s="6"/>
      <c r="D938" s="6"/>
      <c r="E938" s="266"/>
      <c r="F938" s="82"/>
      <c r="G938" s="270"/>
      <c r="H938" s="270"/>
      <c r="I938" s="82"/>
      <c r="J938" s="264"/>
      <c r="K938" s="264"/>
      <c r="L938" s="6"/>
      <c r="M938" s="6"/>
      <c r="N938" s="6"/>
      <c r="O938" s="6"/>
      <c r="P938" s="6"/>
      <c r="Q938" s="6"/>
      <c r="R938" s="6"/>
      <c r="S938" s="6"/>
      <c r="T938" s="6"/>
      <c r="U938" s="6"/>
      <c r="V938" s="6"/>
      <c r="W938" s="6"/>
      <c r="X938" s="6"/>
      <c r="Y938" s="6"/>
      <c r="Z938" s="6"/>
    </row>
    <row r="939" spans="1:26" ht="15.75" customHeight="1">
      <c r="A939" s="82"/>
      <c r="B939" s="6"/>
      <c r="C939" s="6"/>
      <c r="D939" s="6"/>
      <c r="E939" s="266"/>
      <c r="F939" s="82"/>
      <c r="G939" s="270"/>
      <c r="H939" s="270"/>
      <c r="I939" s="82"/>
      <c r="J939" s="264"/>
      <c r="K939" s="264"/>
      <c r="L939" s="6"/>
      <c r="M939" s="6"/>
      <c r="N939" s="6"/>
      <c r="O939" s="6"/>
      <c r="P939" s="6"/>
      <c r="Q939" s="6"/>
      <c r="R939" s="6"/>
      <c r="S939" s="6"/>
      <c r="T939" s="6"/>
      <c r="U939" s="6"/>
      <c r="V939" s="6"/>
      <c r="W939" s="6"/>
      <c r="X939" s="6"/>
      <c r="Y939" s="6"/>
      <c r="Z939" s="6"/>
    </row>
    <row r="940" spans="1:26" ht="15.75" customHeight="1">
      <c r="A940" s="82"/>
      <c r="B940" s="6"/>
      <c r="C940" s="6"/>
      <c r="D940" s="6"/>
      <c r="E940" s="266"/>
      <c r="F940" s="82"/>
      <c r="G940" s="270"/>
      <c r="H940" s="270"/>
      <c r="I940" s="82"/>
      <c r="J940" s="264"/>
      <c r="K940" s="264"/>
      <c r="L940" s="6"/>
      <c r="M940" s="6"/>
      <c r="N940" s="6"/>
      <c r="O940" s="6"/>
      <c r="P940" s="6"/>
      <c r="Q940" s="6"/>
      <c r="R940" s="6"/>
      <c r="S940" s="6"/>
      <c r="T940" s="6"/>
      <c r="U940" s="6"/>
      <c r="V940" s="6"/>
      <c r="W940" s="6"/>
      <c r="X940" s="6"/>
      <c r="Y940" s="6"/>
      <c r="Z940" s="6"/>
    </row>
    <row r="941" spans="1:26" ht="15.75" customHeight="1">
      <c r="A941" s="82"/>
      <c r="B941" s="6"/>
      <c r="C941" s="6"/>
      <c r="D941" s="6"/>
      <c r="E941" s="266"/>
      <c r="F941" s="82"/>
      <c r="G941" s="270"/>
      <c r="H941" s="270"/>
      <c r="I941" s="82"/>
      <c r="J941" s="264"/>
      <c r="K941" s="264"/>
      <c r="L941" s="6"/>
      <c r="M941" s="6"/>
      <c r="N941" s="6"/>
      <c r="O941" s="6"/>
      <c r="P941" s="6"/>
      <c r="Q941" s="6"/>
      <c r="R941" s="6"/>
      <c r="S941" s="6"/>
      <c r="T941" s="6"/>
      <c r="U941" s="6"/>
      <c r="V941" s="6"/>
      <c r="W941" s="6"/>
      <c r="X941" s="6"/>
      <c r="Y941" s="6"/>
      <c r="Z941" s="6"/>
    </row>
    <row r="942" spans="1:26" ht="15.75" customHeight="1">
      <c r="A942" s="82"/>
      <c r="B942" s="6"/>
      <c r="C942" s="6"/>
      <c r="D942" s="6"/>
      <c r="E942" s="266"/>
      <c r="F942" s="82"/>
      <c r="G942" s="270"/>
      <c r="H942" s="270"/>
      <c r="I942" s="82"/>
      <c r="J942" s="264"/>
      <c r="K942" s="264"/>
      <c r="L942" s="6"/>
      <c r="M942" s="6"/>
      <c r="N942" s="6"/>
      <c r="O942" s="6"/>
      <c r="P942" s="6"/>
      <c r="Q942" s="6"/>
      <c r="R942" s="6"/>
      <c r="S942" s="6"/>
      <c r="T942" s="6"/>
      <c r="U942" s="6"/>
      <c r="V942" s="6"/>
      <c r="W942" s="6"/>
      <c r="X942" s="6"/>
      <c r="Y942" s="6"/>
      <c r="Z942" s="6"/>
    </row>
    <row r="943" spans="1:26" ht="15.75" customHeight="1">
      <c r="A943" s="82"/>
      <c r="B943" s="6"/>
      <c r="C943" s="6"/>
      <c r="D943" s="6"/>
      <c r="E943" s="266"/>
      <c r="F943" s="82"/>
      <c r="G943" s="270"/>
      <c r="H943" s="270"/>
      <c r="I943" s="82"/>
      <c r="J943" s="264"/>
      <c r="K943" s="264"/>
      <c r="L943" s="6"/>
      <c r="M943" s="6"/>
      <c r="N943" s="6"/>
      <c r="O943" s="6"/>
      <c r="P943" s="6"/>
      <c r="Q943" s="6"/>
      <c r="R943" s="6"/>
      <c r="S943" s="6"/>
      <c r="T943" s="6"/>
      <c r="U943" s="6"/>
      <c r="V943" s="6"/>
      <c r="W943" s="6"/>
      <c r="X943" s="6"/>
      <c r="Y943" s="6"/>
      <c r="Z943" s="6"/>
    </row>
    <row r="944" spans="1:26" ht="15.75" customHeight="1">
      <c r="A944" s="82"/>
      <c r="B944" s="6"/>
      <c r="C944" s="6"/>
      <c r="D944" s="6"/>
      <c r="E944" s="266"/>
      <c r="F944" s="82"/>
      <c r="G944" s="270"/>
      <c r="H944" s="270"/>
      <c r="I944" s="82"/>
      <c r="J944" s="264"/>
      <c r="K944" s="264"/>
      <c r="L944" s="6"/>
      <c r="M944" s="6"/>
      <c r="N944" s="6"/>
      <c r="O944" s="6"/>
      <c r="P944" s="6"/>
      <c r="Q944" s="6"/>
      <c r="R944" s="6"/>
      <c r="S944" s="6"/>
      <c r="T944" s="6"/>
      <c r="U944" s="6"/>
      <c r="V944" s="6"/>
      <c r="W944" s="6"/>
      <c r="X944" s="6"/>
      <c r="Y944" s="6"/>
      <c r="Z944" s="6"/>
    </row>
    <row r="945" spans="1:26" ht="15.75" customHeight="1">
      <c r="A945" s="82"/>
      <c r="B945" s="6"/>
      <c r="C945" s="6"/>
      <c r="D945" s="6"/>
      <c r="E945" s="266"/>
      <c r="F945" s="82"/>
      <c r="G945" s="270"/>
      <c r="H945" s="270"/>
      <c r="I945" s="82"/>
      <c r="J945" s="264"/>
      <c r="K945" s="264"/>
      <c r="L945" s="6"/>
      <c r="M945" s="6"/>
      <c r="N945" s="6"/>
      <c r="O945" s="6"/>
      <c r="P945" s="6"/>
      <c r="Q945" s="6"/>
      <c r="R945" s="6"/>
      <c r="S945" s="6"/>
      <c r="T945" s="6"/>
      <c r="U945" s="6"/>
      <c r="V945" s="6"/>
      <c r="W945" s="6"/>
      <c r="X945" s="6"/>
      <c r="Y945" s="6"/>
      <c r="Z945" s="6"/>
    </row>
    <row r="946" spans="1:26" ht="15.75" customHeight="1">
      <c r="A946" s="82"/>
      <c r="B946" s="6"/>
      <c r="C946" s="6"/>
      <c r="D946" s="6"/>
      <c r="E946" s="266"/>
      <c r="F946" s="82"/>
      <c r="G946" s="270"/>
      <c r="H946" s="270"/>
      <c r="I946" s="82"/>
      <c r="J946" s="264"/>
      <c r="K946" s="264"/>
      <c r="L946" s="6"/>
      <c r="M946" s="6"/>
      <c r="N946" s="6"/>
      <c r="O946" s="6"/>
      <c r="P946" s="6"/>
      <c r="Q946" s="6"/>
      <c r="R946" s="6"/>
      <c r="S946" s="6"/>
      <c r="T946" s="6"/>
      <c r="U946" s="6"/>
      <c r="V946" s="6"/>
      <c r="W946" s="6"/>
      <c r="X946" s="6"/>
      <c r="Y946" s="6"/>
      <c r="Z946" s="6"/>
    </row>
    <row r="947" spans="1:26" ht="15.75" customHeight="1">
      <c r="A947" s="82"/>
      <c r="B947" s="6"/>
      <c r="C947" s="6"/>
      <c r="D947" s="6"/>
      <c r="E947" s="266"/>
      <c r="F947" s="82"/>
      <c r="G947" s="270"/>
      <c r="H947" s="270"/>
      <c r="I947" s="82"/>
      <c r="J947" s="264"/>
      <c r="K947" s="264"/>
      <c r="L947" s="6"/>
      <c r="M947" s="6"/>
      <c r="N947" s="6"/>
      <c r="O947" s="6"/>
      <c r="P947" s="6"/>
      <c r="Q947" s="6"/>
      <c r="R947" s="6"/>
      <c r="S947" s="6"/>
      <c r="T947" s="6"/>
      <c r="U947" s="6"/>
      <c r="V947" s="6"/>
      <c r="W947" s="6"/>
      <c r="X947" s="6"/>
      <c r="Y947" s="6"/>
      <c r="Z947" s="6"/>
    </row>
    <row r="948" spans="1:26" ht="15.75" customHeight="1">
      <c r="A948" s="82"/>
      <c r="B948" s="6"/>
      <c r="C948" s="6"/>
      <c r="D948" s="6"/>
      <c r="E948" s="266"/>
      <c r="F948" s="82"/>
      <c r="G948" s="270"/>
      <c r="H948" s="270"/>
      <c r="I948" s="82"/>
      <c r="J948" s="264"/>
      <c r="K948" s="264"/>
      <c r="L948" s="6"/>
      <c r="M948" s="6"/>
      <c r="N948" s="6"/>
      <c r="O948" s="6"/>
      <c r="P948" s="6"/>
      <c r="Q948" s="6"/>
      <c r="R948" s="6"/>
      <c r="S948" s="6"/>
      <c r="T948" s="6"/>
      <c r="U948" s="6"/>
      <c r="V948" s="6"/>
      <c r="W948" s="6"/>
      <c r="X948" s="6"/>
      <c r="Y948" s="6"/>
      <c r="Z948" s="6"/>
    </row>
    <row r="949" spans="1:26" ht="15.75" customHeight="1">
      <c r="A949" s="82"/>
      <c r="B949" s="6"/>
      <c r="C949" s="6"/>
      <c r="D949" s="6"/>
      <c r="E949" s="266"/>
      <c r="F949" s="82"/>
      <c r="G949" s="270"/>
      <c r="H949" s="270"/>
      <c r="I949" s="82"/>
      <c r="J949" s="264"/>
      <c r="K949" s="264"/>
      <c r="L949" s="6"/>
      <c r="M949" s="6"/>
      <c r="N949" s="6"/>
      <c r="O949" s="6"/>
      <c r="P949" s="6"/>
      <c r="Q949" s="6"/>
      <c r="R949" s="6"/>
      <c r="S949" s="6"/>
      <c r="T949" s="6"/>
      <c r="U949" s="6"/>
      <c r="V949" s="6"/>
      <c r="W949" s="6"/>
      <c r="X949" s="6"/>
      <c r="Y949" s="6"/>
      <c r="Z949" s="6"/>
    </row>
    <row r="950" spans="1:26" ht="15.75" customHeight="1">
      <c r="A950" s="82"/>
      <c r="B950" s="6"/>
      <c r="C950" s="6"/>
      <c r="D950" s="6"/>
      <c r="E950" s="266"/>
      <c r="F950" s="82"/>
      <c r="G950" s="270"/>
      <c r="H950" s="270"/>
      <c r="I950" s="82"/>
      <c r="J950" s="264"/>
      <c r="K950" s="264"/>
      <c r="L950" s="6"/>
      <c r="M950" s="6"/>
      <c r="N950" s="6"/>
      <c r="O950" s="6"/>
      <c r="P950" s="6"/>
      <c r="Q950" s="6"/>
      <c r="R950" s="6"/>
      <c r="S950" s="6"/>
      <c r="T950" s="6"/>
      <c r="U950" s="6"/>
      <c r="V950" s="6"/>
      <c r="W950" s="6"/>
      <c r="X950" s="6"/>
      <c r="Y950" s="6"/>
      <c r="Z950" s="6"/>
    </row>
    <row r="951" spans="1:26" ht="15.75" customHeight="1">
      <c r="A951" s="82"/>
      <c r="B951" s="6"/>
      <c r="C951" s="6"/>
      <c r="D951" s="6"/>
      <c r="E951" s="266"/>
      <c r="F951" s="82"/>
      <c r="G951" s="270"/>
      <c r="H951" s="270"/>
      <c r="I951" s="82"/>
      <c r="J951" s="264"/>
      <c r="K951" s="264"/>
      <c r="L951" s="6"/>
      <c r="M951" s="6"/>
      <c r="N951" s="6"/>
      <c r="O951" s="6"/>
      <c r="P951" s="6"/>
      <c r="Q951" s="6"/>
      <c r="R951" s="6"/>
      <c r="S951" s="6"/>
      <c r="T951" s="6"/>
      <c r="U951" s="6"/>
      <c r="V951" s="6"/>
      <c r="W951" s="6"/>
      <c r="X951" s="6"/>
      <c r="Y951" s="6"/>
      <c r="Z951" s="6"/>
    </row>
    <row r="952" spans="1:26" ht="15.75" customHeight="1">
      <c r="A952" s="82"/>
      <c r="B952" s="6"/>
      <c r="C952" s="6"/>
      <c r="D952" s="6"/>
      <c r="E952" s="266"/>
      <c r="F952" s="82"/>
      <c r="G952" s="270"/>
      <c r="H952" s="270"/>
      <c r="I952" s="82"/>
      <c r="J952" s="264"/>
      <c r="K952" s="264"/>
      <c r="L952" s="6"/>
      <c r="M952" s="6"/>
      <c r="N952" s="6"/>
      <c r="O952" s="6"/>
      <c r="P952" s="6"/>
      <c r="Q952" s="6"/>
      <c r="R952" s="6"/>
      <c r="S952" s="6"/>
      <c r="T952" s="6"/>
      <c r="U952" s="6"/>
      <c r="V952" s="6"/>
      <c r="W952" s="6"/>
      <c r="X952" s="6"/>
      <c r="Y952" s="6"/>
      <c r="Z952" s="6"/>
    </row>
    <row r="953" spans="1:26" ht="15.75" customHeight="1">
      <c r="A953" s="82"/>
      <c r="B953" s="6"/>
      <c r="C953" s="6"/>
      <c r="D953" s="6"/>
      <c r="E953" s="266"/>
      <c r="F953" s="82"/>
      <c r="G953" s="270"/>
      <c r="H953" s="270"/>
      <c r="I953" s="82"/>
      <c r="J953" s="264"/>
      <c r="K953" s="264"/>
      <c r="L953" s="6"/>
      <c r="M953" s="6"/>
      <c r="N953" s="6"/>
      <c r="O953" s="6"/>
      <c r="P953" s="6"/>
      <c r="Q953" s="6"/>
      <c r="R953" s="6"/>
      <c r="S953" s="6"/>
      <c r="T953" s="6"/>
      <c r="U953" s="6"/>
      <c r="V953" s="6"/>
      <c r="W953" s="6"/>
      <c r="X953" s="6"/>
      <c r="Y953" s="6"/>
      <c r="Z953" s="6"/>
    </row>
    <row r="954" spans="1:26" ht="15.75" customHeight="1">
      <c r="A954" s="82"/>
      <c r="B954" s="6"/>
      <c r="C954" s="6"/>
      <c r="D954" s="6"/>
      <c r="E954" s="266"/>
      <c r="F954" s="82"/>
      <c r="G954" s="270"/>
      <c r="H954" s="270"/>
      <c r="I954" s="82"/>
      <c r="J954" s="264"/>
      <c r="K954" s="264"/>
      <c r="L954" s="6"/>
      <c r="M954" s="6"/>
      <c r="N954" s="6"/>
      <c r="O954" s="6"/>
      <c r="P954" s="6"/>
      <c r="Q954" s="6"/>
      <c r="R954" s="6"/>
      <c r="S954" s="6"/>
      <c r="T954" s="6"/>
      <c r="U954" s="6"/>
      <c r="V954" s="6"/>
      <c r="W954" s="6"/>
      <c r="X954" s="6"/>
      <c r="Y954" s="6"/>
      <c r="Z954" s="6"/>
    </row>
    <row r="955" spans="1:26" ht="15.75" customHeight="1">
      <c r="A955" s="82"/>
      <c r="B955" s="6"/>
      <c r="C955" s="6"/>
      <c r="D955" s="6"/>
      <c r="E955" s="266"/>
      <c r="F955" s="82"/>
      <c r="G955" s="270"/>
      <c r="H955" s="270"/>
      <c r="I955" s="82"/>
      <c r="J955" s="264"/>
      <c r="K955" s="264"/>
      <c r="L955" s="6"/>
      <c r="M955" s="6"/>
      <c r="N955" s="6"/>
      <c r="O955" s="6"/>
      <c r="P955" s="6"/>
      <c r="Q955" s="6"/>
      <c r="R955" s="6"/>
      <c r="S955" s="6"/>
      <c r="T955" s="6"/>
      <c r="U955" s="6"/>
      <c r="V955" s="6"/>
      <c r="W955" s="6"/>
      <c r="X955" s="6"/>
      <c r="Y955" s="6"/>
      <c r="Z955" s="6"/>
    </row>
    <row r="956" spans="1:26" ht="15.75" customHeight="1">
      <c r="A956" s="82"/>
      <c r="B956" s="6"/>
      <c r="C956" s="6"/>
      <c r="D956" s="6"/>
      <c r="E956" s="266"/>
      <c r="F956" s="82"/>
      <c r="G956" s="270"/>
      <c r="H956" s="270"/>
      <c r="I956" s="82"/>
      <c r="J956" s="264"/>
      <c r="K956" s="264"/>
      <c r="L956" s="6"/>
      <c r="M956" s="6"/>
      <c r="N956" s="6"/>
      <c r="O956" s="6"/>
      <c r="P956" s="6"/>
      <c r="Q956" s="6"/>
      <c r="R956" s="6"/>
      <c r="S956" s="6"/>
      <c r="T956" s="6"/>
      <c r="U956" s="6"/>
      <c r="V956" s="6"/>
      <c r="W956" s="6"/>
      <c r="X956" s="6"/>
      <c r="Y956" s="6"/>
      <c r="Z956" s="6"/>
    </row>
    <row r="957" spans="1:26" ht="15.75" customHeight="1">
      <c r="A957" s="82"/>
      <c r="B957" s="6"/>
      <c r="C957" s="6"/>
      <c r="D957" s="6"/>
      <c r="E957" s="266"/>
      <c r="F957" s="82"/>
      <c r="G957" s="270"/>
      <c r="H957" s="270"/>
      <c r="I957" s="82"/>
      <c r="J957" s="264"/>
      <c r="K957" s="264"/>
      <c r="L957" s="6"/>
      <c r="M957" s="6"/>
      <c r="N957" s="6"/>
      <c r="O957" s="6"/>
      <c r="P957" s="6"/>
      <c r="Q957" s="6"/>
      <c r="R957" s="6"/>
      <c r="S957" s="6"/>
      <c r="T957" s="6"/>
      <c r="U957" s="6"/>
      <c r="V957" s="6"/>
      <c r="W957" s="6"/>
      <c r="X957" s="6"/>
      <c r="Y957" s="6"/>
      <c r="Z957" s="6"/>
    </row>
    <row r="958" spans="1:26" ht="15.75" customHeight="1">
      <c r="A958" s="82"/>
      <c r="B958" s="6"/>
      <c r="C958" s="6"/>
      <c r="D958" s="6"/>
      <c r="E958" s="266"/>
      <c r="F958" s="82"/>
      <c r="G958" s="270"/>
      <c r="H958" s="270"/>
      <c r="I958" s="82"/>
      <c r="J958" s="264"/>
      <c r="K958" s="264"/>
      <c r="L958" s="6"/>
      <c r="M958" s="6"/>
      <c r="N958" s="6"/>
      <c r="O958" s="6"/>
      <c r="P958" s="6"/>
      <c r="Q958" s="6"/>
      <c r="R958" s="6"/>
      <c r="S958" s="6"/>
      <c r="T958" s="6"/>
      <c r="U958" s="6"/>
      <c r="V958" s="6"/>
      <c r="W958" s="6"/>
      <c r="X958" s="6"/>
      <c r="Y958" s="6"/>
      <c r="Z958" s="6"/>
    </row>
    <row r="959" spans="1:26" ht="15.75" customHeight="1">
      <c r="A959" s="82"/>
      <c r="B959" s="6"/>
      <c r="C959" s="6"/>
      <c r="D959" s="6"/>
      <c r="E959" s="266"/>
      <c r="F959" s="82"/>
      <c r="G959" s="270"/>
      <c r="H959" s="270"/>
      <c r="I959" s="82"/>
      <c r="J959" s="264"/>
      <c r="K959" s="264"/>
      <c r="L959" s="6"/>
      <c r="M959" s="6"/>
      <c r="N959" s="6"/>
      <c r="O959" s="6"/>
      <c r="P959" s="6"/>
      <c r="Q959" s="6"/>
      <c r="R959" s="6"/>
      <c r="S959" s="6"/>
      <c r="T959" s="6"/>
      <c r="U959" s="6"/>
      <c r="V959" s="6"/>
      <c r="W959" s="6"/>
      <c r="X959" s="6"/>
      <c r="Y959" s="6"/>
      <c r="Z959" s="6"/>
    </row>
    <row r="960" spans="1:26" ht="15.75" customHeight="1">
      <c r="A960" s="82"/>
      <c r="B960" s="6"/>
      <c r="C960" s="6"/>
      <c r="D960" s="6"/>
      <c r="E960" s="266"/>
      <c r="F960" s="82"/>
      <c r="G960" s="270"/>
      <c r="H960" s="270"/>
      <c r="I960" s="82"/>
      <c r="J960" s="264"/>
      <c r="K960" s="264"/>
      <c r="L960" s="6"/>
      <c r="M960" s="6"/>
      <c r="N960" s="6"/>
      <c r="O960" s="6"/>
      <c r="P960" s="6"/>
      <c r="Q960" s="6"/>
      <c r="R960" s="6"/>
      <c r="S960" s="6"/>
      <c r="T960" s="6"/>
      <c r="U960" s="6"/>
      <c r="V960" s="6"/>
      <c r="W960" s="6"/>
      <c r="X960" s="6"/>
      <c r="Y960" s="6"/>
      <c r="Z960" s="6"/>
    </row>
    <row r="961" spans="1:26" ht="15.75" customHeight="1">
      <c r="A961" s="82"/>
      <c r="B961" s="6"/>
      <c r="C961" s="6"/>
      <c r="D961" s="6"/>
      <c r="E961" s="266"/>
      <c r="F961" s="82"/>
      <c r="G961" s="270"/>
      <c r="H961" s="270"/>
      <c r="I961" s="82"/>
      <c r="J961" s="264"/>
      <c r="K961" s="264"/>
      <c r="L961" s="6"/>
      <c r="M961" s="6"/>
      <c r="N961" s="6"/>
      <c r="O961" s="6"/>
      <c r="P961" s="6"/>
      <c r="Q961" s="6"/>
      <c r="R961" s="6"/>
      <c r="S961" s="6"/>
      <c r="T961" s="6"/>
      <c r="U961" s="6"/>
      <c r="V961" s="6"/>
      <c r="W961" s="6"/>
      <c r="X961" s="6"/>
      <c r="Y961" s="6"/>
      <c r="Z961" s="6"/>
    </row>
    <row r="962" spans="1:26" ht="15.75" customHeight="1">
      <c r="A962" s="82"/>
      <c r="B962" s="6"/>
      <c r="C962" s="6"/>
      <c r="D962" s="6"/>
      <c r="E962" s="266"/>
      <c r="F962" s="82"/>
      <c r="G962" s="270"/>
      <c r="H962" s="270"/>
      <c r="I962" s="82"/>
      <c r="J962" s="264"/>
      <c r="K962" s="264"/>
      <c r="L962" s="6"/>
      <c r="M962" s="6"/>
      <c r="N962" s="6"/>
      <c r="O962" s="6"/>
      <c r="P962" s="6"/>
      <c r="Q962" s="6"/>
      <c r="R962" s="6"/>
      <c r="S962" s="6"/>
      <c r="T962" s="6"/>
      <c r="U962" s="6"/>
      <c r="V962" s="6"/>
      <c r="W962" s="6"/>
      <c r="X962" s="6"/>
      <c r="Y962" s="6"/>
      <c r="Z962" s="6"/>
    </row>
    <row r="963" spans="1:26" ht="15.75" customHeight="1">
      <c r="A963" s="82"/>
      <c r="B963" s="6"/>
      <c r="C963" s="6"/>
      <c r="D963" s="6"/>
      <c r="E963" s="266"/>
      <c r="F963" s="82"/>
      <c r="G963" s="270"/>
      <c r="H963" s="270"/>
      <c r="I963" s="82"/>
      <c r="J963" s="264"/>
      <c r="K963" s="264"/>
      <c r="L963" s="6"/>
      <c r="M963" s="6"/>
      <c r="N963" s="6"/>
      <c r="O963" s="6"/>
      <c r="P963" s="6"/>
      <c r="Q963" s="6"/>
      <c r="R963" s="6"/>
      <c r="S963" s="6"/>
      <c r="T963" s="6"/>
      <c r="U963" s="6"/>
      <c r="V963" s="6"/>
      <c r="W963" s="6"/>
      <c r="X963" s="6"/>
      <c r="Y963" s="6"/>
      <c r="Z963" s="6"/>
    </row>
    <row r="964" spans="1:26" ht="15.75" customHeight="1">
      <c r="A964" s="82"/>
      <c r="B964" s="6"/>
      <c r="C964" s="6"/>
      <c r="D964" s="6"/>
      <c r="E964" s="266"/>
      <c r="F964" s="82"/>
      <c r="G964" s="270"/>
      <c r="H964" s="270"/>
      <c r="I964" s="82"/>
      <c r="J964" s="264"/>
      <c r="K964" s="264"/>
      <c r="L964" s="6"/>
      <c r="M964" s="6"/>
      <c r="N964" s="6"/>
      <c r="O964" s="6"/>
      <c r="P964" s="6"/>
      <c r="Q964" s="6"/>
      <c r="R964" s="6"/>
      <c r="S964" s="6"/>
      <c r="T964" s="6"/>
      <c r="U964" s="6"/>
      <c r="V964" s="6"/>
      <c r="W964" s="6"/>
      <c r="X964" s="6"/>
      <c r="Y964" s="6"/>
      <c r="Z964" s="6"/>
    </row>
    <row r="965" spans="1:26" ht="15.75" customHeight="1">
      <c r="A965" s="82"/>
      <c r="B965" s="6"/>
      <c r="C965" s="6"/>
      <c r="D965" s="6"/>
      <c r="E965" s="266"/>
      <c r="F965" s="82"/>
      <c r="G965" s="270"/>
      <c r="H965" s="270"/>
      <c r="I965" s="82"/>
      <c r="J965" s="264"/>
      <c r="K965" s="264"/>
      <c r="L965" s="6"/>
      <c r="M965" s="6"/>
      <c r="N965" s="6"/>
      <c r="O965" s="6"/>
      <c r="P965" s="6"/>
      <c r="Q965" s="6"/>
      <c r="R965" s="6"/>
      <c r="S965" s="6"/>
      <c r="T965" s="6"/>
      <c r="U965" s="6"/>
      <c r="V965" s="6"/>
      <c r="W965" s="6"/>
      <c r="X965" s="6"/>
      <c r="Y965" s="6"/>
      <c r="Z965" s="6"/>
    </row>
    <row r="966" spans="1:26" ht="15.75" customHeight="1">
      <c r="A966" s="82"/>
      <c r="B966" s="6"/>
      <c r="C966" s="6"/>
      <c r="D966" s="6"/>
      <c r="E966" s="266"/>
      <c r="F966" s="82"/>
      <c r="G966" s="270"/>
      <c r="H966" s="270"/>
      <c r="I966" s="82"/>
      <c r="J966" s="264"/>
      <c r="K966" s="264"/>
      <c r="L966" s="6"/>
      <c r="M966" s="6"/>
      <c r="N966" s="6"/>
      <c r="O966" s="6"/>
      <c r="P966" s="6"/>
      <c r="Q966" s="6"/>
      <c r="R966" s="6"/>
      <c r="S966" s="6"/>
      <c r="T966" s="6"/>
      <c r="U966" s="6"/>
      <c r="V966" s="6"/>
      <c r="W966" s="6"/>
      <c r="X966" s="6"/>
      <c r="Y966" s="6"/>
      <c r="Z966" s="6"/>
    </row>
    <row r="967" spans="1:26" ht="15.75" customHeight="1">
      <c r="A967" s="82"/>
      <c r="B967" s="6"/>
      <c r="C967" s="6"/>
      <c r="D967" s="6"/>
      <c r="E967" s="266"/>
      <c r="F967" s="82"/>
      <c r="G967" s="270"/>
      <c r="H967" s="270"/>
      <c r="I967" s="82"/>
      <c r="J967" s="264"/>
      <c r="K967" s="264"/>
      <c r="L967" s="6"/>
      <c r="M967" s="6"/>
      <c r="N967" s="6"/>
      <c r="O967" s="6"/>
      <c r="P967" s="6"/>
      <c r="Q967" s="6"/>
      <c r="R967" s="6"/>
      <c r="S967" s="6"/>
      <c r="T967" s="6"/>
      <c r="U967" s="6"/>
      <c r="V967" s="6"/>
      <c r="W967" s="6"/>
      <c r="X967" s="6"/>
      <c r="Y967" s="6"/>
      <c r="Z967" s="6"/>
    </row>
    <row r="968" spans="1:26" ht="15.75" customHeight="1">
      <c r="A968" s="82"/>
      <c r="B968" s="6"/>
      <c r="C968" s="6"/>
      <c r="D968" s="6"/>
      <c r="E968" s="266"/>
      <c r="F968" s="82"/>
      <c r="G968" s="270"/>
      <c r="H968" s="270"/>
      <c r="I968" s="82"/>
      <c r="J968" s="264"/>
      <c r="K968" s="264"/>
      <c r="L968" s="6"/>
      <c r="M968" s="6"/>
      <c r="N968" s="6"/>
      <c r="O968" s="6"/>
      <c r="P968" s="6"/>
      <c r="Q968" s="6"/>
      <c r="R968" s="6"/>
      <c r="S968" s="6"/>
      <c r="T968" s="6"/>
      <c r="U968" s="6"/>
      <c r="V968" s="6"/>
      <c r="W968" s="6"/>
      <c r="X968" s="6"/>
      <c r="Y968" s="6"/>
      <c r="Z968" s="6"/>
    </row>
    <row r="969" spans="1:26" ht="15.75" customHeight="1">
      <c r="A969" s="82"/>
      <c r="B969" s="6"/>
      <c r="C969" s="6"/>
      <c r="D969" s="6"/>
      <c r="E969" s="266"/>
      <c r="F969" s="82"/>
      <c r="G969" s="270"/>
      <c r="H969" s="270"/>
      <c r="I969" s="82"/>
      <c r="J969" s="264"/>
      <c r="K969" s="264"/>
      <c r="L969" s="6"/>
      <c r="M969" s="6"/>
      <c r="N969" s="6"/>
      <c r="O969" s="6"/>
      <c r="P969" s="6"/>
      <c r="Q969" s="6"/>
      <c r="R969" s="6"/>
      <c r="S969" s="6"/>
      <c r="T969" s="6"/>
      <c r="U969" s="6"/>
      <c r="V969" s="6"/>
      <c r="W969" s="6"/>
      <c r="X969" s="6"/>
      <c r="Y969" s="6"/>
      <c r="Z969" s="6"/>
    </row>
    <row r="970" spans="1:26" ht="15.75" customHeight="1">
      <c r="A970" s="82"/>
      <c r="B970" s="6"/>
      <c r="C970" s="6"/>
      <c r="D970" s="6"/>
      <c r="E970" s="266"/>
      <c r="F970" s="82"/>
      <c r="G970" s="270"/>
      <c r="H970" s="270"/>
      <c r="I970" s="82"/>
      <c r="J970" s="264"/>
      <c r="K970" s="264"/>
      <c r="L970" s="6"/>
      <c r="M970" s="6"/>
      <c r="N970" s="6"/>
      <c r="O970" s="6"/>
      <c r="P970" s="6"/>
      <c r="Q970" s="6"/>
      <c r="R970" s="6"/>
      <c r="S970" s="6"/>
      <c r="T970" s="6"/>
      <c r="U970" s="6"/>
      <c r="V970" s="6"/>
      <c r="W970" s="6"/>
      <c r="X970" s="6"/>
      <c r="Y970" s="6"/>
      <c r="Z970" s="6"/>
    </row>
    <row r="971" spans="1:26" ht="15.75" customHeight="1">
      <c r="A971" s="82"/>
      <c r="B971" s="6"/>
      <c r="C971" s="6"/>
      <c r="D971" s="6"/>
      <c r="E971" s="266"/>
      <c r="F971" s="82"/>
      <c r="G971" s="270"/>
      <c r="H971" s="270"/>
      <c r="I971" s="82"/>
      <c r="J971" s="264"/>
      <c r="K971" s="264"/>
      <c r="L971" s="6"/>
      <c r="M971" s="6"/>
      <c r="N971" s="6"/>
      <c r="O971" s="6"/>
      <c r="P971" s="6"/>
      <c r="Q971" s="6"/>
      <c r="R971" s="6"/>
      <c r="S971" s="6"/>
      <c r="T971" s="6"/>
      <c r="U971" s="6"/>
      <c r="V971" s="6"/>
      <c r="W971" s="6"/>
      <c r="X971" s="6"/>
      <c r="Y971" s="6"/>
      <c r="Z971" s="6"/>
    </row>
    <row r="972" spans="1:26" ht="15.75" customHeight="1">
      <c r="A972" s="82"/>
      <c r="B972" s="6"/>
      <c r="C972" s="6"/>
      <c r="D972" s="6"/>
      <c r="E972" s="266"/>
      <c r="F972" s="82"/>
      <c r="G972" s="270"/>
      <c r="H972" s="270"/>
      <c r="I972" s="82"/>
      <c r="J972" s="264"/>
      <c r="K972" s="264"/>
      <c r="L972" s="6"/>
      <c r="M972" s="6"/>
      <c r="N972" s="6"/>
      <c r="O972" s="6"/>
      <c r="P972" s="6"/>
      <c r="Q972" s="6"/>
      <c r="R972" s="6"/>
      <c r="S972" s="6"/>
      <c r="T972" s="6"/>
      <c r="U972" s="6"/>
      <c r="V972" s="6"/>
      <c r="W972" s="6"/>
      <c r="X972" s="6"/>
      <c r="Y972" s="6"/>
      <c r="Z972" s="6"/>
    </row>
    <row r="973" spans="1:26" ht="15.75" customHeight="1">
      <c r="A973" s="82"/>
      <c r="B973" s="6"/>
      <c r="C973" s="6"/>
      <c r="D973" s="6"/>
      <c r="E973" s="266"/>
      <c r="F973" s="82"/>
      <c r="G973" s="270"/>
      <c r="H973" s="270"/>
      <c r="I973" s="82"/>
      <c r="J973" s="264"/>
      <c r="K973" s="264"/>
      <c r="L973" s="6"/>
      <c r="M973" s="6"/>
      <c r="N973" s="6"/>
      <c r="O973" s="6"/>
      <c r="P973" s="6"/>
      <c r="Q973" s="6"/>
      <c r="R973" s="6"/>
      <c r="S973" s="6"/>
      <c r="T973" s="6"/>
      <c r="U973" s="6"/>
      <c r="V973" s="6"/>
      <c r="W973" s="6"/>
      <c r="X973" s="6"/>
      <c r="Y973" s="6"/>
      <c r="Z973" s="6"/>
    </row>
    <row r="974" spans="1:26" ht="15.75" customHeight="1">
      <c r="A974" s="82"/>
      <c r="B974" s="6"/>
      <c r="C974" s="6"/>
      <c r="D974" s="6"/>
      <c r="E974" s="266"/>
      <c r="F974" s="82"/>
      <c r="G974" s="270"/>
      <c r="H974" s="270"/>
      <c r="I974" s="82"/>
      <c r="J974" s="264"/>
      <c r="K974" s="264"/>
      <c r="L974" s="6"/>
      <c r="M974" s="6"/>
      <c r="N974" s="6"/>
      <c r="O974" s="6"/>
      <c r="P974" s="6"/>
      <c r="Q974" s="6"/>
      <c r="R974" s="6"/>
      <c r="S974" s="6"/>
      <c r="T974" s="6"/>
      <c r="U974" s="6"/>
      <c r="V974" s="6"/>
      <c r="W974" s="6"/>
      <c r="X974" s="6"/>
      <c r="Y974" s="6"/>
      <c r="Z974" s="6"/>
    </row>
    <row r="975" spans="1:26" ht="15.75" customHeight="1">
      <c r="A975" s="82"/>
      <c r="B975" s="6"/>
      <c r="C975" s="6"/>
      <c r="D975" s="6"/>
      <c r="E975" s="266"/>
      <c r="F975" s="82"/>
      <c r="G975" s="270"/>
      <c r="H975" s="270"/>
      <c r="I975" s="82"/>
      <c r="J975" s="264"/>
      <c r="K975" s="264"/>
      <c r="L975" s="6"/>
      <c r="M975" s="6"/>
      <c r="N975" s="6"/>
      <c r="O975" s="6"/>
      <c r="P975" s="6"/>
      <c r="Q975" s="6"/>
      <c r="R975" s="6"/>
      <c r="S975" s="6"/>
      <c r="T975" s="6"/>
      <c r="U975" s="6"/>
      <c r="V975" s="6"/>
      <c r="W975" s="6"/>
      <c r="X975" s="6"/>
      <c r="Y975" s="6"/>
      <c r="Z975" s="6"/>
    </row>
    <row r="976" spans="1:26" ht="15.75" customHeight="1">
      <c r="A976" s="82"/>
      <c r="B976" s="6"/>
      <c r="C976" s="6"/>
      <c r="D976" s="6"/>
      <c r="E976" s="266"/>
      <c r="F976" s="82"/>
      <c r="G976" s="270"/>
      <c r="H976" s="270"/>
      <c r="I976" s="82"/>
      <c r="J976" s="264"/>
      <c r="K976" s="264"/>
      <c r="L976" s="6"/>
      <c r="M976" s="6"/>
      <c r="N976" s="6"/>
      <c r="O976" s="6"/>
      <c r="P976" s="6"/>
      <c r="Q976" s="6"/>
      <c r="R976" s="6"/>
      <c r="S976" s="6"/>
      <c r="T976" s="6"/>
      <c r="U976" s="6"/>
      <c r="V976" s="6"/>
      <c r="W976" s="6"/>
      <c r="X976" s="6"/>
      <c r="Y976" s="6"/>
      <c r="Z976" s="6"/>
    </row>
    <row r="977" spans="1:26" ht="15.75" customHeight="1">
      <c r="A977" s="82"/>
      <c r="B977" s="6"/>
      <c r="C977" s="6"/>
      <c r="D977" s="6"/>
      <c r="E977" s="266"/>
      <c r="F977" s="82"/>
      <c r="G977" s="270"/>
      <c r="H977" s="270"/>
      <c r="I977" s="82"/>
      <c r="J977" s="264"/>
      <c r="K977" s="264"/>
      <c r="L977" s="6"/>
      <c r="M977" s="6"/>
      <c r="N977" s="6"/>
      <c r="O977" s="6"/>
      <c r="P977" s="6"/>
      <c r="Q977" s="6"/>
      <c r="R977" s="6"/>
      <c r="S977" s="6"/>
      <c r="T977" s="6"/>
      <c r="U977" s="6"/>
      <c r="V977" s="6"/>
      <c r="W977" s="6"/>
      <c r="X977" s="6"/>
      <c r="Y977" s="6"/>
      <c r="Z977" s="6"/>
    </row>
    <row r="978" spans="1:26" ht="15.75" customHeight="1">
      <c r="A978" s="82"/>
      <c r="B978" s="6"/>
      <c r="C978" s="6"/>
      <c r="D978" s="6"/>
      <c r="E978" s="266"/>
      <c r="F978" s="82"/>
      <c r="G978" s="270"/>
      <c r="H978" s="270"/>
      <c r="I978" s="82"/>
      <c r="J978" s="264"/>
      <c r="K978" s="264"/>
      <c r="L978" s="6"/>
      <c r="M978" s="6"/>
      <c r="N978" s="6"/>
      <c r="O978" s="6"/>
      <c r="P978" s="6"/>
      <c r="Q978" s="6"/>
      <c r="R978" s="6"/>
      <c r="S978" s="6"/>
      <c r="T978" s="6"/>
      <c r="U978" s="6"/>
      <c r="V978" s="6"/>
      <c r="W978" s="6"/>
      <c r="X978" s="6"/>
      <c r="Y978" s="6"/>
      <c r="Z978" s="6"/>
    </row>
    <row r="979" spans="1:26" ht="15.75" customHeight="1">
      <c r="A979" s="82"/>
      <c r="B979" s="6"/>
      <c r="C979" s="6"/>
      <c r="D979" s="6"/>
      <c r="E979" s="266"/>
      <c r="F979" s="82"/>
      <c r="G979" s="270"/>
      <c r="H979" s="270"/>
      <c r="I979" s="82"/>
      <c r="J979" s="264"/>
      <c r="K979" s="264"/>
      <c r="L979" s="6"/>
      <c r="M979" s="6"/>
      <c r="N979" s="6"/>
      <c r="O979" s="6"/>
      <c r="P979" s="6"/>
      <c r="Q979" s="6"/>
      <c r="R979" s="6"/>
      <c r="S979" s="6"/>
      <c r="T979" s="6"/>
      <c r="U979" s="6"/>
      <c r="V979" s="6"/>
      <c r="W979" s="6"/>
      <c r="X979" s="6"/>
      <c r="Y979" s="6"/>
      <c r="Z979" s="6"/>
    </row>
    <row r="980" spans="1:26" ht="15.75" customHeight="1">
      <c r="A980" s="82"/>
      <c r="B980" s="6"/>
      <c r="C980" s="6"/>
      <c r="D980" s="6"/>
      <c r="E980" s="266"/>
      <c r="F980" s="82"/>
      <c r="G980" s="270"/>
      <c r="H980" s="270"/>
      <c r="I980" s="82"/>
      <c r="J980" s="264"/>
      <c r="K980" s="264"/>
      <c r="L980" s="6"/>
      <c r="M980" s="6"/>
      <c r="N980" s="6"/>
      <c r="O980" s="6"/>
      <c r="P980" s="6"/>
      <c r="Q980" s="6"/>
      <c r="R980" s="6"/>
      <c r="S980" s="6"/>
      <c r="T980" s="6"/>
      <c r="U980" s="6"/>
      <c r="V980" s="6"/>
      <c r="W980" s="6"/>
      <c r="X980" s="6"/>
      <c r="Y980" s="6"/>
      <c r="Z980" s="6"/>
    </row>
    <row r="981" spans="1:26" ht="15.75" customHeight="1">
      <c r="A981" s="82"/>
      <c r="B981" s="6"/>
      <c r="C981" s="6"/>
      <c r="D981" s="6"/>
      <c r="E981" s="266"/>
      <c r="F981" s="82"/>
      <c r="G981" s="270"/>
      <c r="H981" s="270"/>
      <c r="I981" s="82"/>
      <c r="J981" s="264"/>
      <c r="K981" s="264"/>
      <c r="L981" s="6"/>
      <c r="M981" s="6"/>
      <c r="N981" s="6"/>
      <c r="O981" s="6"/>
      <c r="P981" s="6"/>
      <c r="Q981" s="6"/>
      <c r="R981" s="6"/>
      <c r="S981" s="6"/>
      <c r="T981" s="6"/>
      <c r="U981" s="6"/>
      <c r="V981" s="6"/>
      <c r="W981" s="6"/>
      <c r="X981" s="6"/>
      <c r="Y981" s="6"/>
      <c r="Z981" s="6"/>
    </row>
    <row r="982" spans="1:26" ht="15.75" customHeight="1">
      <c r="A982" s="82"/>
      <c r="B982" s="6"/>
      <c r="C982" s="6"/>
      <c r="D982" s="6"/>
      <c r="E982" s="266"/>
      <c r="F982" s="82"/>
      <c r="G982" s="270"/>
      <c r="H982" s="270"/>
      <c r="I982" s="82"/>
      <c r="J982" s="264"/>
      <c r="K982" s="264"/>
      <c r="L982" s="6"/>
      <c r="M982" s="6"/>
      <c r="N982" s="6"/>
      <c r="O982" s="6"/>
      <c r="P982" s="6"/>
      <c r="Q982" s="6"/>
      <c r="R982" s="6"/>
      <c r="S982" s="6"/>
      <c r="T982" s="6"/>
      <c r="U982" s="6"/>
      <c r="V982" s="6"/>
      <c r="W982" s="6"/>
      <c r="X982" s="6"/>
      <c r="Y982" s="6"/>
      <c r="Z982" s="6"/>
    </row>
    <row r="983" spans="1:26" ht="15.75" customHeight="1">
      <c r="A983" s="82"/>
      <c r="B983" s="6"/>
      <c r="C983" s="6"/>
      <c r="D983" s="6"/>
      <c r="E983" s="266"/>
      <c r="F983" s="82"/>
      <c r="G983" s="270"/>
      <c r="H983" s="270"/>
      <c r="I983" s="82"/>
      <c r="J983" s="264"/>
      <c r="K983" s="264"/>
      <c r="L983" s="6"/>
      <c r="M983" s="6"/>
      <c r="N983" s="6"/>
      <c r="O983" s="6"/>
      <c r="P983" s="6"/>
      <c r="Q983" s="6"/>
      <c r="R983" s="6"/>
      <c r="S983" s="6"/>
      <c r="T983" s="6"/>
      <c r="U983" s="6"/>
      <c r="V983" s="6"/>
      <c r="W983" s="6"/>
      <c r="X983" s="6"/>
      <c r="Y983" s="6"/>
      <c r="Z983" s="6"/>
    </row>
    <row r="984" spans="1:26" ht="15.75" customHeight="1">
      <c r="A984" s="82"/>
      <c r="B984" s="6"/>
      <c r="C984" s="6"/>
      <c r="D984" s="6"/>
      <c r="E984" s="266"/>
      <c r="F984" s="82"/>
      <c r="G984" s="270"/>
      <c r="H984" s="270"/>
      <c r="I984" s="82"/>
      <c r="J984" s="264"/>
      <c r="K984" s="264"/>
      <c r="L984" s="6"/>
      <c r="M984" s="6"/>
      <c r="N984" s="6"/>
      <c r="O984" s="6"/>
      <c r="P984" s="6"/>
      <c r="Q984" s="6"/>
      <c r="R984" s="6"/>
      <c r="S984" s="6"/>
      <c r="T984" s="6"/>
      <c r="U984" s="6"/>
      <c r="V984" s="6"/>
      <c r="W984" s="6"/>
      <c r="X984" s="6"/>
      <c r="Y984" s="6"/>
      <c r="Z984" s="6"/>
    </row>
    <row r="985" spans="1:26" ht="15.75" customHeight="1">
      <c r="A985" s="82"/>
      <c r="B985" s="6"/>
      <c r="C985" s="6"/>
      <c r="D985" s="6"/>
      <c r="E985" s="266"/>
      <c r="F985" s="82"/>
      <c r="G985" s="270"/>
      <c r="H985" s="270"/>
      <c r="I985" s="82"/>
      <c r="J985" s="264"/>
      <c r="K985" s="264"/>
      <c r="L985" s="6"/>
      <c r="M985" s="6"/>
      <c r="N985" s="6"/>
      <c r="O985" s="6"/>
      <c r="P985" s="6"/>
      <c r="Q985" s="6"/>
      <c r="R985" s="6"/>
      <c r="S985" s="6"/>
      <c r="T985" s="6"/>
      <c r="U985" s="6"/>
      <c r="V985" s="6"/>
      <c r="W985" s="6"/>
      <c r="X985" s="6"/>
      <c r="Y985" s="6"/>
      <c r="Z985" s="6"/>
    </row>
    <row r="986" spans="1:26" ht="15.75" customHeight="1">
      <c r="A986" s="82"/>
      <c r="B986" s="6"/>
      <c r="C986" s="6"/>
      <c r="D986" s="6"/>
      <c r="E986" s="266"/>
      <c r="F986" s="82"/>
      <c r="G986" s="270"/>
      <c r="H986" s="270"/>
      <c r="I986" s="82"/>
      <c r="J986" s="264"/>
      <c r="K986" s="264"/>
      <c r="L986" s="6"/>
      <c r="M986" s="6"/>
      <c r="N986" s="6"/>
      <c r="O986" s="6"/>
      <c r="P986" s="6"/>
      <c r="Q986" s="6"/>
      <c r="R986" s="6"/>
      <c r="S986" s="6"/>
      <c r="T986" s="6"/>
      <c r="U986" s="6"/>
      <c r="V986" s="6"/>
      <c r="W986" s="6"/>
      <c r="X986" s="6"/>
      <c r="Y986" s="6"/>
      <c r="Z986" s="6"/>
    </row>
    <row r="987" spans="1:26" ht="15.75" customHeight="1">
      <c r="A987" s="82"/>
      <c r="B987" s="6"/>
      <c r="C987" s="6"/>
      <c r="D987" s="6"/>
      <c r="E987" s="266"/>
      <c r="F987" s="82"/>
      <c r="G987" s="270"/>
      <c r="H987" s="270"/>
      <c r="I987" s="82"/>
      <c r="J987" s="264"/>
      <c r="K987" s="264"/>
      <c r="L987" s="6"/>
      <c r="M987" s="6"/>
      <c r="N987" s="6"/>
      <c r="O987" s="6"/>
      <c r="P987" s="6"/>
      <c r="Q987" s="6"/>
      <c r="R987" s="6"/>
      <c r="S987" s="6"/>
      <c r="T987" s="6"/>
      <c r="U987" s="6"/>
      <c r="V987" s="6"/>
      <c r="W987" s="6"/>
      <c r="X987" s="6"/>
      <c r="Y987" s="6"/>
      <c r="Z987" s="6"/>
    </row>
    <row r="988" spans="1:26" ht="15.75" customHeight="1">
      <c r="A988" s="82"/>
      <c r="B988" s="6"/>
      <c r="C988" s="6"/>
      <c r="D988" s="6"/>
      <c r="E988" s="266"/>
      <c r="F988" s="82"/>
      <c r="G988" s="270"/>
      <c r="H988" s="270"/>
      <c r="I988" s="82"/>
      <c r="J988" s="264"/>
      <c r="K988" s="264"/>
      <c r="L988" s="6"/>
      <c r="M988" s="6"/>
      <c r="N988" s="6"/>
      <c r="O988" s="6"/>
      <c r="P988" s="6"/>
      <c r="Q988" s="6"/>
      <c r="R988" s="6"/>
      <c r="S988" s="6"/>
      <c r="T988" s="6"/>
      <c r="U988" s="6"/>
      <c r="V988" s="6"/>
      <c r="W988" s="6"/>
      <c r="X988" s="6"/>
      <c r="Y988" s="6"/>
      <c r="Z988" s="6"/>
    </row>
    <row r="989" spans="1:26" ht="15.75" customHeight="1">
      <c r="A989" s="82"/>
      <c r="B989" s="6"/>
      <c r="C989" s="6"/>
      <c r="D989" s="6"/>
      <c r="E989" s="266"/>
      <c r="F989" s="82"/>
      <c r="G989" s="270"/>
      <c r="H989" s="270"/>
      <c r="I989" s="82"/>
      <c r="J989" s="264"/>
      <c r="K989" s="264"/>
      <c r="L989" s="6"/>
      <c r="M989" s="6"/>
      <c r="N989" s="6"/>
      <c r="O989" s="6"/>
      <c r="P989" s="6"/>
      <c r="Q989" s="6"/>
      <c r="R989" s="6"/>
      <c r="S989" s="6"/>
      <c r="T989" s="6"/>
      <c r="U989" s="6"/>
      <c r="V989" s="6"/>
      <c r="W989" s="6"/>
      <c r="X989" s="6"/>
      <c r="Y989" s="6"/>
      <c r="Z989" s="6"/>
    </row>
    <row r="990" spans="1:26" ht="15.75" customHeight="1">
      <c r="A990" s="82"/>
      <c r="B990" s="6"/>
      <c r="C990" s="6"/>
      <c r="D990" s="6"/>
      <c r="E990" s="266"/>
      <c r="F990" s="82"/>
      <c r="G990" s="270"/>
      <c r="H990" s="270"/>
      <c r="I990" s="82"/>
      <c r="J990" s="264"/>
      <c r="K990" s="264"/>
      <c r="L990" s="6"/>
      <c r="M990" s="6"/>
      <c r="N990" s="6"/>
      <c r="O990" s="6"/>
      <c r="P990" s="6"/>
      <c r="Q990" s="6"/>
      <c r="R990" s="6"/>
      <c r="S990" s="6"/>
      <c r="T990" s="6"/>
      <c r="U990" s="6"/>
      <c r="V990" s="6"/>
      <c r="W990" s="6"/>
      <c r="X990" s="6"/>
      <c r="Y990" s="6"/>
      <c r="Z990" s="6"/>
    </row>
    <row r="991" spans="1:26" ht="15.75" customHeight="1">
      <c r="A991" s="82"/>
      <c r="B991" s="6"/>
      <c r="C991" s="6"/>
      <c r="D991" s="6"/>
      <c r="E991" s="266"/>
      <c r="F991" s="82"/>
      <c r="G991" s="270"/>
      <c r="H991" s="270"/>
      <c r="I991" s="82"/>
      <c r="J991" s="264"/>
      <c r="K991" s="264"/>
      <c r="L991" s="6"/>
      <c r="M991" s="6"/>
      <c r="N991" s="6"/>
      <c r="O991" s="6"/>
      <c r="P991" s="6"/>
      <c r="Q991" s="6"/>
      <c r="R991" s="6"/>
      <c r="S991" s="6"/>
      <c r="T991" s="6"/>
      <c r="U991" s="6"/>
      <c r="V991" s="6"/>
      <c r="W991" s="6"/>
      <c r="X991" s="6"/>
      <c r="Y991" s="6"/>
      <c r="Z991" s="6"/>
    </row>
    <row r="992" spans="1:26" ht="15.75" customHeight="1">
      <c r="A992" s="82"/>
      <c r="B992" s="6"/>
      <c r="C992" s="6"/>
      <c r="D992" s="6"/>
      <c r="E992" s="266"/>
      <c r="F992" s="82"/>
      <c r="G992" s="270"/>
      <c r="H992" s="270"/>
      <c r="I992" s="82"/>
      <c r="J992" s="264"/>
      <c r="K992" s="264"/>
      <c r="L992" s="6"/>
      <c r="M992" s="6"/>
      <c r="N992" s="6"/>
      <c r="O992" s="6"/>
      <c r="P992" s="6"/>
      <c r="Q992" s="6"/>
      <c r="R992" s="6"/>
      <c r="S992" s="6"/>
      <c r="T992" s="6"/>
      <c r="U992" s="6"/>
      <c r="V992" s="6"/>
      <c r="W992" s="6"/>
      <c r="X992" s="6"/>
      <c r="Y992" s="6"/>
      <c r="Z992" s="6"/>
    </row>
    <row r="993" spans="1:26" ht="15.75" customHeight="1">
      <c r="A993" s="82"/>
      <c r="B993" s="6"/>
      <c r="C993" s="6"/>
      <c r="D993" s="6"/>
      <c r="E993" s="266"/>
      <c r="F993" s="82"/>
      <c r="G993" s="270"/>
      <c r="H993" s="270"/>
      <c r="I993" s="82"/>
      <c r="J993" s="264"/>
      <c r="K993" s="264"/>
      <c r="L993" s="6"/>
      <c r="M993" s="6"/>
      <c r="N993" s="6"/>
      <c r="O993" s="6"/>
      <c r="P993" s="6"/>
      <c r="Q993" s="6"/>
      <c r="R993" s="6"/>
      <c r="S993" s="6"/>
      <c r="T993" s="6"/>
      <c r="U993" s="6"/>
      <c r="V993" s="6"/>
      <c r="W993" s="6"/>
      <c r="X993" s="6"/>
      <c r="Y993" s="6"/>
      <c r="Z993" s="6"/>
    </row>
    <row r="994" spans="1:26" ht="15.75" customHeight="1">
      <c r="A994" s="82"/>
      <c r="B994" s="6"/>
      <c r="C994" s="6"/>
      <c r="D994" s="6"/>
      <c r="E994" s="266"/>
      <c r="F994" s="82"/>
      <c r="G994" s="270"/>
      <c r="H994" s="270"/>
      <c r="I994" s="82"/>
      <c r="J994" s="264"/>
      <c r="K994" s="264"/>
      <c r="L994" s="6"/>
      <c r="M994" s="6"/>
      <c r="N994" s="6"/>
      <c r="O994" s="6"/>
      <c r="P994" s="6"/>
      <c r="Q994" s="6"/>
      <c r="R994" s="6"/>
      <c r="S994" s="6"/>
      <c r="T994" s="6"/>
      <c r="U994" s="6"/>
      <c r="V994" s="6"/>
      <c r="W994" s="6"/>
      <c r="X994" s="6"/>
      <c r="Y994" s="6"/>
      <c r="Z994" s="6"/>
    </row>
    <row r="995" spans="1:26" ht="15.75" customHeight="1">
      <c r="A995" s="82"/>
      <c r="B995" s="6"/>
      <c r="C995" s="6"/>
      <c r="D995" s="6"/>
      <c r="E995" s="266"/>
      <c r="F995" s="82"/>
      <c r="G995" s="270"/>
      <c r="H995" s="270"/>
      <c r="I995" s="82"/>
      <c r="J995" s="264"/>
      <c r="K995" s="264"/>
      <c r="L995" s="6"/>
      <c r="M995" s="6"/>
      <c r="N995" s="6"/>
      <c r="O995" s="6"/>
      <c r="P995" s="6"/>
      <c r="Q995" s="6"/>
      <c r="R995" s="6"/>
      <c r="S995" s="6"/>
      <c r="T995" s="6"/>
      <c r="U995" s="6"/>
      <c r="V995" s="6"/>
      <c r="W995" s="6"/>
      <c r="X995" s="6"/>
      <c r="Y995" s="6"/>
      <c r="Z995" s="6"/>
    </row>
    <row r="996" spans="1:26" ht="15.75" customHeight="1">
      <c r="A996" s="82"/>
      <c r="B996" s="6"/>
      <c r="C996" s="6"/>
      <c r="D996" s="6"/>
      <c r="E996" s="266"/>
      <c r="F996" s="82"/>
      <c r="G996" s="270"/>
      <c r="H996" s="270"/>
      <c r="I996" s="82"/>
      <c r="J996" s="264"/>
      <c r="K996" s="264"/>
      <c r="L996" s="6"/>
      <c r="M996" s="6"/>
      <c r="N996" s="6"/>
      <c r="O996" s="6"/>
      <c r="P996" s="6"/>
      <c r="Q996" s="6"/>
      <c r="R996" s="6"/>
      <c r="S996" s="6"/>
      <c r="T996" s="6"/>
      <c r="U996" s="6"/>
      <c r="V996" s="6"/>
      <c r="W996" s="6"/>
      <c r="X996" s="6"/>
      <c r="Y996" s="6"/>
      <c r="Z996" s="6"/>
    </row>
    <row r="997" spans="1:26" ht="15.75" customHeight="1">
      <c r="A997" s="82"/>
      <c r="B997" s="6"/>
      <c r="C997" s="6"/>
      <c r="D997" s="6"/>
      <c r="E997" s="266"/>
      <c r="F997" s="82"/>
      <c r="G997" s="270"/>
      <c r="H997" s="270"/>
      <c r="I997" s="82"/>
      <c r="J997" s="264"/>
      <c r="K997" s="264"/>
      <c r="L997" s="6"/>
      <c r="M997" s="6"/>
      <c r="N997" s="6"/>
      <c r="O997" s="6"/>
      <c r="P997" s="6"/>
      <c r="Q997" s="6"/>
      <c r="R997" s="6"/>
      <c r="S997" s="6"/>
      <c r="T997" s="6"/>
      <c r="U997" s="6"/>
      <c r="V997" s="6"/>
      <c r="W997" s="6"/>
      <c r="X997" s="6"/>
      <c r="Y997" s="6"/>
      <c r="Z997" s="6"/>
    </row>
    <row r="998" spans="1:26" ht="15.75" customHeight="1">
      <c r="A998" s="82"/>
      <c r="B998" s="6"/>
      <c r="C998" s="6"/>
      <c r="D998" s="6"/>
      <c r="E998" s="266"/>
      <c r="F998" s="82"/>
      <c r="G998" s="270"/>
      <c r="H998" s="270"/>
      <c r="I998" s="82"/>
      <c r="J998" s="264"/>
      <c r="K998" s="264"/>
      <c r="L998" s="6"/>
      <c r="M998" s="6"/>
      <c r="N998" s="6"/>
      <c r="O998" s="6"/>
      <c r="P998" s="6"/>
      <c r="Q998" s="6"/>
      <c r="R998" s="6"/>
      <c r="S998" s="6"/>
      <c r="T998" s="6"/>
      <c r="U998" s="6"/>
      <c r="V998" s="6"/>
      <c r="W998" s="6"/>
      <c r="X998" s="6"/>
      <c r="Y998" s="6"/>
      <c r="Z998" s="6"/>
    </row>
    <row r="999" spans="1:26" ht="15.75" customHeight="1">
      <c r="A999" s="82"/>
      <c r="B999" s="6"/>
      <c r="C999" s="6"/>
      <c r="D999" s="6"/>
      <c r="E999" s="266"/>
      <c r="F999" s="82"/>
      <c r="G999" s="270"/>
      <c r="H999" s="270"/>
      <c r="I999" s="82"/>
      <c r="J999" s="264"/>
      <c r="K999" s="264"/>
      <c r="L999" s="6"/>
      <c r="M999" s="6"/>
      <c r="N999" s="6"/>
      <c r="O999" s="6"/>
      <c r="P999" s="6"/>
      <c r="Q999" s="6"/>
      <c r="R999" s="6"/>
      <c r="S999" s="6"/>
      <c r="T999" s="6"/>
      <c r="U999" s="6"/>
      <c r="V999" s="6"/>
      <c r="W999" s="6"/>
      <c r="X999" s="6"/>
      <c r="Y999" s="6"/>
      <c r="Z999" s="6"/>
    </row>
    <row r="1000" spans="1:26" ht="15.75" customHeight="1">
      <c r="A1000" s="82"/>
      <c r="B1000" s="6"/>
      <c r="C1000" s="6"/>
      <c r="D1000" s="6"/>
      <c r="E1000" s="266"/>
      <c r="F1000" s="82"/>
      <c r="G1000" s="270"/>
      <c r="H1000" s="270"/>
      <c r="I1000" s="82"/>
      <c r="J1000" s="264"/>
      <c r="K1000" s="264"/>
      <c r="L1000" s="6"/>
      <c r="M1000" s="6"/>
      <c r="N1000" s="6"/>
      <c r="O1000" s="6"/>
      <c r="P1000" s="6"/>
      <c r="Q1000" s="6"/>
      <c r="R1000" s="6"/>
      <c r="S1000" s="6"/>
      <c r="T1000" s="6"/>
      <c r="U1000" s="6"/>
      <c r="V1000" s="6"/>
      <c r="W1000" s="6"/>
      <c r="X1000" s="6"/>
      <c r="Y1000" s="6"/>
      <c r="Z1000" s="6"/>
    </row>
  </sheetData>
  <mergeCells count="3">
    <mergeCell ref="A1:L1"/>
    <mergeCell ref="A3:E3"/>
    <mergeCell ref="F3:L3"/>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0"/>
  <sheetViews>
    <sheetView workbookViewId="0">
      <selection activeCell="O32" sqref="O32"/>
    </sheetView>
  </sheetViews>
  <sheetFormatPr baseColWidth="10" defaultColWidth="14.5" defaultRowHeight="15" customHeight="1"/>
  <cols>
    <col min="1" max="1" width="12.5" customWidth="1"/>
    <col min="2" max="2" width="14.5" customWidth="1"/>
    <col min="3" max="3" width="14.1640625" customWidth="1"/>
    <col min="4" max="4" width="18" customWidth="1"/>
    <col min="5" max="5" width="14.5" customWidth="1"/>
    <col min="6" max="6" width="14.83203125" customWidth="1"/>
    <col min="7" max="7" width="14" customWidth="1"/>
    <col min="8" max="8" width="18.83203125" customWidth="1"/>
    <col min="9" max="11" width="12.5" style="2" customWidth="1"/>
    <col min="12" max="26" width="12.5" customWidth="1"/>
  </cols>
  <sheetData>
    <row r="1" spans="1:26" ht="33.75" customHeight="1">
      <c r="A1" s="661" t="s">
        <v>4914</v>
      </c>
      <c r="B1" s="637"/>
      <c r="C1" s="637"/>
      <c r="D1" s="637"/>
      <c r="E1" s="637"/>
      <c r="F1" s="637"/>
      <c r="G1" s="637"/>
      <c r="H1" s="637"/>
      <c r="I1" s="637"/>
      <c r="J1" s="637"/>
      <c r="K1" s="637"/>
      <c r="L1" s="24"/>
      <c r="M1" s="24"/>
      <c r="N1" s="24"/>
      <c r="O1" s="24"/>
      <c r="P1" s="24"/>
      <c r="Q1" s="24"/>
      <c r="R1" s="24"/>
      <c r="S1" s="24"/>
      <c r="T1" s="24"/>
      <c r="U1" s="24"/>
      <c r="V1" s="24"/>
      <c r="W1" s="24"/>
      <c r="X1" s="24"/>
      <c r="Y1" s="24"/>
      <c r="Z1" s="24"/>
    </row>
    <row r="2" spans="1:26" ht="9.75" customHeight="1">
      <c r="A2" s="82"/>
      <c r="B2" s="6"/>
      <c r="C2" s="6"/>
      <c r="D2" s="6"/>
      <c r="E2" s="82"/>
      <c r="F2" s="6"/>
      <c r="G2" s="6"/>
      <c r="H2" s="82"/>
      <c r="I2" s="264"/>
      <c r="J2" s="264"/>
      <c r="K2" s="264"/>
      <c r="L2" s="6"/>
      <c r="M2" s="6"/>
      <c r="N2" s="6"/>
      <c r="O2" s="6"/>
      <c r="P2" s="6"/>
      <c r="Q2" s="6"/>
      <c r="R2" s="6"/>
      <c r="S2" s="6"/>
      <c r="T2" s="6"/>
      <c r="U2" s="6"/>
      <c r="V2" s="6"/>
      <c r="W2" s="6"/>
      <c r="X2" s="6"/>
      <c r="Y2" s="6"/>
      <c r="Z2" s="6"/>
    </row>
    <row r="3" spans="1:26" ht="15.75" customHeight="1">
      <c r="A3" s="686" t="s">
        <v>1103</v>
      </c>
      <c r="B3" s="687"/>
      <c r="C3" s="687"/>
      <c r="D3" s="688"/>
      <c r="E3" s="686" t="s">
        <v>1100</v>
      </c>
      <c r="F3" s="687"/>
      <c r="G3" s="687"/>
      <c r="H3" s="687"/>
      <c r="I3" s="687"/>
      <c r="J3" s="687"/>
      <c r="K3" s="688"/>
      <c r="L3" s="6"/>
      <c r="M3" s="6"/>
      <c r="N3" s="6"/>
      <c r="O3" s="6"/>
      <c r="P3" s="6"/>
      <c r="Q3" s="6"/>
      <c r="R3" s="6"/>
      <c r="S3" s="6"/>
      <c r="T3" s="6"/>
      <c r="U3" s="6"/>
      <c r="V3" s="6"/>
      <c r="W3" s="6"/>
      <c r="X3" s="6"/>
      <c r="Y3" s="6"/>
      <c r="Z3" s="6"/>
    </row>
    <row r="4" spans="1:26" ht="15.75" customHeight="1">
      <c r="A4" s="106" t="s">
        <v>677</v>
      </c>
      <c r="B4" s="8" t="s">
        <v>781</v>
      </c>
      <c r="C4" s="8" t="s">
        <v>782</v>
      </c>
      <c r="D4" s="8" t="s">
        <v>1101</v>
      </c>
      <c r="E4" s="106" t="s">
        <v>677</v>
      </c>
      <c r="F4" s="267" t="s">
        <v>781</v>
      </c>
      <c r="G4" s="267" t="s">
        <v>782</v>
      </c>
      <c r="H4" s="106" t="s">
        <v>1102</v>
      </c>
      <c r="I4" s="265" t="s">
        <v>4715</v>
      </c>
      <c r="J4" s="265" t="s">
        <v>4716</v>
      </c>
      <c r="K4" s="265" t="s">
        <v>4717</v>
      </c>
      <c r="L4" s="6"/>
      <c r="M4" s="6"/>
      <c r="N4" s="6"/>
      <c r="O4" s="6"/>
      <c r="P4" s="6"/>
      <c r="Q4" s="6"/>
      <c r="R4" s="6"/>
      <c r="S4" s="6"/>
      <c r="T4" s="6"/>
      <c r="U4" s="6"/>
      <c r="V4" s="6"/>
      <c r="W4" s="6"/>
      <c r="X4" s="6"/>
      <c r="Y4" s="6"/>
      <c r="Z4" s="6"/>
    </row>
    <row r="5" spans="1:26" ht="15.75" customHeight="1">
      <c r="A5" s="86">
        <v>6</v>
      </c>
      <c r="B5" s="10">
        <v>84798810</v>
      </c>
      <c r="C5" s="10">
        <v>84800600</v>
      </c>
      <c r="D5" s="30" t="s">
        <v>819</v>
      </c>
      <c r="E5" s="86">
        <v>6</v>
      </c>
      <c r="F5" s="10">
        <v>84531112</v>
      </c>
      <c r="G5" s="10">
        <v>84869694</v>
      </c>
      <c r="H5" s="86">
        <v>105</v>
      </c>
      <c r="I5" s="577">
        <v>0</v>
      </c>
      <c r="J5" s="577">
        <v>21.95</v>
      </c>
      <c r="K5" s="577">
        <v>78.05</v>
      </c>
      <c r="L5" s="6"/>
      <c r="M5" s="6"/>
      <c r="N5" s="6"/>
      <c r="O5" s="6"/>
      <c r="P5" s="6"/>
      <c r="Q5" s="6"/>
      <c r="R5" s="6"/>
      <c r="S5" s="6"/>
      <c r="T5" s="6"/>
      <c r="U5" s="6"/>
      <c r="V5" s="6"/>
      <c r="W5" s="6"/>
      <c r="X5" s="6"/>
      <c r="Y5" s="6"/>
      <c r="Z5" s="6"/>
    </row>
    <row r="6" spans="1:26" ht="15.75" customHeight="1">
      <c r="A6" s="86">
        <v>5</v>
      </c>
      <c r="B6" s="10">
        <v>94938941</v>
      </c>
      <c r="C6" s="10">
        <v>94940768</v>
      </c>
      <c r="D6" s="30" t="s">
        <v>832</v>
      </c>
      <c r="E6" s="86">
        <v>5</v>
      </c>
      <c r="F6" s="10">
        <v>94762306</v>
      </c>
      <c r="G6" s="10">
        <v>95119842</v>
      </c>
      <c r="H6" s="86">
        <v>85</v>
      </c>
      <c r="I6" s="577">
        <v>0</v>
      </c>
      <c r="J6" s="577">
        <v>24.39</v>
      </c>
      <c r="K6" s="577">
        <v>75.61</v>
      </c>
      <c r="L6" s="6"/>
      <c r="M6" s="6"/>
      <c r="N6" s="6"/>
      <c r="O6" s="6"/>
      <c r="P6" s="6"/>
      <c r="Q6" s="6"/>
      <c r="R6" s="6"/>
      <c r="S6" s="6"/>
      <c r="T6" s="6"/>
      <c r="U6" s="6"/>
      <c r="V6" s="6"/>
      <c r="W6" s="6"/>
      <c r="X6" s="6"/>
      <c r="Y6" s="6"/>
      <c r="Z6" s="6"/>
    </row>
    <row r="7" spans="1:26" ht="15.75" customHeight="1">
      <c r="A7" s="86">
        <v>8</v>
      </c>
      <c r="B7" s="10">
        <v>42262889</v>
      </c>
      <c r="C7" s="10">
        <v>42263415</v>
      </c>
      <c r="D7" s="30" t="s">
        <v>836</v>
      </c>
      <c r="E7" s="86">
        <v>8</v>
      </c>
      <c r="F7" s="10">
        <v>42057301</v>
      </c>
      <c r="G7" s="10">
        <v>42334926</v>
      </c>
      <c r="H7" s="86">
        <v>50</v>
      </c>
      <c r="I7" s="577">
        <v>0</v>
      </c>
      <c r="J7" s="579">
        <v>34.15</v>
      </c>
      <c r="K7" s="577">
        <v>65.849999999999994</v>
      </c>
      <c r="L7" s="6"/>
      <c r="M7" s="6"/>
      <c r="N7" s="6"/>
      <c r="O7" s="6"/>
      <c r="P7" s="6"/>
      <c r="Q7" s="6"/>
      <c r="R7" s="6"/>
      <c r="S7" s="6"/>
      <c r="T7" s="6"/>
      <c r="U7" s="6"/>
      <c r="V7" s="6"/>
      <c r="W7" s="6"/>
      <c r="X7" s="6"/>
      <c r="Y7" s="6"/>
      <c r="Z7" s="6"/>
    </row>
    <row r="8" spans="1:26" ht="15.75" customHeight="1">
      <c r="A8" s="86">
        <v>11</v>
      </c>
      <c r="B8" s="10">
        <v>65123264</v>
      </c>
      <c r="C8" s="10">
        <v>65125084</v>
      </c>
      <c r="D8" s="30" t="s">
        <v>842</v>
      </c>
      <c r="E8" s="86">
        <v>11</v>
      </c>
      <c r="F8" s="10">
        <v>64941419</v>
      </c>
      <c r="G8" s="10">
        <v>65376958</v>
      </c>
      <c r="H8" s="86">
        <v>70</v>
      </c>
      <c r="I8" s="577">
        <v>2.44</v>
      </c>
      <c r="J8" s="577">
        <v>28.05</v>
      </c>
      <c r="K8" s="577">
        <v>69.510000000000005</v>
      </c>
      <c r="L8" s="6"/>
      <c r="M8" s="6"/>
      <c r="N8" s="6"/>
      <c r="O8" s="6"/>
      <c r="P8" s="6"/>
      <c r="Q8" s="6"/>
      <c r="R8" s="6"/>
      <c r="S8" s="6"/>
      <c r="T8" s="6"/>
      <c r="U8" s="6"/>
      <c r="V8" s="6"/>
      <c r="W8" s="6"/>
      <c r="X8" s="6"/>
      <c r="Y8" s="6"/>
      <c r="Z8" s="6"/>
    </row>
    <row r="9" spans="1:26" ht="15.75" customHeight="1">
      <c r="A9" s="86">
        <v>11</v>
      </c>
      <c r="B9" s="10">
        <v>65111731</v>
      </c>
      <c r="C9" s="10">
        <v>65116402</v>
      </c>
      <c r="D9" s="30" t="s">
        <v>847</v>
      </c>
      <c r="E9" s="86">
        <v>11</v>
      </c>
      <c r="F9" s="10">
        <v>64941419</v>
      </c>
      <c r="G9" s="10">
        <v>65376958</v>
      </c>
      <c r="H9" s="86">
        <v>70</v>
      </c>
      <c r="I9" s="577">
        <v>2.44</v>
      </c>
      <c r="J9" s="577">
        <v>28.05</v>
      </c>
      <c r="K9" s="577">
        <v>69.510000000000005</v>
      </c>
      <c r="L9" s="6"/>
      <c r="M9" s="6"/>
      <c r="N9" s="6"/>
      <c r="O9" s="6"/>
      <c r="P9" s="6"/>
      <c r="Q9" s="6"/>
      <c r="R9" s="6"/>
      <c r="S9" s="6"/>
      <c r="T9" s="6"/>
      <c r="U9" s="6"/>
      <c r="V9" s="6"/>
      <c r="W9" s="6"/>
      <c r="X9" s="6"/>
      <c r="Y9" s="6"/>
      <c r="Z9" s="6"/>
    </row>
    <row r="10" spans="1:26" ht="15.75" customHeight="1">
      <c r="A10" s="86">
        <v>4</v>
      </c>
      <c r="B10" s="10">
        <v>185676749</v>
      </c>
      <c r="C10" s="10">
        <v>185678419</v>
      </c>
      <c r="D10" s="30" t="s">
        <v>852</v>
      </c>
      <c r="E10" s="86">
        <v>4</v>
      </c>
      <c r="F10" s="10">
        <v>185485906</v>
      </c>
      <c r="G10" s="10">
        <v>185802553</v>
      </c>
      <c r="H10" s="86">
        <v>140</v>
      </c>
      <c r="I10" s="577">
        <v>0</v>
      </c>
      <c r="J10" s="577">
        <v>25.61</v>
      </c>
      <c r="K10" s="577">
        <v>74.39</v>
      </c>
      <c r="L10" s="6"/>
      <c r="M10" s="6"/>
      <c r="N10" s="6"/>
      <c r="O10" s="6"/>
      <c r="P10" s="6"/>
      <c r="Q10" s="6"/>
      <c r="R10" s="6"/>
      <c r="S10" s="6"/>
      <c r="T10" s="6"/>
      <c r="U10" s="6"/>
      <c r="V10" s="6"/>
      <c r="W10" s="6"/>
      <c r="X10" s="6"/>
      <c r="Y10" s="6"/>
      <c r="Z10" s="6"/>
    </row>
    <row r="11" spans="1:26" ht="15.75" customHeight="1">
      <c r="A11" s="86">
        <v>16</v>
      </c>
      <c r="B11" s="10">
        <v>24930710</v>
      </c>
      <c r="C11" s="10">
        <v>24932325</v>
      </c>
      <c r="D11" s="30" t="s">
        <v>861</v>
      </c>
      <c r="E11" s="86">
        <v>16</v>
      </c>
      <c r="F11" s="10">
        <v>24625748</v>
      </c>
      <c r="G11" s="10">
        <v>25086537</v>
      </c>
      <c r="H11" s="86">
        <v>145</v>
      </c>
      <c r="I11" s="577">
        <v>1.22</v>
      </c>
      <c r="J11" s="577">
        <v>23.17</v>
      </c>
      <c r="K11" s="577">
        <v>75.61</v>
      </c>
      <c r="L11" s="6"/>
      <c r="M11" s="6"/>
      <c r="N11" s="6"/>
      <c r="O11" s="6"/>
      <c r="P11" s="6"/>
      <c r="Q11" s="6"/>
      <c r="R11" s="6"/>
      <c r="S11" s="6"/>
      <c r="T11" s="6"/>
      <c r="U11" s="6"/>
      <c r="V11" s="6"/>
      <c r="W11" s="6"/>
      <c r="X11" s="6"/>
      <c r="Y11" s="6"/>
      <c r="Z11" s="6"/>
    </row>
    <row r="12" spans="1:26" ht="15.75" customHeight="1">
      <c r="A12" s="86">
        <v>12</v>
      </c>
      <c r="B12" s="10">
        <v>49689534</v>
      </c>
      <c r="C12" s="10">
        <v>49690021</v>
      </c>
      <c r="D12" s="30" t="s">
        <v>867</v>
      </c>
      <c r="E12" s="86">
        <v>12</v>
      </c>
      <c r="F12" s="10">
        <v>49675152</v>
      </c>
      <c r="G12" s="10">
        <v>50184292</v>
      </c>
      <c r="H12" s="86">
        <v>85</v>
      </c>
      <c r="I12" s="577">
        <v>1.22</v>
      </c>
      <c r="J12" s="577">
        <v>28.05</v>
      </c>
      <c r="K12" s="577">
        <v>70.73</v>
      </c>
      <c r="L12" s="6"/>
      <c r="M12" s="6"/>
      <c r="N12" s="6"/>
      <c r="O12" s="6"/>
      <c r="P12" s="6"/>
      <c r="Q12" s="6"/>
      <c r="R12" s="6"/>
      <c r="S12" s="6"/>
      <c r="T12" s="6"/>
      <c r="U12" s="6"/>
      <c r="V12" s="6"/>
      <c r="W12" s="6"/>
      <c r="X12" s="6"/>
      <c r="Y12" s="6"/>
      <c r="Z12" s="6"/>
    </row>
    <row r="13" spans="1:26" ht="15.75" customHeight="1">
      <c r="A13" s="86">
        <v>12</v>
      </c>
      <c r="B13" s="10">
        <v>50031724</v>
      </c>
      <c r="C13" s="10">
        <v>50039686</v>
      </c>
      <c r="D13" s="30" t="s">
        <v>1104</v>
      </c>
      <c r="E13" s="86">
        <v>12</v>
      </c>
      <c r="F13" s="10">
        <v>49675152</v>
      </c>
      <c r="G13" s="10">
        <v>50184292</v>
      </c>
      <c r="H13" s="86">
        <v>85</v>
      </c>
      <c r="I13" s="577">
        <v>1.22</v>
      </c>
      <c r="J13" s="577">
        <v>28.05</v>
      </c>
      <c r="K13" s="577">
        <v>70.73</v>
      </c>
      <c r="L13" s="6"/>
      <c r="M13" s="6"/>
      <c r="N13" s="6"/>
      <c r="O13" s="6"/>
      <c r="P13" s="6"/>
      <c r="Q13" s="6"/>
      <c r="R13" s="6"/>
      <c r="S13" s="6"/>
      <c r="T13" s="6"/>
      <c r="U13" s="6"/>
      <c r="V13" s="6"/>
      <c r="W13" s="6"/>
      <c r="X13" s="6"/>
      <c r="Y13" s="6"/>
      <c r="Z13" s="6"/>
    </row>
    <row r="14" spans="1:26" ht="15.75" customHeight="1">
      <c r="A14" s="86">
        <v>20</v>
      </c>
      <c r="B14" s="10">
        <v>60912646</v>
      </c>
      <c r="C14" s="10">
        <v>60912783</v>
      </c>
      <c r="D14" s="30" t="s">
        <v>878</v>
      </c>
      <c r="E14" s="86">
        <v>20</v>
      </c>
      <c r="F14" s="10">
        <v>60436482</v>
      </c>
      <c r="G14" s="10">
        <v>61166362</v>
      </c>
      <c r="H14" s="86">
        <v>100</v>
      </c>
      <c r="I14" s="577">
        <v>0</v>
      </c>
      <c r="J14" s="579">
        <v>34.15</v>
      </c>
      <c r="K14" s="577">
        <v>65.849999999999994</v>
      </c>
      <c r="L14" s="6"/>
      <c r="M14" s="6"/>
      <c r="N14" s="6"/>
      <c r="O14" s="6"/>
      <c r="P14" s="6"/>
      <c r="Q14" s="6"/>
      <c r="R14" s="6"/>
      <c r="S14" s="6"/>
      <c r="T14" s="6"/>
      <c r="U14" s="6"/>
      <c r="V14" s="6"/>
      <c r="W14" s="6"/>
      <c r="X14" s="6"/>
      <c r="Y14" s="6"/>
      <c r="Z14" s="6"/>
    </row>
    <row r="15" spans="1:26" ht="15.75" customHeight="1">
      <c r="A15" s="86">
        <v>12</v>
      </c>
      <c r="B15" s="10">
        <v>42877178</v>
      </c>
      <c r="C15" s="10">
        <v>42877416</v>
      </c>
      <c r="D15" s="30" t="s">
        <v>883</v>
      </c>
      <c r="E15" s="86">
        <v>12</v>
      </c>
      <c r="F15" s="10">
        <v>42347363</v>
      </c>
      <c r="G15" s="10">
        <v>42887479</v>
      </c>
      <c r="H15" s="86">
        <v>150</v>
      </c>
      <c r="I15" s="577">
        <v>0</v>
      </c>
      <c r="J15" s="577">
        <v>26.83</v>
      </c>
      <c r="K15" s="577">
        <v>73.17</v>
      </c>
      <c r="L15" s="6"/>
      <c r="M15" s="6"/>
      <c r="N15" s="6"/>
      <c r="O15" s="6"/>
      <c r="P15" s="6"/>
      <c r="Q15" s="6"/>
      <c r="R15" s="6"/>
      <c r="S15" s="6"/>
      <c r="T15" s="6"/>
      <c r="U15" s="6"/>
      <c r="V15" s="6"/>
      <c r="W15" s="6"/>
      <c r="X15" s="6"/>
      <c r="Y15" s="6"/>
      <c r="Z15" s="6"/>
    </row>
    <row r="16" spans="1:26" ht="15.75" customHeight="1">
      <c r="A16" s="86">
        <v>12</v>
      </c>
      <c r="B16" s="10">
        <v>50137200</v>
      </c>
      <c r="C16" s="10">
        <v>50137348</v>
      </c>
      <c r="D16" s="30" t="s">
        <v>891</v>
      </c>
      <c r="E16" s="86">
        <v>12</v>
      </c>
      <c r="F16" s="10">
        <v>49675152</v>
      </c>
      <c r="G16" s="10">
        <v>50184292</v>
      </c>
      <c r="H16" s="86">
        <v>85</v>
      </c>
      <c r="I16" s="577">
        <v>1.22</v>
      </c>
      <c r="J16" s="577">
        <v>28.05</v>
      </c>
      <c r="K16" s="577">
        <v>70.73</v>
      </c>
      <c r="L16" s="6"/>
      <c r="M16" s="6"/>
      <c r="N16" s="6"/>
      <c r="O16" s="6"/>
      <c r="P16" s="6"/>
      <c r="Q16" s="6"/>
      <c r="R16" s="6"/>
      <c r="S16" s="6"/>
      <c r="T16" s="6"/>
      <c r="U16" s="6"/>
      <c r="V16" s="6"/>
      <c r="W16" s="6"/>
      <c r="X16" s="6"/>
      <c r="Y16" s="6"/>
      <c r="Z16" s="6"/>
    </row>
    <row r="17" spans="1:26" ht="15.75" customHeight="1">
      <c r="A17" s="86">
        <v>4</v>
      </c>
      <c r="B17" s="10">
        <v>153539784</v>
      </c>
      <c r="C17" s="10">
        <v>153549713</v>
      </c>
      <c r="D17" s="30" t="s">
        <v>897</v>
      </c>
      <c r="E17" s="86">
        <v>4</v>
      </c>
      <c r="F17" s="10">
        <v>153224936</v>
      </c>
      <c r="G17" s="10">
        <v>153565969</v>
      </c>
      <c r="H17" s="86">
        <v>60</v>
      </c>
      <c r="I17" s="577">
        <v>0</v>
      </c>
      <c r="J17" s="577">
        <v>30.49</v>
      </c>
      <c r="K17" s="577">
        <v>69.510000000000005</v>
      </c>
      <c r="L17" s="6"/>
      <c r="M17" s="6"/>
      <c r="N17" s="6"/>
      <c r="O17" s="6"/>
      <c r="P17" s="6"/>
      <c r="Q17" s="6"/>
      <c r="R17" s="6"/>
      <c r="S17" s="6"/>
      <c r="T17" s="6"/>
      <c r="U17" s="6"/>
      <c r="V17" s="6"/>
      <c r="W17" s="6"/>
      <c r="X17" s="6"/>
      <c r="Y17" s="6"/>
      <c r="Z17" s="6"/>
    </row>
    <row r="18" spans="1:26" ht="15.75" customHeight="1">
      <c r="A18" s="86">
        <v>4</v>
      </c>
      <c r="B18" s="10">
        <v>2990454</v>
      </c>
      <c r="C18" s="10">
        <v>2990566</v>
      </c>
      <c r="D18" s="30" t="s">
        <v>903</v>
      </c>
      <c r="E18" s="86">
        <v>4</v>
      </c>
      <c r="F18" s="10">
        <v>2840723</v>
      </c>
      <c r="G18" s="10">
        <v>3639089</v>
      </c>
      <c r="H18" s="86">
        <v>135</v>
      </c>
      <c r="I18" s="577">
        <v>0</v>
      </c>
      <c r="J18" s="577">
        <v>23.17</v>
      </c>
      <c r="K18" s="577">
        <v>76.83</v>
      </c>
      <c r="L18" s="6"/>
      <c r="M18" s="6"/>
      <c r="N18" s="6"/>
      <c r="O18" s="6"/>
      <c r="P18" s="6"/>
      <c r="Q18" s="6"/>
      <c r="R18" s="6"/>
      <c r="S18" s="6"/>
      <c r="T18" s="6"/>
      <c r="U18" s="6"/>
      <c r="V18" s="6"/>
      <c r="W18" s="6"/>
      <c r="X18" s="6"/>
      <c r="Y18" s="6"/>
      <c r="Z18" s="6"/>
    </row>
    <row r="19" spans="1:26" ht="15.75" customHeight="1">
      <c r="A19" s="86">
        <v>2</v>
      </c>
      <c r="B19" s="10">
        <v>61021106</v>
      </c>
      <c r="C19" s="10">
        <v>61022155</v>
      </c>
      <c r="D19" s="30" t="s">
        <v>909</v>
      </c>
      <c r="E19" s="86">
        <v>2</v>
      </c>
      <c r="F19" s="10">
        <v>60927016</v>
      </c>
      <c r="G19" s="10">
        <v>61855070</v>
      </c>
      <c r="H19" s="86">
        <v>160</v>
      </c>
      <c r="I19" s="577">
        <v>1.22</v>
      </c>
      <c r="J19" s="579">
        <v>34.15</v>
      </c>
      <c r="K19" s="577">
        <v>64.63</v>
      </c>
      <c r="L19" s="6"/>
      <c r="M19" s="6"/>
      <c r="N19" s="6"/>
      <c r="O19" s="6"/>
      <c r="P19" s="6"/>
      <c r="Q19" s="6"/>
      <c r="R19" s="6"/>
      <c r="S19" s="6"/>
      <c r="T19" s="6"/>
      <c r="U19" s="6"/>
      <c r="V19" s="6"/>
      <c r="W19" s="6"/>
      <c r="X19" s="6"/>
      <c r="Y19" s="6"/>
      <c r="Z19" s="6"/>
    </row>
    <row r="20" spans="1:26" ht="15.75" customHeight="1">
      <c r="A20" s="86">
        <v>6</v>
      </c>
      <c r="B20" s="10">
        <v>138734017</v>
      </c>
      <c r="C20" s="10">
        <v>138745953</v>
      </c>
      <c r="D20" s="30" t="s">
        <v>1105</v>
      </c>
      <c r="E20" s="86">
        <v>6</v>
      </c>
      <c r="F20" s="10">
        <v>138642258</v>
      </c>
      <c r="G20" s="10">
        <v>138771768</v>
      </c>
      <c r="H20" s="86">
        <v>45</v>
      </c>
      <c r="I20" s="577">
        <v>0</v>
      </c>
      <c r="J20" s="577">
        <v>25.61</v>
      </c>
      <c r="K20" s="577">
        <v>74.39</v>
      </c>
      <c r="L20" s="6"/>
      <c r="M20" s="6"/>
      <c r="N20" s="6"/>
      <c r="O20" s="6"/>
      <c r="P20" s="6"/>
      <c r="Q20" s="6"/>
      <c r="R20" s="6"/>
      <c r="S20" s="6"/>
      <c r="T20" s="6"/>
      <c r="U20" s="6"/>
      <c r="V20" s="6"/>
      <c r="W20" s="6"/>
      <c r="X20" s="6"/>
      <c r="Y20" s="6"/>
      <c r="Z20" s="6"/>
    </row>
    <row r="21" spans="1:26" ht="15.75" customHeight="1">
      <c r="A21" s="86">
        <v>12</v>
      </c>
      <c r="B21" s="10">
        <v>49959860</v>
      </c>
      <c r="C21" s="10">
        <v>49960624</v>
      </c>
      <c r="D21" s="30" t="s">
        <v>919</v>
      </c>
      <c r="E21" s="86">
        <v>12</v>
      </c>
      <c r="F21" s="10">
        <v>49675152</v>
      </c>
      <c r="G21" s="10">
        <v>50184292</v>
      </c>
      <c r="H21" s="86">
        <v>85</v>
      </c>
      <c r="I21" s="577">
        <v>1.22</v>
      </c>
      <c r="J21" s="577">
        <v>28.05</v>
      </c>
      <c r="K21" s="577">
        <v>70.73</v>
      </c>
      <c r="L21" s="6"/>
      <c r="M21" s="6"/>
      <c r="N21" s="6"/>
      <c r="O21" s="6"/>
      <c r="P21" s="6"/>
      <c r="Q21" s="6"/>
      <c r="R21" s="6"/>
      <c r="S21" s="6"/>
      <c r="T21" s="6"/>
      <c r="U21" s="6"/>
      <c r="V21" s="6"/>
      <c r="W21" s="6"/>
      <c r="X21" s="6"/>
      <c r="Y21" s="6"/>
      <c r="Z21" s="6"/>
    </row>
    <row r="22" spans="1:26" ht="15.75" customHeight="1">
      <c r="A22" s="86">
        <v>8</v>
      </c>
      <c r="B22" s="10">
        <v>1948451</v>
      </c>
      <c r="C22" s="10">
        <v>1955102</v>
      </c>
      <c r="D22" s="30" t="s">
        <v>925</v>
      </c>
      <c r="E22" s="86">
        <v>8</v>
      </c>
      <c r="F22" s="10">
        <v>1879710</v>
      </c>
      <c r="G22" s="10">
        <v>1967652</v>
      </c>
      <c r="H22" s="86">
        <v>55</v>
      </c>
      <c r="I22" s="577">
        <v>1.22</v>
      </c>
      <c r="J22" s="577">
        <v>24.39</v>
      </c>
      <c r="K22" s="577">
        <v>74.39</v>
      </c>
      <c r="L22" s="6"/>
      <c r="M22" s="6"/>
      <c r="N22" s="6"/>
      <c r="O22" s="6"/>
      <c r="P22" s="6"/>
      <c r="Q22" s="6"/>
      <c r="R22" s="6"/>
      <c r="S22" s="6"/>
      <c r="T22" s="6"/>
      <c r="U22" s="6"/>
      <c r="V22" s="6"/>
      <c r="W22" s="6"/>
      <c r="X22" s="6"/>
      <c r="Y22" s="6"/>
      <c r="Z22" s="6"/>
    </row>
    <row r="23" spans="1:26" ht="15.75" customHeight="1">
      <c r="A23" s="86">
        <v>11</v>
      </c>
      <c r="B23" s="10">
        <v>88910620</v>
      </c>
      <c r="C23" s="10">
        <v>88911940</v>
      </c>
      <c r="D23" s="30" t="s">
        <v>928</v>
      </c>
      <c r="E23" s="86">
        <v>11</v>
      </c>
      <c r="F23" s="10">
        <v>88559732</v>
      </c>
      <c r="G23" s="10">
        <v>88969774</v>
      </c>
      <c r="H23" s="86">
        <v>30</v>
      </c>
      <c r="I23" s="577">
        <v>2.44</v>
      </c>
      <c r="J23" s="577">
        <v>24.39</v>
      </c>
      <c r="K23" s="577">
        <v>73.17</v>
      </c>
      <c r="L23" s="6"/>
      <c r="M23" s="6"/>
      <c r="N23" s="6"/>
      <c r="O23" s="6"/>
      <c r="P23" s="6"/>
      <c r="Q23" s="6"/>
      <c r="R23" s="6"/>
      <c r="S23" s="6"/>
      <c r="T23" s="6"/>
      <c r="U23" s="6"/>
      <c r="V23" s="6"/>
      <c r="W23" s="6"/>
      <c r="X23" s="6"/>
      <c r="Y23" s="6"/>
      <c r="Z23" s="6"/>
    </row>
    <row r="24" spans="1:26" ht="15.75" customHeight="1">
      <c r="A24" s="86">
        <v>4</v>
      </c>
      <c r="B24" s="10">
        <v>2798101</v>
      </c>
      <c r="C24" s="10">
        <v>2798373</v>
      </c>
      <c r="D24" s="30" t="s">
        <v>932</v>
      </c>
      <c r="E24" s="86">
        <v>4</v>
      </c>
      <c r="F24" s="10">
        <v>2294884</v>
      </c>
      <c r="G24" s="10">
        <v>2840723</v>
      </c>
      <c r="H24" s="86">
        <v>110</v>
      </c>
      <c r="I24" s="577">
        <v>0</v>
      </c>
      <c r="J24" s="577">
        <v>23.17</v>
      </c>
      <c r="K24" s="577">
        <v>76.83</v>
      </c>
      <c r="L24" s="6"/>
      <c r="M24" s="6"/>
      <c r="N24" s="6"/>
      <c r="O24" s="6"/>
      <c r="P24" s="6"/>
      <c r="Q24" s="6"/>
      <c r="R24" s="6"/>
      <c r="S24" s="6"/>
      <c r="T24" s="6"/>
      <c r="U24" s="6"/>
      <c r="V24" s="6"/>
      <c r="W24" s="6"/>
      <c r="X24" s="6"/>
      <c r="Y24" s="6"/>
      <c r="Z24" s="6"/>
    </row>
    <row r="25" spans="1:26" ht="15.75" customHeight="1">
      <c r="A25" s="86">
        <v>12</v>
      </c>
      <c r="B25" s="10">
        <v>49951137</v>
      </c>
      <c r="C25" s="10">
        <v>49952512</v>
      </c>
      <c r="D25" s="30" t="s">
        <v>1106</v>
      </c>
      <c r="E25" s="86">
        <v>12</v>
      </c>
      <c r="F25" s="10">
        <v>49675152</v>
      </c>
      <c r="G25" s="10">
        <v>50184292</v>
      </c>
      <c r="H25" s="86">
        <v>85</v>
      </c>
      <c r="I25" s="577">
        <v>1.22</v>
      </c>
      <c r="J25" s="577">
        <v>28.05</v>
      </c>
      <c r="K25" s="577">
        <v>70.73</v>
      </c>
      <c r="L25" s="6"/>
      <c r="M25" s="6"/>
      <c r="N25" s="6"/>
      <c r="O25" s="6"/>
      <c r="P25" s="6"/>
      <c r="Q25" s="6"/>
      <c r="R25" s="6"/>
      <c r="S25" s="6"/>
      <c r="T25" s="6"/>
      <c r="U25" s="6"/>
      <c r="V25" s="6"/>
      <c r="W25" s="6"/>
      <c r="X25" s="6"/>
      <c r="Y25" s="6"/>
      <c r="Z25" s="6"/>
    </row>
    <row r="26" spans="1:26" ht="15.75" customHeight="1">
      <c r="A26" s="86">
        <v>1</v>
      </c>
      <c r="B26" s="10">
        <v>52811395</v>
      </c>
      <c r="C26" s="10">
        <v>52811875</v>
      </c>
      <c r="D26" s="30" t="s">
        <v>936</v>
      </c>
      <c r="E26" s="86">
        <v>1</v>
      </c>
      <c r="F26" s="10">
        <v>52266120</v>
      </c>
      <c r="G26" s="10">
        <v>53161620</v>
      </c>
      <c r="H26" s="86">
        <v>175</v>
      </c>
      <c r="I26" s="577">
        <v>2.44</v>
      </c>
      <c r="J26" s="577">
        <v>21.95</v>
      </c>
      <c r="K26" s="577">
        <v>75.61</v>
      </c>
      <c r="L26" s="6"/>
      <c r="M26" s="6"/>
      <c r="N26" s="6"/>
      <c r="O26" s="6"/>
      <c r="P26" s="6"/>
      <c r="Q26" s="6"/>
      <c r="R26" s="6"/>
      <c r="S26" s="6"/>
      <c r="T26" s="6"/>
      <c r="U26" s="6"/>
      <c r="V26" s="6"/>
      <c r="W26" s="6"/>
      <c r="X26" s="6"/>
      <c r="Y26" s="6"/>
      <c r="Z26" s="6"/>
    </row>
    <row r="27" spans="1:26" ht="15.75" customHeight="1">
      <c r="A27" s="86">
        <v>8</v>
      </c>
      <c r="B27" s="10">
        <v>42065012</v>
      </c>
      <c r="C27" s="10">
        <v>42065242</v>
      </c>
      <c r="D27" s="30" t="s">
        <v>941</v>
      </c>
      <c r="E27" s="86">
        <v>8</v>
      </c>
      <c r="F27" s="10">
        <v>42057301</v>
      </c>
      <c r="G27" s="10">
        <v>42334926</v>
      </c>
      <c r="H27" s="86">
        <v>50</v>
      </c>
      <c r="I27" s="577">
        <v>0</v>
      </c>
      <c r="J27" s="579">
        <v>34.15</v>
      </c>
      <c r="K27" s="577">
        <v>65.849999999999994</v>
      </c>
      <c r="L27" s="6"/>
      <c r="M27" s="6"/>
      <c r="N27" s="6"/>
      <c r="O27" s="6"/>
      <c r="P27" s="6"/>
      <c r="Q27" s="6"/>
      <c r="R27" s="6"/>
      <c r="S27" s="6"/>
      <c r="T27" s="6"/>
      <c r="U27" s="6"/>
      <c r="V27" s="6"/>
      <c r="W27" s="6"/>
      <c r="X27" s="6"/>
      <c r="Y27" s="6"/>
      <c r="Z27" s="6"/>
    </row>
    <row r="28" spans="1:26" ht="15.75" customHeight="1">
      <c r="A28" s="86">
        <v>17</v>
      </c>
      <c r="B28" s="10">
        <v>80218775</v>
      </c>
      <c r="C28" s="10">
        <v>80219005</v>
      </c>
      <c r="D28" s="30" t="s">
        <v>945</v>
      </c>
      <c r="E28" s="86">
        <v>17</v>
      </c>
      <c r="F28" s="10">
        <v>80071049</v>
      </c>
      <c r="G28" s="10">
        <v>81041760</v>
      </c>
      <c r="H28" s="86">
        <v>203</v>
      </c>
      <c r="I28" s="577">
        <v>1.22</v>
      </c>
      <c r="J28" s="577">
        <v>23.17</v>
      </c>
      <c r="K28" s="577">
        <v>75.61</v>
      </c>
      <c r="L28" s="6"/>
      <c r="M28" s="6"/>
      <c r="N28" s="6"/>
      <c r="O28" s="6"/>
      <c r="P28" s="6"/>
      <c r="Q28" s="6"/>
      <c r="R28" s="6"/>
      <c r="S28" s="6"/>
      <c r="T28" s="6"/>
      <c r="U28" s="6"/>
      <c r="V28" s="6"/>
      <c r="W28" s="6"/>
      <c r="X28" s="6"/>
      <c r="Y28" s="6"/>
      <c r="Z28" s="6"/>
    </row>
    <row r="29" spans="1:26" ht="15.75" customHeight="1">
      <c r="A29" s="86">
        <v>11</v>
      </c>
      <c r="B29" s="10">
        <v>59568328</v>
      </c>
      <c r="C29" s="10">
        <v>59573354</v>
      </c>
      <c r="D29" s="30" t="s">
        <v>949</v>
      </c>
      <c r="E29" s="86">
        <v>11</v>
      </c>
      <c r="F29" s="10">
        <v>59039527</v>
      </c>
      <c r="G29" s="10">
        <v>59628093</v>
      </c>
      <c r="H29" s="86">
        <v>130</v>
      </c>
      <c r="I29" s="577">
        <v>1.22</v>
      </c>
      <c r="J29" s="577">
        <v>29.27</v>
      </c>
      <c r="K29" s="577">
        <v>69.510000000000005</v>
      </c>
      <c r="L29" s="6"/>
      <c r="M29" s="6"/>
      <c r="N29" s="6"/>
      <c r="O29" s="6"/>
      <c r="P29" s="6"/>
      <c r="Q29" s="6"/>
      <c r="R29" s="6"/>
      <c r="S29" s="6"/>
      <c r="T29" s="6"/>
      <c r="U29" s="6"/>
      <c r="V29" s="6"/>
      <c r="W29" s="6"/>
      <c r="X29" s="6"/>
      <c r="Y29" s="6"/>
      <c r="Z29" s="6"/>
    </row>
    <row r="30" spans="1:26" ht="15.75" customHeight="1">
      <c r="A30" s="86">
        <v>17</v>
      </c>
      <c r="B30" s="10">
        <v>29226004</v>
      </c>
      <c r="C30" s="10">
        <v>29227580</v>
      </c>
      <c r="D30" s="30" t="s">
        <v>953</v>
      </c>
      <c r="E30" s="86">
        <v>17</v>
      </c>
      <c r="F30" s="10">
        <v>28879266</v>
      </c>
      <c r="G30" s="10">
        <v>29790522</v>
      </c>
      <c r="H30" s="86">
        <v>90</v>
      </c>
      <c r="I30" s="577">
        <v>3.66</v>
      </c>
      <c r="J30" s="577">
        <v>24.39</v>
      </c>
      <c r="K30" s="577">
        <v>71.95</v>
      </c>
      <c r="L30" s="6"/>
      <c r="M30" s="6"/>
      <c r="N30" s="6"/>
      <c r="O30" s="6"/>
      <c r="P30" s="6"/>
      <c r="Q30" s="6"/>
      <c r="R30" s="6"/>
      <c r="S30" s="6"/>
      <c r="T30" s="6"/>
      <c r="U30" s="6"/>
      <c r="V30" s="6"/>
      <c r="W30" s="6"/>
      <c r="X30" s="6"/>
      <c r="Y30" s="6"/>
      <c r="Z30" s="6"/>
    </row>
    <row r="31" spans="1:26" ht="15.75" customHeight="1">
      <c r="A31" s="86">
        <v>7</v>
      </c>
      <c r="B31" s="10">
        <v>45109425</v>
      </c>
      <c r="C31" s="10">
        <v>45114007</v>
      </c>
      <c r="D31" s="30" t="s">
        <v>957</v>
      </c>
      <c r="E31" s="86">
        <v>7</v>
      </c>
      <c r="F31" s="10">
        <v>44800176</v>
      </c>
      <c r="G31" s="10">
        <v>45243733</v>
      </c>
      <c r="H31" s="86">
        <v>115</v>
      </c>
      <c r="I31" s="577">
        <v>0</v>
      </c>
      <c r="J31" s="579">
        <v>31.71</v>
      </c>
      <c r="K31" s="577">
        <v>68.290000000000006</v>
      </c>
      <c r="L31" s="6"/>
      <c r="M31" s="6"/>
      <c r="N31" s="6"/>
      <c r="O31" s="6"/>
      <c r="P31" s="6"/>
      <c r="Q31" s="6"/>
      <c r="R31" s="6"/>
      <c r="S31" s="6"/>
      <c r="T31" s="6"/>
      <c r="U31" s="6"/>
      <c r="V31" s="6"/>
      <c r="W31" s="6"/>
      <c r="X31" s="6"/>
      <c r="Y31" s="6"/>
      <c r="Z31" s="6"/>
    </row>
    <row r="32" spans="1:26" ht="15.75" customHeight="1">
      <c r="A32" s="86">
        <v>7</v>
      </c>
      <c r="B32" s="10">
        <v>45107235</v>
      </c>
      <c r="C32" s="10">
        <v>45108178</v>
      </c>
      <c r="D32" s="30" t="s">
        <v>957</v>
      </c>
      <c r="E32" s="86">
        <v>7</v>
      </c>
      <c r="F32" s="10">
        <v>44800176</v>
      </c>
      <c r="G32" s="10">
        <v>45243733</v>
      </c>
      <c r="H32" s="86">
        <v>115</v>
      </c>
      <c r="I32" s="577">
        <v>0</v>
      </c>
      <c r="J32" s="579">
        <v>31.71</v>
      </c>
      <c r="K32" s="577">
        <v>68.290000000000006</v>
      </c>
      <c r="L32" s="6"/>
      <c r="M32" s="6"/>
      <c r="N32" s="6"/>
      <c r="O32" s="6"/>
      <c r="P32" s="6"/>
      <c r="Q32" s="6"/>
      <c r="R32" s="6"/>
      <c r="S32" s="6"/>
      <c r="T32" s="6"/>
      <c r="U32" s="6"/>
      <c r="V32" s="6"/>
      <c r="W32" s="6"/>
      <c r="X32" s="6"/>
      <c r="Y32" s="6"/>
      <c r="Z32" s="6"/>
    </row>
    <row r="33" spans="1:26" ht="15.75" customHeight="1">
      <c r="A33" s="86">
        <v>1</v>
      </c>
      <c r="B33" s="10">
        <v>247148625</v>
      </c>
      <c r="C33" s="10">
        <v>247151557</v>
      </c>
      <c r="D33" s="30" t="s">
        <v>961</v>
      </c>
      <c r="E33" s="86">
        <v>1</v>
      </c>
      <c r="F33" s="10">
        <v>246993123</v>
      </c>
      <c r="G33" s="10">
        <v>247187944</v>
      </c>
      <c r="H33" s="86">
        <v>55</v>
      </c>
      <c r="I33" s="577">
        <v>1.22</v>
      </c>
      <c r="J33" s="577">
        <v>18.29</v>
      </c>
      <c r="K33" s="577">
        <v>80.489999999999995</v>
      </c>
      <c r="L33" s="6"/>
      <c r="M33" s="6"/>
      <c r="N33" s="6"/>
      <c r="O33" s="6"/>
      <c r="P33" s="6"/>
      <c r="Q33" s="6"/>
      <c r="R33" s="6"/>
      <c r="S33" s="6"/>
      <c r="T33" s="6"/>
      <c r="U33" s="6"/>
      <c r="V33" s="6"/>
      <c r="W33" s="6"/>
      <c r="X33" s="6"/>
      <c r="Y33" s="6"/>
      <c r="Z33" s="6"/>
    </row>
    <row r="34" spans="1:26" ht="15.75" customHeight="1">
      <c r="A34" s="86">
        <v>2</v>
      </c>
      <c r="B34" s="10">
        <v>157406120</v>
      </c>
      <c r="C34" s="10">
        <v>157406284</v>
      </c>
      <c r="D34" s="30" t="s">
        <v>965</v>
      </c>
      <c r="E34" s="86">
        <v>2</v>
      </c>
      <c r="F34" s="10">
        <v>156765630</v>
      </c>
      <c r="G34" s="10">
        <v>157566269</v>
      </c>
      <c r="H34" s="86">
        <v>170</v>
      </c>
      <c r="I34" s="577">
        <v>2.44</v>
      </c>
      <c r="J34" s="577">
        <v>23.17</v>
      </c>
      <c r="K34" s="577">
        <v>74.39</v>
      </c>
      <c r="L34" s="6"/>
      <c r="M34" s="6"/>
      <c r="N34" s="6"/>
      <c r="O34" s="6"/>
      <c r="P34" s="6"/>
      <c r="Q34" s="6"/>
      <c r="R34" s="6"/>
      <c r="S34" s="6"/>
      <c r="T34" s="6"/>
      <c r="U34" s="6"/>
      <c r="V34" s="6"/>
      <c r="W34" s="6"/>
      <c r="X34" s="6"/>
      <c r="Y34" s="6"/>
      <c r="Z34" s="6"/>
    </row>
    <row r="35" spans="1:26" ht="15.75" customHeight="1">
      <c r="A35" s="82"/>
      <c r="B35" s="6"/>
      <c r="C35" s="6"/>
      <c r="D35" s="6"/>
      <c r="E35" s="82"/>
      <c r="F35" s="6"/>
      <c r="G35" s="6"/>
      <c r="H35" s="82"/>
      <c r="I35" s="264"/>
      <c r="J35" s="264"/>
      <c r="K35" s="264"/>
      <c r="L35" s="6"/>
      <c r="M35" s="6"/>
      <c r="N35" s="6"/>
      <c r="O35" s="6"/>
      <c r="P35" s="6"/>
      <c r="Q35" s="6"/>
      <c r="R35" s="6"/>
      <c r="S35" s="6"/>
      <c r="T35" s="6"/>
      <c r="U35" s="6"/>
      <c r="V35" s="6"/>
      <c r="W35" s="6"/>
      <c r="X35" s="6"/>
      <c r="Y35" s="6"/>
      <c r="Z35" s="6"/>
    </row>
    <row r="36" spans="1:26" ht="15.75" customHeight="1">
      <c r="A36" s="82"/>
      <c r="B36" s="6"/>
      <c r="C36" s="6"/>
      <c r="D36" s="6"/>
      <c r="E36" s="82"/>
      <c r="F36" s="6"/>
      <c r="G36" s="6"/>
      <c r="H36" s="82"/>
      <c r="I36" s="264"/>
      <c r="J36" s="264"/>
      <c r="K36" s="264"/>
      <c r="L36" s="6"/>
      <c r="M36" s="6"/>
      <c r="N36" s="6"/>
      <c r="O36" s="6"/>
      <c r="P36" s="6"/>
      <c r="Q36" s="6"/>
      <c r="R36" s="6"/>
      <c r="S36" s="6"/>
      <c r="T36" s="6"/>
      <c r="U36" s="6"/>
      <c r="V36" s="6"/>
      <c r="W36" s="6"/>
      <c r="X36" s="6"/>
      <c r="Y36" s="6"/>
      <c r="Z36" s="6"/>
    </row>
    <row r="37" spans="1:26" ht="15.75" customHeight="1">
      <c r="A37" s="82"/>
      <c r="B37" s="6"/>
      <c r="C37" s="6"/>
      <c r="D37" s="6"/>
      <c r="E37" s="82"/>
      <c r="F37" s="6"/>
      <c r="G37" s="6"/>
      <c r="H37" s="82"/>
      <c r="I37" s="264"/>
      <c r="J37" s="264"/>
      <c r="K37" s="264"/>
      <c r="L37" s="6"/>
      <c r="M37" s="6"/>
      <c r="N37" s="6"/>
      <c r="O37" s="6"/>
      <c r="P37" s="6"/>
      <c r="Q37" s="6"/>
      <c r="R37" s="6"/>
      <c r="S37" s="6"/>
      <c r="T37" s="6"/>
      <c r="U37" s="6"/>
      <c r="V37" s="6"/>
      <c r="W37" s="6"/>
      <c r="X37" s="6"/>
      <c r="Y37" s="6"/>
      <c r="Z37" s="6"/>
    </row>
    <row r="38" spans="1:26" ht="15.75" customHeight="1">
      <c r="A38" s="82"/>
      <c r="B38" s="6"/>
      <c r="C38" s="6"/>
      <c r="D38" s="6"/>
      <c r="E38" s="82"/>
      <c r="F38" s="6"/>
      <c r="G38" s="6"/>
      <c r="H38" s="82"/>
      <c r="I38" s="264"/>
      <c r="J38" s="264"/>
      <c r="K38" s="264"/>
      <c r="L38" s="6"/>
      <c r="M38" s="6"/>
      <c r="N38" s="6"/>
      <c r="O38" s="6"/>
      <c r="P38" s="6"/>
      <c r="Q38" s="6"/>
      <c r="R38" s="6"/>
      <c r="S38" s="6"/>
      <c r="T38" s="6"/>
      <c r="U38" s="6"/>
      <c r="V38" s="6"/>
      <c r="W38" s="6"/>
      <c r="X38" s="6"/>
      <c r="Y38" s="6"/>
      <c r="Z38" s="6"/>
    </row>
    <row r="39" spans="1:26" ht="15.75" customHeight="1">
      <c r="A39" s="82"/>
      <c r="B39" s="6"/>
      <c r="C39" s="6"/>
      <c r="D39" s="6"/>
      <c r="E39" s="82"/>
      <c r="F39" s="6"/>
      <c r="G39" s="6"/>
      <c r="H39" s="82"/>
      <c r="I39" s="264"/>
      <c r="J39" s="264"/>
      <c r="K39" s="264"/>
      <c r="L39" s="6"/>
      <c r="M39" s="6"/>
      <c r="N39" s="6"/>
      <c r="O39" s="6"/>
      <c r="P39" s="6"/>
      <c r="Q39" s="6"/>
      <c r="R39" s="6"/>
      <c r="S39" s="6"/>
      <c r="T39" s="6"/>
      <c r="U39" s="6"/>
      <c r="V39" s="6"/>
      <c r="W39" s="6"/>
      <c r="X39" s="6"/>
      <c r="Y39" s="6"/>
      <c r="Z39" s="6"/>
    </row>
    <row r="40" spans="1:26" ht="15.75" customHeight="1">
      <c r="A40" s="82"/>
      <c r="B40" s="6"/>
      <c r="C40" s="6"/>
      <c r="D40" s="6"/>
      <c r="E40" s="82"/>
      <c r="F40" s="6"/>
      <c r="G40" s="6"/>
      <c r="H40" s="82"/>
      <c r="I40" s="264"/>
      <c r="J40" s="264"/>
      <c r="K40" s="264"/>
      <c r="L40" s="6"/>
      <c r="M40" s="6"/>
      <c r="N40" s="6"/>
      <c r="O40" s="6"/>
      <c r="P40" s="6"/>
      <c r="Q40" s="6"/>
      <c r="R40" s="6"/>
      <c r="S40" s="6"/>
      <c r="T40" s="6"/>
      <c r="U40" s="6"/>
      <c r="V40" s="6"/>
      <c r="W40" s="6"/>
      <c r="X40" s="6"/>
      <c r="Y40" s="6"/>
      <c r="Z40" s="6"/>
    </row>
    <row r="41" spans="1:26" ht="15.75" customHeight="1">
      <c r="A41" s="82"/>
      <c r="B41" s="6"/>
      <c r="C41" s="6"/>
      <c r="D41" s="6"/>
      <c r="E41" s="82"/>
      <c r="F41" s="6"/>
      <c r="G41" s="6"/>
      <c r="H41" s="82"/>
      <c r="I41" s="264"/>
      <c r="J41" s="264"/>
      <c r="K41" s="264"/>
      <c r="L41" s="6"/>
      <c r="M41" s="6"/>
      <c r="N41" s="6"/>
      <c r="O41" s="6"/>
      <c r="P41" s="6"/>
      <c r="Q41" s="6"/>
      <c r="R41" s="6"/>
      <c r="S41" s="6"/>
      <c r="T41" s="6"/>
      <c r="U41" s="6"/>
      <c r="V41" s="6"/>
      <c r="W41" s="6"/>
      <c r="X41" s="6"/>
      <c r="Y41" s="6"/>
      <c r="Z41" s="6"/>
    </row>
    <row r="42" spans="1:26" ht="15.75" customHeight="1">
      <c r="A42" s="82"/>
      <c r="B42" s="6"/>
      <c r="C42" s="6"/>
      <c r="D42" s="6"/>
      <c r="E42" s="82"/>
      <c r="F42" s="6"/>
      <c r="G42" s="6"/>
      <c r="H42" s="82"/>
      <c r="I42" s="264"/>
      <c r="J42" s="264"/>
      <c r="K42" s="264"/>
      <c r="L42" s="6"/>
      <c r="M42" s="6"/>
      <c r="N42" s="6"/>
      <c r="O42" s="6"/>
      <c r="P42" s="6"/>
      <c r="Q42" s="6"/>
      <c r="R42" s="6"/>
      <c r="S42" s="6"/>
      <c r="T42" s="6"/>
      <c r="U42" s="6"/>
      <c r="V42" s="6"/>
      <c r="W42" s="6"/>
      <c r="X42" s="6"/>
      <c r="Y42" s="6"/>
      <c r="Z42" s="6"/>
    </row>
    <row r="43" spans="1:26" ht="15.75" customHeight="1">
      <c r="A43" s="82"/>
      <c r="B43" s="6"/>
      <c r="C43" s="6"/>
      <c r="D43" s="6"/>
      <c r="E43" s="82"/>
      <c r="F43" s="6"/>
      <c r="G43" s="6"/>
      <c r="H43" s="82"/>
      <c r="I43" s="264"/>
      <c r="J43" s="264"/>
      <c r="K43" s="264"/>
      <c r="L43" s="6"/>
      <c r="M43" s="6"/>
      <c r="N43" s="6"/>
      <c r="O43" s="6"/>
      <c r="P43" s="6"/>
      <c r="Q43" s="6"/>
      <c r="R43" s="6"/>
      <c r="S43" s="6"/>
      <c r="T43" s="6"/>
      <c r="U43" s="6"/>
      <c r="V43" s="6"/>
      <c r="W43" s="6"/>
      <c r="X43" s="6"/>
      <c r="Y43" s="6"/>
      <c r="Z43" s="6"/>
    </row>
    <row r="44" spans="1:26" ht="15.75" customHeight="1">
      <c r="A44" s="82"/>
      <c r="B44" s="6"/>
      <c r="C44" s="6"/>
      <c r="D44" s="6"/>
      <c r="E44" s="82"/>
      <c r="F44" s="6"/>
      <c r="G44" s="6"/>
      <c r="H44" s="82"/>
      <c r="I44" s="264"/>
      <c r="J44" s="264"/>
      <c r="K44" s="264"/>
      <c r="L44" s="6"/>
      <c r="M44" s="6"/>
      <c r="N44" s="6"/>
      <c r="O44" s="6"/>
      <c r="P44" s="6"/>
      <c r="Q44" s="6"/>
      <c r="R44" s="6"/>
      <c r="S44" s="6"/>
      <c r="T44" s="6"/>
      <c r="U44" s="6"/>
      <c r="V44" s="6"/>
      <c r="W44" s="6"/>
      <c r="X44" s="6"/>
      <c r="Y44" s="6"/>
      <c r="Z44" s="6"/>
    </row>
    <row r="45" spans="1:26" ht="15.75" customHeight="1">
      <c r="A45" s="82"/>
      <c r="B45" s="6"/>
      <c r="C45" s="6"/>
      <c r="D45" s="6"/>
      <c r="E45" s="82"/>
      <c r="F45" s="6"/>
      <c r="G45" s="6"/>
      <c r="H45" s="82"/>
      <c r="I45" s="264"/>
      <c r="J45" s="264"/>
      <c r="K45" s="264"/>
      <c r="L45" s="6"/>
      <c r="M45" s="6"/>
      <c r="N45" s="6"/>
      <c r="O45" s="6"/>
      <c r="P45" s="6"/>
      <c r="Q45" s="6"/>
      <c r="R45" s="6"/>
      <c r="S45" s="6"/>
      <c r="T45" s="6"/>
      <c r="U45" s="6"/>
      <c r="V45" s="6"/>
      <c r="W45" s="6"/>
      <c r="X45" s="6"/>
      <c r="Y45" s="6"/>
      <c r="Z45" s="6"/>
    </row>
    <row r="46" spans="1:26" ht="15.75" customHeight="1">
      <c r="A46" s="82"/>
      <c r="B46" s="6"/>
      <c r="C46" s="6"/>
      <c r="D46" s="6"/>
      <c r="E46" s="82"/>
      <c r="F46" s="6"/>
      <c r="G46" s="6"/>
      <c r="H46" s="82"/>
      <c r="I46" s="264"/>
      <c r="J46" s="264"/>
      <c r="K46" s="264"/>
      <c r="L46" s="6"/>
      <c r="M46" s="6"/>
      <c r="N46" s="6"/>
      <c r="O46" s="6"/>
      <c r="P46" s="6"/>
      <c r="Q46" s="6"/>
      <c r="R46" s="6"/>
      <c r="S46" s="6"/>
      <c r="T46" s="6"/>
      <c r="U46" s="6"/>
      <c r="V46" s="6"/>
      <c r="W46" s="6"/>
      <c r="X46" s="6"/>
      <c r="Y46" s="6"/>
      <c r="Z46" s="6"/>
    </row>
    <row r="47" spans="1:26" ht="15.75" customHeight="1">
      <c r="A47" s="82"/>
      <c r="B47" s="6"/>
      <c r="C47" s="6"/>
      <c r="D47" s="6"/>
      <c r="E47" s="82"/>
      <c r="F47" s="6"/>
      <c r="G47" s="6"/>
      <c r="H47" s="82"/>
      <c r="I47" s="264"/>
      <c r="J47" s="264"/>
      <c r="K47" s="264"/>
      <c r="L47" s="6"/>
      <c r="M47" s="6"/>
      <c r="N47" s="6"/>
      <c r="O47" s="6"/>
      <c r="P47" s="6"/>
      <c r="Q47" s="6"/>
      <c r="R47" s="6"/>
      <c r="S47" s="6"/>
      <c r="T47" s="6"/>
      <c r="U47" s="6"/>
      <c r="V47" s="6"/>
      <c r="W47" s="6"/>
      <c r="X47" s="6"/>
      <c r="Y47" s="6"/>
      <c r="Z47" s="6"/>
    </row>
    <row r="48" spans="1:26" ht="15.75" customHeight="1">
      <c r="A48" s="82"/>
      <c r="B48" s="6"/>
      <c r="C48" s="6"/>
      <c r="D48" s="6"/>
      <c r="E48" s="82"/>
      <c r="F48" s="6"/>
      <c r="G48" s="6"/>
      <c r="H48" s="82"/>
      <c r="I48" s="264"/>
      <c r="J48" s="264"/>
      <c r="K48" s="264"/>
      <c r="L48" s="6"/>
      <c r="M48" s="6"/>
      <c r="N48" s="6"/>
      <c r="O48" s="6"/>
      <c r="P48" s="6"/>
      <c r="Q48" s="6"/>
      <c r="R48" s="6"/>
      <c r="S48" s="6"/>
      <c r="T48" s="6"/>
      <c r="U48" s="6"/>
      <c r="V48" s="6"/>
      <c r="W48" s="6"/>
      <c r="X48" s="6"/>
      <c r="Y48" s="6"/>
      <c r="Z48" s="6"/>
    </row>
    <row r="49" spans="1:26" ht="15.75" customHeight="1">
      <c r="A49" s="82"/>
      <c r="B49" s="6"/>
      <c r="C49" s="6"/>
      <c r="D49" s="6"/>
      <c r="E49" s="82"/>
      <c r="F49" s="6"/>
      <c r="G49" s="6"/>
      <c r="H49" s="82"/>
      <c r="I49" s="264"/>
      <c r="J49" s="264"/>
      <c r="K49" s="264"/>
      <c r="L49" s="6"/>
      <c r="M49" s="6"/>
      <c r="N49" s="6"/>
      <c r="O49" s="6"/>
      <c r="P49" s="6"/>
      <c r="Q49" s="6"/>
      <c r="R49" s="6"/>
      <c r="S49" s="6"/>
      <c r="T49" s="6"/>
      <c r="U49" s="6"/>
      <c r="V49" s="6"/>
      <c r="W49" s="6"/>
      <c r="X49" s="6"/>
      <c r="Y49" s="6"/>
      <c r="Z49" s="6"/>
    </row>
    <row r="50" spans="1:26" ht="15.75" customHeight="1">
      <c r="A50" s="82"/>
      <c r="B50" s="6"/>
      <c r="C50" s="6"/>
      <c r="D50" s="6"/>
      <c r="E50" s="82"/>
      <c r="F50" s="6"/>
      <c r="G50" s="6"/>
      <c r="H50" s="82"/>
      <c r="I50" s="264"/>
      <c r="J50" s="264"/>
      <c r="K50" s="264"/>
      <c r="L50" s="6"/>
      <c r="M50" s="6"/>
      <c r="N50" s="6"/>
      <c r="O50" s="6"/>
      <c r="P50" s="6"/>
      <c r="Q50" s="6"/>
      <c r="R50" s="6"/>
      <c r="S50" s="6"/>
      <c r="T50" s="6"/>
      <c r="U50" s="6"/>
      <c r="V50" s="6"/>
      <c r="W50" s="6"/>
      <c r="X50" s="6"/>
      <c r="Y50" s="6"/>
      <c r="Z50" s="6"/>
    </row>
    <row r="51" spans="1:26" ht="15.75" customHeight="1">
      <c r="A51" s="82"/>
      <c r="B51" s="6"/>
      <c r="C51" s="6"/>
      <c r="D51" s="6"/>
      <c r="E51" s="82"/>
      <c r="F51" s="6"/>
      <c r="G51" s="6"/>
      <c r="H51" s="82"/>
      <c r="I51" s="264"/>
      <c r="J51" s="264"/>
      <c r="K51" s="264"/>
      <c r="L51" s="6"/>
      <c r="M51" s="6"/>
      <c r="N51" s="6"/>
      <c r="O51" s="6"/>
      <c r="P51" s="6"/>
      <c r="Q51" s="6"/>
      <c r="R51" s="6"/>
      <c r="S51" s="6"/>
      <c r="T51" s="6"/>
      <c r="U51" s="6"/>
      <c r="V51" s="6"/>
      <c r="W51" s="6"/>
      <c r="X51" s="6"/>
      <c r="Y51" s="6"/>
      <c r="Z51" s="6"/>
    </row>
    <row r="52" spans="1:26" ht="15.75" customHeight="1">
      <c r="A52" s="82"/>
      <c r="B52" s="6"/>
      <c r="C52" s="6"/>
      <c r="D52" s="6"/>
      <c r="E52" s="82"/>
      <c r="F52" s="6"/>
      <c r="G52" s="6"/>
      <c r="H52" s="82"/>
      <c r="I52" s="264"/>
      <c r="J52" s="264"/>
      <c r="K52" s="264"/>
      <c r="L52" s="6"/>
      <c r="M52" s="6"/>
      <c r="N52" s="6"/>
      <c r="O52" s="6"/>
      <c r="P52" s="6"/>
      <c r="Q52" s="6"/>
      <c r="R52" s="6"/>
      <c r="S52" s="6"/>
      <c r="T52" s="6"/>
      <c r="U52" s="6"/>
      <c r="V52" s="6"/>
      <c r="W52" s="6"/>
      <c r="X52" s="6"/>
      <c r="Y52" s="6"/>
      <c r="Z52" s="6"/>
    </row>
    <row r="53" spans="1:26" ht="15.75" customHeight="1">
      <c r="A53" s="82"/>
      <c r="B53" s="6"/>
      <c r="C53" s="6"/>
      <c r="D53" s="6"/>
      <c r="E53" s="82"/>
      <c r="F53" s="6"/>
      <c r="G53" s="6"/>
      <c r="H53" s="82"/>
      <c r="I53" s="264"/>
      <c r="J53" s="264"/>
      <c r="K53" s="264"/>
      <c r="L53" s="6"/>
      <c r="M53" s="6"/>
      <c r="N53" s="6"/>
      <c r="O53" s="6"/>
      <c r="P53" s="6"/>
      <c r="Q53" s="6"/>
      <c r="R53" s="6"/>
      <c r="S53" s="6"/>
      <c r="T53" s="6"/>
      <c r="U53" s="6"/>
      <c r="V53" s="6"/>
      <c r="W53" s="6"/>
      <c r="X53" s="6"/>
      <c r="Y53" s="6"/>
      <c r="Z53" s="6"/>
    </row>
    <row r="54" spans="1:26" ht="15.75" customHeight="1">
      <c r="A54" s="82"/>
      <c r="B54" s="6"/>
      <c r="C54" s="6"/>
      <c r="D54" s="6"/>
      <c r="E54" s="82"/>
      <c r="F54" s="6"/>
      <c r="G54" s="6"/>
      <c r="H54" s="82"/>
      <c r="I54" s="264"/>
      <c r="J54" s="264"/>
      <c r="K54" s="264"/>
      <c r="L54" s="6"/>
      <c r="M54" s="6"/>
      <c r="N54" s="6"/>
      <c r="O54" s="6"/>
      <c r="P54" s="6"/>
      <c r="Q54" s="6"/>
      <c r="R54" s="6"/>
      <c r="S54" s="6"/>
      <c r="T54" s="6"/>
      <c r="U54" s="6"/>
      <c r="V54" s="6"/>
      <c r="W54" s="6"/>
      <c r="X54" s="6"/>
      <c r="Y54" s="6"/>
      <c r="Z54" s="6"/>
    </row>
    <row r="55" spans="1:26" ht="15.75" customHeight="1">
      <c r="A55" s="82"/>
      <c r="B55" s="6"/>
      <c r="C55" s="6"/>
      <c r="D55" s="6"/>
      <c r="E55" s="82"/>
      <c r="F55" s="6"/>
      <c r="G55" s="6"/>
      <c r="H55" s="82"/>
      <c r="I55" s="264"/>
      <c r="J55" s="264"/>
      <c r="K55" s="264"/>
      <c r="L55" s="6"/>
      <c r="M55" s="6"/>
      <c r="N55" s="6"/>
      <c r="O55" s="6"/>
      <c r="P55" s="6"/>
      <c r="Q55" s="6"/>
      <c r="R55" s="6"/>
      <c r="S55" s="6"/>
      <c r="T55" s="6"/>
      <c r="U55" s="6"/>
      <c r="V55" s="6"/>
      <c r="W55" s="6"/>
      <c r="X55" s="6"/>
      <c r="Y55" s="6"/>
      <c r="Z55" s="6"/>
    </row>
    <row r="56" spans="1:26" ht="15.75" customHeight="1">
      <c r="A56" s="82"/>
      <c r="B56" s="6"/>
      <c r="C56" s="6"/>
      <c r="D56" s="6"/>
      <c r="E56" s="82"/>
      <c r="F56" s="6"/>
      <c r="G56" s="6"/>
      <c r="H56" s="82"/>
      <c r="I56" s="264"/>
      <c r="J56" s="264"/>
      <c r="K56" s="264"/>
      <c r="L56" s="6"/>
      <c r="M56" s="6"/>
      <c r="N56" s="6"/>
      <c r="O56" s="6"/>
      <c r="P56" s="6"/>
      <c r="Q56" s="6"/>
      <c r="R56" s="6"/>
      <c r="S56" s="6"/>
      <c r="T56" s="6"/>
      <c r="U56" s="6"/>
      <c r="V56" s="6"/>
      <c r="W56" s="6"/>
      <c r="X56" s="6"/>
      <c r="Y56" s="6"/>
      <c r="Z56" s="6"/>
    </row>
    <row r="57" spans="1:26" ht="15.75" customHeight="1">
      <c r="A57" s="82"/>
      <c r="B57" s="6"/>
      <c r="C57" s="6"/>
      <c r="D57" s="6"/>
      <c r="E57" s="82"/>
      <c r="F57" s="6"/>
      <c r="G57" s="6"/>
      <c r="H57" s="82"/>
      <c r="I57" s="264"/>
      <c r="J57" s="264"/>
      <c r="K57" s="264"/>
      <c r="L57" s="6"/>
      <c r="M57" s="6"/>
      <c r="N57" s="6"/>
      <c r="O57" s="6"/>
      <c r="P57" s="6"/>
      <c r="Q57" s="6"/>
      <c r="R57" s="6"/>
      <c r="S57" s="6"/>
      <c r="T57" s="6"/>
      <c r="U57" s="6"/>
      <c r="V57" s="6"/>
      <c r="W57" s="6"/>
      <c r="X57" s="6"/>
      <c r="Y57" s="6"/>
      <c r="Z57" s="6"/>
    </row>
    <row r="58" spans="1:26" ht="15.75" customHeight="1">
      <c r="A58" s="82"/>
      <c r="B58" s="6"/>
      <c r="C58" s="6"/>
      <c r="D58" s="6"/>
      <c r="E58" s="82"/>
      <c r="F58" s="6"/>
      <c r="G58" s="6"/>
      <c r="H58" s="82"/>
      <c r="I58" s="264"/>
      <c r="J58" s="264"/>
      <c r="K58" s="264"/>
      <c r="L58" s="6"/>
      <c r="M58" s="6"/>
      <c r="N58" s="6"/>
      <c r="O58" s="6"/>
      <c r="P58" s="6"/>
      <c r="Q58" s="6"/>
      <c r="R58" s="6"/>
      <c r="S58" s="6"/>
      <c r="T58" s="6"/>
      <c r="U58" s="6"/>
      <c r="V58" s="6"/>
      <c r="W58" s="6"/>
      <c r="X58" s="6"/>
      <c r="Y58" s="6"/>
      <c r="Z58" s="6"/>
    </row>
    <row r="59" spans="1:26" ht="15.75" customHeight="1">
      <c r="A59" s="82"/>
      <c r="B59" s="6"/>
      <c r="C59" s="6"/>
      <c r="D59" s="6"/>
      <c r="E59" s="82"/>
      <c r="F59" s="6"/>
      <c r="G59" s="6"/>
      <c r="H59" s="82"/>
      <c r="I59" s="264"/>
      <c r="J59" s="264"/>
      <c r="K59" s="264"/>
      <c r="L59" s="6"/>
      <c r="M59" s="6"/>
      <c r="N59" s="6"/>
      <c r="O59" s="6"/>
      <c r="P59" s="6"/>
      <c r="Q59" s="6"/>
      <c r="R59" s="6"/>
      <c r="S59" s="6"/>
      <c r="T59" s="6"/>
      <c r="U59" s="6"/>
      <c r="V59" s="6"/>
      <c r="W59" s="6"/>
      <c r="X59" s="6"/>
      <c r="Y59" s="6"/>
      <c r="Z59" s="6"/>
    </row>
    <row r="60" spans="1:26" ht="15.75" customHeight="1">
      <c r="A60" s="82"/>
      <c r="B60" s="6"/>
      <c r="C60" s="6"/>
      <c r="D60" s="6"/>
      <c r="E60" s="82"/>
      <c r="F60" s="6"/>
      <c r="G60" s="6"/>
      <c r="H60" s="82"/>
      <c r="I60" s="264"/>
      <c r="J60" s="264"/>
      <c r="K60" s="264"/>
      <c r="L60" s="6"/>
      <c r="M60" s="6"/>
      <c r="N60" s="6"/>
      <c r="O60" s="6"/>
      <c r="P60" s="6"/>
      <c r="Q60" s="6"/>
      <c r="R60" s="6"/>
      <c r="S60" s="6"/>
      <c r="T60" s="6"/>
      <c r="U60" s="6"/>
      <c r="V60" s="6"/>
      <c r="W60" s="6"/>
      <c r="X60" s="6"/>
      <c r="Y60" s="6"/>
      <c r="Z60" s="6"/>
    </row>
    <row r="61" spans="1:26" ht="15.75" customHeight="1">
      <c r="A61" s="82"/>
      <c r="B61" s="6"/>
      <c r="C61" s="6"/>
      <c r="D61" s="6"/>
      <c r="E61" s="82"/>
      <c r="F61" s="6"/>
      <c r="G61" s="6"/>
      <c r="H61" s="82"/>
      <c r="I61" s="264"/>
      <c r="J61" s="264"/>
      <c r="K61" s="264"/>
      <c r="L61" s="6"/>
      <c r="M61" s="6"/>
      <c r="N61" s="6"/>
      <c r="O61" s="6"/>
      <c r="P61" s="6"/>
      <c r="Q61" s="6"/>
      <c r="R61" s="6"/>
      <c r="S61" s="6"/>
      <c r="T61" s="6"/>
      <c r="U61" s="6"/>
      <c r="V61" s="6"/>
      <c r="W61" s="6"/>
      <c r="X61" s="6"/>
      <c r="Y61" s="6"/>
      <c r="Z61" s="6"/>
    </row>
    <row r="62" spans="1:26" ht="15.75" customHeight="1">
      <c r="A62" s="82"/>
      <c r="B62" s="6"/>
      <c r="C62" s="6"/>
      <c r="D62" s="6"/>
      <c r="E62" s="82"/>
      <c r="F62" s="6"/>
      <c r="G62" s="6"/>
      <c r="H62" s="82"/>
      <c r="I62" s="264"/>
      <c r="J62" s="264"/>
      <c r="K62" s="264"/>
      <c r="L62" s="6"/>
      <c r="M62" s="6"/>
      <c r="N62" s="6"/>
      <c r="O62" s="6"/>
      <c r="P62" s="6"/>
      <c r="Q62" s="6"/>
      <c r="R62" s="6"/>
      <c r="S62" s="6"/>
      <c r="T62" s="6"/>
      <c r="U62" s="6"/>
      <c r="V62" s="6"/>
      <c r="W62" s="6"/>
      <c r="X62" s="6"/>
      <c r="Y62" s="6"/>
      <c r="Z62" s="6"/>
    </row>
    <row r="63" spans="1:26" ht="15.75" customHeight="1">
      <c r="A63" s="82"/>
      <c r="B63" s="6"/>
      <c r="C63" s="6"/>
      <c r="D63" s="6"/>
      <c r="E63" s="82"/>
      <c r="F63" s="6"/>
      <c r="G63" s="6"/>
      <c r="H63" s="82"/>
      <c r="I63" s="264"/>
      <c r="J63" s="264"/>
      <c r="K63" s="264"/>
      <c r="L63" s="6"/>
      <c r="M63" s="6"/>
      <c r="N63" s="6"/>
      <c r="O63" s="6"/>
      <c r="P63" s="6"/>
      <c r="Q63" s="6"/>
      <c r="R63" s="6"/>
      <c r="S63" s="6"/>
      <c r="T63" s="6"/>
      <c r="U63" s="6"/>
      <c r="V63" s="6"/>
      <c r="W63" s="6"/>
      <c r="X63" s="6"/>
      <c r="Y63" s="6"/>
      <c r="Z63" s="6"/>
    </row>
    <row r="64" spans="1:26" ht="15.75" customHeight="1">
      <c r="A64" s="82"/>
      <c r="B64" s="6"/>
      <c r="C64" s="6"/>
      <c r="D64" s="6"/>
      <c r="E64" s="82"/>
      <c r="F64" s="6"/>
      <c r="G64" s="6"/>
      <c r="H64" s="82"/>
      <c r="I64" s="264"/>
      <c r="J64" s="264"/>
      <c r="K64" s="264"/>
      <c r="L64" s="6"/>
      <c r="M64" s="6"/>
      <c r="N64" s="6"/>
      <c r="O64" s="6"/>
      <c r="P64" s="6"/>
      <c r="Q64" s="6"/>
      <c r="R64" s="6"/>
      <c r="S64" s="6"/>
      <c r="T64" s="6"/>
      <c r="U64" s="6"/>
      <c r="V64" s="6"/>
      <c r="W64" s="6"/>
      <c r="X64" s="6"/>
      <c r="Y64" s="6"/>
      <c r="Z64" s="6"/>
    </row>
    <row r="65" spans="1:26" ht="15.75" customHeight="1">
      <c r="A65" s="82"/>
      <c r="B65" s="6"/>
      <c r="C65" s="6"/>
      <c r="D65" s="6"/>
      <c r="E65" s="82"/>
      <c r="F65" s="6"/>
      <c r="G65" s="6"/>
      <c r="H65" s="82"/>
      <c r="I65" s="264"/>
      <c r="J65" s="264"/>
      <c r="K65" s="264"/>
      <c r="L65" s="6"/>
      <c r="M65" s="6"/>
      <c r="N65" s="6"/>
      <c r="O65" s="6"/>
      <c r="P65" s="6"/>
      <c r="Q65" s="6"/>
      <c r="R65" s="6"/>
      <c r="S65" s="6"/>
      <c r="T65" s="6"/>
      <c r="U65" s="6"/>
      <c r="V65" s="6"/>
      <c r="W65" s="6"/>
      <c r="X65" s="6"/>
      <c r="Y65" s="6"/>
      <c r="Z65" s="6"/>
    </row>
    <row r="66" spans="1:26" ht="15.75" customHeight="1">
      <c r="A66" s="82"/>
      <c r="B66" s="6"/>
      <c r="C66" s="6"/>
      <c r="D66" s="6"/>
      <c r="E66" s="82"/>
      <c r="F66" s="6"/>
      <c r="G66" s="6"/>
      <c r="H66" s="82"/>
      <c r="I66" s="264"/>
      <c r="J66" s="264"/>
      <c r="K66" s="264"/>
      <c r="L66" s="6"/>
      <c r="M66" s="6"/>
      <c r="N66" s="6"/>
      <c r="O66" s="6"/>
      <c r="P66" s="6"/>
      <c r="Q66" s="6"/>
      <c r="R66" s="6"/>
      <c r="S66" s="6"/>
      <c r="T66" s="6"/>
      <c r="U66" s="6"/>
      <c r="V66" s="6"/>
      <c r="W66" s="6"/>
      <c r="X66" s="6"/>
      <c r="Y66" s="6"/>
      <c r="Z66" s="6"/>
    </row>
    <row r="67" spans="1:26" ht="15.75" customHeight="1">
      <c r="A67" s="82"/>
      <c r="B67" s="6"/>
      <c r="C67" s="6"/>
      <c r="D67" s="6"/>
      <c r="E67" s="82"/>
      <c r="F67" s="6"/>
      <c r="G67" s="6"/>
      <c r="H67" s="82"/>
      <c r="I67" s="264"/>
      <c r="J67" s="264"/>
      <c r="K67" s="264"/>
      <c r="L67" s="6"/>
      <c r="M67" s="6"/>
      <c r="N67" s="6"/>
      <c r="O67" s="6"/>
      <c r="P67" s="6"/>
      <c r="Q67" s="6"/>
      <c r="R67" s="6"/>
      <c r="S67" s="6"/>
      <c r="T67" s="6"/>
      <c r="U67" s="6"/>
      <c r="V67" s="6"/>
      <c r="W67" s="6"/>
      <c r="X67" s="6"/>
      <c r="Y67" s="6"/>
      <c r="Z67" s="6"/>
    </row>
    <row r="68" spans="1:26" ht="15.75" customHeight="1">
      <c r="A68" s="82"/>
      <c r="B68" s="6"/>
      <c r="C68" s="6"/>
      <c r="D68" s="6"/>
      <c r="E68" s="82"/>
      <c r="F68" s="6"/>
      <c r="G68" s="6"/>
      <c r="H68" s="82"/>
      <c r="I68" s="264"/>
      <c r="J68" s="264"/>
      <c r="K68" s="264"/>
      <c r="L68" s="6"/>
      <c r="M68" s="6"/>
      <c r="N68" s="6"/>
      <c r="O68" s="6"/>
      <c r="P68" s="6"/>
      <c r="Q68" s="6"/>
      <c r="R68" s="6"/>
      <c r="S68" s="6"/>
      <c r="T68" s="6"/>
      <c r="U68" s="6"/>
      <c r="V68" s="6"/>
      <c r="W68" s="6"/>
      <c r="X68" s="6"/>
      <c r="Y68" s="6"/>
      <c r="Z68" s="6"/>
    </row>
    <row r="69" spans="1:26" ht="15.75" customHeight="1">
      <c r="A69" s="82"/>
      <c r="B69" s="6"/>
      <c r="C69" s="6"/>
      <c r="D69" s="6"/>
      <c r="E69" s="82"/>
      <c r="F69" s="6"/>
      <c r="G69" s="6"/>
      <c r="H69" s="82"/>
      <c r="I69" s="264"/>
      <c r="J69" s="264"/>
      <c r="K69" s="264"/>
      <c r="L69" s="6"/>
      <c r="M69" s="6"/>
      <c r="N69" s="6"/>
      <c r="O69" s="6"/>
      <c r="P69" s="6"/>
      <c r="Q69" s="6"/>
      <c r="R69" s="6"/>
      <c r="S69" s="6"/>
      <c r="T69" s="6"/>
      <c r="U69" s="6"/>
      <c r="V69" s="6"/>
      <c r="W69" s="6"/>
      <c r="X69" s="6"/>
      <c r="Y69" s="6"/>
      <c r="Z69" s="6"/>
    </row>
    <row r="70" spans="1:26" ht="15.75" customHeight="1">
      <c r="A70" s="82"/>
      <c r="B70" s="6"/>
      <c r="C70" s="6"/>
      <c r="D70" s="6"/>
      <c r="E70" s="82"/>
      <c r="F70" s="6"/>
      <c r="G70" s="6"/>
      <c r="H70" s="82"/>
      <c r="I70" s="264"/>
      <c r="J70" s="264"/>
      <c r="K70" s="264"/>
      <c r="L70" s="6"/>
      <c r="M70" s="6"/>
      <c r="N70" s="6"/>
      <c r="O70" s="6"/>
      <c r="P70" s="6"/>
      <c r="Q70" s="6"/>
      <c r="R70" s="6"/>
      <c r="S70" s="6"/>
      <c r="T70" s="6"/>
      <c r="U70" s="6"/>
      <c r="V70" s="6"/>
      <c r="W70" s="6"/>
      <c r="X70" s="6"/>
      <c r="Y70" s="6"/>
      <c r="Z70" s="6"/>
    </row>
    <row r="71" spans="1:26" ht="15.75" customHeight="1">
      <c r="A71" s="82"/>
      <c r="B71" s="6"/>
      <c r="C71" s="6"/>
      <c r="D71" s="6"/>
      <c r="E71" s="82"/>
      <c r="F71" s="6"/>
      <c r="G71" s="6"/>
      <c r="H71" s="82"/>
      <c r="I71" s="264"/>
      <c r="J71" s="264"/>
      <c r="K71" s="264"/>
      <c r="L71" s="6"/>
      <c r="M71" s="6"/>
      <c r="N71" s="6"/>
      <c r="O71" s="6"/>
      <c r="P71" s="6"/>
      <c r="Q71" s="6"/>
      <c r="R71" s="6"/>
      <c r="S71" s="6"/>
      <c r="T71" s="6"/>
      <c r="U71" s="6"/>
      <c r="V71" s="6"/>
      <c r="W71" s="6"/>
      <c r="X71" s="6"/>
      <c r="Y71" s="6"/>
      <c r="Z71" s="6"/>
    </row>
    <row r="72" spans="1:26" ht="15.75" customHeight="1">
      <c r="A72" s="82"/>
      <c r="B72" s="6"/>
      <c r="C72" s="6"/>
      <c r="D72" s="6"/>
      <c r="E72" s="82"/>
      <c r="F72" s="6"/>
      <c r="G72" s="6"/>
      <c r="H72" s="82"/>
      <c r="I72" s="264"/>
      <c r="J72" s="264"/>
      <c r="K72" s="264"/>
      <c r="L72" s="6"/>
      <c r="M72" s="6"/>
      <c r="N72" s="6"/>
      <c r="O72" s="6"/>
      <c r="P72" s="6"/>
      <c r="Q72" s="6"/>
      <c r="R72" s="6"/>
      <c r="S72" s="6"/>
      <c r="T72" s="6"/>
      <c r="U72" s="6"/>
      <c r="V72" s="6"/>
      <c r="W72" s="6"/>
      <c r="X72" s="6"/>
      <c r="Y72" s="6"/>
      <c r="Z72" s="6"/>
    </row>
    <row r="73" spans="1:26" ht="15.75" customHeight="1">
      <c r="A73" s="82"/>
      <c r="B73" s="6"/>
      <c r="C73" s="6"/>
      <c r="D73" s="6"/>
      <c r="E73" s="82"/>
      <c r="F73" s="6"/>
      <c r="G73" s="6"/>
      <c r="H73" s="82"/>
      <c r="I73" s="264"/>
      <c r="J73" s="264"/>
      <c r="K73" s="264"/>
      <c r="L73" s="6"/>
      <c r="M73" s="6"/>
      <c r="N73" s="6"/>
      <c r="O73" s="6"/>
      <c r="P73" s="6"/>
      <c r="Q73" s="6"/>
      <c r="R73" s="6"/>
      <c r="S73" s="6"/>
      <c r="T73" s="6"/>
      <c r="U73" s="6"/>
      <c r="V73" s="6"/>
      <c r="W73" s="6"/>
      <c r="X73" s="6"/>
      <c r="Y73" s="6"/>
      <c r="Z73" s="6"/>
    </row>
    <row r="74" spans="1:26" ht="15.75" customHeight="1">
      <c r="A74" s="82"/>
      <c r="B74" s="6"/>
      <c r="C74" s="6"/>
      <c r="D74" s="6"/>
      <c r="E74" s="82"/>
      <c r="F74" s="6"/>
      <c r="G74" s="6"/>
      <c r="H74" s="82"/>
      <c r="I74" s="264"/>
      <c r="J74" s="264"/>
      <c r="K74" s="264"/>
      <c r="L74" s="6"/>
      <c r="M74" s="6"/>
      <c r="N74" s="6"/>
      <c r="O74" s="6"/>
      <c r="P74" s="6"/>
      <c r="Q74" s="6"/>
      <c r="R74" s="6"/>
      <c r="S74" s="6"/>
      <c r="T74" s="6"/>
      <c r="U74" s="6"/>
      <c r="V74" s="6"/>
      <c r="W74" s="6"/>
      <c r="X74" s="6"/>
      <c r="Y74" s="6"/>
      <c r="Z74" s="6"/>
    </row>
    <row r="75" spans="1:26" ht="15.75" customHeight="1">
      <c r="A75" s="82"/>
      <c r="B75" s="6"/>
      <c r="C75" s="6"/>
      <c r="D75" s="6"/>
      <c r="E75" s="82"/>
      <c r="F75" s="6"/>
      <c r="G75" s="6"/>
      <c r="H75" s="82"/>
      <c r="I75" s="264"/>
      <c r="J75" s="264"/>
      <c r="K75" s="264"/>
      <c r="L75" s="6"/>
      <c r="M75" s="6"/>
      <c r="N75" s="6"/>
      <c r="O75" s="6"/>
      <c r="P75" s="6"/>
      <c r="Q75" s="6"/>
      <c r="R75" s="6"/>
      <c r="S75" s="6"/>
      <c r="T75" s="6"/>
      <c r="U75" s="6"/>
      <c r="V75" s="6"/>
      <c r="W75" s="6"/>
      <c r="X75" s="6"/>
      <c r="Y75" s="6"/>
      <c r="Z75" s="6"/>
    </row>
    <row r="76" spans="1:26" ht="15.75" customHeight="1">
      <c r="A76" s="82"/>
      <c r="B76" s="6"/>
      <c r="C76" s="6"/>
      <c r="D76" s="6"/>
      <c r="E76" s="82"/>
      <c r="F76" s="6"/>
      <c r="G76" s="6"/>
      <c r="H76" s="82"/>
      <c r="I76" s="264"/>
      <c r="J76" s="264"/>
      <c r="K76" s="264"/>
      <c r="L76" s="6"/>
      <c r="M76" s="6"/>
      <c r="N76" s="6"/>
      <c r="O76" s="6"/>
      <c r="P76" s="6"/>
      <c r="Q76" s="6"/>
      <c r="R76" s="6"/>
      <c r="S76" s="6"/>
      <c r="T76" s="6"/>
      <c r="U76" s="6"/>
      <c r="V76" s="6"/>
      <c r="W76" s="6"/>
      <c r="X76" s="6"/>
      <c r="Y76" s="6"/>
      <c r="Z76" s="6"/>
    </row>
    <row r="77" spans="1:26" ht="15.75" customHeight="1">
      <c r="A77" s="82"/>
      <c r="B77" s="6"/>
      <c r="C77" s="6"/>
      <c r="D77" s="6"/>
      <c r="E77" s="82"/>
      <c r="F77" s="6"/>
      <c r="G77" s="6"/>
      <c r="H77" s="82"/>
      <c r="I77" s="264"/>
      <c r="J77" s="264"/>
      <c r="K77" s="264"/>
      <c r="L77" s="6"/>
      <c r="M77" s="6"/>
      <c r="N77" s="6"/>
      <c r="O77" s="6"/>
      <c r="P77" s="6"/>
      <c r="Q77" s="6"/>
      <c r="R77" s="6"/>
      <c r="S77" s="6"/>
      <c r="T77" s="6"/>
      <c r="U77" s="6"/>
      <c r="V77" s="6"/>
      <c r="W77" s="6"/>
      <c r="X77" s="6"/>
      <c r="Y77" s="6"/>
      <c r="Z77" s="6"/>
    </row>
    <row r="78" spans="1:26" ht="15.75" customHeight="1">
      <c r="A78" s="82"/>
      <c r="B78" s="6"/>
      <c r="C78" s="6"/>
      <c r="D78" s="6"/>
      <c r="E78" s="82"/>
      <c r="F78" s="6"/>
      <c r="G78" s="6"/>
      <c r="H78" s="82"/>
      <c r="I78" s="264"/>
      <c r="J78" s="264"/>
      <c r="K78" s="264"/>
      <c r="L78" s="6"/>
      <c r="M78" s="6"/>
      <c r="N78" s="6"/>
      <c r="O78" s="6"/>
      <c r="P78" s="6"/>
      <c r="Q78" s="6"/>
      <c r="R78" s="6"/>
      <c r="S78" s="6"/>
      <c r="T78" s="6"/>
      <c r="U78" s="6"/>
      <c r="V78" s="6"/>
      <c r="W78" s="6"/>
      <c r="X78" s="6"/>
      <c r="Y78" s="6"/>
      <c r="Z78" s="6"/>
    </row>
    <row r="79" spans="1:26" ht="15.75" customHeight="1">
      <c r="A79" s="82"/>
      <c r="B79" s="6"/>
      <c r="C79" s="6"/>
      <c r="D79" s="6"/>
      <c r="E79" s="82"/>
      <c r="F79" s="6"/>
      <c r="G79" s="6"/>
      <c r="H79" s="82"/>
      <c r="I79" s="264"/>
      <c r="J79" s="264"/>
      <c r="K79" s="264"/>
      <c r="L79" s="6"/>
      <c r="M79" s="6"/>
      <c r="N79" s="6"/>
      <c r="O79" s="6"/>
      <c r="P79" s="6"/>
      <c r="Q79" s="6"/>
      <c r="R79" s="6"/>
      <c r="S79" s="6"/>
      <c r="T79" s="6"/>
      <c r="U79" s="6"/>
      <c r="V79" s="6"/>
      <c r="W79" s="6"/>
      <c r="X79" s="6"/>
      <c r="Y79" s="6"/>
      <c r="Z79" s="6"/>
    </row>
    <row r="80" spans="1:26" ht="15.75" customHeight="1">
      <c r="A80" s="82"/>
      <c r="B80" s="6"/>
      <c r="C80" s="6"/>
      <c r="D80" s="6"/>
      <c r="E80" s="82"/>
      <c r="F80" s="6"/>
      <c r="G80" s="6"/>
      <c r="H80" s="82"/>
      <c r="I80" s="264"/>
      <c r="J80" s="264"/>
      <c r="K80" s="264"/>
      <c r="L80" s="6"/>
      <c r="M80" s="6"/>
      <c r="N80" s="6"/>
      <c r="O80" s="6"/>
      <c r="P80" s="6"/>
      <c r="Q80" s="6"/>
      <c r="R80" s="6"/>
      <c r="S80" s="6"/>
      <c r="T80" s="6"/>
      <c r="U80" s="6"/>
      <c r="V80" s="6"/>
      <c r="W80" s="6"/>
      <c r="X80" s="6"/>
      <c r="Y80" s="6"/>
      <c r="Z80" s="6"/>
    </row>
    <row r="81" spans="1:26" ht="15.75" customHeight="1">
      <c r="A81" s="82"/>
      <c r="B81" s="6"/>
      <c r="C81" s="6"/>
      <c r="D81" s="6"/>
      <c r="E81" s="82"/>
      <c r="F81" s="6"/>
      <c r="G81" s="6"/>
      <c r="H81" s="82"/>
      <c r="I81" s="264"/>
      <c r="J81" s="264"/>
      <c r="K81" s="264"/>
      <c r="L81" s="6"/>
      <c r="M81" s="6"/>
      <c r="N81" s="6"/>
      <c r="O81" s="6"/>
      <c r="P81" s="6"/>
      <c r="Q81" s="6"/>
      <c r="R81" s="6"/>
      <c r="S81" s="6"/>
      <c r="T81" s="6"/>
      <c r="U81" s="6"/>
      <c r="V81" s="6"/>
      <c r="W81" s="6"/>
      <c r="X81" s="6"/>
      <c r="Y81" s="6"/>
      <c r="Z81" s="6"/>
    </row>
    <row r="82" spans="1:26" ht="15.75" customHeight="1">
      <c r="A82" s="82"/>
      <c r="B82" s="6"/>
      <c r="C82" s="6"/>
      <c r="D82" s="6"/>
      <c r="E82" s="82"/>
      <c r="F82" s="6"/>
      <c r="G82" s="6"/>
      <c r="H82" s="82"/>
      <c r="I82" s="264"/>
      <c r="J82" s="264"/>
      <c r="K82" s="264"/>
      <c r="L82" s="6"/>
      <c r="M82" s="6"/>
      <c r="N82" s="6"/>
      <c r="O82" s="6"/>
      <c r="P82" s="6"/>
      <c r="Q82" s="6"/>
      <c r="R82" s="6"/>
      <c r="S82" s="6"/>
      <c r="T82" s="6"/>
      <c r="U82" s="6"/>
      <c r="V82" s="6"/>
      <c r="W82" s="6"/>
      <c r="X82" s="6"/>
      <c r="Y82" s="6"/>
      <c r="Z82" s="6"/>
    </row>
    <row r="83" spans="1:26" ht="15.75" customHeight="1">
      <c r="A83" s="82"/>
      <c r="B83" s="6"/>
      <c r="C83" s="6"/>
      <c r="D83" s="6"/>
      <c r="E83" s="82"/>
      <c r="F83" s="6"/>
      <c r="G83" s="6"/>
      <c r="H83" s="82"/>
      <c r="I83" s="264"/>
      <c r="J83" s="264"/>
      <c r="K83" s="264"/>
      <c r="L83" s="6"/>
      <c r="M83" s="6"/>
      <c r="N83" s="6"/>
      <c r="O83" s="6"/>
      <c r="P83" s="6"/>
      <c r="Q83" s="6"/>
      <c r="R83" s="6"/>
      <c r="S83" s="6"/>
      <c r="T83" s="6"/>
      <c r="U83" s="6"/>
      <c r="V83" s="6"/>
      <c r="W83" s="6"/>
      <c r="X83" s="6"/>
      <c r="Y83" s="6"/>
      <c r="Z83" s="6"/>
    </row>
    <row r="84" spans="1:26" ht="15.75" customHeight="1">
      <c r="A84" s="82"/>
      <c r="B84" s="6"/>
      <c r="C84" s="6"/>
      <c r="D84" s="6"/>
      <c r="E84" s="82"/>
      <c r="F84" s="6"/>
      <c r="G84" s="6"/>
      <c r="H84" s="82"/>
      <c r="I84" s="264"/>
      <c r="J84" s="264"/>
      <c r="K84" s="264"/>
      <c r="L84" s="6"/>
      <c r="M84" s="6"/>
      <c r="N84" s="6"/>
      <c r="O84" s="6"/>
      <c r="P84" s="6"/>
      <c r="Q84" s="6"/>
      <c r="R84" s="6"/>
      <c r="S84" s="6"/>
      <c r="T84" s="6"/>
      <c r="U84" s="6"/>
      <c r="V84" s="6"/>
      <c r="W84" s="6"/>
      <c r="X84" s="6"/>
      <c r="Y84" s="6"/>
      <c r="Z84" s="6"/>
    </row>
    <row r="85" spans="1:26" ht="15.75" customHeight="1">
      <c r="A85" s="82"/>
      <c r="B85" s="6"/>
      <c r="C85" s="6"/>
      <c r="D85" s="6"/>
      <c r="E85" s="82"/>
      <c r="F85" s="6"/>
      <c r="G85" s="6"/>
      <c r="H85" s="82"/>
      <c r="I85" s="264"/>
      <c r="J85" s="264"/>
      <c r="K85" s="264"/>
      <c r="L85" s="6"/>
      <c r="M85" s="6"/>
      <c r="N85" s="6"/>
      <c r="O85" s="6"/>
      <c r="P85" s="6"/>
      <c r="Q85" s="6"/>
      <c r="R85" s="6"/>
      <c r="S85" s="6"/>
      <c r="T85" s="6"/>
      <c r="U85" s="6"/>
      <c r="V85" s="6"/>
      <c r="W85" s="6"/>
      <c r="X85" s="6"/>
      <c r="Y85" s="6"/>
      <c r="Z85" s="6"/>
    </row>
    <row r="86" spans="1:26" ht="15.75" customHeight="1">
      <c r="A86" s="82"/>
      <c r="B86" s="6"/>
      <c r="C86" s="6"/>
      <c r="D86" s="6"/>
      <c r="E86" s="82"/>
      <c r="F86" s="6"/>
      <c r="G86" s="6"/>
      <c r="H86" s="82"/>
      <c r="I86" s="264"/>
      <c r="J86" s="264"/>
      <c r="K86" s="264"/>
      <c r="L86" s="6"/>
      <c r="M86" s="6"/>
      <c r="N86" s="6"/>
      <c r="O86" s="6"/>
      <c r="P86" s="6"/>
      <c r="Q86" s="6"/>
      <c r="R86" s="6"/>
      <c r="S86" s="6"/>
      <c r="T86" s="6"/>
      <c r="U86" s="6"/>
      <c r="V86" s="6"/>
      <c r="W86" s="6"/>
      <c r="X86" s="6"/>
      <c r="Y86" s="6"/>
      <c r="Z86" s="6"/>
    </row>
    <row r="87" spans="1:26" ht="15.75" customHeight="1">
      <c r="A87" s="82"/>
      <c r="B87" s="6"/>
      <c r="C87" s="6"/>
      <c r="D87" s="6"/>
      <c r="E87" s="82"/>
      <c r="F87" s="6"/>
      <c r="G87" s="6"/>
      <c r="H87" s="82"/>
      <c r="I87" s="264"/>
      <c r="J87" s="264"/>
      <c r="K87" s="264"/>
      <c r="L87" s="6"/>
      <c r="M87" s="6"/>
      <c r="N87" s="6"/>
      <c r="O87" s="6"/>
      <c r="P87" s="6"/>
      <c r="Q87" s="6"/>
      <c r="R87" s="6"/>
      <c r="S87" s="6"/>
      <c r="T87" s="6"/>
      <c r="U87" s="6"/>
      <c r="V87" s="6"/>
      <c r="W87" s="6"/>
      <c r="X87" s="6"/>
      <c r="Y87" s="6"/>
      <c r="Z87" s="6"/>
    </row>
    <row r="88" spans="1:26" ht="15.75" customHeight="1">
      <c r="A88" s="82"/>
      <c r="B88" s="6"/>
      <c r="C88" s="6"/>
      <c r="D88" s="6"/>
      <c r="E88" s="82"/>
      <c r="F88" s="6"/>
      <c r="G88" s="6"/>
      <c r="H88" s="82"/>
      <c r="I88" s="264"/>
      <c r="J88" s="264"/>
      <c r="K88" s="264"/>
      <c r="L88" s="6"/>
      <c r="M88" s="6"/>
      <c r="N88" s="6"/>
      <c r="O88" s="6"/>
      <c r="P88" s="6"/>
      <c r="Q88" s="6"/>
      <c r="R88" s="6"/>
      <c r="S88" s="6"/>
      <c r="T88" s="6"/>
      <c r="U88" s="6"/>
      <c r="V88" s="6"/>
      <c r="W88" s="6"/>
      <c r="X88" s="6"/>
      <c r="Y88" s="6"/>
      <c r="Z88" s="6"/>
    </row>
    <row r="89" spans="1:26" ht="15.75" customHeight="1">
      <c r="A89" s="82"/>
      <c r="B89" s="6"/>
      <c r="C89" s="6"/>
      <c r="D89" s="6"/>
      <c r="E89" s="82"/>
      <c r="F89" s="6"/>
      <c r="G89" s="6"/>
      <c r="H89" s="82"/>
      <c r="I89" s="264"/>
      <c r="J89" s="264"/>
      <c r="K89" s="264"/>
      <c r="L89" s="6"/>
      <c r="M89" s="6"/>
      <c r="N89" s="6"/>
      <c r="O89" s="6"/>
      <c r="P89" s="6"/>
      <c r="Q89" s="6"/>
      <c r="R89" s="6"/>
      <c r="S89" s="6"/>
      <c r="T89" s="6"/>
      <c r="U89" s="6"/>
      <c r="V89" s="6"/>
      <c r="W89" s="6"/>
      <c r="X89" s="6"/>
      <c r="Y89" s="6"/>
      <c r="Z89" s="6"/>
    </row>
    <row r="90" spans="1:26" ht="15.75" customHeight="1">
      <c r="A90" s="82"/>
      <c r="B90" s="6"/>
      <c r="C90" s="6"/>
      <c r="D90" s="6"/>
      <c r="E90" s="82"/>
      <c r="F90" s="6"/>
      <c r="G90" s="6"/>
      <c r="H90" s="82"/>
      <c r="I90" s="264"/>
      <c r="J90" s="264"/>
      <c r="K90" s="264"/>
      <c r="L90" s="6"/>
      <c r="M90" s="6"/>
      <c r="N90" s="6"/>
      <c r="O90" s="6"/>
      <c r="P90" s="6"/>
      <c r="Q90" s="6"/>
      <c r="R90" s="6"/>
      <c r="S90" s="6"/>
      <c r="T90" s="6"/>
      <c r="U90" s="6"/>
      <c r="V90" s="6"/>
      <c r="W90" s="6"/>
      <c r="X90" s="6"/>
      <c r="Y90" s="6"/>
      <c r="Z90" s="6"/>
    </row>
    <row r="91" spans="1:26" ht="15.75" customHeight="1">
      <c r="A91" s="82"/>
      <c r="B91" s="6"/>
      <c r="C91" s="6"/>
      <c r="D91" s="6"/>
      <c r="E91" s="82"/>
      <c r="F91" s="6"/>
      <c r="G91" s="6"/>
      <c r="H91" s="82"/>
      <c r="I91" s="264"/>
      <c r="J91" s="264"/>
      <c r="K91" s="264"/>
      <c r="L91" s="6"/>
      <c r="M91" s="6"/>
      <c r="N91" s="6"/>
      <c r="O91" s="6"/>
      <c r="P91" s="6"/>
      <c r="Q91" s="6"/>
      <c r="R91" s="6"/>
      <c r="S91" s="6"/>
      <c r="T91" s="6"/>
      <c r="U91" s="6"/>
      <c r="V91" s="6"/>
      <c r="W91" s="6"/>
      <c r="X91" s="6"/>
      <c r="Y91" s="6"/>
      <c r="Z91" s="6"/>
    </row>
    <row r="92" spans="1:26" ht="15.75" customHeight="1">
      <c r="A92" s="82"/>
      <c r="B92" s="6"/>
      <c r="C92" s="6"/>
      <c r="D92" s="6"/>
      <c r="E92" s="82"/>
      <c r="F92" s="6"/>
      <c r="G92" s="6"/>
      <c r="H92" s="82"/>
      <c r="I92" s="264"/>
      <c r="J92" s="264"/>
      <c r="K92" s="264"/>
      <c r="L92" s="6"/>
      <c r="M92" s="6"/>
      <c r="N92" s="6"/>
      <c r="O92" s="6"/>
      <c r="P92" s="6"/>
      <c r="Q92" s="6"/>
      <c r="R92" s="6"/>
      <c r="S92" s="6"/>
      <c r="T92" s="6"/>
      <c r="U92" s="6"/>
      <c r="V92" s="6"/>
      <c r="W92" s="6"/>
      <c r="X92" s="6"/>
      <c r="Y92" s="6"/>
      <c r="Z92" s="6"/>
    </row>
    <row r="93" spans="1:26" ht="15.75" customHeight="1">
      <c r="A93" s="82"/>
      <c r="B93" s="6"/>
      <c r="C93" s="6"/>
      <c r="D93" s="6"/>
      <c r="E93" s="82"/>
      <c r="F93" s="6"/>
      <c r="G93" s="6"/>
      <c r="H93" s="82"/>
      <c r="I93" s="264"/>
      <c r="J93" s="264"/>
      <c r="K93" s="264"/>
      <c r="L93" s="6"/>
      <c r="M93" s="6"/>
      <c r="N93" s="6"/>
      <c r="O93" s="6"/>
      <c r="P93" s="6"/>
      <c r="Q93" s="6"/>
      <c r="R93" s="6"/>
      <c r="S93" s="6"/>
      <c r="T93" s="6"/>
      <c r="U93" s="6"/>
      <c r="V93" s="6"/>
      <c r="W93" s="6"/>
      <c r="X93" s="6"/>
      <c r="Y93" s="6"/>
      <c r="Z93" s="6"/>
    </row>
    <row r="94" spans="1:26" ht="15.75" customHeight="1">
      <c r="A94" s="82"/>
      <c r="B94" s="6"/>
      <c r="C94" s="6"/>
      <c r="D94" s="6"/>
      <c r="E94" s="82"/>
      <c r="F94" s="6"/>
      <c r="G94" s="6"/>
      <c r="H94" s="82"/>
      <c r="I94" s="264"/>
      <c r="J94" s="264"/>
      <c r="K94" s="264"/>
      <c r="L94" s="6"/>
      <c r="M94" s="6"/>
      <c r="N94" s="6"/>
      <c r="O94" s="6"/>
      <c r="P94" s="6"/>
      <c r="Q94" s="6"/>
      <c r="R94" s="6"/>
      <c r="S94" s="6"/>
      <c r="T94" s="6"/>
      <c r="U94" s="6"/>
      <c r="V94" s="6"/>
      <c r="W94" s="6"/>
      <c r="X94" s="6"/>
      <c r="Y94" s="6"/>
      <c r="Z94" s="6"/>
    </row>
    <row r="95" spans="1:26" ht="15.75" customHeight="1">
      <c r="A95" s="82"/>
      <c r="B95" s="6"/>
      <c r="C95" s="6"/>
      <c r="D95" s="6"/>
      <c r="E95" s="82"/>
      <c r="F95" s="6"/>
      <c r="G95" s="6"/>
      <c r="H95" s="82"/>
      <c r="I95" s="264"/>
      <c r="J95" s="264"/>
      <c r="K95" s="264"/>
      <c r="L95" s="6"/>
      <c r="M95" s="6"/>
      <c r="N95" s="6"/>
      <c r="O95" s="6"/>
      <c r="P95" s="6"/>
      <c r="Q95" s="6"/>
      <c r="R95" s="6"/>
      <c r="S95" s="6"/>
      <c r="T95" s="6"/>
      <c r="U95" s="6"/>
      <c r="V95" s="6"/>
      <c r="W95" s="6"/>
      <c r="X95" s="6"/>
      <c r="Y95" s="6"/>
      <c r="Z95" s="6"/>
    </row>
    <row r="96" spans="1:26" ht="15.75" customHeight="1">
      <c r="A96" s="82"/>
      <c r="B96" s="6"/>
      <c r="C96" s="6"/>
      <c r="D96" s="6"/>
      <c r="E96" s="82"/>
      <c r="F96" s="6"/>
      <c r="G96" s="6"/>
      <c r="H96" s="82"/>
      <c r="I96" s="264"/>
      <c r="J96" s="264"/>
      <c r="K96" s="264"/>
      <c r="L96" s="6"/>
      <c r="M96" s="6"/>
      <c r="N96" s="6"/>
      <c r="O96" s="6"/>
      <c r="P96" s="6"/>
      <c r="Q96" s="6"/>
      <c r="R96" s="6"/>
      <c r="S96" s="6"/>
      <c r="T96" s="6"/>
      <c r="U96" s="6"/>
      <c r="V96" s="6"/>
      <c r="W96" s="6"/>
      <c r="X96" s="6"/>
      <c r="Y96" s="6"/>
      <c r="Z96" s="6"/>
    </row>
    <row r="97" spans="1:26" ht="15.75" customHeight="1">
      <c r="A97" s="82"/>
      <c r="B97" s="6"/>
      <c r="C97" s="6"/>
      <c r="D97" s="6"/>
      <c r="E97" s="82"/>
      <c r="F97" s="6"/>
      <c r="G97" s="6"/>
      <c r="H97" s="82"/>
      <c r="I97" s="264"/>
      <c r="J97" s="264"/>
      <c r="K97" s="264"/>
      <c r="L97" s="6"/>
      <c r="M97" s="6"/>
      <c r="N97" s="6"/>
      <c r="O97" s="6"/>
      <c r="P97" s="6"/>
      <c r="Q97" s="6"/>
      <c r="R97" s="6"/>
      <c r="S97" s="6"/>
      <c r="T97" s="6"/>
      <c r="U97" s="6"/>
      <c r="V97" s="6"/>
      <c r="W97" s="6"/>
      <c r="X97" s="6"/>
      <c r="Y97" s="6"/>
      <c r="Z97" s="6"/>
    </row>
    <row r="98" spans="1:26" ht="15.75" customHeight="1">
      <c r="A98" s="82"/>
      <c r="B98" s="6"/>
      <c r="C98" s="6"/>
      <c r="D98" s="6"/>
      <c r="E98" s="82"/>
      <c r="F98" s="6"/>
      <c r="G98" s="6"/>
      <c r="H98" s="82"/>
      <c r="I98" s="264"/>
      <c r="J98" s="264"/>
      <c r="K98" s="264"/>
      <c r="L98" s="6"/>
      <c r="M98" s="6"/>
      <c r="N98" s="6"/>
      <c r="O98" s="6"/>
      <c r="P98" s="6"/>
      <c r="Q98" s="6"/>
      <c r="R98" s="6"/>
      <c r="S98" s="6"/>
      <c r="T98" s="6"/>
      <c r="U98" s="6"/>
      <c r="V98" s="6"/>
      <c r="W98" s="6"/>
      <c r="X98" s="6"/>
      <c r="Y98" s="6"/>
      <c r="Z98" s="6"/>
    </row>
    <row r="99" spans="1:26" ht="15.75" customHeight="1">
      <c r="A99" s="82"/>
      <c r="B99" s="6"/>
      <c r="C99" s="6"/>
      <c r="D99" s="6"/>
      <c r="E99" s="82"/>
      <c r="F99" s="6"/>
      <c r="G99" s="6"/>
      <c r="H99" s="82"/>
      <c r="I99" s="264"/>
      <c r="J99" s="264"/>
      <c r="K99" s="264"/>
      <c r="L99" s="6"/>
      <c r="M99" s="6"/>
      <c r="N99" s="6"/>
      <c r="O99" s="6"/>
      <c r="P99" s="6"/>
      <c r="Q99" s="6"/>
      <c r="R99" s="6"/>
      <c r="S99" s="6"/>
      <c r="T99" s="6"/>
      <c r="U99" s="6"/>
      <c r="V99" s="6"/>
      <c r="W99" s="6"/>
      <c r="X99" s="6"/>
      <c r="Y99" s="6"/>
      <c r="Z99" s="6"/>
    </row>
    <row r="100" spans="1:26" ht="15.75" customHeight="1">
      <c r="A100" s="82"/>
      <c r="B100" s="6"/>
      <c r="C100" s="6"/>
      <c r="D100" s="6"/>
      <c r="E100" s="82"/>
      <c r="F100" s="6"/>
      <c r="G100" s="6"/>
      <c r="H100" s="82"/>
      <c r="I100" s="264"/>
      <c r="J100" s="264"/>
      <c r="K100" s="264"/>
      <c r="L100" s="6"/>
      <c r="M100" s="6"/>
      <c r="N100" s="6"/>
      <c r="O100" s="6"/>
      <c r="P100" s="6"/>
      <c r="Q100" s="6"/>
      <c r="R100" s="6"/>
      <c r="S100" s="6"/>
      <c r="T100" s="6"/>
      <c r="U100" s="6"/>
      <c r="V100" s="6"/>
      <c r="W100" s="6"/>
      <c r="X100" s="6"/>
      <c r="Y100" s="6"/>
      <c r="Z100" s="6"/>
    </row>
    <row r="101" spans="1:26" ht="15.75" customHeight="1">
      <c r="A101" s="82"/>
      <c r="B101" s="6"/>
      <c r="C101" s="6"/>
      <c r="D101" s="6"/>
      <c r="E101" s="82"/>
      <c r="F101" s="6"/>
      <c r="G101" s="6"/>
      <c r="H101" s="82"/>
      <c r="I101" s="264"/>
      <c r="J101" s="264"/>
      <c r="K101" s="264"/>
      <c r="L101" s="6"/>
      <c r="M101" s="6"/>
      <c r="N101" s="6"/>
      <c r="O101" s="6"/>
      <c r="P101" s="6"/>
      <c r="Q101" s="6"/>
      <c r="R101" s="6"/>
      <c r="S101" s="6"/>
      <c r="T101" s="6"/>
      <c r="U101" s="6"/>
      <c r="V101" s="6"/>
      <c r="W101" s="6"/>
      <c r="X101" s="6"/>
      <c r="Y101" s="6"/>
      <c r="Z101" s="6"/>
    </row>
    <row r="102" spans="1:26" ht="15.75" customHeight="1">
      <c r="A102" s="82"/>
      <c r="B102" s="6"/>
      <c r="C102" s="6"/>
      <c r="D102" s="6"/>
      <c r="E102" s="82"/>
      <c r="F102" s="6"/>
      <c r="G102" s="6"/>
      <c r="H102" s="82"/>
      <c r="I102" s="264"/>
      <c r="J102" s="264"/>
      <c r="K102" s="264"/>
      <c r="L102" s="6"/>
      <c r="M102" s="6"/>
      <c r="N102" s="6"/>
      <c r="O102" s="6"/>
      <c r="P102" s="6"/>
      <c r="Q102" s="6"/>
      <c r="R102" s="6"/>
      <c r="S102" s="6"/>
      <c r="T102" s="6"/>
      <c r="U102" s="6"/>
      <c r="V102" s="6"/>
      <c r="W102" s="6"/>
      <c r="X102" s="6"/>
      <c r="Y102" s="6"/>
      <c r="Z102" s="6"/>
    </row>
    <row r="103" spans="1:26" ht="15.75" customHeight="1">
      <c r="A103" s="82"/>
      <c r="B103" s="6"/>
      <c r="C103" s="6"/>
      <c r="D103" s="6"/>
      <c r="E103" s="82"/>
      <c r="F103" s="6"/>
      <c r="G103" s="6"/>
      <c r="H103" s="82"/>
      <c r="I103" s="264"/>
      <c r="J103" s="264"/>
      <c r="K103" s="264"/>
      <c r="L103" s="6"/>
      <c r="M103" s="6"/>
      <c r="N103" s="6"/>
      <c r="O103" s="6"/>
      <c r="P103" s="6"/>
      <c r="Q103" s="6"/>
      <c r="R103" s="6"/>
      <c r="S103" s="6"/>
      <c r="T103" s="6"/>
      <c r="U103" s="6"/>
      <c r="V103" s="6"/>
      <c r="W103" s="6"/>
      <c r="X103" s="6"/>
      <c r="Y103" s="6"/>
      <c r="Z103" s="6"/>
    </row>
    <row r="104" spans="1:26" ht="15.75" customHeight="1">
      <c r="A104" s="82"/>
      <c r="B104" s="6"/>
      <c r="C104" s="6"/>
      <c r="D104" s="6"/>
      <c r="E104" s="82"/>
      <c r="F104" s="6"/>
      <c r="G104" s="6"/>
      <c r="H104" s="82"/>
      <c r="I104" s="264"/>
      <c r="J104" s="264"/>
      <c r="K104" s="264"/>
      <c r="L104" s="6"/>
      <c r="M104" s="6"/>
      <c r="N104" s="6"/>
      <c r="O104" s="6"/>
      <c r="P104" s="6"/>
      <c r="Q104" s="6"/>
      <c r="R104" s="6"/>
      <c r="S104" s="6"/>
      <c r="T104" s="6"/>
      <c r="U104" s="6"/>
      <c r="V104" s="6"/>
      <c r="W104" s="6"/>
      <c r="X104" s="6"/>
      <c r="Y104" s="6"/>
      <c r="Z104" s="6"/>
    </row>
    <row r="105" spans="1:26" ht="15.75" customHeight="1">
      <c r="A105" s="82"/>
      <c r="B105" s="6"/>
      <c r="C105" s="6"/>
      <c r="D105" s="6"/>
      <c r="E105" s="82"/>
      <c r="F105" s="6"/>
      <c r="G105" s="6"/>
      <c r="H105" s="82"/>
      <c r="I105" s="264"/>
      <c r="J105" s="264"/>
      <c r="K105" s="264"/>
      <c r="L105" s="6"/>
      <c r="M105" s="6"/>
      <c r="N105" s="6"/>
      <c r="O105" s="6"/>
      <c r="P105" s="6"/>
      <c r="Q105" s="6"/>
      <c r="R105" s="6"/>
      <c r="S105" s="6"/>
      <c r="T105" s="6"/>
      <c r="U105" s="6"/>
      <c r="V105" s="6"/>
      <c r="W105" s="6"/>
      <c r="X105" s="6"/>
      <c r="Y105" s="6"/>
      <c r="Z105" s="6"/>
    </row>
    <row r="106" spans="1:26" ht="15.75" customHeight="1">
      <c r="A106" s="82"/>
      <c r="B106" s="6"/>
      <c r="C106" s="6"/>
      <c r="D106" s="6"/>
      <c r="E106" s="82"/>
      <c r="F106" s="6"/>
      <c r="G106" s="6"/>
      <c r="H106" s="82"/>
      <c r="I106" s="264"/>
      <c r="J106" s="264"/>
      <c r="K106" s="264"/>
      <c r="L106" s="6"/>
      <c r="M106" s="6"/>
      <c r="N106" s="6"/>
      <c r="O106" s="6"/>
      <c r="P106" s="6"/>
      <c r="Q106" s="6"/>
      <c r="R106" s="6"/>
      <c r="S106" s="6"/>
      <c r="T106" s="6"/>
      <c r="U106" s="6"/>
      <c r="V106" s="6"/>
      <c r="W106" s="6"/>
      <c r="X106" s="6"/>
      <c r="Y106" s="6"/>
      <c r="Z106" s="6"/>
    </row>
    <row r="107" spans="1:26" ht="15.75" customHeight="1">
      <c r="A107" s="82"/>
      <c r="B107" s="6"/>
      <c r="C107" s="6"/>
      <c r="D107" s="6"/>
      <c r="E107" s="82"/>
      <c r="F107" s="6"/>
      <c r="G107" s="6"/>
      <c r="H107" s="82"/>
      <c r="I107" s="264"/>
      <c r="J107" s="264"/>
      <c r="K107" s="264"/>
      <c r="L107" s="6"/>
      <c r="M107" s="6"/>
      <c r="N107" s="6"/>
      <c r="O107" s="6"/>
      <c r="P107" s="6"/>
      <c r="Q107" s="6"/>
      <c r="R107" s="6"/>
      <c r="S107" s="6"/>
      <c r="T107" s="6"/>
      <c r="U107" s="6"/>
      <c r="V107" s="6"/>
      <c r="W107" s="6"/>
      <c r="X107" s="6"/>
      <c r="Y107" s="6"/>
      <c r="Z107" s="6"/>
    </row>
    <row r="108" spans="1:26" ht="15.75" customHeight="1">
      <c r="A108" s="82"/>
      <c r="B108" s="6"/>
      <c r="C108" s="6"/>
      <c r="D108" s="6"/>
      <c r="E108" s="82"/>
      <c r="F108" s="6"/>
      <c r="G108" s="6"/>
      <c r="H108" s="82"/>
      <c r="I108" s="264"/>
      <c r="J108" s="264"/>
      <c r="K108" s="264"/>
      <c r="L108" s="6"/>
      <c r="M108" s="6"/>
      <c r="N108" s="6"/>
      <c r="O108" s="6"/>
      <c r="P108" s="6"/>
      <c r="Q108" s="6"/>
      <c r="R108" s="6"/>
      <c r="S108" s="6"/>
      <c r="T108" s="6"/>
      <c r="U108" s="6"/>
      <c r="V108" s="6"/>
      <c r="W108" s="6"/>
      <c r="X108" s="6"/>
      <c r="Y108" s="6"/>
      <c r="Z108" s="6"/>
    </row>
    <row r="109" spans="1:26" ht="15.75" customHeight="1">
      <c r="A109" s="82"/>
      <c r="B109" s="6"/>
      <c r="C109" s="6"/>
      <c r="D109" s="6"/>
      <c r="E109" s="82"/>
      <c r="F109" s="6"/>
      <c r="G109" s="6"/>
      <c r="H109" s="82"/>
      <c r="I109" s="264"/>
      <c r="J109" s="264"/>
      <c r="K109" s="264"/>
      <c r="L109" s="6"/>
      <c r="M109" s="6"/>
      <c r="N109" s="6"/>
      <c r="O109" s="6"/>
      <c r="P109" s="6"/>
      <c r="Q109" s="6"/>
      <c r="R109" s="6"/>
      <c r="S109" s="6"/>
      <c r="T109" s="6"/>
      <c r="U109" s="6"/>
      <c r="V109" s="6"/>
      <c r="W109" s="6"/>
      <c r="X109" s="6"/>
      <c r="Y109" s="6"/>
      <c r="Z109" s="6"/>
    </row>
    <row r="110" spans="1:26" ht="15.75" customHeight="1">
      <c r="A110" s="82"/>
      <c r="B110" s="6"/>
      <c r="C110" s="6"/>
      <c r="D110" s="6"/>
      <c r="E110" s="82"/>
      <c r="F110" s="6"/>
      <c r="G110" s="6"/>
      <c r="H110" s="82"/>
      <c r="I110" s="264"/>
      <c r="J110" s="264"/>
      <c r="K110" s="264"/>
      <c r="L110" s="6"/>
      <c r="M110" s="6"/>
      <c r="N110" s="6"/>
      <c r="O110" s="6"/>
      <c r="P110" s="6"/>
      <c r="Q110" s="6"/>
      <c r="R110" s="6"/>
      <c r="S110" s="6"/>
      <c r="T110" s="6"/>
      <c r="U110" s="6"/>
      <c r="V110" s="6"/>
      <c r="W110" s="6"/>
      <c r="X110" s="6"/>
      <c r="Y110" s="6"/>
      <c r="Z110" s="6"/>
    </row>
    <row r="111" spans="1:26" ht="15.75" customHeight="1">
      <c r="A111" s="82"/>
      <c r="B111" s="6"/>
      <c r="C111" s="6"/>
      <c r="D111" s="6"/>
      <c r="E111" s="82"/>
      <c r="F111" s="6"/>
      <c r="G111" s="6"/>
      <c r="H111" s="82"/>
      <c r="I111" s="264"/>
      <c r="J111" s="264"/>
      <c r="K111" s="264"/>
      <c r="L111" s="6"/>
      <c r="M111" s="6"/>
      <c r="N111" s="6"/>
      <c r="O111" s="6"/>
      <c r="P111" s="6"/>
      <c r="Q111" s="6"/>
      <c r="R111" s="6"/>
      <c r="S111" s="6"/>
      <c r="T111" s="6"/>
      <c r="U111" s="6"/>
      <c r="V111" s="6"/>
      <c r="W111" s="6"/>
      <c r="X111" s="6"/>
      <c r="Y111" s="6"/>
      <c r="Z111" s="6"/>
    </row>
    <row r="112" spans="1:26" ht="15.75" customHeight="1">
      <c r="A112" s="82"/>
      <c r="B112" s="6"/>
      <c r="C112" s="6"/>
      <c r="D112" s="6"/>
      <c r="E112" s="82"/>
      <c r="F112" s="6"/>
      <c r="G112" s="6"/>
      <c r="H112" s="82"/>
      <c r="I112" s="264"/>
      <c r="J112" s="264"/>
      <c r="K112" s="264"/>
      <c r="L112" s="6"/>
      <c r="M112" s="6"/>
      <c r="N112" s="6"/>
      <c r="O112" s="6"/>
      <c r="P112" s="6"/>
      <c r="Q112" s="6"/>
      <c r="R112" s="6"/>
      <c r="S112" s="6"/>
      <c r="T112" s="6"/>
      <c r="U112" s="6"/>
      <c r="V112" s="6"/>
      <c r="W112" s="6"/>
      <c r="X112" s="6"/>
      <c r="Y112" s="6"/>
      <c r="Z112" s="6"/>
    </row>
    <row r="113" spans="1:26" ht="15.75" customHeight="1">
      <c r="A113" s="82"/>
      <c r="B113" s="6"/>
      <c r="C113" s="6"/>
      <c r="D113" s="6"/>
      <c r="E113" s="82"/>
      <c r="F113" s="6"/>
      <c r="G113" s="6"/>
      <c r="H113" s="82"/>
      <c r="I113" s="264"/>
      <c r="J113" s="264"/>
      <c r="K113" s="264"/>
      <c r="L113" s="6"/>
      <c r="M113" s="6"/>
      <c r="N113" s="6"/>
      <c r="O113" s="6"/>
      <c r="P113" s="6"/>
      <c r="Q113" s="6"/>
      <c r="R113" s="6"/>
      <c r="S113" s="6"/>
      <c r="T113" s="6"/>
      <c r="U113" s="6"/>
      <c r="V113" s="6"/>
      <c r="W113" s="6"/>
      <c r="X113" s="6"/>
      <c r="Y113" s="6"/>
      <c r="Z113" s="6"/>
    </row>
    <row r="114" spans="1:26" ht="15.75" customHeight="1">
      <c r="A114" s="82"/>
      <c r="B114" s="6"/>
      <c r="C114" s="6"/>
      <c r="D114" s="6"/>
      <c r="E114" s="82"/>
      <c r="F114" s="6"/>
      <c r="G114" s="6"/>
      <c r="H114" s="82"/>
      <c r="I114" s="264"/>
      <c r="J114" s="264"/>
      <c r="K114" s="264"/>
      <c r="L114" s="6"/>
      <c r="M114" s="6"/>
      <c r="N114" s="6"/>
      <c r="O114" s="6"/>
      <c r="P114" s="6"/>
      <c r="Q114" s="6"/>
      <c r="R114" s="6"/>
      <c r="S114" s="6"/>
      <c r="T114" s="6"/>
      <c r="U114" s="6"/>
      <c r="V114" s="6"/>
      <c r="W114" s="6"/>
      <c r="X114" s="6"/>
      <c r="Y114" s="6"/>
      <c r="Z114" s="6"/>
    </row>
    <row r="115" spans="1:26" ht="15.75" customHeight="1">
      <c r="A115" s="82"/>
      <c r="B115" s="6"/>
      <c r="C115" s="6"/>
      <c r="D115" s="6"/>
      <c r="E115" s="82"/>
      <c r="F115" s="6"/>
      <c r="G115" s="6"/>
      <c r="H115" s="82"/>
      <c r="I115" s="264"/>
      <c r="J115" s="264"/>
      <c r="K115" s="264"/>
      <c r="L115" s="6"/>
      <c r="M115" s="6"/>
      <c r="N115" s="6"/>
      <c r="O115" s="6"/>
      <c r="P115" s="6"/>
      <c r="Q115" s="6"/>
      <c r="R115" s="6"/>
      <c r="S115" s="6"/>
      <c r="T115" s="6"/>
      <c r="U115" s="6"/>
      <c r="V115" s="6"/>
      <c r="W115" s="6"/>
      <c r="X115" s="6"/>
      <c r="Y115" s="6"/>
      <c r="Z115" s="6"/>
    </row>
    <row r="116" spans="1:26" ht="15.75" customHeight="1">
      <c r="A116" s="82"/>
      <c r="B116" s="6"/>
      <c r="C116" s="6"/>
      <c r="D116" s="6"/>
      <c r="E116" s="82"/>
      <c r="F116" s="6"/>
      <c r="G116" s="6"/>
      <c r="H116" s="82"/>
      <c r="I116" s="264"/>
      <c r="J116" s="264"/>
      <c r="K116" s="264"/>
      <c r="L116" s="6"/>
      <c r="M116" s="6"/>
      <c r="N116" s="6"/>
      <c r="O116" s="6"/>
      <c r="P116" s="6"/>
      <c r="Q116" s="6"/>
      <c r="R116" s="6"/>
      <c r="S116" s="6"/>
      <c r="T116" s="6"/>
      <c r="U116" s="6"/>
      <c r="V116" s="6"/>
      <c r="W116" s="6"/>
      <c r="X116" s="6"/>
      <c r="Y116" s="6"/>
      <c r="Z116" s="6"/>
    </row>
    <row r="117" spans="1:26" ht="15.75" customHeight="1">
      <c r="A117" s="82"/>
      <c r="B117" s="6"/>
      <c r="C117" s="6"/>
      <c r="D117" s="6"/>
      <c r="E117" s="82"/>
      <c r="F117" s="6"/>
      <c r="G117" s="6"/>
      <c r="H117" s="82"/>
      <c r="I117" s="264"/>
      <c r="J117" s="264"/>
      <c r="K117" s="264"/>
      <c r="L117" s="6"/>
      <c r="M117" s="6"/>
      <c r="N117" s="6"/>
      <c r="O117" s="6"/>
      <c r="P117" s="6"/>
      <c r="Q117" s="6"/>
      <c r="R117" s="6"/>
      <c r="S117" s="6"/>
      <c r="T117" s="6"/>
      <c r="U117" s="6"/>
      <c r="V117" s="6"/>
      <c r="W117" s="6"/>
      <c r="X117" s="6"/>
      <c r="Y117" s="6"/>
      <c r="Z117" s="6"/>
    </row>
    <row r="118" spans="1:26" ht="15.75" customHeight="1">
      <c r="A118" s="82"/>
      <c r="B118" s="6"/>
      <c r="C118" s="6"/>
      <c r="D118" s="6"/>
      <c r="E118" s="82"/>
      <c r="F118" s="6"/>
      <c r="G118" s="6"/>
      <c r="H118" s="82"/>
      <c r="I118" s="264"/>
      <c r="J118" s="264"/>
      <c r="K118" s="264"/>
      <c r="L118" s="6"/>
      <c r="M118" s="6"/>
      <c r="N118" s="6"/>
      <c r="O118" s="6"/>
      <c r="P118" s="6"/>
      <c r="Q118" s="6"/>
      <c r="R118" s="6"/>
      <c r="S118" s="6"/>
      <c r="T118" s="6"/>
      <c r="U118" s="6"/>
      <c r="V118" s="6"/>
      <c r="W118" s="6"/>
      <c r="X118" s="6"/>
      <c r="Y118" s="6"/>
      <c r="Z118" s="6"/>
    </row>
    <row r="119" spans="1:26" ht="15.75" customHeight="1">
      <c r="A119" s="82"/>
      <c r="B119" s="6"/>
      <c r="C119" s="6"/>
      <c r="D119" s="6"/>
      <c r="E119" s="82"/>
      <c r="F119" s="6"/>
      <c r="G119" s="6"/>
      <c r="H119" s="82"/>
      <c r="I119" s="264"/>
      <c r="J119" s="264"/>
      <c r="K119" s="264"/>
      <c r="L119" s="6"/>
      <c r="M119" s="6"/>
      <c r="N119" s="6"/>
      <c r="O119" s="6"/>
      <c r="P119" s="6"/>
      <c r="Q119" s="6"/>
      <c r="R119" s="6"/>
      <c r="S119" s="6"/>
      <c r="T119" s="6"/>
      <c r="U119" s="6"/>
      <c r="V119" s="6"/>
      <c r="W119" s="6"/>
      <c r="X119" s="6"/>
      <c r="Y119" s="6"/>
      <c r="Z119" s="6"/>
    </row>
    <row r="120" spans="1:26" ht="15.75" customHeight="1">
      <c r="A120" s="82"/>
      <c r="B120" s="6"/>
      <c r="C120" s="6"/>
      <c r="D120" s="6"/>
      <c r="E120" s="82"/>
      <c r="F120" s="6"/>
      <c r="G120" s="6"/>
      <c r="H120" s="82"/>
      <c r="I120" s="264"/>
      <c r="J120" s="264"/>
      <c r="K120" s="264"/>
      <c r="L120" s="6"/>
      <c r="M120" s="6"/>
      <c r="N120" s="6"/>
      <c r="O120" s="6"/>
      <c r="P120" s="6"/>
      <c r="Q120" s="6"/>
      <c r="R120" s="6"/>
      <c r="S120" s="6"/>
      <c r="T120" s="6"/>
      <c r="U120" s="6"/>
      <c r="V120" s="6"/>
      <c r="W120" s="6"/>
      <c r="X120" s="6"/>
      <c r="Y120" s="6"/>
      <c r="Z120" s="6"/>
    </row>
    <row r="121" spans="1:26" ht="15.75" customHeight="1">
      <c r="A121" s="82"/>
      <c r="B121" s="6"/>
      <c r="C121" s="6"/>
      <c r="D121" s="6"/>
      <c r="E121" s="82"/>
      <c r="F121" s="6"/>
      <c r="G121" s="6"/>
      <c r="H121" s="82"/>
      <c r="I121" s="264"/>
      <c r="J121" s="264"/>
      <c r="K121" s="264"/>
      <c r="L121" s="6"/>
      <c r="M121" s="6"/>
      <c r="N121" s="6"/>
      <c r="O121" s="6"/>
      <c r="P121" s="6"/>
      <c r="Q121" s="6"/>
      <c r="R121" s="6"/>
      <c r="S121" s="6"/>
      <c r="T121" s="6"/>
      <c r="U121" s="6"/>
      <c r="V121" s="6"/>
      <c r="W121" s="6"/>
      <c r="X121" s="6"/>
      <c r="Y121" s="6"/>
      <c r="Z121" s="6"/>
    </row>
    <row r="122" spans="1:26" ht="15.75" customHeight="1">
      <c r="A122" s="82"/>
      <c r="B122" s="6"/>
      <c r="C122" s="6"/>
      <c r="D122" s="6"/>
      <c r="E122" s="82"/>
      <c r="F122" s="6"/>
      <c r="G122" s="6"/>
      <c r="H122" s="82"/>
      <c r="I122" s="264"/>
      <c r="J122" s="264"/>
      <c r="K122" s="264"/>
      <c r="L122" s="6"/>
      <c r="M122" s="6"/>
      <c r="N122" s="6"/>
      <c r="O122" s="6"/>
      <c r="P122" s="6"/>
      <c r="Q122" s="6"/>
      <c r="R122" s="6"/>
      <c r="S122" s="6"/>
      <c r="T122" s="6"/>
      <c r="U122" s="6"/>
      <c r="V122" s="6"/>
      <c r="W122" s="6"/>
      <c r="X122" s="6"/>
      <c r="Y122" s="6"/>
      <c r="Z122" s="6"/>
    </row>
    <row r="123" spans="1:26" ht="15.75" customHeight="1">
      <c r="A123" s="82"/>
      <c r="B123" s="6"/>
      <c r="C123" s="6"/>
      <c r="D123" s="6"/>
      <c r="E123" s="82"/>
      <c r="F123" s="6"/>
      <c r="G123" s="6"/>
      <c r="H123" s="82"/>
      <c r="I123" s="264"/>
      <c r="J123" s="264"/>
      <c r="K123" s="264"/>
      <c r="L123" s="6"/>
      <c r="M123" s="6"/>
      <c r="N123" s="6"/>
      <c r="O123" s="6"/>
      <c r="P123" s="6"/>
      <c r="Q123" s="6"/>
      <c r="R123" s="6"/>
      <c r="S123" s="6"/>
      <c r="T123" s="6"/>
      <c r="U123" s="6"/>
      <c r="V123" s="6"/>
      <c r="W123" s="6"/>
      <c r="X123" s="6"/>
      <c r="Y123" s="6"/>
      <c r="Z123" s="6"/>
    </row>
    <row r="124" spans="1:26" ht="15.75" customHeight="1">
      <c r="A124" s="82"/>
      <c r="B124" s="6"/>
      <c r="C124" s="6"/>
      <c r="D124" s="6"/>
      <c r="E124" s="82"/>
      <c r="F124" s="6"/>
      <c r="G124" s="6"/>
      <c r="H124" s="82"/>
      <c r="I124" s="264"/>
      <c r="J124" s="264"/>
      <c r="K124" s="264"/>
      <c r="L124" s="6"/>
      <c r="M124" s="6"/>
      <c r="N124" s="6"/>
      <c r="O124" s="6"/>
      <c r="P124" s="6"/>
      <c r="Q124" s="6"/>
      <c r="R124" s="6"/>
      <c r="S124" s="6"/>
      <c r="T124" s="6"/>
      <c r="U124" s="6"/>
      <c r="V124" s="6"/>
      <c r="W124" s="6"/>
      <c r="X124" s="6"/>
      <c r="Y124" s="6"/>
      <c r="Z124" s="6"/>
    </row>
    <row r="125" spans="1:26" ht="15.75" customHeight="1">
      <c r="A125" s="82"/>
      <c r="B125" s="6"/>
      <c r="C125" s="6"/>
      <c r="D125" s="6"/>
      <c r="E125" s="82"/>
      <c r="F125" s="6"/>
      <c r="G125" s="6"/>
      <c r="H125" s="82"/>
      <c r="I125" s="264"/>
      <c r="J125" s="264"/>
      <c r="K125" s="264"/>
      <c r="L125" s="6"/>
      <c r="M125" s="6"/>
      <c r="N125" s="6"/>
      <c r="O125" s="6"/>
      <c r="P125" s="6"/>
      <c r="Q125" s="6"/>
      <c r="R125" s="6"/>
      <c r="S125" s="6"/>
      <c r="T125" s="6"/>
      <c r="U125" s="6"/>
      <c r="V125" s="6"/>
      <c r="W125" s="6"/>
      <c r="X125" s="6"/>
      <c r="Y125" s="6"/>
      <c r="Z125" s="6"/>
    </row>
    <row r="126" spans="1:26" ht="15.75" customHeight="1">
      <c r="A126" s="82"/>
      <c r="B126" s="6"/>
      <c r="C126" s="6"/>
      <c r="D126" s="6"/>
      <c r="E126" s="82"/>
      <c r="F126" s="6"/>
      <c r="G126" s="6"/>
      <c r="H126" s="82"/>
      <c r="I126" s="264"/>
      <c r="J126" s="264"/>
      <c r="K126" s="264"/>
      <c r="L126" s="6"/>
      <c r="M126" s="6"/>
      <c r="N126" s="6"/>
      <c r="O126" s="6"/>
      <c r="P126" s="6"/>
      <c r="Q126" s="6"/>
      <c r="R126" s="6"/>
      <c r="S126" s="6"/>
      <c r="T126" s="6"/>
      <c r="U126" s="6"/>
      <c r="V126" s="6"/>
      <c r="W126" s="6"/>
      <c r="X126" s="6"/>
      <c r="Y126" s="6"/>
      <c r="Z126" s="6"/>
    </row>
    <row r="127" spans="1:26" ht="15.75" customHeight="1">
      <c r="A127" s="82"/>
      <c r="B127" s="6"/>
      <c r="C127" s="6"/>
      <c r="D127" s="6"/>
      <c r="E127" s="82"/>
      <c r="F127" s="6"/>
      <c r="G127" s="6"/>
      <c r="H127" s="82"/>
      <c r="I127" s="264"/>
      <c r="J127" s="264"/>
      <c r="K127" s="264"/>
      <c r="L127" s="6"/>
      <c r="M127" s="6"/>
      <c r="N127" s="6"/>
      <c r="O127" s="6"/>
      <c r="P127" s="6"/>
      <c r="Q127" s="6"/>
      <c r="R127" s="6"/>
      <c r="S127" s="6"/>
      <c r="T127" s="6"/>
      <c r="U127" s="6"/>
      <c r="V127" s="6"/>
      <c r="W127" s="6"/>
      <c r="X127" s="6"/>
      <c r="Y127" s="6"/>
      <c r="Z127" s="6"/>
    </row>
    <row r="128" spans="1:26" ht="15.75" customHeight="1">
      <c r="A128" s="82"/>
      <c r="B128" s="6"/>
      <c r="C128" s="6"/>
      <c r="D128" s="6"/>
      <c r="E128" s="82"/>
      <c r="F128" s="6"/>
      <c r="G128" s="6"/>
      <c r="H128" s="82"/>
      <c r="I128" s="264"/>
      <c r="J128" s="264"/>
      <c r="K128" s="264"/>
      <c r="L128" s="6"/>
      <c r="M128" s="6"/>
      <c r="N128" s="6"/>
      <c r="O128" s="6"/>
      <c r="P128" s="6"/>
      <c r="Q128" s="6"/>
      <c r="R128" s="6"/>
      <c r="S128" s="6"/>
      <c r="T128" s="6"/>
      <c r="U128" s="6"/>
      <c r="V128" s="6"/>
      <c r="W128" s="6"/>
      <c r="X128" s="6"/>
      <c r="Y128" s="6"/>
      <c r="Z128" s="6"/>
    </row>
    <row r="129" spans="1:26" ht="15.75" customHeight="1">
      <c r="A129" s="82"/>
      <c r="B129" s="6"/>
      <c r="C129" s="6"/>
      <c r="D129" s="6"/>
      <c r="E129" s="82"/>
      <c r="F129" s="6"/>
      <c r="G129" s="6"/>
      <c r="H129" s="82"/>
      <c r="I129" s="264"/>
      <c r="J129" s="264"/>
      <c r="K129" s="264"/>
      <c r="L129" s="6"/>
      <c r="M129" s="6"/>
      <c r="N129" s="6"/>
      <c r="O129" s="6"/>
      <c r="P129" s="6"/>
      <c r="Q129" s="6"/>
      <c r="R129" s="6"/>
      <c r="S129" s="6"/>
      <c r="T129" s="6"/>
      <c r="U129" s="6"/>
      <c r="V129" s="6"/>
      <c r="W129" s="6"/>
      <c r="X129" s="6"/>
      <c r="Y129" s="6"/>
      <c r="Z129" s="6"/>
    </row>
    <row r="130" spans="1:26" ht="15.75" customHeight="1">
      <c r="A130" s="82"/>
      <c r="B130" s="6"/>
      <c r="C130" s="6"/>
      <c r="D130" s="6"/>
      <c r="E130" s="82"/>
      <c r="F130" s="6"/>
      <c r="G130" s="6"/>
      <c r="H130" s="82"/>
      <c r="I130" s="264"/>
      <c r="J130" s="264"/>
      <c r="K130" s="264"/>
      <c r="L130" s="6"/>
      <c r="M130" s="6"/>
      <c r="N130" s="6"/>
      <c r="O130" s="6"/>
      <c r="P130" s="6"/>
      <c r="Q130" s="6"/>
      <c r="R130" s="6"/>
      <c r="S130" s="6"/>
      <c r="T130" s="6"/>
      <c r="U130" s="6"/>
      <c r="V130" s="6"/>
      <c r="W130" s="6"/>
      <c r="X130" s="6"/>
      <c r="Y130" s="6"/>
      <c r="Z130" s="6"/>
    </row>
    <row r="131" spans="1:26" ht="15.75" customHeight="1">
      <c r="A131" s="82"/>
      <c r="B131" s="6"/>
      <c r="C131" s="6"/>
      <c r="D131" s="6"/>
      <c r="E131" s="82"/>
      <c r="F131" s="6"/>
      <c r="G131" s="6"/>
      <c r="H131" s="82"/>
      <c r="I131" s="264"/>
      <c r="J131" s="264"/>
      <c r="K131" s="264"/>
      <c r="L131" s="6"/>
      <c r="M131" s="6"/>
      <c r="N131" s="6"/>
      <c r="O131" s="6"/>
      <c r="P131" s="6"/>
      <c r="Q131" s="6"/>
      <c r="R131" s="6"/>
      <c r="S131" s="6"/>
      <c r="T131" s="6"/>
      <c r="U131" s="6"/>
      <c r="V131" s="6"/>
      <c r="W131" s="6"/>
      <c r="X131" s="6"/>
      <c r="Y131" s="6"/>
      <c r="Z131" s="6"/>
    </row>
    <row r="132" spans="1:26" ht="15.75" customHeight="1">
      <c r="A132" s="82"/>
      <c r="B132" s="6"/>
      <c r="C132" s="6"/>
      <c r="D132" s="6"/>
      <c r="E132" s="82"/>
      <c r="F132" s="6"/>
      <c r="G132" s="6"/>
      <c r="H132" s="82"/>
      <c r="I132" s="264"/>
      <c r="J132" s="264"/>
      <c r="K132" s="264"/>
      <c r="L132" s="6"/>
      <c r="M132" s="6"/>
      <c r="N132" s="6"/>
      <c r="O132" s="6"/>
      <c r="P132" s="6"/>
      <c r="Q132" s="6"/>
      <c r="R132" s="6"/>
      <c r="S132" s="6"/>
      <c r="T132" s="6"/>
      <c r="U132" s="6"/>
      <c r="V132" s="6"/>
      <c r="W132" s="6"/>
      <c r="X132" s="6"/>
      <c r="Y132" s="6"/>
      <c r="Z132" s="6"/>
    </row>
    <row r="133" spans="1:26" ht="15.75" customHeight="1">
      <c r="A133" s="82"/>
      <c r="B133" s="6"/>
      <c r="C133" s="6"/>
      <c r="D133" s="6"/>
      <c r="E133" s="82"/>
      <c r="F133" s="6"/>
      <c r="G133" s="6"/>
      <c r="H133" s="82"/>
      <c r="I133" s="264"/>
      <c r="J133" s="264"/>
      <c r="K133" s="264"/>
      <c r="L133" s="6"/>
      <c r="M133" s="6"/>
      <c r="N133" s="6"/>
      <c r="O133" s="6"/>
      <c r="P133" s="6"/>
      <c r="Q133" s="6"/>
      <c r="R133" s="6"/>
      <c r="S133" s="6"/>
      <c r="T133" s="6"/>
      <c r="U133" s="6"/>
      <c r="V133" s="6"/>
      <c r="W133" s="6"/>
      <c r="X133" s="6"/>
      <c r="Y133" s="6"/>
      <c r="Z133" s="6"/>
    </row>
    <row r="134" spans="1:26" ht="15.75" customHeight="1">
      <c r="A134" s="82"/>
      <c r="B134" s="6"/>
      <c r="C134" s="6"/>
      <c r="D134" s="6"/>
      <c r="E134" s="82"/>
      <c r="F134" s="6"/>
      <c r="G134" s="6"/>
      <c r="H134" s="82"/>
      <c r="I134" s="264"/>
      <c r="J134" s="264"/>
      <c r="K134" s="264"/>
      <c r="L134" s="6"/>
      <c r="M134" s="6"/>
      <c r="N134" s="6"/>
      <c r="O134" s="6"/>
      <c r="P134" s="6"/>
      <c r="Q134" s="6"/>
      <c r="R134" s="6"/>
      <c r="S134" s="6"/>
      <c r="T134" s="6"/>
      <c r="U134" s="6"/>
      <c r="V134" s="6"/>
      <c r="W134" s="6"/>
      <c r="X134" s="6"/>
      <c r="Y134" s="6"/>
      <c r="Z134" s="6"/>
    </row>
    <row r="135" spans="1:26" ht="15.75" customHeight="1">
      <c r="A135" s="82"/>
      <c r="B135" s="6"/>
      <c r="C135" s="6"/>
      <c r="D135" s="6"/>
      <c r="E135" s="82"/>
      <c r="F135" s="6"/>
      <c r="G135" s="6"/>
      <c r="H135" s="82"/>
      <c r="I135" s="264"/>
      <c r="J135" s="264"/>
      <c r="K135" s="264"/>
      <c r="L135" s="6"/>
      <c r="M135" s="6"/>
      <c r="N135" s="6"/>
      <c r="O135" s="6"/>
      <c r="P135" s="6"/>
      <c r="Q135" s="6"/>
      <c r="R135" s="6"/>
      <c r="S135" s="6"/>
      <c r="T135" s="6"/>
      <c r="U135" s="6"/>
      <c r="V135" s="6"/>
      <c r="W135" s="6"/>
      <c r="X135" s="6"/>
      <c r="Y135" s="6"/>
      <c r="Z135" s="6"/>
    </row>
    <row r="136" spans="1:26" ht="15.75" customHeight="1">
      <c r="A136" s="82"/>
      <c r="B136" s="6"/>
      <c r="C136" s="6"/>
      <c r="D136" s="6"/>
      <c r="E136" s="82"/>
      <c r="F136" s="6"/>
      <c r="G136" s="6"/>
      <c r="H136" s="82"/>
      <c r="I136" s="264"/>
      <c r="J136" s="264"/>
      <c r="K136" s="264"/>
      <c r="L136" s="6"/>
      <c r="M136" s="6"/>
      <c r="N136" s="6"/>
      <c r="O136" s="6"/>
      <c r="P136" s="6"/>
      <c r="Q136" s="6"/>
      <c r="R136" s="6"/>
      <c r="S136" s="6"/>
      <c r="T136" s="6"/>
      <c r="U136" s="6"/>
      <c r="V136" s="6"/>
      <c r="W136" s="6"/>
      <c r="X136" s="6"/>
      <c r="Y136" s="6"/>
      <c r="Z136" s="6"/>
    </row>
    <row r="137" spans="1:26" ht="15.75" customHeight="1">
      <c r="A137" s="82"/>
      <c r="B137" s="6"/>
      <c r="C137" s="6"/>
      <c r="D137" s="6"/>
      <c r="E137" s="82"/>
      <c r="F137" s="6"/>
      <c r="G137" s="6"/>
      <c r="H137" s="82"/>
      <c r="I137" s="264"/>
      <c r="J137" s="264"/>
      <c r="K137" s="264"/>
      <c r="L137" s="6"/>
      <c r="M137" s="6"/>
      <c r="N137" s="6"/>
      <c r="O137" s="6"/>
      <c r="P137" s="6"/>
      <c r="Q137" s="6"/>
      <c r="R137" s="6"/>
      <c r="S137" s="6"/>
      <c r="T137" s="6"/>
      <c r="U137" s="6"/>
      <c r="V137" s="6"/>
      <c r="W137" s="6"/>
      <c r="X137" s="6"/>
      <c r="Y137" s="6"/>
      <c r="Z137" s="6"/>
    </row>
    <row r="138" spans="1:26" ht="15.75" customHeight="1">
      <c r="A138" s="82"/>
      <c r="B138" s="6"/>
      <c r="C138" s="6"/>
      <c r="D138" s="6"/>
      <c r="E138" s="82"/>
      <c r="F138" s="6"/>
      <c r="G138" s="6"/>
      <c r="H138" s="82"/>
      <c r="I138" s="264"/>
      <c r="J138" s="264"/>
      <c r="K138" s="264"/>
      <c r="L138" s="6"/>
      <c r="M138" s="6"/>
      <c r="N138" s="6"/>
      <c r="O138" s="6"/>
      <c r="P138" s="6"/>
      <c r="Q138" s="6"/>
      <c r="R138" s="6"/>
      <c r="S138" s="6"/>
      <c r="T138" s="6"/>
      <c r="U138" s="6"/>
      <c r="V138" s="6"/>
      <c r="W138" s="6"/>
      <c r="X138" s="6"/>
      <c r="Y138" s="6"/>
      <c r="Z138" s="6"/>
    </row>
    <row r="139" spans="1:26" ht="15.75" customHeight="1">
      <c r="A139" s="82"/>
      <c r="B139" s="6"/>
      <c r="C139" s="6"/>
      <c r="D139" s="6"/>
      <c r="E139" s="82"/>
      <c r="F139" s="6"/>
      <c r="G139" s="6"/>
      <c r="H139" s="82"/>
      <c r="I139" s="264"/>
      <c r="J139" s="264"/>
      <c r="K139" s="264"/>
      <c r="L139" s="6"/>
      <c r="M139" s="6"/>
      <c r="N139" s="6"/>
      <c r="O139" s="6"/>
      <c r="P139" s="6"/>
      <c r="Q139" s="6"/>
      <c r="R139" s="6"/>
      <c r="S139" s="6"/>
      <c r="T139" s="6"/>
      <c r="U139" s="6"/>
      <c r="V139" s="6"/>
      <c r="W139" s="6"/>
      <c r="X139" s="6"/>
      <c r="Y139" s="6"/>
      <c r="Z139" s="6"/>
    </row>
    <row r="140" spans="1:26" ht="15.75" customHeight="1">
      <c r="A140" s="82"/>
      <c r="B140" s="6"/>
      <c r="C140" s="6"/>
      <c r="D140" s="6"/>
      <c r="E140" s="82"/>
      <c r="F140" s="6"/>
      <c r="G140" s="6"/>
      <c r="H140" s="82"/>
      <c r="I140" s="264"/>
      <c r="J140" s="264"/>
      <c r="K140" s="264"/>
      <c r="L140" s="6"/>
      <c r="M140" s="6"/>
      <c r="N140" s="6"/>
      <c r="O140" s="6"/>
      <c r="P140" s="6"/>
      <c r="Q140" s="6"/>
      <c r="R140" s="6"/>
      <c r="S140" s="6"/>
      <c r="T140" s="6"/>
      <c r="U140" s="6"/>
      <c r="V140" s="6"/>
      <c r="W140" s="6"/>
      <c r="X140" s="6"/>
      <c r="Y140" s="6"/>
      <c r="Z140" s="6"/>
    </row>
    <row r="141" spans="1:26" ht="15.75" customHeight="1">
      <c r="A141" s="82"/>
      <c r="B141" s="6"/>
      <c r="C141" s="6"/>
      <c r="D141" s="6"/>
      <c r="E141" s="82"/>
      <c r="F141" s="6"/>
      <c r="G141" s="6"/>
      <c r="H141" s="82"/>
      <c r="I141" s="264"/>
      <c r="J141" s="264"/>
      <c r="K141" s="264"/>
      <c r="L141" s="6"/>
      <c r="M141" s="6"/>
      <c r="N141" s="6"/>
      <c r="O141" s="6"/>
      <c r="P141" s="6"/>
      <c r="Q141" s="6"/>
      <c r="R141" s="6"/>
      <c r="S141" s="6"/>
      <c r="T141" s="6"/>
      <c r="U141" s="6"/>
      <c r="V141" s="6"/>
      <c r="W141" s="6"/>
      <c r="X141" s="6"/>
      <c r="Y141" s="6"/>
      <c r="Z141" s="6"/>
    </row>
    <row r="142" spans="1:26" ht="15.75" customHeight="1">
      <c r="A142" s="82"/>
      <c r="B142" s="6"/>
      <c r="C142" s="6"/>
      <c r="D142" s="6"/>
      <c r="E142" s="82"/>
      <c r="F142" s="6"/>
      <c r="G142" s="6"/>
      <c r="H142" s="82"/>
      <c r="I142" s="264"/>
      <c r="J142" s="264"/>
      <c r="K142" s="264"/>
      <c r="L142" s="6"/>
      <c r="M142" s="6"/>
      <c r="N142" s="6"/>
      <c r="O142" s="6"/>
      <c r="P142" s="6"/>
      <c r="Q142" s="6"/>
      <c r="R142" s="6"/>
      <c r="S142" s="6"/>
      <c r="T142" s="6"/>
      <c r="U142" s="6"/>
      <c r="V142" s="6"/>
      <c r="W142" s="6"/>
      <c r="X142" s="6"/>
      <c r="Y142" s="6"/>
      <c r="Z142" s="6"/>
    </row>
    <row r="143" spans="1:26" ht="15.75" customHeight="1">
      <c r="A143" s="82"/>
      <c r="B143" s="6"/>
      <c r="C143" s="6"/>
      <c r="D143" s="6"/>
      <c r="E143" s="82"/>
      <c r="F143" s="6"/>
      <c r="G143" s="6"/>
      <c r="H143" s="82"/>
      <c r="I143" s="264"/>
      <c r="J143" s="264"/>
      <c r="K143" s="264"/>
      <c r="L143" s="6"/>
      <c r="M143" s="6"/>
      <c r="N143" s="6"/>
      <c r="O143" s="6"/>
      <c r="P143" s="6"/>
      <c r="Q143" s="6"/>
      <c r="R143" s="6"/>
      <c r="S143" s="6"/>
      <c r="T143" s="6"/>
      <c r="U143" s="6"/>
      <c r="V143" s="6"/>
      <c r="W143" s="6"/>
      <c r="X143" s="6"/>
      <c r="Y143" s="6"/>
      <c r="Z143" s="6"/>
    </row>
    <row r="144" spans="1:26" ht="15.75" customHeight="1">
      <c r="A144" s="82"/>
      <c r="B144" s="6"/>
      <c r="C144" s="6"/>
      <c r="D144" s="6"/>
      <c r="E144" s="82"/>
      <c r="F144" s="6"/>
      <c r="G144" s="6"/>
      <c r="H144" s="82"/>
      <c r="I144" s="264"/>
      <c r="J144" s="264"/>
      <c r="K144" s="264"/>
      <c r="L144" s="6"/>
      <c r="M144" s="6"/>
      <c r="N144" s="6"/>
      <c r="O144" s="6"/>
      <c r="P144" s="6"/>
      <c r="Q144" s="6"/>
      <c r="R144" s="6"/>
      <c r="S144" s="6"/>
      <c r="T144" s="6"/>
      <c r="U144" s="6"/>
      <c r="V144" s="6"/>
      <c r="W144" s="6"/>
      <c r="X144" s="6"/>
      <c r="Y144" s="6"/>
      <c r="Z144" s="6"/>
    </row>
    <row r="145" spans="1:26" ht="15.75" customHeight="1">
      <c r="A145" s="82"/>
      <c r="B145" s="6"/>
      <c r="C145" s="6"/>
      <c r="D145" s="6"/>
      <c r="E145" s="82"/>
      <c r="F145" s="6"/>
      <c r="G145" s="6"/>
      <c r="H145" s="82"/>
      <c r="I145" s="264"/>
      <c r="J145" s="264"/>
      <c r="K145" s="264"/>
      <c r="L145" s="6"/>
      <c r="M145" s="6"/>
      <c r="N145" s="6"/>
      <c r="O145" s="6"/>
      <c r="P145" s="6"/>
      <c r="Q145" s="6"/>
      <c r="R145" s="6"/>
      <c r="S145" s="6"/>
      <c r="T145" s="6"/>
      <c r="U145" s="6"/>
      <c r="V145" s="6"/>
      <c r="W145" s="6"/>
      <c r="X145" s="6"/>
      <c r="Y145" s="6"/>
      <c r="Z145" s="6"/>
    </row>
    <row r="146" spans="1:26" ht="15.75" customHeight="1">
      <c r="A146" s="82"/>
      <c r="B146" s="6"/>
      <c r="C146" s="6"/>
      <c r="D146" s="6"/>
      <c r="E146" s="82"/>
      <c r="F146" s="6"/>
      <c r="G146" s="6"/>
      <c r="H146" s="82"/>
      <c r="I146" s="264"/>
      <c r="J146" s="264"/>
      <c r="K146" s="264"/>
      <c r="L146" s="6"/>
      <c r="M146" s="6"/>
      <c r="N146" s="6"/>
      <c r="O146" s="6"/>
      <c r="P146" s="6"/>
      <c r="Q146" s="6"/>
      <c r="R146" s="6"/>
      <c r="S146" s="6"/>
      <c r="T146" s="6"/>
      <c r="U146" s="6"/>
      <c r="V146" s="6"/>
      <c r="W146" s="6"/>
      <c r="X146" s="6"/>
      <c r="Y146" s="6"/>
      <c r="Z146" s="6"/>
    </row>
    <row r="147" spans="1:26" ht="15.75" customHeight="1">
      <c r="A147" s="82"/>
      <c r="B147" s="6"/>
      <c r="C147" s="6"/>
      <c r="D147" s="6"/>
      <c r="E147" s="82"/>
      <c r="F147" s="6"/>
      <c r="G147" s="6"/>
      <c r="H147" s="82"/>
      <c r="I147" s="264"/>
      <c r="J147" s="264"/>
      <c r="K147" s="264"/>
      <c r="L147" s="6"/>
      <c r="M147" s="6"/>
      <c r="N147" s="6"/>
      <c r="O147" s="6"/>
      <c r="P147" s="6"/>
      <c r="Q147" s="6"/>
      <c r="R147" s="6"/>
      <c r="S147" s="6"/>
      <c r="T147" s="6"/>
      <c r="U147" s="6"/>
      <c r="V147" s="6"/>
      <c r="W147" s="6"/>
      <c r="X147" s="6"/>
      <c r="Y147" s="6"/>
      <c r="Z147" s="6"/>
    </row>
    <row r="148" spans="1:26" ht="15.75" customHeight="1">
      <c r="A148" s="82"/>
      <c r="B148" s="6"/>
      <c r="C148" s="6"/>
      <c r="D148" s="6"/>
      <c r="E148" s="82"/>
      <c r="F148" s="6"/>
      <c r="G148" s="6"/>
      <c r="H148" s="82"/>
      <c r="I148" s="264"/>
      <c r="J148" s="264"/>
      <c r="K148" s="264"/>
      <c r="L148" s="6"/>
      <c r="M148" s="6"/>
      <c r="N148" s="6"/>
      <c r="O148" s="6"/>
      <c r="P148" s="6"/>
      <c r="Q148" s="6"/>
      <c r="R148" s="6"/>
      <c r="S148" s="6"/>
      <c r="T148" s="6"/>
      <c r="U148" s="6"/>
      <c r="V148" s="6"/>
      <c r="W148" s="6"/>
      <c r="X148" s="6"/>
      <c r="Y148" s="6"/>
      <c r="Z148" s="6"/>
    </row>
    <row r="149" spans="1:26" ht="15.75" customHeight="1">
      <c r="A149" s="82"/>
      <c r="B149" s="6"/>
      <c r="C149" s="6"/>
      <c r="D149" s="6"/>
      <c r="E149" s="82"/>
      <c r="F149" s="6"/>
      <c r="G149" s="6"/>
      <c r="H149" s="82"/>
      <c r="I149" s="264"/>
      <c r="J149" s="264"/>
      <c r="K149" s="264"/>
      <c r="L149" s="6"/>
      <c r="M149" s="6"/>
      <c r="N149" s="6"/>
      <c r="O149" s="6"/>
      <c r="P149" s="6"/>
      <c r="Q149" s="6"/>
      <c r="R149" s="6"/>
      <c r="S149" s="6"/>
      <c r="T149" s="6"/>
      <c r="U149" s="6"/>
      <c r="V149" s="6"/>
      <c r="W149" s="6"/>
      <c r="X149" s="6"/>
      <c r="Y149" s="6"/>
      <c r="Z149" s="6"/>
    </row>
    <row r="150" spans="1:26" ht="15.75" customHeight="1">
      <c r="A150" s="82"/>
      <c r="B150" s="6"/>
      <c r="C150" s="6"/>
      <c r="D150" s="6"/>
      <c r="E150" s="82"/>
      <c r="F150" s="6"/>
      <c r="G150" s="6"/>
      <c r="H150" s="82"/>
      <c r="I150" s="264"/>
      <c r="J150" s="264"/>
      <c r="K150" s="264"/>
      <c r="L150" s="6"/>
      <c r="M150" s="6"/>
      <c r="N150" s="6"/>
      <c r="O150" s="6"/>
      <c r="P150" s="6"/>
      <c r="Q150" s="6"/>
      <c r="R150" s="6"/>
      <c r="S150" s="6"/>
      <c r="T150" s="6"/>
      <c r="U150" s="6"/>
      <c r="V150" s="6"/>
      <c r="W150" s="6"/>
      <c r="X150" s="6"/>
      <c r="Y150" s="6"/>
      <c r="Z150" s="6"/>
    </row>
    <row r="151" spans="1:26" ht="15.75" customHeight="1">
      <c r="A151" s="82"/>
      <c r="B151" s="6"/>
      <c r="C151" s="6"/>
      <c r="D151" s="6"/>
      <c r="E151" s="82"/>
      <c r="F151" s="6"/>
      <c r="G151" s="6"/>
      <c r="H151" s="82"/>
      <c r="I151" s="264"/>
      <c r="J151" s="264"/>
      <c r="K151" s="264"/>
      <c r="L151" s="6"/>
      <c r="M151" s="6"/>
      <c r="N151" s="6"/>
      <c r="O151" s="6"/>
      <c r="P151" s="6"/>
      <c r="Q151" s="6"/>
      <c r="R151" s="6"/>
      <c r="S151" s="6"/>
      <c r="T151" s="6"/>
      <c r="U151" s="6"/>
      <c r="V151" s="6"/>
      <c r="W151" s="6"/>
      <c r="X151" s="6"/>
      <c r="Y151" s="6"/>
      <c r="Z151" s="6"/>
    </row>
    <row r="152" spans="1:26" ht="15.75" customHeight="1">
      <c r="A152" s="82"/>
      <c r="B152" s="6"/>
      <c r="C152" s="6"/>
      <c r="D152" s="6"/>
      <c r="E152" s="82"/>
      <c r="F152" s="6"/>
      <c r="G152" s="6"/>
      <c r="H152" s="82"/>
      <c r="I152" s="264"/>
      <c r="J152" s="264"/>
      <c r="K152" s="264"/>
      <c r="L152" s="6"/>
      <c r="M152" s="6"/>
      <c r="N152" s="6"/>
      <c r="O152" s="6"/>
      <c r="P152" s="6"/>
      <c r="Q152" s="6"/>
      <c r="R152" s="6"/>
      <c r="S152" s="6"/>
      <c r="T152" s="6"/>
      <c r="U152" s="6"/>
      <c r="V152" s="6"/>
      <c r="W152" s="6"/>
      <c r="X152" s="6"/>
      <c r="Y152" s="6"/>
      <c r="Z152" s="6"/>
    </row>
    <row r="153" spans="1:26" ht="15.75" customHeight="1">
      <c r="A153" s="82"/>
      <c r="B153" s="6"/>
      <c r="C153" s="6"/>
      <c r="D153" s="6"/>
      <c r="E153" s="82"/>
      <c r="F153" s="6"/>
      <c r="G153" s="6"/>
      <c r="H153" s="82"/>
      <c r="I153" s="264"/>
      <c r="J153" s="264"/>
      <c r="K153" s="264"/>
      <c r="L153" s="6"/>
      <c r="M153" s="6"/>
      <c r="N153" s="6"/>
      <c r="O153" s="6"/>
      <c r="P153" s="6"/>
      <c r="Q153" s="6"/>
      <c r="R153" s="6"/>
      <c r="S153" s="6"/>
      <c r="T153" s="6"/>
      <c r="U153" s="6"/>
      <c r="V153" s="6"/>
      <c r="W153" s="6"/>
      <c r="X153" s="6"/>
      <c r="Y153" s="6"/>
      <c r="Z153" s="6"/>
    </row>
    <row r="154" spans="1:26" ht="15.75" customHeight="1">
      <c r="A154" s="82"/>
      <c r="B154" s="6"/>
      <c r="C154" s="6"/>
      <c r="D154" s="6"/>
      <c r="E154" s="82"/>
      <c r="F154" s="6"/>
      <c r="G154" s="6"/>
      <c r="H154" s="82"/>
      <c r="I154" s="264"/>
      <c r="J154" s="264"/>
      <c r="K154" s="264"/>
      <c r="L154" s="6"/>
      <c r="M154" s="6"/>
      <c r="N154" s="6"/>
      <c r="O154" s="6"/>
      <c r="P154" s="6"/>
      <c r="Q154" s="6"/>
      <c r="R154" s="6"/>
      <c r="S154" s="6"/>
      <c r="T154" s="6"/>
      <c r="U154" s="6"/>
      <c r="V154" s="6"/>
      <c r="W154" s="6"/>
      <c r="X154" s="6"/>
      <c r="Y154" s="6"/>
      <c r="Z154" s="6"/>
    </row>
    <row r="155" spans="1:26" ht="15.75" customHeight="1">
      <c r="A155" s="82"/>
      <c r="B155" s="6"/>
      <c r="C155" s="6"/>
      <c r="D155" s="6"/>
      <c r="E155" s="82"/>
      <c r="F155" s="6"/>
      <c r="G155" s="6"/>
      <c r="H155" s="82"/>
      <c r="I155" s="264"/>
      <c r="J155" s="264"/>
      <c r="K155" s="264"/>
      <c r="L155" s="6"/>
      <c r="M155" s="6"/>
      <c r="N155" s="6"/>
      <c r="O155" s="6"/>
      <c r="P155" s="6"/>
      <c r="Q155" s="6"/>
      <c r="R155" s="6"/>
      <c r="S155" s="6"/>
      <c r="T155" s="6"/>
      <c r="U155" s="6"/>
      <c r="V155" s="6"/>
      <c r="W155" s="6"/>
      <c r="X155" s="6"/>
      <c r="Y155" s="6"/>
      <c r="Z155" s="6"/>
    </row>
    <row r="156" spans="1:26" ht="15.75" customHeight="1">
      <c r="A156" s="82"/>
      <c r="B156" s="6"/>
      <c r="C156" s="6"/>
      <c r="D156" s="6"/>
      <c r="E156" s="82"/>
      <c r="F156" s="6"/>
      <c r="G156" s="6"/>
      <c r="H156" s="82"/>
      <c r="I156" s="264"/>
      <c r="J156" s="264"/>
      <c r="K156" s="264"/>
      <c r="L156" s="6"/>
      <c r="M156" s="6"/>
      <c r="N156" s="6"/>
      <c r="O156" s="6"/>
      <c r="P156" s="6"/>
      <c r="Q156" s="6"/>
      <c r="R156" s="6"/>
      <c r="S156" s="6"/>
      <c r="T156" s="6"/>
      <c r="U156" s="6"/>
      <c r="V156" s="6"/>
      <c r="W156" s="6"/>
      <c r="X156" s="6"/>
      <c r="Y156" s="6"/>
      <c r="Z156" s="6"/>
    </row>
    <row r="157" spans="1:26" ht="15.75" customHeight="1">
      <c r="A157" s="82"/>
      <c r="B157" s="6"/>
      <c r="C157" s="6"/>
      <c r="D157" s="6"/>
      <c r="E157" s="82"/>
      <c r="F157" s="6"/>
      <c r="G157" s="6"/>
      <c r="H157" s="82"/>
      <c r="I157" s="264"/>
      <c r="J157" s="264"/>
      <c r="K157" s="264"/>
      <c r="L157" s="6"/>
      <c r="M157" s="6"/>
      <c r="N157" s="6"/>
      <c r="O157" s="6"/>
      <c r="P157" s="6"/>
      <c r="Q157" s="6"/>
      <c r="R157" s="6"/>
      <c r="S157" s="6"/>
      <c r="T157" s="6"/>
      <c r="U157" s="6"/>
      <c r="V157" s="6"/>
      <c r="W157" s="6"/>
      <c r="X157" s="6"/>
      <c r="Y157" s="6"/>
      <c r="Z157" s="6"/>
    </row>
    <row r="158" spans="1:26" ht="15.75" customHeight="1">
      <c r="A158" s="82"/>
      <c r="B158" s="6"/>
      <c r="C158" s="6"/>
      <c r="D158" s="6"/>
      <c r="E158" s="82"/>
      <c r="F158" s="6"/>
      <c r="G158" s="6"/>
      <c r="H158" s="82"/>
      <c r="I158" s="264"/>
      <c r="J158" s="264"/>
      <c r="K158" s="264"/>
      <c r="L158" s="6"/>
      <c r="M158" s="6"/>
      <c r="N158" s="6"/>
      <c r="O158" s="6"/>
      <c r="P158" s="6"/>
      <c r="Q158" s="6"/>
      <c r="R158" s="6"/>
      <c r="S158" s="6"/>
      <c r="T158" s="6"/>
      <c r="U158" s="6"/>
      <c r="V158" s="6"/>
      <c r="W158" s="6"/>
      <c r="X158" s="6"/>
      <c r="Y158" s="6"/>
      <c r="Z158" s="6"/>
    </row>
    <row r="159" spans="1:26" ht="15.75" customHeight="1">
      <c r="A159" s="82"/>
      <c r="B159" s="6"/>
      <c r="C159" s="6"/>
      <c r="D159" s="6"/>
      <c r="E159" s="82"/>
      <c r="F159" s="6"/>
      <c r="G159" s="6"/>
      <c r="H159" s="82"/>
      <c r="I159" s="264"/>
      <c r="J159" s="264"/>
      <c r="K159" s="264"/>
      <c r="L159" s="6"/>
      <c r="M159" s="6"/>
      <c r="N159" s="6"/>
      <c r="O159" s="6"/>
      <c r="P159" s="6"/>
      <c r="Q159" s="6"/>
      <c r="R159" s="6"/>
      <c r="S159" s="6"/>
      <c r="T159" s="6"/>
      <c r="U159" s="6"/>
      <c r="V159" s="6"/>
      <c r="W159" s="6"/>
      <c r="X159" s="6"/>
      <c r="Y159" s="6"/>
      <c r="Z159" s="6"/>
    </row>
    <row r="160" spans="1:26" ht="15.75" customHeight="1">
      <c r="A160" s="82"/>
      <c r="B160" s="6"/>
      <c r="C160" s="6"/>
      <c r="D160" s="6"/>
      <c r="E160" s="82"/>
      <c r="F160" s="6"/>
      <c r="G160" s="6"/>
      <c r="H160" s="82"/>
      <c r="I160" s="264"/>
      <c r="J160" s="264"/>
      <c r="K160" s="264"/>
      <c r="L160" s="6"/>
      <c r="M160" s="6"/>
      <c r="N160" s="6"/>
      <c r="O160" s="6"/>
      <c r="P160" s="6"/>
      <c r="Q160" s="6"/>
      <c r="R160" s="6"/>
      <c r="S160" s="6"/>
      <c r="T160" s="6"/>
      <c r="U160" s="6"/>
      <c r="V160" s="6"/>
      <c r="W160" s="6"/>
      <c r="X160" s="6"/>
      <c r="Y160" s="6"/>
      <c r="Z160" s="6"/>
    </row>
    <row r="161" spans="1:26" ht="15.75" customHeight="1">
      <c r="A161" s="82"/>
      <c r="B161" s="6"/>
      <c r="C161" s="6"/>
      <c r="D161" s="6"/>
      <c r="E161" s="82"/>
      <c r="F161" s="6"/>
      <c r="G161" s="6"/>
      <c r="H161" s="82"/>
      <c r="I161" s="264"/>
      <c r="J161" s="264"/>
      <c r="K161" s="264"/>
      <c r="L161" s="6"/>
      <c r="M161" s="6"/>
      <c r="N161" s="6"/>
      <c r="O161" s="6"/>
      <c r="P161" s="6"/>
      <c r="Q161" s="6"/>
      <c r="R161" s="6"/>
      <c r="S161" s="6"/>
      <c r="T161" s="6"/>
      <c r="U161" s="6"/>
      <c r="V161" s="6"/>
      <c r="W161" s="6"/>
      <c r="X161" s="6"/>
      <c r="Y161" s="6"/>
      <c r="Z161" s="6"/>
    </row>
    <row r="162" spans="1:26" ht="15.75" customHeight="1">
      <c r="A162" s="82"/>
      <c r="B162" s="6"/>
      <c r="C162" s="6"/>
      <c r="D162" s="6"/>
      <c r="E162" s="82"/>
      <c r="F162" s="6"/>
      <c r="G162" s="6"/>
      <c r="H162" s="82"/>
      <c r="I162" s="264"/>
      <c r="J162" s="264"/>
      <c r="K162" s="264"/>
      <c r="L162" s="6"/>
      <c r="M162" s="6"/>
      <c r="N162" s="6"/>
      <c r="O162" s="6"/>
      <c r="P162" s="6"/>
      <c r="Q162" s="6"/>
      <c r="R162" s="6"/>
      <c r="S162" s="6"/>
      <c r="T162" s="6"/>
      <c r="U162" s="6"/>
      <c r="V162" s="6"/>
      <c r="W162" s="6"/>
      <c r="X162" s="6"/>
      <c r="Y162" s="6"/>
      <c r="Z162" s="6"/>
    </row>
    <row r="163" spans="1:26" ht="15.75" customHeight="1">
      <c r="A163" s="82"/>
      <c r="B163" s="6"/>
      <c r="C163" s="6"/>
      <c r="D163" s="6"/>
      <c r="E163" s="82"/>
      <c r="F163" s="6"/>
      <c r="G163" s="6"/>
      <c r="H163" s="82"/>
      <c r="I163" s="264"/>
      <c r="J163" s="264"/>
      <c r="K163" s="264"/>
      <c r="L163" s="6"/>
      <c r="M163" s="6"/>
      <c r="N163" s="6"/>
      <c r="O163" s="6"/>
      <c r="P163" s="6"/>
      <c r="Q163" s="6"/>
      <c r="R163" s="6"/>
      <c r="S163" s="6"/>
      <c r="T163" s="6"/>
      <c r="U163" s="6"/>
      <c r="V163" s="6"/>
      <c r="W163" s="6"/>
      <c r="X163" s="6"/>
      <c r="Y163" s="6"/>
      <c r="Z163" s="6"/>
    </row>
    <row r="164" spans="1:26" ht="15.75" customHeight="1">
      <c r="A164" s="82"/>
      <c r="B164" s="6"/>
      <c r="C164" s="6"/>
      <c r="D164" s="6"/>
      <c r="E164" s="82"/>
      <c r="F164" s="6"/>
      <c r="G164" s="6"/>
      <c r="H164" s="82"/>
      <c r="I164" s="264"/>
      <c r="J164" s="264"/>
      <c r="K164" s="264"/>
      <c r="L164" s="6"/>
      <c r="M164" s="6"/>
      <c r="N164" s="6"/>
      <c r="O164" s="6"/>
      <c r="P164" s="6"/>
      <c r="Q164" s="6"/>
      <c r="R164" s="6"/>
      <c r="S164" s="6"/>
      <c r="T164" s="6"/>
      <c r="U164" s="6"/>
      <c r="V164" s="6"/>
      <c r="W164" s="6"/>
      <c r="X164" s="6"/>
      <c r="Y164" s="6"/>
      <c r="Z164" s="6"/>
    </row>
    <row r="165" spans="1:26" ht="15.75" customHeight="1">
      <c r="A165" s="82"/>
      <c r="B165" s="6"/>
      <c r="C165" s="6"/>
      <c r="D165" s="6"/>
      <c r="E165" s="82"/>
      <c r="F165" s="6"/>
      <c r="G165" s="6"/>
      <c r="H165" s="82"/>
      <c r="I165" s="264"/>
      <c r="J165" s="264"/>
      <c r="K165" s="264"/>
      <c r="L165" s="6"/>
      <c r="M165" s="6"/>
      <c r="N165" s="6"/>
      <c r="O165" s="6"/>
      <c r="P165" s="6"/>
      <c r="Q165" s="6"/>
      <c r="R165" s="6"/>
      <c r="S165" s="6"/>
      <c r="T165" s="6"/>
      <c r="U165" s="6"/>
      <c r="V165" s="6"/>
      <c r="W165" s="6"/>
      <c r="X165" s="6"/>
      <c r="Y165" s="6"/>
      <c r="Z165" s="6"/>
    </row>
    <row r="166" spans="1:26" ht="15.75" customHeight="1">
      <c r="A166" s="82"/>
      <c r="B166" s="6"/>
      <c r="C166" s="6"/>
      <c r="D166" s="6"/>
      <c r="E166" s="82"/>
      <c r="F166" s="6"/>
      <c r="G166" s="6"/>
      <c r="H166" s="82"/>
      <c r="I166" s="264"/>
      <c r="J166" s="264"/>
      <c r="K166" s="264"/>
      <c r="L166" s="6"/>
      <c r="M166" s="6"/>
      <c r="N166" s="6"/>
      <c r="O166" s="6"/>
      <c r="P166" s="6"/>
      <c r="Q166" s="6"/>
      <c r="R166" s="6"/>
      <c r="S166" s="6"/>
      <c r="T166" s="6"/>
      <c r="U166" s="6"/>
      <c r="V166" s="6"/>
      <c r="W166" s="6"/>
      <c r="X166" s="6"/>
      <c r="Y166" s="6"/>
      <c r="Z166" s="6"/>
    </row>
    <row r="167" spans="1:26" ht="15.75" customHeight="1">
      <c r="A167" s="82"/>
      <c r="B167" s="6"/>
      <c r="C167" s="6"/>
      <c r="D167" s="6"/>
      <c r="E167" s="82"/>
      <c r="F167" s="6"/>
      <c r="G167" s="6"/>
      <c r="H167" s="82"/>
      <c r="I167" s="264"/>
      <c r="J167" s="264"/>
      <c r="K167" s="264"/>
      <c r="L167" s="6"/>
      <c r="M167" s="6"/>
      <c r="N167" s="6"/>
      <c r="O167" s="6"/>
      <c r="P167" s="6"/>
      <c r="Q167" s="6"/>
      <c r="R167" s="6"/>
      <c r="S167" s="6"/>
      <c r="T167" s="6"/>
      <c r="U167" s="6"/>
      <c r="V167" s="6"/>
      <c r="W167" s="6"/>
      <c r="X167" s="6"/>
      <c r="Y167" s="6"/>
      <c r="Z167" s="6"/>
    </row>
    <row r="168" spans="1:26" ht="15.75" customHeight="1">
      <c r="A168" s="82"/>
      <c r="B168" s="6"/>
      <c r="C168" s="6"/>
      <c r="D168" s="6"/>
      <c r="E168" s="82"/>
      <c r="F168" s="6"/>
      <c r="G168" s="6"/>
      <c r="H168" s="82"/>
      <c r="I168" s="264"/>
      <c r="J168" s="264"/>
      <c r="K168" s="264"/>
      <c r="L168" s="6"/>
      <c r="M168" s="6"/>
      <c r="N168" s="6"/>
      <c r="O168" s="6"/>
      <c r="P168" s="6"/>
      <c r="Q168" s="6"/>
      <c r="R168" s="6"/>
      <c r="S168" s="6"/>
      <c r="T168" s="6"/>
      <c r="U168" s="6"/>
      <c r="V168" s="6"/>
      <c r="W168" s="6"/>
      <c r="X168" s="6"/>
      <c r="Y168" s="6"/>
      <c r="Z168" s="6"/>
    </row>
    <row r="169" spans="1:26" ht="15.75" customHeight="1">
      <c r="A169" s="82"/>
      <c r="B169" s="6"/>
      <c r="C169" s="6"/>
      <c r="D169" s="6"/>
      <c r="E169" s="82"/>
      <c r="F169" s="6"/>
      <c r="G169" s="6"/>
      <c r="H169" s="82"/>
      <c r="I169" s="264"/>
      <c r="J169" s="264"/>
      <c r="K169" s="264"/>
      <c r="L169" s="6"/>
      <c r="M169" s="6"/>
      <c r="N169" s="6"/>
      <c r="O169" s="6"/>
      <c r="P169" s="6"/>
      <c r="Q169" s="6"/>
      <c r="R169" s="6"/>
      <c r="S169" s="6"/>
      <c r="T169" s="6"/>
      <c r="U169" s="6"/>
      <c r="V169" s="6"/>
      <c r="W169" s="6"/>
      <c r="X169" s="6"/>
      <c r="Y169" s="6"/>
      <c r="Z169" s="6"/>
    </row>
    <row r="170" spans="1:26" ht="15.75" customHeight="1">
      <c r="A170" s="82"/>
      <c r="B170" s="6"/>
      <c r="C170" s="6"/>
      <c r="D170" s="6"/>
      <c r="E170" s="82"/>
      <c r="F170" s="6"/>
      <c r="G170" s="6"/>
      <c r="H170" s="82"/>
      <c r="I170" s="264"/>
      <c r="J170" s="264"/>
      <c r="K170" s="264"/>
      <c r="L170" s="6"/>
      <c r="M170" s="6"/>
      <c r="N170" s="6"/>
      <c r="O170" s="6"/>
      <c r="P170" s="6"/>
      <c r="Q170" s="6"/>
      <c r="R170" s="6"/>
      <c r="S170" s="6"/>
      <c r="T170" s="6"/>
      <c r="U170" s="6"/>
      <c r="V170" s="6"/>
      <c r="W170" s="6"/>
      <c r="X170" s="6"/>
      <c r="Y170" s="6"/>
      <c r="Z170" s="6"/>
    </row>
    <row r="171" spans="1:26" ht="15.75" customHeight="1">
      <c r="A171" s="82"/>
      <c r="B171" s="6"/>
      <c r="C171" s="6"/>
      <c r="D171" s="6"/>
      <c r="E171" s="82"/>
      <c r="F171" s="6"/>
      <c r="G171" s="6"/>
      <c r="H171" s="82"/>
      <c r="I171" s="264"/>
      <c r="J171" s="264"/>
      <c r="K171" s="264"/>
      <c r="L171" s="6"/>
      <c r="M171" s="6"/>
      <c r="N171" s="6"/>
      <c r="O171" s="6"/>
      <c r="P171" s="6"/>
      <c r="Q171" s="6"/>
      <c r="R171" s="6"/>
      <c r="S171" s="6"/>
      <c r="T171" s="6"/>
      <c r="U171" s="6"/>
      <c r="V171" s="6"/>
      <c r="W171" s="6"/>
      <c r="X171" s="6"/>
      <c r="Y171" s="6"/>
      <c r="Z171" s="6"/>
    </row>
    <row r="172" spans="1:26" ht="15.75" customHeight="1">
      <c r="A172" s="82"/>
      <c r="B172" s="6"/>
      <c r="C172" s="6"/>
      <c r="D172" s="6"/>
      <c r="E172" s="82"/>
      <c r="F172" s="6"/>
      <c r="G172" s="6"/>
      <c r="H172" s="82"/>
      <c r="I172" s="264"/>
      <c r="J172" s="264"/>
      <c r="K172" s="264"/>
      <c r="L172" s="6"/>
      <c r="M172" s="6"/>
      <c r="N172" s="6"/>
      <c r="O172" s="6"/>
      <c r="P172" s="6"/>
      <c r="Q172" s="6"/>
      <c r="R172" s="6"/>
      <c r="S172" s="6"/>
      <c r="T172" s="6"/>
      <c r="U172" s="6"/>
      <c r="V172" s="6"/>
      <c r="W172" s="6"/>
      <c r="X172" s="6"/>
      <c r="Y172" s="6"/>
      <c r="Z172" s="6"/>
    </row>
    <row r="173" spans="1:26" ht="15.75" customHeight="1">
      <c r="A173" s="82"/>
      <c r="B173" s="6"/>
      <c r="C173" s="6"/>
      <c r="D173" s="6"/>
      <c r="E173" s="82"/>
      <c r="F173" s="6"/>
      <c r="G173" s="6"/>
      <c r="H173" s="82"/>
      <c r="I173" s="264"/>
      <c r="J173" s="264"/>
      <c r="K173" s="264"/>
      <c r="L173" s="6"/>
      <c r="M173" s="6"/>
      <c r="N173" s="6"/>
      <c r="O173" s="6"/>
      <c r="P173" s="6"/>
      <c r="Q173" s="6"/>
      <c r="R173" s="6"/>
      <c r="S173" s="6"/>
      <c r="T173" s="6"/>
      <c r="U173" s="6"/>
      <c r="V173" s="6"/>
      <c r="W173" s="6"/>
      <c r="X173" s="6"/>
      <c r="Y173" s="6"/>
      <c r="Z173" s="6"/>
    </row>
    <row r="174" spans="1:26" ht="15.75" customHeight="1">
      <c r="A174" s="82"/>
      <c r="B174" s="6"/>
      <c r="C174" s="6"/>
      <c r="D174" s="6"/>
      <c r="E174" s="82"/>
      <c r="F174" s="6"/>
      <c r="G174" s="6"/>
      <c r="H174" s="82"/>
      <c r="I174" s="264"/>
      <c r="J174" s="264"/>
      <c r="K174" s="264"/>
      <c r="L174" s="6"/>
      <c r="M174" s="6"/>
      <c r="N174" s="6"/>
      <c r="O174" s="6"/>
      <c r="P174" s="6"/>
      <c r="Q174" s="6"/>
      <c r="R174" s="6"/>
      <c r="S174" s="6"/>
      <c r="T174" s="6"/>
      <c r="U174" s="6"/>
      <c r="V174" s="6"/>
      <c r="W174" s="6"/>
      <c r="X174" s="6"/>
      <c r="Y174" s="6"/>
      <c r="Z174" s="6"/>
    </row>
    <row r="175" spans="1:26" ht="15.75" customHeight="1">
      <c r="A175" s="82"/>
      <c r="B175" s="6"/>
      <c r="C175" s="6"/>
      <c r="D175" s="6"/>
      <c r="E175" s="82"/>
      <c r="F175" s="6"/>
      <c r="G175" s="6"/>
      <c r="H175" s="82"/>
      <c r="I175" s="264"/>
      <c r="J175" s="264"/>
      <c r="K175" s="264"/>
      <c r="L175" s="6"/>
      <c r="M175" s="6"/>
      <c r="N175" s="6"/>
      <c r="O175" s="6"/>
      <c r="P175" s="6"/>
      <c r="Q175" s="6"/>
      <c r="R175" s="6"/>
      <c r="S175" s="6"/>
      <c r="T175" s="6"/>
      <c r="U175" s="6"/>
      <c r="V175" s="6"/>
      <c r="W175" s="6"/>
      <c r="X175" s="6"/>
      <c r="Y175" s="6"/>
      <c r="Z175" s="6"/>
    </row>
    <row r="176" spans="1:26" ht="15.75" customHeight="1">
      <c r="A176" s="82"/>
      <c r="B176" s="6"/>
      <c r="C176" s="6"/>
      <c r="D176" s="6"/>
      <c r="E176" s="82"/>
      <c r="F176" s="6"/>
      <c r="G176" s="6"/>
      <c r="H176" s="82"/>
      <c r="I176" s="264"/>
      <c r="J176" s="264"/>
      <c r="K176" s="264"/>
      <c r="L176" s="6"/>
      <c r="M176" s="6"/>
      <c r="N176" s="6"/>
      <c r="O176" s="6"/>
      <c r="P176" s="6"/>
      <c r="Q176" s="6"/>
      <c r="R176" s="6"/>
      <c r="S176" s="6"/>
      <c r="T176" s="6"/>
      <c r="U176" s="6"/>
      <c r="V176" s="6"/>
      <c r="W176" s="6"/>
      <c r="X176" s="6"/>
      <c r="Y176" s="6"/>
      <c r="Z176" s="6"/>
    </row>
    <row r="177" spans="1:26" ht="15.75" customHeight="1">
      <c r="A177" s="82"/>
      <c r="B177" s="6"/>
      <c r="C177" s="6"/>
      <c r="D177" s="6"/>
      <c r="E177" s="82"/>
      <c r="F177" s="6"/>
      <c r="G177" s="6"/>
      <c r="H177" s="82"/>
      <c r="I177" s="264"/>
      <c r="J177" s="264"/>
      <c r="K177" s="264"/>
      <c r="L177" s="6"/>
      <c r="M177" s="6"/>
      <c r="N177" s="6"/>
      <c r="O177" s="6"/>
      <c r="P177" s="6"/>
      <c r="Q177" s="6"/>
      <c r="R177" s="6"/>
      <c r="S177" s="6"/>
      <c r="T177" s="6"/>
      <c r="U177" s="6"/>
      <c r="V177" s="6"/>
      <c r="W177" s="6"/>
      <c r="X177" s="6"/>
      <c r="Y177" s="6"/>
      <c r="Z177" s="6"/>
    </row>
    <row r="178" spans="1:26" ht="15.75" customHeight="1">
      <c r="A178" s="82"/>
      <c r="B178" s="6"/>
      <c r="C178" s="6"/>
      <c r="D178" s="6"/>
      <c r="E178" s="82"/>
      <c r="F178" s="6"/>
      <c r="G178" s="6"/>
      <c r="H178" s="82"/>
      <c r="I178" s="264"/>
      <c r="J178" s="264"/>
      <c r="K178" s="264"/>
      <c r="L178" s="6"/>
      <c r="M178" s="6"/>
      <c r="N178" s="6"/>
      <c r="O178" s="6"/>
      <c r="P178" s="6"/>
      <c r="Q178" s="6"/>
      <c r="R178" s="6"/>
      <c r="S178" s="6"/>
      <c r="T178" s="6"/>
      <c r="U178" s="6"/>
      <c r="V178" s="6"/>
      <c r="W178" s="6"/>
      <c r="X178" s="6"/>
      <c r="Y178" s="6"/>
      <c r="Z178" s="6"/>
    </row>
    <row r="179" spans="1:26" ht="15.75" customHeight="1">
      <c r="A179" s="82"/>
      <c r="B179" s="6"/>
      <c r="C179" s="6"/>
      <c r="D179" s="6"/>
      <c r="E179" s="82"/>
      <c r="F179" s="6"/>
      <c r="G179" s="6"/>
      <c r="H179" s="82"/>
      <c r="I179" s="264"/>
      <c r="J179" s="264"/>
      <c r="K179" s="264"/>
      <c r="L179" s="6"/>
      <c r="M179" s="6"/>
      <c r="N179" s="6"/>
      <c r="O179" s="6"/>
      <c r="P179" s="6"/>
      <c r="Q179" s="6"/>
      <c r="R179" s="6"/>
      <c r="S179" s="6"/>
      <c r="T179" s="6"/>
      <c r="U179" s="6"/>
      <c r="V179" s="6"/>
      <c r="W179" s="6"/>
      <c r="X179" s="6"/>
      <c r="Y179" s="6"/>
      <c r="Z179" s="6"/>
    </row>
    <row r="180" spans="1:26" ht="15.75" customHeight="1">
      <c r="A180" s="82"/>
      <c r="B180" s="6"/>
      <c r="C180" s="6"/>
      <c r="D180" s="6"/>
      <c r="E180" s="82"/>
      <c r="F180" s="6"/>
      <c r="G180" s="6"/>
      <c r="H180" s="82"/>
      <c r="I180" s="264"/>
      <c r="J180" s="264"/>
      <c r="K180" s="264"/>
      <c r="L180" s="6"/>
      <c r="M180" s="6"/>
      <c r="N180" s="6"/>
      <c r="O180" s="6"/>
      <c r="P180" s="6"/>
      <c r="Q180" s="6"/>
      <c r="R180" s="6"/>
      <c r="S180" s="6"/>
      <c r="T180" s="6"/>
      <c r="U180" s="6"/>
      <c r="V180" s="6"/>
      <c r="W180" s="6"/>
      <c r="X180" s="6"/>
      <c r="Y180" s="6"/>
      <c r="Z180" s="6"/>
    </row>
    <row r="181" spans="1:26" ht="15.75" customHeight="1">
      <c r="A181" s="82"/>
      <c r="B181" s="6"/>
      <c r="C181" s="6"/>
      <c r="D181" s="6"/>
      <c r="E181" s="82"/>
      <c r="F181" s="6"/>
      <c r="G181" s="6"/>
      <c r="H181" s="82"/>
      <c r="I181" s="264"/>
      <c r="J181" s="264"/>
      <c r="K181" s="264"/>
      <c r="L181" s="6"/>
      <c r="M181" s="6"/>
      <c r="N181" s="6"/>
      <c r="O181" s="6"/>
      <c r="P181" s="6"/>
      <c r="Q181" s="6"/>
      <c r="R181" s="6"/>
      <c r="S181" s="6"/>
      <c r="T181" s="6"/>
      <c r="U181" s="6"/>
      <c r="V181" s="6"/>
      <c r="W181" s="6"/>
      <c r="X181" s="6"/>
      <c r="Y181" s="6"/>
      <c r="Z181" s="6"/>
    </row>
    <row r="182" spans="1:26" ht="15.75" customHeight="1">
      <c r="A182" s="82"/>
      <c r="B182" s="6"/>
      <c r="C182" s="6"/>
      <c r="D182" s="6"/>
      <c r="E182" s="82"/>
      <c r="F182" s="6"/>
      <c r="G182" s="6"/>
      <c r="H182" s="82"/>
      <c r="I182" s="264"/>
      <c r="J182" s="264"/>
      <c r="K182" s="264"/>
      <c r="L182" s="6"/>
      <c r="M182" s="6"/>
      <c r="N182" s="6"/>
      <c r="O182" s="6"/>
      <c r="P182" s="6"/>
      <c r="Q182" s="6"/>
      <c r="R182" s="6"/>
      <c r="S182" s="6"/>
      <c r="T182" s="6"/>
      <c r="U182" s="6"/>
      <c r="V182" s="6"/>
      <c r="W182" s="6"/>
      <c r="X182" s="6"/>
      <c r="Y182" s="6"/>
      <c r="Z182" s="6"/>
    </row>
    <row r="183" spans="1:26" ht="15.75" customHeight="1">
      <c r="A183" s="82"/>
      <c r="B183" s="6"/>
      <c r="C183" s="6"/>
      <c r="D183" s="6"/>
      <c r="E183" s="82"/>
      <c r="F183" s="6"/>
      <c r="G183" s="6"/>
      <c r="H183" s="82"/>
      <c r="I183" s="264"/>
      <c r="J183" s="264"/>
      <c r="K183" s="264"/>
      <c r="L183" s="6"/>
      <c r="M183" s="6"/>
      <c r="N183" s="6"/>
      <c r="O183" s="6"/>
      <c r="P183" s="6"/>
      <c r="Q183" s="6"/>
      <c r="R183" s="6"/>
      <c r="S183" s="6"/>
      <c r="T183" s="6"/>
      <c r="U183" s="6"/>
      <c r="V183" s="6"/>
      <c r="W183" s="6"/>
      <c r="X183" s="6"/>
      <c r="Y183" s="6"/>
      <c r="Z183" s="6"/>
    </row>
    <row r="184" spans="1:26" ht="15.75" customHeight="1">
      <c r="A184" s="82"/>
      <c r="B184" s="6"/>
      <c r="C184" s="6"/>
      <c r="D184" s="6"/>
      <c r="E184" s="82"/>
      <c r="F184" s="6"/>
      <c r="G184" s="6"/>
      <c r="H184" s="82"/>
      <c r="I184" s="264"/>
      <c r="J184" s="264"/>
      <c r="K184" s="264"/>
      <c r="L184" s="6"/>
      <c r="M184" s="6"/>
      <c r="N184" s="6"/>
      <c r="O184" s="6"/>
      <c r="P184" s="6"/>
      <c r="Q184" s="6"/>
      <c r="R184" s="6"/>
      <c r="S184" s="6"/>
      <c r="T184" s="6"/>
      <c r="U184" s="6"/>
      <c r="V184" s="6"/>
      <c r="W184" s="6"/>
      <c r="X184" s="6"/>
      <c r="Y184" s="6"/>
      <c r="Z184" s="6"/>
    </row>
    <row r="185" spans="1:26" ht="15.75" customHeight="1">
      <c r="A185" s="82"/>
      <c r="B185" s="6"/>
      <c r="C185" s="6"/>
      <c r="D185" s="6"/>
      <c r="E185" s="82"/>
      <c r="F185" s="6"/>
      <c r="G185" s="6"/>
      <c r="H185" s="82"/>
      <c r="I185" s="264"/>
      <c r="J185" s="264"/>
      <c r="K185" s="264"/>
      <c r="L185" s="6"/>
      <c r="M185" s="6"/>
      <c r="N185" s="6"/>
      <c r="O185" s="6"/>
      <c r="P185" s="6"/>
      <c r="Q185" s="6"/>
      <c r="R185" s="6"/>
      <c r="S185" s="6"/>
      <c r="T185" s="6"/>
      <c r="U185" s="6"/>
      <c r="V185" s="6"/>
      <c r="W185" s="6"/>
      <c r="X185" s="6"/>
      <c r="Y185" s="6"/>
      <c r="Z185" s="6"/>
    </row>
    <row r="186" spans="1:26" ht="15.75" customHeight="1">
      <c r="A186" s="82"/>
      <c r="B186" s="6"/>
      <c r="C186" s="6"/>
      <c r="D186" s="6"/>
      <c r="E186" s="82"/>
      <c r="F186" s="6"/>
      <c r="G186" s="6"/>
      <c r="H186" s="82"/>
      <c r="I186" s="264"/>
      <c r="J186" s="264"/>
      <c r="K186" s="264"/>
      <c r="L186" s="6"/>
      <c r="M186" s="6"/>
      <c r="N186" s="6"/>
      <c r="O186" s="6"/>
      <c r="P186" s="6"/>
      <c r="Q186" s="6"/>
      <c r="R186" s="6"/>
      <c r="S186" s="6"/>
      <c r="T186" s="6"/>
      <c r="U186" s="6"/>
      <c r="V186" s="6"/>
      <c r="W186" s="6"/>
      <c r="X186" s="6"/>
      <c r="Y186" s="6"/>
      <c r="Z186" s="6"/>
    </row>
    <row r="187" spans="1:26" ht="15.75" customHeight="1">
      <c r="A187" s="82"/>
      <c r="B187" s="6"/>
      <c r="C187" s="6"/>
      <c r="D187" s="6"/>
      <c r="E187" s="82"/>
      <c r="F187" s="6"/>
      <c r="G187" s="6"/>
      <c r="H187" s="82"/>
      <c r="I187" s="264"/>
      <c r="J187" s="264"/>
      <c r="K187" s="264"/>
      <c r="L187" s="6"/>
      <c r="M187" s="6"/>
      <c r="N187" s="6"/>
      <c r="O187" s="6"/>
      <c r="P187" s="6"/>
      <c r="Q187" s="6"/>
      <c r="R187" s="6"/>
      <c r="S187" s="6"/>
      <c r="T187" s="6"/>
      <c r="U187" s="6"/>
      <c r="V187" s="6"/>
      <c r="W187" s="6"/>
      <c r="X187" s="6"/>
      <c r="Y187" s="6"/>
      <c r="Z187" s="6"/>
    </row>
    <row r="188" spans="1:26" ht="15.75" customHeight="1">
      <c r="A188" s="82"/>
      <c r="B188" s="6"/>
      <c r="C188" s="6"/>
      <c r="D188" s="6"/>
      <c r="E188" s="82"/>
      <c r="F188" s="6"/>
      <c r="G188" s="6"/>
      <c r="H188" s="82"/>
      <c r="I188" s="264"/>
      <c r="J188" s="264"/>
      <c r="K188" s="264"/>
      <c r="L188" s="6"/>
      <c r="M188" s="6"/>
      <c r="N188" s="6"/>
      <c r="O188" s="6"/>
      <c r="P188" s="6"/>
      <c r="Q188" s="6"/>
      <c r="R188" s="6"/>
      <c r="S188" s="6"/>
      <c r="T188" s="6"/>
      <c r="U188" s="6"/>
      <c r="V188" s="6"/>
      <c r="W188" s="6"/>
      <c r="X188" s="6"/>
      <c r="Y188" s="6"/>
      <c r="Z188" s="6"/>
    </row>
    <row r="189" spans="1:26" ht="15.75" customHeight="1">
      <c r="A189" s="82"/>
      <c r="B189" s="6"/>
      <c r="C189" s="6"/>
      <c r="D189" s="6"/>
      <c r="E189" s="82"/>
      <c r="F189" s="6"/>
      <c r="G189" s="6"/>
      <c r="H189" s="82"/>
      <c r="I189" s="264"/>
      <c r="J189" s="264"/>
      <c r="K189" s="264"/>
      <c r="L189" s="6"/>
      <c r="M189" s="6"/>
      <c r="N189" s="6"/>
      <c r="O189" s="6"/>
      <c r="P189" s="6"/>
      <c r="Q189" s="6"/>
      <c r="R189" s="6"/>
      <c r="S189" s="6"/>
      <c r="T189" s="6"/>
      <c r="U189" s="6"/>
      <c r="V189" s="6"/>
      <c r="W189" s="6"/>
      <c r="X189" s="6"/>
      <c r="Y189" s="6"/>
      <c r="Z189" s="6"/>
    </row>
    <row r="190" spans="1:26" ht="15.75" customHeight="1">
      <c r="A190" s="82"/>
      <c r="B190" s="6"/>
      <c r="C190" s="6"/>
      <c r="D190" s="6"/>
      <c r="E190" s="82"/>
      <c r="F190" s="6"/>
      <c r="G190" s="6"/>
      <c r="H190" s="82"/>
      <c r="I190" s="264"/>
      <c r="J190" s="264"/>
      <c r="K190" s="264"/>
      <c r="L190" s="6"/>
      <c r="M190" s="6"/>
      <c r="N190" s="6"/>
      <c r="O190" s="6"/>
      <c r="P190" s="6"/>
      <c r="Q190" s="6"/>
      <c r="R190" s="6"/>
      <c r="S190" s="6"/>
      <c r="T190" s="6"/>
      <c r="U190" s="6"/>
      <c r="V190" s="6"/>
      <c r="W190" s="6"/>
      <c r="X190" s="6"/>
      <c r="Y190" s="6"/>
      <c r="Z190" s="6"/>
    </row>
    <row r="191" spans="1:26" ht="15.75" customHeight="1">
      <c r="A191" s="82"/>
      <c r="B191" s="6"/>
      <c r="C191" s="6"/>
      <c r="D191" s="6"/>
      <c r="E191" s="82"/>
      <c r="F191" s="6"/>
      <c r="G191" s="6"/>
      <c r="H191" s="82"/>
      <c r="I191" s="264"/>
      <c r="J191" s="264"/>
      <c r="K191" s="264"/>
      <c r="L191" s="6"/>
      <c r="M191" s="6"/>
      <c r="N191" s="6"/>
      <c r="O191" s="6"/>
      <c r="P191" s="6"/>
      <c r="Q191" s="6"/>
      <c r="R191" s="6"/>
      <c r="S191" s="6"/>
      <c r="T191" s="6"/>
      <c r="U191" s="6"/>
      <c r="V191" s="6"/>
      <c r="W191" s="6"/>
      <c r="X191" s="6"/>
      <c r="Y191" s="6"/>
      <c r="Z191" s="6"/>
    </row>
    <row r="192" spans="1:26" ht="15.75" customHeight="1">
      <c r="A192" s="82"/>
      <c r="B192" s="6"/>
      <c r="C192" s="6"/>
      <c r="D192" s="6"/>
      <c r="E192" s="82"/>
      <c r="F192" s="6"/>
      <c r="G192" s="6"/>
      <c r="H192" s="82"/>
      <c r="I192" s="264"/>
      <c r="J192" s="264"/>
      <c r="K192" s="264"/>
      <c r="L192" s="6"/>
      <c r="M192" s="6"/>
      <c r="N192" s="6"/>
      <c r="O192" s="6"/>
      <c r="P192" s="6"/>
      <c r="Q192" s="6"/>
      <c r="R192" s="6"/>
      <c r="S192" s="6"/>
      <c r="T192" s="6"/>
      <c r="U192" s="6"/>
      <c r="V192" s="6"/>
      <c r="W192" s="6"/>
      <c r="X192" s="6"/>
      <c r="Y192" s="6"/>
      <c r="Z192" s="6"/>
    </row>
    <row r="193" spans="1:26" ht="15.75" customHeight="1">
      <c r="A193" s="82"/>
      <c r="B193" s="6"/>
      <c r="C193" s="6"/>
      <c r="D193" s="6"/>
      <c r="E193" s="82"/>
      <c r="F193" s="6"/>
      <c r="G193" s="6"/>
      <c r="H193" s="82"/>
      <c r="I193" s="264"/>
      <c r="J193" s="264"/>
      <c r="K193" s="264"/>
      <c r="L193" s="6"/>
      <c r="M193" s="6"/>
      <c r="N193" s="6"/>
      <c r="O193" s="6"/>
      <c r="P193" s="6"/>
      <c r="Q193" s="6"/>
      <c r="R193" s="6"/>
      <c r="S193" s="6"/>
      <c r="T193" s="6"/>
      <c r="U193" s="6"/>
      <c r="V193" s="6"/>
      <c r="W193" s="6"/>
      <c r="X193" s="6"/>
      <c r="Y193" s="6"/>
      <c r="Z193" s="6"/>
    </row>
    <row r="194" spans="1:26" ht="15.75" customHeight="1">
      <c r="A194" s="82"/>
      <c r="B194" s="6"/>
      <c r="C194" s="6"/>
      <c r="D194" s="6"/>
      <c r="E194" s="82"/>
      <c r="F194" s="6"/>
      <c r="G194" s="6"/>
      <c r="H194" s="82"/>
      <c r="I194" s="264"/>
      <c r="J194" s="264"/>
      <c r="K194" s="264"/>
      <c r="L194" s="6"/>
      <c r="M194" s="6"/>
      <c r="N194" s="6"/>
      <c r="O194" s="6"/>
      <c r="P194" s="6"/>
      <c r="Q194" s="6"/>
      <c r="R194" s="6"/>
      <c r="S194" s="6"/>
      <c r="T194" s="6"/>
      <c r="U194" s="6"/>
      <c r="V194" s="6"/>
      <c r="W194" s="6"/>
      <c r="X194" s="6"/>
      <c r="Y194" s="6"/>
      <c r="Z194" s="6"/>
    </row>
    <row r="195" spans="1:26" ht="15.75" customHeight="1">
      <c r="A195" s="82"/>
      <c r="B195" s="6"/>
      <c r="C195" s="6"/>
      <c r="D195" s="6"/>
      <c r="E195" s="82"/>
      <c r="F195" s="6"/>
      <c r="G195" s="6"/>
      <c r="H195" s="82"/>
      <c r="I195" s="264"/>
      <c r="J195" s="264"/>
      <c r="K195" s="264"/>
      <c r="L195" s="6"/>
      <c r="M195" s="6"/>
      <c r="N195" s="6"/>
      <c r="O195" s="6"/>
      <c r="P195" s="6"/>
      <c r="Q195" s="6"/>
      <c r="R195" s="6"/>
      <c r="S195" s="6"/>
      <c r="T195" s="6"/>
      <c r="U195" s="6"/>
      <c r="V195" s="6"/>
      <c r="W195" s="6"/>
      <c r="X195" s="6"/>
      <c r="Y195" s="6"/>
      <c r="Z195" s="6"/>
    </row>
    <row r="196" spans="1:26" ht="15.75" customHeight="1">
      <c r="A196" s="82"/>
      <c r="B196" s="6"/>
      <c r="C196" s="6"/>
      <c r="D196" s="6"/>
      <c r="E196" s="82"/>
      <c r="F196" s="6"/>
      <c r="G196" s="6"/>
      <c r="H196" s="82"/>
      <c r="I196" s="264"/>
      <c r="J196" s="264"/>
      <c r="K196" s="264"/>
      <c r="L196" s="6"/>
      <c r="M196" s="6"/>
      <c r="N196" s="6"/>
      <c r="O196" s="6"/>
      <c r="P196" s="6"/>
      <c r="Q196" s="6"/>
      <c r="R196" s="6"/>
      <c r="S196" s="6"/>
      <c r="T196" s="6"/>
      <c r="U196" s="6"/>
      <c r="V196" s="6"/>
      <c r="W196" s="6"/>
      <c r="X196" s="6"/>
      <c r="Y196" s="6"/>
      <c r="Z196" s="6"/>
    </row>
    <row r="197" spans="1:26" ht="15.75" customHeight="1">
      <c r="A197" s="82"/>
      <c r="B197" s="6"/>
      <c r="C197" s="6"/>
      <c r="D197" s="6"/>
      <c r="E197" s="82"/>
      <c r="F197" s="6"/>
      <c r="G197" s="6"/>
      <c r="H197" s="82"/>
      <c r="I197" s="264"/>
      <c r="J197" s="264"/>
      <c r="K197" s="264"/>
      <c r="L197" s="6"/>
      <c r="M197" s="6"/>
      <c r="N197" s="6"/>
      <c r="O197" s="6"/>
      <c r="P197" s="6"/>
      <c r="Q197" s="6"/>
      <c r="R197" s="6"/>
      <c r="S197" s="6"/>
      <c r="T197" s="6"/>
      <c r="U197" s="6"/>
      <c r="V197" s="6"/>
      <c r="W197" s="6"/>
      <c r="X197" s="6"/>
      <c r="Y197" s="6"/>
      <c r="Z197" s="6"/>
    </row>
    <row r="198" spans="1:26" ht="15.75" customHeight="1">
      <c r="A198" s="82"/>
      <c r="B198" s="6"/>
      <c r="C198" s="6"/>
      <c r="D198" s="6"/>
      <c r="E198" s="82"/>
      <c r="F198" s="6"/>
      <c r="G198" s="6"/>
      <c r="H198" s="82"/>
      <c r="I198" s="264"/>
      <c r="J198" s="264"/>
      <c r="K198" s="264"/>
      <c r="L198" s="6"/>
      <c r="M198" s="6"/>
      <c r="N198" s="6"/>
      <c r="O198" s="6"/>
      <c r="P198" s="6"/>
      <c r="Q198" s="6"/>
      <c r="R198" s="6"/>
      <c r="S198" s="6"/>
      <c r="T198" s="6"/>
      <c r="U198" s="6"/>
      <c r="V198" s="6"/>
      <c r="W198" s="6"/>
      <c r="X198" s="6"/>
      <c r="Y198" s="6"/>
      <c r="Z198" s="6"/>
    </row>
    <row r="199" spans="1:26" ht="15.75" customHeight="1">
      <c r="A199" s="82"/>
      <c r="B199" s="6"/>
      <c r="C199" s="6"/>
      <c r="D199" s="6"/>
      <c r="E199" s="82"/>
      <c r="F199" s="6"/>
      <c r="G199" s="6"/>
      <c r="H199" s="82"/>
      <c r="I199" s="264"/>
      <c r="J199" s="264"/>
      <c r="K199" s="264"/>
      <c r="L199" s="6"/>
      <c r="M199" s="6"/>
      <c r="N199" s="6"/>
      <c r="O199" s="6"/>
      <c r="P199" s="6"/>
      <c r="Q199" s="6"/>
      <c r="R199" s="6"/>
      <c r="S199" s="6"/>
      <c r="T199" s="6"/>
      <c r="U199" s="6"/>
      <c r="V199" s="6"/>
      <c r="W199" s="6"/>
      <c r="X199" s="6"/>
      <c r="Y199" s="6"/>
      <c r="Z199" s="6"/>
    </row>
    <row r="200" spans="1:26" ht="15.75" customHeight="1">
      <c r="A200" s="82"/>
      <c r="B200" s="6"/>
      <c r="C200" s="6"/>
      <c r="D200" s="6"/>
      <c r="E200" s="82"/>
      <c r="F200" s="6"/>
      <c r="G200" s="6"/>
      <c r="H200" s="82"/>
      <c r="I200" s="264"/>
      <c r="J200" s="264"/>
      <c r="K200" s="264"/>
      <c r="L200" s="6"/>
      <c r="M200" s="6"/>
      <c r="N200" s="6"/>
      <c r="O200" s="6"/>
      <c r="P200" s="6"/>
      <c r="Q200" s="6"/>
      <c r="R200" s="6"/>
      <c r="S200" s="6"/>
      <c r="T200" s="6"/>
      <c r="U200" s="6"/>
      <c r="V200" s="6"/>
      <c r="W200" s="6"/>
      <c r="X200" s="6"/>
      <c r="Y200" s="6"/>
      <c r="Z200" s="6"/>
    </row>
    <row r="201" spans="1:26" ht="15.75" customHeight="1">
      <c r="A201" s="82"/>
      <c r="B201" s="6"/>
      <c r="C201" s="6"/>
      <c r="D201" s="6"/>
      <c r="E201" s="82"/>
      <c r="F201" s="6"/>
      <c r="G201" s="6"/>
      <c r="H201" s="82"/>
      <c r="I201" s="264"/>
      <c r="J201" s="264"/>
      <c r="K201" s="264"/>
      <c r="L201" s="6"/>
      <c r="M201" s="6"/>
      <c r="N201" s="6"/>
      <c r="O201" s="6"/>
      <c r="P201" s="6"/>
      <c r="Q201" s="6"/>
      <c r="R201" s="6"/>
      <c r="S201" s="6"/>
      <c r="T201" s="6"/>
      <c r="U201" s="6"/>
      <c r="V201" s="6"/>
      <c r="W201" s="6"/>
      <c r="X201" s="6"/>
      <c r="Y201" s="6"/>
      <c r="Z201" s="6"/>
    </row>
    <row r="202" spans="1:26" ht="15.75" customHeight="1">
      <c r="A202" s="82"/>
      <c r="B202" s="6"/>
      <c r="C202" s="6"/>
      <c r="D202" s="6"/>
      <c r="E202" s="82"/>
      <c r="F202" s="6"/>
      <c r="G202" s="6"/>
      <c r="H202" s="82"/>
      <c r="I202" s="264"/>
      <c r="J202" s="264"/>
      <c r="K202" s="264"/>
      <c r="L202" s="6"/>
      <c r="M202" s="6"/>
      <c r="N202" s="6"/>
      <c r="O202" s="6"/>
      <c r="P202" s="6"/>
      <c r="Q202" s="6"/>
      <c r="R202" s="6"/>
      <c r="S202" s="6"/>
      <c r="T202" s="6"/>
      <c r="U202" s="6"/>
      <c r="V202" s="6"/>
      <c r="W202" s="6"/>
      <c r="X202" s="6"/>
      <c r="Y202" s="6"/>
      <c r="Z202" s="6"/>
    </row>
    <row r="203" spans="1:26" ht="15.75" customHeight="1">
      <c r="A203" s="82"/>
      <c r="B203" s="6"/>
      <c r="C203" s="6"/>
      <c r="D203" s="6"/>
      <c r="E203" s="82"/>
      <c r="F203" s="6"/>
      <c r="G203" s="6"/>
      <c r="H203" s="82"/>
      <c r="I203" s="264"/>
      <c r="J203" s="264"/>
      <c r="K203" s="264"/>
      <c r="L203" s="6"/>
      <c r="M203" s="6"/>
      <c r="N203" s="6"/>
      <c r="O203" s="6"/>
      <c r="P203" s="6"/>
      <c r="Q203" s="6"/>
      <c r="R203" s="6"/>
      <c r="S203" s="6"/>
      <c r="T203" s="6"/>
      <c r="U203" s="6"/>
      <c r="V203" s="6"/>
      <c r="W203" s="6"/>
      <c r="X203" s="6"/>
      <c r="Y203" s="6"/>
      <c r="Z203" s="6"/>
    </row>
    <row r="204" spans="1:26" ht="15.75" customHeight="1">
      <c r="A204" s="82"/>
      <c r="B204" s="6"/>
      <c r="C204" s="6"/>
      <c r="D204" s="6"/>
      <c r="E204" s="82"/>
      <c r="F204" s="6"/>
      <c r="G204" s="6"/>
      <c r="H204" s="82"/>
      <c r="I204" s="264"/>
      <c r="J204" s="264"/>
      <c r="K204" s="264"/>
      <c r="L204" s="6"/>
      <c r="M204" s="6"/>
      <c r="N204" s="6"/>
      <c r="O204" s="6"/>
      <c r="P204" s="6"/>
      <c r="Q204" s="6"/>
      <c r="R204" s="6"/>
      <c r="S204" s="6"/>
      <c r="T204" s="6"/>
      <c r="U204" s="6"/>
      <c r="V204" s="6"/>
      <c r="W204" s="6"/>
      <c r="X204" s="6"/>
      <c r="Y204" s="6"/>
      <c r="Z204" s="6"/>
    </row>
    <row r="205" spans="1:26" ht="15.75" customHeight="1">
      <c r="A205" s="82"/>
      <c r="B205" s="6"/>
      <c r="C205" s="6"/>
      <c r="D205" s="6"/>
      <c r="E205" s="82"/>
      <c r="F205" s="6"/>
      <c r="G205" s="6"/>
      <c r="H205" s="82"/>
      <c r="I205" s="264"/>
      <c r="J205" s="264"/>
      <c r="K205" s="264"/>
      <c r="L205" s="6"/>
      <c r="M205" s="6"/>
      <c r="N205" s="6"/>
      <c r="O205" s="6"/>
      <c r="P205" s="6"/>
      <c r="Q205" s="6"/>
      <c r="R205" s="6"/>
      <c r="S205" s="6"/>
      <c r="T205" s="6"/>
      <c r="U205" s="6"/>
      <c r="V205" s="6"/>
      <c r="W205" s="6"/>
      <c r="X205" s="6"/>
      <c r="Y205" s="6"/>
      <c r="Z205" s="6"/>
    </row>
    <row r="206" spans="1:26" ht="15.75" customHeight="1">
      <c r="A206" s="82"/>
      <c r="B206" s="6"/>
      <c r="C206" s="6"/>
      <c r="D206" s="6"/>
      <c r="E206" s="82"/>
      <c r="F206" s="6"/>
      <c r="G206" s="6"/>
      <c r="H206" s="82"/>
      <c r="I206" s="264"/>
      <c r="J206" s="264"/>
      <c r="K206" s="264"/>
      <c r="L206" s="6"/>
      <c r="M206" s="6"/>
      <c r="N206" s="6"/>
      <c r="O206" s="6"/>
      <c r="P206" s="6"/>
      <c r="Q206" s="6"/>
      <c r="R206" s="6"/>
      <c r="S206" s="6"/>
      <c r="T206" s="6"/>
      <c r="U206" s="6"/>
      <c r="V206" s="6"/>
      <c r="W206" s="6"/>
      <c r="X206" s="6"/>
      <c r="Y206" s="6"/>
      <c r="Z206" s="6"/>
    </row>
    <row r="207" spans="1:26" ht="15.75" customHeight="1">
      <c r="A207" s="82"/>
      <c r="B207" s="6"/>
      <c r="C207" s="6"/>
      <c r="D207" s="6"/>
      <c r="E207" s="82"/>
      <c r="F207" s="6"/>
      <c r="G207" s="6"/>
      <c r="H207" s="82"/>
      <c r="I207" s="264"/>
      <c r="J207" s="264"/>
      <c r="K207" s="264"/>
      <c r="L207" s="6"/>
      <c r="M207" s="6"/>
      <c r="N207" s="6"/>
      <c r="O207" s="6"/>
      <c r="P207" s="6"/>
      <c r="Q207" s="6"/>
      <c r="R207" s="6"/>
      <c r="S207" s="6"/>
      <c r="T207" s="6"/>
      <c r="U207" s="6"/>
      <c r="V207" s="6"/>
      <c r="W207" s="6"/>
      <c r="X207" s="6"/>
      <c r="Y207" s="6"/>
      <c r="Z207" s="6"/>
    </row>
    <row r="208" spans="1:26" ht="15.75" customHeight="1">
      <c r="A208" s="82"/>
      <c r="B208" s="6"/>
      <c r="C208" s="6"/>
      <c r="D208" s="6"/>
      <c r="E208" s="82"/>
      <c r="F208" s="6"/>
      <c r="G208" s="6"/>
      <c r="H208" s="82"/>
      <c r="I208" s="264"/>
      <c r="J208" s="264"/>
      <c r="K208" s="264"/>
      <c r="L208" s="6"/>
      <c r="M208" s="6"/>
      <c r="N208" s="6"/>
      <c r="O208" s="6"/>
      <c r="P208" s="6"/>
      <c r="Q208" s="6"/>
      <c r="R208" s="6"/>
      <c r="S208" s="6"/>
      <c r="T208" s="6"/>
      <c r="U208" s="6"/>
      <c r="V208" s="6"/>
      <c r="W208" s="6"/>
      <c r="X208" s="6"/>
      <c r="Y208" s="6"/>
      <c r="Z208" s="6"/>
    </row>
    <row r="209" spans="1:26" ht="15.75" customHeight="1">
      <c r="A209" s="82"/>
      <c r="B209" s="6"/>
      <c r="C209" s="6"/>
      <c r="D209" s="6"/>
      <c r="E209" s="82"/>
      <c r="F209" s="6"/>
      <c r="G209" s="6"/>
      <c r="H209" s="82"/>
      <c r="I209" s="264"/>
      <c r="J209" s="264"/>
      <c r="K209" s="264"/>
      <c r="L209" s="6"/>
      <c r="M209" s="6"/>
      <c r="N209" s="6"/>
      <c r="O209" s="6"/>
      <c r="P209" s="6"/>
      <c r="Q209" s="6"/>
      <c r="R209" s="6"/>
      <c r="S209" s="6"/>
      <c r="T209" s="6"/>
      <c r="U209" s="6"/>
      <c r="V209" s="6"/>
      <c r="W209" s="6"/>
      <c r="X209" s="6"/>
      <c r="Y209" s="6"/>
      <c r="Z209" s="6"/>
    </row>
    <row r="210" spans="1:26" ht="15.75" customHeight="1">
      <c r="A210" s="82"/>
      <c r="B210" s="6"/>
      <c r="C210" s="6"/>
      <c r="D210" s="6"/>
      <c r="E210" s="82"/>
      <c r="F210" s="6"/>
      <c r="G210" s="6"/>
      <c r="H210" s="82"/>
      <c r="I210" s="264"/>
      <c r="J210" s="264"/>
      <c r="K210" s="264"/>
      <c r="L210" s="6"/>
      <c r="M210" s="6"/>
      <c r="N210" s="6"/>
      <c r="O210" s="6"/>
      <c r="P210" s="6"/>
      <c r="Q210" s="6"/>
      <c r="R210" s="6"/>
      <c r="S210" s="6"/>
      <c r="T210" s="6"/>
      <c r="U210" s="6"/>
      <c r="V210" s="6"/>
      <c r="W210" s="6"/>
      <c r="X210" s="6"/>
      <c r="Y210" s="6"/>
      <c r="Z210" s="6"/>
    </row>
    <row r="211" spans="1:26" ht="15.75" customHeight="1">
      <c r="A211" s="82"/>
      <c r="B211" s="6"/>
      <c r="C211" s="6"/>
      <c r="D211" s="6"/>
      <c r="E211" s="82"/>
      <c r="F211" s="6"/>
      <c r="G211" s="6"/>
      <c r="H211" s="82"/>
      <c r="I211" s="264"/>
      <c r="J211" s="264"/>
      <c r="K211" s="264"/>
      <c r="L211" s="6"/>
      <c r="M211" s="6"/>
      <c r="N211" s="6"/>
      <c r="O211" s="6"/>
      <c r="P211" s="6"/>
      <c r="Q211" s="6"/>
      <c r="R211" s="6"/>
      <c r="S211" s="6"/>
      <c r="T211" s="6"/>
      <c r="U211" s="6"/>
      <c r="V211" s="6"/>
      <c r="W211" s="6"/>
      <c r="X211" s="6"/>
      <c r="Y211" s="6"/>
      <c r="Z211" s="6"/>
    </row>
    <row r="212" spans="1:26" ht="15.75" customHeight="1">
      <c r="A212" s="82"/>
      <c r="B212" s="6"/>
      <c r="C212" s="6"/>
      <c r="D212" s="6"/>
      <c r="E212" s="82"/>
      <c r="F212" s="6"/>
      <c r="G212" s="6"/>
      <c r="H212" s="82"/>
      <c r="I212" s="264"/>
      <c r="J212" s="264"/>
      <c r="K212" s="264"/>
      <c r="L212" s="6"/>
      <c r="M212" s="6"/>
      <c r="N212" s="6"/>
      <c r="O212" s="6"/>
      <c r="P212" s="6"/>
      <c r="Q212" s="6"/>
      <c r="R212" s="6"/>
      <c r="S212" s="6"/>
      <c r="T212" s="6"/>
      <c r="U212" s="6"/>
      <c r="V212" s="6"/>
      <c r="W212" s="6"/>
      <c r="X212" s="6"/>
      <c r="Y212" s="6"/>
      <c r="Z212" s="6"/>
    </row>
    <row r="213" spans="1:26" ht="15.75" customHeight="1">
      <c r="A213" s="82"/>
      <c r="B213" s="6"/>
      <c r="C213" s="6"/>
      <c r="D213" s="6"/>
      <c r="E213" s="82"/>
      <c r="F213" s="6"/>
      <c r="G213" s="6"/>
      <c r="H213" s="82"/>
      <c r="I213" s="264"/>
      <c r="J213" s="264"/>
      <c r="K213" s="264"/>
      <c r="L213" s="6"/>
      <c r="M213" s="6"/>
      <c r="N213" s="6"/>
      <c r="O213" s="6"/>
      <c r="P213" s="6"/>
      <c r="Q213" s="6"/>
      <c r="R213" s="6"/>
      <c r="S213" s="6"/>
      <c r="T213" s="6"/>
      <c r="U213" s="6"/>
      <c r="V213" s="6"/>
      <c r="W213" s="6"/>
      <c r="X213" s="6"/>
      <c r="Y213" s="6"/>
      <c r="Z213" s="6"/>
    </row>
    <row r="214" spans="1:26" ht="15.75" customHeight="1">
      <c r="A214" s="82"/>
      <c r="B214" s="6"/>
      <c r="C214" s="6"/>
      <c r="D214" s="6"/>
      <c r="E214" s="82"/>
      <c r="F214" s="6"/>
      <c r="G214" s="6"/>
      <c r="H214" s="82"/>
      <c r="I214" s="264"/>
      <c r="J214" s="264"/>
      <c r="K214" s="264"/>
      <c r="L214" s="6"/>
      <c r="M214" s="6"/>
      <c r="N214" s="6"/>
      <c r="O214" s="6"/>
      <c r="P214" s="6"/>
      <c r="Q214" s="6"/>
      <c r="R214" s="6"/>
      <c r="S214" s="6"/>
      <c r="T214" s="6"/>
      <c r="U214" s="6"/>
      <c r="V214" s="6"/>
      <c r="W214" s="6"/>
      <c r="X214" s="6"/>
      <c r="Y214" s="6"/>
      <c r="Z214" s="6"/>
    </row>
    <row r="215" spans="1:26" ht="15.75" customHeight="1">
      <c r="A215" s="82"/>
      <c r="B215" s="6"/>
      <c r="C215" s="6"/>
      <c r="D215" s="6"/>
      <c r="E215" s="82"/>
      <c r="F215" s="6"/>
      <c r="G215" s="6"/>
      <c r="H215" s="82"/>
      <c r="I215" s="264"/>
      <c r="J215" s="264"/>
      <c r="K215" s="264"/>
      <c r="L215" s="6"/>
      <c r="M215" s="6"/>
      <c r="N215" s="6"/>
      <c r="O215" s="6"/>
      <c r="P215" s="6"/>
      <c r="Q215" s="6"/>
      <c r="R215" s="6"/>
      <c r="S215" s="6"/>
      <c r="T215" s="6"/>
      <c r="U215" s="6"/>
      <c r="V215" s="6"/>
      <c r="W215" s="6"/>
      <c r="X215" s="6"/>
      <c r="Y215" s="6"/>
      <c r="Z215" s="6"/>
    </row>
    <row r="216" spans="1:26" ht="15.75" customHeight="1">
      <c r="A216" s="82"/>
      <c r="B216" s="6"/>
      <c r="C216" s="6"/>
      <c r="D216" s="6"/>
      <c r="E216" s="82"/>
      <c r="F216" s="6"/>
      <c r="G216" s="6"/>
      <c r="H216" s="82"/>
      <c r="I216" s="264"/>
      <c r="J216" s="264"/>
      <c r="K216" s="264"/>
      <c r="L216" s="6"/>
      <c r="M216" s="6"/>
      <c r="N216" s="6"/>
      <c r="O216" s="6"/>
      <c r="P216" s="6"/>
      <c r="Q216" s="6"/>
      <c r="R216" s="6"/>
      <c r="S216" s="6"/>
      <c r="T216" s="6"/>
      <c r="U216" s="6"/>
      <c r="V216" s="6"/>
      <c r="W216" s="6"/>
      <c r="X216" s="6"/>
      <c r="Y216" s="6"/>
      <c r="Z216" s="6"/>
    </row>
    <row r="217" spans="1:26" ht="15.75" customHeight="1">
      <c r="A217" s="82"/>
      <c r="B217" s="6"/>
      <c r="C217" s="6"/>
      <c r="D217" s="6"/>
      <c r="E217" s="82"/>
      <c r="F217" s="6"/>
      <c r="G217" s="6"/>
      <c r="H217" s="82"/>
      <c r="I217" s="264"/>
      <c r="J217" s="264"/>
      <c r="K217" s="264"/>
      <c r="L217" s="6"/>
      <c r="M217" s="6"/>
      <c r="N217" s="6"/>
      <c r="O217" s="6"/>
      <c r="P217" s="6"/>
      <c r="Q217" s="6"/>
      <c r="R217" s="6"/>
      <c r="S217" s="6"/>
      <c r="T217" s="6"/>
      <c r="U217" s="6"/>
      <c r="V217" s="6"/>
      <c r="W217" s="6"/>
      <c r="X217" s="6"/>
      <c r="Y217" s="6"/>
      <c r="Z217" s="6"/>
    </row>
    <row r="218" spans="1:26" ht="15.75" customHeight="1">
      <c r="A218" s="82"/>
      <c r="B218" s="6"/>
      <c r="C218" s="6"/>
      <c r="D218" s="6"/>
      <c r="E218" s="82"/>
      <c r="F218" s="6"/>
      <c r="G218" s="6"/>
      <c r="H218" s="82"/>
      <c r="I218" s="264"/>
      <c r="J218" s="264"/>
      <c r="K218" s="264"/>
      <c r="L218" s="6"/>
      <c r="M218" s="6"/>
      <c r="N218" s="6"/>
      <c r="O218" s="6"/>
      <c r="P218" s="6"/>
      <c r="Q218" s="6"/>
      <c r="R218" s="6"/>
      <c r="S218" s="6"/>
      <c r="T218" s="6"/>
      <c r="U218" s="6"/>
      <c r="V218" s="6"/>
      <c r="W218" s="6"/>
      <c r="X218" s="6"/>
      <c r="Y218" s="6"/>
      <c r="Z218" s="6"/>
    </row>
    <row r="219" spans="1:26" ht="15.75" customHeight="1">
      <c r="A219" s="82"/>
      <c r="B219" s="6"/>
      <c r="C219" s="6"/>
      <c r="D219" s="6"/>
      <c r="E219" s="82"/>
      <c r="F219" s="6"/>
      <c r="G219" s="6"/>
      <c r="H219" s="82"/>
      <c r="I219" s="264"/>
      <c r="J219" s="264"/>
      <c r="K219" s="264"/>
      <c r="L219" s="6"/>
      <c r="M219" s="6"/>
      <c r="N219" s="6"/>
      <c r="O219" s="6"/>
      <c r="P219" s="6"/>
      <c r="Q219" s="6"/>
      <c r="R219" s="6"/>
      <c r="S219" s="6"/>
      <c r="T219" s="6"/>
      <c r="U219" s="6"/>
      <c r="V219" s="6"/>
      <c r="W219" s="6"/>
      <c r="X219" s="6"/>
      <c r="Y219" s="6"/>
      <c r="Z219" s="6"/>
    </row>
    <row r="220" spans="1:26" ht="15.75" customHeight="1">
      <c r="A220" s="82"/>
      <c r="B220" s="6"/>
      <c r="C220" s="6"/>
      <c r="D220" s="6"/>
      <c r="E220" s="82"/>
      <c r="F220" s="6"/>
      <c r="G220" s="6"/>
      <c r="H220" s="82"/>
      <c r="I220" s="264"/>
      <c r="J220" s="264"/>
      <c r="K220" s="264"/>
      <c r="L220" s="6"/>
      <c r="M220" s="6"/>
      <c r="N220" s="6"/>
      <c r="O220" s="6"/>
      <c r="P220" s="6"/>
      <c r="Q220" s="6"/>
      <c r="R220" s="6"/>
      <c r="S220" s="6"/>
      <c r="T220" s="6"/>
      <c r="U220" s="6"/>
      <c r="V220" s="6"/>
      <c r="W220" s="6"/>
      <c r="X220" s="6"/>
      <c r="Y220" s="6"/>
      <c r="Z220" s="6"/>
    </row>
    <row r="221" spans="1:26" ht="15.75" customHeight="1">
      <c r="A221" s="82"/>
      <c r="B221" s="6"/>
      <c r="C221" s="6"/>
      <c r="D221" s="6"/>
      <c r="E221" s="82"/>
      <c r="F221" s="6"/>
      <c r="G221" s="6"/>
      <c r="H221" s="82"/>
      <c r="I221" s="264"/>
      <c r="J221" s="264"/>
      <c r="K221" s="264"/>
      <c r="L221" s="6"/>
      <c r="M221" s="6"/>
      <c r="N221" s="6"/>
      <c r="O221" s="6"/>
      <c r="P221" s="6"/>
      <c r="Q221" s="6"/>
      <c r="R221" s="6"/>
      <c r="S221" s="6"/>
      <c r="T221" s="6"/>
      <c r="U221" s="6"/>
      <c r="V221" s="6"/>
      <c r="W221" s="6"/>
      <c r="X221" s="6"/>
      <c r="Y221" s="6"/>
      <c r="Z221" s="6"/>
    </row>
    <row r="222" spans="1:26" ht="15.75" customHeight="1">
      <c r="A222" s="82"/>
      <c r="B222" s="6"/>
      <c r="C222" s="6"/>
      <c r="D222" s="6"/>
      <c r="E222" s="82"/>
      <c r="F222" s="6"/>
      <c r="G222" s="6"/>
      <c r="H222" s="82"/>
      <c r="I222" s="264"/>
      <c r="J222" s="264"/>
      <c r="K222" s="264"/>
      <c r="L222" s="6"/>
      <c r="M222" s="6"/>
      <c r="N222" s="6"/>
      <c r="O222" s="6"/>
      <c r="P222" s="6"/>
      <c r="Q222" s="6"/>
      <c r="R222" s="6"/>
      <c r="S222" s="6"/>
      <c r="T222" s="6"/>
      <c r="U222" s="6"/>
      <c r="V222" s="6"/>
      <c r="W222" s="6"/>
      <c r="X222" s="6"/>
      <c r="Y222" s="6"/>
      <c r="Z222" s="6"/>
    </row>
    <row r="223" spans="1:26" ht="15.75" customHeight="1">
      <c r="A223" s="82"/>
      <c r="B223" s="6"/>
      <c r="C223" s="6"/>
      <c r="D223" s="6"/>
      <c r="E223" s="82"/>
      <c r="F223" s="6"/>
      <c r="G223" s="6"/>
      <c r="H223" s="82"/>
      <c r="I223" s="264"/>
      <c r="J223" s="264"/>
      <c r="K223" s="264"/>
      <c r="L223" s="6"/>
      <c r="M223" s="6"/>
      <c r="N223" s="6"/>
      <c r="O223" s="6"/>
      <c r="P223" s="6"/>
      <c r="Q223" s="6"/>
      <c r="R223" s="6"/>
      <c r="S223" s="6"/>
      <c r="T223" s="6"/>
      <c r="U223" s="6"/>
      <c r="V223" s="6"/>
      <c r="W223" s="6"/>
      <c r="X223" s="6"/>
      <c r="Y223" s="6"/>
      <c r="Z223" s="6"/>
    </row>
    <row r="224" spans="1:26" ht="15.75" customHeight="1">
      <c r="A224" s="82"/>
      <c r="B224" s="6"/>
      <c r="C224" s="6"/>
      <c r="D224" s="6"/>
      <c r="E224" s="82"/>
      <c r="F224" s="6"/>
      <c r="G224" s="6"/>
      <c r="H224" s="82"/>
      <c r="I224" s="264"/>
      <c r="J224" s="264"/>
      <c r="K224" s="264"/>
      <c r="L224" s="6"/>
      <c r="M224" s="6"/>
      <c r="N224" s="6"/>
      <c r="O224" s="6"/>
      <c r="P224" s="6"/>
      <c r="Q224" s="6"/>
      <c r="R224" s="6"/>
      <c r="S224" s="6"/>
      <c r="T224" s="6"/>
      <c r="U224" s="6"/>
      <c r="V224" s="6"/>
      <c r="W224" s="6"/>
      <c r="X224" s="6"/>
      <c r="Y224" s="6"/>
      <c r="Z224" s="6"/>
    </row>
    <row r="225" spans="1:26" ht="15.75" customHeight="1">
      <c r="A225" s="82"/>
      <c r="B225" s="6"/>
      <c r="C225" s="6"/>
      <c r="D225" s="6"/>
      <c r="E225" s="82"/>
      <c r="F225" s="6"/>
      <c r="G225" s="6"/>
      <c r="H225" s="82"/>
      <c r="I225" s="264"/>
      <c r="J225" s="264"/>
      <c r="K225" s="264"/>
      <c r="L225" s="6"/>
      <c r="M225" s="6"/>
      <c r="N225" s="6"/>
      <c r="O225" s="6"/>
      <c r="P225" s="6"/>
      <c r="Q225" s="6"/>
      <c r="R225" s="6"/>
      <c r="S225" s="6"/>
      <c r="T225" s="6"/>
      <c r="U225" s="6"/>
      <c r="V225" s="6"/>
      <c r="W225" s="6"/>
      <c r="X225" s="6"/>
      <c r="Y225" s="6"/>
      <c r="Z225" s="6"/>
    </row>
    <row r="226" spans="1:26" ht="15.75" customHeight="1">
      <c r="A226" s="82"/>
      <c r="B226" s="6"/>
      <c r="C226" s="6"/>
      <c r="D226" s="6"/>
      <c r="E226" s="82"/>
      <c r="F226" s="6"/>
      <c r="G226" s="6"/>
      <c r="H226" s="82"/>
      <c r="I226" s="264"/>
      <c r="J226" s="264"/>
      <c r="K226" s="264"/>
      <c r="L226" s="6"/>
      <c r="M226" s="6"/>
      <c r="N226" s="6"/>
      <c r="O226" s="6"/>
      <c r="P226" s="6"/>
      <c r="Q226" s="6"/>
      <c r="R226" s="6"/>
      <c r="S226" s="6"/>
      <c r="T226" s="6"/>
      <c r="U226" s="6"/>
      <c r="V226" s="6"/>
      <c r="W226" s="6"/>
      <c r="X226" s="6"/>
      <c r="Y226" s="6"/>
      <c r="Z226" s="6"/>
    </row>
    <row r="227" spans="1:26" ht="15.75" customHeight="1">
      <c r="A227" s="82"/>
      <c r="B227" s="6"/>
      <c r="C227" s="6"/>
      <c r="D227" s="6"/>
      <c r="E227" s="82"/>
      <c r="F227" s="6"/>
      <c r="G227" s="6"/>
      <c r="H227" s="82"/>
      <c r="I227" s="264"/>
      <c r="J227" s="264"/>
      <c r="K227" s="264"/>
      <c r="L227" s="6"/>
      <c r="M227" s="6"/>
      <c r="N227" s="6"/>
      <c r="O227" s="6"/>
      <c r="P227" s="6"/>
      <c r="Q227" s="6"/>
      <c r="R227" s="6"/>
      <c r="S227" s="6"/>
      <c r="T227" s="6"/>
      <c r="U227" s="6"/>
      <c r="V227" s="6"/>
      <c r="W227" s="6"/>
      <c r="X227" s="6"/>
      <c r="Y227" s="6"/>
      <c r="Z227" s="6"/>
    </row>
    <row r="228" spans="1:26" ht="15.75" customHeight="1">
      <c r="A228" s="82"/>
      <c r="B228" s="6"/>
      <c r="C228" s="6"/>
      <c r="D228" s="6"/>
      <c r="E228" s="82"/>
      <c r="F228" s="6"/>
      <c r="G228" s="6"/>
      <c r="H228" s="82"/>
      <c r="I228" s="264"/>
      <c r="J228" s="264"/>
      <c r="K228" s="264"/>
      <c r="L228" s="6"/>
      <c r="M228" s="6"/>
      <c r="N228" s="6"/>
      <c r="O228" s="6"/>
      <c r="P228" s="6"/>
      <c r="Q228" s="6"/>
      <c r="R228" s="6"/>
      <c r="S228" s="6"/>
      <c r="T228" s="6"/>
      <c r="U228" s="6"/>
      <c r="V228" s="6"/>
      <c r="W228" s="6"/>
      <c r="X228" s="6"/>
      <c r="Y228" s="6"/>
      <c r="Z228" s="6"/>
    </row>
    <row r="229" spans="1:26" ht="15.75" customHeight="1">
      <c r="A229" s="82"/>
      <c r="B229" s="6"/>
      <c r="C229" s="6"/>
      <c r="D229" s="6"/>
      <c r="E229" s="82"/>
      <c r="F229" s="6"/>
      <c r="G229" s="6"/>
      <c r="H229" s="82"/>
      <c r="I229" s="264"/>
      <c r="J229" s="264"/>
      <c r="K229" s="264"/>
      <c r="L229" s="6"/>
      <c r="M229" s="6"/>
      <c r="N229" s="6"/>
      <c r="O229" s="6"/>
      <c r="P229" s="6"/>
      <c r="Q229" s="6"/>
      <c r="R229" s="6"/>
      <c r="S229" s="6"/>
      <c r="T229" s="6"/>
      <c r="U229" s="6"/>
      <c r="V229" s="6"/>
      <c r="W229" s="6"/>
      <c r="X229" s="6"/>
      <c r="Y229" s="6"/>
      <c r="Z229" s="6"/>
    </row>
    <row r="230" spans="1:26" ht="15.75" customHeight="1">
      <c r="A230" s="82"/>
      <c r="B230" s="6"/>
      <c r="C230" s="6"/>
      <c r="D230" s="6"/>
      <c r="E230" s="82"/>
      <c r="F230" s="6"/>
      <c r="G230" s="6"/>
      <c r="H230" s="82"/>
      <c r="I230" s="264"/>
      <c r="J230" s="264"/>
      <c r="K230" s="264"/>
      <c r="L230" s="6"/>
      <c r="M230" s="6"/>
      <c r="N230" s="6"/>
      <c r="O230" s="6"/>
      <c r="P230" s="6"/>
      <c r="Q230" s="6"/>
      <c r="R230" s="6"/>
      <c r="S230" s="6"/>
      <c r="T230" s="6"/>
      <c r="U230" s="6"/>
      <c r="V230" s="6"/>
      <c r="W230" s="6"/>
      <c r="X230" s="6"/>
      <c r="Y230" s="6"/>
      <c r="Z230" s="6"/>
    </row>
    <row r="231" spans="1:26" ht="15.75" customHeight="1">
      <c r="A231" s="82"/>
      <c r="B231" s="6"/>
      <c r="C231" s="6"/>
      <c r="D231" s="6"/>
      <c r="E231" s="82"/>
      <c r="F231" s="6"/>
      <c r="G231" s="6"/>
      <c r="H231" s="82"/>
      <c r="I231" s="264"/>
      <c r="J231" s="264"/>
      <c r="K231" s="264"/>
      <c r="L231" s="6"/>
      <c r="M231" s="6"/>
      <c r="N231" s="6"/>
      <c r="O231" s="6"/>
      <c r="P231" s="6"/>
      <c r="Q231" s="6"/>
      <c r="R231" s="6"/>
      <c r="S231" s="6"/>
      <c r="T231" s="6"/>
      <c r="U231" s="6"/>
      <c r="V231" s="6"/>
      <c r="W231" s="6"/>
      <c r="X231" s="6"/>
      <c r="Y231" s="6"/>
      <c r="Z231" s="6"/>
    </row>
    <row r="232" spans="1:26" ht="15.75" customHeight="1">
      <c r="A232" s="82"/>
      <c r="B232" s="6"/>
      <c r="C232" s="6"/>
      <c r="D232" s="6"/>
      <c r="E232" s="82"/>
      <c r="F232" s="6"/>
      <c r="G232" s="6"/>
      <c r="H232" s="82"/>
      <c r="I232" s="264"/>
      <c r="J232" s="264"/>
      <c r="K232" s="264"/>
      <c r="L232" s="6"/>
      <c r="M232" s="6"/>
      <c r="N232" s="6"/>
      <c r="O232" s="6"/>
      <c r="P232" s="6"/>
      <c r="Q232" s="6"/>
      <c r="R232" s="6"/>
      <c r="S232" s="6"/>
      <c r="T232" s="6"/>
      <c r="U232" s="6"/>
      <c r="V232" s="6"/>
      <c r="W232" s="6"/>
      <c r="X232" s="6"/>
      <c r="Y232" s="6"/>
      <c r="Z232" s="6"/>
    </row>
    <row r="233" spans="1:26" ht="15.75" customHeight="1">
      <c r="A233" s="82"/>
      <c r="B233" s="6"/>
      <c r="C233" s="6"/>
      <c r="D233" s="6"/>
      <c r="E233" s="82"/>
      <c r="F233" s="6"/>
      <c r="G233" s="6"/>
      <c r="H233" s="82"/>
      <c r="I233" s="264"/>
      <c r="J233" s="264"/>
      <c r="K233" s="264"/>
      <c r="L233" s="6"/>
      <c r="M233" s="6"/>
      <c r="N233" s="6"/>
      <c r="O233" s="6"/>
      <c r="P233" s="6"/>
      <c r="Q233" s="6"/>
      <c r="R233" s="6"/>
      <c r="S233" s="6"/>
      <c r="T233" s="6"/>
      <c r="U233" s="6"/>
      <c r="V233" s="6"/>
      <c r="W233" s="6"/>
      <c r="X233" s="6"/>
      <c r="Y233" s="6"/>
      <c r="Z233" s="6"/>
    </row>
    <row r="234" spans="1:26" ht="15.75" customHeight="1">
      <c r="A234" s="82"/>
      <c r="B234" s="6"/>
      <c r="C234" s="6"/>
      <c r="D234" s="6"/>
      <c r="E234" s="82"/>
      <c r="F234" s="6"/>
      <c r="G234" s="6"/>
      <c r="H234" s="82"/>
      <c r="I234" s="264"/>
      <c r="J234" s="264"/>
      <c r="K234" s="264"/>
      <c r="L234" s="6"/>
      <c r="M234" s="6"/>
      <c r="N234" s="6"/>
      <c r="O234" s="6"/>
      <c r="P234" s="6"/>
      <c r="Q234" s="6"/>
      <c r="R234" s="6"/>
      <c r="S234" s="6"/>
      <c r="T234" s="6"/>
      <c r="U234" s="6"/>
      <c r="V234" s="6"/>
      <c r="W234" s="6"/>
      <c r="X234" s="6"/>
      <c r="Y234" s="6"/>
      <c r="Z234" s="6"/>
    </row>
    <row r="235" spans="1:26" ht="15.75" customHeight="1">
      <c r="A235" s="82"/>
      <c r="B235" s="6"/>
      <c r="C235" s="6"/>
      <c r="D235" s="6"/>
      <c r="E235" s="82"/>
      <c r="F235" s="6"/>
      <c r="G235" s="6"/>
      <c r="H235" s="82"/>
      <c r="I235" s="264"/>
      <c r="J235" s="264"/>
      <c r="K235" s="264"/>
      <c r="L235" s="6"/>
      <c r="M235" s="6"/>
      <c r="N235" s="6"/>
      <c r="O235" s="6"/>
      <c r="P235" s="6"/>
      <c r="Q235" s="6"/>
      <c r="R235" s="6"/>
      <c r="S235" s="6"/>
      <c r="T235" s="6"/>
      <c r="U235" s="6"/>
      <c r="V235" s="6"/>
      <c r="W235" s="6"/>
      <c r="X235" s="6"/>
      <c r="Y235" s="6"/>
      <c r="Z235" s="6"/>
    </row>
    <row r="236" spans="1:26" ht="15.75" customHeight="1">
      <c r="A236" s="82"/>
      <c r="B236" s="6"/>
      <c r="C236" s="6"/>
      <c r="D236" s="6"/>
      <c r="E236" s="82"/>
      <c r="F236" s="6"/>
      <c r="G236" s="6"/>
      <c r="H236" s="82"/>
      <c r="I236" s="264"/>
      <c r="J236" s="264"/>
      <c r="K236" s="264"/>
      <c r="L236" s="6"/>
      <c r="M236" s="6"/>
      <c r="N236" s="6"/>
      <c r="O236" s="6"/>
      <c r="P236" s="6"/>
      <c r="Q236" s="6"/>
      <c r="R236" s="6"/>
      <c r="S236" s="6"/>
      <c r="T236" s="6"/>
      <c r="U236" s="6"/>
      <c r="V236" s="6"/>
      <c r="W236" s="6"/>
      <c r="X236" s="6"/>
      <c r="Y236" s="6"/>
      <c r="Z236" s="6"/>
    </row>
    <row r="237" spans="1:26" ht="15.75" customHeight="1">
      <c r="A237" s="82"/>
      <c r="B237" s="6"/>
      <c r="C237" s="6"/>
      <c r="D237" s="6"/>
      <c r="E237" s="82"/>
      <c r="F237" s="6"/>
      <c r="G237" s="6"/>
      <c r="H237" s="82"/>
      <c r="I237" s="264"/>
      <c r="J237" s="264"/>
      <c r="K237" s="264"/>
      <c r="L237" s="6"/>
      <c r="M237" s="6"/>
      <c r="N237" s="6"/>
      <c r="O237" s="6"/>
      <c r="P237" s="6"/>
      <c r="Q237" s="6"/>
      <c r="R237" s="6"/>
      <c r="S237" s="6"/>
      <c r="T237" s="6"/>
      <c r="U237" s="6"/>
      <c r="V237" s="6"/>
      <c r="W237" s="6"/>
      <c r="X237" s="6"/>
      <c r="Y237" s="6"/>
      <c r="Z237" s="6"/>
    </row>
    <row r="238" spans="1:26" ht="15.75" customHeight="1">
      <c r="A238" s="82"/>
      <c r="B238" s="6"/>
      <c r="C238" s="6"/>
      <c r="D238" s="6"/>
      <c r="E238" s="82"/>
      <c r="F238" s="6"/>
      <c r="G238" s="6"/>
      <c r="H238" s="82"/>
      <c r="I238" s="264"/>
      <c r="J238" s="264"/>
      <c r="K238" s="264"/>
      <c r="L238" s="6"/>
      <c r="M238" s="6"/>
      <c r="N238" s="6"/>
      <c r="O238" s="6"/>
      <c r="P238" s="6"/>
      <c r="Q238" s="6"/>
      <c r="R238" s="6"/>
      <c r="S238" s="6"/>
      <c r="T238" s="6"/>
      <c r="U238" s="6"/>
      <c r="V238" s="6"/>
      <c r="W238" s="6"/>
      <c r="X238" s="6"/>
      <c r="Y238" s="6"/>
      <c r="Z238" s="6"/>
    </row>
    <row r="239" spans="1:26" ht="15.75" customHeight="1">
      <c r="A239" s="82"/>
      <c r="B239" s="6"/>
      <c r="C239" s="6"/>
      <c r="D239" s="6"/>
      <c r="E239" s="82"/>
      <c r="F239" s="6"/>
      <c r="G239" s="6"/>
      <c r="H239" s="82"/>
      <c r="I239" s="264"/>
      <c r="J239" s="264"/>
      <c r="K239" s="264"/>
      <c r="L239" s="6"/>
      <c r="M239" s="6"/>
      <c r="N239" s="6"/>
      <c r="O239" s="6"/>
      <c r="P239" s="6"/>
      <c r="Q239" s="6"/>
      <c r="R239" s="6"/>
      <c r="S239" s="6"/>
      <c r="T239" s="6"/>
      <c r="U239" s="6"/>
      <c r="V239" s="6"/>
      <c r="W239" s="6"/>
      <c r="X239" s="6"/>
      <c r="Y239" s="6"/>
      <c r="Z239" s="6"/>
    </row>
    <row r="240" spans="1:26" ht="15.75" customHeight="1">
      <c r="A240" s="82"/>
      <c r="B240" s="6"/>
      <c r="C240" s="6"/>
      <c r="D240" s="6"/>
      <c r="E240" s="82"/>
      <c r="F240" s="6"/>
      <c r="G240" s="6"/>
      <c r="H240" s="82"/>
      <c r="I240" s="264"/>
      <c r="J240" s="264"/>
      <c r="K240" s="264"/>
      <c r="L240" s="6"/>
      <c r="M240" s="6"/>
      <c r="N240" s="6"/>
      <c r="O240" s="6"/>
      <c r="P240" s="6"/>
      <c r="Q240" s="6"/>
      <c r="R240" s="6"/>
      <c r="S240" s="6"/>
      <c r="T240" s="6"/>
      <c r="U240" s="6"/>
      <c r="V240" s="6"/>
      <c r="W240" s="6"/>
      <c r="X240" s="6"/>
      <c r="Y240" s="6"/>
      <c r="Z240" s="6"/>
    </row>
    <row r="241" spans="1:26" ht="15.75" customHeight="1">
      <c r="A241" s="82"/>
      <c r="B241" s="6"/>
      <c r="C241" s="6"/>
      <c r="D241" s="6"/>
      <c r="E241" s="82"/>
      <c r="F241" s="6"/>
      <c r="G241" s="6"/>
      <c r="H241" s="82"/>
      <c r="I241" s="264"/>
      <c r="J241" s="264"/>
      <c r="K241" s="264"/>
      <c r="L241" s="6"/>
      <c r="M241" s="6"/>
      <c r="N241" s="6"/>
      <c r="O241" s="6"/>
      <c r="P241" s="6"/>
      <c r="Q241" s="6"/>
      <c r="R241" s="6"/>
      <c r="S241" s="6"/>
      <c r="T241" s="6"/>
      <c r="U241" s="6"/>
      <c r="V241" s="6"/>
      <c r="W241" s="6"/>
      <c r="X241" s="6"/>
      <c r="Y241" s="6"/>
      <c r="Z241" s="6"/>
    </row>
    <row r="242" spans="1:26" ht="15.75" customHeight="1">
      <c r="A242" s="82"/>
      <c r="B242" s="6"/>
      <c r="C242" s="6"/>
      <c r="D242" s="6"/>
      <c r="E242" s="82"/>
      <c r="F242" s="6"/>
      <c r="G242" s="6"/>
      <c r="H242" s="82"/>
      <c r="I242" s="264"/>
      <c r="J242" s="264"/>
      <c r="K242" s="264"/>
      <c r="L242" s="6"/>
      <c r="M242" s="6"/>
      <c r="N242" s="6"/>
      <c r="O242" s="6"/>
      <c r="P242" s="6"/>
      <c r="Q242" s="6"/>
      <c r="R242" s="6"/>
      <c r="S242" s="6"/>
      <c r="T242" s="6"/>
      <c r="U242" s="6"/>
      <c r="V242" s="6"/>
      <c r="W242" s="6"/>
      <c r="X242" s="6"/>
      <c r="Y242" s="6"/>
      <c r="Z242" s="6"/>
    </row>
    <row r="243" spans="1:26" ht="15.75" customHeight="1">
      <c r="A243" s="82"/>
      <c r="B243" s="6"/>
      <c r="C243" s="6"/>
      <c r="D243" s="6"/>
      <c r="E243" s="82"/>
      <c r="F243" s="6"/>
      <c r="G243" s="6"/>
      <c r="H243" s="82"/>
      <c r="I243" s="264"/>
      <c r="J243" s="264"/>
      <c r="K243" s="264"/>
      <c r="L243" s="6"/>
      <c r="M243" s="6"/>
      <c r="N243" s="6"/>
      <c r="O243" s="6"/>
      <c r="P243" s="6"/>
      <c r="Q243" s="6"/>
      <c r="R243" s="6"/>
      <c r="S243" s="6"/>
      <c r="T243" s="6"/>
      <c r="U243" s="6"/>
      <c r="V243" s="6"/>
      <c r="W243" s="6"/>
      <c r="X243" s="6"/>
      <c r="Y243" s="6"/>
      <c r="Z243" s="6"/>
    </row>
    <row r="244" spans="1:26" ht="15.75" customHeight="1">
      <c r="A244" s="82"/>
      <c r="B244" s="6"/>
      <c r="C244" s="6"/>
      <c r="D244" s="6"/>
      <c r="E244" s="82"/>
      <c r="F244" s="6"/>
      <c r="G244" s="6"/>
      <c r="H244" s="82"/>
      <c r="I244" s="264"/>
      <c r="J244" s="264"/>
      <c r="K244" s="264"/>
      <c r="L244" s="6"/>
      <c r="M244" s="6"/>
      <c r="N244" s="6"/>
      <c r="O244" s="6"/>
      <c r="P244" s="6"/>
      <c r="Q244" s="6"/>
      <c r="R244" s="6"/>
      <c r="S244" s="6"/>
      <c r="T244" s="6"/>
      <c r="U244" s="6"/>
      <c r="V244" s="6"/>
      <c r="W244" s="6"/>
      <c r="X244" s="6"/>
      <c r="Y244" s="6"/>
      <c r="Z244" s="6"/>
    </row>
    <row r="245" spans="1:26" ht="15.75" customHeight="1">
      <c r="A245" s="82"/>
      <c r="B245" s="6"/>
      <c r="C245" s="6"/>
      <c r="D245" s="6"/>
      <c r="E245" s="82"/>
      <c r="F245" s="6"/>
      <c r="G245" s="6"/>
      <c r="H245" s="82"/>
      <c r="I245" s="264"/>
      <c r="J245" s="264"/>
      <c r="K245" s="264"/>
      <c r="L245" s="6"/>
      <c r="M245" s="6"/>
      <c r="N245" s="6"/>
      <c r="O245" s="6"/>
      <c r="P245" s="6"/>
      <c r="Q245" s="6"/>
      <c r="R245" s="6"/>
      <c r="S245" s="6"/>
      <c r="T245" s="6"/>
      <c r="U245" s="6"/>
      <c r="V245" s="6"/>
      <c r="W245" s="6"/>
      <c r="X245" s="6"/>
      <c r="Y245" s="6"/>
      <c r="Z245" s="6"/>
    </row>
    <row r="246" spans="1:26" ht="15.75" customHeight="1">
      <c r="A246" s="82"/>
      <c r="B246" s="6"/>
      <c r="C246" s="6"/>
      <c r="D246" s="6"/>
      <c r="E246" s="82"/>
      <c r="F246" s="6"/>
      <c r="G246" s="6"/>
      <c r="H246" s="82"/>
      <c r="I246" s="264"/>
      <c r="J246" s="264"/>
      <c r="K246" s="264"/>
      <c r="L246" s="6"/>
      <c r="M246" s="6"/>
      <c r="N246" s="6"/>
      <c r="O246" s="6"/>
      <c r="P246" s="6"/>
      <c r="Q246" s="6"/>
      <c r="R246" s="6"/>
      <c r="S246" s="6"/>
      <c r="T246" s="6"/>
      <c r="U246" s="6"/>
      <c r="V246" s="6"/>
      <c r="W246" s="6"/>
      <c r="X246" s="6"/>
      <c r="Y246" s="6"/>
      <c r="Z246" s="6"/>
    </row>
    <row r="247" spans="1:26" ht="15.75" customHeight="1">
      <c r="A247" s="82"/>
      <c r="B247" s="6"/>
      <c r="C247" s="6"/>
      <c r="D247" s="6"/>
      <c r="E247" s="82"/>
      <c r="F247" s="6"/>
      <c r="G247" s="6"/>
      <c r="H247" s="82"/>
      <c r="I247" s="264"/>
      <c r="J247" s="264"/>
      <c r="K247" s="264"/>
      <c r="L247" s="6"/>
      <c r="M247" s="6"/>
      <c r="N247" s="6"/>
      <c r="O247" s="6"/>
      <c r="P247" s="6"/>
      <c r="Q247" s="6"/>
      <c r="R247" s="6"/>
      <c r="S247" s="6"/>
      <c r="T247" s="6"/>
      <c r="U247" s="6"/>
      <c r="V247" s="6"/>
      <c r="W247" s="6"/>
      <c r="X247" s="6"/>
      <c r="Y247" s="6"/>
      <c r="Z247" s="6"/>
    </row>
    <row r="248" spans="1:26" ht="15.75" customHeight="1">
      <c r="A248" s="82"/>
      <c r="B248" s="6"/>
      <c r="C248" s="6"/>
      <c r="D248" s="6"/>
      <c r="E248" s="82"/>
      <c r="F248" s="6"/>
      <c r="G248" s="6"/>
      <c r="H248" s="82"/>
      <c r="I248" s="264"/>
      <c r="J248" s="264"/>
      <c r="K248" s="264"/>
      <c r="L248" s="6"/>
      <c r="M248" s="6"/>
      <c r="N248" s="6"/>
      <c r="O248" s="6"/>
      <c r="P248" s="6"/>
      <c r="Q248" s="6"/>
      <c r="R248" s="6"/>
      <c r="S248" s="6"/>
      <c r="T248" s="6"/>
      <c r="U248" s="6"/>
      <c r="V248" s="6"/>
      <c r="W248" s="6"/>
      <c r="X248" s="6"/>
      <c r="Y248" s="6"/>
      <c r="Z248" s="6"/>
    </row>
    <row r="249" spans="1:26" ht="15.75" customHeight="1">
      <c r="A249" s="82"/>
      <c r="B249" s="6"/>
      <c r="C249" s="6"/>
      <c r="D249" s="6"/>
      <c r="E249" s="82"/>
      <c r="F249" s="6"/>
      <c r="G249" s="6"/>
      <c r="H249" s="82"/>
      <c r="I249" s="264"/>
      <c r="J249" s="264"/>
      <c r="K249" s="264"/>
      <c r="L249" s="6"/>
      <c r="M249" s="6"/>
      <c r="N249" s="6"/>
      <c r="O249" s="6"/>
      <c r="P249" s="6"/>
      <c r="Q249" s="6"/>
      <c r="R249" s="6"/>
      <c r="S249" s="6"/>
      <c r="T249" s="6"/>
      <c r="U249" s="6"/>
      <c r="V249" s="6"/>
      <c r="W249" s="6"/>
      <c r="X249" s="6"/>
      <c r="Y249" s="6"/>
      <c r="Z249" s="6"/>
    </row>
    <row r="250" spans="1:26" ht="15.75" customHeight="1">
      <c r="A250" s="82"/>
      <c r="B250" s="6"/>
      <c r="C250" s="6"/>
      <c r="D250" s="6"/>
      <c r="E250" s="82"/>
      <c r="F250" s="6"/>
      <c r="G250" s="6"/>
      <c r="H250" s="82"/>
      <c r="I250" s="264"/>
      <c r="J250" s="264"/>
      <c r="K250" s="264"/>
      <c r="L250" s="6"/>
      <c r="M250" s="6"/>
      <c r="N250" s="6"/>
      <c r="O250" s="6"/>
      <c r="P250" s="6"/>
      <c r="Q250" s="6"/>
      <c r="R250" s="6"/>
      <c r="S250" s="6"/>
      <c r="T250" s="6"/>
      <c r="U250" s="6"/>
      <c r="V250" s="6"/>
      <c r="W250" s="6"/>
      <c r="X250" s="6"/>
      <c r="Y250" s="6"/>
      <c r="Z250" s="6"/>
    </row>
    <row r="251" spans="1:26" ht="15.75" customHeight="1">
      <c r="A251" s="82"/>
      <c r="B251" s="6"/>
      <c r="C251" s="6"/>
      <c r="D251" s="6"/>
      <c r="E251" s="82"/>
      <c r="F251" s="6"/>
      <c r="G251" s="6"/>
      <c r="H251" s="82"/>
      <c r="I251" s="264"/>
      <c r="J251" s="264"/>
      <c r="K251" s="264"/>
      <c r="L251" s="6"/>
      <c r="M251" s="6"/>
      <c r="N251" s="6"/>
      <c r="O251" s="6"/>
      <c r="P251" s="6"/>
      <c r="Q251" s="6"/>
      <c r="R251" s="6"/>
      <c r="S251" s="6"/>
      <c r="T251" s="6"/>
      <c r="U251" s="6"/>
      <c r="V251" s="6"/>
      <c r="W251" s="6"/>
      <c r="X251" s="6"/>
      <c r="Y251" s="6"/>
      <c r="Z251" s="6"/>
    </row>
    <row r="252" spans="1:26" ht="15.75" customHeight="1">
      <c r="A252" s="82"/>
      <c r="B252" s="6"/>
      <c r="C252" s="6"/>
      <c r="D252" s="6"/>
      <c r="E252" s="82"/>
      <c r="F252" s="6"/>
      <c r="G252" s="6"/>
      <c r="H252" s="82"/>
      <c r="I252" s="264"/>
      <c r="J252" s="264"/>
      <c r="K252" s="264"/>
      <c r="L252" s="6"/>
      <c r="M252" s="6"/>
      <c r="N252" s="6"/>
      <c r="O252" s="6"/>
      <c r="P252" s="6"/>
      <c r="Q252" s="6"/>
      <c r="R252" s="6"/>
      <c r="S252" s="6"/>
      <c r="T252" s="6"/>
      <c r="U252" s="6"/>
      <c r="V252" s="6"/>
      <c r="W252" s="6"/>
      <c r="X252" s="6"/>
      <c r="Y252" s="6"/>
      <c r="Z252" s="6"/>
    </row>
    <row r="253" spans="1:26" ht="15.75" customHeight="1">
      <c r="A253" s="82"/>
      <c r="B253" s="6"/>
      <c r="C253" s="6"/>
      <c r="D253" s="6"/>
      <c r="E253" s="82"/>
      <c r="F253" s="6"/>
      <c r="G253" s="6"/>
      <c r="H253" s="82"/>
      <c r="I253" s="264"/>
      <c r="J253" s="264"/>
      <c r="K253" s="264"/>
      <c r="L253" s="6"/>
      <c r="M253" s="6"/>
      <c r="N253" s="6"/>
      <c r="O253" s="6"/>
      <c r="P253" s="6"/>
      <c r="Q253" s="6"/>
      <c r="R253" s="6"/>
      <c r="S253" s="6"/>
      <c r="T253" s="6"/>
      <c r="U253" s="6"/>
      <c r="V253" s="6"/>
      <c r="W253" s="6"/>
      <c r="X253" s="6"/>
      <c r="Y253" s="6"/>
      <c r="Z253" s="6"/>
    </row>
    <row r="254" spans="1:26" ht="15.75" customHeight="1">
      <c r="A254" s="82"/>
      <c r="B254" s="6"/>
      <c r="C254" s="6"/>
      <c r="D254" s="6"/>
      <c r="E254" s="82"/>
      <c r="F254" s="6"/>
      <c r="G254" s="6"/>
      <c r="H254" s="82"/>
      <c r="I254" s="264"/>
      <c r="J254" s="264"/>
      <c r="K254" s="264"/>
      <c r="L254" s="6"/>
      <c r="M254" s="6"/>
      <c r="N254" s="6"/>
      <c r="O254" s="6"/>
      <c r="P254" s="6"/>
      <c r="Q254" s="6"/>
      <c r="R254" s="6"/>
      <c r="S254" s="6"/>
      <c r="T254" s="6"/>
      <c r="U254" s="6"/>
      <c r="V254" s="6"/>
      <c r="W254" s="6"/>
      <c r="X254" s="6"/>
      <c r="Y254" s="6"/>
      <c r="Z254" s="6"/>
    </row>
    <row r="255" spans="1:26" ht="15.75" customHeight="1">
      <c r="A255" s="82"/>
      <c r="B255" s="6"/>
      <c r="C255" s="6"/>
      <c r="D255" s="6"/>
      <c r="E255" s="82"/>
      <c r="F255" s="6"/>
      <c r="G255" s="6"/>
      <c r="H255" s="82"/>
      <c r="I255" s="264"/>
      <c r="J255" s="264"/>
      <c r="K255" s="264"/>
      <c r="L255" s="6"/>
      <c r="M255" s="6"/>
      <c r="N255" s="6"/>
      <c r="O255" s="6"/>
      <c r="P255" s="6"/>
      <c r="Q255" s="6"/>
      <c r="R255" s="6"/>
      <c r="S255" s="6"/>
      <c r="T255" s="6"/>
      <c r="U255" s="6"/>
      <c r="V255" s="6"/>
      <c r="W255" s="6"/>
      <c r="X255" s="6"/>
      <c r="Y255" s="6"/>
      <c r="Z255" s="6"/>
    </row>
    <row r="256" spans="1:26" ht="15.75" customHeight="1">
      <c r="A256" s="82"/>
      <c r="B256" s="6"/>
      <c r="C256" s="6"/>
      <c r="D256" s="6"/>
      <c r="E256" s="82"/>
      <c r="F256" s="6"/>
      <c r="G256" s="6"/>
      <c r="H256" s="82"/>
      <c r="I256" s="264"/>
      <c r="J256" s="264"/>
      <c r="K256" s="264"/>
      <c r="L256" s="6"/>
      <c r="M256" s="6"/>
      <c r="N256" s="6"/>
      <c r="O256" s="6"/>
      <c r="P256" s="6"/>
      <c r="Q256" s="6"/>
      <c r="R256" s="6"/>
      <c r="S256" s="6"/>
      <c r="T256" s="6"/>
      <c r="U256" s="6"/>
      <c r="V256" s="6"/>
      <c r="W256" s="6"/>
      <c r="X256" s="6"/>
      <c r="Y256" s="6"/>
      <c r="Z256" s="6"/>
    </row>
    <row r="257" spans="1:26" ht="15.75" customHeight="1">
      <c r="A257" s="82"/>
      <c r="B257" s="6"/>
      <c r="C257" s="6"/>
      <c r="D257" s="6"/>
      <c r="E257" s="82"/>
      <c r="F257" s="6"/>
      <c r="G257" s="6"/>
      <c r="H257" s="82"/>
      <c r="I257" s="264"/>
      <c r="J257" s="264"/>
      <c r="K257" s="264"/>
      <c r="L257" s="6"/>
      <c r="M257" s="6"/>
      <c r="N257" s="6"/>
      <c r="O257" s="6"/>
      <c r="P257" s="6"/>
      <c r="Q257" s="6"/>
      <c r="R257" s="6"/>
      <c r="S257" s="6"/>
      <c r="T257" s="6"/>
      <c r="U257" s="6"/>
      <c r="V257" s="6"/>
      <c r="W257" s="6"/>
      <c r="X257" s="6"/>
      <c r="Y257" s="6"/>
      <c r="Z257" s="6"/>
    </row>
    <row r="258" spans="1:26" ht="15.75" customHeight="1">
      <c r="A258" s="82"/>
      <c r="B258" s="6"/>
      <c r="C258" s="6"/>
      <c r="D258" s="6"/>
      <c r="E258" s="82"/>
      <c r="F258" s="6"/>
      <c r="G258" s="6"/>
      <c r="H258" s="82"/>
      <c r="I258" s="264"/>
      <c r="J258" s="264"/>
      <c r="K258" s="264"/>
      <c r="L258" s="6"/>
      <c r="M258" s="6"/>
      <c r="N258" s="6"/>
      <c r="O258" s="6"/>
      <c r="P258" s="6"/>
      <c r="Q258" s="6"/>
      <c r="R258" s="6"/>
      <c r="S258" s="6"/>
      <c r="T258" s="6"/>
      <c r="U258" s="6"/>
      <c r="V258" s="6"/>
      <c r="W258" s="6"/>
      <c r="X258" s="6"/>
      <c r="Y258" s="6"/>
      <c r="Z258" s="6"/>
    </row>
    <row r="259" spans="1:26" ht="15.75" customHeight="1">
      <c r="A259" s="82"/>
      <c r="B259" s="6"/>
      <c r="C259" s="6"/>
      <c r="D259" s="6"/>
      <c r="E259" s="82"/>
      <c r="F259" s="6"/>
      <c r="G259" s="6"/>
      <c r="H259" s="82"/>
      <c r="I259" s="264"/>
      <c r="J259" s="264"/>
      <c r="K259" s="264"/>
      <c r="L259" s="6"/>
      <c r="M259" s="6"/>
      <c r="N259" s="6"/>
      <c r="O259" s="6"/>
      <c r="P259" s="6"/>
      <c r="Q259" s="6"/>
      <c r="R259" s="6"/>
      <c r="S259" s="6"/>
      <c r="T259" s="6"/>
      <c r="U259" s="6"/>
      <c r="V259" s="6"/>
      <c r="W259" s="6"/>
      <c r="X259" s="6"/>
      <c r="Y259" s="6"/>
      <c r="Z259" s="6"/>
    </row>
    <row r="260" spans="1:26" ht="15.75" customHeight="1">
      <c r="A260" s="82"/>
      <c r="B260" s="6"/>
      <c r="C260" s="6"/>
      <c r="D260" s="6"/>
      <c r="E260" s="82"/>
      <c r="F260" s="6"/>
      <c r="G260" s="6"/>
      <c r="H260" s="82"/>
      <c r="I260" s="264"/>
      <c r="J260" s="264"/>
      <c r="K260" s="264"/>
      <c r="L260" s="6"/>
      <c r="M260" s="6"/>
      <c r="N260" s="6"/>
      <c r="O260" s="6"/>
      <c r="P260" s="6"/>
      <c r="Q260" s="6"/>
      <c r="R260" s="6"/>
      <c r="S260" s="6"/>
      <c r="T260" s="6"/>
      <c r="U260" s="6"/>
      <c r="V260" s="6"/>
      <c r="W260" s="6"/>
      <c r="X260" s="6"/>
      <c r="Y260" s="6"/>
      <c r="Z260" s="6"/>
    </row>
    <row r="261" spans="1:26" ht="15.75" customHeight="1">
      <c r="A261" s="82"/>
      <c r="B261" s="6"/>
      <c r="C261" s="6"/>
      <c r="D261" s="6"/>
      <c r="E261" s="82"/>
      <c r="F261" s="6"/>
      <c r="G261" s="6"/>
      <c r="H261" s="82"/>
      <c r="I261" s="264"/>
      <c r="J261" s="264"/>
      <c r="K261" s="264"/>
      <c r="L261" s="6"/>
      <c r="M261" s="6"/>
      <c r="N261" s="6"/>
      <c r="O261" s="6"/>
      <c r="P261" s="6"/>
      <c r="Q261" s="6"/>
      <c r="R261" s="6"/>
      <c r="S261" s="6"/>
      <c r="T261" s="6"/>
      <c r="U261" s="6"/>
      <c r="V261" s="6"/>
      <c r="W261" s="6"/>
      <c r="X261" s="6"/>
      <c r="Y261" s="6"/>
      <c r="Z261" s="6"/>
    </row>
    <row r="262" spans="1:26" ht="15.75" customHeight="1">
      <c r="A262" s="82"/>
      <c r="B262" s="6"/>
      <c r="C262" s="6"/>
      <c r="D262" s="6"/>
      <c r="E262" s="82"/>
      <c r="F262" s="6"/>
      <c r="G262" s="6"/>
      <c r="H262" s="82"/>
      <c r="I262" s="264"/>
      <c r="J262" s="264"/>
      <c r="K262" s="264"/>
      <c r="L262" s="6"/>
      <c r="M262" s="6"/>
      <c r="N262" s="6"/>
      <c r="O262" s="6"/>
      <c r="P262" s="6"/>
      <c r="Q262" s="6"/>
      <c r="R262" s="6"/>
      <c r="S262" s="6"/>
      <c r="T262" s="6"/>
      <c r="U262" s="6"/>
      <c r="V262" s="6"/>
      <c r="W262" s="6"/>
      <c r="X262" s="6"/>
      <c r="Y262" s="6"/>
      <c r="Z262" s="6"/>
    </row>
    <row r="263" spans="1:26" ht="15.75" customHeight="1">
      <c r="A263" s="82"/>
      <c r="B263" s="6"/>
      <c r="C263" s="6"/>
      <c r="D263" s="6"/>
      <c r="E263" s="82"/>
      <c r="F263" s="6"/>
      <c r="G263" s="6"/>
      <c r="H263" s="82"/>
      <c r="I263" s="264"/>
      <c r="J263" s="264"/>
      <c r="K263" s="264"/>
      <c r="L263" s="6"/>
      <c r="M263" s="6"/>
      <c r="N263" s="6"/>
      <c r="O263" s="6"/>
      <c r="P263" s="6"/>
      <c r="Q263" s="6"/>
      <c r="R263" s="6"/>
      <c r="S263" s="6"/>
      <c r="T263" s="6"/>
      <c r="U263" s="6"/>
      <c r="V263" s="6"/>
      <c r="W263" s="6"/>
      <c r="X263" s="6"/>
      <c r="Y263" s="6"/>
      <c r="Z263" s="6"/>
    </row>
    <row r="264" spans="1:26" ht="15.75" customHeight="1">
      <c r="A264" s="82"/>
      <c r="B264" s="6"/>
      <c r="C264" s="6"/>
      <c r="D264" s="6"/>
      <c r="E264" s="82"/>
      <c r="F264" s="6"/>
      <c r="G264" s="6"/>
      <c r="H264" s="82"/>
      <c r="I264" s="264"/>
      <c r="J264" s="264"/>
      <c r="K264" s="264"/>
      <c r="L264" s="6"/>
      <c r="M264" s="6"/>
      <c r="N264" s="6"/>
      <c r="O264" s="6"/>
      <c r="P264" s="6"/>
      <c r="Q264" s="6"/>
      <c r="R264" s="6"/>
      <c r="S264" s="6"/>
      <c r="T264" s="6"/>
      <c r="U264" s="6"/>
      <c r="V264" s="6"/>
      <c r="W264" s="6"/>
      <c r="X264" s="6"/>
      <c r="Y264" s="6"/>
      <c r="Z264" s="6"/>
    </row>
    <row r="265" spans="1:26" ht="15.75" customHeight="1">
      <c r="A265" s="82"/>
      <c r="B265" s="6"/>
      <c r="C265" s="6"/>
      <c r="D265" s="6"/>
      <c r="E265" s="82"/>
      <c r="F265" s="6"/>
      <c r="G265" s="6"/>
      <c r="H265" s="82"/>
      <c r="I265" s="264"/>
      <c r="J265" s="264"/>
      <c r="K265" s="264"/>
      <c r="L265" s="6"/>
      <c r="M265" s="6"/>
      <c r="N265" s="6"/>
      <c r="O265" s="6"/>
      <c r="P265" s="6"/>
      <c r="Q265" s="6"/>
      <c r="R265" s="6"/>
      <c r="S265" s="6"/>
      <c r="T265" s="6"/>
      <c r="U265" s="6"/>
      <c r="V265" s="6"/>
      <c r="W265" s="6"/>
      <c r="X265" s="6"/>
      <c r="Y265" s="6"/>
      <c r="Z265" s="6"/>
    </row>
    <row r="266" spans="1:26" ht="15.75" customHeight="1">
      <c r="A266" s="82"/>
      <c r="B266" s="6"/>
      <c r="C266" s="6"/>
      <c r="D266" s="6"/>
      <c r="E266" s="82"/>
      <c r="F266" s="6"/>
      <c r="G266" s="6"/>
      <c r="H266" s="82"/>
      <c r="I266" s="264"/>
      <c r="J266" s="264"/>
      <c r="K266" s="264"/>
      <c r="L266" s="6"/>
      <c r="M266" s="6"/>
      <c r="N266" s="6"/>
      <c r="O266" s="6"/>
      <c r="P266" s="6"/>
      <c r="Q266" s="6"/>
      <c r="R266" s="6"/>
      <c r="S266" s="6"/>
      <c r="T266" s="6"/>
      <c r="U266" s="6"/>
      <c r="V266" s="6"/>
      <c r="W266" s="6"/>
      <c r="X266" s="6"/>
      <c r="Y266" s="6"/>
      <c r="Z266" s="6"/>
    </row>
    <row r="267" spans="1:26" ht="15.75" customHeight="1">
      <c r="A267" s="82"/>
      <c r="B267" s="6"/>
      <c r="C267" s="6"/>
      <c r="D267" s="6"/>
      <c r="E267" s="82"/>
      <c r="F267" s="6"/>
      <c r="G267" s="6"/>
      <c r="H267" s="82"/>
      <c r="I267" s="264"/>
      <c r="J267" s="264"/>
      <c r="K267" s="264"/>
      <c r="L267" s="6"/>
      <c r="M267" s="6"/>
      <c r="N267" s="6"/>
      <c r="O267" s="6"/>
      <c r="P267" s="6"/>
      <c r="Q267" s="6"/>
      <c r="R267" s="6"/>
      <c r="S267" s="6"/>
      <c r="T267" s="6"/>
      <c r="U267" s="6"/>
      <c r="V267" s="6"/>
      <c r="W267" s="6"/>
      <c r="X267" s="6"/>
      <c r="Y267" s="6"/>
      <c r="Z267" s="6"/>
    </row>
    <row r="268" spans="1:26" ht="15.75" customHeight="1">
      <c r="A268" s="82"/>
      <c r="B268" s="6"/>
      <c r="C268" s="6"/>
      <c r="D268" s="6"/>
      <c r="E268" s="82"/>
      <c r="F268" s="6"/>
      <c r="G268" s="6"/>
      <c r="H268" s="82"/>
      <c r="I268" s="264"/>
      <c r="J268" s="264"/>
      <c r="K268" s="264"/>
      <c r="L268" s="6"/>
      <c r="M268" s="6"/>
      <c r="N268" s="6"/>
      <c r="O268" s="6"/>
      <c r="P268" s="6"/>
      <c r="Q268" s="6"/>
      <c r="R268" s="6"/>
      <c r="S268" s="6"/>
      <c r="T268" s="6"/>
      <c r="U268" s="6"/>
      <c r="V268" s="6"/>
      <c r="W268" s="6"/>
      <c r="X268" s="6"/>
      <c r="Y268" s="6"/>
      <c r="Z268" s="6"/>
    </row>
    <row r="269" spans="1:26" ht="15.75" customHeight="1">
      <c r="A269" s="82"/>
      <c r="B269" s="6"/>
      <c r="C269" s="6"/>
      <c r="D269" s="6"/>
      <c r="E269" s="82"/>
      <c r="F269" s="6"/>
      <c r="G269" s="6"/>
      <c r="H269" s="82"/>
      <c r="I269" s="264"/>
      <c r="J269" s="264"/>
      <c r="K269" s="264"/>
      <c r="L269" s="6"/>
      <c r="M269" s="6"/>
      <c r="N269" s="6"/>
      <c r="O269" s="6"/>
      <c r="P269" s="6"/>
      <c r="Q269" s="6"/>
      <c r="R269" s="6"/>
      <c r="S269" s="6"/>
      <c r="T269" s="6"/>
      <c r="U269" s="6"/>
      <c r="V269" s="6"/>
      <c r="W269" s="6"/>
      <c r="X269" s="6"/>
      <c r="Y269" s="6"/>
      <c r="Z269" s="6"/>
    </row>
    <row r="270" spans="1:26" ht="15.75" customHeight="1">
      <c r="A270" s="82"/>
      <c r="B270" s="6"/>
      <c r="C270" s="6"/>
      <c r="D270" s="6"/>
      <c r="E270" s="82"/>
      <c r="F270" s="6"/>
      <c r="G270" s="6"/>
      <c r="H270" s="82"/>
      <c r="I270" s="264"/>
      <c r="J270" s="264"/>
      <c r="K270" s="264"/>
      <c r="L270" s="6"/>
      <c r="M270" s="6"/>
      <c r="N270" s="6"/>
      <c r="O270" s="6"/>
      <c r="P270" s="6"/>
      <c r="Q270" s="6"/>
      <c r="R270" s="6"/>
      <c r="S270" s="6"/>
      <c r="T270" s="6"/>
      <c r="U270" s="6"/>
      <c r="V270" s="6"/>
      <c r="W270" s="6"/>
      <c r="X270" s="6"/>
      <c r="Y270" s="6"/>
      <c r="Z270" s="6"/>
    </row>
    <row r="271" spans="1:26" ht="15.75" customHeight="1">
      <c r="A271" s="82"/>
      <c r="B271" s="6"/>
      <c r="C271" s="6"/>
      <c r="D271" s="6"/>
      <c r="E271" s="82"/>
      <c r="F271" s="6"/>
      <c r="G271" s="6"/>
      <c r="H271" s="82"/>
      <c r="I271" s="264"/>
      <c r="J271" s="264"/>
      <c r="K271" s="264"/>
      <c r="L271" s="6"/>
      <c r="M271" s="6"/>
      <c r="N271" s="6"/>
      <c r="O271" s="6"/>
      <c r="P271" s="6"/>
      <c r="Q271" s="6"/>
      <c r="R271" s="6"/>
      <c r="S271" s="6"/>
      <c r="T271" s="6"/>
      <c r="U271" s="6"/>
      <c r="V271" s="6"/>
      <c r="W271" s="6"/>
      <c r="X271" s="6"/>
      <c r="Y271" s="6"/>
      <c r="Z271" s="6"/>
    </row>
    <row r="272" spans="1:26" ht="15.75" customHeight="1">
      <c r="A272" s="82"/>
      <c r="B272" s="6"/>
      <c r="C272" s="6"/>
      <c r="D272" s="6"/>
      <c r="E272" s="82"/>
      <c r="F272" s="6"/>
      <c r="G272" s="6"/>
      <c r="H272" s="82"/>
      <c r="I272" s="264"/>
      <c r="J272" s="264"/>
      <c r="K272" s="264"/>
      <c r="L272" s="6"/>
      <c r="M272" s="6"/>
      <c r="N272" s="6"/>
      <c r="O272" s="6"/>
      <c r="P272" s="6"/>
      <c r="Q272" s="6"/>
      <c r="R272" s="6"/>
      <c r="S272" s="6"/>
      <c r="T272" s="6"/>
      <c r="U272" s="6"/>
      <c r="V272" s="6"/>
      <c r="W272" s="6"/>
      <c r="X272" s="6"/>
      <c r="Y272" s="6"/>
      <c r="Z272" s="6"/>
    </row>
    <row r="273" spans="1:26" ht="15.75" customHeight="1">
      <c r="A273" s="82"/>
      <c r="B273" s="6"/>
      <c r="C273" s="6"/>
      <c r="D273" s="6"/>
      <c r="E273" s="82"/>
      <c r="F273" s="6"/>
      <c r="G273" s="6"/>
      <c r="H273" s="82"/>
      <c r="I273" s="264"/>
      <c r="J273" s="264"/>
      <c r="K273" s="264"/>
      <c r="L273" s="6"/>
      <c r="M273" s="6"/>
      <c r="N273" s="6"/>
      <c r="O273" s="6"/>
      <c r="P273" s="6"/>
      <c r="Q273" s="6"/>
      <c r="R273" s="6"/>
      <c r="S273" s="6"/>
      <c r="T273" s="6"/>
      <c r="U273" s="6"/>
      <c r="V273" s="6"/>
      <c r="W273" s="6"/>
      <c r="X273" s="6"/>
      <c r="Y273" s="6"/>
      <c r="Z273" s="6"/>
    </row>
    <row r="274" spans="1:26" ht="15.75" customHeight="1">
      <c r="A274" s="82"/>
      <c r="B274" s="6"/>
      <c r="C274" s="6"/>
      <c r="D274" s="6"/>
      <c r="E274" s="82"/>
      <c r="F274" s="6"/>
      <c r="G274" s="6"/>
      <c r="H274" s="82"/>
      <c r="I274" s="264"/>
      <c r="J274" s="264"/>
      <c r="K274" s="264"/>
      <c r="L274" s="6"/>
      <c r="M274" s="6"/>
      <c r="N274" s="6"/>
      <c r="O274" s="6"/>
      <c r="P274" s="6"/>
      <c r="Q274" s="6"/>
      <c r="R274" s="6"/>
      <c r="S274" s="6"/>
      <c r="T274" s="6"/>
      <c r="U274" s="6"/>
      <c r="V274" s="6"/>
      <c r="W274" s="6"/>
      <c r="X274" s="6"/>
      <c r="Y274" s="6"/>
      <c r="Z274" s="6"/>
    </row>
    <row r="275" spans="1:26" ht="15.75" customHeight="1">
      <c r="A275" s="82"/>
      <c r="B275" s="6"/>
      <c r="C275" s="6"/>
      <c r="D275" s="6"/>
      <c r="E275" s="82"/>
      <c r="F275" s="6"/>
      <c r="G275" s="6"/>
      <c r="H275" s="82"/>
      <c r="I275" s="264"/>
      <c r="J275" s="264"/>
      <c r="K275" s="264"/>
      <c r="L275" s="6"/>
      <c r="M275" s="6"/>
      <c r="N275" s="6"/>
      <c r="O275" s="6"/>
      <c r="P275" s="6"/>
      <c r="Q275" s="6"/>
      <c r="R275" s="6"/>
      <c r="S275" s="6"/>
      <c r="T275" s="6"/>
      <c r="U275" s="6"/>
      <c r="V275" s="6"/>
      <c r="W275" s="6"/>
      <c r="X275" s="6"/>
      <c r="Y275" s="6"/>
      <c r="Z275" s="6"/>
    </row>
    <row r="276" spans="1:26" ht="15.75" customHeight="1">
      <c r="A276" s="82"/>
      <c r="B276" s="6"/>
      <c r="C276" s="6"/>
      <c r="D276" s="6"/>
      <c r="E276" s="82"/>
      <c r="F276" s="6"/>
      <c r="G276" s="6"/>
      <c r="H276" s="82"/>
      <c r="I276" s="264"/>
      <c r="J276" s="264"/>
      <c r="K276" s="264"/>
      <c r="L276" s="6"/>
      <c r="M276" s="6"/>
      <c r="N276" s="6"/>
      <c r="O276" s="6"/>
      <c r="P276" s="6"/>
      <c r="Q276" s="6"/>
      <c r="R276" s="6"/>
      <c r="S276" s="6"/>
      <c r="T276" s="6"/>
      <c r="U276" s="6"/>
      <c r="V276" s="6"/>
      <c r="W276" s="6"/>
      <c r="X276" s="6"/>
      <c r="Y276" s="6"/>
      <c r="Z276" s="6"/>
    </row>
    <row r="277" spans="1:26" ht="15.75" customHeight="1">
      <c r="A277" s="82"/>
      <c r="B277" s="6"/>
      <c r="C277" s="6"/>
      <c r="D277" s="6"/>
      <c r="E277" s="82"/>
      <c r="F277" s="6"/>
      <c r="G277" s="6"/>
      <c r="H277" s="82"/>
      <c r="I277" s="264"/>
      <c r="J277" s="264"/>
      <c r="K277" s="264"/>
      <c r="L277" s="6"/>
      <c r="M277" s="6"/>
      <c r="N277" s="6"/>
      <c r="O277" s="6"/>
      <c r="P277" s="6"/>
      <c r="Q277" s="6"/>
      <c r="R277" s="6"/>
      <c r="S277" s="6"/>
      <c r="T277" s="6"/>
      <c r="U277" s="6"/>
      <c r="V277" s="6"/>
      <c r="W277" s="6"/>
      <c r="X277" s="6"/>
      <c r="Y277" s="6"/>
      <c r="Z277" s="6"/>
    </row>
    <row r="278" spans="1:26" ht="15.75" customHeight="1">
      <c r="A278" s="82"/>
      <c r="B278" s="6"/>
      <c r="C278" s="6"/>
      <c r="D278" s="6"/>
      <c r="E278" s="82"/>
      <c r="F278" s="6"/>
      <c r="G278" s="6"/>
      <c r="H278" s="82"/>
      <c r="I278" s="264"/>
      <c r="J278" s="264"/>
      <c r="K278" s="264"/>
      <c r="L278" s="6"/>
      <c r="M278" s="6"/>
      <c r="N278" s="6"/>
      <c r="O278" s="6"/>
      <c r="P278" s="6"/>
      <c r="Q278" s="6"/>
      <c r="R278" s="6"/>
      <c r="S278" s="6"/>
      <c r="T278" s="6"/>
      <c r="U278" s="6"/>
      <c r="V278" s="6"/>
      <c r="W278" s="6"/>
      <c r="X278" s="6"/>
      <c r="Y278" s="6"/>
      <c r="Z278" s="6"/>
    </row>
    <row r="279" spans="1:26" ht="15.75" customHeight="1">
      <c r="A279" s="82"/>
      <c r="B279" s="6"/>
      <c r="C279" s="6"/>
      <c r="D279" s="6"/>
      <c r="E279" s="82"/>
      <c r="F279" s="6"/>
      <c r="G279" s="6"/>
      <c r="H279" s="82"/>
      <c r="I279" s="264"/>
      <c r="J279" s="264"/>
      <c r="K279" s="264"/>
      <c r="L279" s="6"/>
      <c r="M279" s="6"/>
      <c r="N279" s="6"/>
      <c r="O279" s="6"/>
      <c r="P279" s="6"/>
      <c r="Q279" s="6"/>
      <c r="R279" s="6"/>
      <c r="S279" s="6"/>
      <c r="T279" s="6"/>
      <c r="U279" s="6"/>
      <c r="V279" s="6"/>
      <c r="W279" s="6"/>
      <c r="X279" s="6"/>
      <c r="Y279" s="6"/>
      <c r="Z279" s="6"/>
    </row>
    <row r="280" spans="1:26" ht="15.75" customHeight="1">
      <c r="A280" s="82"/>
      <c r="B280" s="6"/>
      <c r="C280" s="6"/>
      <c r="D280" s="6"/>
      <c r="E280" s="82"/>
      <c r="F280" s="6"/>
      <c r="G280" s="6"/>
      <c r="H280" s="82"/>
      <c r="I280" s="264"/>
      <c r="J280" s="264"/>
      <c r="K280" s="264"/>
      <c r="L280" s="6"/>
      <c r="M280" s="6"/>
      <c r="N280" s="6"/>
      <c r="O280" s="6"/>
      <c r="P280" s="6"/>
      <c r="Q280" s="6"/>
      <c r="R280" s="6"/>
      <c r="S280" s="6"/>
      <c r="T280" s="6"/>
      <c r="U280" s="6"/>
      <c r="V280" s="6"/>
      <c r="W280" s="6"/>
      <c r="X280" s="6"/>
      <c r="Y280" s="6"/>
      <c r="Z280" s="6"/>
    </row>
    <row r="281" spans="1:26" ht="15.75" customHeight="1">
      <c r="A281" s="82"/>
      <c r="B281" s="6"/>
      <c r="C281" s="6"/>
      <c r="D281" s="6"/>
      <c r="E281" s="82"/>
      <c r="F281" s="6"/>
      <c r="G281" s="6"/>
      <c r="H281" s="82"/>
      <c r="I281" s="264"/>
      <c r="J281" s="264"/>
      <c r="K281" s="264"/>
      <c r="L281" s="6"/>
      <c r="M281" s="6"/>
      <c r="N281" s="6"/>
      <c r="O281" s="6"/>
      <c r="P281" s="6"/>
      <c r="Q281" s="6"/>
      <c r="R281" s="6"/>
      <c r="S281" s="6"/>
      <c r="T281" s="6"/>
      <c r="U281" s="6"/>
      <c r="V281" s="6"/>
      <c r="W281" s="6"/>
      <c r="X281" s="6"/>
      <c r="Y281" s="6"/>
      <c r="Z281" s="6"/>
    </row>
    <row r="282" spans="1:26" ht="15.75" customHeight="1">
      <c r="A282" s="82"/>
      <c r="B282" s="6"/>
      <c r="C282" s="6"/>
      <c r="D282" s="6"/>
      <c r="E282" s="82"/>
      <c r="F282" s="6"/>
      <c r="G282" s="6"/>
      <c r="H282" s="82"/>
      <c r="I282" s="264"/>
      <c r="J282" s="264"/>
      <c r="K282" s="264"/>
      <c r="L282" s="6"/>
      <c r="M282" s="6"/>
      <c r="N282" s="6"/>
      <c r="O282" s="6"/>
      <c r="P282" s="6"/>
      <c r="Q282" s="6"/>
      <c r="R282" s="6"/>
      <c r="S282" s="6"/>
      <c r="T282" s="6"/>
      <c r="U282" s="6"/>
      <c r="V282" s="6"/>
      <c r="W282" s="6"/>
      <c r="X282" s="6"/>
      <c r="Y282" s="6"/>
      <c r="Z282" s="6"/>
    </row>
    <row r="283" spans="1:26" ht="15.75" customHeight="1">
      <c r="A283" s="82"/>
      <c r="B283" s="6"/>
      <c r="C283" s="6"/>
      <c r="D283" s="6"/>
      <c r="E283" s="82"/>
      <c r="F283" s="6"/>
      <c r="G283" s="6"/>
      <c r="H283" s="82"/>
      <c r="I283" s="264"/>
      <c r="J283" s="264"/>
      <c r="K283" s="264"/>
      <c r="L283" s="6"/>
      <c r="M283" s="6"/>
      <c r="N283" s="6"/>
      <c r="O283" s="6"/>
      <c r="P283" s="6"/>
      <c r="Q283" s="6"/>
      <c r="R283" s="6"/>
      <c r="S283" s="6"/>
      <c r="T283" s="6"/>
      <c r="U283" s="6"/>
      <c r="V283" s="6"/>
      <c r="W283" s="6"/>
      <c r="X283" s="6"/>
      <c r="Y283" s="6"/>
      <c r="Z283" s="6"/>
    </row>
    <row r="284" spans="1:26" ht="15.75" customHeight="1">
      <c r="A284" s="82"/>
      <c r="B284" s="6"/>
      <c r="C284" s="6"/>
      <c r="D284" s="6"/>
      <c r="E284" s="82"/>
      <c r="F284" s="6"/>
      <c r="G284" s="6"/>
      <c r="H284" s="82"/>
      <c r="I284" s="264"/>
      <c r="J284" s="264"/>
      <c r="K284" s="264"/>
      <c r="L284" s="6"/>
      <c r="M284" s="6"/>
      <c r="N284" s="6"/>
      <c r="O284" s="6"/>
      <c r="P284" s="6"/>
      <c r="Q284" s="6"/>
      <c r="R284" s="6"/>
      <c r="S284" s="6"/>
      <c r="T284" s="6"/>
      <c r="U284" s="6"/>
      <c r="V284" s="6"/>
      <c r="W284" s="6"/>
      <c r="X284" s="6"/>
      <c r="Y284" s="6"/>
      <c r="Z284" s="6"/>
    </row>
    <row r="285" spans="1:26" ht="15.75" customHeight="1">
      <c r="A285" s="82"/>
      <c r="B285" s="6"/>
      <c r="C285" s="6"/>
      <c r="D285" s="6"/>
      <c r="E285" s="82"/>
      <c r="F285" s="6"/>
      <c r="G285" s="6"/>
      <c r="H285" s="82"/>
      <c r="I285" s="264"/>
      <c r="J285" s="264"/>
      <c r="K285" s="264"/>
      <c r="L285" s="6"/>
      <c r="M285" s="6"/>
      <c r="N285" s="6"/>
      <c r="O285" s="6"/>
      <c r="P285" s="6"/>
      <c r="Q285" s="6"/>
      <c r="R285" s="6"/>
      <c r="S285" s="6"/>
      <c r="T285" s="6"/>
      <c r="U285" s="6"/>
      <c r="V285" s="6"/>
      <c r="W285" s="6"/>
      <c r="X285" s="6"/>
      <c r="Y285" s="6"/>
      <c r="Z285" s="6"/>
    </row>
    <row r="286" spans="1:26" ht="15.75" customHeight="1">
      <c r="A286" s="82"/>
      <c r="B286" s="6"/>
      <c r="C286" s="6"/>
      <c r="D286" s="6"/>
      <c r="E286" s="82"/>
      <c r="F286" s="6"/>
      <c r="G286" s="6"/>
      <c r="H286" s="82"/>
      <c r="I286" s="264"/>
      <c r="J286" s="264"/>
      <c r="K286" s="264"/>
      <c r="L286" s="6"/>
      <c r="M286" s="6"/>
      <c r="N286" s="6"/>
      <c r="O286" s="6"/>
      <c r="P286" s="6"/>
      <c r="Q286" s="6"/>
      <c r="R286" s="6"/>
      <c r="S286" s="6"/>
      <c r="T286" s="6"/>
      <c r="U286" s="6"/>
      <c r="V286" s="6"/>
      <c r="W286" s="6"/>
      <c r="X286" s="6"/>
      <c r="Y286" s="6"/>
      <c r="Z286" s="6"/>
    </row>
    <row r="287" spans="1:26" ht="15.75" customHeight="1">
      <c r="A287" s="82"/>
      <c r="B287" s="6"/>
      <c r="C287" s="6"/>
      <c r="D287" s="6"/>
      <c r="E287" s="82"/>
      <c r="F287" s="6"/>
      <c r="G287" s="6"/>
      <c r="H287" s="82"/>
      <c r="I287" s="264"/>
      <c r="J287" s="264"/>
      <c r="K287" s="264"/>
      <c r="L287" s="6"/>
      <c r="M287" s="6"/>
      <c r="N287" s="6"/>
      <c r="O287" s="6"/>
      <c r="P287" s="6"/>
      <c r="Q287" s="6"/>
      <c r="R287" s="6"/>
      <c r="S287" s="6"/>
      <c r="T287" s="6"/>
      <c r="U287" s="6"/>
      <c r="V287" s="6"/>
      <c r="W287" s="6"/>
      <c r="X287" s="6"/>
      <c r="Y287" s="6"/>
      <c r="Z287" s="6"/>
    </row>
    <row r="288" spans="1:26" ht="15.75" customHeight="1">
      <c r="A288" s="82"/>
      <c r="B288" s="6"/>
      <c r="C288" s="6"/>
      <c r="D288" s="6"/>
      <c r="E288" s="82"/>
      <c r="F288" s="6"/>
      <c r="G288" s="6"/>
      <c r="H288" s="82"/>
      <c r="I288" s="264"/>
      <c r="J288" s="264"/>
      <c r="K288" s="264"/>
      <c r="L288" s="6"/>
      <c r="M288" s="6"/>
      <c r="N288" s="6"/>
      <c r="O288" s="6"/>
      <c r="P288" s="6"/>
      <c r="Q288" s="6"/>
      <c r="R288" s="6"/>
      <c r="S288" s="6"/>
      <c r="T288" s="6"/>
      <c r="U288" s="6"/>
      <c r="V288" s="6"/>
      <c r="W288" s="6"/>
      <c r="X288" s="6"/>
      <c r="Y288" s="6"/>
      <c r="Z288" s="6"/>
    </row>
    <row r="289" spans="1:26" ht="15.75" customHeight="1">
      <c r="A289" s="82"/>
      <c r="B289" s="6"/>
      <c r="C289" s="6"/>
      <c r="D289" s="6"/>
      <c r="E289" s="82"/>
      <c r="F289" s="6"/>
      <c r="G289" s="6"/>
      <c r="H289" s="82"/>
      <c r="I289" s="264"/>
      <c r="J289" s="264"/>
      <c r="K289" s="264"/>
      <c r="L289" s="6"/>
      <c r="M289" s="6"/>
      <c r="N289" s="6"/>
      <c r="O289" s="6"/>
      <c r="P289" s="6"/>
      <c r="Q289" s="6"/>
      <c r="R289" s="6"/>
      <c r="S289" s="6"/>
      <c r="T289" s="6"/>
      <c r="U289" s="6"/>
      <c r="V289" s="6"/>
      <c r="W289" s="6"/>
      <c r="X289" s="6"/>
      <c r="Y289" s="6"/>
      <c r="Z289" s="6"/>
    </row>
    <row r="290" spans="1:26" ht="15.75" customHeight="1">
      <c r="A290" s="82"/>
      <c r="B290" s="6"/>
      <c r="C290" s="6"/>
      <c r="D290" s="6"/>
      <c r="E290" s="82"/>
      <c r="F290" s="6"/>
      <c r="G290" s="6"/>
      <c r="H290" s="82"/>
      <c r="I290" s="264"/>
      <c r="J290" s="264"/>
      <c r="K290" s="264"/>
      <c r="L290" s="6"/>
      <c r="M290" s="6"/>
      <c r="N290" s="6"/>
      <c r="O290" s="6"/>
      <c r="P290" s="6"/>
      <c r="Q290" s="6"/>
      <c r="R290" s="6"/>
      <c r="S290" s="6"/>
      <c r="T290" s="6"/>
      <c r="U290" s="6"/>
      <c r="V290" s="6"/>
      <c r="W290" s="6"/>
      <c r="X290" s="6"/>
      <c r="Y290" s="6"/>
      <c r="Z290" s="6"/>
    </row>
    <row r="291" spans="1:26" ht="15.75" customHeight="1">
      <c r="A291" s="82"/>
      <c r="B291" s="6"/>
      <c r="C291" s="6"/>
      <c r="D291" s="6"/>
      <c r="E291" s="82"/>
      <c r="F291" s="6"/>
      <c r="G291" s="6"/>
      <c r="H291" s="82"/>
      <c r="I291" s="264"/>
      <c r="J291" s="264"/>
      <c r="K291" s="264"/>
      <c r="L291" s="6"/>
      <c r="M291" s="6"/>
      <c r="N291" s="6"/>
      <c r="O291" s="6"/>
      <c r="P291" s="6"/>
      <c r="Q291" s="6"/>
      <c r="R291" s="6"/>
      <c r="S291" s="6"/>
      <c r="T291" s="6"/>
      <c r="U291" s="6"/>
      <c r="V291" s="6"/>
      <c r="W291" s="6"/>
      <c r="X291" s="6"/>
      <c r="Y291" s="6"/>
      <c r="Z291" s="6"/>
    </row>
    <row r="292" spans="1:26" ht="15.75" customHeight="1">
      <c r="A292" s="82"/>
      <c r="B292" s="6"/>
      <c r="C292" s="6"/>
      <c r="D292" s="6"/>
      <c r="E292" s="82"/>
      <c r="F292" s="6"/>
      <c r="G292" s="6"/>
      <c r="H292" s="82"/>
      <c r="I292" s="264"/>
      <c r="J292" s="264"/>
      <c r="K292" s="264"/>
      <c r="L292" s="6"/>
      <c r="M292" s="6"/>
      <c r="N292" s="6"/>
      <c r="O292" s="6"/>
      <c r="P292" s="6"/>
      <c r="Q292" s="6"/>
      <c r="R292" s="6"/>
      <c r="S292" s="6"/>
      <c r="T292" s="6"/>
      <c r="U292" s="6"/>
      <c r="V292" s="6"/>
      <c r="W292" s="6"/>
      <c r="X292" s="6"/>
      <c r="Y292" s="6"/>
      <c r="Z292" s="6"/>
    </row>
    <row r="293" spans="1:26" ht="15.75" customHeight="1">
      <c r="A293" s="82"/>
      <c r="B293" s="6"/>
      <c r="C293" s="6"/>
      <c r="D293" s="6"/>
      <c r="E293" s="82"/>
      <c r="F293" s="6"/>
      <c r="G293" s="6"/>
      <c r="H293" s="82"/>
      <c r="I293" s="264"/>
      <c r="J293" s="264"/>
      <c r="K293" s="264"/>
      <c r="L293" s="6"/>
      <c r="M293" s="6"/>
      <c r="N293" s="6"/>
      <c r="O293" s="6"/>
      <c r="P293" s="6"/>
      <c r="Q293" s="6"/>
      <c r="R293" s="6"/>
      <c r="S293" s="6"/>
      <c r="T293" s="6"/>
      <c r="U293" s="6"/>
      <c r="V293" s="6"/>
      <c r="W293" s="6"/>
      <c r="X293" s="6"/>
      <c r="Y293" s="6"/>
      <c r="Z293" s="6"/>
    </row>
    <row r="294" spans="1:26" ht="15.75" customHeight="1">
      <c r="A294" s="82"/>
      <c r="B294" s="6"/>
      <c r="C294" s="6"/>
      <c r="D294" s="6"/>
      <c r="E294" s="82"/>
      <c r="F294" s="6"/>
      <c r="G294" s="6"/>
      <c r="H294" s="82"/>
      <c r="I294" s="264"/>
      <c r="J294" s="264"/>
      <c r="K294" s="264"/>
      <c r="L294" s="6"/>
      <c r="M294" s="6"/>
      <c r="N294" s="6"/>
      <c r="O294" s="6"/>
      <c r="P294" s="6"/>
      <c r="Q294" s="6"/>
      <c r="R294" s="6"/>
      <c r="S294" s="6"/>
      <c r="T294" s="6"/>
      <c r="U294" s="6"/>
      <c r="V294" s="6"/>
      <c r="W294" s="6"/>
      <c r="X294" s="6"/>
      <c r="Y294" s="6"/>
      <c r="Z294" s="6"/>
    </row>
    <row r="295" spans="1:26" ht="15.75" customHeight="1">
      <c r="A295" s="82"/>
      <c r="B295" s="6"/>
      <c r="C295" s="6"/>
      <c r="D295" s="6"/>
      <c r="E295" s="82"/>
      <c r="F295" s="6"/>
      <c r="G295" s="6"/>
      <c r="H295" s="82"/>
      <c r="I295" s="264"/>
      <c r="J295" s="264"/>
      <c r="K295" s="264"/>
      <c r="L295" s="6"/>
      <c r="M295" s="6"/>
      <c r="N295" s="6"/>
      <c r="O295" s="6"/>
      <c r="P295" s="6"/>
      <c r="Q295" s="6"/>
      <c r="R295" s="6"/>
      <c r="S295" s="6"/>
      <c r="T295" s="6"/>
      <c r="U295" s="6"/>
      <c r="V295" s="6"/>
      <c r="W295" s="6"/>
      <c r="X295" s="6"/>
      <c r="Y295" s="6"/>
      <c r="Z295" s="6"/>
    </row>
    <row r="296" spans="1:26" ht="15.75" customHeight="1">
      <c r="A296" s="82"/>
      <c r="B296" s="6"/>
      <c r="C296" s="6"/>
      <c r="D296" s="6"/>
      <c r="E296" s="82"/>
      <c r="F296" s="6"/>
      <c r="G296" s="6"/>
      <c r="H296" s="82"/>
      <c r="I296" s="264"/>
      <c r="J296" s="264"/>
      <c r="K296" s="264"/>
      <c r="L296" s="6"/>
      <c r="M296" s="6"/>
      <c r="N296" s="6"/>
      <c r="O296" s="6"/>
      <c r="P296" s="6"/>
      <c r="Q296" s="6"/>
      <c r="R296" s="6"/>
      <c r="S296" s="6"/>
      <c r="T296" s="6"/>
      <c r="U296" s="6"/>
      <c r="V296" s="6"/>
      <c r="W296" s="6"/>
      <c r="X296" s="6"/>
      <c r="Y296" s="6"/>
      <c r="Z296" s="6"/>
    </row>
    <row r="297" spans="1:26" ht="15.75" customHeight="1">
      <c r="A297" s="82"/>
      <c r="B297" s="6"/>
      <c r="C297" s="6"/>
      <c r="D297" s="6"/>
      <c r="E297" s="82"/>
      <c r="F297" s="6"/>
      <c r="G297" s="6"/>
      <c r="H297" s="82"/>
      <c r="I297" s="264"/>
      <c r="J297" s="264"/>
      <c r="K297" s="264"/>
      <c r="L297" s="6"/>
      <c r="M297" s="6"/>
      <c r="N297" s="6"/>
      <c r="O297" s="6"/>
      <c r="P297" s="6"/>
      <c r="Q297" s="6"/>
      <c r="R297" s="6"/>
      <c r="S297" s="6"/>
      <c r="T297" s="6"/>
      <c r="U297" s="6"/>
      <c r="V297" s="6"/>
      <c r="W297" s="6"/>
      <c r="X297" s="6"/>
      <c r="Y297" s="6"/>
      <c r="Z297" s="6"/>
    </row>
    <row r="298" spans="1:26" ht="15.75" customHeight="1">
      <c r="A298" s="82"/>
      <c r="B298" s="6"/>
      <c r="C298" s="6"/>
      <c r="D298" s="6"/>
      <c r="E298" s="82"/>
      <c r="F298" s="6"/>
      <c r="G298" s="6"/>
      <c r="H298" s="82"/>
      <c r="I298" s="264"/>
      <c r="J298" s="264"/>
      <c r="K298" s="264"/>
      <c r="L298" s="6"/>
      <c r="M298" s="6"/>
      <c r="N298" s="6"/>
      <c r="O298" s="6"/>
      <c r="P298" s="6"/>
      <c r="Q298" s="6"/>
      <c r="R298" s="6"/>
      <c r="S298" s="6"/>
      <c r="T298" s="6"/>
      <c r="U298" s="6"/>
      <c r="V298" s="6"/>
      <c r="W298" s="6"/>
      <c r="X298" s="6"/>
      <c r="Y298" s="6"/>
      <c r="Z298" s="6"/>
    </row>
    <row r="299" spans="1:26" ht="15.75" customHeight="1">
      <c r="A299" s="82"/>
      <c r="B299" s="6"/>
      <c r="C299" s="6"/>
      <c r="D299" s="6"/>
      <c r="E299" s="82"/>
      <c r="F299" s="6"/>
      <c r="G299" s="6"/>
      <c r="H299" s="82"/>
      <c r="I299" s="264"/>
      <c r="J299" s="264"/>
      <c r="K299" s="264"/>
      <c r="L299" s="6"/>
      <c r="M299" s="6"/>
      <c r="N299" s="6"/>
      <c r="O299" s="6"/>
      <c r="P299" s="6"/>
      <c r="Q299" s="6"/>
      <c r="R299" s="6"/>
      <c r="S299" s="6"/>
      <c r="T299" s="6"/>
      <c r="U299" s="6"/>
      <c r="V299" s="6"/>
      <c r="W299" s="6"/>
      <c r="X299" s="6"/>
      <c r="Y299" s="6"/>
      <c r="Z299" s="6"/>
    </row>
    <row r="300" spans="1:26" ht="15.75" customHeight="1">
      <c r="A300" s="82"/>
      <c r="B300" s="6"/>
      <c r="C300" s="6"/>
      <c r="D300" s="6"/>
      <c r="E300" s="82"/>
      <c r="F300" s="6"/>
      <c r="G300" s="6"/>
      <c r="H300" s="82"/>
      <c r="I300" s="264"/>
      <c r="J300" s="264"/>
      <c r="K300" s="264"/>
      <c r="L300" s="6"/>
      <c r="M300" s="6"/>
      <c r="N300" s="6"/>
      <c r="O300" s="6"/>
      <c r="P300" s="6"/>
      <c r="Q300" s="6"/>
      <c r="R300" s="6"/>
      <c r="S300" s="6"/>
      <c r="T300" s="6"/>
      <c r="U300" s="6"/>
      <c r="V300" s="6"/>
      <c r="W300" s="6"/>
      <c r="X300" s="6"/>
      <c r="Y300" s="6"/>
      <c r="Z300" s="6"/>
    </row>
    <row r="301" spans="1:26" ht="15.75" customHeight="1">
      <c r="A301" s="82"/>
      <c r="B301" s="6"/>
      <c r="C301" s="6"/>
      <c r="D301" s="6"/>
      <c r="E301" s="82"/>
      <c r="F301" s="6"/>
      <c r="G301" s="6"/>
      <c r="H301" s="82"/>
      <c r="I301" s="264"/>
      <c r="J301" s="264"/>
      <c r="K301" s="264"/>
      <c r="L301" s="6"/>
      <c r="M301" s="6"/>
      <c r="N301" s="6"/>
      <c r="O301" s="6"/>
      <c r="P301" s="6"/>
      <c r="Q301" s="6"/>
      <c r="R301" s="6"/>
      <c r="S301" s="6"/>
      <c r="T301" s="6"/>
      <c r="U301" s="6"/>
      <c r="V301" s="6"/>
      <c r="W301" s="6"/>
      <c r="X301" s="6"/>
      <c r="Y301" s="6"/>
      <c r="Z301" s="6"/>
    </row>
    <row r="302" spans="1:26" ht="15.75" customHeight="1">
      <c r="A302" s="82"/>
      <c r="B302" s="6"/>
      <c r="C302" s="6"/>
      <c r="D302" s="6"/>
      <c r="E302" s="82"/>
      <c r="F302" s="6"/>
      <c r="G302" s="6"/>
      <c r="H302" s="82"/>
      <c r="I302" s="264"/>
      <c r="J302" s="264"/>
      <c r="K302" s="264"/>
      <c r="L302" s="6"/>
      <c r="M302" s="6"/>
      <c r="N302" s="6"/>
      <c r="O302" s="6"/>
      <c r="P302" s="6"/>
      <c r="Q302" s="6"/>
      <c r="R302" s="6"/>
      <c r="S302" s="6"/>
      <c r="T302" s="6"/>
      <c r="U302" s="6"/>
      <c r="V302" s="6"/>
      <c r="W302" s="6"/>
      <c r="X302" s="6"/>
      <c r="Y302" s="6"/>
      <c r="Z302" s="6"/>
    </row>
    <row r="303" spans="1:26" ht="15.75" customHeight="1">
      <c r="A303" s="82"/>
      <c r="B303" s="6"/>
      <c r="C303" s="6"/>
      <c r="D303" s="6"/>
      <c r="E303" s="82"/>
      <c r="F303" s="6"/>
      <c r="G303" s="6"/>
      <c r="H303" s="82"/>
      <c r="I303" s="264"/>
      <c r="J303" s="264"/>
      <c r="K303" s="264"/>
      <c r="L303" s="6"/>
      <c r="M303" s="6"/>
      <c r="N303" s="6"/>
      <c r="O303" s="6"/>
      <c r="P303" s="6"/>
      <c r="Q303" s="6"/>
      <c r="R303" s="6"/>
      <c r="S303" s="6"/>
      <c r="T303" s="6"/>
      <c r="U303" s="6"/>
      <c r="V303" s="6"/>
      <c r="W303" s="6"/>
      <c r="X303" s="6"/>
      <c r="Y303" s="6"/>
      <c r="Z303" s="6"/>
    </row>
    <row r="304" spans="1:26" ht="15.75" customHeight="1">
      <c r="A304" s="82"/>
      <c r="B304" s="6"/>
      <c r="C304" s="6"/>
      <c r="D304" s="6"/>
      <c r="E304" s="82"/>
      <c r="F304" s="6"/>
      <c r="G304" s="6"/>
      <c r="H304" s="82"/>
      <c r="I304" s="264"/>
      <c r="J304" s="264"/>
      <c r="K304" s="264"/>
      <c r="L304" s="6"/>
      <c r="M304" s="6"/>
      <c r="N304" s="6"/>
      <c r="O304" s="6"/>
      <c r="P304" s="6"/>
      <c r="Q304" s="6"/>
      <c r="R304" s="6"/>
      <c r="S304" s="6"/>
      <c r="T304" s="6"/>
      <c r="U304" s="6"/>
      <c r="V304" s="6"/>
      <c r="W304" s="6"/>
      <c r="X304" s="6"/>
      <c r="Y304" s="6"/>
      <c r="Z304" s="6"/>
    </row>
    <row r="305" spans="1:26" ht="15.75" customHeight="1">
      <c r="A305" s="82"/>
      <c r="B305" s="6"/>
      <c r="C305" s="6"/>
      <c r="D305" s="6"/>
      <c r="E305" s="82"/>
      <c r="F305" s="6"/>
      <c r="G305" s="6"/>
      <c r="H305" s="82"/>
      <c r="I305" s="264"/>
      <c r="J305" s="264"/>
      <c r="K305" s="264"/>
      <c r="L305" s="6"/>
      <c r="M305" s="6"/>
      <c r="N305" s="6"/>
      <c r="O305" s="6"/>
      <c r="P305" s="6"/>
      <c r="Q305" s="6"/>
      <c r="R305" s="6"/>
      <c r="S305" s="6"/>
      <c r="T305" s="6"/>
      <c r="U305" s="6"/>
      <c r="V305" s="6"/>
      <c r="W305" s="6"/>
      <c r="X305" s="6"/>
      <c r="Y305" s="6"/>
      <c r="Z305" s="6"/>
    </row>
    <row r="306" spans="1:26" ht="15.75" customHeight="1">
      <c r="A306" s="82"/>
      <c r="B306" s="6"/>
      <c r="C306" s="6"/>
      <c r="D306" s="6"/>
      <c r="E306" s="82"/>
      <c r="F306" s="6"/>
      <c r="G306" s="6"/>
      <c r="H306" s="82"/>
      <c r="I306" s="264"/>
      <c r="J306" s="264"/>
      <c r="K306" s="264"/>
      <c r="L306" s="6"/>
      <c r="M306" s="6"/>
      <c r="N306" s="6"/>
      <c r="O306" s="6"/>
      <c r="P306" s="6"/>
      <c r="Q306" s="6"/>
      <c r="R306" s="6"/>
      <c r="S306" s="6"/>
      <c r="T306" s="6"/>
      <c r="U306" s="6"/>
      <c r="V306" s="6"/>
      <c r="W306" s="6"/>
      <c r="X306" s="6"/>
      <c r="Y306" s="6"/>
      <c r="Z306" s="6"/>
    </row>
    <row r="307" spans="1:26" ht="15.75" customHeight="1">
      <c r="A307" s="82"/>
      <c r="B307" s="6"/>
      <c r="C307" s="6"/>
      <c r="D307" s="6"/>
      <c r="E307" s="82"/>
      <c r="F307" s="6"/>
      <c r="G307" s="6"/>
      <c r="H307" s="82"/>
      <c r="I307" s="264"/>
      <c r="J307" s="264"/>
      <c r="K307" s="264"/>
      <c r="L307" s="6"/>
      <c r="M307" s="6"/>
      <c r="N307" s="6"/>
      <c r="O307" s="6"/>
      <c r="P307" s="6"/>
      <c r="Q307" s="6"/>
      <c r="R307" s="6"/>
      <c r="S307" s="6"/>
      <c r="T307" s="6"/>
      <c r="U307" s="6"/>
      <c r="V307" s="6"/>
      <c r="W307" s="6"/>
      <c r="X307" s="6"/>
      <c r="Y307" s="6"/>
      <c r="Z307" s="6"/>
    </row>
    <row r="308" spans="1:26" ht="15.75" customHeight="1">
      <c r="A308" s="82"/>
      <c r="B308" s="6"/>
      <c r="C308" s="6"/>
      <c r="D308" s="6"/>
      <c r="E308" s="82"/>
      <c r="F308" s="6"/>
      <c r="G308" s="6"/>
      <c r="H308" s="82"/>
      <c r="I308" s="264"/>
      <c r="J308" s="264"/>
      <c r="K308" s="264"/>
      <c r="L308" s="6"/>
      <c r="M308" s="6"/>
      <c r="N308" s="6"/>
      <c r="O308" s="6"/>
      <c r="P308" s="6"/>
      <c r="Q308" s="6"/>
      <c r="R308" s="6"/>
      <c r="S308" s="6"/>
      <c r="T308" s="6"/>
      <c r="U308" s="6"/>
      <c r="V308" s="6"/>
      <c r="W308" s="6"/>
      <c r="X308" s="6"/>
      <c r="Y308" s="6"/>
      <c r="Z308" s="6"/>
    </row>
    <row r="309" spans="1:26" ht="15.75" customHeight="1">
      <c r="A309" s="82"/>
      <c r="B309" s="6"/>
      <c r="C309" s="6"/>
      <c r="D309" s="6"/>
      <c r="E309" s="82"/>
      <c r="F309" s="6"/>
      <c r="G309" s="6"/>
      <c r="H309" s="82"/>
      <c r="I309" s="264"/>
      <c r="J309" s="264"/>
      <c r="K309" s="264"/>
      <c r="L309" s="6"/>
      <c r="M309" s="6"/>
      <c r="N309" s="6"/>
      <c r="O309" s="6"/>
      <c r="P309" s="6"/>
      <c r="Q309" s="6"/>
      <c r="R309" s="6"/>
      <c r="S309" s="6"/>
      <c r="T309" s="6"/>
      <c r="U309" s="6"/>
      <c r="V309" s="6"/>
      <c r="W309" s="6"/>
      <c r="X309" s="6"/>
      <c r="Y309" s="6"/>
      <c r="Z309" s="6"/>
    </row>
    <row r="310" spans="1:26" ht="15.75" customHeight="1">
      <c r="A310" s="82"/>
      <c r="B310" s="6"/>
      <c r="C310" s="6"/>
      <c r="D310" s="6"/>
      <c r="E310" s="82"/>
      <c r="F310" s="6"/>
      <c r="G310" s="6"/>
      <c r="H310" s="82"/>
      <c r="I310" s="264"/>
      <c r="J310" s="264"/>
      <c r="K310" s="264"/>
      <c r="L310" s="6"/>
      <c r="M310" s="6"/>
      <c r="N310" s="6"/>
      <c r="O310" s="6"/>
      <c r="P310" s="6"/>
      <c r="Q310" s="6"/>
      <c r="R310" s="6"/>
      <c r="S310" s="6"/>
      <c r="T310" s="6"/>
      <c r="U310" s="6"/>
      <c r="V310" s="6"/>
      <c r="W310" s="6"/>
      <c r="X310" s="6"/>
      <c r="Y310" s="6"/>
      <c r="Z310" s="6"/>
    </row>
    <row r="311" spans="1:26" ht="15.75" customHeight="1">
      <c r="A311" s="82"/>
      <c r="B311" s="6"/>
      <c r="C311" s="6"/>
      <c r="D311" s="6"/>
      <c r="E311" s="82"/>
      <c r="F311" s="6"/>
      <c r="G311" s="6"/>
      <c r="H311" s="82"/>
      <c r="I311" s="264"/>
      <c r="J311" s="264"/>
      <c r="K311" s="264"/>
      <c r="L311" s="6"/>
      <c r="M311" s="6"/>
      <c r="N311" s="6"/>
      <c r="O311" s="6"/>
      <c r="P311" s="6"/>
      <c r="Q311" s="6"/>
      <c r="R311" s="6"/>
      <c r="S311" s="6"/>
      <c r="T311" s="6"/>
      <c r="U311" s="6"/>
      <c r="V311" s="6"/>
      <c r="W311" s="6"/>
      <c r="X311" s="6"/>
      <c r="Y311" s="6"/>
      <c r="Z311" s="6"/>
    </row>
    <row r="312" spans="1:26" ht="15.75" customHeight="1">
      <c r="A312" s="82"/>
      <c r="B312" s="6"/>
      <c r="C312" s="6"/>
      <c r="D312" s="6"/>
      <c r="E312" s="82"/>
      <c r="F312" s="6"/>
      <c r="G312" s="6"/>
      <c r="H312" s="82"/>
      <c r="I312" s="264"/>
      <c r="J312" s="264"/>
      <c r="K312" s="264"/>
      <c r="L312" s="6"/>
      <c r="M312" s="6"/>
      <c r="N312" s="6"/>
      <c r="O312" s="6"/>
      <c r="P312" s="6"/>
      <c r="Q312" s="6"/>
      <c r="R312" s="6"/>
      <c r="S312" s="6"/>
      <c r="T312" s="6"/>
      <c r="U312" s="6"/>
      <c r="V312" s="6"/>
      <c r="W312" s="6"/>
      <c r="X312" s="6"/>
      <c r="Y312" s="6"/>
      <c r="Z312" s="6"/>
    </row>
    <row r="313" spans="1:26" ht="15.75" customHeight="1">
      <c r="A313" s="82"/>
      <c r="B313" s="6"/>
      <c r="C313" s="6"/>
      <c r="D313" s="6"/>
      <c r="E313" s="82"/>
      <c r="F313" s="6"/>
      <c r="G313" s="6"/>
      <c r="H313" s="82"/>
      <c r="I313" s="264"/>
      <c r="J313" s="264"/>
      <c r="K313" s="264"/>
      <c r="L313" s="6"/>
      <c r="M313" s="6"/>
      <c r="N313" s="6"/>
      <c r="O313" s="6"/>
      <c r="P313" s="6"/>
      <c r="Q313" s="6"/>
      <c r="R313" s="6"/>
      <c r="S313" s="6"/>
      <c r="T313" s="6"/>
      <c r="U313" s="6"/>
      <c r="V313" s="6"/>
      <c r="W313" s="6"/>
      <c r="X313" s="6"/>
      <c r="Y313" s="6"/>
      <c r="Z313" s="6"/>
    </row>
    <row r="314" spans="1:26" ht="15.75" customHeight="1">
      <c r="A314" s="82"/>
      <c r="B314" s="6"/>
      <c r="C314" s="6"/>
      <c r="D314" s="6"/>
      <c r="E314" s="82"/>
      <c r="F314" s="6"/>
      <c r="G314" s="6"/>
      <c r="H314" s="82"/>
      <c r="I314" s="264"/>
      <c r="J314" s="264"/>
      <c r="K314" s="264"/>
      <c r="L314" s="6"/>
      <c r="M314" s="6"/>
      <c r="N314" s="6"/>
      <c r="O314" s="6"/>
      <c r="P314" s="6"/>
      <c r="Q314" s="6"/>
      <c r="R314" s="6"/>
      <c r="S314" s="6"/>
      <c r="T314" s="6"/>
      <c r="U314" s="6"/>
      <c r="V314" s="6"/>
      <c r="W314" s="6"/>
      <c r="X314" s="6"/>
      <c r="Y314" s="6"/>
      <c r="Z314" s="6"/>
    </row>
    <row r="315" spans="1:26" ht="15.75" customHeight="1">
      <c r="A315" s="82"/>
      <c r="B315" s="6"/>
      <c r="C315" s="6"/>
      <c r="D315" s="6"/>
      <c r="E315" s="82"/>
      <c r="F315" s="6"/>
      <c r="G315" s="6"/>
      <c r="H315" s="82"/>
      <c r="I315" s="264"/>
      <c r="J315" s="264"/>
      <c r="K315" s="264"/>
      <c r="L315" s="6"/>
      <c r="M315" s="6"/>
      <c r="N315" s="6"/>
      <c r="O315" s="6"/>
      <c r="P315" s="6"/>
      <c r="Q315" s="6"/>
      <c r="R315" s="6"/>
      <c r="S315" s="6"/>
      <c r="T315" s="6"/>
      <c r="U315" s="6"/>
      <c r="V315" s="6"/>
      <c r="W315" s="6"/>
      <c r="X315" s="6"/>
      <c r="Y315" s="6"/>
      <c r="Z315" s="6"/>
    </row>
    <row r="316" spans="1:26" ht="15.75" customHeight="1">
      <c r="A316" s="82"/>
      <c r="B316" s="6"/>
      <c r="C316" s="6"/>
      <c r="D316" s="6"/>
      <c r="E316" s="82"/>
      <c r="F316" s="6"/>
      <c r="G316" s="6"/>
      <c r="H316" s="82"/>
      <c r="I316" s="264"/>
      <c r="J316" s="264"/>
      <c r="K316" s="264"/>
      <c r="L316" s="6"/>
      <c r="M316" s="6"/>
      <c r="N316" s="6"/>
      <c r="O316" s="6"/>
      <c r="P316" s="6"/>
      <c r="Q316" s="6"/>
      <c r="R316" s="6"/>
      <c r="S316" s="6"/>
      <c r="T316" s="6"/>
      <c r="U316" s="6"/>
      <c r="V316" s="6"/>
      <c r="W316" s="6"/>
      <c r="X316" s="6"/>
      <c r="Y316" s="6"/>
      <c r="Z316" s="6"/>
    </row>
    <row r="317" spans="1:26" ht="15.75" customHeight="1">
      <c r="A317" s="82"/>
      <c r="B317" s="6"/>
      <c r="C317" s="6"/>
      <c r="D317" s="6"/>
      <c r="E317" s="82"/>
      <c r="F317" s="6"/>
      <c r="G317" s="6"/>
      <c r="H317" s="82"/>
      <c r="I317" s="264"/>
      <c r="J317" s="264"/>
      <c r="K317" s="264"/>
      <c r="L317" s="6"/>
      <c r="M317" s="6"/>
      <c r="N317" s="6"/>
      <c r="O317" s="6"/>
      <c r="P317" s="6"/>
      <c r="Q317" s="6"/>
      <c r="R317" s="6"/>
      <c r="S317" s="6"/>
      <c r="T317" s="6"/>
      <c r="U317" s="6"/>
      <c r="V317" s="6"/>
      <c r="W317" s="6"/>
      <c r="X317" s="6"/>
      <c r="Y317" s="6"/>
      <c r="Z317" s="6"/>
    </row>
    <row r="318" spans="1:26" ht="15.75" customHeight="1">
      <c r="A318" s="82"/>
      <c r="B318" s="6"/>
      <c r="C318" s="6"/>
      <c r="D318" s="6"/>
      <c r="E318" s="82"/>
      <c r="F318" s="6"/>
      <c r="G318" s="6"/>
      <c r="H318" s="82"/>
      <c r="I318" s="264"/>
      <c r="J318" s="264"/>
      <c r="K318" s="264"/>
      <c r="L318" s="6"/>
      <c r="M318" s="6"/>
      <c r="N318" s="6"/>
      <c r="O318" s="6"/>
      <c r="P318" s="6"/>
      <c r="Q318" s="6"/>
      <c r="R318" s="6"/>
      <c r="S318" s="6"/>
      <c r="T318" s="6"/>
      <c r="U318" s="6"/>
      <c r="V318" s="6"/>
      <c r="W318" s="6"/>
      <c r="X318" s="6"/>
      <c r="Y318" s="6"/>
      <c r="Z318" s="6"/>
    </row>
    <row r="319" spans="1:26" ht="15.75" customHeight="1">
      <c r="A319" s="82"/>
      <c r="B319" s="6"/>
      <c r="C319" s="6"/>
      <c r="D319" s="6"/>
      <c r="E319" s="82"/>
      <c r="F319" s="6"/>
      <c r="G319" s="6"/>
      <c r="H319" s="82"/>
      <c r="I319" s="264"/>
      <c r="J319" s="264"/>
      <c r="K319" s="264"/>
      <c r="L319" s="6"/>
      <c r="M319" s="6"/>
      <c r="N319" s="6"/>
      <c r="O319" s="6"/>
      <c r="P319" s="6"/>
      <c r="Q319" s="6"/>
      <c r="R319" s="6"/>
      <c r="S319" s="6"/>
      <c r="T319" s="6"/>
      <c r="U319" s="6"/>
      <c r="V319" s="6"/>
      <c r="W319" s="6"/>
      <c r="X319" s="6"/>
      <c r="Y319" s="6"/>
      <c r="Z319" s="6"/>
    </row>
    <row r="320" spans="1:26" ht="15.75" customHeight="1">
      <c r="A320" s="82"/>
      <c r="B320" s="6"/>
      <c r="C320" s="6"/>
      <c r="D320" s="6"/>
      <c r="E320" s="82"/>
      <c r="F320" s="6"/>
      <c r="G320" s="6"/>
      <c r="H320" s="82"/>
      <c r="I320" s="264"/>
      <c r="J320" s="264"/>
      <c r="K320" s="264"/>
      <c r="L320" s="6"/>
      <c r="M320" s="6"/>
      <c r="N320" s="6"/>
      <c r="O320" s="6"/>
      <c r="P320" s="6"/>
      <c r="Q320" s="6"/>
      <c r="R320" s="6"/>
      <c r="S320" s="6"/>
      <c r="T320" s="6"/>
      <c r="U320" s="6"/>
      <c r="V320" s="6"/>
      <c r="W320" s="6"/>
      <c r="X320" s="6"/>
      <c r="Y320" s="6"/>
      <c r="Z320" s="6"/>
    </row>
    <row r="321" spans="1:26" ht="15.75" customHeight="1">
      <c r="A321" s="82"/>
      <c r="B321" s="6"/>
      <c r="C321" s="6"/>
      <c r="D321" s="6"/>
      <c r="E321" s="82"/>
      <c r="F321" s="6"/>
      <c r="G321" s="6"/>
      <c r="H321" s="82"/>
      <c r="I321" s="264"/>
      <c r="J321" s="264"/>
      <c r="K321" s="264"/>
      <c r="L321" s="6"/>
      <c r="M321" s="6"/>
      <c r="N321" s="6"/>
      <c r="O321" s="6"/>
      <c r="P321" s="6"/>
      <c r="Q321" s="6"/>
      <c r="R321" s="6"/>
      <c r="S321" s="6"/>
      <c r="T321" s="6"/>
      <c r="U321" s="6"/>
      <c r="V321" s="6"/>
      <c r="W321" s="6"/>
      <c r="X321" s="6"/>
      <c r="Y321" s="6"/>
      <c r="Z321" s="6"/>
    </row>
    <row r="322" spans="1:26" ht="15.75" customHeight="1">
      <c r="A322" s="82"/>
      <c r="B322" s="6"/>
      <c r="C322" s="6"/>
      <c r="D322" s="6"/>
      <c r="E322" s="82"/>
      <c r="F322" s="6"/>
      <c r="G322" s="6"/>
      <c r="H322" s="82"/>
      <c r="I322" s="264"/>
      <c r="J322" s="264"/>
      <c r="K322" s="264"/>
      <c r="L322" s="6"/>
      <c r="M322" s="6"/>
      <c r="N322" s="6"/>
      <c r="O322" s="6"/>
      <c r="P322" s="6"/>
      <c r="Q322" s="6"/>
      <c r="R322" s="6"/>
      <c r="S322" s="6"/>
      <c r="T322" s="6"/>
      <c r="U322" s="6"/>
      <c r="V322" s="6"/>
      <c r="W322" s="6"/>
      <c r="X322" s="6"/>
      <c r="Y322" s="6"/>
      <c r="Z322" s="6"/>
    </row>
    <row r="323" spans="1:26" ht="15.75" customHeight="1">
      <c r="A323" s="82"/>
      <c r="B323" s="6"/>
      <c r="C323" s="6"/>
      <c r="D323" s="6"/>
      <c r="E323" s="82"/>
      <c r="F323" s="6"/>
      <c r="G323" s="6"/>
      <c r="H323" s="82"/>
      <c r="I323" s="264"/>
      <c r="J323" s="264"/>
      <c r="K323" s="264"/>
      <c r="L323" s="6"/>
      <c r="M323" s="6"/>
      <c r="N323" s="6"/>
      <c r="O323" s="6"/>
      <c r="P323" s="6"/>
      <c r="Q323" s="6"/>
      <c r="R323" s="6"/>
      <c r="S323" s="6"/>
      <c r="T323" s="6"/>
      <c r="U323" s="6"/>
      <c r="V323" s="6"/>
      <c r="W323" s="6"/>
      <c r="X323" s="6"/>
      <c r="Y323" s="6"/>
      <c r="Z323" s="6"/>
    </row>
    <row r="324" spans="1:26" ht="15.75" customHeight="1">
      <c r="A324" s="82"/>
      <c r="B324" s="6"/>
      <c r="C324" s="6"/>
      <c r="D324" s="6"/>
      <c r="E324" s="82"/>
      <c r="F324" s="6"/>
      <c r="G324" s="6"/>
      <c r="H324" s="82"/>
      <c r="I324" s="264"/>
      <c r="J324" s="264"/>
      <c r="K324" s="264"/>
      <c r="L324" s="6"/>
      <c r="M324" s="6"/>
      <c r="N324" s="6"/>
      <c r="O324" s="6"/>
      <c r="P324" s="6"/>
      <c r="Q324" s="6"/>
      <c r="R324" s="6"/>
      <c r="S324" s="6"/>
      <c r="T324" s="6"/>
      <c r="U324" s="6"/>
      <c r="V324" s="6"/>
      <c r="W324" s="6"/>
      <c r="X324" s="6"/>
      <c r="Y324" s="6"/>
      <c r="Z324" s="6"/>
    </row>
    <row r="325" spans="1:26" ht="15.75" customHeight="1">
      <c r="A325" s="82"/>
      <c r="B325" s="6"/>
      <c r="C325" s="6"/>
      <c r="D325" s="6"/>
      <c r="E325" s="82"/>
      <c r="F325" s="6"/>
      <c r="G325" s="6"/>
      <c r="H325" s="82"/>
      <c r="I325" s="264"/>
      <c r="J325" s="264"/>
      <c r="K325" s="264"/>
      <c r="L325" s="6"/>
      <c r="M325" s="6"/>
      <c r="N325" s="6"/>
      <c r="O325" s="6"/>
      <c r="P325" s="6"/>
      <c r="Q325" s="6"/>
      <c r="R325" s="6"/>
      <c r="S325" s="6"/>
      <c r="T325" s="6"/>
      <c r="U325" s="6"/>
      <c r="V325" s="6"/>
      <c r="W325" s="6"/>
      <c r="X325" s="6"/>
      <c r="Y325" s="6"/>
      <c r="Z325" s="6"/>
    </row>
    <row r="326" spans="1:26" ht="15.75" customHeight="1">
      <c r="A326" s="82"/>
      <c r="B326" s="6"/>
      <c r="C326" s="6"/>
      <c r="D326" s="6"/>
      <c r="E326" s="82"/>
      <c r="F326" s="6"/>
      <c r="G326" s="6"/>
      <c r="H326" s="82"/>
      <c r="I326" s="264"/>
      <c r="J326" s="264"/>
      <c r="K326" s="264"/>
      <c r="L326" s="6"/>
      <c r="M326" s="6"/>
      <c r="N326" s="6"/>
      <c r="O326" s="6"/>
      <c r="P326" s="6"/>
      <c r="Q326" s="6"/>
      <c r="R326" s="6"/>
      <c r="S326" s="6"/>
      <c r="T326" s="6"/>
      <c r="U326" s="6"/>
      <c r="V326" s="6"/>
      <c r="W326" s="6"/>
      <c r="X326" s="6"/>
      <c r="Y326" s="6"/>
      <c r="Z326" s="6"/>
    </row>
    <row r="327" spans="1:26" ht="15.75" customHeight="1">
      <c r="A327" s="82"/>
      <c r="B327" s="6"/>
      <c r="C327" s="6"/>
      <c r="D327" s="6"/>
      <c r="E327" s="82"/>
      <c r="F327" s="6"/>
      <c r="G327" s="6"/>
      <c r="H327" s="82"/>
      <c r="I327" s="264"/>
      <c r="J327" s="264"/>
      <c r="K327" s="264"/>
      <c r="L327" s="6"/>
      <c r="M327" s="6"/>
      <c r="N327" s="6"/>
      <c r="O327" s="6"/>
      <c r="P327" s="6"/>
      <c r="Q327" s="6"/>
      <c r="R327" s="6"/>
      <c r="S327" s="6"/>
      <c r="T327" s="6"/>
      <c r="U327" s="6"/>
      <c r="V327" s="6"/>
      <c r="W327" s="6"/>
      <c r="X327" s="6"/>
      <c r="Y327" s="6"/>
      <c r="Z327" s="6"/>
    </row>
    <row r="328" spans="1:26" ht="15.75" customHeight="1">
      <c r="A328" s="82"/>
      <c r="B328" s="6"/>
      <c r="C328" s="6"/>
      <c r="D328" s="6"/>
      <c r="E328" s="82"/>
      <c r="F328" s="6"/>
      <c r="G328" s="6"/>
      <c r="H328" s="82"/>
      <c r="I328" s="264"/>
      <c r="J328" s="264"/>
      <c r="K328" s="264"/>
      <c r="L328" s="6"/>
      <c r="M328" s="6"/>
      <c r="N328" s="6"/>
      <c r="O328" s="6"/>
      <c r="P328" s="6"/>
      <c r="Q328" s="6"/>
      <c r="R328" s="6"/>
      <c r="S328" s="6"/>
      <c r="T328" s="6"/>
      <c r="U328" s="6"/>
      <c r="V328" s="6"/>
      <c r="W328" s="6"/>
      <c r="X328" s="6"/>
      <c r="Y328" s="6"/>
      <c r="Z328" s="6"/>
    </row>
    <row r="329" spans="1:26" ht="15.75" customHeight="1">
      <c r="A329" s="82"/>
      <c r="B329" s="6"/>
      <c r="C329" s="6"/>
      <c r="D329" s="6"/>
      <c r="E329" s="82"/>
      <c r="F329" s="6"/>
      <c r="G329" s="6"/>
      <c r="H329" s="82"/>
      <c r="I329" s="264"/>
      <c r="J329" s="264"/>
      <c r="K329" s="264"/>
      <c r="L329" s="6"/>
      <c r="M329" s="6"/>
      <c r="N329" s="6"/>
      <c r="O329" s="6"/>
      <c r="P329" s="6"/>
      <c r="Q329" s="6"/>
      <c r="R329" s="6"/>
      <c r="S329" s="6"/>
      <c r="T329" s="6"/>
      <c r="U329" s="6"/>
      <c r="V329" s="6"/>
      <c r="W329" s="6"/>
      <c r="X329" s="6"/>
      <c r="Y329" s="6"/>
      <c r="Z329" s="6"/>
    </row>
    <row r="330" spans="1:26" ht="15.75" customHeight="1">
      <c r="A330" s="82"/>
      <c r="B330" s="6"/>
      <c r="C330" s="6"/>
      <c r="D330" s="6"/>
      <c r="E330" s="82"/>
      <c r="F330" s="6"/>
      <c r="G330" s="6"/>
      <c r="H330" s="82"/>
      <c r="I330" s="264"/>
      <c r="J330" s="264"/>
      <c r="K330" s="264"/>
      <c r="L330" s="6"/>
      <c r="M330" s="6"/>
      <c r="N330" s="6"/>
      <c r="O330" s="6"/>
      <c r="P330" s="6"/>
      <c r="Q330" s="6"/>
      <c r="R330" s="6"/>
      <c r="S330" s="6"/>
      <c r="T330" s="6"/>
      <c r="U330" s="6"/>
      <c r="V330" s="6"/>
      <c r="W330" s="6"/>
      <c r="X330" s="6"/>
      <c r="Y330" s="6"/>
      <c r="Z330" s="6"/>
    </row>
    <row r="331" spans="1:26" ht="15.75" customHeight="1">
      <c r="A331" s="82"/>
      <c r="B331" s="6"/>
      <c r="C331" s="6"/>
      <c r="D331" s="6"/>
      <c r="E331" s="82"/>
      <c r="F331" s="6"/>
      <c r="G331" s="6"/>
      <c r="H331" s="82"/>
      <c r="I331" s="264"/>
      <c r="J331" s="264"/>
      <c r="K331" s="264"/>
      <c r="L331" s="6"/>
      <c r="M331" s="6"/>
      <c r="N331" s="6"/>
      <c r="O331" s="6"/>
      <c r="P331" s="6"/>
      <c r="Q331" s="6"/>
      <c r="R331" s="6"/>
      <c r="S331" s="6"/>
      <c r="T331" s="6"/>
      <c r="U331" s="6"/>
      <c r="V331" s="6"/>
      <c r="W331" s="6"/>
      <c r="X331" s="6"/>
      <c r="Y331" s="6"/>
      <c r="Z331" s="6"/>
    </row>
    <row r="332" spans="1:26" ht="15.75" customHeight="1">
      <c r="A332" s="82"/>
      <c r="B332" s="6"/>
      <c r="C332" s="6"/>
      <c r="D332" s="6"/>
      <c r="E332" s="82"/>
      <c r="F332" s="6"/>
      <c r="G332" s="6"/>
      <c r="H332" s="82"/>
      <c r="I332" s="264"/>
      <c r="J332" s="264"/>
      <c r="K332" s="264"/>
      <c r="L332" s="6"/>
      <c r="M332" s="6"/>
      <c r="N332" s="6"/>
      <c r="O332" s="6"/>
      <c r="P332" s="6"/>
      <c r="Q332" s="6"/>
      <c r="R332" s="6"/>
      <c r="S332" s="6"/>
      <c r="T332" s="6"/>
      <c r="U332" s="6"/>
      <c r="V332" s="6"/>
      <c r="W332" s="6"/>
      <c r="X332" s="6"/>
      <c r="Y332" s="6"/>
      <c r="Z332" s="6"/>
    </row>
    <row r="333" spans="1:26" ht="15.75" customHeight="1">
      <c r="A333" s="82"/>
      <c r="B333" s="6"/>
      <c r="C333" s="6"/>
      <c r="D333" s="6"/>
      <c r="E333" s="82"/>
      <c r="F333" s="6"/>
      <c r="G333" s="6"/>
      <c r="H333" s="82"/>
      <c r="I333" s="264"/>
      <c r="J333" s="264"/>
      <c r="K333" s="264"/>
      <c r="L333" s="6"/>
      <c r="M333" s="6"/>
      <c r="N333" s="6"/>
      <c r="O333" s="6"/>
      <c r="P333" s="6"/>
      <c r="Q333" s="6"/>
      <c r="R333" s="6"/>
      <c r="S333" s="6"/>
      <c r="T333" s="6"/>
      <c r="U333" s="6"/>
      <c r="V333" s="6"/>
      <c r="W333" s="6"/>
      <c r="X333" s="6"/>
      <c r="Y333" s="6"/>
      <c r="Z333" s="6"/>
    </row>
    <row r="334" spans="1:26" ht="15.75" customHeight="1">
      <c r="A334" s="82"/>
      <c r="B334" s="6"/>
      <c r="C334" s="6"/>
      <c r="D334" s="6"/>
      <c r="E334" s="82"/>
      <c r="F334" s="6"/>
      <c r="G334" s="6"/>
      <c r="H334" s="82"/>
      <c r="I334" s="264"/>
      <c r="J334" s="264"/>
      <c r="K334" s="264"/>
      <c r="L334" s="6"/>
      <c r="M334" s="6"/>
      <c r="N334" s="6"/>
      <c r="O334" s="6"/>
      <c r="P334" s="6"/>
      <c r="Q334" s="6"/>
      <c r="R334" s="6"/>
      <c r="S334" s="6"/>
      <c r="T334" s="6"/>
      <c r="U334" s="6"/>
      <c r="V334" s="6"/>
      <c r="W334" s="6"/>
      <c r="X334" s="6"/>
      <c r="Y334" s="6"/>
      <c r="Z334" s="6"/>
    </row>
    <row r="335" spans="1:26" ht="15.75" customHeight="1">
      <c r="A335" s="82"/>
      <c r="B335" s="6"/>
      <c r="C335" s="6"/>
      <c r="D335" s="6"/>
      <c r="E335" s="82"/>
      <c r="F335" s="6"/>
      <c r="G335" s="6"/>
      <c r="H335" s="82"/>
      <c r="I335" s="264"/>
      <c r="J335" s="264"/>
      <c r="K335" s="264"/>
      <c r="L335" s="6"/>
      <c r="M335" s="6"/>
      <c r="N335" s="6"/>
      <c r="O335" s="6"/>
      <c r="P335" s="6"/>
      <c r="Q335" s="6"/>
      <c r="R335" s="6"/>
      <c r="S335" s="6"/>
      <c r="T335" s="6"/>
      <c r="U335" s="6"/>
      <c r="V335" s="6"/>
      <c r="W335" s="6"/>
      <c r="X335" s="6"/>
      <c r="Y335" s="6"/>
      <c r="Z335" s="6"/>
    </row>
    <row r="336" spans="1:26" ht="15.75" customHeight="1">
      <c r="A336" s="82"/>
      <c r="B336" s="6"/>
      <c r="C336" s="6"/>
      <c r="D336" s="6"/>
      <c r="E336" s="82"/>
      <c r="F336" s="6"/>
      <c r="G336" s="6"/>
      <c r="H336" s="82"/>
      <c r="I336" s="264"/>
      <c r="J336" s="264"/>
      <c r="K336" s="264"/>
      <c r="L336" s="6"/>
      <c r="M336" s="6"/>
      <c r="N336" s="6"/>
      <c r="O336" s="6"/>
      <c r="P336" s="6"/>
      <c r="Q336" s="6"/>
      <c r="R336" s="6"/>
      <c r="S336" s="6"/>
      <c r="T336" s="6"/>
      <c r="U336" s="6"/>
      <c r="V336" s="6"/>
      <c r="W336" s="6"/>
      <c r="X336" s="6"/>
      <c r="Y336" s="6"/>
      <c r="Z336" s="6"/>
    </row>
    <row r="337" spans="1:26" ht="15.75" customHeight="1">
      <c r="A337" s="82"/>
      <c r="B337" s="6"/>
      <c r="C337" s="6"/>
      <c r="D337" s="6"/>
      <c r="E337" s="82"/>
      <c r="F337" s="6"/>
      <c r="G337" s="6"/>
      <c r="H337" s="82"/>
      <c r="I337" s="264"/>
      <c r="J337" s="264"/>
      <c r="K337" s="264"/>
      <c r="L337" s="6"/>
      <c r="M337" s="6"/>
      <c r="N337" s="6"/>
      <c r="O337" s="6"/>
      <c r="P337" s="6"/>
      <c r="Q337" s="6"/>
      <c r="R337" s="6"/>
      <c r="S337" s="6"/>
      <c r="T337" s="6"/>
      <c r="U337" s="6"/>
      <c r="V337" s="6"/>
      <c r="W337" s="6"/>
      <c r="X337" s="6"/>
      <c r="Y337" s="6"/>
      <c r="Z337" s="6"/>
    </row>
    <row r="338" spans="1:26" ht="15.75" customHeight="1">
      <c r="A338" s="82"/>
      <c r="B338" s="6"/>
      <c r="C338" s="6"/>
      <c r="D338" s="6"/>
      <c r="E338" s="82"/>
      <c r="F338" s="6"/>
      <c r="G338" s="6"/>
      <c r="H338" s="82"/>
      <c r="I338" s="264"/>
      <c r="J338" s="264"/>
      <c r="K338" s="264"/>
      <c r="L338" s="6"/>
      <c r="M338" s="6"/>
      <c r="N338" s="6"/>
      <c r="O338" s="6"/>
      <c r="P338" s="6"/>
      <c r="Q338" s="6"/>
      <c r="R338" s="6"/>
      <c r="S338" s="6"/>
      <c r="T338" s="6"/>
      <c r="U338" s="6"/>
      <c r="V338" s="6"/>
      <c r="W338" s="6"/>
      <c r="X338" s="6"/>
      <c r="Y338" s="6"/>
      <c r="Z338" s="6"/>
    </row>
    <row r="339" spans="1:26" ht="15.75" customHeight="1">
      <c r="A339" s="82"/>
      <c r="B339" s="6"/>
      <c r="C339" s="6"/>
      <c r="D339" s="6"/>
      <c r="E339" s="82"/>
      <c r="F339" s="6"/>
      <c r="G339" s="6"/>
      <c r="H339" s="82"/>
      <c r="I339" s="264"/>
      <c r="J339" s="264"/>
      <c r="K339" s="264"/>
      <c r="L339" s="6"/>
      <c r="M339" s="6"/>
      <c r="N339" s="6"/>
      <c r="O339" s="6"/>
      <c r="P339" s="6"/>
      <c r="Q339" s="6"/>
      <c r="R339" s="6"/>
      <c r="S339" s="6"/>
      <c r="T339" s="6"/>
      <c r="U339" s="6"/>
      <c r="V339" s="6"/>
      <c r="W339" s="6"/>
      <c r="X339" s="6"/>
      <c r="Y339" s="6"/>
      <c r="Z339" s="6"/>
    </row>
    <row r="340" spans="1:26" ht="15.75" customHeight="1">
      <c r="A340" s="82"/>
      <c r="B340" s="6"/>
      <c r="C340" s="6"/>
      <c r="D340" s="6"/>
      <c r="E340" s="82"/>
      <c r="F340" s="6"/>
      <c r="G340" s="6"/>
      <c r="H340" s="82"/>
      <c r="I340" s="264"/>
      <c r="J340" s="264"/>
      <c r="K340" s="264"/>
      <c r="L340" s="6"/>
      <c r="M340" s="6"/>
      <c r="N340" s="6"/>
      <c r="O340" s="6"/>
      <c r="P340" s="6"/>
      <c r="Q340" s="6"/>
      <c r="R340" s="6"/>
      <c r="S340" s="6"/>
      <c r="T340" s="6"/>
      <c r="U340" s="6"/>
      <c r="V340" s="6"/>
      <c r="W340" s="6"/>
      <c r="X340" s="6"/>
      <c r="Y340" s="6"/>
      <c r="Z340" s="6"/>
    </row>
    <row r="341" spans="1:26" ht="15.75" customHeight="1">
      <c r="A341" s="82"/>
      <c r="B341" s="6"/>
      <c r="C341" s="6"/>
      <c r="D341" s="6"/>
      <c r="E341" s="82"/>
      <c r="F341" s="6"/>
      <c r="G341" s="6"/>
      <c r="H341" s="82"/>
      <c r="I341" s="264"/>
      <c r="J341" s="264"/>
      <c r="K341" s="264"/>
      <c r="L341" s="6"/>
      <c r="M341" s="6"/>
      <c r="N341" s="6"/>
      <c r="O341" s="6"/>
      <c r="P341" s="6"/>
      <c r="Q341" s="6"/>
      <c r="R341" s="6"/>
      <c r="S341" s="6"/>
      <c r="T341" s="6"/>
      <c r="U341" s="6"/>
      <c r="V341" s="6"/>
      <c r="W341" s="6"/>
      <c r="X341" s="6"/>
      <c r="Y341" s="6"/>
      <c r="Z341" s="6"/>
    </row>
    <row r="342" spans="1:26" ht="15.75" customHeight="1">
      <c r="A342" s="82"/>
      <c r="B342" s="6"/>
      <c r="C342" s="6"/>
      <c r="D342" s="6"/>
      <c r="E342" s="82"/>
      <c r="F342" s="6"/>
      <c r="G342" s="6"/>
      <c r="H342" s="82"/>
      <c r="I342" s="264"/>
      <c r="J342" s="264"/>
      <c r="K342" s="264"/>
      <c r="L342" s="6"/>
      <c r="M342" s="6"/>
      <c r="N342" s="6"/>
      <c r="O342" s="6"/>
      <c r="P342" s="6"/>
      <c r="Q342" s="6"/>
      <c r="R342" s="6"/>
      <c r="S342" s="6"/>
      <c r="T342" s="6"/>
      <c r="U342" s="6"/>
      <c r="V342" s="6"/>
      <c r="W342" s="6"/>
      <c r="X342" s="6"/>
      <c r="Y342" s="6"/>
      <c r="Z342" s="6"/>
    </row>
    <row r="343" spans="1:26" ht="15.75" customHeight="1">
      <c r="A343" s="82"/>
      <c r="B343" s="6"/>
      <c r="C343" s="6"/>
      <c r="D343" s="6"/>
      <c r="E343" s="82"/>
      <c r="F343" s="6"/>
      <c r="G343" s="6"/>
      <c r="H343" s="82"/>
      <c r="I343" s="264"/>
      <c r="J343" s="264"/>
      <c r="K343" s="264"/>
      <c r="L343" s="6"/>
      <c r="M343" s="6"/>
      <c r="N343" s="6"/>
      <c r="O343" s="6"/>
      <c r="P343" s="6"/>
      <c r="Q343" s="6"/>
      <c r="R343" s="6"/>
      <c r="S343" s="6"/>
      <c r="T343" s="6"/>
      <c r="U343" s="6"/>
      <c r="V343" s="6"/>
      <c r="W343" s="6"/>
      <c r="X343" s="6"/>
      <c r="Y343" s="6"/>
      <c r="Z343" s="6"/>
    </row>
    <row r="344" spans="1:26" ht="15.75" customHeight="1">
      <c r="A344" s="82"/>
      <c r="B344" s="6"/>
      <c r="C344" s="6"/>
      <c r="D344" s="6"/>
      <c r="E344" s="82"/>
      <c r="F344" s="6"/>
      <c r="G344" s="6"/>
      <c r="H344" s="82"/>
      <c r="I344" s="264"/>
      <c r="J344" s="264"/>
      <c r="K344" s="264"/>
      <c r="L344" s="6"/>
      <c r="M344" s="6"/>
      <c r="N344" s="6"/>
      <c r="O344" s="6"/>
      <c r="P344" s="6"/>
      <c r="Q344" s="6"/>
      <c r="R344" s="6"/>
      <c r="S344" s="6"/>
      <c r="T344" s="6"/>
      <c r="U344" s="6"/>
      <c r="V344" s="6"/>
      <c r="W344" s="6"/>
      <c r="X344" s="6"/>
      <c r="Y344" s="6"/>
      <c r="Z344" s="6"/>
    </row>
    <row r="345" spans="1:26" ht="15.75" customHeight="1">
      <c r="A345" s="82"/>
      <c r="B345" s="6"/>
      <c r="C345" s="6"/>
      <c r="D345" s="6"/>
      <c r="E345" s="82"/>
      <c r="F345" s="6"/>
      <c r="G345" s="6"/>
      <c r="H345" s="82"/>
      <c r="I345" s="264"/>
      <c r="J345" s="264"/>
      <c r="K345" s="264"/>
      <c r="L345" s="6"/>
      <c r="M345" s="6"/>
      <c r="N345" s="6"/>
      <c r="O345" s="6"/>
      <c r="P345" s="6"/>
      <c r="Q345" s="6"/>
      <c r="R345" s="6"/>
      <c r="S345" s="6"/>
      <c r="T345" s="6"/>
      <c r="U345" s="6"/>
      <c r="V345" s="6"/>
      <c r="W345" s="6"/>
      <c r="X345" s="6"/>
      <c r="Y345" s="6"/>
      <c r="Z345" s="6"/>
    </row>
    <row r="346" spans="1:26" ht="15.75" customHeight="1">
      <c r="A346" s="82"/>
      <c r="B346" s="6"/>
      <c r="C346" s="6"/>
      <c r="D346" s="6"/>
      <c r="E346" s="82"/>
      <c r="F346" s="6"/>
      <c r="G346" s="6"/>
      <c r="H346" s="82"/>
      <c r="I346" s="264"/>
      <c r="J346" s="264"/>
      <c r="K346" s="264"/>
      <c r="L346" s="6"/>
      <c r="M346" s="6"/>
      <c r="N346" s="6"/>
      <c r="O346" s="6"/>
      <c r="P346" s="6"/>
      <c r="Q346" s="6"/>
      <c r="R346" s="6"/>
      <c r="S346" s="6"/>
      <c r="T346" s="6"/>
      <c r="U346" s="6"/>
      <c r="V346" s="6"/>
      <c r="W346" s="6"/>
      <c r="X346" s="6"/>
      <c r="Y346" s="6"/>
      <c r="Z346" s="6"/>
    </row>
    <row r="347" spans="1:26" ht="15.75" customHeight="1">
      <c r="A347" s="82"/>
      <c r="B347" s="6"/>
      <c r="C347" s="6"/>
      <c r="D347" s="6"/>
      <c r="E347" s="82"/>
      <c r="F347" s="6"/>
      <c r="G347" s="6"/>
      <c r="H347" s="82"/>
      <c r="I347" s="264"/>
      <c r="J347" s="264"/>
      <c r="K347" s="264"/>
      <c r="L347" s="6"/>
      <c r="M347" s="6"/>
      <c r="N347" s="6"/>
      <c r="O347" s="6"/>
      <c r="P347" s="6"/>
      <c r="Q347" s="6"/>
      <c r="R347" s="6"/>
      <c r="S347" s="6"/>
      <c r="T347" s="6"/>
      <c r="U347" s="6"/>
      <c r="V347" s="6"/>
      <c r="W347" s="6"/>
      <c r="X347" s="6"/>
      <c r="Y347" s="6"/>
      <c r="Z347" s="6"/>
    </row>
    <row r="348" spans="1:26" ht="15.75" customHeight="1">
      <c r="A348" s="82"/>
      <c r="B348" s="6"/>
      <c r="C348" s="6"/>
      <c r="D348" s="6"/>
      <c r="E348" s="82"/>
      <c r="F348" s="6"/>
      <c r="G348" s="6"/>
      <c r="H348" s="82"/>
      <c r="I348" s="264"/>
      <c r="J348" s="264"/>
      <c r="K348" s="264"/>
      <c r="L348" s="6"/>
      <c r="M348" s="6"/>
      <c r="N348" s="6"/>
      <c r="O348" s="6"/>
      <c r="P348" s="6"/>
      <c r="Q348" s="6"/>
      <c r="R348" s="6"/>
      <c r="S348" s="6"/>
      <c r="T348" s="6"/>
      <c r="U348" s="6"/>
      <c r="V348" s="6"/>
      <c r="W348" s="6"/>
      <c r="X348" s="6"/>
      <c r="Y348" s="6"/>
      <c r="Z348" s="6"/>
    </row>
    <row r="349" spans="1:26" ht="15.75" customHeight="1">
      <c r="A349" s="82"/>
      <c r="B349" s="6"/>
      <c r="C349" s="6"/>
      <c r="D349" s="6"/>
      <c r="E349" s="82"/>
      <c r="F349" s="6"/>
      <c r="G349" s="6"/>
      <c r="H349" s="82"/>
      <c r="I349" s="264"/>
      <c r="J349" s="264"/>
      <c r="K349" s="264"/>
      <c r="L349" s="6"/>
      <c r="M349" s="6"/>
      <c r="N349" s="6"/>
      <c r="O349" s="6"/>
      <c r="P349" s="6"/>
      <c r="Q349" s="6"/>
      <c r="R349" s="6"/>
      <c r="S349" s="6"/>
      <c r="T349" s="6"/>
      <c r="U349" s="6"/>
      <c r="V349" s="6"/>
      <c r="W349" s="6"/>
      <c r="X349" s="6"/>
      <c r="Y349" s="6"/>
      <c r="Z349" s="6"/>
    </row>
    <row r="350" spans="1:26" ht="15.75" customHeight="1">
      <c r="A350" s="82"/>
      <c r="B350" s="6"/>
      <c r="C350" s="6"/>
      <c r="D350" s="6"/>
      <c r="E350" s="82"/>
      <c r="F350" s="6"/>
      <c r="G350" s="6"/>
      <c r="H350" s="82"/>
      <c r="I350" s="264"/>
      <c r="J350" s="264"/>
      <c r="K350" s="264"/>
      <c r="L350" s="6"/>
      <c r="M350" s="6"/>
      <c r="N350" s="6"/>
      <c r="O350" s="6"/>
      <c r="P350" s="6"/>
      <c r="Q350" s="6"/>
      <c r="R350" s="6"/>
      <c r="S350" s="6"/>
      <c r="T350" s="6"/>
      <c r="U350" s="6"/>
      <c r="V350" s="6"/>
      <c r="W350" s="6"/>
      <c r="X350" s="6"/>
      <c r="Y350" s="6"/>
      <c r="Z350" s="6"/>
    </row>
    <row r="351" spans="1:26" ht="15.75" customHeight="1">
      <c r="A351" s="82"/>
      <c r="B351" s="6"/>
      <c r="C351" s="6"/>
      <c r="D351" s="6"/>
      <c r="E351" s="82"/>
      <c r="F351" s="6"/>
      <c r="G351" s="6"/>
      <c r="H351" s="82"/>
      <c r="I351" s="264"/>
      <c r="J351" s="264"/>
      <c r="K351" s="264"/>
      <c r="L351" s="6"/>
      <c r="M351" s="6"/>
      <c r="N351" s="6"/>
      <c r="O351" s="6"/>
      <c r="P351" s="6"/>
      <c r="Q351" s="6"/>
      <c r="R351" s="6"/>
      <c r="S351" s="6"/>
      <c r="T351" s="6"/>
      <c r="U351" s="6"/>
      <c r="V351" s="6"/>
      <c r="W351" s="6"/>
      <c r="X351" s="6"/>
      <c r="Y351" s="6"/>
      <c r="Z351" s="6"/>
    </row>
    <row r="352" spans="1:26" ht="15.75" customHeight="1">
      <c r="A352" s="82"/>
      <c r="B352" s="6"/>
      <c r="C352" s="6"/>
      <c r="D352" s="6"/>
      <c r="E352" s="82"/>
      <c r="F352" s="6"/>
      <c r="G352" s="6"/>
      <c r="H352" s="82"/>
      <c r="I352" s="264"/>
      <c r="J352" s="264"/>
      <c r="K352" s="264"/>
      <c r="L352" s="6"/>
      <c r="M352" s="6"/>
      <c r="N352" s="6"/>
      <c r="O352" s="6"/>
      <c r="P352" s="6"/>
      <c r="Q352" s="6"/>
      <c r="R352" s="6"/>
      <c r="S352" s="6"/>
      <c r="T352" s="6"/>
      <c r="U352" s="6"/>
      <c r="V352" s="6"/>
      <c r="W352" s="6"/>
      <c r="X352" s="6"/>
      <c r="Y352" s="6"/>
      <c r="Z352" s="6"/>
    </row>
    <row r="353" spans="1:26" ht="15.75" customHeight="1">
      <c r="A353" s="82"/>
      <c r="B353" s="6"/>
      <c r="C353" s="6"/>
      <c r="D353" s="6"/>
      <c r="E353" s="82"/>
      <c r="F353" s="6"/>
      <c r="G353" s="6"/>
      <c r="H353" s="82"/>
      <c r="I353" s="264"/>
      <c r="J353" s="264"/>
      <c r="K353" s="264"/>
      <c r="L353" s="6"/>
      <c r="M353" s="6"/>
      <c r="N353" s="6"/>
      <c r="O353" s="6"/>
      <c r="P353" s="6"/>
      <c r="Q353" s="6"/>
      <c r="R353" s="6"/>
      <c r="S353" s="6"/>
      <c r="T353" s="6"/>
      <c r="U353" s="6"/>
      <c r="V353" s="6"/>
      <c r="W353" s="6"/>
      <c r="X353" s="6"/>
      <c r="Y353" s="6"/>
      <c r="Z353" s="6"/>
    </row>
    <row r="354" spans="1:26" ht="15.75" customHeight="1">
      <c r="A354" s="82"/>
      <c r="B354" s="6"/>
      <c r="C354" s="6"/>
      <c r="D354" s="6"/>
      <c r="E354" s="82"/>
      <c r="F354" s="6"/>
      <c r="G354" s="6"/>
      <c r="H354" s="82"/>
      <c r="I354" s="264"/>
      <c r="J354" s="264"/>
      <c r="K354" s="264"/>
      <c r="L354" s="6"/>
      <c r="M354" s="6"/>
      <c r="N354" s="6"/>
      <c r="O354" s="6"/>
      <c r="P354" s="6"/>
      <c r="Q354" s="6"/>
      <c r="R354" s="6"/>
      <c r="S354" s="6"/>
      <c r="T354" s="6"/>
      <c r="U354" s="6"/>
      <c r="V354" s="6"/>
      <c r="W354" s="6"/>
      <c r="X354" s="6"/>
      <c r="Y354" s="6"/>
      <c r="Z354" s="6"/>
    </row>
    <row r="355" spans="1:26" ht="15.75" customHeight="1">
      <c r="A355" s="82"/>
      <c r="B355" s="6"/>
      <c r="C355" s="6"/>
      <c r="D355" s="6"/>
      <c r="E355" s="82"/>
      <c r="F355" s="6"/>
      <c r="G355" s="6"/>
      <c r="H355" s="82"/>
      <c r="I355" s="264"/>
      <c r="J355" s="264"/>
      <c r="K355" s="264"/>
      <c r="L355" s="6"/>
      <c r="M355" s="6"/>
      <c r="N355" s="6"/>
      <c r="O355" s="6"/>
      <c r="P355" s="6"/>
      <c r="Q355" s="6"/>
      <c r="R355" s="6"/>
      <c r="S355" s="6"/>
      <c r="T355" s="6"/>
      <c r="U355" s="6"/>
      <c r="V355" s="6"/>
      <c r="W355" s="6"/>
      <c r="X355" s="6"/>
      <c r="Y355" s="6"/>
      <c r="Z355" s="6"/>
    </row>
    <row r="356" spans="1:26" ht="15.75" customHeight="1">
      <c r="A356" s="82"/>
      <c r="B356" s="6"/>
      <c r="C356" s="6"/>
      <c r="D356" s="6"/>
      <c r="E356" s="82"/>
      <c r="F356" s="6"/>
      <c r="G356" s="6"/>
      <c r="H356" s="82"/>
      <c r="I356" s="264"/>
      <c r="J356" s="264"/>
      <c r="K356" s="264"/>
      <c r="L356" s="6"/>
      <c r="M356" s="6"/>
      <c r="N356" s="6"/>
      <c r="O356" s="6"/>
      <c r="P356" s="6"/>
      <c r="Q356" s="6"/>
      <c r="R356" s="6"/>
      <c r="S356" s="6"/>
      <c r="T356" s="6"/>
      <c r="U356" s="6"/>
      <c r="V356" s="6"/>
      <c r="W356" s="6"/>
      <c r="X356" s="6"/>
      <c r="Y356" s="6"/>
      <c r="Z356" s="6"/>
    </row>
    <row r="357" spans="1:26" ht="15.75" customHeight="1">
      <c r="A357" s="82"/>
      <c r="B357" s="6"/>
      <c r="C357" s="6"/>
      <c r="D357" s="6"/>
      <c r="E357" s="82"/>
      <c r="F357" s="6"/>
      <c r="G357" s="6"/>
      <c r="H357" s="82"/>
      <c r="I357" s="264"/>
      <c r="J357" s="264"/>
      <c r="K357" s="264"/>
      <c r="L357" s="6"/>
      <c r="M357" s="6"/>
      <c r="N357" s="6"/>
      <c r="O357" s="6"/>
      <c r="P357" s="6"/>
      <c r="Q357" s="6"/>
      <c r="R357" s="6"/>
      <c r="S357" s="6"/>
      <c r="T357" s="6"/>
      <c r="U357" s="6"/>
      <c r="V357" s="6"/>
      <c r="W357" s="6"/>
      <c r="X357" s="6"/>
      <c r="Y357" s="6"/>
      <c r="Z357" s="6"/>
    </row>
    <row r="358" spans="1:26" ht="15.75" customHeight="1">
      <c r="A358" s="82"/>
      <c r="B358" s="6"/>
      <c r="C358" s="6"/>
      <c r="D358" s="6"/>
      <c r="E358" s="82"/>
      <c r="F358" s="6"/>
      <c r="G358" s="6"/>
      <c r="H358" s="82"/>
      <c r="I358" s="264"/>
      <c r="J358" s="264"/>
      <c r="K358" s="264"/>
      <c r="L358" s="6"/>
      <c r="M358" s="6"/>
      <c r="N358" s="6"/>
      <c r="O358" s="6"/>
      <c r="P358" s="6"/>
      <c r="Q358" s="6"/>
      <c r="R358" s="6"/>
      <c r="S358" s="6"/>
      <c r="T358" s="6"/>
      <c r="U358" s="6"/>
      <c r="V358" s="6"/>
      <c r="W358" s="6"/>
      <c r="X358" s="6"/>
      <c r="Y358" s="6"/>
      <c r="Z358" s="6"/>
    </row>
    <row r="359" spans="1:26" ht="15.75" customHeight="1">
      <c r="A359" s="82"/>
      <c r="B359" s="6"/>
      <c r="C359" s="6"/>
      <c r="D359" s="6"/>
      <c r="E359" s="82"/>
      <c r="F359" s="6"/>
      <c r="G359" s="6"/>
      <c r="H359" s="82"/>
      <c r="I359" s="264"/>
      <c r="J359" s="264"/>
      <c r="K359" s="264"/>
      <c r="L359" s="6"/>
      <c r="M359" s="6"/>
      <c r="N359" s="6"/>
      <c r="O359" s="6"/>
      <c r="P359" s="6"/>
      <c r="Q359" s="6"/>
      <c r="R359" s="6"/>
      <c r="S359" s="6"/>
      <c r="T359" s="6"/>
      <c r="U359" s="6"/>
      <c r="V359" s="6"/>
      <c r="W359" s="6"/>
      <c r="X359" s="6"/>
      <c r="Y359" s="6"/>
      <c r="Z359" s="6"/>
    </row>
    <row r="360" spans="1:26" ht="15.75" customHeight="1">
      <c r="A360" s="82"/>
      <c r="B360" s="6"/>
      <c r="C360" s="6"/>
      <c r="D360" s="6"/>
      <c r="E360" s="82"/>
      <c r="F360" s="6"/>
      <c r="G360" s="6"/>
      <c r="H360" s="82"/>
      <c r="I360" s="264"/>
      <c r="J360" s="264"/>
      <c r="K360" s="264"/>
      <c r="L360" s="6"/>
      <c r="M360" s="6"/>
      <c r="N360" s="6"/>
      <c r="O360" s="6"/>
      <c r="P360" s="6"/>
      <c r="Q360" s="6"/>
      <c r="R360" s="6"/>
      <c r="S360" s="6"/>
      <c r="T360" s="6"/>
      <c r="U360" s="6"/>
      <c r="V360" s="6"/>
      <c r="W360" s="6"/>
      <c r="X360" s="6"/>
      <c r="Y360" s="6"/>
      <c r="Z360" s="6"/>
    </row>
    <row r="361" spans="1:26" ht="15.75" customHeight="1">
      <c r="A361" s="82"/>
      <c r="B361" s="6"/>
      <c r="C361" s="6"/>
      <c r="D361" s="6"/>
      <c r="E361" s="82"/>
      <c r="F361" s="6"/>
      <c r="G361" s="6"/>
      <c r="H361" s="82"/>
      <c r="I361" s="264"/>
      <c r="J361" s="264"/>
      <c r="K361" s="264"/>
      <c r="L361" s="6"/>
      <c r="M361" s="6"/>
      <c r="N361" s="6"/>
      <c r="O361" s="6"/>
      <c r="P361" s="6"/>
      <c r="Q361" s="6"/>
      <c r="R361" s="6"/>
      <c r="S361" s="6"/>
      <c r="T361" s="6"/>
      <c r="U361" s="6"/>
      <c r="V361" s="6"/>
      <c r="W361" s="6"/>
      <c r="X361" s="6"/>
      <c r="Y361" s="6"/>
      <c r="Z361" s="6"/>
    </row>
    <row r="362" spans="1:26" ht="15.75" customHeight="1">
      <c r="A362" s="82"/>
      <c r="B362" s="6"/>
      <c r="C362" s="6"/>
      <c r="D362" s="6"/>
      <c r="E362" s="82"/>
      <c r="F362" s="6"/>
      <c r="G362" s="6"/>
      <c r="H362" s="82"/>
      <c r="I362" s="264"/>
      <c r="J362" s="264"/>
      <c r="K362" s="264"/>
      <c r="L362" s="6"/>
      <c r="M362" s="6"/>
      <c r="N362" s="6"/>
      <c r="O362" s="6"/>
      <c r="P362" s="6"/>
      <c r="Q362" s="6"/>
      <c r="R362" s="6"/>
      <c r="S362" s="6"/>
      <c r="T362" s="6"/>
      <c r="U362" s="6"/>
      <c r="V362" s="6"/>
      <c r="W362" s="6"/>
      <c r="X362" s="6"/>
      <c r="Y362" s="6"/>
      <c r="Z362" s="6"/>
    </row>
    <row r="363" spans="1:26" ht="15.75" customHeight="1">
      <c r="A363" s="82"/>
      <c r="B363" s="6"/>
      <c r="C363" s="6"/>
      <c r="D363" s="6"/>
      <c r="E363" s="82"/>
      <c r="F363" s="6"/>
      <c r="G363" s="6"/>
      <c r="H363" s="82"/>
      <c r="I363" s="264"/>
      <c r="J363" s="264"/>
      <c r="K363" s="264"/>
      <c r="L363" s="6"/>
      <c r="M363" s="6"/>
      <c r="N363" s="6"/>
      <c r="O363" s="6"/>
      <c r="P363" s="6"/>
      <c r="Q363" s="6"/>
      <c r="R363" s="6"/>
      <c r="S363" s="6"/>
      <c r="T363" s="6"/>
      <c r="U363" s="6"/>
      <c r="V363" s="6"/>
      <c r="W363" s="6"/>
      <c r="X363" s="6"/>
      <c r="Y363" s="6"/>
      <c r="Z363" s="6"/>
    </row>
    <row r="364" spans="1:26" ht="15.75" customHeight="1">
      <c r="A364" s="82"/>
      <c r="B364" s="6"/>
      <c r="C364" s="6"/>
      <c r="D364" s="6"/>
      <c r="E364" s="82"/>
      <c r="F364" s="6"/>
      <c r="G364" s="6"/>
      <c r="H364" s="82"/>
      <c r="I364" s="264"/>
      <c r="J364" s="264"/>
      <c r="K364" s="264"/>
      <c r="L364" s="6"/>
      <c r="M364" s="6"/>
      <c r="N364" s="6"/>
      <c r="O364" s="6"/>
      <c r="P364" s="6"/>
      <c r="Q364" s="6"/>
      <c r="R364" s="6"/>
      <c r="S364" s="6"/>
      <c r="T364" s="6"/>
      <c r="U364" s="6"/>
      <c r="V364" s="6"/>
      <c r="W364" s="6"/>
      <c r="X364" s="6"/>
      <c r="Y364" s="6"/>
      <c r="Z364" s="6"/>
    </row>
    <row r="365" spans="1:26" ht="15.75" customHeight="1">
      <c r="A365" s="82"/>
      <c r="B365" s="6"/>
      <c r="C365" s="6"/>
      <c r="D365" s="6"/>
      <c r="E365" s="82"/>
      <c r="F365" s="6"/>
      <c r="G365" s="6"/>
      <c r="H365" s="82"/>
      <c r="I365" s="264"/>
      <c r="J365" s="264"/>
      <c r="K365" s="264"/>
      <c r="L365" s="6"/>
      <c r="M365" s="6"/>
      <c r="N365" s="6"/>
      <c r="O365" s="6"/>
      <c r="P365" s="6"/>
      <c r="Q365" s="6"/>
      <c r="R365" s="6"/>
      <c r="S365" s="6"/>
      <c r="T365" s="6"/>
      <c r="U365" s="6"/>
      <c r="V365" s="6"/>
      <c r="W365" s="6"/>
      <c r="X365" s="6"/>
      <c r="Y365" s="6"/>
      <c r="Z365" s="6"/>
    </row>
    <row r="366" spans="1:26" ht="15.75" customHeight="1">
      <c r="A366" s="82"/>
      <c r="B366" s="6"/>
      <c r="C366" s="6"/>
      <c r="D366" s="6"/>
      <c r="E366" s="82"/>
      <c r="F366" s="6"/>
      <c r="G366" s="6"/>
      <c r="H366" s="82"/>
      <c r="I366" s="264"/>
      <c r="J366" s="264"/>
      <c r="K366" s="264"/>
      <c r="L366" s="6"/>
      <c r="M366" s="6"/>
      <c r="N366" s="6"/>
      <c r="O366" s="6"/>
      <c r="P366" s="6"/>
      <c r="Q366" s="6"/>
      <c r="R366" s="6"/>
      <c r="S366" s="6"/>
      <c r="T366" s="6"/>
      <c r="U366" s="6"/>
      <c r="V366" s="6"/>
      <c r="W366" s="6"/>
      <c r="X366" s="6"/>
      <c r="Y366" s="6"/>
      <c r="Z366" s="6"/>
    </row>
    <row r="367" spans="1:26" ht="15.75" customHeight="1">
      <c r="A367" s="82"/>
      <c r="B367" s="6"/>
      <c r="C367" s="6"/>
      <c r="D367" s="6"/>
      <c r="E367" s="82"/>
      <c r="F367" s="6"/>
      <c r="G367" s="6"/>
      <c r="H367" s="82"/>
      <c r="I367" s="264"/>
      <c r="J367" s="264"/>
      <c r="K367" s="264"/>
      <c r="L367" s="6"/>
      <c r="M367" s="6"/>
      <c r="N367" s="6"/>
      <c r="O367" s="6"/>
      <c r="P367" s="6"/>
      <c r="Q367" s="6"/>
      <c r="R367" s="6"/>
      <c r="S367" s="6"/>
      <c r="T367" s="6"/>
      <c r="U367" s="6"/>
      <c r="V367" s="6"/>
      <c r="W367" s="6"/>
      <c r="X367" s="6"/>
      <c r="Y367" s="6"/>
      <c r="Z367" s="6"/>
    </row>
    <row r="368" spans="1:26" ht="15.75" customHeight="1">
      <c r="A368" s="82"/>
      <c r="B368" s="6"/>
      <c r="C368" s="6"/>
      <c r="D368" s="6"/>
      <c r="E368" s="82"/>
      <c r="F368" s="6"/>
      <c r="G368" s="6"/>
      <c r="H368" s="82"/>
      <c r="I368" s="264"/>
      <c r="J368" s="264"/>
      <c r="K368" s="264"/>
      <c r="L368" s="6"/>
      <c r="M368" s="6"/>
      <c r="N368" s="6"/>
      <c r="O368" s="6"/>
      <c r="P368" s="6"/>
      <c r="Q368" s="6"/>
      <c r="R368" s="6"/>
      <c r="S368" s="6"/>
      <c r="T368" s="6"/>
      <c r="U368" s="6"/>
      <c r="V368" s="6"/>
      <c r="W368" s="6"/>
      <c r="X368" s="6"/>
      <c r="Y368" s="6"/>
      <c r="Z368" s="6"/>
    </row>
    <row r="369" spans="1:26" ht="15.75" customHeight="1">
      <c r="A369" s="82"/>
      <c r="B369" s="6"/>
      <c r="C369" s="6"/>
      <c r="D369" s="6"/>
      <c r="E369" s="82"/>
      <c r="F369" s="6"/>
      <c r="G369" s="6"/>
      <c r="H369" s="82"/>
      <c r="I369" s="264"/>
      <c r="J369" s="264"/>
      <c r="K369" s="264"/>
      <c r="L369" s="6"/>
      <c r="M369" s="6"/>
      <c r="N369" s="6"/>
      <c r="O369" s="6"/>
      <c r="P369" s="6"/>
      <c r="Q369" s="6"/>
      <c r="R369" s="6"/>
      <c r="S369" s="6"/>
      <c r="T369" s="6"/>
      <c r="U369" s="6"/>
      <c r="V369" s="6"/>
      <c r="W369" s="6"/>
      <c r="X369" s="6"/>
      <c r="Y369" s="6"/>
      <c r="Z369" s="6"/>
    </row>
    <row r="370" spans="1:26" ht="15.75" customHeight="1">
      <c r="A370" s="82"/>
      <c r="B370" s="6"/>
      <c r="C370" s="6"/>
      <c r="D370" s="6"/>
      <c r="E370" s="82"/>
      <c r="F370" s="6"/>
      <c r="G370" s="6"/>
      <c r="H370" s="82"/>
      <c r="I370" s="264"/>
      <c r="J370" s="264"/>
      <c r="K370" s="264"/>
      <c r="L370" s="6"/>
      <c r="M370" s="6"/>
      <c r="N370" s="6"/>
      <c r="O370" s="6"/>
      <c r="P370" s="6"/>
      <c r="Q370" s="6"/>
      <c r="R370" s="6"/>
      <c r="S370" s="6"/>
      <c r="T370" s="6"/>
      <c r="U370" s="6"/>
      <c r="V370" s="6"/>
      <c r="W370" s="6"/>
      <c r="X370" s="6"/>
      <c r="Y370" s="6"/>
      <c r="Z370" s="6"/>
    </row>
    <row r="371" spans="1:26" ht="15.75" customHeight="1">
      <c r="A371" s="82"/>
      <c r="B371" s="6"/>
      <c r="C371" s="6"/>
      <c r="D371" s="6"/>
      <c r="E371" s="82"/>
      <c r="F371" s="6"/>
      <c r="G371" s="6"/>
      <c r="H371" s="82"/>
      <c r="I371" s="264"/>
      <c r="J371" s="264"/>
      <c r="K371" s="264"/>
      <c r="L371" s="6"/>
      <c r="M371" s="6"/>
      <c r="N371" s="6"/>
      <c r="O371" s="6"/>
      <c r="P371" s="6"/>
      <c r="Q371" s="6"/>
      <c r="R371" s="6"/>
      <c r="S371" s="6"/>
      <c r="T371" s="6"/>
      <c r="U371" s="6"/>
      <c r="V371" s="6"/>
      <c r="W371" s="6"/>
      <c r="X371" s="6"/>
      <c r="Y371" s="6"/>
      <c r="Z371" s="6"/>
    </row>
    <row r="372" spans="1:26" ht="15.75" customHeight="1">
      <c r="A372" s="82"/>
      <c r="B372" s="6"/>
      <c r="C372" s="6"/>
      <c r="D372" s="6"/>
      <c r="E372" s="82"/>
      <c r="F372" s="6"/>
      <c r="G372" s="6"/>
      <c r="H372" s="82"/>
      <c r="I372" s="264"/>
      <c r="J372" s="264"/>
      <c r="K372" s="264"/>
      <c r="L372" s="6"/>
      <c r="M372" s="6"/>
      <c r="N372" s="6"/>
      <c r="O372" s="6"/>
      <c r="P372" s="6"/>
      <c r="Q372" s="6"/>
      <c r="R372" s="6"/>
      <c r="S372" s="6"/>
      <c r="T372" s="6"/>
      <c r="U372" s="6"/>
      <c r="V372" s="6"/>
      <c r="W372" s="6"/>
      <c r="X372" s="6"/>
      <c r="Y372" s="6"/>
      <c r="Z372" s="6"/>
    </row>
    <row r="373" spans="1:26" ht="15.75" customHeight="1">
      <c r="A373" s="82"/>
      <c r="B373" s="6"/>
      <c r="C373" s="6"/>
      <c r="D373" s="6"/>
      <c r="E373" s="82"/>
      <c r="F373" s="6"/>
      <c r="G373" s="6"/>
      <c r="H373" s="82"/>
      <c r="I373" s="264"/>
      <c r="J373" s="264"/>
      <c r="K373" s="264"/>
      <c r="L373" s="6"/>
      <c r="M373" s="6"/>
      <c r="N373" s="6"/>
      <c r="O373" s="6"/>
      <c r="P373" s="6"/>
      <c r="Q373" s="6"/>
      <c r="R373" s="6"/>
      <c r="S373" s="6"/>
      <c r="T373" s="6"/>
      <c r="U373" s="6"/>
      <c r="V373" s="6"/>
      <c r="W373" s="6"/>
      <c r="X373" s="6"/>
      <c r="Y373" s="6"/>
      <c r="Z373" s="6"/>
    </row>
    <row r="374" spans="1:26" ht="15.75" customHeight="1">
      <c r="A374" s="82"/>
      <c r="B374" s="6"/>
      <c r="C374" s="6"/>
      <c r="D374" s="6"/>
      <c r="E374" s="82"/>
      <c r="F374" s="6"/>
      <c r="G374" s="6"/>
      <c r="H374" s="82"/>
      <c r="I374" s="264"/>
      <c r="J374" s="264"/>
      <c r="K374" s="264"/>
      <c r="L374" s="6"/>
      <c r="M374" s="6"/>
      <c r="N374" s="6"/>
      <c r="O374" s="6"/>
      <c r="P374" s="6"/>
      <c r="Q374" s="6"/>
      <c r="R374" s="6"/>
      <c r="S374" s="6"/>
      <c r="T374" s="6"/>
      <c r="U374" s="6"/>
      <c r="V374" s="6"/>
      <c r="W374" s="6"/>
      <c r="X374" s="6"/>
      <c r="Y374" s="6"/>
      <c r="Z374" s="6"/>
    </row>
    <row r="375" spans="1:26" ht="15.75" customHeight="1">
      <c r="A375" s="82"/>
      <c r="B375" s="6"/>
      <c r="C375" s="6"/>
      <c r="D375" s="6"/>
      <c r="E375" s="82"/>
      <c r="F375" s="6"/>
      <c r="G375" s="6"/>
      <c r="H375" s="82"/>
      <c r="I375" s="264"/>
      <c r="J375" s="264"/>
      <c r="K375" s="264"/>
      <c r="L375" s="6"/>
      <c r="M375" s="6"/>
      <c r="N375" s="6"/>
      <c r="O375" s="6"/>
      <c r="P375" s="6"/>
      <c r="Q375" s="6"/>
      <c r="R375" s="6"/>
      <c r="S375" s="6"/>
      <c r="T375" s="6"/>
      <c r="U375" s="6"/>
      <c r="V375" s="6"/>
      <c r="W375" s="6"/>
      <c r="X375" s="6"/>
      <c r="Y375" s="6"/>
      <c r="Z375" s="6"/>
    </row>
    <row r="376" spans="1:26" ht="15.75" customHeight="1">
      <c r="A376" s="82"/>
      <c r="B376" s="6"/>
      <c r="C376" s="6"/>
      <c r="D376" s="6"/>
      <c r="E376" s="82"/>
      <c r="F376" s="6"/>
      <c r="G376" s="6"/>
      <c r="H376" s="82"/>
      <c r="I376" s="264"/>
      <c r="J376" s="264"/>
      <c r="K376" s="264"/>
      <c r="L376" s="6"/>
      <c r="M376" s="6"/>
      <c r="N376" s="6"/>
      <c r="O376" s="6"/>
      <c r="P376" s="6"/>
      <c r="Q376" s="6"/>
      <c r="R376" s="6"/>
      <c r="S376" s="6"/>
      <c r="T376" s="6"/>
      <c r="U376" s="6"/>
      <c r="V376" s="6"/>
      <c r="W376" s="6"/>
      <c r="X376" s="6"/>
      <c r="Y376" s="6"/>
      <c r="Z376" s="6"/>
    </row>
    <row r="377" spans="1:26" ht="15.75" customHeight="1">
      <c r="A377" s="82"/>
      <c r="B377" s="6"/>
      <c r="C377" s="6"/>
      <c r="D377" s="6"/>
      <c r="E377" s="82"/>
      <c r="F377" s="6"/>
      <c r="G377" s="6"/>
      <c r="H377" s="82"/>
      <c r="I377" s="264"/>
      <c r="J377" s="264"/>
      <c r="K377" s="264"/>
      <c r="L377" s="6"/>
      <c r="M377" s="6"/>
      <c r="N377" s="6"/>
      <c r="O377" s="6"/>
      <c r="P377" s="6"/>
      <c r="Q377" s="6"/>
      <c r="R377" s="6"/>
      <c r="S377" s="6"/>
      <c r="T377" s="6"/>
      <c r="U377" s="6"/>
      <c r="V377" s="6"/>
      <c r="W377" s="6"/>
      <c r="X377" s="6"/>
      <c r="Y377" s="6"/>
      <c r="Z377" s="6"/>
    </row>
    <row r="378" spans="1:26" ht="15.75" customHeight="1">
      <c r="A378" s="82"/>
      <c r="B378" s="6"/>
      <c r="C378" s="6"/>
      <c r="D378" s="6"/>
      <c r="E378" s="82"/>
      <c r="F378" s="6"/>
      <c r="G378" s="6"/>
      <c r="H378" s="82"/>
      <c r="I378" s="264"/>
      <c r="J378" s="264"/>
      <c r="K378" s="264"/>
      <c r="L378" s="6"/>
      <c r="M378" s="6"/>
      <c r="N378" s="6"/>
      <c r="O378" s="6"/>
      <c r="P378" s="6"/>
      <c r="Q378" s="6"/>
      <c r="R378" s="6"/>
      <c r="S378" s="6"/>
      <c r="T378" s="6"/>
      <c r="U378" s="6"/>
      <c r="V378" s="6"/>
      <c r="W378" s="6"/>
      <c r="X378" s="6"/>
      <c r="Y378" s="6"/>
      <c r="Z378" s="6"/>
    </row>
    <row r="379" spans="1:26" ht="15.75" customHeight="1">
      <c r="A379" s="82"/>
      <c r="B379" s="6"/>
      <c r="C379" s="6"/>
      <c r="D379" s="6"/>
      <c r="E379" s="82"/>
      <c r="F379" s="6"/>
      <c r="G379" s="6"/>
      <c r="H379" s="82"/>
      <c r="I379" s="264"/>
      <c r="J379" s="264"/>
      <c r="K379" s="264"/>
      <c r="L379" s="6"/>
      <c r="M379" s="6"/>
      <c r="N379" s="6"/>
      <c r="O379" s="6"/>
      <c r="P379" s="6"/>
      <c r="Q379" s="6"/>
      <c r="R379" s="6"/>
      <c r="S379" s="6"/>
      <c r="T379" s="6"/>
      <c r="U379" s="6"/>
      <c r="V379" s="6"/>
      <c r="W379" s="6"/>
      <c r="X379" s="6"/>
      <c r="Y379" s="6"/>
      <c r="Z379" s="6"/>
    </row>
    <row r="380" spans="1:26" ht="15.75" customHeight="1">
      <c r="A380" s="82"/>
      <c r="B380" s="6"/>
      <c r="C380" s="6"/>
      <c r="D380" s="6"/>
      <c r="E380" s="82"/>
      <c r="F380" s="6"/>
      <c r="G380" s="6"/>
      <c r="H380" s="82"/>
      <c r="I380" s="264"/>
      <c r="J380" s="264"/>
      <c r="K380" s="264"/>
      <c r="L380" s="6"/>
      <c r="M380" s="6"/>
      <c r="N380" s="6"/>
      <c r="O380" s="6"/>
      <c r="P380" s="6"/>
      <c r="Q380" s="6"/>
      <c r="R380" s="6"/>
      <c r="S380" s="6"/>
      <c r="T380" s="6"/>
      <c r="U380" s="6"/>
      <c r="V380" s="6"/>
      <c r="W380" s="6"/>
      <c r="X380" s="6"/>
      <c r="Y380" s="6"/>
      <c r="Z380" s="6"/>
    </row>
    <row r="381" spans="1:26" ht="15.75" customHeight="1">
      <c r="A381" s="82"/>
      <c r="B381" s="6"/>
      <c r="C381" s="6"/>
      <c r="D381" s="6"/>
      <c r="E381" s="82"/>
      <c r="F381" s="6"/>
      <c r="G381" s="6"/>
      <c r="H381" s="82"/>
      <c r="I381" s="264"/>
      <c r="J381" s="264"/>
      <c r="K381" s="264"/>
      <c r="L381" s="6"/>
      <c r="M381" s="6"/>
      <c r="N381" s="6"/>
      <c r="O381" s="6"/>
      <c r="P381" s="6"/>
      <c r="Q381" s="6"/>
      <c r="R381" s="6"/>
      <c r="S381" s="6"/>
      <c r="T381" s="6"/>
      <c r="U381" s="6"/>
      <c r="V381" s="6"/>
      <c r="W381" s="6"/>
      <c r="X381" s="6"/>
      <c r="Y381" s="6"/>
      <c r="Z381" s="6"/>
    </row>
    <row r="382" spans="1:26" ht="15.75" customHeight="1">
      <c r="A382" s="82"/>
      <c r="B382" s="6"/>
      <c r="C382" s="6"/>
      <c r="D382" s="6"/>
      <c r="E382" s="82"/>
      <c r="F382" s="6"/>
      <c r="G382" s="6"/>
      <c r="H382" s="82"/>
      <c r="I382" s="264"/>
      <c r="J382" s="264"/>
      <c r="K382" s="264"/>
      <c r="L382" s="6"/>
      <c r="M382" s="6"/>
      <c r="N382" s="6"/>
      <c r="O382" s="6"/>
      <c r="P382" s="6"/>
      <c r="Q382" s="6"/>
      <c r="R382" s="6"/>
      <c r="S382" s="6"/>
      <c r="T382" s="6"/>
      <c r="U382" s="6"/>
      <c r="V382" s="6"/>
      <c r="W382" s="6"/>
      <c r="X382" s="6"/>
      <c r="Y382" s="6"/>
      <c r="Z382" s="6"/>
    </row>
    <row r="383" spans="1:26" ht="15.75" customHeight="1">
      <c r="A383" s="82"/>
      <c r="B383" s="6"/>
      <c r="C383" s="6"/>
      <c r="D383" s="6"/>
      <c r="E383" s="82"/>
      <c r="F383" s="6"/>
      <c r="G383" s="6"/>
      <c r="H383" s="82"/>
      <c r="I383" s="264"/>
      <c r="J383" s="264"/>
      <c r="K383" s="264"/>
      <c r="L383" s="6"/>
      <c r="M383" s="6"/>
      <c r="N383" s="6"/>
      <c r="O383" s="6"/>
      <c r="P383" s="6"/>
      <c r="Q383" s="6"/>
      <c r="R383" s="6"/>
      <c r="S383" s="6"/>
      <c r="T383" s="6"/>
      <c r="U383" s="6"/>
      <c r="V383" s="6"/>
      <c r="W383" s="6"/>
      <c r="X383" s="6"/>
      <c r="Y383" s="6"/>
      <c r="Z383" s="6"/>
    </row>
    <row r="384" spans="1:26" ht="15.75" customHeight="1">
      <c r="A384" s="82"/>
      <c r="B384" s="6"/>
      <c r="C384" s="6"/>
      <c r="D384" s="6"/>
      <c r="E384" s="82"/>
      <c r="F384" s="6"/>
      <c r="G384" s="6"/>
      <c r="H384" s="82"/>
      <c r="I384" s="264"/>
      <c r="J384" s="264"/>
      <c r="K384" s="264"/>
      <c r="L384" s="6"/>
      <c r="M384" s="6"/>
      <c r="N384" s="6"/>
      <c r="O384" s="6"/>
      <c r="P384" s="6"/>
      <c r="Q384" s="6"/>
      <c r="R384" s="6"/>
      <c r="S384" s="6"/>
      <c r="T384" s="6"/>
      <c r="U384" s="6"/>
      <c r="V384" s="6"/>
      <c r="W384" s="6"/>
      <c r="X384" s="6"/>
      <c r="Y384" s="6"/>
      <c r="Z384" s="6"/>
    </row>
    <row r="385" spans="1:26" ht="15.75" customHeight="1">
      <c r="A385" s="82"/>
      <c r="B385" s="6"/>
      <c r="C385" s="6"/>
      <c r="D385" s="6"/>
      <c r="E385" s="82"/>
      <c r="F385" s="6"/>
      <c r="G385" s="6"/>
      <c r="H385" s="82"/>
      <c r="I385" s="264"/>
      <c r="J385" s="264"/>
      <c r="K385" s="264"/>
      <c r="L385" s="6"/>
      <c r="M385" s="6"/>
      <c r="N385" s="6"/>
      <c r="O385" s="6"/>
      <c r="P385" s="6"/>
      <c r="Q385" s="6"/>
      <c r="R385" s="6"/>
      <c r="S385" s="6"/>
      <c r="T385" s="6"/>
      <c r="U385" s="6"/>
      <c r="V385" s="6"/>
      <c r="W385" s="6"/>
      <c r="X385" s="6"/>
      <c r="Y385" s="6"/>
      <c r="Z385" s="6"/>
    </row>
    <row r="386" spans="1:26" ht="15.75" customHeight="1">
      <c r="A386" s="82"/>
      <c r="B386" s="6"/>
      <c r="C386" s="6"/>
      <c r="D386" s="6"/>
      <c r="E386" s="82"/>
      <c r="F386" s="6"/>
      <c r="G386" s="6"/>
      <c r="H386" s="82"/>
      <c r="I386" s="264"/>
      <c r="J386" s="264"/>
      <c r="K386" s="264"/>
      <c r="L386" s="6"/>
      <c r="M386" s="6"/>
      <c r="N386" s="6"/>
      <c r="O386" s="6"/>
      <c r="P386" s="6"/>
      <c r="Q386" s="6"/>
      <c r="R386" s="6"/>
      <c r="S386" s="6"/>
      <c r="T386" s="6"/>
      <c r="U386" s="6"/>
      <c r="V386" s="6"/>
      <c r="W386" s="6"/>
      <c r="X386" s="6"/>
      <c r="Y386" s="6"/>
      <c r="Z386" s="6"/>
    </row>
    <row r="387" spans="1:26" ht="15.75" customHeight="1">
      <c r="A387" s="82"/>
      <c r="B387" s="6"/>
      <c r="C387" s="6"/>
      <c r="D387" s="6"/>
      <c r="E387" s="82"/>
      <c r="F387" s="6"/>
      <c r="G387" s="6"/>
      <c r="H387" s="82"/>
      <c r="I387" s="264"/>
      <c r="J387" s="264"/>
      <c r="K387" s="264"/>
      <c r="L387" s="6"/>
      <c r="M387" s="6"/>
      <c r="N387" s="6"/>
      <c r="O387" s="6"/>
      <c r="P387" s="6"/>
      <c r="Q387" s="6"/>
      <c r="R387" s="6"/>
      <c r="S387" s="6"/>
      <c r="T387" s="6"/>
      <c r="U387" s="6"/>
      <c r="V387" s="6"/>
      <c r="W387" s="6"/>
      <c r="X387" s="6"/>
      <c r="Y387" s="6"/>
      <c r="Z387" s="6"/>
    </row>
    <row r="388" spans="1:26" ht="15.75" customHeight="1">
      <c r="A388" s="82"/>
      <c r="B388" s="6"/>
      <c r="C388" s="6"/>
      <c r="D388" s="6"/>
      <c r="E388" s="82"/>
      <c r="F388" s="6"/>
      <c r="G388" s="6"/>
      <c r="H388" s="82"/>
      <c r="I388" s="264"/>
      <c r="J388" s="264"/>
      <c r="K388" s="264"/>
      <c r="L388" s="6"/>
      <c r="M388" s="6"/>
      <c r="N388" s="6"/>
      <c r="O388" s="6"/>
      <c r="P388" s="6"/>
      <c r="Q388" s="6"/>
      <c r="R388" s="6"/>
      <c r="S388" s="6"/>
      <c r="T388" s="6"/>
      <c r="U388" s="6"/>
      <c r="V388" s="6"/>
      <c r="W388" s="6"/>
      <c r="X388" s="6"/>
      <c r="Y388" s="6"/>
      <c r="Z388" s="6"/>
    </row>
    <row r="389" spans="1:26" ht="15.75" customHeight="1">
      <c r="A389" s="82"/>
      <c r="B389" s="6"/>
      <c r="C389" s="6"/>
      <c r="D389" s="6"/>
      <c r="E389" s="82"/>
      <c r="F389" s="6"/>
      <c r="G389" s="6"/>
      <c r="H389" s="82"/>
      <c r="I389" s="264"/>
      <c r="J389" s="264"/>
      <c r="K389" s="264"/>
      <c r="L389" s="6"/>
      <c r="M389" s="6"/>
      <c r="N389" s="6"/>
      <c r="O389" s="6"/>
      <c r="P389" s="6"/>
      <c r="Q389" s="6"/>
      <c r="R389" s="6"/>
      <c r="S389" s="6"/>
      <c r="T389" s="6"/>
      <c r="U389" s="6"/>
      <c r="V389" s="6"/>
      <c r="W389" s="6"/>
      <c r="X389" s="6"/>
      <c r="Y389" s="6"/>
      <c r="Z389" s="6"/>
    </row>
    <row r="390" spans="1:26" ht="15.75" customHeight="1">
      <c r="A390" s="82"/>
      <c r="B390" s="6"/>
      <c r="C390" s="6"/>
      <c r="D390" s="6"/>
      <c r="E390" s="82"/>
      <c r="F390" s="6"/>
      <c r="G390" s="6"/>
      <c r="H390" s="82"/>
      <c r="I390" s="264"/>
      <c r="J390" s="264"/>
      <c r="K390" s="264"/>
      <c r="L390" s="6"/>
      <c r="M390" s="6"/>
      <c r="N390" s="6"/>
      <c r="O390" s="6"/>
      <c r="P390" s="6"/>
      <c r="Q390" s="6"/>
      <c r="R390" s="6"/>
      <c r="S390" s="6"/>
      <c r="T390" s="6"/>
      <c r="U390" s="6"/>
      <c r="V390" s="6"/>
      <c r="W390" s="6"/>
      <c r="X390" s="6"/>
      <c r="Y390" s="6"/>
      <c r="Z390" s="6"/>
    </row>
    <row r="391" spans="1:26" ht="15.75" customHeight="1">
      <c r="A391" s="82"/>
      <c r="B391" s="6"/>
      <c r="C391" s="6"/>
      <c r="D391" s="6"/>
      <c r="E391" s="82"/>
      <c r="F391" s="6"/>
      <c r="G391" s="6"/>
      <c r="H391" s="82"/>
      <c r="I391" s="264"/>
      <c r="J391" s="264"/>
      <c r="K391" s="264"/>
      <c r="L391" s="6"/>
      <c r="M391" s="6"/>
      <c r="N391" s="6"/>
      <c r="O391" s="6"/>
      <c r="P391" s="6"/>
      <c r="Q391" s="6"/>
      <c r="R391" s="6"/>
      <c r="S391" s="6"/>
      <c r="T391" s="6"/>
      <c r="U391" s="6"/>
      <c r="V391" s="6"/>
      <c r="W391" s="6"/>
      <c r="X391" s="6"/>
      <c r="Y391" s="6"/>
      <c r="Z391" s="6"/>
    </row>
    <row r="392" spans="1:26" ht="15.75" customHeight="1">
      <c r="A392" s="82"/>
      <c r="B392" s="6"/>
      <c r="C392" s="6"/>
      <c r="D392" s="6"/>
      <c r="E392" s="82"/>
      <c r="F392" s="6"/>
      <c r="G392" s="6"/>
      <c r="H392" s="82"/>
      <c r="I392" s="264"/>
      <c r="J392" s="264"/>
      <c r="K392" s="264"/>
      <c r="L392" s="6"/>
      <c r="M392" s="6"/>
      <c r="N392" s="6"/>
      <c r="O392" s="6"/>
      <c r="P392" s="6"/>
      <c r="Q392" s="6"/>
      <c r="R392" s="6"/>
      <c r="S392" s="6"/>
      <c r="T392" s="6"/>
      <c r="U392" s="6"/>
      <c r="V392" s="6"/>
      <c r="W392" s="6"/>
      <c r="X392" s="6"/>
      <c r="Y392" s="6"/>
      <c r="Z392" s="6"/>
    </row>
    <row r="393" spans="1:26" ht="15.75" customHeight="1">
      <c r="A393" s="82"/>
      <c r="B393" s="6"/>
      <c r="C393" s="6"/>
      <c r="D393" s="6"/>
      <c r="E393" s="82"/>
      <c r="F393" s="6"/>
      <c r="G393" s="6"/>
      <c r="H393" s="82"/>
      <c r="I393" s="264"/>
      <c r="J393" s="264"/>
      <c r="K393" s="264"/>
      <c r="L393" s="6"/>
      <c r="M393" s="6"/>
      <c r="N393" s="6"/>
      <c r="O393" s="6"/>
      <c r="P393" s="6"/>
      <c r="Q393" s="6"/>
      <c r="R393" s="6"/>
      <c r="S393" s="6"/>
      <c r="T393" s="6"/>
      <c r="U393" s="6"/>
      <c r="V393" s="6"/>
      <c r="W393" s="6"/>
      <c r="X393" s="6"/>
      <c r="Y393" s="6"/>
      <c r="Z393" s="6"/>
    </row>
    <row r="394" spans="1:26" ht="15.75" customHeight="1">
      <c r="A394" s="82"/>
      <c r="B394" s="6"/>
      <c r="C394" s="6"/>
      <c r="D394" s="6"/>
      <c r="E394" s="82"/>
      <c r="F394" s="6"/>
      <c r="G394" s="6"/>
      <c r="H394" s="82"/>
      <c r="I394" s="264"/>
      <c r="J394" s="264"/>
      <c r="K394" s="264"/>
      <c r="L394" s="6"/>
      <c r="M394" s="6"/>
      <c r="N394" s="6"/>
      <c r="O394" s="6"/>
      <c r="P394" s="6"/>
      <c r="Q394" s="6"/>
      <c r="R394" s="6"/>
      <c r="S394" s="6"/>
      <c r="T394" s="6"/>
      <c r="U394" s="6"/>
      <c r="V394" s="6"/>
      <c r="W394" s="6"/>
      <c r="X394" s="6"/>
      <c r="Y394" s="6"/>
      <c r="Z394" s="6"/>
    </row>
    <row r="395" spans="1:26" ht="15.75" customHeight="1">
      <c r="A395" s="82"/>
      <c r="B395" s="6"/>
      <c r="C395" s="6"/>
      <c r="D395" s="6"/>
      <c r="E395" s="82"/>
      <c r="F395" s="6"/>
      <c r="G395" s="6"/>
      <c r="H395" s="82"/>
      <c r="I395" s="264"/>
      <c r="J395" s="264"/>
      <c r="K395" s="264"/>
      <c r="L395" s="6"/>
      <c r="M395" s="6"/>
      <c r="N395" s="6"/>
      <c r="O395" s="6"/>
      <c r="P395" s="6"/>
      <c r="Q395" s="6"/>
      <c r="R395" s="6"/>
      <c r="S395" s="6"/>
      <c r="T395" s="6"/>
      <c r="U395" s="6"/>
      <c r="V395" s="6"/>
      <c r="W395" s="6"/>
      <c r="X395" s="6"/>
      <c r="Y395" s="6"/>
      <c r="Z395" s="6"/>
    </row>
    <row r="396" spans="1:26" ht="15.75" customHeight="1">
      <c r="A396" s="82"/>
      <c r="B396" s="6"/>
      <c r="C396" s="6"/>
      <c r="D396" s="6"/>
      <c r="E396" s="82"/>
      <c r="F396" s="6"/>
      <c r="G396" s="6"/>
      <c r="H396" s="82"/>
      <c r="I396" s="264"/>
      <c r="J396" s="264"/>
      <c r="K396" s="264"/>
      <c r="L396" s="6"/>
      <c r="M396" s="6"/>
      <c r="N396" s="6"/>
      <c r="O396" s="6"/>
      <c r="P396" s="6"/>
      <c r="Q396" s="6"/>
      <c r="R396" s="6"/>
      <c r="S396" s="6"/>
      <c r="T396" s="6"/>
      <c r="U396" s="6"/>
      <c r="V396" s="6"/>
      <c r="W396" s="6"/>
      <c r="X396" s="6"/>
      <c r="Y396" s="6"/>
      <c r="Z396" s="6"/>
    </row>
    <row r="397" spans="1:26" ht="15.75" customHeight="1">
      <c r="A397" s="82"/>
      <c r="B397" s="6"/>
      <c r="C397" s="6"/>
      <c r="D397" s="6"/>
      <c r="E397" s="82"/>
      <c r="F397" s="6"/>
      <c r="G397" s="6"/>
      <c r="H397" s="82"/>
      <c r="I397" s="264"/>
      <c r="J397" s="264"/>
      <c r="K397" s="264"/>
      <c r="L397" s="6"/>
      <c r="M397" s="6"/>
      <c r="N397" s="6"/>
      <c r="O397" s="6"/>
      <c r="P397" s="6"/>
      <c r="Q397" s="6"/>
      <c r="R397" s="6"/>
      <c r="S397" s="6"/>
      <c r="T397" s="6"/>
      <c r="U397" s="6"/>
      <c r="V397" s="6"/>
      <c r="W397" s="6"/>
      <c r="X397" s="6"/>
      <c r="Y397" s="6"/>
      <c r="Z397" s="6"/>
    </row>
    <row r="398" spans="1:26" ht="15.75" customHeight="1">
      <c r="A398" s="82"/>
      <c r="B398" s="6"/>
      <c r="C398" s="6"/>
      <c r="D398" s="6"/>
      <c r="E398" s="82"/>
      <c r="F398" s="6"/>
      <c r="G398" s="6"/>
      <c r="H398" s="82"/>
      <c r="I398" s="264"/>
      <c r="J398" s="264"/>
      <c r="K398" s="264"/>
      <c r="L398" s="6"/>
      <c r="M398" s="6"/>
      <c r="N398" s="6"/>
      <c r="O398" s="6"/>
      <c r="P398" s="6"/>
      <c r="Q398" s="6"/>
      <c r="R398" s="6"/>
      <c r="S398" s="6"/>
      <c r="T398" s="6"/>
      <c r="U398" s="6"/>
      <c r="V398" s="6"/>
      <c r="W398" s="6"/>
      <c r="X398" s="6"/>
      <c r="Y398" s="6"/>
      <c r="Z398" s="6"/>
    </row>
    <row r="399" spans="1:26" ht="15.75" customHeight="1">
      <c r="A399" s="82"/>
      <c r="B399" s="6"/>
      <c r="C399" s="6"/>
      <c r="D399" s="6"/>
      <c r="E399" s="82"/>
      <c r="F399" s="6"/>
      <c r="G399" s="6"/>
      <c r="H399" s="82"/>
      <c r="I399" s="264"/>
      <c r="J399" s="264"/>
      <c r="K399" s="264"/>
      <c r="L399" s="6"/>
      <c r="M399" s="6"/>
      <c r="N399" s="6"/>
      <c r="O399" s="6"/>
      <c r="P399" s="6"/>
      <c r="Q399" s="6"/>
      <c r="R399" s="6"/>
      <c r="S399" s="6"/>
      <c r="T399" s="6"/>
      <c r="U399" s="6"/>
      <c r="V399" s="6"/>
      <c r="W399" s="6"/>
      <c r="X399" s="6"/>
      <c r="Y399" s="6"/>
      <c r="Z399" s="6"/>
    </row>
    <row r="400" spans="1:26" ht="15.75" customHeight="1">
      <c r="A400" s="82"/>
      <c r="B400" s="6"/>
      <c r="C400" s="6"/>
      <c r="D400" s="6"/>
      <c r="E400" s="82"/>
      <c r="F400" s="6"/>
      <c r="G400" s="6"/>
      <c r="H400" s="82"/>
      <c r="I400" s="264"/>
      <c r="J400" s="264"/>
      <c r="K400" s="264"/>
      <c r="L400" s="6"/>
      <c r="M400" s="6"/>
      <c r="N400" s="6"/>
      <c r="O400" s="6"/>
      <c r="P400" s="6"/>
      <c r="Q400" s="6"/>
      <c r="R400" s="6"/>
      <c r="S400" s="6"/>
      <c r="T400" s="6"/>
      <c r="U400" s="6"/>
      <c r="V400" s="6"/>
      <c r="W400" s="6"/>
      <c r="X400" s="6"/>
      <c r="Y400" s="6"/>
      <c r="Z400" s="6"/>
    </row>
    <row r="401" spans="1:26" ht="15.75" customHeight="1">
      <c r="A401" s="82"/>
      <c r="B401" s="6"/>
      <c r="C401" s="6"/>
      <c r="D401" s="6"/>
      <c r="E401" s="82"/>
      <c r="F401" s="6"/>
      <c r="G401" s="6"/>
      <c r="H401" s="82"/>
      <c r="I401" s="264"/>
      <c r="J401" s="264"/>
      <c r="K401" s="264"/>
      <c r="L401" s="6"/>
      <c r="M401" s="6"/>
      <c r="N401" s="6"/>
      <c r="O401" s="6"/>
      <c r="P401" s="6"/>
      <c r="Q401" s="6"/>
      <c r="R401" s="6"/>
      <c r="S401" s="6"/>
      <c r="T401" s="6"/>
      <c r="U401" s="6"/>
      <c r="V401" s="6"/>
      <c r="W401" s="6"/>
      <c r="X401" s="6"/>
      <c r="Y401" s="6"/>
      <c r="Z401" s="6"/>
    </row>
    <row r="402" spans="1:26" ht="15.75" customHeight="1">
      <c r="A402" s="82"/>
      <c r="B402" s="6"/>
      <c r="C402" s="6"/>
      <c r="D402" s="6"/>
      <c r="E402" s="82"/>
      <c r="F402" s="6"/>
      <c r="G402" s="6"/>
      <c r="H402" s="82"/>
      <c r="I402" s="264"/>
      <c r="J402" s="264"/>
      <c r="K402" s="264"/>
      <c r="L402" s="6"/>
      <c r="M402" s="6"/>
      <c r="N402" s="6"/>
      <c r="O402" s="6"/>
      <c r="P402" s="6"/>
      <c r="Q402" s="6"/>
      <c r="R402" s="6"/>
      <c r="S402" s="6"/>
      <c r="T402" s="6"/>
      <c r="U402" s="6"/>
      <c r="V402" s="6"/>
      <c r="W402" s="6"/>
      <c r="X402" s="6"/>
      <c r="Y402" s="6"/>
      <c r="Z402" s="6"/>
    </row>
    <row r="403" spans="1:26" ht="15.75" customHeight="1">
      <c r="A403" s="82"/>
      <c r="B403" s="6"/>
      <c r="C403" s="6"/>
      <c r="D403" s="6"/>
      <c r="E403" s="82"/>
      <c r="F403" s="6"/>
      <c r="G403" s="6"/>
      <c r="H403" s="82"/>
      <c r="I403" s="264"/>
      <c r="J403" s="264"/>
      <c r="K403" s="264"/>
      <c r="L403" s="6"/>
      <c r="M403" s="6"/>
      <c r="N403" s="6"/>
      <c r="O403" s="6"/>
      <c r="P403" s="6"/>
      <c r="Q403" s="6"/>
      <c r="R403" s="6"/>
      <c r="S403" s="6"/>
      <c r="T403" s="6"/>
      <c r="U403" s="6"/>
      <c r="V403" s="6"/>
      <c r="W403" s="6"/>
      <c r="X403" s="6"/>
      <c r="Y403" s="6"/>
      <c r="Z403" s="6"/>
    </row>
    <row r="404" spans="1:26" ht="15.75" customHeight="1">
      <c r="A404" s="82"/>
      <c r="B404" s="6"/>
      <c r="C404" s="6"/>
      <c r="D404" s="6"/>
      <c r="E404" s="82"/>
      <c r="F404" s="6"/>
      <c r="G404" s="6"/>
      <c r="H404" s="82"/>
      <c r="I404" s="264"/>
      <c r="J404" s="264"/>
      <c r="K404" s="264"/>
      <c r="L404" s="6"/>
      <c r="M404" s="6"/>
      <c r="N404" s="6"/>
      <c r="O404" s="6"/>
      <c r="P404" s="6"/>
      <c r="Q404" s="6"/>
      <c r="R404" s="6"/>
      <c r="S404" s="6"/>
      <c r="T404" s="6"/>
      <c r="U404" s="6"/>
      <c r="V404" s="6"/>
      <c r="W404" s="6"/>
      <c r="X404" s="6"/>
      <c r="Y404" s="6"/>
      <c r="Z404" s="6"/>
    </row>
    <row r="405" spans="1:26" ht="15.75" customHeight="1">
      <c r="A405" s="82"/>
      <c r="B405" s="6"/>
      <c r="C405" s="6"/>
      <c r="D405" s="6"/>
      <c r="E405" s="82"/>
      <c r="F405" s="6"/>
      <c r="G405" s="6"/>
      <c r="H405" s="82"/>
      <c r="I405" s="264"/>
      <c r="J405" s="264"/>
      <c r="K405" s="264"/>
      <c r="L405" s="6"/>
      <c r="M405" s="6"/>
      <c r="N405" s="6"/>
      <c r="O405" s="6"/>
      <c r="P405" s="6"/>
      <c r="Q405" s="6"/>
      <c r="R405" s="6"/>
      <c r="S405" s="6"/>
      <c r="T405" s="6"/>
      <c r="U405" s="6"/>
      <c r="V405" s="6"/>
      <c r="W405" s="6"/>
      <c r="X405" s="6"/>
      <c r="Y405" s="6"/>
      <c r="Z405" s="6"/>
    </row>
    <row r="406" spans="1:26" ht="15.75" customHeight="1">
      <c r="A406" s="82"/>
      <c r="B406" s="6"/>
      <c r="C406" s="6"/>
      <c r="D406" s="6"/>
      <c r="E406" s="82"/>
      <c r="F406" s="6"/>
      <c r="G406" s="6"/>
      <c r="H406" s="82"/>
      <c r="I406" s="264"/>
      <c r="J406" s="264"/>
      <c r="K406" s="264"/>
      <c r="L406" s="6"/>
      <c r="M406" s="6"/>
      <c r="N406" s="6"/>
      <c r="O406" s="6"/>
      <c r="P406" s="6"/>
      <c r="Q406" s="6"/>
      <c r="R406" s="6"/>
      <c r="S406" s="6"/>
      <c r="T406" s="6"/>
      <c r="U406" s="6"/>
      <c r="V406" s="6"/>
      <c r="W406" s="6"/>
      <c r="X406" s="6"/>
      <c r="Y406" s="6"/>
      <c r="Z406" s="6"/>
    </row>
    <row r="407" spans="1:26" ht="15.75" customHeight="1">
      <c r="A407" s="82"/>
      <c r="B407" s="6"/>
      <c r="C407" s="6"/>
      <c r="D407" s="6"/>
      <c r="E407" s="82"/>
      <c r="F407" s="6"/>
      <c r="G407" s="6"/>
      <c r="H407" s="82"/>
      <c r="I407" s="264"/>
      <c r="J407" s="264"/>
      <c r="K407" s="264"/>
      <c r="L407" s="6"/>
      <c r="M407" s="6"/>
      <c r="N407" s="6"/>
      <c r="O407" s="6"/>
      <c r="P407" s="6"/>
      <c r="Q407" s="6"/>
      <c r="R407" s="6"/>
      <c r="S407" s="6"/>
      <c r="T407" s="6"/>
      <c r="U407" s="6"/>
      <c r="V407" s="6"/>
      <c r="W407" s="6"/>
      <c r="X407" s="6"/>
      <c r="Y407" s="6"/>
      <c r="Z407" s="6"/>
    </row>
    <row r="408" spans="1:26" ht="15.75" customHeight="1">
      <c r="A408" s="82"/>
      <c r="B408" s="6"/>
      <c r="C408" s="6"/>
      <c r="D408" s="6"/>
      <c r="E408" s="82"/>
      <c r="F408" s="6"/>
      <c r="G408" s="6"/>
      <c r="H408" s="82"/>
      <c r="I408" s="264"/>
      <c r="J408" s="264"/>
      <c r="K408" s="264"/>
      <c r="L408" s="6"/>
      <c r="M408" s="6"/>
      <c r="N408" s="6"/>
      <c r="O408" s="6"/>
      <c r="P408" s="6"/>
      <c r="Q408" s="6"/>
      <c r="R408" s="6"/>
      <c r="S408" s="6"/>
      <c r="T408" s="6"/>
      <c r="U408" s="6"/>
      <c r="V408" s="6"/>
      <c r="W408" s="6"/>
      <c r="X408" s="6"/>
      <c r="Y408" s="6"/>
      <c r="Z408" s="6"/>
    </row>
    <row r="409" spans="1:26" ht="15.75" customHeight="1">
      <c r="A409" s="82"/>
      <c r="B409" s="6"/>
      <c r="C409" s="6"/>
      <c r="D409" s="6"/>
      <c r="E409" s="82"/>
      <c r="F409" s="6"/>
      <c r="G409" s="6"/>
      <c r="H409" s="82"/>
      <c r="I409" s="264"/>
      <c r="J409" s="264"/>
      <c r="K409" s="264"/>
      <c r="L409" s="6"/>
      <c r="M409" s="6"/>
      <c r="N409" s="6"/>
      <c r="O409" s="6"/>
      <c r="P409" s="6"/>
      <c r="Q409" s="6"/>
      <c r="R409" s="6"/>
      <c r="S409" s="6"/>
      <c r="T409" s="6"/>
      <c r="U409" s="6"/>
      <c r="V409" s="6"/>
      <c r="W409" s="6"/>
      <c r="X409" s="6"/>
      <c r="Y409" s="6"/>
      <c r="Z409" s="6"/>
    </row>
    <row r="410" spans="1:26" ht="15.75" customHeight="1">
      <c r="A410" s="82"/>
      <c r="B410" s="6"/>
      <c r="C410" s="6"/>
      <c r="D410" s="6"/>
      <c r="E410" s="82"/>
      <c r="F410" s="6"/>
      <c r="G410" s="6"/>
      <c r="H410" s="82"/>
      <c r="I410" s="264"/>
      <c r="J410" s="264"/>
      <c r="K410" s="264"/>
      <c r="L410" s="6"/>
      <c r="M410" s="6"/>
      <c r="N410" s="6"/>
      <c r="O410" s="6"/>
      <c r="P410" s="6"/>
      <c r="Q410" s="6"/>
      <c r="R410" s="6"/>
      <c r="S410" s="6"/>
      <c r="T410" s="6"/>
      <c r="U410" s="6"/>
      <c r="V410" s="6"/>
      <c r="W410" s="6"/>
      <c r="X410" s="6"/>
      <c r="Y410" s="6"/>
      <c r="Z410" s="6"/>
    </row>
    <row r="411" spans="1:26" ht="15.75" customHeight="1">
      <c r="A411" s="82"/>
      <c r="B411" s="6"/>
      <c r="C411" s="6"/>
      <c r="D411" s="6"/>
      <c r="E411" s="82"/>
      <c r="F411" s="6"/>
      <c r="G411" s="6"/>
      <c r="H411" s="82"/>
      <c r="I411" s="264"/>
      <c r="J411" s="264"/>
      <c r="K411" s="264"/>
      <c r="L411" s="6"/>
      <c r="M411" s="6"/>
      <c r="N411" s="6"/>
      <c r="O411" s="6"/>
      <c r="P411" s="6"/>
      <c r="Q411" s="6"/>
      <c r="R411" s="6"/>
      <c r="S411" s="6"/>
      <c r="T411" s="6"/>
      <c r="U411" s="6"/>
      <c r="V411" s="6"/>
      <c r="W411" s="6"/>
      <c r="X411" s="6"/>
      <c r="Y411" s="6"/>
      <c r="Z411" s="6"/>
    </row>
    <row r="412" spans="1:26" ht="15.75" customHeight="1">
      <c r="A412" s="82"/>
      <c r="B412" s="6"/>
      <c r="C412" s="6"/>
      <c r="D412" s="6"/>
      <c r="E412" s="82"/>
      <c r="F412" s="6"/>
      <c r="G412" s="6"/>
      <c r="H412" s="82"/>
      <c r="I412" s="264"/>
      <c r="J412" s="264"/>
      <c r="K412" s="264"/>
      <c r="L412" s="6"/>
      <c r="M412" s="6"/>
      <c r="N412" s="6"/>
      <c r="O412" s="6"/>
      <c r="P412" s="6"/>
      <c r="Q412" s="6"/>
      <c r="R412" s="6"/>
      <c r="S412" s="6"/>
      <c r="T412" s="6"/>
      <c r="U412" s="6"/>
      <c r="V412" s="6"/>
      <c r="W412" s="6"/>
      <c r="X412" s="6"/>
      <c r="Y412" s="6"/>
      <c r="Z412" s="6"/>
    </row>
    <row r="413" spans="1:26" ht="15.75" customHeight="1">
      <c r="A413" s="82"/>
      <c r="B413" s="6"/>
      <c r="C413" s="6"/>
      <c r="D413" s="6"/>
      <c r="E413" s="82"/>
      <c r="F413" s="6"/>
      <c r="G413" s="6"/>
      <c r="H413" s="82"/>
      <c r="I413" s="264"/>
      <c r="J413" s="264"/>
      <c r="K413" s="264"/>
      <c r="L413" s="6"/>
      <c r="M413" s="6"/>
      <c r="N413" s="6"/>
      <c r="O413" s="6"/>
      <c r="P413" s="6"/>
      <c r="Q413" s="6"/>
      <c r="R413" s="6"/>
      <c r="S413" s="6"/>
      <c r="T413" s="6"/>
      <c r="U413" s="6"/>
      <c r="V413" s="6"/>
      <c r="W413" s="6"/>
      <c r="X413" s="6"/>
      <c r="Y413" s="6"/>
      <c r="Z413" s="6"/>
    </row>
    <row r="414" spans="1:26" ht="15.75" customHeight="1">
      <c r="A414" s="82"/>
      <c r="B414" s="6"/>
      <c r="C414" s="6"/>
      <c r="D414" s="6"/>
      <c r="E414" s="82"/>
      <c r="F414" s="6"/>
      <c r="G414" s="6"/>
      <c r="H414" s="82"/>
      <c r="I414" s="264"/>
      <c r="J414" s="264"/>
      <c r="K414" s="264"/>
      <c r="L414" s="6"/>
      <c r="M414" s="6"/>
      <c r="N414" s="6"/>
      <c r="O414" s="6"/>
      <c r="P414" s="6"/>
      <c r="Q414" s="6"/>
      <c r="R414" s="6"/>
      <c r="S414" s="6"/>
      <c r="T414" s="6"/>
      <c r="U414" s="6"/>
      <c r="V414" s="6"/>
      <c r="W414" s="6"/>
      <c r="X414" s="6"/>
      <c r="Y414" s="6"/>
      <c r="Z414" s="6"/>
    </row>
    <row r="415" spans="1:26" ht="15.75" customHeight="1">
      <c r="A415" s="82"/>
      <c r="B415" s="6"/>
      <c r="C415" s="6"/>
      <c r="D415" s="6"/>
      <c r="E415" s="82"/>
      <c r="F415" s="6"/>
      <c r="G415" s="6"/>
      <c r="H415" s="82"/>
      <c r="I415" s="264"/>
      <c r="J415" s="264"/>
      <c r="K415" s="264"/>
      <c r="L415" s="6"/>
      <c r="M415" s="6"/>
      <c r="N415" s="6"/>
      <c r="O415" s="6"/>
      <c r="P415" s="6"/>
      <c r="Q415" s="6"/>
      <c r="R415" s="6"/>
      <c r="S415" s="6"/>
      <c r="T415" s="6"/>
      <c r="U415" s="6"/>
      <c r="V415" s="6"/>
      <c r="W415" s="6"/>
      <c r="X415" s="6"/>
      <c r="Y415" s="6"/>
      <c r="Z415" s="6"/>
    </row>
    <row r="416" spans="1:26" ht="15.75" customHeight="1">
      <c r="A416" s="82"/>
      <c r="B416" s="6"/>
      <c r="C416" s="6"/>
      <c r="D416" s="6"/>
      <c r="E416" s="82"/>
      <c r="F416" s="6"/>
      <c r="G416" s="6"/>
      <c r="H416" s="82"/>
      <c r="I416" s="264"/>
      <c r="J416" s="264"/>
      <c r="K416" s="264"/>
      <c r="L416" s="6"/>
      <c r="M416" s="6"/>
      <c r="N416" s="6"/>
      <c r="O416" s="6"/>
      <c r="P416" s="6"/>
      <c r="Q416" s="6"/>
      <c r="R416" s="6"/>
      <c r="S416" s="6"/>
      <c r="T416" s="6"/>
      <c r="U416" s="6"/>
      <c r="V416" s="6"/>
      <c r="W416" s="6"/>
      <c r="X416" s="6"/>
      <c r="Y416" s="6"/>
      <c r="Z416" s="6"/>
    </row>
    <row r="417" spans="1:26" ht="15.75" customHeight="1">
      <c r="A417" s="82"/>
      <c r="B417" s="6"/>
      <c r="C417" s="6"/>
      <c r="D417" s="6"/>
      <c r="E417" s="82"/>
      <c r="F417" s="6"/>
      <c r="G417" s="6"/>
      <c r="H417" s="82"/>
      <c r="I417" s="264"/>
      <c r="J417" s="264"/>
      <c r="K417" s="264"/>
      <c r="L417" s="6"/>
      <c r="M417" s="6"/>
      <c r="N417" s="6"/>
      <c r="O417" s="6"/>
      <c r="P417" s="6"/>
      <c r="Q417" s="6"/>
      <c r="R417" s="6"/>
      <c r="S417" s="6"/>
      <c r="T417" s="6"/>
      <c r="U417" s="6"/>
      <c r="V417" s="6"/>
      <c r="W417" s="6"/>
      <c r="X417" s="6"/>
      <c r="Y417" s="6"/>
      <c r="Z417" s="6"/>
    </row>
    <row r="418" spans="1:26" ht="15.75" customHeight="1">
      <c r="A418" s="82"/>
      <c r="B418" s="6"/>
      <c r="C418" s="6"/>
      <c r="D418" s="6"/>
      <c r="E418" s="82"/>
      <c r="F418" s="6"/>
      <c r="G418" s="6"/>
      <c r="H418" s="82"/>
      <c r="I418" s="264"/>
      <c r="J418" s="264"/>
      <c r="K418" s="264"/>
      <c r="L418" s="6"/>
      <c r="M418" s="6"/>
      <c r="N418" s="6"/>
      <c r="O418" s="6"/>
      <c r="P418" s="6"/>
      <c r="Q418" s="6"/>
      <c r="R418" s="6"/>
      <c r="S418" s="6"/>
      <c r="T418" s="6"/>
      <c r="U418" s="6"/>
      <c r="V418" s="6"/>
      <c r="W418" s="6"/>
      <c r="X418" s="6"/>
      <c r="Y418" s="6"/>
      <c r="Z418" s="6"/>
    </row>
    <row r="419" spans="1:26" ht="15.75" customHeight="1">
      <c r="A419" s="82"/>
      <c r="B419" s="6"/>
      <c r="C419" s="6"/>
      <c r="D419" s="6"/>
      <c r="E419" s="82"/>
      <c r="F419" s="6"/>
      <c r="G419" s="6"/>
      <c r="H419" s="82"/>
      <c r="I419" s="264"/>
      <c r="J419" s="264"/>
      <c r="K419" s="264"/>
      <c r="L419" s="6"/>
      <c r="M419" s="6"/>
      <c r="N419" s="6"/>
      <c r="O419" s="6"/>
      <c r="P419" s="6"/>
      <c r="Q419" s="6"/>
      <c r="R419" s="6"/>
      <c r="S419" s="6"/>
      <c r="T419" s="6"/>
      <c r="U419" s="6"/>
      <c r="V419" s="6"/>
      <c r="W419" s="6"/>
      <c r="X419" s="6"/>
      <c r="Y419" s="6"/>
      <c r="Z419" s="6"/>
    </row>
    <row r="420" spans="1:26" ht="15.75" customHeight="1">
      <c r="A420" s="82"/>
      <c r="B420" s="6"/>
      <c r="C420" s="6"/>
      <c r="D420" s="6"/>
      <c r="E420" s="82"/>
      <c r="F420" s="6"/>
      <c r="G420" s="6"/>
      <c r="H420" s="82"/>
      <c r="I420" s="264"/>
      <c r="J420" s="264"/>
      <c r="K420" s="264"/>
      <c r="L420" s="6"/>
      <c r="M420" s="6"/>
      <c r="N420" s="6"/>
      <c r="O420" s="6"/>
      <c r="P420" s="6"/>
      <c r="Q420" s="6"/>
      <c r="R420" s="6"/>
      <c r="S420" s="6"/>
      <c r="T420" s="6"/>
      <c r="U420" s="6"/>
      <c r="V420" s="6"/>
      <c r="W420" s="6"/>
      <c r="X420" s="6"/>
      <c r="Y420" s="6"/>
      <c r="Z420" s="6"/>
    </row>
    <row r="421" spans="1:26" ht="15.75" customHeight="1">
      <c r="A421" s="82"/>
      <c r="B421" s="6"/>
      <c r="C421" s="6"/>
      <c r="D421" s="6"/>
      <c r="E421" s="82"/>
      <c r="F421" s="6"/>
      <c r="G421" s="6"/>
      <c r="H421" s="82"/>
      <c r="I421" s="264"/>
      <c r="J421" s="264"/>
      <c r="K421" s="264"/>
      <c r="L421" s="6"/>
      <c r="M421" s="6"/>
      <c r="N421" s="6"/>
      <c r="O421" s="6"/>
      <c r="P421" s="6"/>
      <c r="Q421" s="6"/>
      <c r="R421" s="6"/>
      <c r="S421" s="6"/>
      <c r="T421" s="6"/>
      <c r="U421" s="6"/>
      <c r="V421" s="6"/>
      <c r="W421" s="6"/>
      <c r="X421" s="6"/>
      <c r="Y421" s="6"/>
      <c r="Z421" s="6"/>
    </row>
    <row r="422" spans="1:26" ht="15.75" customHeight="1">
      <c r="A422" s="82"/>
      <c r="B422" s="6"/>
      <c r="C422" s="6"/>
      <c r="D422" s="6"/>
      <c r="E422" s="82"/>
      <c r="F422" s="6"/>
      <c r="G422" s="6"/>
      <c r="H422" s="82"/>
      <c r="I422" s="264"/>
      <c r="J422" s="264"/>
      <c r="K422" s="264"/>
      <c r="L422" s="6"/>
      <c r="M422" s="6"/>
      <c r="N422" s="6"/>
      <c r="O422" s="6"/>
      <c r="P422" s="6"/>
      <c r="Q422" s="6"/>
      <c r="R422" s="6"/>
      <c r="S422" s="6"/>
      <c r="T422" s="6"/>
      <c r="U422" s="6"/>
      <c r="V422" s="6"/>
      <c r="W422" s="6"/>
      <c r="X422" s="6"/>
      <c r="Y422" s="6"/>
      <c r="Z422" s="6"/>
    </row>
    <row r="423" spans="1:26" ht="15.75" customHeight="1">
      <c r="A423" s="82"/>
      <c r="B423" s="6"/>
      <c r="C423" s="6"/>
      <c r="D423" s="6"/>
      <c r="E423" s="82"/>
      <c r="F423" s="6"/>
      <c r="G423" s="6"/>
      <c r="H423" s="82"/>
      <c r="I423" s="264"/>
      <c r="J423" s="264"/>
      <c r="K423" s="264"/>
      <c r="L423" s="6"/>
      <c r="M423" s="6"/>
      <c r="N423" s="6"/>
      <c r="O423" s="6"/>
      <c r="P423" s="6"/>
      <c r="Q423" s="6"/>
      <c r="R423" s="6"/>
      <c r="S423" s="6"/>
      <c r="T423" s="6"/>
      <c r="U423" s="6"/>
      <c r="V423" s="6"/>
      <c r="W423" s="6"/>
      <c r="X423" s="6"/>
      <c r="Y423" s="6"/>
      <c r="Z423" s="6"/>
    </row>
    <row r="424" spans="1:26" ht="15.75" customHeight="1">
      <c r="A424" s="82"/>
      <c r="B424" s="6"/>
      <c r="C424" s="6"/>
      <c r="D424" s="6"/>
      <c r="E424" s="82"/>
      <c r="F424" s="6"/>
      <c r="G424" s="6"/>
      <c r="H424" s="82"/>
      <c r="I424" s="264"/>
      <c r="J424" s="264"/>
      <c r="K424" s="264"/>
      <c r="L424" s="6"/>
      <c r="M424" s="6"/>
      <c r="N424" s="6"/>
      <c r="O424" s="6"/>
      <c r="P424" s="6"/>
      <c r="Q424" s="6"/>
      <c r="R424" s="6"/>
      <c r="S424" s="6"/>
      <c r="T424" s="6"/>
      <c r="U424" s="6"/>
      <c r="V424" s="6"/>
      <c r="W424" s="6"/>
      <c r="X424" s="6"/>
      <c r="Y424" s="6"/>
      <c r="Z424" s="6"/>
    </row>
    <row r="425" spans="1:26" ht="15.75" customHeight="1">
      <c r="A425" s="82"/>
      <c r="B425" s="6"/>
      <c r="C425" s="6"/>
      <c r="D425" s="6"/>
      <c r="E425" s="82"/>
      <c r="F425" s="6"/>
      <c r="G425" s="6"/>
      <c r="H425" s="82"/>
      <c r="I425" s="264"/>
      <c r="J425" s="264"/>
      <c r="K425" s="264"/>
      <c r="L425" s="6"/>
      <c r="M425" s="6"/>
      <c r="N425" s="6"/>
      <c r="O425" s="6"/>
      <c r="P425" s="6"/>
      <c r="Q425" s="6"/>
      <c r="R425" s="6"/>
      <c r="S425" s="6"/>
      <c r="T425" s="6"/>
      <c r="U425" s="6"/>
      <c r="V425" s="6"/>
      <c r="W425" s="6"/>
      <c r="X425" s="6"/>
      <c r="Y425" s="6"/>
      <c r="Z425" s="6"/>
    </row>
    <row r="426" spans="1:26" ht="15.75" customHeight="1">
      <c r="A426" s="82"/>
      <c r="B426" s="6"/>
      <c r="C426" s="6"/>
      <c r="D426" s="6"/>
      <c r="E426" s="82"/>
      <c r="F426" s="6"/>
      <c r="G426" s="6"/>
      <c r="H426" s="82"/>
      <c r="I426" s="264"/>
      <c r="J426" s="264"/>
      <c r="K426" s="264"/>
      <c r="L426" s="6"/>
      <c r="M426" s="6"/>
      <c r="N426" s="6"/>
      <c r="O426" s="6"/>
      <c r="P426" s="6"/>
      <c r="Q426" s="6"/>
      <c r="R426" s="6"/>
      <c r="S426" s="6"/>
      <c r="T426" s="6"/>
      <c r="U426" s="6"/>
      <c r="V426" s="6"/>
      <c r="W426" s="6"/>
      <c r="X426" s="6"/>
      <c r="Y426" s="6"/>
      <c r="Z426" s="6"/>
    </row>
    <row r="427" spans="1:26" ht="15.75" customHeight="1">
      <c r="A427" s="82"/>
      <c r="B427" s="6"/>
      <c r="C427" s="6"/>
      <c r="D427" s="6"/>
      <c r="E427" s="82"/>
      <c r="F427" s="6"/>
      <c r="G427" s="6"/>
      <c r="H427" s="82"/>
      <c r="I427" s="264"/>
      <c r="J427" s="264"/>
      <c r="K427" s="264"/>
      <c r="L427" s="6"/>
      <c r="M427" s="6"/>
      <c r="N427" s="6"/>
      <c r="O427" s="6"/>
      <c r="P427" s="6"/>
      <c r="Q427" s="6"/>
      <c r="R427" s="6"/>
      <c r="S427" s="6"/>
      <c r="T427" s="6"/>
      <c r="U427" s="6"/>
      <c r="V427" s="6"/>
      <c r="W427" s="6"/>
      <c r="X427" s="6"/>
      <c r="Y427" s="6"/>
      <c r="Z427" s="6"/>
    </row>
    <row r="428" spans="1:26" ht="15.75" customHeight="1">
      <c r="A428" s="82"/>
      <c r="B428" s="6"/>
      <c r="C428" s="6"/>
      <c r="D428" s="6"/>
      <c r="E428" s="82"/>
      <c r="F428" s="6"/>
      <c r="G428" s="6"/>
      <c r="H428" s="82"/>
      <c r="I428" s="264"/>
      <c r="J428" s="264"/>
      <c r="K428" s="264"/>
      <c r="L428" s="6"/>
      <c r="M428" s="6"/>
      <c r="N428" s="6"/>
      <c r="O428" s="6"/>
      <c r="P428" s="6"/>
      <c r="Q428" s="6"/>
      <c r="R428" s="6"/>
      <c r="S428" s="6"/>
      <c r="T428" s="6"/>
      <c r="U428" s="6"/>
      <c r="V428" s="6"/>
      <c r="W428" s="6"/>
      <c r="X428" s="6"/>
      <c r="Y428" s="6"/>
      <c r="Z428" s="6"/>
    </row>
    <row r="429" spans="1:26" ht="15.75" customHeight="1">
      <c r="A429" s="82"/>
      <c r="B429" s="6"/>
      <c r="C429" s="6"/>
      <c r="D429" s="6"/>
      <c r="E429" s="82"/>
      <c r="F429" s="6"/>
      <c r="G429" s="6"/>
      <c r="H429" s="82"/>
      <c r="I429" s="264"/>
      <c r="J429" s="264"/>
      <c r="K429" s="264"/>
      <c r="L429" s="6"/>
      <c r="M429" s="6"/>
      <c r="N429" s="6"/>
      <c r="O429" s="6"/>
      <c r="P429" s="6"/>
      <c r="Q429" s="6"/>
      <c r="R429" s="6"/>
      <c r="S429" s="6"/>
      <c r="T429" s="6"/>
      <c r="U429" s="6"/>
      <c r="V429" s="6"/>
      <c r="W429" s="6"/>
      <c r="X429" s="6"/>
      <c r="Y429" s="6"/>
      <c r="Z429" s="6"/>
    </row>
    <row r="430" spans="1:26" ht="15.75" customHeight="1">
      <c r="A430" s="82"/>
      <c r="B430" s="6"/>
      <c r="C430" s="6"/>
      <c r="D430" s="6"/>
      <c r="E430" s="82"/>
      <c r="F430" s="6"/>
      <c r="G430" s="6"/>
      <c r="H430" s="82"/>
      <c r="I430" s="264"/>
      <c r="J430" s="264"/>
      <c r="K430" s="264"/>
      <c r="L430" s="6"/>
      <c r="M430" s="6"/>
      <c r="N430" s="6"/>
      <c r="O430" s="6"/>
      <c r="P430" s="6"/>
      <c r="Q430" s="6"/>
      <c r="R430" s="6"/>
      <c r="S430" s="6"/>
      <c r="T430" s="6"/>
      <c r="U430" s="6"/>
      <c r="V430" s="6"/>
      <c r="W430" s="6"/>
      <c r="X430" s="6"/>
      <c r="Y430" s="6"/>
      <c r="Z430" s="6"/>
    </row>
    <row r="431" spans="1:26" ht="15.75" customHeight="1">
      <c r="A431" s="82"/>
      <c r="B431" s="6"/>
      <c r="C431" s="6"/>
      <c r="D431" s="6"/>
      <c r="E431" s="82"/>
      <c r="F431" s="6"/>
      <c r="G431" s="6"/>
      <c r="H431" s="82"/>
      <c r="I431" s="264"/>
      <c r="J431" s="264"/>
      <c r="K431" s="264"/>
      <c r="L431" s="6"/>
      <c r="M431" s="6"/>
      <c r="N431" s="6"/>
      <c r="O431" s="6"/>
      <c r="P431" s="6"/>
      <c r="Q431" s="6"/>
      <c r="R431" s="6"/>
      <c r="S431" s="6"/>
      <c r="T431" s="6"/>
      <c r="U431" s="6"/>
      <c r="V431" s="6"/>
      <c r="W431" s="6"/>
      <c r="X431" s="6"/>
      <c r="Y431" s="6"/>
      <c r="Z431" s="6"/>
    </row>
    <row r="432" spans="1:26" ht="15.75" customHeight="1">
      <c r="A432" s="82"/>
      <c r="B432" s="6"/>
      <c r="C432" s="6"/>
      <c r="D432" s="6"/>
      <c r="E432" s="82"/>
      <c r="F432" s="6"/>
      <c r="G432" s="6"/>
      <c r="H432" s="82"/>
      <c r="I432" s="264"/>
      <c r="J432" s="264"/>
      <c r="K432" s="264"/>
      <c r="L432" s="6"/>
      <c r="M432" s="6"/>
      <c r="N432" s="6"/>
      <c r="O432" s="6"/>
      <c r="P432" s="6"/>
      <c r="Q432" s="6"/>
      <c r="R432" s="6"/>
      <c r="S432" s="6"/>
      <c r="T432" s="6"/>
      <c r="U432" s="6"/>
      <c r="V432" s="6"/>
      <c r="W432" s="6"/>
      <c r="X432" s="6"/>
      <c r="Y432" s="6"/>
      <c r="Z432" s="6"/>
    </row>
    <row r="433" spans="1:26" ht="15.75" customHeight="1">
      <c r="A433" s="82"/>
      <c r="B433" s="6"/>
      <c r="C433" s="6"/>
      <c r="D433" s="6"/>
      <c r="E433" s="82"/>
      <c r="F433" s="6"/>
      <c r="G433" s="6"/>
      <c r="H433" s="82"/>
      <c r="I433" s="264"/>
      <c r="J433" s="264"/>
      <c r="K433" s="264"/>
      <c r="L433" s="6"/>
      <c r="M433" s="6"/>
      <c r="N433" s="6"/>
      <c r="O433" s="6"/>
      <c r="P433" s="6"/>
      <c r="Q433" s="6"/>
      <c r="R433" s="6"/>
      <c r="S433" s="6"/>
      <c r="T433" s="6"/>
      <c r="U433" s="6"/>
      <c r="V433" s="6"/>
      <c r="W433" s="6"/>
      <c r="X433" s="6"/>
      <c r="Y433" s="6"/>
      <c r="Z433" s="6"/>
    </row>
    <row r="434" spans="1:26" ht="15.75" customHeight="1">
      <c r="A434" s="82"/>
      <c r="B434" s="6"/>
      <c r="C434" s="6"/>
      <c r="D434" s="6"/>
      <c r="E434" s="82"/>
      <c r="F434" s="6"/>
      <c r="G434" s="6"/>
      <c r="H434" s="82"/>
      <c r="I434" s="264"/>
      <c r="J434" s="264"/>
      <c r="K434" s="264"/>
      <c r="L434" s="6"/>
      <c r="M434" s="6"/>
      <c r="N434" s="6"/>
      <c r="O434" s="6"/>
      <c r="P434" s="6"/>
      <c r="Q434" s="6"/>
      <c r="R434" s="6"/>
      <c r="S434" s="6"/>
      <c r="T434" s="6"/>
      <c r="U434" s="6"/>
      <c r="V434" s="6"/>
      <c r="W434" s="6"/>
      <c r="X434" s="6"/>
      <c r="Y434" s="6"/>
      <c r="Z434" s="6"/>
    </row>
    <row r="435" spans="1:26" ht="15.75" customHeight="1">
      <c r="A435" s="82"/>
      <c r="B435" s="6"/>
      <c r="C435" s="6"/>
      <c r="D435" s="6"/>
      <c r="E435" s="82"/>
      <c r="F435" s="6"/>
      <c r="G435" s="6"/>
      <c r="H435" s="82"/>
      <c r="I435" s="264"/>
      <c r="J435" s="264"/>
      <c r="K435" s="264"/>
      <c r="L435" s="6"/>
      <c r="M435" s="6"/>
      <c r="N435" s="6"/>
      <c r="O435" s="6"/>
      <c r="P435" s="6"/>
      <c r="Q435" s="6"/>
      <c r="R435" s="6"/>
      <c r="S435" s="6"/>
      <c r="T435" s="6"/>
      <c r="U435" s="6"/>
      <c r="V435" s="6"/>
      <c r="W435" s="6"/>
      <c r="X435" s="6"/>
      <c r="Y435" s="6"/>
      <c r="Z435" s="6"/>
    </row>
    <row r="436" spans="1:26" ht="15.75" customHeight="1">
      <c r="A436" s="82"/>
      <c r="B436" s="6"/>
      <c r="C436" s="6"/>
      <c r="D436" s="6"/>
      <c r="E436" s="82"/>
      <c r="F436" s="6"/>
      <c r="G436" s="6"/>
      <c r="H436" s="82"/>
      <c r="I436" s="264"/>
      <c r="J436" s="264"/>
      <c r="K436" s="264"/>
      <c r="L436" s="6"/>
      <c r="M436" s="6"/>
      <c r="N436" s="6"/>
      <c r="O436" s="6"/>
      <c r="P436" s="6"/>
      <c r="Q436" s="6"/>
      <c r="R436" s="6"/>
      <c r="S436" s="6"/>
      <c r="T436" s="6"/>
      <c r="U436" s="6"/>
      <c r="V436" s="6"/>
      <c r="W436" s="6"/>
      <c r="X436" s="6"/>
      <c r="Y436" s="6"/>
      <c r="Z436" s="6"/>
    </row>
    <row r="437" spans="1:26" ht="15.75" customHeight="1">
      <c r="A437" s="82"/>
      <c r="B437" s="6"/>
      <c r="C437" s="6"/>
      <c r="D437" s="6"/>
      <c r="E437" s="82"/>
      <c r="F437" s="6"/>
      <c r="G437" s="6"/>
      <c r="H437" s="82"/>
      <c r="I437" s="264"/>
      <c r="J437" s="264"/>
      <c r="K437" s="264"/>
      <c r="L437" s="6"/>
      <c r="M437" s="6"/>
      <c r="N437" s="6"/>
      <c r="O437" s="6"/>
      <c r="P437" s="6"/>
      <c r="Q437" s="6"/>
      <c r="R437" s="6"/>
      <c r="S437" s="6"/>
      <c r="T437" s="6"/>
      <c r="U437" s="6"/>
      <c r="V437" s="6"/>
      <c r="W437" s="6"/>
      <c r="X437" s="6"/>
      <c r="Y437" s="6"/>
      <c r="Z437" s="6"/>
    </row>
    <row r="438" spans="1:26" ht="15.75" customHeight="1">
      <c r="A438" s="82"/>
      <c r="B438" s="6"/>
      <c r="C438" s="6"/>
      <c r="D438" s="6"/>
      <c r="E438" s="82"/>
      <c r="F438" s="6"/>
      <c r="G438" s="6"/>
      <c r="H438" s="82"/>
      <c r="I438" s="264"/>
      <c r="J438" s="264"/>
      <c r="K438" s="264"/>
      <c r="L438" s="6"/>
      <c r="M438" s="6"/>
      <c r="N438" s="6"/>
      <c r="O438" s="6"/>
      <c r="P438" s="6"/>
      <c r="Q438" s="6"/>
      <c r="R438" s="6"/>
      <c r="S438" s="6"/>
      <c r="T438" s="6"/>
      <c r="U438" s="6"/>
      <c r="V438" s="6"/>
      <c r="W438" s="6"/>
      <c r="X438" s="6"/>
      <c r="Y438" s="6"/>
      <c r="Z438" s="6"/>
    </row>
    <row r="439" spans="1:26" ht="15.75" customHeight="1">
      <c r="A439" s="82"/>
      <c r="B439" s="6"/>
      <c r="C439" s="6"/>
      <c r="D439" s="6"/>
      <c r="E439" s="82"/>
      <c r="F439" s="6"/>
      <c r="G439" s="6"/>
      <c r="H439" s="82"/>
      <c r="I439" s="264"/>
      <c r="J439" s="264"/>
      <c r="K439" s="264"/>
      <c r="L439" s="6"/>
      <c r="M439" s="6"/>
      <c r="N439" s="6"/>
      <c r="O439" s="6"/>
      <c r="P439" s="6"/>
      <c r="Q439" s="6"/>
      <c r="R439" s="6"/>
      <c r="S439" s="6"/>
      <c r="T439" s="6"/>
      <c r="U439" s="6"/>
      <c r="V439" s="6"/>
      <c r="W439" s="6"/>
      <c r="X439" s="6"/>
      <c r="Y439" s="6"/>
      <c r="Z439" s="6"/>
    </row>
    <row r="440" spans="1:26" ht="15.75" customHeight="1">
      <c r="A440" s="82"/>
      <c r="B440" s="6"/>
      <c r="C440" s="6"/>
      <c r="D440" s="6"/>
      <c r="E440" s="82"/>
      <c r="F440" s="6"/>
      <c r="G440" s="6"/>
      <c r="H440" s="82"/>
      <c r="I440" s="264"/>
      <c r="J440" s="264"/>
      <c r="K440" s="264"/>
      <c r="L440" s="6"/>
      <c r="M440" s="6"/>
      <c r="N440" s="6"/>
      <c r="O440" s="6"/>
      <c r="P440" s="6"/>
      <c r="Q440" s="6"/>
      <c r="R440" s="6"/>
      <c r="S440" s="6"/>
      <c r="T440" s="6"/>
      <c r="U440" s="6"/>
      <c r="V440" s="6"/>
      <c r="W440" s="6"/>
      <c r="X440" s="6"/>
      <c r="Y440" s="6"/>
      <c r="Z440" s="6"/>
    </row>
    <row r="441" spans="1:26" ht="15.75" customHeight="1">
      <c r="A441" s="82"/>
      <c r="B441" s="6"/>
      <c r="C441" s="6"/>
      <c r="D441" s="6"/>
      <c r="E441" s="82"/>
      <c r="F441" s="6"/>
      <c r="G441" s="6"/>
      <c r="H441" s="82"/>
      <c r="I441" s="264"/>
      <c r="J441" s="264"/>
      <c r="K441" s="264"/>
      <c r="L441" s="6"/>
      <c r="M441" s="6"/>
      <c r="N441" s="6"/>
      <c r="O441" s="6"/>
      <c r="P441" s="6"/>
      <c r="Q441" s="6"/>
      <c r="R441" s="6"/>
      <c r="S441" s="6"/>
      <c r="T441" s="6"/>
      <c r="U441" s="6"/>
      <c r="V441" s="6"/>
      <c r="W441" s="6"/>
      <c r="X441" s="6"/>
      <c r="Y441" s="6"/>
      <c r="Z441" s="6"/>
    </row>
    <row r="442" spans="1:26" ht="15.75" customHeight="1">
      <c r="A442" s="82"/>
      <c r="B442" s="6"/>
      <c r="C442" s="6"/>
      <c r="D442" s="6"/>
      <c r="E442" s="82"/>
      <c r="F442" s="6"/>
      <c r="G442" s="6"/>
      <c r="H442" s="82"/>
      <c r="I442" s="264"/>
      <c r="J442" s="264"/>
      <c r="K442" s="264"/>
      <c r="L442" s="6"/>
      <c r="M442" s="6"/>
      <c r="N442" s="6"/>
      <c r="O442" s="6"/>
      <c r="P442" s="6"/>
      <c r="Q442" s="6"/>
      <c r="R442" s="6"/>
      <c r="S442" s="6"/>
      <c r="T442" s="6"/>
      <c r="U442" s="6"/>
      <c r="V442" s="6"/>
      <c r="W442" s="6"/>
      <c r="X442" s="6"/>
      <c r="Y442" s="6"/>
      <c r="Z442" s="6"/>
    </row>
    <row r="443" spans="1:26" ht="15.75" customHeight="1">
      <c r="A443" s="82"/>
      <c r="B443" s="6"/>
      <c r="C443" s="6"/>
      <c r="D443" s="6"/>
      <c r="E443" s="82"/>
      <c r="F443" s="6"/>
      <c r="G443" s="6"/>
      <c r="H443" s="82"/>
      <c r="I443" s="264"/>
      <c r="J443" s="264"/>
      <c r="K443" s="264"/>
      <c r="L443" s="6"/>
      <c r="M443" s="6"/>
      <c r="N443" s="6"/>
      <c r="O443" s="6"/>
      <c r="P443" s="6"/>
      <c r="Q443" s="6"/>
      <c r="R443" s="6"/>
      <c r="S443" s="6"/>
      <c r="T443" s="6"/>
      <c r="U443" s="6"/>
      <c r="V443" s="6"/>
      <c r="W443" s="6"/>
      <c r="X443" s="6"/>
      <c r="Y443" s="6"/>
      <c r="Z443" s="6"/>
    </row>
    <row r="444" spans="1:26" ht="15.75" customHeight="1">
      <c r="A444" s="82"/>
      <c r="B444" s="6"/>
      <c r="C444" s="6"/>
      <c r="D444" s="6"/>
      <c r="E444" s="82"/>
      <c r="F444" s="6"/>
      <c r="G444" s="6"/>
      <c r="H444" s="82"/>
      <c r="I444" s="264"/>
      <c r="J444" s="264"/>
      <c r="K444" s="264"/>
      <c r="L444" s="6"/>
      <c r="M444" s="6"/>
      <c r="N444" s="6"/>
      <c r="O444" s="6"/>
      <c r="P444" s="6"/>
      <c r="Q444" s="6"/>
      <c r="R444" s="6"/>
      <c r="S444" s="6"/>
      <c r="T444" s="6"/>
      <c r="U444" s="6"/>
      <c r="V444" s="6"/>
      <c r="W444" s="6"/>
      <c r="X444" s="6"/>
      <c r="Y444" s="6"/>
      <c r="Z444" s="6"/>
    </row>
    <row r="445" spans="1:26" ht="15.75" customHeight="1">
      <c r="A445" s="82"/>
      <c r="B445" s="6"/>
      <c r="C445" s="6"/>
      <c r="D445" s="6"/>
      <c r="E445" s="82"/>
      <c r="F445" s="6"/>
      <c r="G445" s="6"/>
      <c r="H445" s="82"/>
      <c r="I445" s="264"/>
      <c r="J445" s="264"/>
      <c r="K445" s="264"/>
      <c r="L445" s="6"/>
      <c r="M445" s="6"/>
      <c r="N445" s="6"/>
      <c r="O445" s="6"/>
      <c r="P445" s="6"/>
      <c r="Q445" s="6"/>
      <c r="R445" s="6"/>
      <c r="S445" s="6"/>
      <c r="T445" s="6"/>
      <c r="U445" s="6"/>
      <c r="V445" s="6"/>
      <c r="W445" s="6"/>
      <c r="X445" s="6"/>
      <c r="Y445" s="6"/>
      <c r="Z445" s="6"/>
    </row>
    <row r="446" spans="1:26" ht="15.75" customHeight="1">
      <c r="A446" s="82"/>
      <c r="B446" s="6"/>
      <c r="C446" s="6"/>
      <c r="D446" s="6"/>
      <c r="E446" s="82"/>
      <c r="F446" s="6"/>
      <c r="G446" s="6"/>
      <c r="H446" s="82"/>
      <c r="I446" s="264"/>
      <c r="J446" s="264"/>
      <c r="K446" s="264"/>
      <c r="L446" s="6"/>
      <c r="M446" s="6"/>
      <c r="N446" s="6"/>
      <c r="O446" s="6"/>
      <c r="P446" s="6"/>
      <c r="Q446" s="6"/>
      <c r="R446" s="6"/>
      <c r="S446" s="6"/>
      <c r="T446" s="6"/>
      <c r="U446" s="6"/>
      <c r="V446" s="6"/>
      <c r="W446" s="6"/>
      <c r="X446" s="6"/>
      <c r="Y446" s="6"/>
      <c r="Z446" s="6"/>
    </row>
    <row r="447" spans="1:26" ht="15.75" customHeight="1">
      <c r="A447" s="82"/>
      <c r="B447" s="6"/>
      <c r="C447" s="6"/>
      <c r="D447" s="6"/>
      <c r="E447" s="82"/>
      <c r="F447" s="6"/>
      <c r="G447" s="6"/>
      <c r="H447" s="82"/>
      <c r="I447" s="264"/>
      <c r="J447" s="264"/>
      <c r="K447" s="264"/>
      <c r="L447" s="6"/>
      <c r="M447" s="6"/>
      <c r="N447" s="6"/>
      <c r="O447" s="6"/>
      <c r="P447" s="6"/>
      <c r="Q447" s="6"/>
      <c r="R447" s="6"/>
      <c r="S447" s="6"/>
      <c r="T447" s="6"/>
      <c r="U447" s="6"/>
      <c r="V447" s="6"/>
      <c r="W447" s="6"/>
      <c r="X447" s="6"/>
      <c r="Y447" s="6"/>
      <c r="Z447" s="6"/>
    </row>
    <row r="448" spans="1:26" ht="15.75" customHeight="1">
      <c r="A448" s="82"/>
      <c r="B448" s="6"/>
      <c r="C448" s="6"/>
      <c r="D448" s="6"/>
      <c r="E448" s="82"/>
      <c r="F448" s="6"/>
      <c r="G448" s="6"/>
      <c r="H448" s="82"/>
      <c r="I448" s="264"/>
      <c r="J448" s="264"/>
      <c r="K448" s="264"/>
      <c r="L448" s="6"/>
      <c r="M448" s="6"/>
      <c r="N448" s="6"/>
      <c r="O448" s="6"/>
      <c r="P448" s="6"/>
      <c r="Q448" s="6"/>
      <c r="R448" s="6"/>
      <c r="S448" s="6"/>
      <c r="T448" s="6"/>
      <c r="U448" s="6"/>
      <c r="V448" s="6"/>
      <c r="W448" s="6"/>
      <c r="X448" s="6"/>
      <c r="Y448" s="6"/>
      <c r="Z448" s="6"/>
    </row>
    <row r="449" spans="1:26" ht="15.75" customHeight="1">
      <c r="A449" s="82"/>
      <c r="B449" s="6"/>
      <c r="C449" s="6"/>
      <c r="D449" s="6"/>
      <c r="E449" s="82"/>
      <c r="F449" s="6"/>
      <c r="G449" s="6"/>
      <c r="H449" s="82"/>
      <c r="I449" s="264"/>
      <c r="J449" s="264"/>
      <c r="K449" s="264"/>
      <c r="L449" s="6"/>
      <c r="M449" s="6"/>
      <c r="N449" s="6"/>
      <c r="O449" s="6"/>
      <c r="P449" s="6"/>
      <c r="Q449" s="6"/>
      <c r="R449" s="6"/>
      <c r="S449" s="6"/>
      <c r="T449" s="6"/>
      <c r="U449" s="6"/>
      <c r="V449" s="6"/>
      <c r="W449" s="6"/>
      <c r="X449" s="6"/>
      <c r="Y449" s="6"/>
      <c r="Z449" s="6"/>
    </row>
    <row r="450" spans="1:26" ht="15.75" customHeight="1">
      <c r="A450" s="82"/>
      <c r="B450" s="6"/>
      <c r="C450" s="6"/>
      <c r="D450" s="6"/>
      <c r="E450" s="82"/>
      <c r="F450" s="6"/>
      <c r="G450" s="6"/>
      <c r="H450" s="82"/>
      <c r="I450" s="264"/>
      <c r="J450" s="264"/>
      <c r="K450" s="264"/>
      <c r="L450" s="6"/>
      <c r="M450" s="6"/>
      <c r="N450" s="6"/>
      <c r="O450" s="6"/>
      <c r="P450" s="6"/>
      <c r="Q450" s="6"/>
      <c r="R450" s="6"/>
      <c r="S450" s="6"/>
      <c r="T450" s="6"/>
      <c r="U450" s="6"/>
      <c r="V450" s="6"/>
      <c r="W450" s="6"/>
      <c r="X450" s="6"/>
      <c r="Y450" s="6"/>
      <c r="Z450" s="6"/>
    </row>
    <row r="451" spans="1:26" ht="15.75" customHeight="1">
      <c r="A451" s="82"/>
      <c r="B451" s="6"/>
      <c r="C451" s="6"/>
      <c r="D451" s="6"/>
      <c r="E451" s="82"/>
      <c r="F451" s="6"/>
      <c r="G451" s="6"/>
      <c r="H451" s="82"/>
      <c r="I451" s="264"/>
      <c r="J451" s="264"/>
      <c r="K451" s="264"/>
      <c r="L451" s="6"/>
      <c r="M451" s="6"/>
      <c r="N451" s="6"/>
      <c r="O451" s="6"/>
      <c r="P451" s="6"/>
      <c r="Q451" s="6"/>
      <c r="R451" s="6"/>
      <c r="S451" s="6"/>
      <c r="T451" s="6"/>
      <c r="U451" s="6"/>
      <c r="V451" s="6"/>
      <c r="W451" s="6"/>
      <c r="X451" s="6"/>
      <c r="Y451" s="6"/>
      <c r="Z451" s="6"/>
    </row>
    <row r="452" spans="1:26" ht="15.75" customHeight="1">
      <c r="A452" s="82"/>
      <c r="B452" s="6"/>
      <c r="C452" s="6"/>
      <c r="D452" s="6"/>
      <c r="E452" s="82"/>
      <c r="F452" s="6"/>
      <c r="G452" s="6"/>
      <c r="H452" s="82"/>
      <c r="I452" s="264"/>
      <c r="J452" s="264"/>
      <c r="K452" s="264"/>
      <c r="L452" s="6"/>
      <c r="M452" s="6"/>
      <c r="N452" s="6"/>
      <c r="O452" s="6"/>
      <c r="P452" s="6"/>
      <c r="Q452" s="6"/>
      <c r="R452" s="6"/>
      <c r="S452" s="6"/>
      <c r="T452" s="6"/>
      <c r="U452" s="6"/>
      <c r="V452" s="6"/>
      <c r="W452" s="6"/>
      <c r="X452" s="6"/>
      <c r="Y452" s="6"/>
      <c r="Z452" s="6"/>
    </row>
    <row r="453" spans="1:26" ht="15.75" customHeight="1">
      <c r="A453" s="82"/>
      <c r="B453" s="6"/>
      <c r="C453" s="6"/>
      <c r="D453" s="6"/>
      <c r="E453" s="82"/>
      <c r="F453" s="6"/>
      <c r="G453" s="6"/>
      <c r="H453" s="82"/>
      <c r="I453" s="264"/>
      <c r="J453" s="264"/>
      <c r="K453" s="264"/>
      <c r="L453" s="6"/>
      <c r="M453" s="6"/>
      <c r="N453" s="6"/>
      <c r="O453" s="6"/>
      <c r="P453" s="6"/>
      <c r="Q453" s="6"/>
      <c r="R453" s="6"/>
      <c r="S453" s="6"/>
      <c r="T453" s="6"/>
      <c r="U453" s="6"/>
      <c r="V453" s="6"/>
      <c r="W453" s="6"/>
      <c r="X453" s="6"/>
      <c r="Y453" s="6"/>
      <c r="Z453" s="6"/>
    </row>
    <row r="454" spans="1:26" ht="15.75" customHeight="1">
      <c r="A454" s="82"/>
      <c r="B454" s="6"/>
      <c r="C454" s="6"/>
      <c r="D454" s="6"/>
      <c r="E454" s="82"/>
      <c r="F454" s="6"/>
      <c r="G454" s="6"/>
      <c r="H454" s="82"/>
      <c r="I454" s="264"/>
      <c r="J454" s="264"/>
      <c r="K454" s="264"/>
      <c r="L454" s="6"/>
      <c r="M454" s="6"/>
      <c r="N454" s="6"/>
      <c r="O454" s="6"/>
      <c r="P454" s="6"/>
      <c r="Q454" s="6"/>
      <c r="R454" s="6"/>
      <c r="S454" s="6"/>
      <c r="T454" s="6"/>
      <c r="U454" s="6"/>
      <c r="V454" s="6"/>
      <c r="W454" s="6"/>
      <c r="X454" s="6"/>
      <c r="Y454" s="6"/>
      <c r="Z454" s="6"/>
    </row>
    <row r="455" spans="1:26" ht="15.75" customHeight="1">
      <c r="A455" s="82"/>
      <c r="B455" s="6"/>
      <c r="C455" s="6"/>
      <c r="D455" s="6"/>
      <c r="E455" s="82"/>
      <c r="F455" s="6"/>
      <c r="G455" s="6"/>
      <c r="H455" s="82"/>
      <c r="I455" s="264"/>
      <c r="J455" s="264"/>
      <c r="K455" s="264"/>
      <c r="L455" s="6"/>
      <c r="M455" s="6"/>
      <c r="N455" s="6"/>
      <c r="O455" s="6"/>
      <c r="P455" s="6"/>
      <c r="Q455" s="6"/>
      <c r="R455" s="6"/>
      <c r="S455" s="6"/>
      <c r="T455" s="6"/>
      <c r="U455" s="6"/>
      <c r="V455" s="6"/>
      <c r="W455" s="6"/>
      <c r="X455" s="6"/>
      <c r="Y455" s="6"/>
      <c r="Z455" s="6"/>
    </row>
    <row r="456" spans="1:26" ht="15.75" customHeight="1">
      <c r="A456" s="82"/>
      <c r="B456" s="6"/>
      <c r="C456" s="6"/>
      <c r="D456" s="6"/>
      <c r="E456" s="82"/>
      <c r="F456" s="6"/>
      <c r="G456" s="6"/>
      <c r="H456" s="82"/>
      <c r="I456" s="264"/>
      <c r="J456" s="264"/>
      <c r="K456" s="264"/>
      <c r="L456" s="6"/>
      <c r="M456" s="6"/>
      <c r="N456" s="6"/>
      <c r="O456" s="6"/>
      <c r="P456" s="6"/>
      <c r="Q456" s="6"/>
      <c r="R456" s="6"/>
      <c r="S456" s="6"/>
      <c r="T456" s="6"/>
      <c r="U456" s="6"/>
      <c r="V456" s="6"/>
      <c r="W456" s="6"/>
      <c r="X456" s="6"/>
      <c r="Y456" s="6"/>
      <c r="Z456" s="6"/>
    </row>
    <row r="457" spans="1:26" ht="15.75" customHeight="1">
      <c r="A457" s="82"/>
      <c r="B457" s="6"/>
      <c r="C457" s="6"/>
      <c r="D457" s="6"/>
      <c r="E457" s="82"/>
      <c r="F457" s="6"/>
      <c r="G457" s="6"/>
      <c r="H457" s="82"/>
      <c r="I457" s="264"/>
      <c r="J457" s="264"/>
      <c r="K457" s="264"/>
      <c r="L457" s="6"/>
      <c r="M457" s="6"/>
      <c r="N457" s="6"/>
      <c r="O457" s="6"/>
      <c r="P457" s="6"/>
      <c r="Q457" s="6"/>
      <c r="R457" s="6"/>
      <c r="S457" s="6"/>
      <c r="T457" s="6"/>
      <c r="U457" s="6"/>
      <c r="V457" s="6"/>
      <c r="W457" s="6"/>
      <c r="X457" s="6"/>
      <c r="Y457" s="6"/>
      <c r="Z457" s="6"/>
    </row>
    <row r="458" spans="1:26" ht="15.75" customHeight="1">
      <c r="A458" s="82"/>
      <c r="B458" s="6"/>
      <c r="C458" s="6"/>
      <c r="D458" s="6"/>
      <c r="E458" s="82"/>
      <c r="F458" s="6"/>
      <c r="G458" s="6"/>
      <c r="H458" s="82"/>
      <c r="I458" s="264"/>
      <c r="J458" s="264"/>
      <c r="K458" s="264"/>
      <c r="L458" s="6"/>
      <c r="M458" s="6"/>
      <c r="N458" s="6"/>
      <c r="O458" s="6"/>
      <c r="P458" s="6"/>
      <c r="Q458" s="6"/>
      <c r="R458" s="6"/>
      <c r="S458" s="6"/>
      <c r="T458" s="6"/>
      <c r="U458" s="6"/>
      <c r="V458" s="6"/>
      <c r="W458" s="6"/>
      <c r="X458" s="6"/>
      <c r="Y458" s="6"/>
      <c r="Z458" s="6"/>
    </row>
    <row r="459" spans="1:26" ht="15.75" customHeight="1">
      <c r="A459" s="82"/>
      <c r="B459" s="6"/>
      <c r="C459" s="6"/>
      <c r="D459" s="6"/>
      <c r="E459" s="82"/>
      <c r="F459" s="6"/>
      <c r="G459" s="6"/>
      <c r="H459" s="82"/>
      <c r="I459" s="264"/>
      <c r="J459" s="264"/>
      <c r="K459" s="264"/>
      <c r="L459" s="6"/>
      <c r="M459" s="6"/>
      <c r="N459" s="6"/>
      <c r="O459" s="6"/>
      <c r="P459" s="6"/>
      <c r="Q459" s="6"/>
      <c r="R459" s="6"/>
      <c r="S459" s="6"/>
      <c r="T459" s="6"/>
      <c r="U459" s="6"/>
      <c r="V459" s="6"/>
      <c r="W459" s="6"/>
      <c r="X459" s="6"/>
      <c r="Y459" s="6"/>
      <c r="Z459" s="6"/>
    </row>
    <row r="460" spans="1:26" ht="15.75" customHeight="1">
      <c r="A460" s="82"/>
      <c r="B460" s="6"/>
      <c r="C460" s="6"/>
      <c r="D460" s="6"/>
      <c r="E460" s="82"/>
      <c r="F460" s="6"/>
      <c r="G460" s="6"/>
      <c r="H460" s="82"/>
      <c r="I460" s="264"/>
      <c r="J460" s="264"/>
      <c r="K460" s="264"/>
      <c r="L460" s="6"/>
      <c r="M460" s="6"/>
      <c r="N460" s="6"/>
      <c r="O460" s="6"/>
      <c r="P460" s="6"/>
      <c r="Q460" s="6"/>
      <c r="R460" s="6"/>
      <c r="S460" s="6"/>
      <c r="T460" s="6"/>
      <c r="U460" s="6"/>
      <c r="V460" s="6"/>
      <c r="W460" s="6"/>
      <c r="X460" s="6"/>
      <c r="Y460" s="6"/>
      <c r="Z460" s="6"/>
    </row>
    <row r="461" spans="1:26" ht="15.75" customHeight="1">
      <c r="A461" s="82"/>
      <c r="B461" s="6"/>
      <c r="C461" s="6"/>
      <c r="D461" s="6"/>
      <c r="E461" s="82"/>
      <c r="F461" s="6"/>
      <c r="G461" s="6"/>
      <c r="H461" s="82"/>
      <c r="I461" s="264"/>
      <c r="J461" s="264"/>
      <c r="K461" s="264"/>
      <c r="L461" s="6"/>
      <c r="M461" s="6"/>
      <c r="N461" s="6"/>
      <c r="O461" s="6"/>
      <c r="P461" s="6"/>
      <c r="Q461" s="6"/>
      <c r="R461" s="6"/>
      <c r="S461" s="6"/>
      <c r="T461" s="6"/>
      <c r="U461" s="6"/>
      <c r="V461" s="6"/>
      <c r="W461" s="6"/>
      <c r="X461" s="6"/>
      <c r="Y461" s="6"/>
      <c r="Z461" s="6"/>
    </row>
    <row r="462" spans="1:26" ht="15.75" customHeight="1">
      <c r="A462" s="82"/>
      <c r="B462" s="6"/>
      <c r="C462" s="6"/>
      <c r="D462" s="6"/>
      <c r="E462" s="82"/>
      <c r="F462" s="6"/>
      <c r="G462" s="6"/>
      <c r="H462" s="82"/>
      <c r="I462" s="264"/>
      <c r="J462" s="264"/>
      <c r="K462" s="264"/>
      <c r="L462" s="6"/>
      <c r="M462" s="6"/>
      <c r="N462" s="6"/>
      <c r="O462" s="6"/>
      <c r="P462" s="6"/>
      <c r="Q462" s="6"/>
      <c r="R462" s="6"/>
      <c r="S462" s="6"/>
      <c r="T462" s="6"/>
      <c r="U462" s="6"/>
      <c r="V462" s="6"/>
      <c r="W462" s="6"/>
      <c r="X462" s="6"/>
      <c r="Y462" s="6"/>
      <c r="Z462" s="6"/>
    </row>
    <row r="463" spans="1:26" ht="15.75" customHeight="1">
      <c r="A463" s="82"/>
      <c r="B463" s="6"/>
      <c r="C463" s="6"/>
      <c r="D463" s="6"/>
      <c r="E463" s="82"/>
      <c r="F463" s="6"/>
      <c r="G463" s="6"/>
      <c r="H463" s="82"/>
      <c r="I463" s="264"/>
      <c r="J463" s="264"/>
      <c r="K463" s="264"/>
      <c r="L463" s="6"/>
      <c r="M463" s="6"/>
      <c r="N463" s="6"/>
      <c r="O463" s="6"/>
      <c r="P463" s="6"/>
      <c r="Q463" s="6"/>
      <c r="R463" s="6"/>
      <c r="S463" s="6"/>
      <c r="T463" s="6"/>
      <c r="U463" s="6"/>
      <c r="V463" s="6"/>
      <c r="W463" s="6"/>
      <c r="X463" s="6"/>
      <c r="Y463" s="6"/>
      <c r="Z463" s="6"/>
    </row>
    <row r="464" spans="1:26" ht="15.75" customHeight="1">
      <c r="A464" s="82"/>
      <c r="B464" s="6"/>
      <c r="C464" s="6"/>
      <c r="D464" s="6"/>
      <c r="E464" s="82"/>
      <c r="F464" s="6"/>
      <c r="G464" s="6"/>
      <c r="H464" s="82"/>
      <c r="I464" s="264"/>
      <c r="J464" s="264"/>
      <c r="K464" s="264"/>
      <c r="L464" s="6"/>
      <c r="M464" s="6"/>
      <c r="N464" s="6"/>
      <c r="O464" s="6"/>
      <c r="P464" s="6"/>
      <c r="Q464" s="6"/>
      <c r="R464" s="6"/>
      <c r="S464" s="6"/>
      <c r="T464" s="6"/>
      <c r="U464" s="6"/>
      <c r="V464" s="6"/>
      <c r="W464" s="6"/>
      <c r="X464" s="6"/>
      <c r="Y464" s="6"/>
      <c r="Z464" s="6"/>
    </row>
    <row r="465" spans="1:26" ht="15.75" customHeight="1">
      <c r="A465" s="82"/>
      <c r="B465" s="6"/>
      <c r="C465" s="6"/>
      <c r="D465" s="6"/>
      <c r="E465" s="82"/>
      <c r="F465" s="6"/>
      <c r="G465" s="6"/>
      <c r="H465" s="82"/>
      <c r="I465" s="264"/>
      <c r="J465" s="264"/>
      <c r="K465" s="264"/>
      <c r="L465" s="6"/>
      <c r="M465" s="6"/>
      <c r="N465" s="6"/>
      <c r="O465" s="6"/>
      <c r="P465" s="6"/>
      <c r="Q465" s="6"/>
      <c r="R465" s="6"/>
      <c r="S465" s="6"/>
      <c r="T465" s="6"/>
      <c r="U465" s="6"/>
      <c r="V465" s="6"/>
      <c r="W465" s="6"/>
      <c r="X465" s="6"/>
      <c r="Y465" s="6"/>
      <c r="Z465" s="6"/>
    </row>
    <row r="466" spans="1:26" ht="15.75" customHeight="1">
      <c r="A466" s="82"/>
      <c r="B466" s="6"/>
      <c r="C466" s="6"/>
      <c r="D466" s="6"/>
      <c r="E466" s="82"/>
      <c r="F466" s="6"/>
      <c r="G466" s="6"/>
      <c r="H466" s="82"/>
      <c r="I466" s="264"/>
      <c r="J466" s="264"/>
      <c r="K466" s="264"/>
      <c r="L466" s="6"/>
      <c r="M466" s="6"/>
      <c r="N466" s="6"/>
      <c r="O466" s="6"/>
      <c r="P466" s="6"/>
      <c r="Q466" s="6"/>
      <c r="R466" s="6"/>
      <c r="S466" s="6"/>
      <c r="T466" s="6"/>
      <c r="U466" s="6"/>
      <c r="V466" s="6"/>
      <c r="W466" s="6"/>
      <c r="X466" s="6"/>
      <c r="Y466" s="6"/>
      <c r="Z466" s="6"/>
    </row>
    <row r="467" spans="1:26" ht="15.75" customHeight="1">
      <c r="A467" s="82"/>
      <c r="B467" s="6"/>
      <c r="C467" s="6"/>
      <c r="D467" s="6"/>
      <c r="E467" s="82"/>
      <c r="F467" s="6"/>
      <c r="G467" s="6"/>
      <c r="H467" s="82"/>
      <c r="I467" s="264"/>
      <c r="J467" s="264"/>
      <c r="K467" s="264"/>
      <c r="L467" s="6"/>
      <c r="M467" s="6"/>
      <c r="N467" s="6"/>
      <c r="O467" s="6"/>
      <c r="P467" s="6"/>
      <c r="Q467" s="6"/>
      <c r="R467" s="6"/>
      <c r="S467" s="6"/>
      <c r="T467" s="6"/>
      <c r="U467" s="6"/>
      <c r="V467" s="6"/>
      <c r="W467" s="6"/>
      <c r="X467" s="6"/>
      <c r="Y467" s="6"/>
      <c r="Z467" s="6"/>
    </row>
    <row r="468" spans="1:26" ht="15.75" customHeight="1">
      <c r="A468" s="82"/>
      <c r="B468" s="6"/>
      <c r="C468" s="6"/>
      <c r="D468" s="6"/>
      <c r="E468" s="82"/>
      <c r="F468" s="6"/>
      <c r="G468" s="6"/>
      <c r="H468" s="82"/>
      <c r="I468" s="264"/>
      <c r="J468" s="264"/>
      <c r="K468" s="264"/>
      <c r="L468" s="6"/>
      <c r="M468" s="6"/>
      <c r="N468" s="6"/>
      <c r="O468" s="6"/>
      <c r="P468" s="6"/>
      <c r="Q468" s="6"/>
      <c r="R468" s="6"/>
      <c r="S468" s="6"/>
      <c r="T468" s="6"/>
      <c r="U468" s="6"/>
      <c r="V468" s="6"/>
      <c r="W468" s="6"/>
      <c r="X468" s="6"/>
      <c r="Y468" s="6"/>
      <c r="Z468" s="6"/>
    </row>
    <row r="469" spans="1:26" ht="15.75" customHeight="1">
      <c r="A469" s="82"/>
      <c r="B469" s="6"/>
      <c r="C469" s="6"/>
      <c r="D469" s="6"/>
      <c r="E469" s="82"/>
      <c r="F469" s="6"/>
      <c r="G469" s="6"/>
      <c r="H469" s="82"/>
      <c r="I469" s="264"/>
      <c r="J469" s="264"/>
      <c r="K469" s="264"/>
      <c r="L469" s="6"/>
      <c r="M469" s="6"/>
      <c r="N469" s="6"/>
      <c r="O469" s="6"/>
      <c r="P469" s="6"/>
      <c r="Q469" s="6"/>
      <c r="R469" s="6"/>
      <c r="S469" s="6"/>
      <c r="T469" s="6"/>
      <c r="U469" s="6"/>
      <c r="V469" s="6"/>
      <c r="W469" s="6"/>
      <c r="X469" s="6"/>
      <c r="Y469" s="6"/>
      <c r="Z469" s="6"/>
    </row>
    <row r="470" spans="1:26" ht="15.75" customHeight="1">
      <c r="A470" s="82"/>
      <c r="B470" s="6"/>
      <c r="C470" s="6"/>
      <c r="D470" s="6"/>
      <c r="E470" s="82"/>
      <c r="F470" s="6"/>
      <c r="G470" s="6"/>
      <c r="H470" s="82"/>
      <c r="I470" s="264"/>
      <c r="J470" s="264"/>
      <c r="K470" s="264"/>
      <c r="L470" s="6"/>
      <c r="M470" s="6"/>
      <c r="N470" s="6"/>
      <c r="O470" s="6"/>
      <c r="P470" s="6"/>
      <c r="Q470" s="6"/>
      <c r="R470" s="6"/>
      <c r="S470" s="6"/>
      <c r="T470" s="6"/>
      <c r="U470" s="6"/>
      <c r="V470" s="6"/>
      <c r="W470" s="6"/>
      <c r="X470" s="6"/>
      <c r="Y470" s="6"/>
      <c r="Z470" s="6"/>
    </row>
    <row r="471" spans="1:26" ht="15.75" customHeight="1">
      <c r="A471" s="82"/>
      <c r="B471" s="6"/>
      <c r="C471" s="6"/>
      <c r="D471" s="6"/>
      <c r="E471" s="82"/>
      <c r="F471" s="6"/>
      <c r="G471" s="6"/>
      <c r="H471" s="82"/>
      <c r="I471" s="264"/>
      <c r="J471" s="264"/>
      <c r="K471" s="264"/>
      <c r="L471" s="6"/>
      <c r="M471" s="6"/>
      <c r="N471" s="6"/>
      <c r="O471" s="6"/>
      <c r="P471" s="6"/>
      <c r="Q471" s="6"/>
      <c r="R471" s="6"/>
      <c r="S471" s="6"/>
      <c r="T471" s="6"/>
      <c r="U471" s="6"/>
      <c r="V471" s="6"/>
      <c r="W471" s="6"/>
      <c r="X471" s="6"/>
      <c r="Y471" s="6"/>
      <c r="Z471" s="6"/>
    </row>
    <row r="472" spans="1:26" ht="15.75" customHeight="1">
      <c r="A472" s="82"/>
      <c r="B472" s="6"/>
      <c r="C472" s="6"/>
      <c r="D472" s="6"/>
      <c r="E472" s="82"/>
      <c r="F472" s="6"/>
      <c r="G472" s="6"/>
      <c r="H472" s="82"/>
      <c r="I472" s="264"/>
      <c r="J472" s="264"/>
      <c r="K472" s="264"/>
      <c r="L472" s="6"/>
      <c r="M472" s="6"/>
      <c r="N472" s="6"/>
      <c r="O472" s="6"/>
      <c r="P472" s="6"/>
      <c r="Q472" s="6"/>
      <c r="R472" s="6"/>
      <c r="S472" s="6"/>
      <c r="T472" s="6"/>
      <c r="U472" s="6"/>
      <c r="V472" s="6"/>
      <c r="W472" s="6"/>
      <c r="X472" s="6"/>
      <c r="Y472" s="6"/>
      <c r="Z472" s="6"/>
    </row>
    <row r="473" spans="1:26" ht="15.75" customHeight="1">
      <c r="A473" s="82"/>
      <c r="B473" s="6"/>
      <c r="C473" s="6"/>
      <c r="D473" s="6"/>
      <c r="E473" s="82"/>
      <c r="F473" s="6"/>
      <c r="G473" s="6"/>
      <c r="H473" s="82"/>
      <c r="I473" s="264"/>
      <c r="J473" s="264"/>
      <c r="K473" s="264"/>
      <c r="L473" s="6"/>
      <c r="M473" s="6"/>
      <c r="N473" s="6"/>
      <c r="O473" s="6"/>
      <c r="P473" s="6"/>
      <c r="Q473" s="6"/>
      <c r="R473" s="6"/>
      <c r="S473" s="6"/>
      <c r="T473" s="6"/>
      <c r="U473" s="6"/>
      <c r="V473" s="6"/>
      <c r="W473" s="6"/>
      <c r="X473" s="6"/>
      <c r="Y473" s="6"/>
      <c r="Z473" s="6"/>
    </row>
    <row r="474" spans="1:26" ht="15.75" customHeight="1">
      <c r="A474" s="82"/>
      <c r="B474" s="6"/>
      <c r="C474" s="6"/>
      <c r="D474" s="6"/>
      <c r="E474" s="82"/>
      <c r="F474" s="6"/>
      <c r="G474" s="6"/>
      <c r="H474" s="82"/>
      <c r="I474" s="264"/>
      <c r="J474" s="264"/>
      <c r="K474" s="264"/>
      <c r="L474" s="6"/>
      <c r="M474" s="6"/>
      <c r="N474" s="6"/>
      <c r="O474" s="6"/>
      <c r="P474" s="6"/>
      <c r="Q474" s="6"/>
      <c r="R474" s="6"/>
      <c r="S474" s="6"/>
      <c r="T474" s="6"/>
      <c r="U474" s="6"/>
      <c r="V474" s="6"/>
      <c r="W474" s="6"/>
      <c r="X474" s="6"/>
      <c r="Y474" s="6"/>
      <c r="Z474" s="6"/>
    </row>
    <row r="475" spans="1:26" ht="15.75" customHeight="1">
      <c r="A475" s="82"/>
      <c r="B475" s="6"/>
      <c r="C475" s="6"/>
      <c r="D475" s="6"/>
      <c r="E475" s="82"/>
      <c r="F475" s="6"/>
      <c r="G475" s="6"/>
      <c r="H475" s="82"/>
      <c r="I475" s="264"/>
      <c r="J475" s="264"/>
      <c r="K475" s="264"/>
      <c r="L475" s="6"/>
      <c r="M475" s="6"/>
      <c r="N475" s="6"/>
      <c r="O475" s="6"/>
      <c r="P475" s="6"/>
      <c r="Q475" s="6"/>
      <c r="R475" s="6"/>
      <c r="S475" s="6"/>
      <c r="T475" s="6"/>
      <c r="U475" s="6"/>
      <c r="V475" s="6"/>
      <c r="W475" s="6"/>
      <c r="X475" s="6"/>
      <c r="Y475" s="6"/>
      <c r="Z475" s="6"/>
    </row>
    <row r="476" spans="1:26" ht="15.75" customHeight="1">
      <c r="A476" s="82"/>
      <c r="B476" s="6"/>
      <c r="C476" s="6"/>
      <c r="D476" s="6"/>
      <c r="E476" s="82"/>
      <c r="F476" s="6"/>
      <c r="G476" s="6"/>
      <c r="H476" s="82"/>
      <c r="I476" s="264"/>
      <c r="J476" s="264"/>
      <c r="K476" s="264"/>
      <c r="L476" s="6"/>
      <c r="M476" s="6"/>
      <c r="N476" s="6"/>
      <c r="O476" s="6"/>
      <c r="P476" s="6"/>
      <c r="Q476" s="6"/>
      <c r="R476" s="6"/>
      <c r="S476" s="6"/>
      <c r="T476" s="6"/>
      <c r="U476" s="6"/>
      <c r="V476" s="6"/>
      <c r="W476" s="6"/>
      <c r="X476" s="6"/>
      <c r="Y476" s="6"/>
      <c r="Z476" s="6"/>
    </row>
    <row r="477" spans="1:26" ht="15.75" customHeight="1">
      <c r="A477" s="82"/>
      <c r="B477" s="6"/>
      <c r="C477" s="6"/>
      <c r="D477" s="6"/>
      <c r="E477" s="82"/>
      <c r="F477" s="6"/>
      <c r="G477" s="6"/>
      <c r="H477" s="82"/>
      <c r="I477" s="264"/>
      <c r="J477" s="264"/>
      <c r="K477" s="264"/>
      <c r="L477" s="6"/>
      <c r="M477" s="6"/>
      <c r="N477" s="6"/>
      <c r="O477" s="6"/>
      <c r="P477" s="6"/>
      <c r="Q477" s="6"/>
      <c r="R477" s="6"/>
      <c r="S477" s="6"/>
      <c r="T477" s="6"/>
      <c r="U477" s="6"/>
      <c r="V477" s="6"/>
      <c r="W477" s="6"/>
      <c r="X477" s="6"/>
      <c r="Y477" s="6"/>
      <c r="Z477" s="6"/>
    </row>
    <row r="478" spans="1:26" ht="15.75" customHeight="1">
      <c r="A478" s="82"/>
      <c r="B478" s="6"/>
      <c r="C478" s="6"/>
      <c r="D478" s="6"/>
      <c r="E478" s="82"/>
      <c r="F478" s="6"/>
      <c r="G478" s="6"/>
      <c r="H478" s="82"/>
      <c r="I478" s="264"/>
      <c r="J478" s="264"/>
      <c r="K478" s="264"/>
      <c r="L478" s="6"/>
      <c r="M478" s="6"/>
      <c r="N478" s="6"/>
      <c r="O478" s="6"/>
      <c r="P478" s="6"/>
      <c r="Q478" s="6"/>
      <c r="R478" s="6"/>
      <c r="S478" s="6"/>
      <c r="T478" s="6"/>
      <c r="U478" s="6"/>
      <c r="V478" s="6"/>
      <c r="W478" s="6"/>
      <c r="X478" s="6"/>
      <c r="Y478" s="6"/>
      <c r="Z478" s="6"/>
    </row>
    <row r="479" spans="1:26" ht="15.75" customHeight="1">
      <c r="A479" s="82"/>
      <c r="B479" s="6"/>
      <c r="C479" s="6"/>
      <c r="D479" s="6"/>
      <c r="E479" s="82"/>
      <c r="F479" s="6"/>
      <c r="G479" s="6"/>
      <c r="H479" s="82"/>
      <c r="I479" s="264"/>
      <c r="J479" s="264"/>
      <c r="K479" s="264"/>
      <c r="L479" s="6"/>
      <c r="M479" s="6"/>
      <c r="N479" s="6"/>
      <c r="O479" s="6"/>
      <c r="P479" s="6"/>
      <c r="Q479" s="6"/>
      <c r="R479" s="6"/>
      <c r="S479" s="6"/>
      <c r="T479" s="6"/>
      <c r="U479" s="6"/>
      <c r="V479" s="6"/>
      <c r="W479" s="6"/>
      <c r="X479" s="6"/>
      <c r="Y479" s="6"/>
      <c r="Z479" s="6"/>
    </row>
    <row r="480" spans="1:26" ht="15.75" customHeight="1">
      <c r="A480" s="82"/>
      <c r="B480" s="6"/>
      <c r="C480" s="6"/>
      <c r="D480" s="6"/>
      <c r="E480" s="82"/>
      <c r="F480" s="6"/>
      <c r="G480" s="6"/>
      <c r="H480" s="82"/>
      <c r="I480" s="264"/>
      <c r="J480" s="264"/>
      <c r="K480" s="264"/>
      <c r="L480" s="6"/>
      <c r="M480" s="6"/>
      <c r="N480" s="6"/>
      <c r="O480" s="6"/>
      <c r="P480" s="6"/>
      <c r="Q480" s="6"/>
      <c r="R480" s="6"/>
      <c r="S480" s="6"/>
      <c r="T480" s="6"/>
      <c r="U480" s="6"/>
      <c r="V480" s="6"/>
      <c r="W480" s="6"/>
      <c r="X480" s="6"/>
      <c r="Y480" s="6"/>
      <c r="Z480" s="6"/>
    </row>
    <row r="481" spans="1:26" ht="15.75" customHeight="1">
      <c r="A481" s="82"/>
      <c r="B481" s="6"/>
      <c r="C481" s="6"/>
      <c r="D481" s="6"/>
      <c r="E481" s="82"/>
      <c r="F481" s="6"/>
      <c r="G481" s="6"/>
      <c r="H481" s="82"/>
      <c r="I481" s="264"/>
      <c r="J481" s="264"/>
      <c r="K481" s="264"/>
      <c r="L481" s="6"/>
      <c r="M481" s="6"/>
      <c r="N481" s="6"/>
      <c r="O481" s="6"/>
      <c r="P481" s="6"/>
      <c r="Q481" s="6"/>
      <c r="R481" s="6"/>
      <c r="S481" s="6"/>
      <c r="T481" s="6"/>
      <c r="U481" s="6"/>
      <c r="V481" s="6"/>
      <c r="W481" s="6"/>
      <c r="X481" s="6"/>
      <c r="Y481" s="6"/>
      <c r="Z481" s="6"/>
    </row>
    <row r="482" spans="1:26" ht="15.75" customHeight="1">
      <c r="A482" s="82"/>
      <c r="B482" s="6"/>
      <c r="C482" s="6"/>
      <c r="D482" s="6"/>
      <c r="E482" s="82"/>
      <c r="F482" s="6"/>
      <c r="G482" s="6"/>
      <c r="H482" s="82"/>
      <c r="I482" s="264"/>
      <c r="J482" s="264"/>
      <c r="K482" s="264"/>
      <c r="L482" s="6"/>
      <c r="M482" s="6"/>
      <c r="N482" s="6"/>
      <c r="O482" s="6"/>
      <c r="P482" s="6"/>
      <c r="Q482" s="6"/>
      <c r="R482" s="6"/>
      <c r="S482" s="6"/>
      <c r="T482" s="6"/>
      <c r="U482" s="6"/>
      <c r="V482" s="6"/>
      <c r="W482" s="6"/>
      <c r="X482" s="6"/>
      <c r="Y482" s="6"/>
      <c r="Z482" s="6"/>
    </row>
    <row r="483" spans="1:26" ht="15.75" customHeight="1">
      <c r="A483" s="82"/>
      <c r="B483" s="6"/>
      <c r="C483" s="6"/>
      <c r="D483" s="6"/>
      <c r="E483" s="82"/>
      <c r="F483" s="6"/>
      <c r="G483" s="6"/>
      <c r="H483" s="82"/>
      <c r="I483" s="264"/>
      <c r="J483" s="264"/>
      <c r="K483" s="264"/>
      <c r="L483" s="6"/>
      <c r="M483" s="6"/>
      <c r="N483" s="6"/>
      <c r="O483" s="6"/>
      <c r="P483" s="6"/>
      <c r="Q483" s="6"/>
      <c r="R483" s="6"/>
      <c r="S483" s="6"/>
      <c r="T483" s="6"/>
      <c r="U483" s="6"/>
      <c r="V483" s="6"/>
      <c r="W483" s="6"/>
      <c r="X483" s="6"/>
      <c r="Y483" s="6"/>
      <c r="Z483" s="6"/>
    </row>
    <row r="484" spans="1:26" ht="15.75" customHeight="1">
      <c r="A484" s="82"/>
      <c r="B484" s="6"/>
      <c r="C484" s="6"/>
      <c r="D484" s="6"/>
      <c r="E484" s="82"/>
      <c r="F484" s="6"/>
      <c r="G484" s="6"/>
      <c r="H484" s="82"/>
      <c r="I484" s="264"/>
      <c r="J484" s="264"/>
      <c r="K484" s="264"/>
      <c r="L484" s="6"/>
      <c r="M484" s="6"/>
      <c r="N484" s="6"/>
      <c r="O484" s="6"/>
      <c r="P484" s="6"/>
      <c r="Q484" s="6"/>
      <c r="R484" s="6"/>
      <c r="S484" s="6"/>
      <c r="T484" s="6"/>
      <c r="U484" s="6"/>
      <c r="V484" s="6"/>
      <c r="W484" s="6"/>
      <c r="X484" s="6"/>
      <c r="Y484" s="6"/>
      <c r="Z484" s="6"/>
    </row>
    <row r="485" spans="1:26" ht="15.75" customHeight="1">
      <c r="A485" s="82"/>
      <c r="B485" s="6"/>
      <c r="C485" s="6"/>
      <c r="D485" s="6"/>
      <c r="E485" s="82"/>
      <c r="F485" s="6"/>
      <c r="G485" s="6"/>
      <c r="H485" s="82"/>
      <c r="I485" s="264"/>
      <c r="J485" s="264"/>
      <c r="K485" s="264"/>
      <c r="L485" s="6"/>
      <c r="M485" s="6"/>
      <c r="N485" s="6"/>
      <c r="O485" s="6"/>
      <c r="P485" s="6"/>
      <c r="Q485" s="6"/>
      <c r="R485" s="6"/>
      <c r="S485" s="6"/>
      <c r="T485" s="6"/>
      <c r="U485" s="6"/>
      <c r="V485" s="6"/>
      <c r="W485" s="6"/>
      <c r="X485" s="6"/>
      <c r="Y485" s="6"/>
      <c r="Z485" s="6"/>
    </row>
    <row r="486" spans="1:26" ht="15.75" customHeight="1">
      <c r="A486" s="82"/>
      <c r="B486" s="6"/>
      <c r="C486" s="6"/>
      <c r="D486" s="6"/>
      <c r="E486" s="82"/>
      <c r="F486" s="6"/>
      <c r="G486" s="6"/>
      <c r="H486" s="82"/>
      <c r="I486" s="264"/>
      <c r="J486" s="264"/>
      <c r="K486" s="264"/>
      <c r="L486" s="6"/>
      <c r="M486" s="6"/>
      <c r="N486" s="6"/>
      <c r="O486" s="6"/>
      <c r="P486" s="6"/>
      <c r="Q486" s="6"/>
      <c r="R486" s="6"/>
      <c r="S486" s="6"/>
      <c r="T486" s="6"/>
      <c r="U486" s="6"/>
      <c r="V486" s="6"/>
      <c r="W486" s="6"/>
      <c r="X486" s="6"/>
      <c r="Y486" s="6"/>
      <c r="Z486" s="6"/>
    </row>
    <row r="487" spans="1:26" ht="15.75" customHeight="1">
      <c r="A487" s="82"/>
      <c r="B487" s="6"/>
      <c r="C487" s="6"/>
      <c r="D487" s="6"/>
      <c r="E487" s="82"/>
      <c r="F487" s="6"/>
      <c r="G487" s="6"/>
      <c r="H487" s="82"/>
      <c r="I487" s="264"/>
      <c r="J487" s="264"/>
      <c r="K487" s="264"/>
      <c r="L487" s="6"/>
      <c r="M487" s="6"/>
      <c r="N487" s="6"/>
      <c r="O487" s="6"/>
      <c r="P487" s="6"/>
      <c r="Q487" s="6"/>
      <c r="R487" s="6"/>
      <c r="S487" s="6"/>
      <c r="T487" s="6"/>
      <c r="U487" s="6"/>
      <c r="V487" s="6"/>
      <c r="W487" s="6"/>
      <c r="X487" s="6"/>
      <c r="Y487" s="6"/>
      <c r="Z487" s="6"/>
    </row>
    <row r="488" spans="1:26" ht="15.75" customHeight="1">
      <c r="A488" s="82"/>
      <c r="B488" s="6"/>
      <c r="C488" s="6"/>
      <c r="D488" s="6"/>
      <c r="E488" s="82"/>
      <c r="F488" s="6"/>
      <c r="G488" s="6"/>
      <c r="H488" s="82"/>
      <c r="I488" s="264"/>
      <c r="J488" s="264"/>
      <c r="K488" s="264"/>
      <c r="L488" s="6"/>
      <c r="M488" s="6"/>
      <c r="N488" s="6"/>
      <c r="O488" s="6"/>
      <c r="P488" s="6"/>
      <c r="Q488" s="6"/>
      <c r="R488" s="6"/>
      <c r="S488" s="6"/>
      <c r="T488" s="6"/>
      <c r="U488" s="6"/>
      <c r="V488" s="6"/>
      <c r="W488" s="6"/>
      <c r="X488" s="6"/>
      <c r="Y488" s="6"/>
      <c r="Z488" s="6"/>
    </row>
    <row r="489" spans="1:26" ht="15.75" customHeight="1">
      <c r="A489" s="82"/>
      <c r="B489" s="6"/>
      <c r="C489" s="6"/>
      <c r="D489" s="6"/>
      <c r="E489" s="82"/>
      <c r="F489" s="6"/>
      <c r="G489" s="6"/>
      <c r="H489" s="82"/>
      <c r="I489" s="264"/>
      <c r="J489" s="264"/>
      <c r="K489" s="264"/>
      <c r="L489" s="6"/>
      <c r="M489" s="6"/>
      <c r="N489" s="6"/>
      <c r="O489" s="6"/>
      <c r="P489" s="6"/>
      <c r="Q489" s="6"/>
      <c r="R489" s="6"/>
      <c r="S489" s="6"/>
      <c r="T489" s="6"/>
      <c r="U489" s="6"/>
      <c r="V489" s="6"/>
      <c r="W489" s="6"/>
      <c r="X489" s="6"/>
      <c r="Y489" s="6"/>
      <c r="Z489" s="6"/>
    </row>
    <row r="490" spans="1:26" ht="15.75" customHeight="1">
      <c r="A490" s="82"/>
      <c r="B490" s="6"/>
      <c r="C490" s="6"/>
      <c r="D490" s="6"/>
      <c r="E490" s="82"/>
      <c r="F490" s="6"/>
      <c r="G490" s="6"/>
      <c r="H490" s="82"/>
      <c r="I490" s="264"/>
      <c r="J490" s="264"/>
      <c r="K490" s="264"/>
      <c r="L490" s="6"/>
      <c r="M490" s="6"/>
      <c r="N490" s="6"/>
      <c r="O490" s="6"/>
      <c r="P490" s="6"/>
      <c r="Q490" s="6"/>
      <c r="R490" s="6"/>
      <c r="S490" s="6"/>
      <c r="T490" s="6"/>
      <c r="U490" s="6"/>
      <c r="V490" s="6"/>
      <c r="W490" s="6"/>
      <c r="X490" s="6"/>
      <c r="Y490" s="6"/>
      <c r="Z490" s="6"/>
    </row>
    <row r="491" spans="1:26" ht="15.75" customHeight="1">
      <c r="A491" s="82"/>
      <c r="B491" s="6"/>
      <c r="C491" s="6"/>
      <c r="D491" s="6"/>
      <c r="E491" s="82"/>
      <c r="F491" s="6"/>
      <c r="G491" s="6"/>
      <c r="H491" s="82"/>
      <c r="I491" s="264"/>
      <c r="J491" s="264"/>
      <c r="K491" s="264"/>
      <c r="L491" s="6"/>
      <c r="M491" s="6"/>
      <c r="N491" s="6"/>
      <c r="O491" s="6"/>
      <c r="P491" s="6"/>
      <c r="Q491" s="6"/>
      <c r="R491" s="6"/>
      <c r="S491" s="6"/>
      <c r="T491" s="6"/>
      <c r="U491" s="6"/>
      <c r="V491" s="6"/>
      <c r="W491" s="6"/>
      <c r="X491" s="6"/>
      <c r="Y491" s="6"/>
      <c r="Z491" s="6"/>
    </row>
    <row r="492" spans="1:26" ht="15.75" customHeight="1">
      <c r="A492" s="82"/>
      <c r="B492" s="6"/>
      <c r="C492" s="6"/>
      <c r="D492" s="6"/>
      <c r="E492" s="82"/>
      <c r="F492" s="6"/>
      <c r="G492" s="6"/>
      <c r="H492" s="82"/>
      <c r="I492" s="264"/>
      <c r="J492" s="264"/>
      <c r="K492" s="264"/>
      <c r="L492" s="6"/>
      <c r="M492" s="6"/>
      <c r="N492" s="6"/>
      <c r="O492" s="6"/>
      <c r="P492" s="6"/>
      <c r="Q492" s="6"/>
      <c r="R492" s="6"/>
      <c r="S492" s="6"/>
      <c r="T492" s="6"/>
      <c r="U492" s="6"/>
      <c r="V492" s="6"/>
      <c r="W492" s="6"/>
      <c r="X492" s="6"/>
      <c r="Y492" s="6"/>
      <c r="Z492" s="6"/>
    </row>
    <row r="493" spans="1:26" ht="15.75" customHeight="1">
      <c r="A493" s="82"/>
      <c r="B493" s="6"/>
      <c r="C493" s="6"/>
      <c r="D493" s="6"/>
      <c r="E493" s="82"/>
      <c r="F493" s="6"/>
      <c r="G493" s="6"/>
      <c r="H493" s="82"/>
      <c r="I493" s="264"/>
      <c r="J493" s="264"/>
      <c r="K493" s="264"/>
      <c r="L493" s="6"/>
      <c r="M493" s="6"/>
      <c r="N493" s="6"/>
      <c r="O493" s="6"/>
      <c r="P493" s="6"/>
      <c r="Q493" s="6"/>
      <c r="R493" s="6"/>
      <c r="S493" s="6"/>
      <c r="T493" s="6"/>
      <c r="U493" s="6"/>
      <c r="V493" s="6"/>
      <c r="W493" s="6"/>
      <c r="X493" s="6"/>
      <c r="Y493" s="6"/>
      <c r="Z493" s="6"/>
    </row>
    <row r="494" spans="1:26" ht="15.75" customHeight="1">
      <c r="A494" s="82"/>
      <c r="B494" s="6"/>
      <c r="C494" s="6"/>
      <c r="D494" s="6"/>
      <c r="E494" s="82"/>
      <c r="F494" s="6"/>
      <c r="G494" s="6"/>
      <c r="H494" s="82"/>
      <c r="I494" s="264"/>
      <c r="J494" s="264"/>
      <c r="K494" s="264"/>
      <c r="L494" s="6"/>
      <c r="M494" s="6"/>
      <c r="N494" s="6"/>
      <c r="O494" s="6"/>
      <c r="P494" s="6"/>
      <c r="Q494" s="6"/>
      <c r="R494" s="6"/>
      <c r="S494" s="6"/>
      <c r="T494" s="6"/>
      <c r="U494" s="6"/>
      <c r="V494" s="6"/>
      <c r="W494" s="6"/>
      <c r="X494" s="6"/>
      <c r="Y494" s="6"/>
      <c r="Z494" s="6"/>
    </row>
    <row r="495" spans="1:26" ht="15.75" customHeight="1">
      <c r="A495" s="82"/>
      <c r="B495" s="6"/>
      <c r="C495" s="6"/>
      <c r="D495" s="6"/>
      <c r="E495" s="82"/>
      <c r="F495" s="6"/>
      <c r="G495" s="6"/>
      <c r="H495" s="82"/>
      <c r="I495" s="264"/>
      <c r="J495" s="264"/>
      <c r="K495" s="264"/>
      <c r="L495" s="6"/>
      <c r="M495" s="6"/>
      <c r="N495" s="6"/>
      <c r="O495" s="6"/>
      <c r="P495" s="6"/>
      <c r="Q495" s="6"/>
      <c r="R495" s="6"/>
      <c r="S495" s="6"/>
      <c r="T495" s="6"/>
      <c r="U495" s="6"/>
      <c r="V495" s="6"/>
      <c r="W495" s="6"/>
      <c r="X495" s="6"/>
      <c r="Y495" s="6"/>
      <c r="Z495" s="6"/>
    </row>
    <row r="496" spans="1:26" ht="15.75" customHeight="1">
      <c r="A496" s="82"/>
      <c r="B496" s="6"/>
      <c r="C496" s="6"/>
      <c r="D496" s="6"/>
      <c r="E496" s="82"/>
      <c r="F496" s="6"/>
      <c r="G496" s="6"/>
      <c r="H496" s="82"/>
      <c r="I496" s="264"/>
      <c r="J496" s="264"/>
      <c r="K496" s="264"/>
      <c r="L496" s="6"/>
      <c r="M496" s="6"/>
      <c r="N496" s="6"/>
      <c r="O496" s="6"/>
      <c r="P496" s="6"/>
      <c r="Q496" s="6"/>
      <c r="R496" s="6"/>
      <c r="S496" s="6"/>
      <c r="T496" s="6"/>
      <c r="U496" s="6"/>
      <c r="V496" s="6"/>
      <c r="W496" s="6"/>
      <c r="X496" s="6"/>
      <c r="Y496" s="6"/>
      <c r="Z496" s="6"/>
    </row>
    <row r="497" spans="1:26" ht="15.75" customHeight="1">
      <c r="A497" s="82"/>
      <c r="B497" s="6"/>
      <c r="C497" s="6"/>
      <c r="D497" s="6"/>
      <c r="E497" s="82"/>
      <c r="F497" s="6"/>
      <c r="G497" s="6"/>
      <c r="H497" s="82"/>
      <c r="I497" s="264"/>
      <c r="J497" s="264"/>
      <c r="K497" s="264"/>
      <c r="L497" s="6"/>
      <c r="M497" s="6"/>
      <c r="N497" s="6"/>
      <c r="O497" s="6"/>
      <c r="P497" s="6"/>
      <c r="Q497" s="6"/>
      <c r="R497" s="6"/>
      <c r="S497" s="6"/>
      <c r="T497" s="6"/>
      <c r="U497" s="6"/>
      <c r="V497" s="6"/>
      <c r="W497" s="6"/>
      <c r="X497" s="6"/>
      <c r="Y497" s="6"/>
      <c r="Z497" s="6"/>
    </row>
    <row r="498" spans="1:26" ht="15.75" customHeight="1">
      <c r="A498" s="82"/>
      <c r="B498" s="6"/>
      <c r="C498" s="6"/>
      <c r="D498" s="6"/>
      <c r="E498" s="82"/>
      <c r="F498" s="6"/>
      <c r="G498" s="6"/>
      <c r="H498" s="82"/>
      <c r="I498" s="264"/>
      <c r="J498" s="264"/>
      <c r="K498" s="264"/>
      <c r="L498" s="6"/>
      <c r="M498" s="6"/>
      <c r="N498" s="6"/>
      <c r="O498" s="6"/>
      <c r="P498" s="6"/>
      <c r="Q498" s="6"/>
      <c r="R498" s="6"/>
      <c r="S498" s="6"/>
      <c r="T498" s="6"/>
      <c r="U498" s="6"/>
      <c r="V498" s="6"/>
      <c r="W498" s="6"/>
      <c r="X498" s="6"/>
      <c r="Y498" s="6"/>
      <c r="Z498" s="6"/>
    </row>
    <row r="499" spans="1:26" ht="15.75" customHeight="1">
      <c r="A499" s="82"/>
      <c r="B499" s="6"/>
      <c r="C499" s="6"/>
      <c r="D499" s="6"/>
      <c r="E499" s="82"/>
      <c r="F499" s="6"/>
      <c r="G499" s="6"/>
      <c r="H499" s="82"/>
      <c r="I499" s="264"/>
      <c r="J499" s="264"/>
      <c r="K499" s="264"/>
      <c r="L499" s="6"/>
      <c r="M499" s="6"/>
      <c r="N499" s="6"/>
      <c r="O499" s="6"/>
      <c r="P499" s="6"/>
      <c r="Q499" s="6"/>
      <c r="R499" s="6"/>
      <c r="S499" s="6"/>
      <c r="T499" s="6"/>
      <c r="U499" s="6"/>
      <c r="V499" s="6"/>
      <c r="W499" s="6"/>
      <c r="X499" s="6"/>
      <c r="Y499" s="6"/>
      <c r="Z499" s="6"/>
    </row>
    <row r="500" spans="1:26" ht="15.75" customHeight="1">
      <c r="A500" s="82"/>
      <c r="B500" s="6"/>
      <c r="C500" s="6"/>
      <c r="D500" s="6"/>
      <c r="E500" s="82"/>
      <c r="F500" s="6"/>
      <c r="G500" s="6"/>
      <c r="H500" s="82"/>
      <c r="I500" s="264"/>
      <c r="J500" s="264"/>
      <c r="K500" s="264"/>
      <c r="L500" s="6"/>
      <c r="M500" s="6"/>
      <c r="N500" s="6"/>
      <c r="O500" s="6"/>
      <c r="P500" s="6"/>
      <c r="Q500" s="6"/>
      <c r="R500" s="6"/>
      <c r="S500" s="6"/>
      <c r="T500" s="6"/>
      <c r="U500" s="6"/>
      <c r="V500" s="6"/>
      <c r="W500" s="6"/>
      <c r="X500" s="6"/>
      <c r="Y500" s="6"/>
      <c r="Z500" s="6"/>
    </row>
    <row r="501" spans="1:26" ht="15.75" customHeight="1">
      <c r="A501" s="82"/>
      <c r="B501" s="6"/>
      <c r="C501" s="6"/>
      <c r="D501" s="6"/>
      <c r="E501" s="82"/>
      <c r="F501" s="6"/>
      <c r="G501" s="6"/>
      <c r="H501" s="82"/>
      <c r="I501" s="264"/>
      <c r="J501" s="264"/>
      <c r="K501" s="264"/>
      <c r="L501" s="6"/>
      <c r="M501" s="6"/>
      <c r="N501" s="6"/>
      <c r="O501" s="6"/>
      <c r="P501" s="6"/>
      <c r="Q501" s="6"/>
      <c r="R501" s="6"/>
      <c r="S501" s="6"/>
      <c r="T501" s="6"/>
      <c r="U501" s="6"/>
      <c r="V501" s="6"/>
      <c r="W501" s="6"/>
      <c r="X501" s="6"/>
      <c r="Y501" s="6"/>
      <c r="Z501" s="6"/>
    </row>
    <row r="502" spans="1:26" ht="15.75" customHeight="1">
      <c r="A502" s="82"/>
      <c r="B502" s="6"/>
      <c r="C502" s="6"/>
      <c r="D502" s="6"/>
      <c r="E502" s="82"/>
      <c r="F502" s="6"/>
      <c r="G502" s="6"/>
      <c r="H502" s="82"/>
      <c r="I502" s="264"/>
      <c r="J502" s="264"/>
      <c r="K502" s="264"/>
      <c r="L502" s="6"/>
      <c r="M502" s="6"/>
      <c r="N502" s="6"/>
      <c r="O502" s="6"/>
      <c r="P502" s="6"/>
      <c r="Q502" s="6"/>
      <c r="R502" s="6"/>
      <c r="S502" s="6"/>
      <c r="T502" s="6"/>
      <c r="U502" s="6"/>
      <c r="V502" s="6"/>
      <c r="W502" s="6"/>
      <c r="X502" s="6"/>
      <c r="Y502" s="6"/>
      <c r="Z502" s="6"/>
    </row>
    <row r="503" spans="1:26" ht="15.75" customHeight="1">
      <c r="A503" s="82"/>
      <c r="B503" s="6"/>
      <c r="C503" s="6"/>
      <c r="D503" s="6"/>
      <c r="E503" s="82"/>
      <c r="F503" s="6"/>
      <c r="G503" s="6"/>
      <c r="H503" s="82"/>
      <c r="I503" s="264"/>
      <c r="J503" s="264"/>
      <c r="K503" s="264"/>
      <c r="L503" s="6"/>
      <c r="M503" s="6"/>
      <c r="N503" s="6"/>
      <c r="O503" s="6"/>
      <c r="P503" s="6"/>
      <c r="Q503" s="6"/>
      <c r="R503" s="6"/>
      <c r="S503" s="6"/>
      <c r="T503" s="6"/>
      <c r="U503" s="6"/>
      <c r="V503" s="6"/>
      <c r="W503" s="6"/>
      <c r="X503" s="6"/>
      <c r="Y503" s="6"/>
      <c r="Z503" s="6"/>
    </row>
    <row r="504" spans="1:26" ht="15.75" customHeight="1">
      <c r="A504" s="82"/>
      <c r="B504" s="6"/>
      <c r="C504" s="6"/>
      <c r="D504" s="6"/>
      <c r="E504" s="82"/>
      <c r="F504" s="6"/>
      <c r="G504" s="6"/>
      <c r="H504" s="82"/>
      <c r="I504" s="264"/>
      <c r="J504" s="264"/>
      <c r="K504" s="264"/>
      <c r="L504" s="6"/>
      <c r="M504" s="6"/>
      <c r="N504" s="6"/>
      <c r="O504" s="6"/>
      <c r="P504" s="6"/>
      <c r="Q504" s="6"/>
      <c r="R504" s="6"/>
      <c r="S504" s="6"/>
      <c r="T504" s="6"/>
      <c r="U504" s="6"/>
      <c r="V504" s="6"/>
      <c r="W504" s="6"/>
      <c r="X504" s="6"/>
      <c r="Y504" s="6"/>
      <c r="Z504" s="6"/>
    </row>
    <row r="505" spans="1:26" ht="15.75" customHeight="1">
      <c r="A505" s="82"/>
      <c r="B505" s="6"/>
      <c r="C505" s="6"/>
      <c r="D505" s="6"/>
      <c r="E505" s="82"/>
      <c r="F505" s="6"/>
      <c r="G505" s="6"/>
      <c r="H505" s="82"/>
      <c r="I505" s="264"/>
      <c r="J505" s="264"/>
      <c r="K505" s="264"/>
      <c r="L505" s="6"/>
      <c r="M505" s="6"/>
      <c r="N505" s="6"/>
      <c r="O505" s="6"/>
      <c r="P505" s="6"/>
      <c r="Q505" s="6"/>
      <c r="R505" s="6"/>
      <c r="S505" s="6"/>
      <c r="T505" s="6"/>
      <c r="U505" s="6"/>
      <c r="V505" s="6"/>
      <c r="W505" s="6"/>
      <c r="X505" s="6"/>
      <c r="Y505" s="6"/>
      <c r="Z505" s="6"/>
    </row>
    <row r="506" spans="1:26" ht="15.75" customHeight="1">
      <c r="A506" s="82"/>
      <c r="B506" s="6"/>
      <c r="C506" s="6"/>
      <c r="D506" s="6"/>
      <c r="E506" s="82"/>
      <c r="F506" s="6"/>
      <c r="G506" s="6"/>
      <c r="H506" s="82"/>
      <c r="I506" s="264"/>
      <c r="J506" s="264"/>
      <c r="K506" s="264"/>
      <c r="L506" s="6"/>
      <c r="M506" s="6"/>
      <c r="N506" s="6"/>
      <c r="O506" s="6"/>
      <c r="P506" s="6"/>
      <c r="Q506" s="6"/>
      <c r="R506" s="6"/>
      <c r="S506" s="6"/>
      <c r="T506" s="6"/>
      <c r="U506" s="6"/>
      <c r="V506" s="6"/>
      <c r="W506" s="6"/>
      <c r="X506" s="6"/>
      <c r="Y506" s="6"/>
      <c r="Z506" s="6"/>
    </row>
    <row r="507" spans="1:26" ht="15.75" customHeight="1">
      <c r="A507" s="82"/>
      <c r="B507" s="6"/>
      <c r="C507" s="6"/>
      <c r="D507" s="6"/>
      <c r="E507" s="82"/>
      <c r="F507" s="6"/>
      <c r="G507" s="6"/>
      <c r="H507" s="82"/>
      <c r="I507" s="264"/>
      <c r="J507" s="264"/>
      <c r="K507" s="264"/>
      <c r="L507" s="6"/>
      <c r="M507" s="6"/>
      <c r="N507" s="6"/>
      <c r="O507" s="6"/>
      <c r="P507" s="6"/>
      <c r="Q507" s="6"/>
      <c r="R507" s="6"/>
      <c r="S507" s="6"/>
      <c r="T507" s="6"/>
      <c r="U507" s="6"/>
      <c r="V507" s="6"/>
      <c r="W507" s="6"/>
      <c r="X507" s="6"/>
      <c r="Y507" s="6"/>
      <c r="Z507" s="6"/>
    </row>
    <row r="508" spans="1:26" ht="15.75" customHeight="1">
      <c r="A508" s="82"/>
      <c r="B508" s="6"/>
      <c r="C508" s="6"/>
      <c r="D508" s="6"/>
      <c r="E508" s="82"/>
      <c r="F508" s="6"/>
      <c r="G508" s="6"/>
      <c r="H508" s="82"/>
      <c r="I508" s="264"/>
      <c r="J508" s="264"/>
      <c r="K508" s="264"/>
      <c r="L508" s="6"/>
      <c r="M508" s="6"/>
      <c r="N508" s="6"/>
      <c r="O508" s="6"/>
      <c r="P508" s="6"/>
      <c r="Q508" s="6"/>
      <c r="R508" s="6"/>
      <c r="S508" s="6"/>
      <c r="T508" s="6"/>
      <c r="U508" s="6"/>
      <c r="V508" s="6"/>
      <c r="W508" s="6"/>
      <c r="X508" s="6"/>
      <c r="Y508" s="6"/>
      <c r="Z508" s="6"/>
    </row>
    <row r="509" spans="1:26" ht="15.75" customHeight="1">
      <c r="A509" s="82"/>
      <c r="B509" s="6"/>
      <c r="C509" s="6"/>
      <c r="D509" s="6"/>
      <c r="E509" s="82"/>
      <c r="F509" s="6"/>
      <c r="G509" s="6"/>
      <c r="H509" s="82"/>
      <c r="I509" s="264"/>
      <c r="J509" s="264"/>
      <c r="K509" s="264"/>
      <c r="L509" s="6"/>
      <c r="M509" s="6"/>
      <c r="N509" s="6"/>
      <c r="O509" s="6"/>
      <c r="P509" s="6"/>
      <c r="Q509" s="6"/>
      <c r="R509" s="6"/>
      <c r="S509" s="6"/>
      <c r="T509" s="6"/>
      <c r="U509" s="6"/>
      <c r="V509" s="6"/>
      <c r="W509" s="6"/>
      <c r="X509" s="6"/>
      <c r="Y509" s="6"/>
      <c r="Z509" s="6"/>
    </row>
    <row r="510" spans="1:26" ht="15.75" customHeight="1">
      <c r="A510" s="82"/>
      <c r="B510" s="6"/>
      <c r="C510" s="6"/>
      <c r="D510" s="6"/>
      <c r="E510" s="82"/>
      <c r="F510" s="6"/>
      <c r="G510" s="6"/>
      <c r="H510" s="82"/>
      <c r="I510" s="264"/>
      <c r="J510" s="264"/>
      <c r="K510" s="264"/>
      <c r="L510" s="6"/>
      <c r="M510" s="6"/>
      <c r="N510" s="6"/>
      <c r="O510" s="6"/>
      <c r="P510" s="6"/>
      <c r="Q510" s="6"/>
      <c r="R510" s="6"/>
      <c r="S510" s="6"/>
      <c r="T510" s="6"/>
      <c r="U510" s="6"/>
      <c r="V510" s="6"/>
      <c r="W510" s="6"/>
      <c r="X510" s="6"/>
      <c r="Y510" s="6"/>
      <c r="Z510" s="6"/>
    </row>
    <row r="511" spans="1:26" ht="15.75" customHeight="1">
      <c r="A511" s="82"/>
      <c r="B511" s="6"/>
      <c r="C511" s="6"/>
      <c r="D511" s="6"/>
      <c r="E511" s="82"/>
      <c r="F511" s="6"/>
      <c r="G511" s="6"/>
      <c r="H511" s="82"/>
      <c r="I511" s="264"/>
      <c r="J511" s="264"/>
      <c r="K511" s="264"/>
      <c r="L511" s="6"/>
      <c r="M511" s="6"/>
      <c r="N511" s="6"/>
      <c r="O511" s="6"/>
      <c r="P511" s="6"/>
      <c r="Q511" s="6"/>
      <c r="R511" s="6"/>
      <c r="S511" s="6"/>
      <c r="T511" s="6"/>
      <c r="U511" s="6"/>
      <c r="V511" s="6"/>
      <c r="W511" s="6"/>
      <c r="X511" s="6"/>
      <c r="Y511" s="6"/>
      <c r="Z511" s="6"/>
    </row>
    <row r="512" spans="1:26" ht="15.75" customHeight="1">
      <c r="A512" s="82"/>
      <c r="B512" s="6"/>
      <c r="C512" s="6"/>
      <c r="D512" s="6"/>
      <c r="E512" s="82"/>
      <c r="F512" s="6"/>
      <c r="G512" s="6"/>
      <c r="H512" s="82"/>
      <c r="I512" s="264"/>
      <c r="J512" s="264"/>
      <c r="K512" s="264"/>
      <c r="L512" s="6"/>
      <c r="M512" s="6"/>
      <c r="N512" s="6"/>
      <c r="O512" s="6"/>
      <c r="P512" s="6"/>
      <c r="Q512" s="6"/>
      <c r="R512" s="6"/>
      <c r="S512" s="6"/>
      <c r="T512" s="6"/>
      <c r="U512" s="6"/>
      <c r="V512" s="6"/>
      <c r="W512" s="6"/>
      <c r="X512" s="6"/>
      <c r="Y512" s="6"/>
      <c r="Z512" s="6"/>
    </row>
    <row r="513" spans="1:26" ht="15.75" customHeight="1">
      <c r="A513" s="82"/>
      <c r="B513" s="6"/>
      <c r="C513" s="6"/>
      <c r="D513" s="6"/>
      <c r="E513" s="82"/>
      <c r="F513" s="6"/>
      <c r="G513" s="6"/>
      <c r="H513" s="82"/>
      <c r="I513" s="264"/>
      <c r="J513" s="264"/>
      <c r="K513" s="264"/>
      <c r="L513" s="6"/>
      <c r="M513" s="6"/>
      <c r="N513" s="6"/>
      <c r="O513" s="6"/>
      <c r="P513" s="6"/>
      <c r="Q513" s="6"/>
      <c r="R513" s="6"/>
      <c r="S513" s="6"/>
      <c r="T513" s="6"/>
      <c r="U513" s="6"/>
      <c r="V513" s="6"/>
      <c r="W513" s="6"/>
      <c r="X513" s="6"/>
      <c r="Y513" s="6"/>
      <c r="Z513" s="6"/>
    </row>
    <row r="514" spans="1:26" ht="15.75" customHeight="1">
      <c r="A514" s="82"/>
      <c r="B514" s="6"/>
      <c r="C514" s="6"/>
      <c r="D514" s="6"/>
      <c r="E514" s="82"/>
      <c r="F514" s="6"/>
      <c r="G514" s="6"/>
      <c r="H514" s="82"/>
      <c r="I514" s="264"/>
      <c r="J514" s="264"/>
      <c r="K514" s="264"/>
      <c r="L514" s="6"/>
      <c r="M514" s="6"/>
      <c r="N514" s="6"/>
      <c r="O514" s="6"/>
      <c r="P514" s="6"/>
      <c r="Q514" s="6"/>
      <c r="R514" s="6"/>
      <c r="S514" s="6"/>
      <c r="T514" s="6"/>
      <c r="U514" s="6"/>
      <c r="V514" s="6"/>
      <c r="W514" s="6"/>
      <c r="X514" s="6"/>
      <c r="Y514" s="6"/>
      <c r="Z514" s="6"/>
    </row>
    <row r="515" spans="1:26" ht="15.75" customHeight="1">
      <c r="A515" s="82"/>
      <c r="B515" s="6"/>
      <c r="C515" s="6"/>
      <c r="D515" s="6"/>
      <c r="E515" s="82"/>
      <c r="F515" s="6"/>
      <c r="G515" s="6"/>
      <c r="H515" s="82"/>
      <c r="I515" s="264"/>
      <c r="J515" s="264"/>
      <c r="K515" s="264"/>
      <c r="L515" s="6"/>
      <c r="M515" s="6"/>
      <c r="N515" s="6"/>
      <c r="O515" s="6"/>
      <c r="P515" s="6"/>
      <c r="Q515" s="6"/>
      <c r="R515" s="6"/>
      <c r="S515" s="6"/>
      <c r="T515" s="6"/>
      <c r="U515" s="6"/>
      <c r="V515" s="6"/>
      <c r="W515" s="6"/>
      <c r="X515" s="6"/>
      <c r="Y515" s="6"/>
      <c r="Z515" s="6"/>
    </row>
    <row r="516" spans="1:26" ht="15.75" customHeight="1">
      <c r="A516" s="82"/>
      <c r="B516" s="6"/>
      <c r="C516" s="6"/>
      <c r="D516" s="6"/>
      <c r="E516" s="82"/>
      <c r="F516" s="6"/>
      <c r="G516" s="6"/>
      <c r="H516" s="82"/>
      <c r="I516" s="264"/>
      <c r="J516" s="264"/>
      <c r="K516" s="264"/>
      <c r="L516" s="6"/>
      <c r="M516" s="6"/>
      <c r="N516" s="6"/>
      <c r="O516" s="6"/>
      <c r="P516" s="6"/>
      <c r="Q516" s="6"/>
      <c r="R516" s="6"/>
      <c r="S516" s="6"/>
      <c r="T516" s="6"/>
      <c r="U516" s="6"/>
      <c r="V516" s="6"/>
      <c r="W516" s="6"/>
      <c r="X516" s="6"/>
      <c r="Y516" s="6"/>
      <c r="Z516" s="6"/>
    </row>
    <row r="517" spans="1:26" ht="15.75" customHeight="1">
      <c r="A517" s="82"/>
      <c r="B517" s="6"/>
      <c r="C517" s="6"/>
      <c r="D517" s="6"/>
      <c r="E517" s="82"/>
      <c r="F517" s="6"/>
      <c r="G517" s="6"/>
      <c r="H517" s="82"/>
      <c r="I517" s="264"/>
      <c r="J517" s="264"/>
      <c r="K517" s="264"/>
      <c r="L517" s="6"/>
      <c r="M517" s="6"/>
      <c r="N517" s="6"/>
      <c r="O517" s="6"/>
      <c r="P517" s="6"/>
      <c r="Q517" s="6"/>
      <c r="R517" s="6"/>
      <c r="S517" s="6"/>
      <c r="T517" s="6"/>
      <c r="U517" s="6"/>
      <c r="V517" s="6"/>
      <c r="W517" s="6"/>
      <c r="X517" s="6"/>
      <c r="Y517" s="6"/>
      <c r="Z517" s="6"/>
    </row>
    <row r="518" spans="1:26" ht="15.75" customHeight="1">
      <c r="A518" s="82"/>
      <c r="B518" s="6"/>
      <c r="C518" s="6"/>
      <c r="D518" s="6"/>
      <c r="E518" s="82"/>
      <c r="F518" s="6"/>
      <c r="G518" s="6"/>
      <c r="H518" s="82"/>
      <c r="I518" s="264"/>
      <c r="J518" s="264"/>
      <c r="K518" s="264"/>
      <c r="L518" s="6"/>
      <c r="M518" s="6"/>
      <c r="N518" s="6"/>
      <c r="O518" s="6"/>
      <c r="P518" s="6"/>
      <c r="Q518" s="6"/>
      <c r="R518" s="6"/>
      <c r="S518" s="6"/>
      <c r="T518" s="6"/>
      <c r="U518" s="6"/>
      <c r="V518" s="6"/>
      <c r="W518" s="6"/>
      <c r="X518" s="6"/>
      <c r="Y518" s="6"/>
      <c r="Z518" s="6"/>
    </row>
    <row r="519" spans="1:26" ht="15.75" customHeight="1">
      <c r="A519" s="82"/>
      <c r="B519" s="6"/>
      <c r="C519" s="6"/>
      <c r="D519" s="6"/>
      <c r="E519" s="82"/>
      <c r="F519" s="6"/>
      <c r="G519" s="6"/>
      <c r="H519" s="82"/>
      <c r="I519" s="264"/>
      <c r="J519" s="264"/>
      <c r="K519" s="264"/>
      <c r="L519" s="6"/>
      <c r="M519" s="6"/>
      <c r="N519" s="6"/>
      <c r="O519" s="6"/>
      <c r="P519" s="6"/>
      <c r="Q519" s="6"/>
      <c r="R519" s="6"/>
      <c r="S519" s="6"/>
      <c r="T519" s="6"/>
      <c r="U519" s="6"/>
      <c r="V519" s="6"/>
      <c r="W519" s="6"/>
      <c r="X519" s="6"/>
      <c r="Y519" s="6"/>
      <c r="Z519" s="6"/>
    </row>
    <row r="520" spans="1:26" ht="15.75" customHeight="1">
      <c r="A520" s="82"/>
      <c r="B520" s="6"/>
      <c r="C520" s="6"/>
      <c r="D520" s="6"/>
      <c r="E520" s="82"/>
      <c r="F520" s="6"/>
      <c r="G520" s="6"/>
      <c r="H520" s="82"/>
      <c r="I520" s="264"/>
      <c r="J520" s="264"/>
      <c r="K520" s="264"/>
      <c r="L520" s="6"/>
      <c r="M520" s="6"/>
      <c r="N520" s="6"/>
      <c r="O520" s="6"/>
      <c r="P520" s="6"/>
      <c r="Q520" s="6"/>
      <c r="R520" s="6"/>
      <c r="S520" s="6"/>
      <c r="T520" s="6"/>
      <c r="U520" s="6"/>
      <c r="V520" s="6"/>
      <c r="W520" s="6"/>
      <c r="X520" s="6"/>
      <c r="Y520" s="6"/>
      <c r="Z520" s="6"/>
    </row>
    <row r="521" spans="1:26" ht="15.75" customHeight="1">
      <c r="A521" s="82"/>
      <c r="B521" s="6"/>
      <c r="C521" s="6"/>
      <c r="D521" s="6"/>
      <c r="E521" s="82"/>
      <c r="F521" s="6"/>
      <c r="G521" s="6"/>
      <c r="H521" s="82"/>
      <c r="I521" s="264"/>
      <c r="J521" s="264"/>
      <c r="K521" s="264"/>
      <c r="L521" s="6"/>
      <c r="M521" s="6"/>
      <c r="N521" s="6"/>
      <c r="O521" s="6"/>
      <c r="P521" s="6"/>
      <c r="Q521" s="6"/>
      <c r="R521" s="6"/>
      <c r="S521" s="6"/>
      <c r="T521" s="6"/>
      <c r="U521" s="6"/>
      <c r="V521" s="6"/>
      <c r="W521" s="6"/>
      <c r="X521" s="6"/>
      <c r="Y521" s="6"/>
      <c r="Z521" s="6"/>
    </row>
    <row r="522" spans="1:26" ht="15.75" customHeight="1">
      <c r="A522" s="82"/>
      <c r="B522" s="6"/>
      <c r="C522" s="6"/>
      <c r="D522" s="6"/>
      <c r="E522" s="82"/>
      <c r="F522" s="6"/>
      <c r="G522" s="6"/>
      <c r="H522" s="82"/>
      <c r="I522" s="264"/>
      <c r="J522" s="264"/>
      <c r="K522" s="264"/>
      <c r="L522" s="6"/>
      <c r="M522" s="6"/>
      <c r="N522" s="6"/>
      <c r="O522" s="6"/>
      <c r="P522" s="6"/>
      <c r="Q522" s="6"/>
      <c r="R522" s="6"/>
      <c r="S522" s="6"/>
      <c r="T522" s="6"/>
      <c r="U522" s="6"/>
      <c r="V522" s="6"/>
      <c r="W522" s="6"/>
      <c r="X522" s="6"/>
      <c r="Y522" s="6"/>
      <c r="Z522" s="6"/>
    </row>
    <row r="523" spans="1:26" ht="15.75" customHeight="1">
      <c r="A523" s="82"/>
      <c r="B523" s="6"/>
      <c r="C523" s="6"/>
      <c r="D523" s="6"/>
      <c r="E523" s="82"/>
      <c r="F523" s="6"/>
      <c r="G523" s="6"/>
      <c r="H523" s="82"/>
      <c r="I523" s="264"/>
      <c r="J523" s="264"/>
      <c r="K523" s="264"/>
      <c r="L523" s="6"/>
      <c r="M523" s="6"/>
      <c r="N523" s="6"/>
      <c r="O523" s="6"/>
      <c r="P523" s="6"/>
      <c r="Q523" s="6"/>
      <c r="R523" s="6"/>
      <c r="S523" s="6"/>
      <c r="T523" s="6"/>
      <c r="U523" s="6"/>
      <c r="V523" s="6"/>
      <c r="W523" s="6"/>
      <c r="X523" s="6"/>
      <c r="Y523" s="6"/>
      <c r="Z523" s="6"/>
    </row>
    <row r="524" spans="1:26" ht="15.75" customHeight="1">
      <c r="A524" s="82"/>
      <c r="B524" s="6"/>
      <c r="C524" s="6"/>
      <c r="D524" s="6"/>
      <c r="E524" s="82"/>
      <c r="F524" s="6"/>
      <c r="G524" s="6"/>
      <c r="H524" s="82"/>
      <c r="I524" s="264"/>
      <c r="J524" s="264"/>
      <c r="K524" s="264"/>
      <c r="L524" s="6"/>
      <c r="M524" s="6"/>
      <c r="N524" s="6"/>
      <c r="O524" s="6"/>
      <c r="P524" s="6"/>
      <c r="Q524" s="6"/>
      <c r="R524" s="6"/>
      <c r="S524" s="6"/>
      <c r="T524" s="6"/>
      <c r="U524" s="6"/>
      <c r="V524" s="6"/>
      <c r="W524" s="6"/>
      <c r="X524" s="6"/>
      <c r="Y524" s="6"/>
      <c r="Z524" s="6"/>
    </row>
    <row r="525" spans="1:26" ht="15.75" customHeight="1">
      <c r="A525" s="82"/>
      <c r="B525" s="6"/>
      <c r="C525" s="6"/>
      <c r="D525" s="6"/>
      <c r="E525" s="82"/>
      <c r="F525" s="6"/>
      <c r="G525" s="6"/>
      <c r="H525" s="82"/>
      <c r="I525" s="264"/>
      <c r="J525" s="264"/>
      <c r="K525" s="264"/>
      <c r="L525" s="6"/>
      <c r="M525" s="6"/>
      <c r="N525" s="6"/>
      <c r="O525" s="6"/>
      <c r="P525" s="6"/>
      <c r="Q525" s="6"/>
      <c r="R525" s="6"/>
      <c r="S525" s="6"/>
      <c r="T525" s="6"/>
      <c r="U525" s="6"/>
      <c r="V525" s="6"/>
      <c r="W525" s="6"/>
      <c r="X525" s="6"/>
      <c r="Y525" s="6"/>
      <c r="Z525" s="6"/>
    </row>
    <row r="526" spans="1:26" ht="15.75" customHeight="1">
      <c r="A526" s="82"/>
      <c r="B526" s="6"/>
      <c r="C526" s="6"/>
      <c r="D526" s="6"/>
      <c r="E526" s="82"/>
      <c r="F526" s="6"/>
      <c r="G526" s="6"/>
      <c r="H526" s="82"/>
      <c r="I526" s="264"/>
      <c r="J526" s="264"/>
      <c r="K526" s="264"/>
      <c r="L526" s="6"/>
      <c r="M526" s="6"/>
      <c r="N526" s="6"/>
      <c r="O526" s="6"/>
      <c r="P526" s="6"/>
      <c r="Q526" s="6"/>
      <c r="R526" s="6"/>
      <c r="S526" s="6"/>
      <c r="T526" s="6"/>
      <c r="U526" s="6"/>
      <c r="V526" s="6"/>
      <c r="W526" s="6"/>
      <c r="X526" s="6"/>
      <c r="Y526" s="6"/>
      <c r="Z526" s="6"/>
    </row>
    <row r="527" spans="1:26" ht="15.75" customHeight="1">
      <c r="A527" s="82"/>
      <c r="B527" s="6"/>
      <c r="C527" s="6"/>
      <c r="D527" s="6"/>
      <c r="E527" s="82"/>
      <c r="F527" s="6"/>
      <c r="G527" s="6"/>
      <c r="H527" s="82"/>
      <c r="I527" s="264"/>
      <c r="J527" s="264"/>
      <c r="K527" s="264"/>
      <c r="L527" s="6"/>
      <c r="M527" s="6"/>
      <c r="N527" s="6"/>
      <c r="O527" s="6"/>
      <c r="P527" s="6"/>
      <c r="Q527" s="6"/>
      <c r="R527" s="6"/>
      <c r="S527" s="6"/>
      <c r="T527" s="6"/>
      <c r="U527" s="6"/>
      <c r="V527" s="6"/>
      <c r="W527" s="6"/>
      <c r="X527" s="6"/>
      <c r="Y527" s="6"/>
      <c r="Z527" s="6"/>
    </row>
    <row r="528" spans="1:26" ht="15.75" customHeight="1">
      <c r="A528" s="82"/>
      <c r="B528" s="6"/>
      <c r="C528" s="6"/>
      <c r="D528" s="6"/>
      <c r="E528" s="82"/>
      <c r="F528" s="6"/>
      <c r="G528" s="6"/>
      <c r="H528" s="82"/>
      <c r="I528" s="264"/>
      <c r="J528" s="264"/>
      <c r="K528" s="264"/>
      <c r="L528" s="6"/>
      <c r="M528" s="6"/>
      <c r="N528" s="6"/>
      <c r="O528" s="6"/>
      <c r="P528" s="6"/>
      <c r="Q528" s="6"/>
      <c r="R528" s="6"/>
      <c r="S528" s="6"/>
      <c r="T528" s="6"/>
      <c r="U528" s="6"/>
      <c r="V528" s="6"/>
      <c r="W528" s="6"/>
      <c r="X528" s="6"/>
      <c r="Y528" s="6"/>
      <c r="Z528" s="6"/>
    </row>
    <row r="529" spans="1:26" ht="15.75" customHeight="1">
      <c r="A529" s="82"/>
      <c r="B529" s="6"/>
      <c r="C529" s="6"/>
      <c r="D529" s="6"/>
      <c r="E529" s="82"/>
      <c r="F529" s="6"/>
      <c r="G529" s="6"/>
      <c r="H529" s="82"/>
      <c r="I529" s="264"/>
      <c r="J529" s="264"/>
      <c r="K529" s="264"/>
      <c r="L529" s="6"/>
      <c r="M529" s="6"/>
      <c r="N529" s="6"/>
      <c r="O529" s="6"/>
      <c r="P529" s="6"/>
      <c r="Q529" s="6"/>
      <c r="R529" s="6"/>
      <c r="S529" s="6"/>
      <c r="T529" s="6"/>
      <c r="U529" s="6"/>
      <c r="V529" s="6"/>
      <c r="W529" s="6"/>
      <c r="X529" s="6"/>
      <c r="Y529" s="6"/>
      <c r="Z529" s="6"/>
    </row>
    <row r="530" spans="1:26" ht="15.75" customHeight="1">
      <c r="A530" s="82"/>
      <c r="B530" s="6"/>
      <c r="C530" s="6"/>
      <c r="D530" s="6"/>
      <c r="E530" s="82"/>
      <c r="F530" s="6"/>
      <c r="G530" s="6"/>
      <c r="H530" s="82"/>
      <c r="I530" s="264"/>
      <c r="J530" s="264"/>
      <c r="K530" s="264"/>
      <c r="L530" s="6"/>
      <c r="M530" s="6"/>
      <c r="N530" s="6"/>
      <c r="O530" s="6"/>
      <c r="P530" s="6"/>
      <c r="Q530" s="6"/>
      <c r="R530" s="6"/>
      <c r="S530" s="6"/>
      <c r="T530" s="6"/>
      <c r="U530" s="6"/>
      <c r="V530" s="6"/>
      <c r="W530" s="6"/>
      <c r="X530" s="6"/>
      <c r="Y530" s="6"/>
      <c r="Z530" s="6"/>
    </row>
    <row r="531" spans="1:26" ht="15.75" customHeight="1">
      <c r="A531" s="82"/>
      <c r="B531" s="6"/>
      <c r="C531" s="6"/>
      <c r="D531" s="6"/>
      <c r="E531" s="82"/>
      <c r="F531" s="6"/>
      <c r="G531" s="6"/>
      <c r="H531" s="82"/>
      <c r="I531" s="264"/>
      <c r="J531" s="264"/>
      <c r="K531" s="264"/>
      <c r="L531" s="6"/>
      <c r="M531" s="6"/>
      <c r="N531" s="6"/>
      <c r="O531" s="6"/>
      <c r="P531" s="6"/>
      <c r="Q531" s="6"/>
      <c r="R531" s="6"/>
      <c r="S531" s="6"/>
      <c r="T531" s="6"/>
      <c r="U531" s="6"/>
      <c r="V531" s="6"/>
      <c r="W531" s="6"/>
      <c r="X531" s="6"/>
      <c r="Y531" s="6"/>
      <c r="Z531" s="6"/>
    </row>
    <row r="532" spans="1:26" ht="15.75" customHeight="1">
      <c r="A532" s="82"/>
      <c r="B532" s="6"/>
      <c r="C532" s="6"/>
      <c r="D532" s="6"/>
      <c r="E532" s="82"/>
      <c r="F532" s="6"/>
      <c r="G532" s="6"/>
      <c r="H532" s="82"/>
      <c r="I532" s="264"/>
      <c r="J532" s="264"/>
      <c r="K532" s="264"/>
      <c r="L532" s="6"/>
      <c r="M532" s="6"/>
      <c r="N532" s="6"/>
      <c r="O532" s="6"/>
      <c r="P532" s="6"/>
      <c r="Q532" s="6"/>
      <c r="R532" s="6"/>
      <c r="S532" s="6"/>
      <c r="T532" s="6"/>
      <c r="U532" s="6"/>
      <c r="V532" s="6"/>
      <c r="W532" s="6"/>
      <c r="X532" s="6"/>
      <c r="Y532" s="6"/>
      <c r="Z532" s="6"/>
    </row>
    <row r="533" spans="1:26" ht="15.75" customHeight="1">
      <c r="A533" s="82"/>
      <c r="B533" s="6"/>
      <c r="C533" s="6"/>
      <c r="D533" s="6"/>
      <c r="E533" s="82"/>
      <c r="F533" s="6"/>
      <c r="G533" s="6"/>
      <c r="H533" s="82"/>
      <c r="I533" s="264"/>
      <c r="J533" s="264"/>
      <c r="K533" s="264"/>
      <c r="L533" s="6"/>
      <c r="M533" s="6"/>
      <c r="N533" s="6"/>
      <c r="O533" s="6"/>
      <c r="P533" s="6"/>
      <c r="Q533" s="6"/>
      <c r="R533" s="6"/>
      <c r="S533" s="6"/>
      <c r="T533" s="6"/>
      <c r="U533" s="6"/>
      <c r="V533" s="6"/>
      <c r="W533" s="6"/>
      <c r="X533" s="6"/>
      <c r="Y533" s="6"/>
      <c r="Z533" s="6"/>
    </row>
    <row r="534" spans="1:26" ht="15.75" customHeight="1">
      <c r="A534" s="82"/>
      <c r="B534" s="6"/>
      <c r="C534" s="6"/>
      <c r="D534" s="6"/>
      <c r="E534" s="82"/>
      <c r="F534" s="6"/>
      <c r="G534" s="6"/>
      <c r="H534" s="82"/>
      <c r="I534" s="264"/>
      <c r="J534" s="264"/>
      <c r="K534" s="264"/>
      <c r="L534" s="6"/>
      <c r="M534" s="6"/>
      <c r="N534" s="6"/>
      <c r="O534" s="6"/>
      <c r="P534" s="6"/>
      <c r="Q534" s="6"/>
      <c r="R534" s="6"/>
      <c r="S534" s="6"/>
      <c r="T534" s="6"/>
      <c r="U534" s="6"/>
      <c r="V534" s="6"/>
      <c r="W534" s="6"/>
      <c r="X534" s="6"/>
      <c r="Y534" s="6"/>
      <c r="Z534" s="6"/>
    </row>
    <row r="535" spans="1:26" ht="15.75" customHeight="1">
      <c r="A535" s="82"/>
      <c r="B535" s="6"/>
      <c r="C535" s="6"/>
      <c r="D535" s="6"/>
      <c r="E535" s="82"/>
      <c r="F535" s="6"/>
      <c r="G535" s="6"/>
      <c r="H535" s="82"/>
      <c r="I535" s="264"/>
      <c r="J535" s="264"/>
      <c r="K535" s="264"/>
      <c r="L535" s="6"/>
      <c r="M535" s="6"/>
      <c r="N535" s="6"/>
      <c r="O535" s="6"/>
      <c r="P535" s="6"/>
      <c r="Q535" s="6"/>
      <c r="R535" s="6"/>
      <c r="S535" s="6"/>
      <c r="T535" s="6"/>
      <c r="U535" s="6"/>
      <c r="V535" s="6"/>
      <c r="W535" s="6"/>
      <c r="X535" s="6"/>
      <c r="Y535" s="6"/>
      <c r="Z535" s="6"/>
    </row>
    <row r="536" spans="1:26" ht="15.75" customHeight="1">
      <c r="A536" s="82"/>
      <c r="B536" s="6"/>
      <c r="C536" s="6"/>
      <c r="D536" s="6"/>
      <c r="E536" s="82"/>
      <c r="F536" s="6"/>
      <c r="G536" s="6"/>
      <c r="H536" s="82"/>
      <c r="I536" s="264"/>
      <c r="J536" s="264"/>
      <c r="K536" s="264"/>
      <c r="L536" s="6"/>
      <c r="M536" s="6"/>
      <c r="N536" s="6"/>
      <c r="O536" s="6"/>
      <c r="P536" s="6"/>
      <c r="Q536" s="6"/>
      <c r="R536" s="6"/>
      <c r="S536" s="6"/>
      <c r="T536" s="6"/>
      <c r="U536" s="6"/>
      <c r="V536" s="6"/>
      <c r="W536" s="6"/>
      <c r="X536" s="6"/>
      <c r="Y536" s="6"/>
      <c r="Z536" s="6"/>
    </row>
    <row r="537" spans="1:26" ht="15.75" customHeight="1">
      <c r="A537" s="82"/>
      <c r="B537" s="6"/>
      <c r="C537" s="6"/>
      <c r="D537" s="6"/>
      <c r="E537" s="82"/>
      <c r="F537" s="6"/>
      <c r="G537" s="6"/>
      <c r="H537" s="82"/>
      <c r="I537" s="264"/>
      <c r="J537" s="264"/>
      <c r="K537" s="264"/>
      <c r="L537" s="6"/>
      <c r="M537" s="6"/>
      <c r="N537" s="6"/>
      <c r="O537" s="6"/>
      <c r="P537" s="6"/>
      <c r="Q537" s="6"/>
      <c r="R537" s="6"/>
      <c r="S537" s="6"/>
      <c r="T537" s="6"/>
      <c r="U537" s="6"/>
      <c r="V537" s="6"/>
      <c r="W537" s="6"/>
      <c r="X537" s="6"/>
      <c r="Y537" s="6"/>
      <c r="Z537" s="6"/>
    </row>
    <row r="538" spans="1:26" ht="15.75" customHeight="1">
      <c r="A538" s="82"/>
      <c r="B538" s="6"/>
      <c r="C538" s="6"/>
      <c r="D538" s="6"/>
      <c r="E538" s="82"/>
      <c r="F538" s="6"/>
      <c r="G538" s="6"/>
      <c r="H538" s="82"/>
      <c r="I538" s="264"/>
      <c r="J538" s="264"/>
      <c r="K538" s="264"/>
      <c r="L538" s="6"/>
      <c r="M538" s="6"/>
      <c r="N538" s="6"/>
      <c r="O538" s="6"/>
      <c r="P538" s="6"/>
      <c r="Q538" s="6"/>
      <c r="R538" s="6"/>
      <c r="S538" s="6"/>
      <c r="T538" s="6"/>
      <c r="U538" s="6"/>
      <c r="V538" s="6"/>
      <c r="W538" s="6"/>
      <c r="X538" s="6"/>
      <c r="Y538" s="6"/>
      <c r="Z538" s="6"/>
    </row>
    <row r="539" spans="1:26" ht="15.75" customHeight="1">
      <c r="A539" s="82"/>
      <c r="B539" s="6"/>
      <c r="C539" s="6"/>
      <c r="D539" s="6"/>
      <c r="E539" s="82"/>
      <c r="F539" s="6"/>
      <c r="G539" s="6"/>
      <c r="H539" s="82"/>
      <c r="I539" s="264"/>
      <c r="J539" s="264"/>
      <c r="K539" s="264"/>
      <c r="L539" s="6"/>
      <c r="M539" s="6"/>
      <c r="N539" s="6"/>
      <c r="O539" s="6"/>
      <c r="P539" s="6"/>
      <c r="Q539" s="6"/>
      <c r="R539" s="6"/>
      <c r="S539" s="6"/>
      <c r="T539" s="6"/>
      <c r="U539" s="6"/>
      <c r="V539" s="6"/>
      <c r="W539" s="6"/>
      <c r="X539" s="6"/>
      <c r="Y539" s="6"/>
      <c r="Z539" s="6"/>
    </row>
    <row r="540" spans="1:26" ht="15.75" customHeight="1">
      <c r="A540" s="82"/>
      <c r="B540" s="6"/>
      <c r="C540" s="6"/>
      <c r="D540" s="6"/>
      <c r="E540" s="82"/>
      <c r="F540" s="6"/>
      <c r="G540" s="6"/>
      <c r="H540" s="82"/>
      <c r="I540" s="264"/>
      <c r="J540" s="264"/>
      <c r="K540" s="264"/>
      <c r="L540" s="6"/>
      <c r="M540" s="6"/>
      <c r="N540" s="6"/>
      <c r="O540" s="6"/>
      <c r="P540" s="6"/>
      <c r="Q540" s="6"/>
      <c r="R540" s="6"/>
      <c r="S540" s="6"/>
      <c r="T540" s="6"/>
      <c r="U540" s="6"/>
      <c r="V540" s="6"/>
      <c r="W540" s="6"/>
      <c r="X540" s="6"/>
      <c r="Y540" s="6"/>
      <c r="Z540" s="6"/>
    </row>
    <row r="541" spans="1:26" ht="15.75" customHeight="1">
      <c r="A541" s="82"/>
      <c r="B541" s="6"/>
      <c r="C541" s="6"/>
      <c r="D541" s="6"/>
      <c r="E541" s="82"/>
      <c r="F541" s="6"/>
      <c r="G541" s="6"/>
      <c r="H541" s="82"/>
      <c r="I541" s="264"/>
      <c r="J541" s="264"/>
      <c r="K541" s="264"/>
      <c r="L541" s="6"/>
      <c r="M541" s="6"/>
      <c r="N541" s="6"/>
      <c r="O541" s="6"/>
      <c r="P541" s="6"/>
      <c r="Q541" s="6"/>
      <c r="R541" s="6"/>
      <c r="S541" s="6"/>
      <c r="T541" s="6"/>
      <c r="U541" s="6"/>
      <c r="V541" s="6"/>
      <c r="W541" s="6"/>
      <c r="X541" s="6"/>
      <c r="Y541" s="6"/>
      <c r="Z541" s="6"/>
    </row>
    <row r="542" spans="1:26" ht="15.75" customHeight="1">
      <c r="A542" s="82"/>
      <c r="B542" s="6"/>
      <c r="C542" s="6"/>
      <c r="D542" s="6"/>
      <c r="E542" s="82"/>
      <c r="F542" s="6"/>
      <c r="G542" s="6"/>
      <c r="H542" s="82"/>
      <c r="I542" s="264"/>
      <c r="J542" s="264"/>
      <c r="K542" s="264"/>
      <c r="L542" s="6"/>
      <c r="M542" s="6"/>
      <c r="N542" s="6"/>
      <c r="O542" s="6"/>
      <c r="P542" s="6"/>
      <c r="Q542" s="6"/>
      <c r="R542" s="6"/>
      <c r="S542" s="6"/>
      <c r="T542" s="6"/>
      <c r="U542" s="6"/>
      <c r="V542" s="6"/>
      <c r="W542" s="6"/>
      <c r="X542" s="6"/>
      <c r="Y542" s="6"/>
      <c r="Z542" s="6"/>
    </row>
    <row r="543" spans="1:26" ht="15.75" customHeight="1">
      <c r="A543" s="82"/>
      <c r="B543" s="6"/>
      <c r="C543" s="6"/>
      <c r="D543" s="6"/>
      <c r="E543" s="82"/>
      <c r="F543" s="6"/>
      <c r="G543" s="6"/>
      <c r="H543" s="82"/>
      <c r="I543" s="264"/>
      <c r="J543" s="264"/>
      <c r="K543" s="264"/>
      <c r="L543" s="6"/>
      <c r="M543" s="6"/>
      <c r="N543" s="6"/>
      <c r="O543" s="6"/>
      <c r="P543" s="6"/>
      <c r="Q543" s="6"/>
      <c r="R543" s="6"/>
      <c r="S543" s="6"/>
      <c r="T543" s="6"/>
      <c r="U543" s="6"/>
      <c r="V543" s="6"/>
      <c r="W543" s="6"/>
      <c r="X543" s="6"/>
      <c r="Y543" s="6"/>
      <c r="Z543" s="6"/>
    </row>
    <row r="544" spans="1:26" ht="15.75" customHeight="1">
      <c r="A544" s="82"/>
      <c r="B544" s="6"/>
      <c r="C544" s="6"/>
      <c r="D544" s="6"/>
      <c r="E544" s="82"/>
      <c r="F544" s="6"/>
      <c r="G544" s="6"/>
      <c r="H544" s="82"/>
      <c r="I544" s="264"/>
      <c r="J544" s="264"/>
      <c r="K544" s="264"/>
      <c r="L544" s="6"/>
      <c r="M544" s="6"/>
      <c r="N544" s="6"/>
      <c r="O544" s="6"/>
      <c r="P544" s="6"/>
      <c r="Q544" s="6"/>
      <c r="R544" s="6"/>
      <c r="S544" s="6"/>
      <c r="T544" s="6"/>
      <c r="U544" s="6"/>
      <c r="V544" s="6"/>
      <c r="W544" s="6"/>
      <c r="X544" s="6"/>
      <c r="Y544" s="6"/>
      <c r="Z544" s="6"/>
    </row>
    <row r="545" spans="1:26" ht="15.75" customHeight="1">
      <c r="A545" s="82"/>
      <c r="B545" s="6"/>
      <c r="C545" s="6"/>
      <c r="D545" s="6"/>
      <c r="E545" s="82"/>
      <c r="F545" s="6"/>
      <c r="G545" s="6"/>
      <c r="H545" s="82"/>
      <c r="I545" s="264"/>
      <c r="J545" s="264"/>
      <c r="K545" s="264"/>
      <c r="L545" s="6"/>
      <c r="M545" s="6"/>
      <c r="N545" s="6"/>
      <c r="O545" s="6"/>
      <c r="P545" s="6"/>
      <c r="Q545" s="6"/>
      <c r="R545" s="6"/>
      <c r="S545" s="6"/>
      <c r="T545" s="6"/>
      <c r="U545" s="6"/>
      <c r="V545" s="6"/>
      <c r="W545" s="6"/>
      <c r="X545" s="6"/>
      <c r="Y545" s="6"/>
      <c r="Z545" s="6"/>
    </row>
    <row r="546" spans="1:26" ht="15.75" customHeight="1">
      <c r="A546" s="82"/>
      <c r="B546" s="6"/>
      <c r="C546" s="6"/>
      <c r="D546" s="6"/>
      <c r="E546" s="82"/>
      <c r="F546" s="6"/>
      <c r="G546" s="6"/>
      <c r="H546" s="82"/>
      <c r="I546" s="264"/>
      <c r="J546" s="264"/>
      <c r="K546" s="264"/>
      <c r="L546" s="6"/>
      <c r="M546" s="6"/>
      <c r="N546" s="6"/>
      <c r="O546" s="6"/>
      <c r="P546" s="6"/>
      <c r="Q546" s="6"/>
      <c r="R546" s="6"/>
      <c r="S546" s="6"/>
      <c r="T546" s="6"/>
      <c r="U546" s="6"/>
      <c r="V546" s="6"/>
      <c r="W546" s="6"/>
      <c r="X546" s="6"/>
      <c r="Y546" s="6"/>
      <c r="Z546" s="6"/>
    </row>
    <row r="547" spans="1:26" ht="15.75" customHeight="1">
      <c r="A547" s="82"/>
      <c r="B547" s="6"/>
      <c r="C547" s="6"/>
      <c r="D547" s="6"/>
      <c r="E547" s="82"/>
      <c r="F547" s="6"/>
      <c r="G547" s="6"/>
      <c r="H547" s="82"/>
      <c r="I547" s="264"/>
      <c r="J547" s="264"/>
      <c r="K547" s="264"/>
      <c r="L547" s="6"/>
      <c r="M547" s="6"/>
      <c r="N547" s="6"/>
      <c r="O547" s="6"/>
      <c r="P547" s="6"/>
      <c r="Q547" s="6"/>
      <c r="R547" s="6"/>
      <c r="S547" s="6"/>
      <c r="T547" s="6"/>
      <c r="U547" s="6"/>
      <c r="V547" s="6"/>
      <c r="W547" s="6"/>
      <c r="X547" s="6"/>
      <c r="Y547" s="6"/>
      <c r="Z547" s="6"/>
    </row>
    <row r="548" spans="1:26" ht="15.75" customHeight="1">
      <c r="A548" s="82"/>
      <c r="B548" s="6"/>
      <c r="C548" s="6"/>
      <c r="D548" s="6"/>
      <c r="E548" s="82"/>
      <c r="F548" s="6"/>
      <c r="G548" s="6"/>
      <c r="H548" s="82"/>
      <c r="I548" s="264"/>
      <c r="J548" s="264"/>
      <c r="K548" s="264"/>
      <c r="L548" s="6"/>
      <c r="M548" s="6"/>
      <c r="N548" s="6"/>
      <c r="O548" s="6"/>
      <c r="P548" s="6"/>
      <c r="Q548" s="6"/>
      <c r="R548" s="6"/>
      <c r="S548" s="6"/>
      <c r="T548" s="6"/>
      <c r="U548" s="6"/>
      <c r="V548" s="6"/>
      <c r="W548" s="6"/>
      <c r="X548" s="6"/>
      <c r="Y548" s="6"/>
      <c r="Z548" s="6"/>
    </row>
    <row r="549" spans="1:26" ht="15.75" customHeight="1">
      <c r="A549" s="82"/>
      <c r="B549" s="6"/>
      <c r="C549" s="6"/>
      <c r="D549" s="6"/>
      <c r="E549" s="82"/>
      <c r="F549" s="6"/>
      <c r="G549" s="6"/>
      <c r="H549" s="82"/>
      <c r="I549" s="264"/>
      <c r="J549" s="264"/>
      <c r="K549" s="264"/>
      <c r="L549" s="6"/>
      <c r="M549" s="6"/>
      <c r="N549" s="6"/>
      <c r="O549" s="6"/>
      <c r="P549" s="6"/>
      <c r="Q549" s="6"/>
      <c r="R549" s="6"/>
      <c r="S549" s="6"/>
      <c r="T549" s="6"/>
      <c r="U549" s="6"/>
      <c r="V549" s="6"/>
      <c r="W549" s="6"/>
      <c r="X549" s="6"/>
      <c r="Y549" s="6"/>
      <c r="Z549" s="6"/>
    </row>
    <row r="550" spans="1:26" ht="15.75" customHeight="1">
      <c r="A550" s="82"/>
      <c r="B550" s="6"/>
      <c r="C550" s="6"/>
      <c r="D550" s="6"/>
      <c r="E550" s="82"/>
      <c r="F550" s="6"/>
      <c r="G550" s="6"/>
      <c r="H550" s="82"/>
      <c r="I550" s="264"/>
      <c r="J550" s="264"/>
      <c r="K550" s="264"/>
      <c r="L550" s="6"/>
      <c r="M550" s="6"/>
      <c r="N550" s="6"/>
      <c r="O550" s="6"/>
      <c r="P550" s="6"/>
      <c r="Q550" s="6"/>
      <c r="R550" s="6"/>
      <c r="S550" s="6"/>
      <c r="T550" s="6"/>
      <c r="U550" s="6"/>
      <c r="V550" s="6"/>
      <c r="W550" s="6"/>
      <c r="X550" s="6"/>
      <c r="Y550" s="6"/>
      <c r="Z550" s="6"/>
    </row>
    <row r="551" spans="1:26" ht="15.75" customHeight="1">
      <c r="A551" s="82"/>
      <c r="B551" s="6"/>
      <c r="C551" s="6"/>
      <c r="D551" s="6"/>
      <c r="E551" s="82"/>
      <c r="F551" s="6"/>
      <c r="G551" s="6"/>
      <c r="H551" s="82"/>
      <c r="I551" s="264"/>
      <c r="J551" s="264"/>
      <c r="K551" s="264"/>
      <c r="L551" s="6"/>
      <c r="M551" s="6"/>
      <c r="N551" s="6"/>
      <c r="O551" s="6"/>
      <c r="P551" s="6"/>
      <c r="Q551" s="6"/>
      <c r="R551" s="6"/>
      <c r="S551" s="6"/>
      <c r="T551" s="6"/>
      <c r="U551" s="6"/>
      <c r="V551" s="6"/>
      <c r="W551" s="6"/>
      <c r="X551" s="6"/>
      <c r="Y551" s="6"/>
      <c r="Z551" s="6"/>
    </row>
    <row r="552" spans="1:26" ht="15.75" customHeight="1">
      <c r="A552" s="82"/>
      <c r="B552" s="6"/>
      <c r="C552" s="6"/>
      <c r="D552" s="6"/>
      <c r="E552" s="82"/>
      <c r="F552" s="6"/>
      <c r="G552" s="6"/>
      <c r="H552" s="82"/>
      <c r="I552" s="264"/>
      <c r="J552" s="264"/>
      <c r="K552" s="264"/>
      <c r="L552" s="6"/>
      <c r="M552" s="6"/>
      <c r="N552" s="6"/>
      <c r="O552" s="6"/>
      <c r="P552" s="6"/>
      <c r="Q552" s="6"/>
      <c r="R552" s="6"/>
      <c r="S552" s="6"/>
      <c r="T552" s="6"/>
      <c r="U552" s="6"/>
      <c r="V552" s="6"/>
      <c r="W552" s="6"/>
      <c r="X552" s="6"/>
      <c r="Y552" s="6"/>
      <c r="Z552" s="6"/>
    </row>
    <row r="553" spans="1:26" ht="15.75" customHeight="1">
      <c r="A553" s="82"/>
      <c r="B553" s="6"/>
      <c r="C553" s="6"/>
      <c r="D553" s="6"/>
      <c r="E553" s="82"/>
      <c r="F553" s="6"/>
      <c r="G553" s="6"/>
      <c r="H553" s="82"/>
      <c r="I553" s="264"/>
      <c r="J553" s="264"/>
      <c r="K553" s="264"/>
      <c r="L553" s="6"/>
      <c r="M553" s="6"/>
      <c r="N553" s="6"/>
      <c r="O553" s="6"/>
      <c r="P553" s="6"/>
      <c r="Q553" s="6"/>
      <c r="R553" s="6"/>
      <c r="S553" s="6"/>
      <c r="T553" s="6"/>
      <c r="U553" s="6"/>
      <c r="V553" s="6"/>
      <c r="W553" s="6"/>
      <c r="X553" s="6"/>
      <c r="Y553" s="6"/>
      <c r="Z553" s="6"/>
    </row>
    <row r="554" spans="1:26" ht="15.75" customHeight="1">
      <c r="A554" s="82"/>
      <c r="B554" s="6"/>
      <c r="C554" s="6"/>
      <c r="D554" s="6"/>
      <c r="E554" s="82"/>
      <c r="F554" s="6"/>
      <c r="G554" s="6"/>
      <c r="H554" s="82"/>
      <c r="I554" s="264"/>
      <c r="J554" s="264"/>
      <c r="K554" s="264"/>
      <c r="L554" s="6"/>
      <c r="M554" s="6"/>
      <c r="N554" s="6"/>
      <c r="O554" s="6"/>
      <c r="P554" s="6"/>
      <c r="Q554" s="6"/>
      <c r="R554" s="6"/>
      <c r="S554" s="6"/>
      <c r="T554" s="6"/>
      <c r="U554" s="6"/>
      <c r="V554" s="6"/>
      <c r="W554" s="6"/>
      <c r="X554" s="6"/>
      <c r="Y554" s="6"/>
      <c r="Z554" s="6"/>
    </row>
    <row r="555" spans="1:26" ht="15.75" customHeight="1">
      <c r="A555" s="82"/>
      <c r="B555" s="6"/>
      <c r="C555" s="6"/>
      <c r="D555" s="6"/>
      <c r="E555" s="82"/>
      <c r="F555" s="6"/>
      <c r="G555" s="6"/>
      <c r="H555" s="82"/>
      <c r="I555" s="264"/>
      <c r="J555" s="264"/>
      <c r="K555" s="264"/>
      <c r="L555" s="6"/>
      <c r="M555" s="6"/>
      <c r="N555" s="6"/>
      <c r="O555" s="6"/>
      <c r="P555" s="6"/>
      <c r="Q555" s="6"/>
      <c r="R555" s="6"/>
      <c r="S555" s="6"/>
      <c r="T555" s="6"/>
      <c r="U555" s="6"/>
      <c r="V555" s="6"/>
      <c r="W555" s="6"/>
      <c r="X555" s="6"/>
      <c r="Y555" s="6"/>
      <c r="Z555" s="6"/>
    </row>
    <row r="556" spans="1:26" ht="15.75" customHeight="1">
      <c r="A556" s="82"/>
      <c r="B556" s="6"/>
      <c r="C556" s="6"/>
      <c r="D556" s="6"/>
      <c r="E556" s="82"/>
      <c r="F556" s="6"/>
      <c r="G556" s="6"/>
      <c r="H556" s="82"/>
      <c r="I556" s="264"/>
      <c r="J556" s="264"/>
      <c r="K556" s="264"/>
      <c r="L556" s="6"/>
      <c r="M556" s="6"/>
      <c r="N556" s="6"/>
      <c r="O556" s="6"/>
      <c r="P556" s="6"/>
      <c r="Q556" s="6"/>
      <c r="R556" s="6"/>
      <c r="S556" s="6"/>
      <c r="T556" s="6"/>
      <c r="U556" s="6"/>
      <c r="V556" s="6"/>
      <c r="W556" s="6"/>
      <c r="X556" s="6"/>
      <c r="Y556" s="6"/>
      <c r="Z556" s="6"/>
    </row>
    <row r="557" spans="1:26" ht="15.75" customHeight="1">
      <c r="A557" s="82"/>
      <c r="B557" s="6"/>
      <c r="C557" s="6"/>
      <c r="D557" s="6"/>
      <c r="E557" s="82"/>
      <c r="F557" s="6"/>
      <c r="G557" s="6"/>
      <c r="H557" s="82"/>
      <c r="I557" s="264"/>
      <c r="J557" s="264"/>
      <c r="K557" s="264"/>
      <c r="L557" s="6"/>
      <c r="M557" s="6"/>
      <c r="N557" s="6"/>
      <c r="O557" s="6"/>
      <c r="P557" s="6"/>
      <c r="Q557" s="6"/>
      <c r="R557" s="6"/>
      <c r="S557" s="6"/>
      <c r="T557" s="6"/>
      <c r="U557" s="6"/>
      <c r="V557" s="6"/>
      <c r="W557" s="6"/>
      <c r="X557" s="6"/>
      <c r="Y557" s="6"/>
      <c r="Z557" s="6"/>
    </row>
    <row r="558" spans="1:26" ht="15.75" customHeight="1">
      <c r="A558" s="82"/>
      <c r="B558" s="6"/>
      <c r="C558" s="6"/>
      <c r="D558" s="6"/>
      <c r="E558" s="82"/>
      <c r="F558" s="6"/>
      <c r="G558" s="6"/>
      <c r="H558" s="82"/>
      <c r="I558" s="264"/>
      <c r="J558" s="264"/>
      <c r="K558" s="264"/>
      <c r="L558" s="6"/>
      <c r="M558" s="6"/>
      <c r="N558" s="6"/>
      <c r="O558" s="6"/>
      <c r="P558" s="6"/>
      <c r="Q558" s="6"/>
      <c r="R558" s="6"/>
      <c r="S558" s="6"/>
      <c r="T558" s="6"/>
      <c r="U558" s="6"/>
      <c r="V558" s="6"/>
      <c r="W558" s="6"/>
      <c r="X558" s="6"/>
      <c r="Y558" s="6"/>
      <c r="Z558" s="6"/>
    </row>
    <row r="559" spans="1:26" ht="15.75" customHeight="1">
      <c r="A559" s="82"/>
      <c r="B559" s="6"/>
      <c r="C559" s="6"/>
      <c r="D559" s="6"/>
      <c r="E559" s="82"/>
      <c r="F559" s="6"/>
      <c r="G559" s="6"/>
      <c r="H559" s="82"/>
      <c r="I559" s="264"/>
      <c r="J559" s="264"/>
      <c r="K559" s="264"/>
      <c r="L559" s="6"/>
      <c r="M559" s="6"/>
      <c r="N559" s="6"/>
      <c r="O559" s="6"/>
      <c r="P559" s="6"/>
      <c r="Q559" s="6"/>
      <c r="R559" s="6"/>
      <c r="S559" s="6"/>
      <c r="T559" s="6"/>
      <c r="U559" s="6"/>
      <c r="V559" s="6"/>
      <c r="W559" s="6"/>
      <c r="X559" s="6"/>
      <c r="Y559" s="6"/>
      <c r="Z559" s="6"/>
    </row>
    <row r="560" spans="1:26" ht="15.75" customHeight="1">
      <c r="A560" s="82"/>
      <c r="B560" s="6"/>
      <c r="C560" s="6"/>
      <c r="D560" s="6"/>
      <c r="E560" s="82"/>
      <c r="F560" s="6"/>
      <c r="G560" s="6"/>
      <c r="H560" s="82"/>
      <c r="I560" s="264"/>
      <c r="J560" s="264"/>
      <c r="K560" s="264"/>
      <c r="L560" s="6"/>
      <c r="M560" s="6"/>
      <c r="N560" s="6"/>
      <c r="O560" s="6"/>
      <c r="P560" s="6"/>
      <c r="Q560" s="6"/>
      <c r="R560" s="6"/>
      <c r="S560" s="6"/>
      <c r="T560" s="6"/>
      <c r="U560" s="6"/>
      <c r="V560" s="6"/>
      <c r="W560" s="6"/>
      <c r="X560" s="6"/>
      <c r="Y560" s="6"/>
      <c r="Z560" s="6"/>
    </row>
    <row r="561" spans="1:26" ht="15.75" customHeight="1">
      <c r="A561" s="82"/>
      <c r="B561" s="6"/>
      <c r="C561" s="6"/>
      <c r="D561" s="6"/>
      <c r="E561" s="82"/>
      <c r="F561" s="6"/>
      <c r="G561" s="6"/>
      <c r="H561" s="82"/>
      <c r="I561" s="264"/>
      <c r="J561" s="264"/>
      <c r="K561" s="264"/>
      <c r="L561" s="6"/>
      <c r="M561" s="6"/>
      <c r="N561" s="6"/>
      <c r="O561" s="6"/>
      <c r="P561" s="6"/>
      <c r="Q561" s="6"/>
      <c r="R561" s="6"/>
      <c r="S561" s="6"/>
      <c r="T561" s="6"/>
      <c r="U561" s="6"/>
      <c r="V561" s="6"/>
      <c r="W561" s="6"/>
      <c r="X561" s="6"/>
      <c r="Y561" s="6"/>
      <c r="Z561" s="6"/>
    </row>
    <row r="562" spans="1:26" ht="15.75" customHeight="1">
      <c r="A562" s="82"/>
      <c r="B562" s="6"/>
      <c r="C562" s="6"/>
      <c r="D562" s="6"/>
      <c r="E562" s="82"/>
      <c r="F562" s="6"/>
      <c r="G562" s="6"/>
      <c r="H562" s="82"/>
      <c r="I562" s="264"/>
      <c r="J562" s="264"/>
      <c r="K562" s="264"/>
      <c r="L562" s="6"/>
      <c r="M562" s="6"/>
      <c r="N562" s="6"/>
      <c r="O562" s="6"/>
      <c r="P562" s="6"/>
      <c r="Q562" s="6"/>
      <c r="R562" s="6"/>
      <c r="S562" s="6"/>
      <c r="T562" s="6"/>
      <c r="U562" s="6"/>
      <c r="V562" s="6"/>
      <c r="W562" s="6"/>
      <c r="X562" s="6"/>
      <c r="Y562" s="6"/>
      <c r="Z562" s="6"/>
    </row>
    <row r="563" spans="1:26" ht="15.75" customHeight="1">
      <c r="A563" s="82"/>
      <c r="B563" s="6"/>
      <c r="C563" s="6"/>
      <c r="D563" s="6"/>
      <c r="E563" s="82"/>
      <c r="F563" s="6"/>
      <c r="G563" s="6"/>
      <c r="H563" s="82"/>
      <c r="I563" s="264"/>
      <c r="J563" s="264"/>
      <c r="K563" s="264"/>
      <c r="L563" s="6"/>
      <c r="M563" s="6"/>
      <c r="N563" s="6"/>
      <c r="O563" s="6"/>
      <c r="P563" s="6"/>
      <c r="Q563" s="6"/>
      <c r="R563" s="6"/>
      <c r="S563" s="6"/>
      <c r="T563" s="6"/>
      <c r="U563" s="6"/>
      <c r="V563" s="6"/>
      <c r="W563" s="6"/>
      <c r="X563" s="6"/>
      <c r="Y563" s="6"/>
      <c r="Z563" s="6"/>
    </row>
    <row r="564" spans="1:26" ht="15.75" customHeight="1">
      <c r="A564" s="82"/>
      <c r="B564" s="6"/>
      <c r="C564" s="6"/>
      <c r="D564" s="6"/>
      <c r="E564" s="82"/>
      <c r="F564" s="6"/>
      <c r="G564" s="6"/>
      <c r="H564" s="82"/>
      <c r="I564" s="264"/>
      <c r="J564" s="264"/>
      <c r="K564" s="264"/>
      <c r="L564" s="6"/>
      <c r="M564" s="6"/>
      <c r="N564" s="6"/>
      <c r="O564" s="6"/>
      <c r="P564" s="6"/>
      <c r="Q564" s="6"/>
      <c r="R564" s="6"/>
      <c r="S564" s="6"/>
      <c r="T564" s="6"/>
      <c r="U564" s="6"/>
      <c r="V564" s="6"/>
      <c r="W564" s="6"/>
      <c r="X564" s="6"/>
      <c r="Y564" s="6"/>
      <c r="Z564" s="6"/>
    </row>
    <row r="565" spans="1:26" ht="15.75" customHeight="1">
      <c r="A565" s="82"/>
      <c r="B565" s="6"/>
      <c r="C565" s="6"/>
      <c r="D565" s="6"/>
      <c r="E565" s="82"/>
      <c r="F565" s="6"/>
      <c r="G565" s="6"/>
      <c r="H565" s="82"/>
      <c r="I565" s="264"/>
      <c r="J565" s="264"/>
      <c r="K565" s="264"/>
      <c r="L565" s="6"/>
      <c r="M565" s="6"/>
      <c r="N565" s="6"/>
      <c r="O565" s="6"/>
      <c r="P565" s="6"/>
      <c r="Q565" s="6"/>
      <c r="R565" s="6"/>
      <c r="S565" s="6"/>
      <c r="T565" s="6"/>
      <c r="U565" s="6"/>
      <c r="V565" s="6"/>
      <c r="W565" s="6"/>
      <c r="X565" s="6"/>
      <c r="Y565" s="6"/>
      <c r="Z565" s="6"/>
    </row>
    <row r="566" spans="1:26" ht="15.75" customHeight="1">
      <c r="A566" s="82"/>
      <c r="B566" s="6"/>
      <c r="C566" s="6"/>
      <c r="D566" s="6"/>
      <c r="E566" s="82"/>
      <c r="F566" s="6"/>
      <c r="G566" s="6"/>
      <c r="H566" s="82"/>
      <c r="I566" s="264"/>
      <c r="J566" s="264"/>
      <c r="K566" s="264"/>
      <c r="L566" s="6"/>
      <c r="M566" s="6"/>
      <c r="N566" s="6"/>
      <c r="O566" s="6"/>
      <c r="P566" s="6"/>
      <c r="Q566" s="6"/>
      <c r="R566" s="6"/>
      <c r="S566" s="6"/>
      <c r="T566" s="6"/>
      <c r="U566" s="6"/>
      <c r="V566" s="6"/>
      <c r="W566" s="6"/>
      <c r="X566" s="6"/>
      <c r="Y566" s="6"/>
      <c r="Z566" s="6"/>
    </row>
    <row r="567" spans="1:26" ht="15.75" customHeight="1">
      <c r="A567" s="82"/>
      <c r="B567" s="6"/>
      <c r="C567" s="6"/>
      <c r="D567" s="6"/>
      <c r="E567" s="82"/>
      <c r="F567" s="6"/>
      <c r="G567" s="6"/>
      <c r="H567" s="82"/>
      <c r="I567" s="264"/>
      <c r="J567" s="264"/>
      <c r="K567" s="264"/>
      <c r="L567" s="6"/>
      <c r="M567" s="6"/>
      <c r="N567" s="6"/>
      <c r="O567" s="6"/>
      <c r="P567" s="6"/>
      <c r="Q567" s="6"/>
      <c r="R567" s="6"/>
      <c r="S567" s="6"/>
      <c r="T567" s="6"/>
      <c r="U567" s="6"/>
      <c r="V567" s="6"/>
      <c r="W567" s="6"/>
      <c r="X567" s="6"/>
      <c r="Y567" s="6"/>
      <c r="Z567" s="6"/>
    </row>
    <row r="568" spans="1:26" ht="15.75" customHeight="1">
      <c r="A568" s="82"/>
      <c r="B568" s="6"/>
      <c r="C568" s="6"/>
      <c r="D568" s="6"/>
      <c r="E568" s="82"/>
      <c r="F568" s="6"/>
      <c r="G568" s="6"/>
      <c r="H568" s="82"/>
      <c r="I568" s="264"/>
      <c r="J568" s="264"/>
      <c r="K568" s="264"/>
      <c r="L568" s="6"/>
      <c r="M568" s="6"/>
      <c r="N568" s="6"/>
      <c r="O568" s="6"/>
      <c r="P568" s="6"/>
      <c r="Q568" s="6"/>
      <c r="R568" s="6"/>
      <c r="S568" s="6"/>
      <c r="T568" s="6"/>
      <c r="U568" s="6"/>
      <c r="V568" s="6"/>
      <c r="W568" s="6"/>
      <c r="X568" s="6"/>
      <c r="Y568" s="6"/>
      <c r="Z568" s="6"/>
    </row>
    <row r="569" spans="1:26" ht="15.75" customHeight="1">
      <c r="A569" s="82"/>
      <c r="B569" s="6"/>
      <c r="C569" s="6"/>
      <c r="D569" s="6"/>
      <c r="E569" s="82"/>
      <c r="F569" s="6"/>
      <c r="G569" s="6"/>
      <c r="H569" s="82"/>
      <c r="I569" s="264"/>
      <c r="J569" s="264"/>
      <c r="K569" s="264"/>
      <c r="L569" s="6"/>
      <c r="M569" s="6"/>
      <c r="N569" s="6"/>
      <c r="O569" s="6"/>
      <c r="P569" s="6"/>
      <c r="Q569" s="6"/>
      <c r="R569" s="6"/>
      <c r="S569" s="6"/>
      <c r="T569" s="6"/>
      <c r="U569" s="6"/>
      <c r="V569" s="6"/>
      <c r="W569" s="6"/>
      <c r="X569" s="6"/>
      <c r="Y569" s="6"/>
      <c r="Z569" s="6"/>
    </row>
    <row r="570" spans="1:26" ht="15.75" customHeight="1">
      <c r="A570" s="82"/>
      <c r="B570" s="6"/>
      <c r="C570" s="6"/>
      <c r="D570" s="6"/>
      <c r="E570" s="82"/>
      <c r="F570" s="6"/>
      <c r="G570" s="6"/>
      <c r="H570" s="82"/>
      <c r="I570" s="264"/>
      <c r="J570" s="264"/>
      <c r="K570" s="264"/>
      <c r="L570" s="6"/>
      <c r="M570" s="6"/>
      <c r="N570" s="6"/>
      <c r="O570" s="6"/>
      <c r="P570" s="6"/>
      <c r="Q570" s="6"/>
      <c r="R570" s="6"/>
      <c r="S570" s="6"/>
      <c r="T570" s="6"/>
      <c r="U570" s="6"/>
      <c r="V570" s="6"/>
      <c r="W570" s="6"/>
      <c r="X570" s="6"/>
      <c r="Y570" s="6"/>
      <c r="Z570" s="6"/>
    </row>
    <row r="571" spans="1:26" ht="15.75" customHeight="1">
      <c r="A571" s="82"/>
      <c r="B571" s="6"/>
      <c r="C571" s="6"/>
      <c r="D571" s="6"/>
      <c r="E571" s="82"/>
      <c r="F571" s="6"/>
      <c r="G571" s="6"/>
      <c r="H571" s="82"/>
      <c r="I571" s="264"/>
      <c r="J571" s="264"/>
      <c r="K571" s="264"/>
      <c r="L571" s="6"/>
      <c r="M571" s="6"/>
      <c r="N571" s="6"/>
      <c r="O571" s="6"/>
      <c r="P571" s="6"/>
      <c r="Q571" s="6"/>
      <c r="R571" s="6"/>
      <c r="S571" s="6"/>
      <c r="T571" s="6"/>
      <c r="U571" s="6"/>
      <c r="V571" s="6"/>
      <c r="W571" s="6"/>
      <c r="X571" s="6"/>
      <c r="Y571" s="6"/>
      <c r="Z571" s="6"/>
    </row>
    <row r="572" spans="1:26" ht="15.75" customHeight="1">
      <c r="A572" s="82"/>
      <c r="B572" s="6"/>
      <c r="C572" s="6"/>
      <c r="D572" s="6"/>
      <c r="E572" s="82"/>
      <c r="F572" s="6"/>
      <c r="G572" s="6"/>
      <c r="H572" s="82"/>
      <c r="I572" s="264"/>
      <c r="J572" s="264"/>
      <c r="K572" s="264"/>
      <c r="L572" s="6"/>
      <c r="M572" s="6"/>
      <c r="N572" s="6"/>
      <c r="O572" s="6"/>
      <c r="P572" s="6"/>
      <c r="Q572" s="6"/>
      <c r="R572" s="6"/>
      <c r="S572" s="6"/>
      <c r="T572" s="6"/>
      <c r="U572" s="6"/>
      <c r="V572" s="6"/>
      <c r="W572" s="6"/>
      <c r="X572" s="6"/>
      <c r="Y572" s="6"/>
      <c r="Z572" s="6"/>
    </row>
    <row r="573" spans="1:26" ht="15.75" customHeight="1">
      <c r="A573" s="82"/>
      <c r="B573" s="6"/>
      <c r="C573" s="6"/>
      <c r="D573" s="6"/>
      <c r="E573" s="82"/>
      <c r="F573" s="6"/>
      <c r="G573" s="6"/>
      <c r="H573" s="82"/>
      <c r="I573" s="264"/>
      <c r="J573" s="264"/>
      <c r="K573" s="264"/>
      <c r="L573" s="6"/>
      <c r="M573" s="6"/>
      <c r="N573" s="6"/>
      <c r="O573" s="6"/>
      <c r="P573" s="6"/>
      <c r="Q573" s="6"/>
      <c r="R573" s="6"/>
      <c r="S573" s="6"/>
      <c r="T573" s="6"/>
      <c r="U573" s="6"/>
      <c r="V573" s="6"/>
      <c r="W573" s="6"/>
      <c r="X573" s="6"/>
      <c r="Y573" s="6"/>
      <c r="Z573" s="6"/>
    </row>
    <row r="574" spans="1:26" ht="15.75" customHeight="1">
      <c r="A574" s="82"/>
      <c r="B574" s="6"/>
      <c r="C574" s="6"/>
      <c r="D574" s="6"/>
      <c r="E574" s="82"/>
      <c r="F574" s="6"/>
      <c r="G574" s="6"/>
      <c r="H574" s="82"/>
      <c r="I574" s="264"/>
      <c r="J574" s="264"/>
      <c r="K574" s="264"/>
      <c r="L574" s="6"/>
      <c r="M574" s="6"/>
      <c r="N574" s="6"/>
      <c r="O574" s="6"/>
      <c r="P574" s="6"/>
      <c r="Q574" s="6"/>
      <c r="R574" s="6"/>
      <c r="S574" s="6"/>
      <c r="T574" s="6"/>
      <c r="U574" s="6"/>
      <c r="V574" s="6"/>
      <c r="W574" s="6"/>
      <c r="X574" s="6"/>
      <c r="Y574" s="6"/>
      <c r="Z574" s="6"/>
    </row>
    <row r="575" spans="1:26" ht="15.75" customHeight="1">
      <c r="A575" s="82"/>
      <c r="B575" s="6"/>
      <c r="C575" s="6"/>
      <c r="D575" s="6"/>
      <c r="E575" s="82"/>
      <c r="F575" s="6"/>
      <c r="G575" s="6"/>
      <c r="H575" s="82"/>
      <c r="I575" s="264"/>
      <c r="J575" s="264"/>
      <c r="K575" s="264"/>
      <c r="L575" s="6"/>
      <c r="M575" s="6"/>
      <c r="N575" s="6"/>
      <c r="O575" s="6"/>
      <c r="P575" s="6"/>
      <c r="Q575" s="6"/>
      <c r="R575" s="6"/>
      <c r="S575" s="6"/>
      <c r="T575" s="6"/>
      <c r="U575" s="6"/>
      <c r="V575" s="6"/>
      <c r="W575" s="6"/>
      <c r="X575" s="6"/>
      <c r="Y575" s="6"/>
      <c r="Z575" s="6"/>
    </row>
    <row r="576" spans="1:26" ht="15.75" customHeight="1">
      <c r="A576" s="82"/>
      <c r="B576" s="6"/>
      <c r="C576" s="6"/>
      <c r="D576" s="6"/>
      <c r="E576" s="82"/>
      <c r="F576" s="6"/>
      <c r="G576" s="6"/>
      <c r="H576" s="82"/>
      <c r="I576" s="264"/>
      <c r="J576" s="264"/>
      <c r="K576" s="264"/>
      <c r="L576" s="6"/>
      <c r="M576" s="6"/>
      <c r="N576" s="6"/>
      <c r="O576" s="6"/>
      <c r="P576" s="6"/>
      <c r="Q576" s="6"/>
      <c r="R576" s="6"/>
      <c r="S576" s="6"/>
      <c r="T576" s="6"/>
      <c r="U576" s="6"/>
      <c r="V576" s="6"/>
      <c r="W576" s="6"/>
      <c r="X576" s="6"/>
      <c r="Y576" s="6"/>
      <c r="Z576" s="6"/>
    </row>
    <row r="577" spans="1:26" ht="15.75" customHeight="1">
      <c r="A577" s="82"/>
      <c r="B577" s="6"/>
      <c r="C577" s="6"/>
      <c r="D577" s="6"/>
      <c r="E577" s="82"/>
      <c r="F577" s="6"/>
      <c r="G577" s="6"/>
      <c r="H577" s="82"/>
      <c r="I577" s="264"/>
      <c r="J577" s="264"/>
      <c r="K577" s="264"/>
      <c r="L577" s="6"/>
      <c r="M577" s="6"/>
      <c r="N577" s="6"/>
      <c r="O577" s="6"/>
      <c r="P577" s="6"/>
      <c r="Q577" s="6"/>
      <c r="R577" s="6"/>
      <c r="S577" s="6"/>
      <c r="T577" s="6"/>
      <c r="U577" s="6"/>
      <c r="V577" s="6"/>
      <c r="W577" s="6"/>
      <c r="X577" s="6"/>
      <c r="Y577" s="6"/>
      <c r="Z577" s="6"/>
    </row>
    <row r="578" spans="1:26" ht="15.75" customHeight="1">
      <c r="A578" s="82"/>
      <c r="B578" s="6"/>
      <c r="C578" s="6"/>
      <c r="D578" s="6"/>
      <c r="E578" s="82"/>
      <c r="F578" s="6"/>
      <c r="G578" s="6"/>
      <c r="H578" s="82"/>
      <c r="I578" s="264"/>
      <c r="J578" s="264"/>
      <c r="K578" s="264"/>
      <c r="L578" s="6"/>
      <c r="M578" s="6"/>
      <c r="N578" s="6"/>
      <c r="O578" s="6"/>
      <c r="P578" s="6"/>
      <c r="Q578" s="6"/>
      <c r="R578" s="6"/>
      <c r="S578" s="6"/>
      <c r="T578" s="6"/>
      <c r="U578" s="6"/>
      <c r="V578" s="6"/>
      <c r="W578" s="6"/>
      <c r="X578" s="6"/>
      <c r="Y578" s="6"/>
      <c r="Z578" s="6"/>
    </row>
    <row r="579" spans="1:26" ht="15.75" customHeight="1">
      <c r="A579" s="82"/>
      <c r="B579" s="6"/>
      <c r="C579" s="6"/>
      <c r="D579" s="6"/>
      <c r="E579" s="82"/>
      <c r="F579" s="6"/>
      <c r="G579" s="6"/>
      <c r="H579" s="82"/>
      <c r="I579" s="264"/>
      <c r="J579" s="264"/>
      <c r="K579" s="264"/>
      <c r="L579" s="6"/>
      <c r="M579" s="6"/>
      <c r="N579" s="6"/>
      <c r="O579" s="6"/>
      <c r="P579" s="6"/>
      <c r="Q579" s="6"/>
      <c r="R579" s="6"/>
      <c r="S579" s="6"/>
      <c r="T579" s="6"/>
      <c r="U579" s="6"/>
      <c r="V579" s="6"/>
      <c r="W579" s="6"/>
      <c r="X579" s="6"/>
      <c r="Y579" s="6"/>
      <c r="Z579" s="6"/>
    </row>
    <row r="580" spans="1:26" ht="15.75" customHeight="1">
      <c r="A580" s="82"/>
      <c r="B580" s="6"/>
      <c r="C580" s="6"/>
      <c r="D580" s="6"/>
      <c r="E580" s="82"/>
      <c r="F580" s="6"/>
      <c r="G580" s="6"/>
      <c r="H580" s="82"/>
      <c r="I580" s="264"/>
      <c r="J580" s="264"/>
      <c r="K580" s="264"/>
      <c r="L580" s="6"/>
      <c r="M580" s="6"/>
      <c r="N580" s="6"/>
      <c r="O580" s="6"/>
      <c r="P580" s="6"/>
      <c r="Q580" s="6"/>
      <c r="R580" s="6"/>
      <c r="S580" s="6"/>
      <c r="T580" s="6"/>
      <c r="U580" s="6"/>
      <c r="V580" s="6"/>
      <c r="W580" s="6"/>
      <c r="X580" s="6"/>
      <c r="Y580" s="6"/>
      <c r="Z580" s="6"/>
    </row>
    <row r="581" spans="1:26" ht="15.75" customHeight="1">
      <c r="A581" s="82"/>
      <c r="B581" s="6"/>
      <c r="C581" s="6"/>
      <c r="D581" s="6"/>
      <c r="E581" s="82"/>
      <c r="F581" s="6"/>
      <c r="G581" s="6"/>
      <c r="H581" s="82"/>
      <c r="I581" s="264"/>
      <c r="J581" s="264"/>
      <c r="K581" s="264"/>
      <c r="L581" s="6"/>
      <c r="M581" s="6"/>
      <c r="N581" s="6"/>
      <c r="O581" s="6"/>
      <c r="P581" s="6"/>
      <c r="Q581" s="6"/>
      <c r="R581" s="6"/>
      <c r="S581" s="6"/>
      <c r="T581" s="6"/>
      <c r="U581" s="6"/>
      <c r="V581" s="6"/>
      <c r="W581" s="6"/>
      <c r="X581" s="6"/>
      <c r="Y581" s="6"/>
      <c r="Z581" s="6"/>
    </row>
    <row r="582" spans="1:26" ht="15.75" customHeight="1">
      <c r="A582" s="82"/>
      <c r="B582" s="6"/>
      <c r="C582" s="6"/>
      <c r="D582" s="6"/>
      <c r="E582" s="82"/>
      <c r="F582" s="6"/>
      <c r="G582" s="6"/>
      <c r="H582" s="82"/>
      <c r="I582" s="264"/>
      <c r="J582" s="264"/>
      <c r="K582" s="264"/>
      <c r="L582" s="6"/>
      <c r="M582" s="6"/>
      <c r="N582" s="6"/>
      <c r="O582" s="6"/>
      <c r="P582" s="6"/>
      <c r="Q582" s="6"/>
      <c r="R582" s="6"/>
      <c r="S582" s="6"/>
      <c r="T582" s="6"/>
      <c r="U582" s="6"/>
      <c r="V582" s="6"/>
      <c r="W582" s="6"/>
      <c r="X582" s="6"/>
      <c r="Y582" s="6"/>
      <c r="Z582" s="6"/>
    </row>
    <row r="583" spans="1:26" ht="15.75" customHeight="1">
      <c r="A583" s="82"/>
      <c r="B583" s="6"/>
      <c r="C583" s="6"/>
      <c r="D583" s="6"/>
      <c r="E583" s="82"/>
      <c r="F583" s="6"/>
      <c r="G583" s="6"/>
      <c r="H583" s="82"/>
      <c r="I583" s="264"/>
      <c r="J583" s="264"/>
      <c r="K583" s="264"/>
      <c r="L583" s="6"/>
      <c r="M583" s="6"/>
      <c r="N583" s="6"/>
      <c r="O583" s="6"/>
      <c r="P583" s="6"/>
      <c r="Q583" s="6"/>
      <c r="R583" s="6"/>
      <c r="S583" s="6"/>
      <c r="T583" s="6"/>
      <c r="U583" s="6"/>
      <c r="V583" s="6"/>
      <c r="W583" s="6"/>
      <c r="X583" s="6"/>
      <c r="Y583" s="6"/>
      <c r="Z583" s="6"/>
    </row>
    <row r="584" spans="1:26" ht="15.75" customHeight="1">
      <c r="A584" s="82"/>
      <c r="B584" s="6"/>
      <c r="C584" s="6"/>
      <c r="D584" s="6"/>
      <c r="E584" s="82"/>
      <c r="F584" s="6"/>
      <c r="G584" s="6"/>
      <c r="H584" s="82"/>
      <c r="I584" s="264"/>
      <c r="J584" s="264"/>
      <c r="K584" s="264"/>
      <c r="L584" s="6"/>
      <c r="M584" s="6"/>
      <c r="N584" s="6"/>
      <c r="O584" s="6"/>
      <c r="P584" s="6"/>
      <c r="Q584" s="6"/>
      <c r="R584" s="6"/>
      <c r="S584" s="6"/>
      <c r="T584" s="6"/>
      <c r="U584" s="6"/>
      <c r="V584" s="6"/>
      <c r="W584" s="6"/>
      <c r="X584" s="6"/>
      <c r="Y584" s="6"/>
      <c r="Z584" s="6"/>
    </row>
    <row r="585" spans="1:26" ht="15.75" customHeight="1">
      <c r="A585" s="82"/>
      <c r="B585" s="6"/>
      <c r="C585" s="6"/>
      <c r="D585" s="6"/>
      <c r="E585" s="82"/>
      <c r="F585" s="6"/>
      <c r="G585" s="6"/>
      <c r="H585" s="82"/>
      <c r="I585" s="264"/>
      <c r="J585" s="264"/>
      <c r="K585" s="264"/>
      <c r="L585" s="6"/>
      <c r="M585" s="6"/>
      <c r="N585" s="6"/>
      <c r="O585" s="6"/>
      <c r="P585" s="6"/>
      <c r="Q585" s="6"/>
      <c r="R585" s="6"/>
      <c r="S585" s="6"/>
      <c r="T585" s="6"/>
      <c r="U585" s="6"/>
      <c r="V585" s="6"/>
      <c r="W585" s="6"/>
      <c r="X585" s="6"/>
      <c r="Y585" s="6"/>
      <c r="Z585" s="6"/>
    </row>
    <row r="586" spans="1:26" ht="15.75" customHeight="1">
      <c r="A586" s="82"/>
      <c r="B586" s="6"/>
      <c r="C586" s="6"/>
      <c r="D586" s="6"/>
      <c r="E586" s="82"/>
      <c r="F586" s="6"/>
      <c r="G586" s="6"/>
      <c r="H586" s="82"/>
      <c r="I586" s="264"/>
      <c r="J586" s="264"/>
      <c r="K586" s="264"/>
      <c r="L586" s="6"/>
      <c r="M586" s="6"/>
      <c r="N586" s="6"/>
      <c r="O586" s="6"/>
      <c r="P586" s="6"/>
      <c r="Q586" s="6"/>
      <c r="R586" s="6"/>
      <c r="S586" s="6"/>
      <c r="T586" s="6"/>
      <c r="U586" s="6"/>
      <c r="V586" s="6"/>
      <c r="W586" s="6"/>
      <c r="X586" s="6"/>
      <c r="Y586" s="6"/>
      <c r="Z586" s="6"/>
    </row>
    <row r="587" spans="1:26" ht="15.75" customHeight="1">
      <c r="A587" s="82"/>
      <c r="B587" s="6"/>
      <c r="C587" s="6"/>
      <c r="D587" s="6"/>
      <c r="E587" s="82"/>
      <c r="F587" s="6"/>
      <c r="G587" s="6"/>
      <c r="H587" s="82"/>
      <c r="I587" s="264"/>
      <c r="J587" s="264"/>
      <c r="K587" s="264"/>
      <c r="L587" s="6"/>
      <c r="M587" s="6"/>
      <c r="N587" s="6"/>
      <c r="O587" s="6"/>
      <c r="P587" s="6"/>
      <c r="Q587" s="6"/>
      <c r="R587" s="6"/>
      <c r="S587" s="6"/>
      <c r="T587" s="6"/>
      <c r="U587" s="6"/>
      <c r="V587" s="6"/>
      <c r="W587" s="6"/>
      <c r="X587" s="6"/>
      <c r="Y587" s="6"/>
      <c r="Z587" s="6"/>
    </row>
    <row r="588" spans="1:26" ht="15.75" customHeight="1">
      <c r="A588" s="82"/>
      <c r="B588" s="6"/>
      <c r="C588" s="6"/>
      <c r="D588" s="6"/>
      <c r="E588" s="82"/>
      <c r="F588" s="6"/>
      <c r="G588" s="6"/>
      <c r="H588" s="82"/>
      <c r="I588" s="264"/>
      <c r="J588" s="264"/>
      <c r="K588" s="264"/>
      <c r="L588" s="6"/>
      <c r="M588" s="6"/>
      <c r="N588" s="6"/>
      <c r="O588" s="6"/>
      <c r="P588" s="6"/>
      <c r="Q588" s="6"/>
      <c r="R588" s="6"/>
      <c r="S588" s="6"/>
      <c r="T588" s="6"/>
      <c r="U588" s="6"/>
      <c r="V588" s="6"/>
      <c r="W588" s="6"/>
      <c r="X588" s="6"/>
      <c r="Y588" s="6"/>
      <c r="Z588" s="6"/>
    </row>
    <row r="589" spans="1:26" ht="15.75" customHeight="1">
      <c r="A589" s="82"/>
      <c r="B589" s="6"/>
      <c r="C589" s="6"/>
      <c r="D589" s="6"/>
      <c r="E589" s="82"/>
      <c r="F589" s="6"/>
      <c r="G589" s="6"/>
      <c r="H589" s="82"/>
      <c r="I589" s="264"/>
      <c r="J589" s="264"/>
      <c r="K589" s="264"/>
      <c r="L589" s="6"/>
      <c r="M589" s="6"/>
      <c r="N589" s="6"/>
      <c r="O589" s="6"/>
      <c r="P589" s="6"/>
      <c r="Q589" s="6"/>
      <c r="R589" s="6"/>
      <c r="S589" s="6"/>
      <c r="T589" s="6"/>
      <c r="U589" s="6"/>
      <c r="V589" s="6"/>
      <c r="W589" s="6"/>
      <c r="X589" s="6"/>
      <c r="Y589" s="6"/>
      <c r="Z589" s="6"/>
    </row>
    <row r="590" spans="1:26" ht="15.75" customHeight="1">
      <c r="A590" s="82"/>
      <c r="B590" s="6"/>
      <c r="C590" s="6"/>
      <c r="D590" s="6"/>
      <c r="E590" s="82"/>
      <c r="F590" s="6"/>
      <c r="G590" s="6"/>
      <c r="H590" s="82"/>
      <c r="I590" s="264"/>
      <c r="J590" s="264"/>
      <c r="K590" s="264"/>
      <c r="L590" s="6"/>
      <c r="M590" s="6"/>
      <c r="N590" s="6"/>
      <c r="O590" s="6"/>
      <c r="P590" s="6"/>
      <c r="Q590" s="6"/>
      <c r="R590" s="6"/>
      <c r="S590" s="6"/>
      <c r="T590" s="6"/>
      <c r="U590" s="6"/>
      <c r="V590" s="6"/>
      <c r="W590" s="6"/>
      <c r="X590" s="6"/>
      <c r="Y590" s="6"/>
      <c r="Z590" s="6"/>
    </row>
    <row r="591" spans="1:26" ht="15.75" customHeight="1">
      <c r="A591" s="82"/>
      <c r="B591" s="6"/>
      <c r="C591" s="6"/>
      <c r="D591" s="6"/>
      <c r="E591" s="82"/>
      <c r="F591" s="6"/>
      <c r="G591" s="6"/>
      <c r="H591" s="82"/>
      <c r="I591" s="264"/>
      <c r="J591" s="264"/>
      <c r="K591" s="264"/>
      <c r="L591" s="6"/>
      <c r="M591" s="6"/>
      <c r="N591" s="6"/>
      <c r="O591" s="6"/>
      <c r="P591" s="6"/>
      <c r="Q591" s="6"/>
      <c r="R591" s="6"/>
      <c r="S591" s="6"/>
      <c r="T591" s="6"/>
      <c r="U591" s="6"/>
      <c r="V591" s="6"/>
      <c r="W591" s="6"/>
      <c r="X591" s="6"/>
      <c r="Y591" s="6"/>
      <c r="Z591" s="6"/>
    </row>
    <row r="592" spans="1:26" ht="15.75" customHeight="1">
      <c r="A592" s="82"/>
      <c r="B592" s="6"/>
      <c r="C592" s="6"/>
      <c r="D592" s="6"/>
      <c r="E592" s="82"/>
      <c r="F592" s="6"/>
      <c r="G592" s="6"/>
      <c r="H592" s="82"/>
      <c r="I592" s="264"/>
      <c r="J592" s="264"/>
      <c r="K592" s="264"/>
      <c r="L592" s="6"/>
      <c r="M592" s="6"/>
      <c r="N592" s="6"/>
      <c r="O592" s="6"/>
      <c r="P592" s="6"/>
      <c r="Q592" s="6"/>
      <c r="R592" s="6"/>
      <c r="S592" s="6"/>
      <c r="T592" s="6"/>
      <c r="U592" s="6"/>
      <c r="V592" s="6"/>
      <c r="W592" s="6"/>
      <c r="X592" s="6"/>
      <c r="Y592" s="6"/>
      <c r="Z592" s="6"/>
    </row>
    <row r="593" spans="1:26" ht="15.75" customHeight="1">
      <c r="A593" s="82"/>
      <c r="B593" s="6"/>
      <c r="C593" s="6"/>
      <c r="D593" s="6"/>
      <c r="E593" s="82"/>
      <c r="F593" s="6"/>
      <c r="G593" s="6"/>
      <c r="H593" s="82"/>
      <c r="I593" s="264"/>
      <c r="J593" s="264"/>
      <c r="K593" s="264"/>
      <c r="L593" s="6"/>
      <c r="M593" s="6"/>
      <c r="N593" s="6"/>
      <c r="O593" s="6"/>
      <c r="P593" s="6"/>
      <c r="Q593" s="6"/>
      <c r="R593" s="6"/>
      <c r="S593" s="6"/>
      <c r="T593" s="6"/>
      <c r="U593" s="6"/>
      <c r="V593" s="6"/>
      <c r="W593" s="6"/>
      <c r="X593" s="6"/>
      <c r="Y593" s="6"/>
      <c r="Z593" s="6"/>
    </row>
    <row r="594" spans="1:26" ht="15.75" customHeight="1">
      <c r="A594" s="82"/>
      <c r="B594" s="6"/>
      <c r="C594" s="6"/>
      <c r="D594" s="6"/>
      <c r="E594" s="82"/>
      <c r="F594" s="6"/>
      <c r="G594" s="6"/>
      <c r="H594" s="82"/>
      <c r="I594" s="264"/>
      <c r="J594" s="264"/>
      <c r="K594" s="264"/>
      <c r="L594" s="6"/>
      <c r="M594" s="6"/>
      <c r="N594" s="6"/>
      <c r="O594" s="6"/>
      <c r="P594" s="6"/>
      <c r="Q594" s="6"/>
      <c r="R594" s="6"/>
      <c r="S594" s="6"/>
      <c r="T594" s="6"/>
      <c r="U594" s="6"/>
      <c r="V594" s="6"/>
      <c r="W594" s="6"/>
      <c r="X594" s="6"/>
      <c r="Y594" s="6"/>
      <c r="Z594" s="6"/>
    </row>
    <row r="595" spans="1:26" ht="15.75" customHeight="1">
      <c r="A595" s="82"/>
      <c r="B595" s="6"/>
      <c r="C595" s="6"/>
      <c r="D595" s="6"/>
      <c r="E595" s="82"/>
      <c r="F595" s="6"/>
      <c r="G595" s="6"/>
      <c r="H595" s="82"/>
      <c r="I595" s="264"/>
      <c r="J595" s="264"/>
      <c r="K595" s="264"/>
      <c r="L595" s="6"/>
      <c r="M595" s="6"/>
      <c r="N595" s="6"/>
      <c r="O595" s="6"/>
      <c r="P595" s="6"/>
      <c r="Q595" s="6"/>
      <c r="R595" s="6"/>
      <c r="S595" s="6"/>
      <c r="T595" s="6"/>
      <c r="U595" s="6"/>
      <c r="V595" s="6"/>
      <c r="W595" s="6"/>
      <c r="X595" s="6"/>
      <c r="Y595" s="6"/>
      <c r="Z595" s="6"/>
    </row>
    <row r="596" spans="1:26" ht="15.75" customHeight="1">
      <c r="A596" s="82"/>
      <c r="B596" s="6"/>
      <c r="C596" s="6"/>
      <c r="D596" s="6"/>
      <c r="E596" s="82"/>
      <c r="F596" s="6"/>
      <c r="G596" s="6"/>
      <c r="H596" s="82"/>
      <c r="I596" s="264"/>
      <c r="J596" s="264"/>
      <c r="K596" s="264"/>
      <c r="L596" s="6"/>
      <c r="M596" s="6"/>
      <c r="N596" s="6"/>
      <c r="O596" s="6"/>
      <c r="P596" s="6"/>
      <c r="Q596" s="6"/>
      <c r="R596" s="6"/>
      <c r="S596" s="6"/>
      <c r="T596" s="6"/>
      <c r="U596" s="6"/>
      <c r="V596" s="6"/>
      <c r="W596" s="6"/>
      <c r="X596" s="6"/>
      <c r="Y596" s="6"/>
      <c r="Z596" s="6"/>
    </row>
    <row r="597" spans="1:26" ht="15.75" customHeight="1">
      <c r="A597" s="82"/>
      <c r="B597" s="6"/>
      <c r="C597" s="6"/>
      <c r="D597" s="6"/>
      <c r="E597" s="82"/>
      <c r="F597" s="6"/>
      <c r="G597" s="6"/>
      <c r="H597" s="82"/>
      <c r="I597" s="264"/>
      <c r="J597" s="264"/>
      <c r="K597" s="264"/>
      <c r="L597" s="6"/>
      <c r="M597" s="6"/>
      <c r="N597" s="6"/>
      <c r="O597" s="6"/>
      <c r="P597" s="6"/>
      <c r="Q597" s="6"/>
      <c r="R597" s="6"/>
      <c r="S597" s="6"/>
      <c r="T597" s="6"/>
      <c r="U597" s="6"/>
      <c r="V597" s="6"/>
      <c r="W597" s="6"/>
      <c r="X597" s="6"/>
      <c r="Y597" s="6"/>
      <c r="Z597" s="6"/>
    </row>
    <row r="598" spans="1:26" ht="15.75" customHeight="1">
      <c r="A598" s="82"/>
      <c r="B598" s="6"/>
      <c r="C598" s="6"/>
      <c r="D598" s="6"/>
      <c r="E598" s="82"/>
      <c r="F598" s="6"/>
      <c r="G598" s="6"/>
      <c r="H598" s="82"/>
      <c r="I598" s="264"/>
      <c r="J598" s="264"/>
      <c r="K598" s="264"/>
      <c r="L598" s="6"/>
      <c r="M598" s="6"/>
      <c r="N598" s="6"/>
      <c r="O598" s="6"/>
      <c r="P598" s="6"/>
      <c r="Q598" s="6"/>
      <c r="R598" s="6"/>
      <c r="S598" s="6"/>
      <c r="T598" s="6"/>
      <c r="U598" s="6"/>
      <c r="V598" s="6"/>
      <c r="W598" s="6"/>
      <c r="X598" s="6"/>
      <c r="Y598" s="6"/>
      <c r="Z598" s="6"/>
    </row>
    <row r="599" spans="1:26" ht="15.75" customHeight="1">
      <c r="A599" s="82"/>
      <c r="B599" s="6"/>
      <c r="C599" s="6"/>
      <c r="D599" s="6"/>
      <c r="E599" s="82"/>
      <c r="F599" s="6"/>
      <c r="G599" s="6"/>
      <c r="H599" s="82"/>
      <c r="I599" s="264"/>
      <c r="J599" s="264"/>
      <c r="K599" s="264"/>
      <c r="L599" s="6"/>
      <c r="M599" s="6"/>
      <c r="N599" s="6"/>
      <c r="O599" s="6"/>
      <c r="P599" s="6"/>
      <c r="Q599" s="6"/>
      <c r="R599" s="6"/>
      <c r="S599" s="6"/>
      <c r="T599" s="6"/>
      <c r="U599" s="6"/>
      <c r="V599" s="6"/>
      <c r="W599" s="6"/>
      <c r="X599" s="6"/>
      <c r="Y599" s="6"/>
      <c r="Z599" s="6"/>
    </row>
    <row r="600" spans="1:26" ht="15.75" customHeight="1">
      <c r="A600" s="82"/>
      <c r="B600" s="6"/>
      <c r="C600" s="6"/>
      <c r="D600" s="6"/>
      <c r="E600" s="82"/>
      <c r="F600" s="6"/>
      <c r="G600" s="6"/>
      <c r="H600" s="82"/>
      <c r="I600" s="264"/>
      <c r="J600" s="264"/>
      <c r="K600" s="264"/>
      <c r="L600" s="6"/>
      <c r="M600" s="6"/>
      <c r="N600" s="6"/>
      <c r="O600" s="6"/>
      <c r="P600" s="6"/>
      <c r="Q600" s="6"/>
      <c r="R600" s="6"/>
      <c r="S600" s="6"/>
      <c r="T600" s="6"/>
      <c r="U600" s="6"/>
      <c r="V600" s="6"/>
      <c r="W600" s="6"/>
      <c r="X600" s="6"/>
      <c r="Y600" s="6"/>
      <c r="Z600" s="6"/>
    </row>
    <row r="601" spans="1:26" ht="15.75" customHeight="1">
      <c r="A601" s="82"/>
      <c r="B601" s="6"/>
      <c r="C601" s="6"/>
      <c r="D601" s="6"/>
      <c r="E601" s="82"/>
      <c r="F601" s="6"/>
      <c r="G601" s="6"/>
      <c r="H601" s="82"/>
      <c r="I601" s="264"/>
      <c r="J601" s="264"/>
      <c r="K601" s="264"/>
      <c r="L601" s="6"/>
      <c r="M601" s="6"/>
      <c r="N601" s="6"/>
      <c r="O601" s="6"/>
      <c r="P601" s="6"/>
      <c r="Q601" s="6"/>
      <c r="R601" s="6"/>
      <c r="S601" s="6"/>
      <c r="T601" s="6"/>
      <c r="U601" s="6"/>
      <c r="V601" s="6"/>
      <c r="W601" s="6"/>
      <c r="X601" s="6"/>
      <c r="Y601" s="6"/>
      <c r="Z601" s="6"/>
    </row>
    <row r="602" spans="1:26" ht="15.75" customHeight="1">
      <c r="A602" s="82"/>
      <c r="B602" s="6"/>
      <c r="C602" s="6"/>
      <c r="D602" s="6"/>
      <c r="E602" s="82"/>
      <c r="F602" s="6"/>
      <c r="G602" s="6"/>
      <c r="H602" s="82"/>
      <c r="I602" s="264"/>
      <c r="J602" s="264"/>
      <c r="K602" s="264"/>
      <c r="L602" s="6"/>
      <c r="M602" s="6"/>
      <c r="N602" s="6"/>
      <c r="O602" s="6"/>
      <c r="P602" s="6"/>
      <c r="Q602" s="6"/>
      <c r="R602" s="6"/>
      <c r="S602" s="6"/>
      <c r="T602" s="6"/>
      <c r="U602" s="6"/>
      <c r="V602" s="6"/>
      <c r="W602" s="6"/>
      <c r="X602" s="6"/>
      <c r="Y602" s="6"/>
      <c r="Z602" s="6"/>
    </row>
    <row r="603" spans="1:26" ht="15.75" customHeight="1">
      <c r="A603" s="82"/>
      <c r="B603" s="6"/>
      <c r="C603" s="6"/>
      <c r="D603" s="6"/>
      <c r="E603" s="82"/>
      <c r="F603" s="6"/>
      <c r="G603" s="6"/>
      <c r="H603" s="82"/>
      <c r="I603" s="264"/>
      <c r="J603" s="264"/>
      <c r="K603" s="264"/>
      <c r="L603" s="6"/>
      <c r="M603" s="6"/>
      <c r="N603" s="6"/>
      <c r="O603" s="6"/>
      <c r="P603" s="6"/>
      <c r="Q603" s="6"/>
      <c r="R603" s="6"/>
      <c r="S603" s="6"/>
      <c r="T603" s="6"/>
      <c r="U603" s="6"/>
      <c r="V603" s="6"/>
      <c r="W603" s="6"/>
      <c r="X603" s="6"/>
      <c r="Y603" s="6"/>
      <c r="Z603" s="6"/>
    </row>
    <row r="604" spans="1:26" ht="15.75" customHeight="1">
      <c r="A604" s="82"/>
      <c r="B604" s="6"/>
      <c r="C604" s="6"/>
      <c r="D604" s="6"/>
      <c r="E604" s="82"/>
      <c r="F604" s="6"/>
      <c r="G604" s="6"/>
      <c r="H604" s="82"/>
      <c r="I604" s="264"/>
      <c r="J604" s="264"/>
      <c r="K604" s="264"/>
      <c r="L604" s="6"/>
      <c r="M604" s="6"/>
      <c r="N604" s="6"/>
      <c r="O604" s="6"/>
      <c r="P604" s="6"/>
      <c r="Q604" s="6"/>
      <c r="R604" s="6"/>
      <c r="S604" s="6"/>
      <c r="T604" s="6"/>
      <c r="U604" s="6"/>
      <c r="V604" s="6"/>
      <c r="W604" s="6"/>
      <c r="X604" s="6"/>
      <c r="Y604" s="6"/>
      <c r="Z604" s="6"/>
    </row>
    <row r="605" spans="1:26" ht="15.75" customHeight="1">
      <c r="A605" s="82"/>
      <c r="B605" s="6"/>
      <c r="C605" s="6"/>
      <c r="D605" s="6"/>
      <c r="E605" s="82"/>
      <c r="F605" s="6"/>
      <c r="G605" s="6"/>
      <c r="H605" s="82"/>
      <c r="I605" s="264"/>
      <c r="J605" s="264"/>
      <c r="K605" s="264"/>
      <c r="L605" s="6"/>
      <c r="M605" s="6"/>
      <c r="N605" s="6"/>
      <c r="O605" s="6"/>
      <c r="P605" s="6"/>
      <c r="Q605" s="6"/>
      <c r="R605" s="6"/>
      <c r="S605" s="6"/>
      <c r="T605" s="6"/>
      <c r="U605" s="6"/>
      <c r="V605" s="6"/>
      <c r="W605" s="6"/>
      <c r="X605" s="6"/>
      <c r="Y605" s="6"/>
      <c r="Z605" s="6"/>
    </row>
    <row r="606" spans="1:26" ht="15.75" customHeight="1">
      <c r="A606" s="82"/>
      <c r="B606" s="6"/>
      <c r="C606" s="6"/>
      <c r="D606" s="6"/>
      <c r="E606" s="82"/>
      <c r="F606" s="6"/>
      <c r="G606" s="6"/>
      <c r="H606" s="82"/>
      <c r="I606" s="264"/>
      <c r="J606" s="264"/>
      <c r="K606" s="264"/>
      <c r="L606" s="6"/>
      <c r="M606" s="6"/>
      <c r="N606" s="6"/>
      <c r="O606" s="6"/>
      <c r="P606" s="6"/>
      <c r="Q606" s="6"/>
      <c r="R606" s="6"/>
      <c r="S606" s="6"/>
      <c r="T606" s="6"/>
      <c r="U606" s="6"/>
      <c r="V606" s="6"/>
      <c r="W606" s="6"/>
      <c r="X606" s="6"/>
      <c r="Y606" s="6"/>
      <c r="Z606" s="6"/>
    </row>
    <row r="607" spans="1:26" ht="15.75" customHeight="1">
      <c r="A607" s="82"/>
      <c r="B607" s="6"/>
      <c r="C607" s="6"/>
      <c r="D607" s="6"/>
      <c r="E607" s="82"/>
      <c r="F607" s="6"/>
      <c r="G607" s="6"/>
      <c r="H607" s="82"/>
      <c r="I607" s="264"/>
      <c r="J607" s="264"/>
      <c r="K607" s="264"/>
      <c r="L607" s="6"/>
      <c r="M607" s="6"/>
      <c r="N607" s="6"/>
      <c r="O607" s="6"/>
      <c r="P607" s="6"/>
      <c r="Q607" s="6"/>
      <c r="R607" s="6"/>
      <c r="S607" s="6"/>
      <c r="T607" s="6"/>
      <c r="U607" s="6"/>
      <c r="V607" s="6"/>
      <c r="W607" s="6"/>
      <c r="X607" s="6"/>
      <c r="Y607" s="6"/>
      <c r="Z607" s="6"/>
    </row>
    <row r="608" spans="1:26" ht="15.75" customHeight="1">
      <c r="A608" s="82"/>
      <c r="B608" s="6"/>
      <c r="C608" s="6"/>
      <c r="D608" s="6"/>
      <c r="E608" s="82"/>
      <c r="F608" s="6"/>
      <c r="G608" s="6"/>
      <c r="H608" s="82"/>
      <c r="I608" s="264"/>
      <c r="J608" s="264"/>
      <c r="K608" s="264"/>
      <c r="L608" s="6"/>
      <c r="M608" s="6"/>
      <c r="N608" s="6"/>
      <c r="O608" s="6"/>
      <c r="P608" s="6"/>
      <c r="Q608" s="6"/>
      <c r="R608" s="6"/>
      <c r="S608" s="6"/>
      <c r="T608" s="6"/>
      <c r="U608" s="6"/>
      <c r="V608" s="6"/>
      <c r="W608" s="6"/>
      <c r="X608" s="6"/>
      <c r="Y608" s="6"/>
      <c r="Z608" s="6"/>
    </row>
    <row r="609" spans="1:26" ht="15.75" customHeight="1">
      <c r="A609" s="82"/>
      <c r="B609" s="6"/>
      <c r="C609" s="6"/>
      <c r="D609" s="6"/>
      <c r="E609" s="82"/>
      <c r="F609" s="6"/>
      <c r="G609" s="6"/>
      <c r="H609" s="82"/>
      <c r="I609" s="264"/>
      <c r="J609" s="264"/>
      <c r="K609" s="264"/>
      <c r="L609" s="6"/>
      <c r="M609" s="6"/>
      <c r="N609" s="6"/>
      <c r="O609" s="6"/>
      <c r="P609" s="6"/>
      <c r="Q609" s="6"/>
      <c r="R609" s="6"/>
      <c r="S609" s="6"/>
      <c r="T609" s="6"/>
      <c r="U609" s="6"/>
      <c r="V609" s="6"/>
      <c r="W609" s="6"/>
      <c r="X609" s="6"/>
      <c r="Y609" s="6"/>
      <c r="Z609" s="6"/>
    </row>
    <row r="610" spans="1:26" ht="15.75" customHeight="1">
      <c r="A610" s="82"/>
      <c r="B610" s="6"/>
      <c r="C610" s="6"/>
      <c r="D610" s="6"/>
      <c r="E610" s="82"/>
      <c r="F610" s="6"/>
      <c r="G610" s="6"/>
      <c r="H610" s="82"/>
      <c r="I610" s="264"/>
      <c r="J610" s="264"/>
      <c r="K610" s="264"/>
      <c r="L610" s="6"/>
      <c r="M610" s="6"/>
      <c r="N610" s="6"/>
      <c r="O610" s="6"/>
      <c r="P610" s="6"/>
      <c r="Q610" s="6"/>
      <c r="R610" s="6"/>
      <c r="S610" s="6"/>
      <c r="T610" s="6"/>
      <c r="U610" s="6"/>
      <c r="V610" s="6"/>
      <c r="W610" s="6"/>
      <c r="X610" s="6"/>
      <c r="Y610" s="6"/>
      <c r="Z610" s="6"/>
    </row>
    <row r="611" spans="1:26" ht="15.75" customHeight="1">
      <c r="A611" s="82"/>
      <c r="B611" s="6"/>
      <c r="C611" s="6"/>
      <c r="D611" s="6"/>
      <c r="E611" s="82"/>
      <c r="F611" s="6"/>
      <c r="G611" s="6"/>
      <c r="H611" s="82"/>
      <c r="I611" s="264"/>
      <c r="J611" s="264"/>
      <c r="K611" s="264"/>
      <c r="L611" s="6"/>
      <c r="M611" s="6"/>
      <c r="N611" s="6"/>
      <c r="O611" s="6"/>
      <c r="P611" s="6"/>
      <c r="Q611" s="6"/>
      <c r="R611" s="6"/>
      <c r="S611" s="6"/>
      <c r="T611" s="6"/>
      <c r="U611" s="6"/>
      <c r="V611" s="6"/>
      <c r="W611" s="6"/>
      <c r="X611" s="6"/>
      <c r="Y611" s="6"/>
      <c r="Z611" s="6"/>
    </row>
    <row r="612" spans="1:26" ht="15.75" customHeight="1">
      <c r="A612" s="82"/>
      <c r="B612" s="6"/>
      <c r="C612" s="6"/>
      <c r="D612" s="6"/>
      <c r="E612" s="82"/>
      <c r="F612" s="6"/>
      <c r="G612" s="6"/>
      <c r="H612" s="82"/>
      <c r="I612" s="264"/>
      <c r="J612" s="264"/>
      <c r="K612" s="264"/>
      <c r="L612" s="6"/>
      <c r="M612" s="6"/>
      <c r="N612" s="6"/>
      <c r="O612" s="6"/>
      <c r="P612" s="6"/>
      <c r="Q612" s="6"/>
      <c r="R612" s="6"/>
      <c r="S612" s="6"/>
      <c r="T612" s="6"/>
      <c r="U612" s="6"/>
      <c r="V612" s="6"/>
      <c r="W612" s="6"/>
      <c r="X612" s="6"/>
      <c r="Y612" s="6"/>
      <c r="Z612" s="6"/>
    </row>
    <row r="613" spans="1:26" ht="15.75" customHeight="1">
      <c r="A613" s="82"/>
      <c r="B613" s="6"/>
      <c r="C613" s="6"/>
      <c r="D613" s="6"/>
      <c r="E613" s="82"/>
      <c r="F613" s="6"/>
      <c r="G613" s="6"/>
      <c r="H613" s="82"/>
      <c r="I613" s="264"/>
      <c r="J613" s="264"/>
      <c r="K613" s="264"/>
      <c r="L613" s="6"/>
      <c r="M613" s="6"/>
      <c r="N613" s="6"/>
      <c r="O613" s="6"/>
      <c r="P613" s="6"/>
      <c r="Q613" s="6"/>
      <c r="R613" s="6"/>
      <c r="S613" s="6"/>
      <c r="T613" s="6"/>
      <c r="U613" s="6"/>
      <c r="V613" s="6"/>
      <c r="W613" s="6"/>
      <c r="X613" s="6"/>
      <c r="Y613" s="6"/>
      <c r="Z613" s="6"/>
    </row>
    <row r="614" spans="1:26" ht="15.75" customHeight="1">
      <c r="A614" s="82"/>
      <c r="B614" s="6"/>
      <c r="C614" s="6"/>
      <c r="D614" s="6"/>
      <c r="E614" s="82"/>
      <c r="F614" s="6"/>
      <c r="G614" s="6"/>
      <c r="H614" s="82"/>
      <c r="I614" s="264"/>
      <c r="J614" s="264"/>
      <c r="K614" s="264"/>
      <c r="L614" s="6"/>
      <c r="M614" s="6"/>
      <c r="N614" s="6"/>
      <c r="O614" s="6"/>
      <c r="P614" s="6"/>
      <c r="Q614" s="6"/>
      <c r="R614" s="6"/>
      <c r="S614" s="6"/>
      <c r="T614" s="6"/>
      <c r="U614" s="6"/>
      <c r="V614" s="6"/>
      <c r="W614" s="6"/>
      <c r="X614" s="6"/>
      <c r="Y614" s="6"/>
      <c r="Z614" s="6"/>
    </row>
    <row r="615" spans="1:26" ht="15.75" customHeight="1">
      <c r="A615" s="82"/>
      <c r="B615" s="6"/>
      <c r="C615" s="6"/>
      <c r="D615" s="6"/>
      <c r="E615" s="82"/>
      <c r="F615" s="6"/>
      <c r="G615" s="6"/>
      <c r="H615" s="82"/>
      <c r="I615" s="264"/>
      <c r="J615" s="264"/>
      <c r="K615" s="264"/>
      <c r="L615" s="6"/>
      <c r="M615" s="6"/>
      <c r="N615" s="6"/>
      <c r="O615" s="6"/>
      <c r="P615" s="6"/>
      <c r="Q615" s="6"/>
      <c r="R615" s="6"/>
      <c r="S615" s="6"/>
      <c r="T615" s="6"/>
      <c r="U615" s="6"/>
      <c r="V615" s="6"/>
      <c r="W615" s="6"/>
      <c r="X615" s="6"/>
      <c r="Y615" s="6"/>
      <c r="Z615" s="6"/>
    </row>
    <row r="616" spans="1:26" ht="15.75" customHeight="1">
      <c r="A616" s="82"/>
      <c r="B616" s="6"/>
      <c r="C616" s="6"/>
      <c r="D616" s="6"/>
      <c r="E616" s="82"/>
      <c r="F616" s="6"/>
      <c r="G616" s="6"/>
      <c r="H616" s="82"/>
      <c r="I616" s="264"/>
      <c r="J616" s="264"/>
      <c r="K616" s="264"/>
      <c r="L616" s="6"/>
      <c r="M616" s="6"/>
      <c r="N616" s="6"/>
      <c r="O616" s="6"/>
      <c r="P616" s="6"/>
      <c r="Q616" s="6"/>
      <c r="R616" s="6"/>
      <c r="S616" s="6"/>
      <c r="T616" s="6"/>
      <c r="U616" s="6"/>
      <c r="V616" s="6"/>
      <c r="W616" s="6"/>
      <c r="X616" s="6"/>
      <c r="Y616" s="6"/>
      <c r="Z616" s="6"/>
    </row>
    <row r="617" spans="1:26" ht="15.75" customHeight="1">
      <c r="A617" s="82"/>
      <c r="B617" s="6"/>
      <c r="C617" s="6"/>
      <c r="D617" s="6"/>
      <c r="E617" s="82"/>
      <c r="F617" s="6"/>
      <c r="G617" s="6"/>
      <c r="H617" s="82"/>
      <c r="I617" s="264"/>
      <c r="J617" s="264"/>
      <c r="K617" s="264"/>
      <c r="L617" s="6"/>
      <c r="M617" s="6"/>
      <c r="N617" s="6"/>
      <c r="O617" s="6"/>
      <c r="P617" s="6"/>
      <c r="Q617" s="6"/>
      <c r="R617" s="6"/>
      <c r="S617" s="6"/>
      <c r="T617" s="6"/>
      <c r="U617" s="6"/>
      <c r="V617" s="6"/>
      <c r="W617" s="6"/>
      <c r="X617" s="6"/>
      <c r="Y617" s="6"/>
      <c r="Z617" s="6"/>
    </row>
    <row r="618" spans="1:26" ht="15.75" customHeight="1">
      <c r="A618" s="82"/>
      <c r="B618" s="6"/>
      <c r="C618" s="6"/>
      <c r="D618" s="6"/>
      <c r="E618" s="82"/>
      <c r="F618" s="6"/>
      <c r="G618" s="6"/>
      <c r="H618" s="82"/>
      <c r="I618" s="264"/>
      <c r="J618" s="264"/>
      <c r="K618" s="264"/>
      <c r="L618" s="6"/>
      <c r="M618" s="6"/>
      <c r="N618" s="6"/>
      <c r="O618" s="6"/>
      <c r="P618" s="6"/>
      <c r="Q618" s="6"/>
      <c r="R618" s="6"/>
      <c r="S618" s="6"/>
      <c r="T618" s="6"/>
      <c r="U618" s="6"/>
      <c r="V618" s="6"/>
      <c r="W618" s="6"/>
      <c r="X618" s="6"/>
      <c r="Y618" s="6"/>
      <c r="Z618" s="6"/>
    </row>
    <row r="619" spans="1:26" ht="15.75" customHeight="1">
      <c r="A619" s="82"/>
      <c r="B619" s="6"/>
      <c r="C619" s="6"/>
      <c r="D619" s="6"/>
      <c r="E619" s="82"/>
      <c r="F619" s="6"/>
      <c r="G619" s="6"/>
      <c r="H619" s="82"/>
      <c r="I619" s="264"/>
      <c r="J619" s="264"/>
      <c r="K619" s="264"/>
      <c r="L619" s="6"/>
      <c r="M619" s="6"/>
      <c r="N619" s="6"/>
      <c r="O619" s="6"/>
      <c r="P619" s="6"/>
      <c r="Q619" s="6"/>
      <c r="R619" s="6"/>
      <c r="S619" s="6"/>
      <c r="T619" s="6"/>
      <c r="U619" s="6"/>
      <c r="V619" s="6"/>
      <c r="W619" s="6"/>
      <c r="X619" s="6"/>
      <c r="Y619" s="6"/>
      <c r="Z619" s="6"/>
    </row>
    <row r="620" spans="1:26" ht="15.75" customHeight="1">
      <c r="A620" s="82"/>
      <c r="B620" s="6"/>
      <c r="C620" s="6"/>
      <c r="D620" s="6"/>
      <c r="E620" s="82"/>
      <c r="F620" s="6"/>
      <c r="G620" s="6"/>
      <c r="H620" s="82"/>
      <c r="I620" s="264"/>
      <c r="J620" s="264"/>
      <c r="K620" s="264"/>
      <c r="L620" s="6"/>
      <c r="M620" s="6"/>
      <c r="N620" s="6"/>
      <c r="O620" s="6"/>
      <c r="P620" s="6"/>
      <c r="Q620" s="6"/>
      <c r="R620" s="6"/>
      <c r="S620" s="6"/>
      <c r="T620" s="6"/>
      <c r="U620" s="6"/>
      <c r="V620" s="6"/>
      <c r="W620" s="6"/>
      <c r="X620" s="6"/>
      <c r="Y620" s="6"/>
      <c r="Z620" s="6"/>
    </row>
    <row r="621" spans="1:26" ht="15.75" customHeight="1">
      <c r="A621" s="82"/>
      <c r="B621" s="6"/>
      <c r="C621" s="6"/>
      <c r="D621" s="6"/>
      <c r="E621" s="82"/>
      <c r="F621" s="6"/>
      <c r="G621" s="6"/>
      <c r="H621" s="82"/>
      <c r="I621" s="264"/>
      <c r="J621" s="264"/>
      <c r="K621" s="264"/>
      <c r="L621" s="6"/>
      <c r="M621" s="6"/>
      <c r="N621" s="6"/>
      <c r="O621" s="6"/>
      <c r="P621" s="6"/>
      <c r="Q621" s="6"/>
      <c r="R621" s="6"/>
      <c r="S621" s="6"/>
      <c r="T621" s="6"/>
      <c r="U621" s="6"/>
      <c r="V621" s="6"/>
      <c r="W621" s="6"/>
      <c r="X621" s="6"/>
      <c r="Y621" s="6"/>
      <c r="Z621" s="6"/>
    </row>
    <row r="622" spans="1:26" ht="15.75" customHeight="1">
      <c r="A622" s="82"/>
      <c r="B622" s="6"/>
      <c r="C622" s="6"/>
      <c r="D622" s="6"/>
      <c r="E622" s="82"/>
      <c r="F622" s="6"/>
      <c r="G622" s="6"/>
      <c r="H622" s="82"/>
      <c r="I622" s="264"/>
      <c r="J622" s="264"/>
      <c r="K622" s="264"/>
      <c r="L622" s="6"/>
      <c r="M622" s="6"/>
      <c r="N622" s="6"/>
      <c r="O622" s="6"/>
      <c r="P622" s="6"/>
      <c r="Q622" s="6"/>
      <c r="R622" s="6"/>
      <c r="S622" s="6"/>
      <c r="T622" s="6"/>
      <c r="U622" s="6"/>
      <c r="V622" s="6"/>
      <c r="W622" s="6"/>
      <c r="X622" s="6"/>
      <c r="Y622" s="6"/>
      <c r="Z622" s="6"/>
    </row>
    <row r="623" spans="1:26" ht="15.75" customHeight="1">
      <c r="A623" s="82"/>
      <c r="B623" s="6"/>
      <c r="C623" s="6"/>
      <c r="D623" s="6"/>
      <c r="E623" s="82"/>
      <c r="F623" s="6"/>
      <c r="G623" s="6"/>
      <c r="H623" s="82"/>
      <c r="I623" s="264"/>
      <c r="J623" s="264"/>
      <c r="K623" s="264"/>
      <c r="L623" s="6"/>
      <c r="M623" s="6"/>
      <c r="N623" s="6"/>
      <c r="O623" s="6"/>
      <c r="P623" s="6"/>
      <c r="Q623" s="6"/>
      <c r="R623" s="6"/>
      <c r="S623" s="6"/>
      <c r="T623" s="6"/>
      <c r="U623" s="6"/>
      <c r="V623" s="6"/>
      <c r="W623" s="6"/>
      <c r="X623" s="6"/>
      <c r="Y623" s="6"/>
      <c r="Z623" s="6"/>
    </row>
    <row r="624" spans="1:26" ht="15.75" customHeight="1">
      <c r="A624" s="82"/>
      <c r="B624" s="6"/>
      <c r="C624" s="6"/>
      <c r="D624" s="6"/>
      <c r="E624" s="82"/>
      <c r="F624" s="6"/>
      <c r="G624" s="6"/>
      <c r="H624" s="82"/>
      <c r="I624" s="264"/>
      <c r="J624" s="264"/>
      <c r="K624" s="264"/>
      <c r="L624" s="6"/>
      <c r="M624" s="6"/>
      <c r="N624" s="6"/>
      <c r="O624" s="6"/>
      <c r="P624" s="6"/>
      <c r="Q624" s="6"/>
      <c r="R624" s="6"/>
      <c r="S624" s="6"/>
      <c r="T624" s="6"/>
      <c r="U624" s="6"/>
      <c r="V624" s="6"/>
      <c r="W624" s="6"/>
      <c r="X624" s="6"/>
      <c r="Y624" s="6"/>
      <c r="Z624" s="6"/>
    </row>
    <row r="625" spans="1:26" ht="15.75" customHeight="1">
      <c r="A625" s="82"/>
      <c r="B625" s="6"/>
      <c r="C625" s="6"/>
      <c r="D625" s="6"/>
      <c r="E625" s="82"/>
      <c r="F625" s="6"/>
      <c r="G625" s="6"/>
      <c r="H625" s="82"/>
      <c r="I625" s="264"/>
      <c r="J625" s="264"/>
      <c r="K625" s="264"/>
      <c r="L625" s="6"/>
      <c r="M625" s="6"/>
      <c r="N625" s="6"/>
      <c r="O625" s="6"/>
      <c r="P625" s="6"/>
      <c r="Q625" s="6"/>
      <c r="R625" s="6"/>
      <c r="S625" s="6"/>
      <c r="T625" s="6"/>
      <c r="U625" s="6"/>
      <c r="V625" s="6"/>
      <c r="W625" s="6"/>
      <c r="X625" s="6"/>
      <c r="Y625" s="6"/>
      <c r="Z625" s="6"/>
    </row>
    <row r="626" spans="1:26" ht="15.75" customHeight="1">
      <c r="A626" s="82"/>
      <c r="B626" s="6"/>
      <c r="C626" s="6"/>
      <c r="D626" s="6"/>
      <c r="E626" s="82"/>
      <c r="F626" s="6"/>
      <c r="G626" s="6"/>
      <c r="H626" s="82"/>
      <c r="I626" s="264"/>
      <c r="J626" s="264"/>
      <c r="K626" s="264"/>
      <c r="L626" s="6"/>
      <c r="M626" s="6"/>
      <c r="N626" s="6"/>
      <c r="O626" s="6"/>
      <c r="P626" s="6"/>
      <c r="Q626" s="6"/>
      <c r="R626" s="6"/>
      <c r="S626" s="6"/>
      <c r="T626" s="6"/>
      <c r="U626" s="6"/>
      <c r="V626" s="6"/>
      <c r="W626" s="6"/>
      <c r="X626" s="6"/>
      <c r="Y626" s="6"/>
      <c r="Z626" s="6"/>
    </row>
    <row r="627" spans="1:26" ht="15.75" customHeight="1">
      <c r="A627" s="82"/>
      <c r="B627" s="6"/>
      <c r="C627" s="6"/>
      <c r="D627" s="6"/>
      <c r="E627" s="82"/>
      <c r="F627" s="6"/>
      <c r="G627" s="6"/>
      <c r="H627" s="82"/>
      <c r="I627" s="264"/>
      <c r="J627" s="264"/>
      <c r="K627" s="264"/>
      <c r="L627" s="6"/>
      <c r="M627" s="6"/>
      <c r="N627" s="6"/>
      <c r="O627" s="6"/>
      <c r="P627" s="6"/>
      <c r="Q627" s="6"/>
      <c r="R627" s="6"/>
      <c r="S627" s="6"/>
      <c r="T627" s="6"/>
      <c r="U627" s="6"/>
      <c r="V627" s="6"/>
      <c r="W627" s="6"/>
      <c r="X627" s="6"/>
      <c r="Y627" s="6"/>
      <c r="Z627" s="6"/>
    </row>
    <row r="628" spans="1:26" ht="15.75" customHeight="1">
      <c r="A628" s="82"/>
      <c r="B628" s="6"/>
      <c r="C628" s="6"/>
      <c r="D628" s="6"/>
      <c r="E628" s="82"/>
      <c r="F628" s="6"/>
      <c r="G628" s="6"/>
      <c r="H628" s="82"/>
      <c r="I628" s="264"/>
      <c r="J628" s="264"/>
      <c r="K628" s="264"/>
      <c r="L628" s="6"/>
      <c r="M628" s="6"/>
      <c r="N628" s="6"/>
      <c r="O628" s="6"/>
      <c r="P628" s="6"/>
      <c r="Q628" s="6"/>
      <c r="R628" s="6"/>
      <c r="S628" s="6"/>
      <c r="T628" s="6"/>
      <c r="U628" s="6"/>
      <c r="V628" s="6"/>
      <c r="W628" s="6"/>
      <c r="X628" s="6"/>
      <c r="Y628" s="6"/>
      <c r="Z628" s="6"/>
    </row>
    <row r="629" spans="1:26" ht="15.75" customHeight="1">
      <c r="A629" s="82"/>
      <c r="B629" s="6"/>
      <c r="C629" s="6"/>
      <c r="D629" s="6"/>
      <c r="E629" s="82"/>
      <c r="F629" s="6"/>
      <c r="G629" s="6"/>
      <c r="H629" s="82"/>
      <c r="I629" s="264"/>
      <c r="J629" s="264"/>
      <c r="K629" s="264"/>
      <c r="L629" s="6"/>
      <c r="M629" s="6"/>
      <c r="N629" s="6"/>
      <c r="O629" s="6"/>
      <c r="P629" s="6"/>
      <c r="Q629" s="6"/>
      <c r="R629" s="6"/>
      <c r="S629" s="6"/>
      <c r="T629" s="6"/>
      <c r="U629" s="6"/>
      <c r="V629" s="6"/>
      <c r="W629" s="6"/>
      <c r="X629" s="6"/>
      <c r="Y629" s="6"/>
      <c r="Z629" s="6"/>
    </row>
    <row r="630" spans="1:26" ht="15.75" customHeight="1">
      <c r="A630" s="82"/>
      <c r="B630" s="6"/>
      <c r="C630" s="6"/>
      <c r="D630" s="6"/>
      <c r="E630" s="82"/>
      <c r="F630" s="6"/>
      <c r="G630" s="6"/>
      <c r="H630" s="82"/>
      <c r="I630" s="264"/>
      <c r="J630" s="264"/>
      <c r="K630" s="264"/>
      <c r="L630" s="6"/>
      <c r="M630" s="6"/>
      <c r="N630" s="6"/>
      <c r="O630" s="6"/>
      <c r="P630" s="6"/>
      <c r="Q630" s="6"/>
      <c r="R630" s="6"/>
      <c r="S630" s="6"/>
      <c r="T630" s="6"/>
      <c r="U630" s="6"/>
      <c r="V630" s="6"/>
      <c r="W630" s="6"/>
      <c r="X630" s="6"/>
      <c r="Y630" s="6"/>
      <c r="Z630" s="6"/>
    </row>
    <row r="631" spans="1:26" ht="15.75" customHeight="1">
      <c r="A631" s="82"/>
      <c r="B631" s="6"/>
      <c r="C631" s="6"/>
      <c r="D631" s="6"/>
      <c r="E631" s="82"/>
      <c r="F631" s="6"/>
      <c r="G631" s="6"/>
      <c r="H631" s="82"/>
      <c r="I631" s="264"/>
      <c r="J631" s="264"/>
      <c r="K631" s="264"/>
      <c r="L631" s="6"/>
      <c r="M631" s="6"/>
      <c r="N631" s="6"/>
      <c r="O631" s="6"/>
      <c r="P631" s="6"/>
      <c r="Q631" s="6"/>
      <c r="R631" s="6"/>
      <c r="S631" s="6"/>
      <c r="T631" s="6"/>
      <c r="U631" s="6"/>
      <c r="V631" s="6"/>
      <c r="W631" s="6"/>
      <c r="X631" s="6"/>
      <c r="Y631" s="6"/>
      <c r="Z631" s="6"/>
    </row>
    <row r="632" spans="1:26" ht="15.75" customHeight="1">
      <c r="A632" s="82"/>
      <c r="B632" s="6"/>
      <c r="C632" s="6"/>
      <c r="D632" s="6"/>
      <c r="E632" s="82"/>
      <c r="F632" s="6"/>
      <c r="G632" s="6"/>
      <c r="H632" s="82"/>
      <c r="I632" s="264"/>
      <c r="J632" s="264"/>
      <c r="K632" s="264"/>
      <c r="L632" s="6"/>
      <c r="M632" s="6"/>
      <c r="N632" s="6"/>
      <c r="O632" s="6"/>
      <c r="P632" s="6"/>
      <c r="Q632" s="6"/>
      <c r="R632" s="6"/>
      <c r="S632" s="6"/>
      <c r="T632" s="6"/>
      <c r="U632" s="6"/>
      <c r="V632" s="6"/>
      <c r="W632" s="6"/>
      <c r="X632" s="6"/>
      <c r="Y632" s="6"/>
      <c r="Z632" s="6"/>
    </row>
    <row r="633" spans="1:26" ht="15.75" customHeight="1">
      <c r="A633" s="82"/>
      <c r="B633" s="6"/>
      <c r="C633" s="6"/>
      <c r="D633" s="6"/>
      <c r="E633" s="82"/>
      <c r="F633" s="6"/>
      <c r="G633" s="6"/>
      <c r="H633" s="82"/>
      <c r="I633" s="264"/>
      <c r="J633" s="264"/>
      <c r="K633" s="264"/>
      <c r="L633" s="6"/>
      <c r="M633" s="6"/>
      <c r="N633" s="6"/>
      <c r="O633" s="6"/>
      <c r="P633" s="6"/>
      <c r="Q633" s="6"/>
      <c r="R633" s="6"/>
      <c r="S633" s="6"/>
      <c r="T633" s="6"/>
      <c r="U633" s="6"/>
      <c r="V633" s="6"/>
      <c r="W633" s="6"/>
      <c r="X633" s="6"/>
      <c r="Y633" s="6"/>
      <c r="Z633" s="6"/>
    </row>
    <row r="634" spans="1:26" ht="15.75" customHeight="1">
      <c r="A634" s="82"/>
      <c r="B634" s="6"/>
      <c r="C634" s="6"/>
      <c r="D634" s="6"/>
      <c r="E634" s="82"/>
      <c r="F634" s="6"/>
      <c r="G634" s="6"/>
      <c r="H634" s="82"/>
      <c r="I634" s="264"/>
      <c r="J634" s="264"/>
      <c r="K634" s="264"/>
      <c r="L634" s="6"/>
      <c r="M634" s="6"/>
      <c r="N634" s="6"/>
      <c r="O634" s="6"/>
      <c r="P634" s="6"/>
      <c r="Q634" s="6"/>
      <c r="R634" s="6"/>
      <c r="S634" s="6"/>
      <c r="T634" s="6"/>
      <c r="U634" s="6"/>
      <c r="V634" s="6"/>
      <c r="W634" s="6"/>
      <c r="X634" s="6"/>
      <c r="Y634" s="6"/>
      <c r="Z634" s="6"/>
    </row>
    <row r="635" spans="1:26" ht="15.75" customHeight="1">
      <c r="A635" s="82"/>
      <c r="B635" s="6"/>
      <c r="C635" s="6"/>
      <c r="D635" s="6"/>
      <c r="E635" s="82"/>
      <c r="F635" s="6"/>
      <c r="G635" s="6"/>
      <c r="H635" s="82"/>
      <c r="I635" s="264"/>
      <c r="J635" s="264"/>
      <c r="K635" s="264"/>
      <c r="L635" s="6"/>
      <c r="M635" s="6"/>
      <c r="N635" s="6"/>
      <c r="O635" s="6"/>
      <c r="P635" s="6"/>
      <c r="Q635" s="6"/>
      <c r="R635" s="6"/>
      <c r="S635" s="6"/>
      <c r="T635" s="6"/>
      <c r="U635" s="6"/>
      <c r="V635" s="6"/>
      <c r="W635" s="6"/>
      <c r="X635" s="6"/>
      <c r="Y635" s="6"/>
      <c r="Z635" s="6"/>
    </row>
    <row r="636" spans="1:26" ht="15.75" customHeight="1">
      <c r="A636" s="82"/>
      <c r="B636" s="6"/>
      <c r="C636" s="6"/>
      <c r="D636" s="6"/>
      <c r="E636" s="82"/>
      <c r="F636" s="6"/>
      <c r="G636" s="6"/>
      <c r="H636" s="82"/>
      <c r="I636" s="264"/>
      <c r="J636" s="264"/>
      <c r="K636" s="264"/>
      <c r="L636" s="6"/>
      <c r="M636" s="6"/>
      <c r="N636" s="6"/>
      <c r="O636" s="6"/>
      <c r="P636" s="6"/>
      <c r="Q636" s="6"/>
      <c r="R636" s="6"/>
      <c r="S636" s="6"/>
      <c r="T636" s="6"/>
      <c r="U636" s="6"/>
      <c r="V636" s="6"/>
      <c r="W636" s="6"/>
      <c r="X636" s="6"/>
      <c r="Y636" s="6"/>
      <c r="Z636" s="6"/>
    </row>
    <row r="637" spans="1:26" ht="15.75" customHeight="1">
      <c r="A637" s="82"/>
      <c r="B637" s="6"/>
      <c r="C637" s="6"/>
      <c r="D637" s="6"/>
      <c r="E637" s="82"/>
      <c r="F637" s="6"/>
      <c r="G637" s="6"/>
      <c r="H637" s="82"/>
      <c r="I637" s="264"/>
      <c r="J637" s="264"/>
      <c r="K637" s="264"/>
      <c r="L637" s="6"/>
      <c r="M637" s="6"/>
      <c r="N637" s="6"/>
      <c r="O637" s="6"/>
      <c r="P637" s="6"/>
      <c r="Q637" s="6"/>
      <c r="R637" s="6"/>
      <c r="S637" s="6"/>
      <c r="T637" s="6"/>
      <c r="U637" s="6"/>
      <c r="V637" s="6"/>
      <c r="W637" s="6"/>
      <c r="X637" s="6"/>
      <c r="Y637" s="6"/>
      <c r="Z637" s="6"/>
    </row>
    <row r="638" spans="1:26" ht="15.75" customHeight="1">
      <c r="A638" s="82"/>
      <c r="B638" s="6"/>
      <c r="C638" s="6"/>
      <c r="D638" s="6"/>
      <c r="E638" s="82"/>
      <c r="F638" s="6"/>
      <c r="G638" s="6"/>
      <c r="H638" s="82"/>
      <c r="I638" s="264"/>
      <c r="J638" s="264"/>
      <c r="K638" s="264"/>
      <c r="L638" s="6"/>
      <c r="M638" s="6"/>
      <c r="N638" s="6"/>
      <c r="O638" s="6"/>
      <c r="P638" s="6"/>
      <c r="Q638" s="6"/>
      <c r="R638" s="6"/>
      <c r="S638" s="6"/>
      <c r="T638" s="6"/>
      <c r="U638" s="6"/>
      <c r="V638" s="6"/>
      <c r="W638" s="6"/>
      <c r="X638" s="6"/>
      <c r="Y638" s="6"/>
      <c r="Z638" s="6"/>
    </row>
    <row r="639" spans="1:26" ht="15.75" customHeight="1">
      <c r="A639" s="82"/>
      <c r="B639" s="6"/>
      <c r="C639" s="6"/>
      <c r="D639" s="6"/>
      <c r="E639" s="82"/>
      <c r="F639" s="6"/>
      <c r="G639" s="6"/>
      <c r="H639" s="82"/>
      <c r="I639" s="264"/>
      <c r="J639" s="264"/>
      <c r="K639" s="264"/>
      <c r="L639" s="6"/>
      <c r="M639" s="6"/>
      <c r="N639" s="6"/>
      <c r="O639" s="6"/>
      <c r="P639" s="6"/>
      <c r="Q639" s="6"/>
      <c r="R639" s="6"/>
      <c r="S639" s="6"/>
      <c r="T639" s="6"/>
      <c r="U639" s="6"/>
      <c r="V639" s="6"/>
      <c r="W639" s="6"/>
      <c r="X639" s="6"/>
      <c r="Y639" s="6"/>
      <c r="Z639" s="6"/>
    </row>
    <row r="640" spans="1:26" ht="15.75" customHeight="1">
      <c r="A640" s="82"/>
      <c r="B640" s="6"/>
      <c r="C640" s="6"/>
      <c r="D640" s="6"/>
      <c r="E640" s="82"/>
      <c r="F640" s="6"/>
      <c r="G640" s="6"/>
      <c r="H640" s="82"/>
      <c r="I640" s="264"/>
      <c r="J640" s="264"/>
      <c r="K640" s="264"/>
      <c r="L640" s="6"/>
      <c r="M640" s="6"/>
      <c r="N640" s="6"/>
      <c r="O640" s="6"/>
      <c r="P640" s="6"/>
      <c r="Q640" s="6"/>
      <c r="R640" s="6"/>
      <c r="S640" s="6"/>
      <c r="T640" s="6"/>
      <c r="U640" s="6"/>
      <c r="V640" s="6"/>
      <c r="W640" s="6"/>
      <c r="X640" s="6"/>
      <c r="Y640" s="6"/>
      <c r="Z640" s="6"/>
    </row>
    <row r="641" spans="1:26" ht="15.75" customHeight="1">
      <c r="A641" s="82"/>
      <c r="B641" s="6"/>
      <c r="C641" s="6"/>
      <c r="D641" s="6"/>
      <c r="E641" s="82"/>
      <c r="F641" s="6"/>
      <c r="G641" s="6"/>
      <c r="H641" s="82"/>
      <c r="I641" s="264"/>
      <c r="J641" s="264"/>
      <c r="K641" s="264"/>
      <c r="L641" s="6"/>
      <c r="M641" s="6"/>
      <c r="N641" s="6"/>
      <c r="O641" s="6"/>
      <c r="P641" s="6"/>
      <c r="Q641" s="6"/>
      <c r="R641" s="6"/>
      <c r="S641" s="6"/>
      <c r="T641" s="6"/>
      <c r="U641" s="6"/>
      <c r="V641" s="6"/>
      <c r="W641" s="6"/>
      <c r="X641" s="6"/>
      <c r="Y641" s="6"/>
      <c r="Z641" s="6"/>
    </row>
    <row r="642" spans="1:26" ht="15.75" customHeight="1">
      <c r="A642" s="82"/>
      <c r="B642" s="6"/>
      <c r="C642" s="6"/>
      <c r="D642" s="6"/>
      <c r="E642" s="82"/>
      <c r="F642" s="6"/>
      <c r="G642" s="6"/>
      <c r="H642" s="82"/>
      <c r="I642" s="264"/>
      <c r="J642" s="264"/>
      <c r="K642" s="264"/>
      <c r="L642" s="6"/>
      <c r="M642" s="6"/>
      <c r="N642" s="6"/>
      <c r="O642" s="6"/>
      <c r="P642" s="6"/>
      <c r="Q642" s="6"/>
      <c r="R642" s="6"/>
      <c r="S642" s="6"/>
      <c r="T642" s="6"/>
      <c r="U642" s="6"/>
      <c r="V642" s="6"/>
      <c r="W642" s="6"/>
      <c r="X642" s="6"/>
      <c r="Y642" s="6"/>
      <c r="Z642" s="6"/>
    </row>
    <row r="643" spans="1:26" ht="15.75" customHeight="1">
      <c r="A643" s="82"/>
      <c r="B643" s="6"/>
      <c r="C643" s="6"/>
      <c r="D643" s="6"/>
      <c r="E643" s="82"/>
      <c r="F643" s="6"/>
      <c r="G643" s="6"/>
      <c r="H643" s="82"/>
      <c r="I643" s="264"/>
      <c r="J643" s="264"/>
      <c r="K643" s="264"/>
      <c r="L643" s="6"/>
      <c r="M643" s="6"/>
      <c r="N643" s="6"/>
      <c r="O643" s="6"/>
      <c r="P643" s="6"/>
      <c r="Q643" s="6"/>
      <c r="R643" s="6"/>
      <c r="S643" s="6"/>
      <c r="T643" s="6"/>
      <c r="U643" s="6"/>
      <c r="V643" s="6"/>
      <c r="W643" s="6"/>
      <c r="X643" s="6"/>
      <c r="Y643" s="6"/>
      <c r="Z643" s="6"/>
    </row>
    <row r="644" spans="1:26" ht="15.75" customHeight="1">
      <c r="A644" s="82"/>
      <c r="B644" s="6"/>
      <c r="C644" s="6"/>
      <c r="D644" s="6"/>
      <c r="E644" s="82"/>
      <c r="F644" s="6"/>
      <c r="G644" s="6"/>
      <c r="H644" s="82"/>
      <c r="I644" s="264"/>
      <c r="J644" s="264"/>
      <c r="K644" s="264"/>
      <c r="L644" s="6"/>
      <c r="M644" s="6"/>
      <c r="N644" s="6"/>
      <c r="O644" s="6"/>
      <c r="P644" s="6"/>
      <c r="Q644" s="6"/>
      <c r="R644" s="6"/>
      <c r="S644" s="6"/>
      <c r="T644" s="6"/>
      <c r="U644" s="6"/>
      <c r="V644" s="6"/>
      <c r="W644" s="6"/>
      <c r="X644" s="6"/>
      <c r="Y644" s="6"/>
      <c r="Z644" s="6"/>
    </row>
    <row r="645" spans="1:26" ht="15.75" customHeight="1">
      <c r="A645" s="82"/>
      <c r="B645" s="6"/>
      <c r="C645" s="6"/>
      <c r="D645" s="6"/>
      <c r="E645" s="82"/>
      <c r="F645" s="6"/>
      <c r="G645" s="6"/>
      <c r="H645" s="82"/>
      <c r="I645" s="264"/>
      <c r="J645" s="264"/>
      <c r="K645" s="264"/>
      <c r="L645" s="6"/>
      <c r="M645" s="6"/>
      <c r="N645" s="6"/>
      <c r="O645" s="6"/>
      <c r="P645" s="6"/>
      <c r="Q645" s="6"/>
      <c r="R645" s="6"/>
      <c r="S645" s="6"/>
      <c r="T645" s="6"/>
      <c r="U645" s="6"/>
      <c r="V645" s="6"/>
      <c r="W645" s="6"/>
      <c r="X645" s="6"/>
      <c r="Y645" s="6"/>
      <c r="Z645" s="6"/>
    </row>
    <row r="646" spans="1:26" ht="15.75" customHeight="1">
      <c r="A646" s="82"/>
      <c r="B646" s="6"/>
      <c r="C646" s="6"/>
      <c r="D646" s="6"/>
      <c r="E646" s="82"/>
      <c r="F646" s="6"/>
      <c r="G646" s="6"/>
      <c r="H646" s="82"/>
      <c r="I646" s="264"/>
      <c r="J646" s="264"/>
      <c r="K646" s="264"/>
      <c r="L646" s="6"/>
      <c r="M646" s="6"/>
      <c r="N646" s="6"/>
      <c r="O646" s="6"/>
      <c r="P646" s="6"/>
      <c r="Q646" s="6"/>
      <c r="R646" s="6"/>
      <c r="S646" s="6"/>
      <c r="T646" s="6"/>
      <c r="U646" s="6"/>
      <c r="V646" s="6"/>
      <c r="W646" s="6"/>
      <c r="X646" s="6"/>
      <c r="Y646" s="6"/>
      <c r="Z646" s="6"/>
    </row>
    <row r="647" spans="1:26" ht="15.75" customHeight="1">
      <c r="A647" s="82"/>
      <c r="B647" s="6"/>
      <c r="C647" s="6"/>
      <c r="D647" s="6"/>
      <c r="E647" s="82"/>
      <c r="F647" s="6"/>
      <c r="G647" s="6"/>
      <c r="H647" s="82"/>
      <c r="I647" s="264"/>
      <c r="J647" s="264"/>
      <c r="K647" s="264"/>
      <c r="L647" s="6"/>
      <c r="M647" s="6"/>
      <c r="N647" s="6"/>
      <c r="O647" s="6"/>
      <c r="P647" s="6"/>
      <c r="Q647" s="6"/>
      <c r="R647" s="6"/>
      <c r="S647" s="6"/>
      <c r="T647" s="6"/>
      <c r="U647" s="6"/>
      <c r="V647" s="6"/>
      <c r="W647" s="6"/>
      <c r="X647" s="6"/>
      <c r="Y647" s="6"/>
      <c r="Z647" s="6"/>
    </row>
    <row r="648" spans="1:26" ht="15.75" customHeight="1">
      <c r="A648" s="82"/>
      <c r="B648" s="6"/>
      <c r="C648" s="6"/>
      <c r="D648" s="6"/>
      <c r="E648" s="82"/>
      <c r="F648" s="6"/>
      <c r="G648" s="6"/>
      <c r="H648" s="82"/>
      <c r="I648" s="264"/>
      <c r="J648" s="264"/>
      <c r="K648" s="264"/>
      <c r="L648" s="6"/>
      <c r="M648" s="6"/>
      <c r="N648" s="6"/>
      <c r="O648" s="6"/>
      <c r="P648" s="6"/>
      <c r="Q648" s="6"/>
      <c r="R648" s="6"/>
      <c r="S648" s="6"/>
      <c r="T648" s="6"/>
      <c r="U648" s="6"/>
      <c r="V648" s="6"/>
      <c r="W648" s="6"/>
      <c r="X648" s="6"/>
      <c r="Y648" s="6"/>
      <c r="Z648" s="6"/>
    </row>
    <row r="649" spans="1:26" ht="15.75" customHeight="1">
      <c r="A649" s="82"/>
      <c r="B649" s="6"/>
      <c r="C649" s="6"/>
      <c r="D649" s="6"/>
      <c r="E649" s="82"/>
      <c r="F649" s="6"/>
      <c r="G649" s="6"/>
      <c r="H649" s="82"/>
      <c r="I649" s="264"/>
      <c r="J649" s="264"/>
      <c r="K649" s="264"/>
      <c r="L649" s="6"/>
      <c r="M649" s="6"/>
      <c r="N649" s="6"/>
      <c r="O649" s="6"/>
      <c r="P649" s="6"/>
      <c r="Q649" s="6"/>
      <c r="R649" s="6"/>
      <c r="S649" s="6"/>
      <c r="T649" s="6"/>
      <c r="U649" s="6"/>
      <c r="V649" s="6"/>
      <c r="W649" s="6"/>
      <c r="X649" s="6"/>
      <c r="Y649" s="6"/>
      <c r="Z649" s="6"/>
    </row>
    <row r="650" spans="1:26" ht="15.75" customHeight="1">
      <c r="A650" s="82"/>
      <c r="B650" s="6"/>
      <c r="C650" s="6"/>
      <c r="D650" s="6"/>
      <c r="E650" s="82"/>
      <c r="F650" s="6"/>
      <c r="G650" s="6"/>
      <c r="H650" s="82"/>
      <c r="I650" s="264"/>
      <c r="J650" s="264"/>
      <c r="K650" s="264"/>
      <c r="L650" s="6"/>
      <c r="M650" s="6"/>
      <c r="N650" s="6"/>
      <c r="O650" s="6"/>
      <c r="P650" s="6"/>
      <c r="Q650" s="6"/>
      <c r="R650" s="6"/>
      <c r="S650" s="6"/>
      <c r="T650" s="6"/>
      <c r="U650" s="6"/>
      <c r="V650" s="6"/>
      <c r="W650" s="6"/>
      <c r="X650" s="6"/>
      <c r="Y650" s="6"/>
      <c r="Z650" s="6"/>
    </row>
    <row r="651" spans="1:26" ht="15.75" customHeight="1">
      <c r="A651" s="82"/>
      <c r="B651" s="6"/>
      <c r="C651" s="6"/>
      <c r="D651" s="6"/>
      <c r="E651" s="82"/>
      <c r="F651" s="6"/>
      <c r="G651" s="6"/>
      <c r="H651" s="82"/>
      <c r="I651" s="264"/>
      <c r="J651" s="264"/>
      <c r="K651" s="264"/>
      <c r="L651" s="6"/>
      <c r="M651" s="6"/>
      <c r="N651" s="6"/>
      <c r="O651" s="6"/>
      <c r="P651" s="6"/>
      <c r="Q651" s="6"/>
      <c r="R651" s="6"/>
      <c r="S651" s="6"/>
      <c r="T651" s="6"/>
      <c r="U651" s="6"/>
      <c r="V651" s="6"/>
      <c r="W651" s="6"/>
      <c r="X651" s="6"/>
      <c r="Y651" s="6"/>
      <c r="Z651" s="6"/>
    </row>
    <row r="652" spans="1:26" ht="15.75" customHeight="1">
      <c r="A652" s="82"/>
      <c r="B652" s="6"/>
      <c r="C652" s="6"/>
      <c r="D652" s="6"/>
      <c r="E652" s="82"/>
      <c r="F652" s="6"/>
      <c r="G652" s="6"/>
      <c r="H652" s="82"/>
      <c r="I652" s="264"/>
      <c r="J652" s="264"/>
      <c r="K652" s="264"/>
      <c r="L652" s="6"/>
      <c r="M652" s="6"/>
      <c r="N652" s="6"/>
      <c r="O652" s="6"/>
      <c r="P652" s="6"/>
      <c r="Q652" s="6"/>
      <c r="R652" s="6"/>
      <c r="S652" s="6"/>
      <c r="T652" s="6"/>
      <c r="U652" s="6"/>
      <c r="V652" s="6"/>
      <c r="W652" s="6"/>
      <c r="X652" s="6"/>
      <c r="Y652" s="6"/>
      <c r="Z652" s="6"/>
    </row>
    <row r="653" spans="1:26" ht="15.75" customHeight="1">
      <c r="A653" s="82"/>
      <c r="B653" s="6"/>
      <c r="C653" s="6"/>
      <c r="D653" s="6"/>
      <c r="E653" s="82"/>
      <c r="F653" s="6"/>
      <c r="G653" s="6"/>
      <c r="H653" s="82"/>
      <c r="I653" s="264"/>
      <c r="J653" s="264"/>
      <c r="K653" s="264"/>
      <c r="L653" s="6"/>
      <c r="M653" s="6"/>
      <c r="N653" s="6"/>
      <c r="O653" s="6"/>
      <c r="P653" s="6"/>
      <c r="Q653" s="6"/>
      <c r="R653" s="6"/>
      <c r="S653" s="6"/>
      <c r="T653" s="6"/>
      <c r="U653" s="6"/>
      <c r="V653" s="6"/>
      <c r="W653" s="6"/>
      <c r="X653" s="6"/>
      <c r="Y653" s="6"/>
      <c r="Z653" s="6"/>
    </row>
    <row r="654" spans="1:26" ht="15.75" customHeight="1">
      <c r="A654" s="82"/>
      <c r="B654" s="6"/>
      <c r="C654" s="6"/>
      <c r="D654" s="6"/>
      <c r="E654" s="82"/>
      <c r="F654" s="6"/>
      <c r="G654" s="6"/>
      <c r="H654" s="82"/>
      <c r="I654" s="264"/>
      <c r="J654" s="264"/>
      <c r="K654" s="264"/>
      <c r="L654" s="6"/>
      <c r="M654" s="6"/>
      <c r="N654" s="6"/>
      <c r="O654" s="6"/>
      <c r="P654" s="6"/>
      <c r="Q654" s="6"/>
      <c r="R654" s="6"/>
      <c r="S654" s="6"/>
      <c r="T654" s="6"/>
      <c r="U654" s="6"/>
      <c r="V654" s="6"/>
      <c r="W654" s="6"/>
      <c r="X654" s="6"/>
      <c r="Y654" s="6"/>
      <c r="Z654" s="6"/>
    </row>
    <row r="655" spans="1:26" ht="15.75" customHeight="1">
      <c r="A655" s="82"/>
      <c r="B655" s="6"/>
      <c r="C655" s="6"/>
      <c r="D655" s="6"/>
      <c r="E655" s="82"/>
      <c r="F655" s="6"/>
      <c r="G655" s="6"/>
      <c r="H655" s="82"/>
      <c r="I655" s="264"/>
      <c r="J655" s="264"/>
      <c r="K655" s="264"/>
      <c r="L655" s="6"/>
      <c r="M655" s="6"/>
      <c r="N655" s="6"/>
      <c r="O655" s="6"/>
      <c r="P655" s="6"/>
      <c r="Q655" s="6"/>
      <c r="R655" s="6"/>
      <c r="S655" s="6"/>
      <c r="T655" s="6"/>
      <c r="U655" s="6"/>
      <c r="V655" s="6"/>
      <c r="W655" s="6"/>
      <c r="X655" s="6"/>
      <c r="Y655" s="6"/>
      <c r="Z655" s="6"/>
    </row>
    <row r="656" spans="1:26" ht="15.75" customHeight="1">
      <c r="A656" s="82"/>
      <c r="B656" s="6"/>
      <c r="C656" s="6"/>
      <c r="D656" s="6"/>
      <c r="E656" s="82"/>
      <c r="F656" s="6"/>
      <c r="G656" s="6"/>
      <c r="H656" s="82"/>
      <c r="I656" s="264"/>
      <c r="J656" s="264"/>
      <c r="K656" s="264"/>
      <c r="L656" s="6"/>
      <c r="M656" s="6"/>
      <c r="N656" s="6"/>
      <c r="O656" s="6"/>
      <c r="P656" s="6"/>
      <c r="Q656" s="6"/>
      <c r="R656" s="6"/>
      <c r="S656" s="6"/>
      <c r="T656" s="6"/>
      <c r="U656" s="6"/>
      <c r="V656" s="6"/>
      <c r="W656" s="6"/>
      <c r="X656" s="6"/>
      <c r="Y656" s="6"/>
      <c r="Z656" s="6"/>
    </row>
    <row r="657" spans="1:26" ht="15.75" customHeight="1">
      <c r="A657" s="82"/>
      <c r="B657" s="6"/>
      <c r="C657" s="6"/>
      <c r="D657" s="6"/>
      <c r="E657" s="82"/>
      <c r="F657" s="6"/>
      <c r="G657" s="6"/>
      <c r="H657" s="82"/>
      <c r="I657" s="264"/>
      <c r="J657" s="264"/>
      <c r="K657" s="264"/>
      <c r="L657" s="6"/>
      <c r="M657" s="6"/>
      <c r="N657" s="6"/>
      <c r="O657" s="6"/>
      <c r="P657" s="6"/>
      <c r="Q657" s="6"/>
      <c r="R657" s="6"/>
      <c r="S657" s="6"/>
      <c r="T657" s="6"/>
      <c r="U657" s="6"/>
      <c r="V657" s="6"/>
      <c r="W657" s="6"/>
      <c r="X657" s="6"/>
      <c r="Y657" s="6"/>
      <c r="Z657" s="6"/>
    </row>
    <row r="658" spans="1:26" ht="15.75" customHeight="1">
      <c r="A658" s="82"/>
      <c r="B658" s="6"/>
      <c r="C658" s="6"/>
      <c r="D658" s="6"/>
      <c r="E658" s="82"/>
      <c r="F658" s="6"/>
      <c r="G658" s="6"/>
      <c r="H658" s="82"/>
      <c r="I658" s="264"/>
      <c r="J658" s="264"/>
      <c r="K658" s="264"/>
      <c r="L658" s="6"/>
      <c r="M658" s="6"/>
      <c r="N658" s="6"/>
      <c r="O658" s="6"/>
      <c r="P658" s="6"/>
      <c r="Q658" s="6"/>
      <c r="R658" s="6"/>
      <c r="S658" s="6"/>
      <c r="T658" s="6"/>
      <c r="U658" s="6"/>
      <c r="V658" s="6"/>
      <c r="W658" s="6"/>
      <c r="X658" s="6"/>
      <c r="Y658" s="6"/>
      <c r="Z658" s="6"/>
    </row>
    <row r="659" spans="1:26" ht="15.75" customHeight="1">
      <c r="A659" s="82"/>
      <c r="B659" s="6"/>
      <c r="C659" s="6"/>
      <c r="D659" s="6"/>
      <c r="E659" s="82"/>
      <c r="F659" s="6"/>
      <c r="G659" s="6"/>
      <c r="H659" s="82"/>
      <c r="I659" s="264"/>
      <c r="J659" s="264"/>
      <c r="K659" s="264"/>
      <c r="L659" s="6"/>
      <c r="M659" s="6"/>
      <c r="N659" s="6"/>
      <c r="O659" s="6"/>
      <c r="P659" s="6"/>
      <c r="Q659" s="6"/>
      <c r="R659" s="6"/>
      <c r="S659" s="6"/>
      <c r="T659" s="6"/>
      <c r="U659" s="6"/>
      <c r="V659" s="6"/>
      <c r="W659" s="6"/>
      <c r="X659" s="6"/>
      <c r="Y659" s="6"/>
      <c r="Z659" s="6"/>
    </row>
    <row r="660" spans="1:26" ht="15.75" customHeight="1">
      <c r="A660" s="82"/>
      <c r="B660" s="6"/>
      <c r="C660" s="6"/>
      <c r="D660" s="6"/>
      <c r="E660" s="82"/>
      <c r="F660" s="6"/>
      <c r="G660" s="6"/>
      <c r="H660" s="82"/>
      <c r="I660" s="264"/>
      <c r="J660" s="264"/>
      <c r="K660" s="264"/>
      <c r="L660" s="6"/>
      <c r="M660" s="6"/>
      <c r="N660" s="6"/>
      <c r="O660" s="6"/>
      <c r="P660" s="6"/>
      <c r="Q660" s="6"/>
      <c r="R660" s="6"/>
      <c r="S660" s="6"/>
      <c r="T660" s="6"/>
      <c r="U660" s="6"/>
      <c r="V660" s="6"/>
      <c r="W660" s="6"/>
      <c r="X660" s="6"/>
      <c r="Y660" s="6"/>
      <c r="Z660" s="6"/>
    </row>
    <row r="661" spans="1:26" ht="15.75" customHeight="1">
      <c r="A661" s="82"/>
      <c r="B661" s="6"/>
      <c r="C661" s="6"/>
      <c r="D661" s="6"/>
      <c r="E661" s="82"/>
      <c r="F661" s="6"/>
      <c r="G661" s="6"/>
      <c r="H661" s="82"/>
      <c r="I661" s="264"/>
      <c r="J661" s="264"/>
      <c r="K661" s="264"/>
      <c r="L661" s="6"/>
      <c r="M661" s="6"/>
      <c r="N661" s="6"/>
      <c r="O661" s="6"/>
      <c r="P661" s="6"/>
      <c r="Q661" s="6"/>
      <c r="R661" s="6"/>
      <c r="S661" s="6"/>
      <c r="T661" s="6"/>
      <c r="U661" s="6"/>
      <c r="V661" s="6"/>
      <c r="W661" s="6"/>
      <c r="X661" s="6"/>
      <c r="Y661" s="6"/>
      <c r="Z661" s="6"/>
    </row>
    <row r="662" spans="1:26" ht="15.75" customHeight="1">
      <c r="A662" s="82"/>
      <c r="B662" s="6"/>
      <c r="C662" s="6"/>
      <c r="D662" s="6"/>
      <c r="E662" s="82"/>
      <c r="F662" s="6"/>
      <c r="G662" s="6"/>
      <c r="H662" s="82"/>
      <c r="I662" s="264"/>
      <c r="J662" s="264"/>
      <c r="K662" s="264"/>
      <c r="L662" s="6"/>
      <c r="M662" s="6"/>
      <c r="N662" s="6"/>
      <c r="O662" s="6"/>
      <c r="P662" s="6"/>
      <c r="Q662" s="6"/>
      <c r="R662" s="6"/>
      <c r="S662" s="6"/>
      <c r="T662" s="6"/>
      <c r="U662" s="6"/>
      <c r="V662" s="6"/>
      <c r="W662" s="6"/>
      <c r="X662" s="6"/>
      <c r="Y662" s="6"/>
      <c r="Z662" s="6"/>
    </row>
    <row r="663" spans="1:26" ht="15.75" customHeight="1">
      <c r="A663" s="82"/>
      <c r="B663" s="6"/>
      <c r="C663" s="6"/>
      <c r="D663" s="6"/>
      <c r="E663" s="82"/>
      <c r="F663" s="6"/>
      <c r="G663" s="6"/>
      <c r="H663" s="82"/>
      <c r="I663" s="264"/>
      <c r="J663" s="264"/>
      <c r="K663" s="264"/>
      <c r="L663" s="6"/>
      <c r="M663" s="6"/>
      <c r="N663" s="6"/>
      <c r="O663" s="6"/>
      <c r="P663" s="6"/>
      <c r="Q663" s="6"/>
      <c r="R663" s="6"/>
      <c r="S663" s="6"/>
      <c r="T663" s="6"/>
      <c r="U663" s="6"/>
      <c r="V663" s="6"/>
      <c r="W663" s="6"/>
      <c r="X663" s="6"/>
      <c r="Y663" s="6"/>
      <c r="Z663" s="6"/>
    </row>
    <row r="664" spans="1:26" ht="15.75" customHeight="1">
      <c r="A664" s="82"/>
      <c r="B664" s="6"/>
      <c r="C664" s="6"/>
      <c r="D664" s="6"/>
      <c r="E664" s="82"/>
      <c r="F664" s="6"/>
      <c r="G664" s="6"/>
      <c r="H664" s="82"/>
      <c r="I664" s="264"/>
      <c r="J664" s="264"/>
      <c r="K664" s="264"/>
      <c r="L664" s="6"/>
      <c r="M664" s="6"/>
      <c r="N664" s="6"/>
      <c r="O664" s="6"/>
      <c r="P664" s="6"/>
      <c r="Q664" s="6"/>
      <c r="R664" s="6"/>
      <c r="S664" s="6"/>
      <c r="T664" s="6"/>
      <c r="U664" s="6"/>
      <c r="V664" s="6"/>
      <c r="W664" s="6"/>
      <c r="X664" s="6"/>
      <c r="Y664" s="6"/>
      <c r="Z664" s="6"/>
    </row>
    <row r="665" spans="1:26" ht="15.75" customHeight="1">
      <c r="A665" s="82"/>
      <c r="B665" s="6"/>
      <c r="C665" s="6"/>
      <c r="D665" s="6"/>
      <c r="E665" s="82"/>
      <c r="F665" s="6"/>
      <c r="G665" s="6"/>
      <c r="H665" s="82"/>
      <c r="I665" s="264"/>
      <c r="J665" s="264"/>
      <c r="K665" s="264"/>
      <c r="L665" s="6"/>
      <c r="M665" s="6"/>
      <c r="N665" s="6"/>
      <c r="O665" s="6"/>
      <c r="P665" s="6"/>
      <c r="Q665" s="6"/>
      <c r="R665" s="6"/>
      <c r="S665" s="6"/>
      <c r="T665" s="6"/>
      <c r="U665" s="6"/>
      <c r="V665" s="6"/>
      <c r="W665" s="6"/>
      <c r="X665" s="6"/>
      <c r="Y665" s="6"/>
      <c r="Z665" s="6"/>
    </row>
    <row r="666" spans="1:26" ht="15.75" customHeight="1">
      <c r="A666" s="82"/>
      <c r="B666" s="6"/>
      <c r="C666" s="6"/>
      <c r="D666" s="6"/>
      <c r="E666" s="82"/>
      <c r="F666" s="6"/>
      <c r="G666" s="6"/>
      <c r="H666" s="82"/>
      <c r="I666" s="264"/>
      <c r="J666" s="264"/>
      <c r="K666" s="264"/>
      <c r="L666" s="6"/>
      <c r="M666" s="6"/>
      <c r="N666" s="6"/>
      <c r="O666" s="6"/>
      <c r="P666" s="6"/>
      <c r="Q666" s="6"/>
      <c r="R666" s="6"/>
      <c r="S666" s="6"/>
      <c r="T666" s="6"/>
      <c r="U666" s="6"/>
      <c r="V666" s="6"/>
      <c r="W666" s="6"/>
      <c r="X666" s="6"/>
      <c r="Y666" s="6"/>
      <c r="Z666" s="6"/>
    </row>
    <row r="667" spans="1:26" ht="15.75" customHeight="1">
      <c r="A667" s="82"/>
      <c r="B667" s="6"/>
      <c r="C667" s="6"/>
      <c r="D667" s="6"/>
      <c r="E667" s="82"/>
      <c r="F667" s="6"/>
      <c r="G667" s="6"/>
      <c r="H667" s="82"/>
      <c r="I667" s="264"/>
      <c r="J667" s="264"/>
      <c r="K667" s="264"/>
      <c r="L667" s="6"/>
      <c r="M667" s="6"/>
      <c r="N667" s="6"/>
      <c r="O667" s="6"/>
      <c r="P667" s="6"/>
      <c r="Q667" s="6"/>
      <c r="R667" s="6"/>
      <c r="S667" s="6"/>
      <c r="T667" s="6"/>
      <c r="U667" s="6"/>
      <c r="V667" s="6"/>
      <c r="W667" s="6"/>
      <c r="X667" s="6"/>
      <c r="Y667" s="6"/>
      <c r="Z667" s="6"/>
    </row>
    <row r="668" spans="1:26" ht="15.75" customHeight="1">
      <c r="A668" s="82"/>
      <c r="B668" s="6"/>
      <c r="C668" s="6"/>
      <c r="D668" s="6"/>
      <c r="E668" s="82"/>
      <c r="F668" s="6"/>
      <c r="G668" s="6"/>
      <c r="H668" s="82"/>
      <c r="I668" s="264"/>
      <c r="J668" s="264"/>
      <c r="K668" s="264"/>
      <c r="L668" s="6"/>
      <c r="M668" s="6"/>
      <c r="N668" s="6"/>
      <c r="O668" s="6"/>
      <c r="P668" s="6"/>
      <c r="Q668" s="6"/>
      <c r="R668" s="6"/>
      <c r="S668" s="6"/>
      <c r="T668" s="6"/>
      <c r="U668" s="6"/>
      <c r="V668" s="6"/>
      <c r="W668" s="6"/>
      <c r="X668" s="6"/>
      <c r="Y668" s="6"/>
      <c r="Z668" s="6"/>
    </row>
    <row r="669" spans="1:26" ht="15.75" customHeight="1">
      <c r="A669" s="82"/>
      <c r="B669" s="6"/>
      <c r="C669" s="6"/>
      <c r="D669" s="6"/>
      <c r="E669" s="82"/>
      <c r="F669" s="6"/>
      <c r="G669" s="6"/>
      <c r="H669" s="82"/>
      <c r="I669" s="264"/>
      <c r="J669" s="264"/>
      <c r="K669" s="264"/>
      <c r="L669" s="6"/>
      <c r="M669" s="6"/>
      <c r="N669" s="6"/>
      <c r="O669" s="6"/>
      <c r="P669" s="6"/>
      <c r="Q669" s="6"/>
      <c r="R669" s="6"/>
      <c r="S669" s="6"/>
      <c r="T669" s="6"/>
      <c r="U669" s="6"/>
      <c r="V669" s="6"/>
      <c r="W669" s="6"/>
      <c r="X669" s="6"/>
      <c r="Y669" s="6"/>
      <c r="Z669" s="6"/>
    </row>
    <row r="670" spans="1:26" ht="15.75" customHeight="1">
      <c r="A670" s="82"/>
      <c r="B670" s="6"/>
      <c r="C670" s="6"/>
      <c r="D670" s="6"/>
      <c r="E670" s="82"/>
      <c r="F670" s="6"/>
      <c r="G670" s="6"/>
      <c r="H670" s="82"/>
      <c r="I670" s="264"/>
      <c r="J670" s="264"/>
      <c r="K670" s="264"/>
      <c r="L670" s="6"/>
      <c r="M670" s="6"/>
      <c r="N670" s="6"/>
      <c r="O670" s="6"/>
      <c r="P670" s="6"/>
      <c r="Q670" s="6"/>
      <c r="R670" s="6"/>
      <c r="S670" s="6"/>
      <c r="T670" s="6"/>
      <c r="U670" s="6"/>
      <c r="V670" s="6"/>
      <c r="W670" s="6"/>
      <c r="X670" s="6"/>
      <c r="Y670" s="6"/>
      <c r="Z670" s="6"/>
    </row>
    <row r="671" spans="1:26" ht="15.75" customHeight="1">
      <c r="A671" s="82"/>
      <c r="B671" s="6"/>
      <c r="C671" s="6"/>
      <c r="D671" s="6"/>
      <c r="E671" s="82"/>
      <c r="F671" s="6"/>
      <c r="G671" s="6"/>
      <c r="H671" s="82"/>
      <c r="I671" s="264"/>
      <c r="J671" s="264"/>
      <c r="K671" s="264"/>
      <c r="L671" s="6"/>
      <c r="M671" s="6"/>
      <c r="N671" s="6"/>
      <c r="O671" s="6"/>
      <c r="P671" s="6"/>
      <c r="Q671" s="6"/>
      <c r="R671" s="6"/>
      <c r="S671" s="6"/>
      <c r="T671" s="6"/>
      <c r="U671" s="6"/>
      <c r="V671" s="6"/>
      <c r="W671" s="6"/>
      <c r="X671" s="6"/>
      <c r="Y671" s="6"/>
      <c r="Z671" s="6"/>
    </row>
    <row r="672" spans="1:26" ht="15.75" customHeight="1">
      <c r="A672" s="82"/>
      <c r="B672" s="6"/>
      <c r="C672" s="6"/>
      <c r="D672" s="6"/>
      <c r="E672" s="82"/>
      <c r="F672" s="6"/>
      <c r="G672" s="6"/>
      <c r="H672" s="82"/>
      <c r="I672" s="264"/>
      <c r="J672" s="264"/>
      <c r="K672" s="264"/>
      <c r="L672" s="6"/>
      <c r="M672" s="6"/>
      <c r="N672" s="6"/>
      <c r="O672" s="6"/>
      <c r="P672" s="6"/>
      <c r="Q672" s="6"/>
      <c r="R672" s="6"/>
      <c r="S672" s="6"/>
      <c r="T672" s="6"/>
      <c r="U672" s="6"/>
      <c r="V672" s="6"/>
      <c r="W672" s="6"/>
      <c r="X672" s="6"/>
      <c r="Y672" s="6"/>
      <c r="Z672" s="6"/>
    </row>
    <row r="673" spans="1:26" ht="15.75" customHeight="1">
      <c r="A673" s="82"/>
      <c r="B673" s="6"/>
      <c r="C673" s="6"/>
      <c r="D673" s="6"/>
      <c r="E673" s="82"/>
      <c r="F673" s="6"/>
      <c r="G673" s="6"/>
      <c r="H673" s="82"/>
      <c r="I673" s="264"/>
      <c r="J673" s="264"/>
      <c r="K673" s="264"/>
      <c r="L673" s="6"/>
      <c r="M673" s="6"/>
      <c r="N673" s="6"/>
      <c r="O673" s="6"/>
      <c r="P673" s="6"/>
      <c r="Q673" s="6"/>
      <c r="R673" s="6"/>
      <c r="S673" s="6"/>
      <c r="T673" s="6"/>
      <c r="U673" s="6"/>
      <c r="V673" s="6"/>
      <c r="W673" s="6"/>
      <c r="X673" s="6"/>
      <c r="Y673" s="6"/>
      <c r="Z673" s="6"/>
    </row>
    <row r="674" spans="1:26" ht="15.75" customHeight="1">
      <c r="A674" s="82"/>
      <c r="B674" s="6"/>
      <c r="C674" s="6"/>
      <c r="D674" s="6"/>
      <c r="E674" s="82"/>
      <c r="F674" s="6"/>
      <c r="G674" s="6"/>
      <c r="H674" s="82"/>
      <c r="I674" s="264"/>
      <c r="J674" s="264"/>
      <c r="K674" s="264"/>
      <c r="L674" s="6"/>
      <c r="M674" s="6"/>
      <c r="N674" s="6"/>
      <c r="O674" s="6"/>
      <c r="P674" s="6"/>
      <c r="Q674" s="6"/>
      <c r="R674" s="6"/>
      <c r="S674" s="6"/>
      <c r="T674" s="6"/>
      <c r="U674" s="6"/>
      <c r="V674" s="6"/>
      <c r="W674" s="6"/>
      <c r="X674" s="6"/>
      <c r="Y674" s="6"/>
      <c r="Z674" s="6"/>
    </row>
    <row r="675" spans="1:26" ht="15.75" customHeight="1">
      <c r="A675" s="82"/>
      <c r="B675" s="6"/>
      <c r="C675" s="6"/>
      <c r="D675" s="6"/>
      <c r="E675" s="82"/>
      <c r="F675" s="6"/>
      <c r="G675" s="6"/>
      <c r="H675" s="82"/>
      <c r="I675" s="264"/>
      <c r="J675" s="264"/>
      <c r="K675" s="264"/>
      <c r="L675" s="6"/>
      <c r="M675" s="6"/>
      <c r="N675" s="6"/>
      <c r="O675" s="6"/>
      <c r="P675" s="6"/>
      <c r="Q675" s="6"/>
      <c r="R675" s="6"/>
      <c r="S675" s="6"/>
      <c r="T675" s="6"/>
      <c r="U675" s="6"/>
      <c r="V675" s="6"/>
      <c r="W675" s="6"/>
      <c r="X675" s="6"/>
      <c r="Y675" s="6"/>
      <c r="Z675" s="6"/>
    </row>
    <row r="676" spans="1:26" ht="15.75" customHeight="1">
      <c r="A676" s="82"/>
      <c r="B676" s="6"/>
      <c r="C676" s="6"/>
      <c r="D676" s="6"/>
      <c r="E676" s="82"/>
      <c r="F676" s="6"/>
      <c r="G676" s="6"/>
      <c r="H676" s="82"/>
      <c r="I676" s="264"/>
      <c r="J676" s="264"/>
      <c r="K676" s="264"/>
      <c r="L676" s="6"/>
      <c r="M676" s="6"/>
      <c r="N676" s="6"/>
      <c r="O676" s="6"/>
      <c r="P676" s="6"/>
      <c r="Q676" s="6"/>
      <c r="R676" s="6"/>
      <c r="S676" s="6"/>
      <c r="T676" s="6"/>
      <c r="U676" s="6"/>
      <c r="V676" s="6"/>
      <c r="W676" s="6"/>
      <c r="X676" s="6"/>
      <c r="Y676" s="6"/>
      <c r="Z676" s="6"/>
    </row>
    <row r="677" spans="1:26" ht="15.75" customHeight="1">
      <c r="A677" s="82"/>
      <c r="B677" s="6"/>
      <c r="C677" s="6"/>
      <c r="D677" s="6"/>
      <c r="E677" s="82"/>
      <c r="F677" s="6"/>
      <c r="G677" s="6"/>
      <c r="H677" s="82"/>
      <c r="I677" s="264"/>
      <c r="J677" s="264"/>
      <c r="K677" s="264"/>
      <c r="L677" s="6"/>
      <c r="M677" s="6"/>
      <c r="N677" s="6"/>
      <c r="O677" s="6"/>
      <c r="P677" s="6"/>
      <c r="Q677" s="6"/>
      <c r="R677" s="6"/>
      <c r="S677" s="6"/>
      <c r="T677" s="6"/>
      <c r="U677" s="6"/>
      <c r="V677" s="6"/>
      <c r="W677" s="6"/>
      <c r="X677" s="6"/>
      <c r="Y677" s="6"/>
      <c r="Z677" s="6"/>
    </row>
    <row r="678" spans="1:26" ht="15.75" customHeight="1">
      <c r="A678" s="82"/>
      <c r="B678" s="6"/>
      <c r="C678" s="6"/>
      <c r="D678" s="6"/>
      <c r="E678" s="82"/>
      <c r="F678" s="6"/>
      <c r="G678" s="6"/>
      <c r="H678" s="82"/>
      <c r="I678" s="264"/>
      <c r="J678" s="264"/>
      <c r="K678" s="264"/>
      <c r="L678" s="6"/>
      <c r="M678" s="6"/>
      <c r="N678" s="6"/>
      <c r="O678" s="6"/>
      <c r="P678" s="6"/>
      <c r="Q678" s="6"/>
      <c r="R678" s="6"/>
      <c r="S678" s="6"/>
      <c r="T678" s="6"/>
      <c r="U678" s="6"/>
      <c r="V678" s="6"/>
      <c r="W678" s="6"/>
      <c r="X678" s="6"/>
      <c r="Y678" s="6"/>
      <c r="Z678" s="6"/>
    </row>
    <row r="679" spans="1:26" ht="15.75" customHeight="1">
      <c r="A679" s="82"/>
      <c r="B679" s="6"/>
      <c r="C679" s="6"/>
      <c r="D679" s="6"/>
      <c r="E679" s="82"/>
      <c r="F679" s="6"/>
      <c r="G679" s="6"/>
      <c r="H679" s="82"/>
      <c r="I679" s="264"/>
      <c r="J679" s="264"/>
      <c r="K679" s="264"/>
      <c r="L679" s="6"/>
      <c r="M679" s="6"/>
      <c r="N679" s="6"/>
      <c r="O679" s="6"/>
      <c r="P679" s="6"/>
      <c r="Q679" s="6"/>
      <c r="R679" s="6"/>
      <c r="S679" s="6"/>
      <c r="T679" s="6"/>
      <c r="U679" s="6"/>
      <c r="V679" s="6"/>
      <c r="W679" s="6"/>
      <c r="X679" s="6"/>
      <c r="Y679" s="6"/>
      <c r="Z679" s="6"/>
    </row>
    <row r="680" spans="1:26" ht="15.75" customHeight="1">
      <c r="A680" s="82"/>
      <c r="B680" s="6"/>
      <c r="C680" s="6"/>
      <c r="D680" s="6"/>
      <c r="E680" s="82"/>
      <c r="F680" s="6"/>
      <c r="G680" s="6"/>
      <c r="H680" s="82"/>
      <c r="I680" s="264"/>
      <c r="J680" s="264"/>
      <c r="K680" s="264"/>
      <c r="L680" s="6"/>
      <c r="M680" s="6"/>
      <c r="N680" s="6"/>
      <c r="O680" s="6"/>
      <c r="P680" s="6"/>
      <c r="Q680" s="6"/>
      <c r="R680" s="6"/>
      <c r="S680" s="6"/>
      <c r="T680" s="6"/>
      <c r="U680" s="6"/>
      <c r="V680" s="6"/>
      <c r="W680" s="6"/>
      <c r="X680" s="6"/>
      <c r="Y680" s="6"/>
      <c r="Z680" s="6"/>
    </row>
    <row r="681" spans="1:26" ht="15.75" customHeight="1">
      <c r="A681" s="82"/>
      <c r="B681" s="6"/>
      <c r="C681" s="6"/>
      <c r="D681" s="6"/>
      <c r="E681" s="82"/>
      <c r="F681" s="6"/>
      <c r="G681" s="6"/>
      <c r="H681" s="82"/>
      <c r="I681" s="264"/>
      <c r="J681" s="264"/>
      <c r="K681" s="264"/>
      <c r="L681" s="6"/>
      <c r="M681" s="6"/>
      <c r="N681" s="6"/>
      <c r="O681" s="6"/>
      <c r="P681" s="6"/>
      <c r="Q681" s="6"/>
      <c r="R681" s="6"/>
      <c r="S681" s="6"/>
      <c r="T681" s="6"/>
      <c r="U681" s="6"/>
      <c r="V681" s="6"/>
      <c r="W681" s="6"/>
      <c r="X681" s="6"/>
      <c r="Y681" s="6"/>
      <c r="Z681" s="6"/>
    </row>
    <row r="682" spans="1:26" ht="15.75" customHeight="1">
      <c r="A682" s="82"/>
      <c r="B682" s="6"/>
      <c r="C682" s="6"/>
      <c r="D682" s="6"/>
      <c r="E682" s="82"/>
      <c r="F682" s="6"/>
      <c r="G682" s="6"/>
      <c r="H682" s="82"/>
      <c r="I682" s="264"/>
      <c r="J682" s="264"/>
      <c r="K682" s="264"/>
      <c r="L682" s="6"/>
      <c r="M682" s="6"/>
      <c r="N682" s="6"/>
      <c r="O682" s="6"/>
      <c r="P682" s="6"/>
      <c r="Q682" s="6"/>
      <c r="R682" s="6"/>
      <c r="S682" s="6"/>
      <c r="T682" s="6"/>
      <c r="U682" s="6"/>
      <c r="V682" s="6"/>
      <c r="W682" s="6"/>
      <c r="X682" s="6"/>
      <c r="Y682" s="6"/>
      <c r="Z682" s="6"/>
    </row>
    <row r="683" spans="1:26" ht="15.75" customHeight="1">
      <c r="A683" s="82"/>
      <c r="B683" s="6"/>
      <c r="C683" s="6"/>
      <c r="D683" s="6"/>
      <c r="E683" s="82"/>
      <c r="F683" s="6"/>
      <c r="G683" s="6"/>
      <c r="H683" s="82"/>
      <c r="I683" s="264"/>
      <c r="J683" s="264"/>
      <c r="K683" s="264"/>
      <c r="L683" s="6"/>
      <c r="M683" s="6"/>
      <c r="N683" s="6"/>
      <c r="O683" s="6"/>
      <c r="P683" s="6"/>
      <c r="Q683" s="6"/>
      <c r="R683" s="6"/>
      <c r="S683" s="6"/>
      <c r="T683" s="6"/>
      <c r="U683" s="6"/>
      <c r="V683" s="6"/>
      <c r="W683" s="6"/>
      <c r="X683" s="6"/>
      <c r="Y683" s="6"/>
      <c r="Z683" s="6"/>
    </row>
    <row r="684" spans="1:26" ht="15.75" customHeight="1">
      <c r="A684" s="82"/>
      <c r="B684" s="6"/>
      <c r="C684" s="6"/>
      <c r="D684" s="6"/>
      <c r="E684" s="82"/>
      <c r="F684" s="6"/>
      <c r="G684" s="6"/>
      <c r="H684" s="82"/>
      <c r="I684" s="264"/>
      <c r="J684" s="264"/>
      <c r="K684" s="264"/>
      <c r="L684" s="6"/>
      <c r="M684" s="6"/>
      <c r="N684" s="6"/>
      <c r="O684" s="6"/>
      <c r="P684" s="6"/>
      <c r="Q684" s="6"/>
      <c r="R684" s="6"/>
      <c r="S684" s="6"/>
      <c r="T684" s="6"/>
      <c r="U684" s="6"/>
      <c r="V684" s="6"/>
      <c r="W684" s="6"/>
      <c r="X684" s="6"/>
      <c r="Y684" s="6"/>
      <c r="Z684" s="6"/>
    </row>
    <row r="685" spans="1:26" ht="15.75" customHeight="1">
      <c r="A685" s="82"/>
      <c r="B685" s="6"/>
      <c r="C685" s="6"/>
      <c r="D685" s="6"/>
      <c r="E685" s="82"/>
      <c r="F685" s="6"/>
      <c r="G685" s="6"/>
      <c r="H685" s="82"/>
      <c r="I685" s="264"/>
      <c r="J685" s="264"/>
      <c r="K685" s="264"/>
      <c r="L685" s="6"/>
      <c r="M685" s="6"/>
      <c r="N685" s="6"/>
      <c r="O685" s="6"/>
      <c r="P685" s="6"/>
      <c r="Q685" s="6"/>
      <c r="R685" s="6"/>
      <c r="S685" s="6"/>
      <c r="T685" s="6"/>
      <c r="U685" s="6"/>
      <c r="V685" s="6"/>
      <c r="W685" s="6"/>
      <c r="X685" s="6"/>
      <c r="Y685" s="6"/>
      <c r="Z685" s="6"/>
    </row>
    <row r="686" spans="1:26" ht="15.75" customHeight="1">
      <c r="A686" s="82"/>
      <c r="B686" s="6"/>
      <c r="C686" s="6"/>
      <c r="D686" s="6"/>
      <c r="E686" s="82"/>
      <c r="F686" s="6"/>
      <c r="G686" s="6"/>
      <c r="H686" s="82"/>
      <c r="I686" s="264"/>
      <c r="J686" s="264"/>
      <c r="K686" s="264"/>
      <c r="L686" s="6"/>
      <c r="M686" s="6"/>
      <c r="N686" s="6"/>
      <c r="O686" s="6"/>
      <c r="P686" s="6"/>
      <c r="Q686" s="6"/>
      <c r="R686" s="6"/>
      <c r="S686" s="6"/>
      <c r="T686" s="6"/>
      <c r="U686" s="6"/>
      <c r="V686" s="6"/>
      <c r="W686" s="6"/>
      <c r="X686" s="6"/>
      <c r="Y686" s="6"/>
      <c r="Z686" s="6"/>
    </row>
    <row r="687" spans="1:26" ht="15.75" customHeight="1">
      <c r="A687" s="82"/>
      <c r="B687" s="6"/>
      <c r="C687" s="6"/>
      <c r="D687" s="6"/>
      <c r="E687" s="82"/>
      <c r="F687" s="6"/>
      <c r="G687" s="6"/>
      <c r="H687" s="82"/>
      <c r="I687" s="264"/>
      <c r="J687" s="264"/>
      <c r="K687" s="264"/>
      <c r="L687" s="6"/>
      <c r="M687" s="6"/>
      <c r="N687" s="6"/>
      <c r="O687" s="6"/>
      <c r="P687" s="6"/>
      <c r="Q687" s="6"/>
      <c r="R687" s="6"/>
      <c r="S687" s="6"/>
      <c r="T687" s="6"/>
      <c r="U687" s="6"/>
      <c r="V687" s="6"/>
      <c r="W687" s="6"/>
      <c r="X687" s="6"/>
      <c r="Y687" s="6"/>
      <c r="Z687" s="6"/>
    </row>
    <row r="688" spans="1:26" ht="15.75" customHeight="1">
      <c r="A688" s="82"/>
      <c r="B688" s="6"/>
      <c r="C688" s="6"/>
      <c r="D688" s="6"/>
      <c r="E688" s="82"/>
      <c r="F688" s="6"/>
      <c r="G688" s="6"/>
      <c r="H688" s="82"/>
      <c r="I688" s="264"/>
      <c r="J688" s="264"/>
      <c r="K688" s="264"/>
      <c r="L688" s="6"/>
      <c r="M688" s="6"/>
      <c r="N688" s="6"/>
      <c r="O688" s="6"/>
      <c r="P688" s="6"/>
      <c r="Q688" s="6"/>
      <c r="R688" s="6"/>
      <c r="S688" s="6"/>
      <c r="T688" s="6"/>
      <c r="U688" s="6"/>
      <c r="V688" s="6"/>
      <c r="W688" s="6"/>
      <c r="X688" s="6"/>
      <c r="Y688" s="6"/>
      <c r="Z688" s="6"/>
    </row>
    <row r="689" spans="1:26" ht="15.75" customHeight="1">
      <c r="A689" s="82"/>
      <c r="B689" s="6"/>
      <c r="C689" s="6"/>
      <c r="D689" s="6"/>
      <c r="E689" s="82"/>
      <c r="F689" s="6"/>
      <c r="G689" s="6"/>
      <c r="H689" s="82"/>
      <c r="I689" s="264"/>
      <c r="J689" s="264"/>
      <c r="K689" s="264"/>
      <c r="L689" s="6"/>
      <c r="M689" s="6"/>
      <c r="N689" s="6"/>
      <c r="O689" s="6"/>
      <c r="P689" s="6"/>
      <c r="Q689" s="6"/>
      <c r="R689" s="6"/>
      <c r="S689" s="6"/>
      <c r="T689" s="6"/>
      <c r="U689" s="6"/>
      <c r="V689" s="6"/>
      <c r="W689" s="6"/>
      <c r="X689" s="6"/>
      <c r="Y689" s="6"/>
      <c r="Z689" s="6"/>
    </row>
    <row r="690" spans="1:26" ht="15.75" customHeight="1">
      <c r="A690" s="82"/>
      <c r="B690" s="6"/>
      <c r="C690" s="6"/>
      <c r="D690" s="6"/>
      <c r="E690" s="82"/>
      <c r="F690" s="6"/>
      <c r="G690" s="6"/>
      <c r="H690" s="82"/>
      <c r="I690" s="264"/>
      <c r="J690" s="264"/>
      <c r="K690" s="264"/>
      <c r="L690" s="6"/>
      <c r="M690" s="6"/>
      <c r="N690" s="6"/>
      <c r="O690" s="6"/>
      <c r="P690" s="6"/>
      <c r="Q690" s="6"/>
      <c r="R690" s="6"/>
      <c r="S690" s="6"/>
      <c r="T690" s="6"/>
      <c r="U690" s="6"/>
      <c r="V690" s="6"/>
      <c r="W690" s="6"/>
      <c r="X690" s="6"/>
      <c r="Y690" s="6"/>
      <c r="Z690" s="6"/>
    </row>
    <row r="691" spans="1:26" ht="15.75" customHeight="1">
      <c r="A691" s="82"/>
      <c r="B691" s="6"/>
      <c r="C691" s="6"/>
      <c r="D691" s="6"/>
      <c r="E691" s="82"/>
      <c r="F691" s="6"/>
      <c r="G691" s="6"/>
      <c r="H691" s="82"/>
      <c r="I691" s="264"/>
      <c r="J691" s="264"/>
      <c r="K691" s="264"/>
      <c r="L691" s="6"/>
      <c r="M691" s="6"/>
      <c r="N691" s="6"/>
      <c r="O691" s="6"/>
      <c r="P691" s="6"/>
      <c r="Q691" s="6"/>
      <c r="R691" s="6"/>
      <c r="S691" s="6"/>
      <c r="T691" s="6"/>
      <c r="U691" s="6"/>
      <c r="V691" s="6"/>
      <c r="W691" s="6"/>
      <c r="X691" s="6"/>
      <c r="Y691" s="6"/>
      <c r="Z691" s="6"/>
    </row>
    <row r="692" spans="1:26" ht="15.75" customHeight="1">
      <c r="A692" s="82"/>
      <c r="B692" s="6"/>
      <c r="C692" s="6"/>
      <c r="D692" s="6"/>
      <c r="E692" s="82"/>
      <c r="F692" s="6"/>
      <c r="G692" s="6"/>
      <c r="H692" s="82"/>
      <c r="I692" s="264"/>
      <c r="J692" s="264"/>
      <c r="K692" s="264"/>
      <c r="L692" s="6"/>
      <c r="M692" s="6"/>
      <c r="N692" s="6"/>
      <c r="O692" s="6"/>
      <c r="P692" s="6"/>
      <c r="Q692" s="6"/>
      <c r="R692" s="6"/>
      <c r="S692" s="6"/>
      <c r="T692" s="6"/>
      <c r="U692" s="6"/>
      <c r="V692" s="6"/>
      <c r="W692" s="6"/>
      <c r="X692" s="6"/>
      <c r="Y692" s="6"/>
      <c r="Z692" s="6"/>
    </row>
    <row r="693" spans="1:26" ht="15.75" customHeight="1">
      <c r="A693" s="82"/>
      <c r="B693" s="6"/>
      <c r="C693" s="6"/>
      <c r="D693" s="6"/>
      <c r="E693" s="82"/>
      <c r="F693" s="6"/>
      <c r="G693" s="6"/>
      <c r="H693" s="82"/>
      <c r="I693" s="264"/>
      <c r="J693" s="264"/>
      <c r="K693" s="264"/>
      <c r="L693" s="6"/>
      <c r="M693" s="6"/>
      <c r="N693" s="6"/>
      <c r="O693" s="6"/>
      <c r="P693" s="6"/>
      <c r="Q693" s="6"/>
      <c r="R693" s="6"/>
      <c r="S693" s="6"/>
      <c r="T693" s="6"/>
      <c r="U693" s="6"/>
      <c r="V693" s="6"/>
      <c r="W693" s="6"/>
      <c r="X693" s="6"/>
      <c r="Y693" s="6"/>
      <c r="Z693" s="6"/>
    </row>
    <row r="694" spans="1:26" ht="15.75" customHeight="1">
      <c r="A694" s="82"/>
      <c r="B694" s="6"/>
      <c r="C694" s="6"/>
      <c r="D694" s="6"/>
      <c r="E694" s="82"/>
      <c r="F694" s="6"/>
      <c r="G694" s="6"/>
      <c r="H694" s="82"/>
      <c r="I694" s="264"/>
      <c r="J694" s="264"/>
      <c r="K694" s="264"/>
      <c r="L694" s="6"/>
      <c r="M694" s="6"/>
      <c r="N694" s="6"/>
      <c r="O694" s="6"/>
      <c r="P694" s="6"/>
      <c r="Q694" s="6"/>
      <c r="R694" s="6"/>
      <c r="S694" s="6"/>
      <c r="T694" s="6"/>
      <c r="U694" s="6"/>
      <c r="V694" s="6"/>
      <c r="W694" s="6"/>
      <c r="X694" s="6"/>
      <c r="Y694" s="6"/>
      <c r="Z694" s="6"/>
    </row>
    <row r="695" spans="1:26" ht="15.75" customHeight="1">
      <c r="A695" s="82"/>
      <c r="B695" s="6"/>
      <c r="C695" s="6"/>
      <c r="D695" s="6"/>
      <c r="E695" s="82"/>
      <c r="F695" s="6"/>
      <c r="G695" s="6"/>
      <c r="H695" s="82"/>
      <c r="I695" s="264"/>
      <c r="J695" s="264"/>
      <c r="K695" s="264"/>
      <c r="L695" s="6"/>
      <c r="M695" s="6"/>
      <c r="N695" s="6"/>
      <c r="O695" s="6"/>
      <c r="P695" s="6"/>
      <c r="Q695" s="6"/>
      <c r="R695" s="6"/>
      <c r="S695" s="6"/>
      <c r="T695" s="6"/>
      <c r="U695" s="6"/>
      <c r="V695" s="6"/>
      <c r="W695" s="6"/>
      <c r="X695" s="6"/>
      <c r="Y695" s="6"/>
      <c r="Z695" s="6"/>
    </row>
    <row r="696" spans="1:26" ht="15.75" customHeight="1">
      <c r="A696" s="82"/>
      <c r="B696" s="6"/>
      <c r="C696" s="6"/>
      <c r="D696" s="6"/>
      <c r="E696" s="82"/>
      <c r="F696" s="6"/>
      <c r="G696" s="6"/>
      <c r="H696" s="82"/>
      <c r="I696" s="264"/>
      <c r="J696" s="264"/>
      <c r="K696" s="264"/>
      <c r="L696" s="6"/>
      <c r="M696" s="6"/>
      <c r="N696" s="6"/>
      <c r="O696" s="6"/>
      <c r="P696" s="6"/>
      <c r="Q696" s="6"/>
      <c r="R696" s="6"/>
      <c r="S696" s="6"/>
      <c r="T696" s="6"/>
      <c r="U696" s="6"/>
      <c r="V696" s="6"/>
      <c r="W696" s="6"/>
      <c r="X696" s="6"/>
      <c r="Y696" s="6"/>
      <c r="Z696" s="6"/>
    </row>
    <row r="697" spans="1:26" ht="15.75" customHeight="1">
      <c r="A697" s="82"/>
      <c r="B697" s="6"/>
      <c r="C697" s="6"/>
      <c r="D697" s="6"/>
      <c r="E697" s="82"/>
      <c r="F697" s="6"/>
      <c r="G697" s="6"/>
      <c r="H697" s="82"/>
      <c r="I697" s="264"/>
      <c r="J697" s="264"/>
      <c r="K697" s="264"/>
      <c r="L697" s="6"/>
      <c r="M697" s="6"/>
      <c r="N697" s="6"/>
      <c r="O697" s="6"/>
      <c r="P697" s="6"/>
      <c r="Q697" s="6"/>
      <c r="R697" s="6"/>
      <c r="S697" s="6"/>
      <c r="T697" s="6"/>
      <c r="U697" s="6"/>
      <c r="V697" s="6"/>
      <c r="W697" s="6"/>
      <c r="X697" s="6"/>
      <c r="Y697" s="6"/>
      <c r="Z697" s="6"/>
    </row>
    <row r="698" spans="1:26" ht="15.75" customHeight="1">
      <c r="A698" s="82"/>
      <c r="B698" s="6"/>
      <c r="C698" s="6"/>
      <c r="D698" s="6"/>
      <c r="E698" s="82"/>
      <c r="F698" s="6"/>
      <c r="G698" s="6"/>
      <c r="H698" s="82"/>
      <c r="I698" s="264"/>
      <c r="J698" s="264"/>
      <c r="K698" s="264"/>
      <c r="L698" s="6"/>
      <c r="M698" s="6"/>
      <c r="N698" s="6"/>
      <c r="O698" s="6"/>
      <c r="P698" s="6"/>
      <c r="Q698" s="6"/>
      <c r="R698" s="6"/>
      <c r="S698" s="6"/>
      <c r="T698" s="6"/>
      <c r="U698" s="6"/>
      <c r="V698" s="6"/>
      <c r="W698" s="6"/>
      <c r="X698" s="6"/>
      <c r="Y698" s="6"/>
      <c r="Z698" s="6"/>
    </row>
    <row r="699" spans="1:26" ht="15.75" customHeight="1">
      <c r="A699" s="82"/>
      <c r="B699" s="6"/>
      <c r="C699" s="6"/>
      <c r="D699" s="6"/>
      <c r="E699" s="82"/>
      <c r="F699" s="6"/>
      <c r="G699" s="6"/>
      <c r="H699" s="82"/>
      <c r="I699" s="264"/>
      <c r="J699" s="264"/>
      <c r="K699" s="264"/>
      <c r="L699" s="6"/>
      <c r="M699" s="6"/>
      <c r="N699" s="6"/>
      <c r="O699" s="6"/>
      <c r="P699" s="6"/>
      <c r="Q699" s="6"/>
      <c r="R699" s="6"/>
      <c r="S699" s="6"/>
      <c r="T699" s="6"/>
      <c r="U699" s="6"/>
      <c r="V699" s="6"/>
      <c r="W699" s="6"/>
      <c r="X699" s="6"/>
      <c r="Y699" s="6"/>
      <c r="Z699" s="6"/>
    </row>
    <row r="700" spans="1:26" ht="15.75" customHeight="1">
      <c r="A700" s="82"/>
      <c r="B700" s="6"/>
      <c r="C700" s="6"/>
      <c r="D700" s="6"/>
      <c r="E700" s="82"/>
      <c r="F700" s="6"/>
      <c r="G700" s="6"/>
      <c r="H700" s="82"/>
      <c r="I700" s="264"/>
      <c r="J700" s="264"/>
      <c r="K700" s="264"/>
      <c r="L700" s="6"/>
      <c r="M700" s="6"/>
      <c r="N700" s="6"/>
      <c r="O700" s="6"/>
      <c r="P700" s="6"/>
      <c r="Q700" s="6"/>
      <c r="R700" s="6"/>
      <c r="S700" s="6"/>
      <c r="T700" s="6"/>
      <c r="U700" s="6"/>
      <c r="V700" s="6"/>
      <c r="W700" s="6"/>
      <c r="X700" s="6"/>
      <c r="Y700" s="6"/>
      <c r="Z700" s="6"/>
    </row>
    <row r="701" spans="1:26" ht="15.75" customHeight="1">
      <c r="A701" s="82"/>
      <c r="B701" s="6"/>
      <c r="C701" s="6"/>
      <c r="D701" s="6"/>
      <c r="E701" s="82"/>
      <c r="F701" s="6"/>
      <c r="G701" s="6"/>
      <c r="H701" s="82"/>
      <c r="I701" s="264"/>
      <c r="J701" s="264"/>
      <c r="K701" s="264"/>
      <c r="L701" s="6"/>
      <c r="M701" s="6"/>
      <c r="N701" s="6"/>
      <c r="O701" s="6"/>
      <c r="P701" s="6"/>
      <c r="Q701" s="6"/>
      <c r="R701" s="6"/>
      <c r="S701" s="6"/>
      <c r="T701" s="6"/>
      <c r="U701" s="6"/>
      <c r="V701" s="6"/>
      <c r="W701" s="6"/>
      <c r="X701" s="6"/>
      <c r="Y701" s="6"/>
      <c r="Z701" s="6"/>
    </row>
    <row r="702" spans="1:26" ht="15.75" customHeight="1">
      <c r="A702" s="82"/>
      <c r="B702" s="6"/>
      <c r="C702" s="6"/>
      <c r="D702" s="6"/>
      <c r="E702" s="82"/>
      <c r="F702" s="6"/>
      <c r="G702" s="6"/>
      <c r="H702" s="82"/>
      <c r="I702" s="264"/>
      <c r="J702" s="264"/>
      <c r="K702" s="264"/>
      <c r="L702" s="6"/>
      <c r="M702" s="6"/>
      <c r="N702" s="6"/>
      <c r="O702" s="6"/>
      <c r="P702" s="6"/>
      <c r="Q702" s="6"/>
      <c r="R702" s="6"/>
      <c r="S702" s="6"/>
      <c r="T702" s="6"/>
      <c r="U702" s="6"/>
      <c r="V702" s="6"/>
      <c r="W702" s="6"/>
      <c r="X702" s="6"/>
      <c r="Y702" s="6"/>
      <c r="Z702" s="6"/>
    </row>
    <row r="703" spans="1:26" ht="15.75" customHeight="1">
      <c r="A703" s="82"/>
      <c r="B703" s="6"/>
      <c r="C703" s="6"/>
      <c r="D703" s="6"/>
      <c r="E703" s="82"/>
      <c r="F703" s="6"/>
      <c r="G703" s="6"/>
      <c r="H703" s="82"/>
      <c r="I703" s="264"/>
      <c r="J703" s="264"/>
      <c r="K703" s="264"/>
      <c r="L703" s="6"/>
      <c r="M703" s="6"/>
      <c r="N703" s="6"/>
      <c r="O703" s="6"/>
      <c r="P703" s="6"/>
      <c r="Q703" s="6"/>
      <c r="R703" s="6"/>
      <c r="S703" s="6"/>
      <c r="T703" s="6"/>
      <c r="U703" s="6"/>
      <c r="V703" s="6"/>
      <c r="W703" s="6"/>
      <c r="X703" s="6"/>
      <c r="Y703" s="6"/>
      <c r="Z703" s="6"/>
    </row>
    <row r="704" spans="1:26" ht="15.75" customHeight="1">
      <c r="A704" s="82"/>
      <c r="B704" s="6"/>
      <c r="C704" s="6"/>
      <c r="D704" s="6"/>
      <c r="E704" s="82"/>
      <c r="F704" s="6"/>
      <c r="G704" s="6"/>
      <c r="H704" s="82"/>
      <c r="I704" s="264"/>
      <c r="J704" s="264"/>
      <c r="K704" s="264"/>
      <c r="L704" s="6"/>
      <c r="M704" s="6"/>
      <c r="N704" s="6"/>
      <c r="O704" s="6"/>
      <c r="P704" s="6"/>
      <c r="Q704" s="6"/>
      <c r="R704" s="6"/>
      <c r="S704" s="6"/>
      <c r="T704" s="6"/>
      <c r="U704" s="6"/>
      <c r="V704" s="6"/>
      <c r="W704" s="6"/>
      <c r="X704" s="6"/>
      <c r="Y704" s="6"/>
      <c r="Z704" s="6"/>
    </row>
    <row r="705" spans="1:26" ht="15.75" customHeight="1">
      <c r="A705" s="82"/>
      <c r="B705" s="6"/>
      <c r="C705" s="6"/>
      <c r="D705" s="6"/>
      <c r="E705" s="82"/>
      <c r="F705" s="6"/>
      <c r="G705" s="6"/>
      <c r="H705" s="82"/>
      <c r="I705" s="264"/>
      <c r="J705" s="264"/>
      <c r="K705" s="264"/>
      <c r="L705" s="6"/>
      <c r="M705" s="6"/>
      <c r="N705" s="6"/>
      <c r="O705" s="6"/>
      <c r="P705" s="6"/>
      <c r="Q705" s="6"/>
      <c r="R705" s="6"/>
      <c r="S705" s="6"/>
      <c r="T705" s="6"/>
      <c r="U705" s="6"/>
      <c r="V705" s="6"/>
      <c r="W705" s="6"/>
      <c r="X705" s="6"/>
      <c r="Y705" s="6"/>
      <c r="Z705" s="6"/>
    </row>
    <row r="706" spans="1:26" ht="15.75" customHeight="1">
      <c r="A706" s="82"/>
      <c r="B706" s="6"/>
      <c r="C706" s="6"/>
      <c r="D706" s="6"/>
      <c r="E706" s="82"/>
      <c r="F706" s="6"/>
      <c r="G706" s="6"/>
      <c r="H706" s="82"/>
      <c r="I706" s="264"/>
      <c r="J706" s="264"/>
      <c r="K706" s="264"/>
      <c r="L706" s="6"/>
      <c r="M706" s="6"/>
      <c r="N706" s="6"/>
      <c r="O706" s="6"/>
      <c r="P706" s="6"/>
      <c r="Q706" s="6"/>
      <c r="R706" s="6"/>
      <c r="S706" s="6"/>
      <c r="T706" s="6"/>
      <c r="U706" s="6"/>
      <c r="V706" s="6"/>
      <c r="W706" s="6"/>
      <c r="X706" s="6"/>
      <c r="Y706" s="6"/>
      <c r="Z706" s="6"/>
    </row>
    <row r="707" spans="1:26" ht="15.75" customHeight="1">
      <c r="A707" s="82"/>
      <c r="B707" s="6"/>
      <c r="C707" s="6"/>
      <c r="D707" s="6"/>
      <c r="E707" s="82"/>
      <c r="F707" s="6"/>
      <c r="G707" s="6"/>
      <c r="H707" s="82"/>
      <c r="I707" s="264"/>
      <c r="J707" s="264"/>
      <c r="K707" s="264"/>
      <c r="L707" s="6"/>
      <c r="M707" s="6"/>
      <c r="N707" s="6"/>
      <c r="O707" s="6"/>
      <c r="P707" s="6"/>
      <c r="Q707" s="6"/>
      <c r="R707" s="6"/>
      <c r="S707" s="6"/>
      <c r="T707" s="6"/>
      <c r="U707" s="6"/>
      <c r="V707" s="6"/>
      <c r="W707" s="6"/>
      <c r="X707" s="6"/>
      <c r="Y707" s="6"/>
      <c r="Z707" s="6"/>
    </row>
    <row r="708" spans="1:26" ht="15.75" customHeight="1">
      <c r="A708" s="82"/>
      <c r="B708" s="6"/>
      <c r="C708" s="6"/>
      <c r="D708" s="6"/>
      <c r="E708" s="82"/>
      <c r="F708" s="6"/>
      <c r="G708" s="6"/>
      <c r="H708" s="82"/>
      <c r="I708" s="264"/>
      <c r="J708" s="264"/>
      <c r="K708" s="264"/>
      <c r="L708" s="6"/>
      <c r="M708" s="6"/>
      <c r="N708" s="6"/>
      <c r="O708" s="6"/>
      <c r="P708" s="6"/>
      <c r="Q708" s="6"/>
      <c r="R708" s="6"/>
      <c r="S708" s="6"/>
      <c r="T708" s="6"/>
      <c r="U708" s="6"/>
      <c r="V708" s="6"/>
      <c r="W708" s="6"/>
      <c r="X708" s="6"/>
      <c r="Y708" s="6"/>
      <c r="Z708" s="6"/>
    </row>
    <row r="709" spans="1:26" ht="15.75" customHeight="1">
      <c r="A709" s="82"/>
      <c r="B709" s="6"/>
      <c r="C709" s="6"/>
      <c r="D709" s="6"/>
      <c r="E709" s="82"/>
      <c r="F709" s="6"/>
      <c r="G709" s="6"/>
      <c r="H709" s="82"/>
      <c r="I709" s="264"/>
      <c r="J709" s="264"/>
      <c r="K709" s="264"/>
      <c r="L709" s="6"/>
      <c r="M709" s="6"/>
      <c r="N709" s="6"/>
      <c r="O709" s="6"/>
      <c r="P709" s="6"/>
      <c r="Q709" s="6"/>
      <c r="R709" s="6"/>
      <c r="S709" s="6"/>
      <c r="T709" s="6"/>
      <c r="U709" s="6"/>
      <c r="V709" s="6"/>
      <c r="W709" s="6"/>
      <c r="X709" s="6"/>
      <c r="Y709" s="6"/>
      <c r="Z709" s="6"/>
    </row>
    <row r="710" spans="1:26" ht="15.75" customHeight="1">
      <c r="A710" s="82"/>
      <c r="B710" s="6"/>
      <c r="C710" s="6"/>
      <c r="D710" s="6"/>
      <c r="E710" s="82"/>
      <c r="F710" s="6"/>
      <c r="G710" s="6"/>
      <c r="H710" s="82"/>
      <c r="I710" s="264"/>
      <c r="J710" s="264"/>
      <c r="K710" s="264"/>
      <c r="L710" s="6"/>
      <c r="M710" s="6"/>
      <c r="N710" s="6"/>
      <c r="O710" s="6"/>
      <c r="P710" s="6"/>
      <c r="Q710" s="6"/>
      <c r="R710" s="6"/>
      <c r="S710" s="6"/>
      <c r="T710" s="6"/>
      <c r="U710" s="6"/>
      <c r="V710" s="6"/>
      <c r="W710" s="6"/>
      <c r="X710" s="6"/>
      <c r="Y710" s="6"/>
      <c r="Z710" s="6"/>
    </row>
    <row r="711" spans="1:26" ht="15.75" customHeight="1">
      <c r="A711" s="82"/>
      <c r="B711" s="6"/>
      <c r="C711" s="6"/>
      <c r="D711" s="6"/>
      <c r="E711" s="82"/>
      <c r="F711" s="6"/>
      <c r="G711" s="6"/>
      <c r="H711" s="82"/>
      <c r="I711" s="264"/>
      <c r="J711" s="264"/>
      <c r="K711" s="264"/>
      <c r="L711" s="6"/>
      <c r="M711" s="6"/>
      <c r="N711" s="6"/>
      <c r="O711" s="6"/>
      <c r="P711" s="6"/>
      <c r="Q711" s="6"/>
      <c r="R711" s="6"/>
      <c r="S711" s="6"/>
      <c r="T711" s="6"/>
      <c r="U711" s="6"/>
      <c r="V711" s="6"/>
      <c r="W711" s="6"/>
      <c r="X711" s="6"/>
      <c r="Y711" s="6"/>
      <c r="Z711" s="6"/>
    </row>
    <row r="712" spans="1:26" ht="15.75" customHeight="1">
      <c r="A712" s="82"/>
      <c r="B712" s="6"/>
      <c r="C712" s="6"/>
      <c r="D712" s="6"/>
      <c r="E712" s="82"/>
      <c r="F712" s="6"/>
      <c r="G712" s="6"/>
      <c r="H712" s="82"/>
      <c r="I712" s="264"/>
      <c r="J712" s="264"/>
      <c r="K712" s="264"/>
      <c r="L712" s="6"/>
      <c r="M712" s="6"/>
      <c r="N712" s="6"/>
      <c r="O712" s="6"/>
      <c r="P712" s="6"/>
      <c r="Q712" s="6"/>
      <c r="R712" s="6"/>
      <c r="S712" s="6"/>
      <c r="T712" s="6"/>
      <c r="U712" s="6"/>
      <c r="V712" s="6"/>
      <c r="W712" s="6"/>
      <c r="X712" s="6"/>
      <c r="Y712" s="6"/>
      <c r="Z712" s="6"/>
    </row>
    <row r="713" spans="1:26" ht="15.75" customHeight="1">
      <c r="A713" s="82"/>
      <c r="B713" s="6"/>
      <c r="C713" s="6"/>
      <c r="D713" s="6"/>
      <c r="E713" s="82"/>
      <c r="F713" s="6"/>
      <c r="G713" s="6"/>
      <c r="H713" s="82"/>
      <c r="I713" s="264"/>
      <c r="J713" s="264"/>
      <c r="K713" s="264"/>
      <c r="L713" s="6"/>
      <c r="M713" s="6"/>
      <c r="N713" s="6"/>
      <c r="O713" s="6"/>
      <c r="P713" s="6"/>
      <c r="Q713" s="6"/>
      <c r="R713" s="6"/>
      <c r="S713" s="6"/>
      <c r="T713" s="6"/>
      <c r="U713" s="6"/>
      <c r="V713" s="6"/>
      <c r="W713" s="6"/>
      <c r="X713" s="6"/>
      <c r="Y713" s="6"/>
      <c r="Z713" s="6"/>
    </row>
    <row r="714" spans="1:26" ht="15.75" customHeight="1">
      <c r="A714" s="82"/>
      <c r="B714" s="6"/>
      <c r="C714" s="6"/>
      <c r="D714" s="6"/>
      <c r="E714" s="82"/>
      <c r="F714" s="6"/>
      <c r="G714" s="6"/>
      <c r="H714" s="82"/>
      <c r="I714" s="264"/>
      <c r="J714" s="264"/>
      <c r="K714" s="264"/>
      <c r="L714" s="6"/>
      <c r="M714" s="6"/>
      <c r="N714" s="6"/>
      <c r="O714" s="6"/>
      <c r="P714" s="6"/>
      <c r="Q714" s="6"/>
      <c r="R714" s="6"/>
      <c r="S714" s="6"/>
      <c r="T714" s="6"/>
      <c r="U714" s="6"/>
      <c r="V714" s="6"/>
      <c r="W714" s="6"/>
      <c r="X714" s="6"/>
      <c r="Y714" s="6"/>
      <c r="Z714" s="6"/>
    </row>
    <row r="715" spans="1:26" ht="15.75" customHeight="1">
      <c r="A715" s="82"/>
      <c r="B715" s="6"/>
      <c r="C715" s="6"/>
      <c r="D715" s="6"/>
      <c r="E715" s="82"/>
      <c r="F715" s="6"/>
      <c r="G715" s="6"/>
      <c r="H715" s="82"/>
      <c r="I715" s="264"/>
      <c r="J715" s="264"/>
      <c r="K715" s="264"/>
      <c r="L715" s="6"/>
      <c r="M715" s="6"/>
      <c r="N715" s="6"/>
      <c r="O715" s="6"/>
      <c r="P715" s="6"/>
      <c r="Q715" s="6"/>
      <c r="R715" s="6"/>
      <c r="S715" s="6"/>
      <c r="T715" s="6"/>
      <c r="U715" s="6"/>
      <c r="V715" s="6"/>
      <c r="W715" s="6"/>
      <c r="X715" s="6"/>
      <c r="Y715" s="6"/>
      <c r="Z715" s="6"/>
    </row>
    <row r="716" spans="1:26" ht="15.75" customHeight="1">
      <c r="A716" s="82"/>
      <c r="B716" s="6"/>
      <c r="C716" s="6"/>
      <c r="D716" s="6"/>
      <c r="E716" s="82"/>
      <c r="F716" s="6"/>
      <c r="G716" s="6"/>
      <c r="H716" s="82"/>
      <c r="I716" s="264"/>
      <c r="J716" s="264"/>
      <c r="K716" s="264"/>
      <c r="L716" s="6"/>
      <c r="M716" s="6"/>
      <c r="N716" s="6"/>
      <c r="O716" s="6"/>
      <c r="P716" s="6"/>
      <c r="Q716" s="6"/>
      <c r="R716" s="6"/>
      <c r="S716" s="6"/>
      <c r="T716" s="6"/>
      <c r="U716" s="6"/>
      <c r="V716" s="6"/>
      <c r="W716" s="6"/>
      <c r="X716" s="6"/>
      <c r="Y716" s="6"/>
      <c r="Z716" s="6"/>
    </row>
    <row r="717" spans="1:26" ht="15.75" customHeight="1">
      <c r="A717" s="82"/>
      <c r="B717" s="6"/>
      <c r="C717" s="6"/>
      <c r="D717" s="6"/>
      <c r="E717" s="82"/>
      <c r="F717" s="6"/>
      <c r="G717" s="6"/>
      <c r="H717" s="82"/>
      <c r="I717" s="264"/>
      <c r="J717" s="264"/>
      <c r="K717" s="264"/>
      <c r="L717" s="6"/>
      <c r="M717" s="6"/>
      <c r="N717" s="6"/>
      <c r="O717" s="6"/>
      <c r="P717" s="6"/>
      <c r="Q717" s="6"/>
      <c r="R717" s="6"/>
      <c r="S717" s="6"/>
      <c r="T717" s="6"/>
      <c r="U717" s="6"/>
      <c r="V717" s="6"/>
      <c r="W717" s="6"/>
      <c r="X717" s="6"/>
      <c r="Y717" s="6"/>
      <c r="Z717" s="6"/>
    </row>
    <row r="718" spans="1:26" ht="15.75" customHeight="1">
      <c r="A718" s="82"/>
      <c r="B718" s="6"/>
      <c r="C718" s="6"/>
      <c r="D718" s="6"/>
      <c r="E718" s="82"/>
      <c r="F718" s="6"/>
      <c r="G718" s="6"/>
      <c r="H718" s="82"/>
      <c r="I718" s="264"/>
      <c r="J718" s="264"/>
      <c r="K718" s="264"/>
      <c r="L718" s="6"/>
      <c r="M718" s="6"/>
      <c r="N718" s="6"/>
      <c r="O718" s="6"/>
      <c r="P718" s="6"/>
      <c r="Q718" s="6"/>
      <c r="R718" s="6"/>
      <c r="S718" s="6"/>
      <c r="T718" s="6"/>
      <c r="U718" s="6"/>
      <c r="V718" s="6"/>
      <c r="W718" s="6"/>
      <c r="X718" s="6"/>
      <c r="Y718" s="6"/>
      <c r="Z718" s="6"/>
    </row>
    <row r="719" spans="1:26" ht="15.75" customHeight="1">
      <c r="A719" s="82"/>
      <c r="B719" s="6"/>
      <c r="C719" s="6"/>
      <c r="D719" s="6"/>
      <c r="E719" s="82"/>
      <c r="F719" s="6"/>
      <c r="G719" s="6"/>
      <c r="H719" s="82"/>
      <c r="I719" s="264"/>
      <c r="J719" s="264"/>
      <c r="K719" s="264"/>
      <c r="L719" s="6"/>
      <c r="M719" s="6"/>
      <c r="N719" s="6"/>
      <c r="O719" s="6"/>
      <c r="P719" s="6"/>
      <c r="Q719" s="6"/>
      <c r="R719" s="6"/>
      <c r="S719" s="6"/>
      <c r="T719" s="6"/>
      <c r="U719" s="6"/>
      <c r="V719" s="6"/>
      <c r="W719" s="6"/>
      <c r="X719" s="6"/>
      <c r="Y719" s="6"/>
      <c r="Z719" s="6"/>
    </row>
    <row r="720" spans="1:26" ht="15.75" customHeight="1">
      <c r="A720" s="82"/>
      <c r="B720" s="6"/>
      <c r="C720" s="6"/>
      <c r="D720" s="6"/>
      <c r="E720" s="82"/>
      <c r="F720" s="6"/>
      <c r="G720" s="6"/>
      <c r="H720" s="82"/>
      <c r="I720" s="264"/>
      <c r="J720" s="264"/>
      <c r="K720" s="264"/>
      <c r="L720" s="6"/>
      <c r="M720" s="6"/>
      <c r="N720" s="6"/>
      <c r="O720" s="6"/>
      <c r="P720" s="6"/>
      <c r="Q720" s="6"/>
      <c r="R720" s="6"/>
      <c r="S720" s="6"/>
      <c r="T720" s="6"/>
      <c r="U720" s="6"/>
      <c r="V720" s="6"/>
      <c r="W720" s="6"/>
      <c r="X720" s="6"/>
      <c r="Y720" s="6"/>
      <c r="Z720" s="6"/>
    </row>
    <row r="721" spans="1:26" ht="15.75" customHeight="1">
      <c r="A721" s="82"/>
      <c r="B721" s="6"/>
      <c r="C721" s="6"/>
      <c r="D721" s="6"/>
      <c r="E721" s="82"/>
      <c r="F721" s="6"/>
      <c r="G721" s="6"/>
      <c r="H721" s="82"/>
      <c r="I721" s="264"/>
      <c r="J721" s="264"/>
      <c r="K721" s="264"/>
      <c r="L721" s="6"/>
      <c r="M721" s="6"/>
      <c r="N721" s="6"/>
      <c r="O721" s="6"/>
      <c r="P721" s="6"/>
      <c r="Q721" s="6"/>
      <c r="R721" s="6"/>
      <c r="S721" s="6"/>
      <c r="T721" s="6"/>
      <c r="U721" s="6"/>
      <c r="V721" s="6"/>
      <c r="W721" s="6"/>
      <c r="X721" s="6"/>
      <c r="Y721" s="6"/>
      <c r="Z721" s="6"/>
    </row>
    <row r="722" spans="1:26" ht="15.75" customHeight="1">
      <c r="A722" s="82"/>
      <c r="B722" s="6"/>
      <c r="C722" s="6"/>
      <c r="D722" s="6"/>
      <c r="E722" s="82"/>
      <c r="F722" s="6"/>
      <c r="G722" s="6"/>
      <c r="H722" s="82"/>
      <c r="I722" s="264"/>
      <c r="J722" s="264"/>
      <c r="K722" s="264"/>
      <c r="L722" s="6"/>
      <c r="M722" s="6"/>
      <c r="N722" s="6"/>
      <c r="O722" s="6"/>
      <c r="P722" s="6"/>
      <c r="Q722" s="6"/>
      <c r="R722" s="6"/>
      <c r="S722" s="6"/>
      <c r="T722" s="6"/>
      <c r="U722" s="6"/>
      <c r="V722" s="6"/>
      <c r="W722" s="6"/>
      <c r="X722" s="6"/>
      <c r="Y722" s="6"/>
      <c r="Z722" s="6"/>
    </row>
    <row r="723" spans="1:26" ht="15.75" customHeight="1">
      <c r="A723" s="82"/>
      <c r="B723" s="6"/>
      <c r="C723" s="6"/>
      <c r="D723" s="6"/>
      <c r="E723" s="82"/>
      <c r="F723" s="6"/>
      <c r="G723" s="6"/>
      <c r="H723" s="82"/>
      <c r="I723" s="264"/>
      <c r="J723" s="264"/>
      <c r="K723" s="264"/>
      <c r="L723" s="6"/>
      <c r="M723" s="6"/>
      <c r="N723" s="6"/>
      <c r="O723" s="6"/>
      <c r="P723" s="6"/>
      <c r="Q723" s="6"/>
      <c r="R723" s="6"/>
      <c r="S723" s="6"/>
      <c r="T723" s="6"/>
      <c r="U723" s="6"/>
      <c r="V723" s="6"/>
      <c r="W723" s="6"/>
      <c r="X723" s="6"/>
      <c r="Y723" s="6"/>
      <c r="Z723" s="6"/>
    </row>
    <row r="724" spans="1:26" ht="15.75" customHeight="1">
      <c r="A724" s="82"/>
      <c r="B724" s="6"/>
      <c r="C724" s="6"/>
      <c r="D724" s="6"/>
      <c r="E724" s="82"/>
      <c r="F724" s="6"/>
      <c r="G724" s="6"/>
      <c r="H724" s="82"/>
      <c r="I724" s="264"/>
      <c r="J724" s="264"/>
      <c r="K724" s="264"/>
      <c r="L724" s="6"/>
      <c r="M724" s="6"/>
      <c r="N724" s="6"/>
      <c r="O724" s="6"/>
      <c r="P724" s="6"/>
      <c r="Q724" s="6"/>
      <c r="R724" s="6"/>
      <c r="S724" s="6"/>
      <c r="T724" s="6"/>
      <c r="U724" s="6"/>
      <c r="V724" s="6"/>
      <c r="W724" s="6"/>
      <c r="X724" s="6"/>
      <c r="Y724" s="6"/>
      <c r="Z724" s="6"/>
    </row>
    <row r="725" spans="1:26" ht="15.75" customHeight="1">
      <c r="A725" s="82"/>
      <c r="B725" s="6"/>
      <c r="C725" s="6"/>
      <c r="D725" s="6"/>
      <c r="E725" s="82"/>
      <c r="F725" s="6"/>
      <c r="G725" s="6"/>
      <c r="H725" s="82"/>
      <c r="I725" s="264"/>
      <c r="J725" s="264"/>
      <c r="K725" s="264"/>
      <c r="L725" s="6"/>
      <c r="M725" s="6"/>
      <c r="N725" s="6"/>
      <c r="O725" s="6"/>
      <c r="P725" s="6"/>
      <c r="Q725" s="6"/>
      <c r="R725" s="6"/>
      <c r="S725" s="6"/>
      <c r="T725" s="6"/>
      <c r="U725" s="6"/>
      <c r="V725" s="6"/>
      <c r="W725" s="6"/>
      <c r="X725" s="6"/>
      <c r="Y725" s="6"/>
      <c r="Z725" s="6"/>
    </row>
    <row r="726" spans="1:26" ht="15.75" customHeight="1">
      <c r="A726" s="82"/>
      <c r="B726" s="6"/>
      <c r="C726" s="6"/>
      <c r="D726" s="6"/>
      <c r="E726" s="82"/>
      <c r="F726" s="6"/>
      <c r="G726" s="6"/>
      <c r="H726" s="82"/>
      <c r="I726" s="264"/>
      <c r="J726" s="264"/>
      <c r="K726" s="264"/>
      <c r="L726" s="6"/>
      <c r="M726" s="6"/>
      <c r="N726" s="6"/>
      <c r="O726" s="6"/>
      <c r="P726" s="6"/>
      <c r="Q726" s="6"/>
      <c r="R726" s="6"/>
      <c r="S726" s="6"/>
      <c r="T726" s="6"/>
      <c r="U726" s="6"/>
      <c r="V726" s="6"/>
      <c r="W726" s="6"/>
      <c r="X726" s="6"/>
      <c r="Y726" s="6"/>
      <c r="Z726" s="6"/>
    </row>
    <row r="727" spans="1:26" ht="15.75" customHeight="1">
      <c r="A727" s="82"/>
      <c r="B727" s="6"/>
      <c r="C727" s="6"/>
      <c r="D727" s="6"/>
      <c r="E727" s="82"/>
      <c r="F727" s="6"/>
      <c r="G727" s="6"/>
      <c r="H727" s="82"/>
      <c r="I727" s="264"/>
      <c r="J727" s="264"/>
      <c r="K727" s="264"/>
      <c r="L727" s="6"/>
      <c r="M727" s="6"/>
      <c r="N727" s="6"/>
      <c r="O727" s="6"/>
      <c r="P727" s="6"/>
      <c r="Q727" s="6"/>
      <c r="R727" s="6"/>
      <c r="S727" s="6"/>
      <c r="T727" s="6"/>
      <c r="U727" s="6"/>
      <c r="V727" s="6"/>
      <c r="W727" s="6"/>
      <c r="X727" s="6"/>
      <c r="Y727" s="6"/>
      <c r="Z727" s="6"/>
    </row>
    <row r="728" spans="1:26" ht="15.75" customHeight="1">
      <c r="A728" s="82"/>
      <c r="B728" s="6"/>
      <c r="C728" s="6"/>
      <c r="D728" s="6"/>
      <c r="E728" s="82"/>
      <c r="F728" s="6"/>
      <c r="G728" s="6"/>
      <c r="H728" s="82"/>
      <c r="I728" s="264"/>
      <c r="J728" s="264"/>
      <c r="K728" s="264"/>
      <c r="L728" s="6"/>
      <c r="M728" s="6"/>
      <c r="N728" s="6"/>
      <c r="O728" s="6"/>
      <c r="P728" s="6"/>
      <c r="Q728" s="6"/>
      <c r="R728" s="6"/>
      <c r="S728" s="6"/>
      <c r="T728" s="6"/>
      <c r="U728" s="6"/>
      <c r="V728" s="6"/>
      <c r="W728" s="6"/>
      <c r="X728" s="6"/>
      <c r="Y728" s="6"/>
      <c r="Z728" s="6"/>
    </row>
    <row r="729" spans="1:26" ht="15.75" customHeight="1">
      <c r="A729" s="82"/>
      <c r="B729" s="6"/>
      <c r="C729" s="6"/>
      <c r="D729" s="6"/>
      <c r="E729" s="82"/>
      <c r="F729" s="6"/>
      <c r="G729" s="6"/>
      <c r="H729" s="82"/>
      <c r="I729" s="264"/>
      <c r="J729" s="264"/>
      <c r="K729" s="264"/>
      <c r="L729" s="6"/>
      <c r="M729" s="6"/>
      <c r="N729" s="6"/>
      <c r="O729" s="6"/>
      <c r="P729" s="6"/>
      <c r="Q729" s="6"/>
      <c r="R729" s="6"/>
      <c r="S729" s="6"/>
      <c r="T729" s="6"/>
      <c r="U729" s="6"/>
      <c r="V729" s="6"/>
      <c r="W729" s="6"/>
      <c r="X729" s="6"/>
      <c r="Y729" s="6"/>
      <c r="Z729" s="6"/>
    </row>
    <row r="730" spans="1:26" ht="15.75" customHeight="1">
      <c r="A730" s="82"/>
      <c r="B730" s="6"/>
      <c r="C730" s="6"/>
      <c r="D730" s="6"/>
      <c r="E730" s="82"/>
      <c r="F730" s="6"/>
      <c r="G730" s="6"/>
      <c r="H730" s="82"/>
      <c r="I730" s="264"/>
      <c r="J730" s="264"/>
      <c r="K730" s="264"/>
      <c r="L730" s="6"/>
      <c r="M730" s="6"/>
      <c r="N730" s="6"/>
      <c r="O730" s="6"/>
      <c r="P730" s="6"/>
      <c r="Q730" s="6"/>
      <c r="R730" s="6"/>
      <c r="S730" s="6"/>
      <c r="T730" s="6"/>
      <c r="U730" s="6"/>
      <c r="V730" s="6"/>
      <c r="W730" s="6"/>
      <c r="X730" s="6"/>
      <c r="Y730" s="6"/>
      <c r="Z730" s="6"/>
    </row>
    <row r="731" spans="1:26" ht="15.75" customHeight="1">
      <c r="A731" s="82"/>
      <c r="B731" s="6"/>
      <c r="C731" s="6"/>
      <c r="D731" s="6"/>
      <c r="E731" s="82"/>
      <c r="F731" s="6"/>
      <c r="G731" s="6"/>
      <c r="H731" s="82"/>
      <c r="I731" s="264"/>
      <c r="J731" s="264"/>
      <c r="K731" s="264"/>
      <c r="L731" s="6"/>
      <c r="M731" s="6"/>
      <c r="N731" s="6"/>
      <c r="O731" s="6"/>
      <c r="P731" s="6"/>
      <c r="Q731" s="6"/>
      <c r="R731" s="6"/>
      <c r="S731" s="6"/>
      <c r="T731" s="6"/>
      <c r="U731" s="6"/>
      <c r="V731" s="6"/>
      <c r="W731" s="6"/>
      <c r="X731" s="6"/>
      <c r="Y731" s="6"/>
      <c r="Z731" s="6"/>
    </row>
    <row r="732" spans="1:26" ht="15.75" customHeight="1">
      <c r="A732" s="82"/>
      <c r="B732" s="6"/>
      <c r="C732" s="6"/>
      <c r="D732" s="6"/>
      <c r="E732" s="82"/>
      <c r="F732" s="6"/>
      <c r="G732" s="6"/>
      <c r="H732" s="82"/>
      <c r="I732" s="264"/>
      <c r="J732" s="264"/>
      <c r="K732" s="264"/>
      <c r="L732" s="6"/>
      <c r="M732" s="6"/>
      <c r="N732" s="6"/>
      <c r="O732" s="6"/>
      <c r="P732" s="6"/>
      <c r="Q732" s="6"/>
      <c r="R732" s="6"/>
      <c r="S732" s="6"/>
      <c r="T732" s="6"/>
      <c r="U732" s="6"/>
      <c r="V732" s="6"/>
      <c r="W732" s="6"/>
      <c r="X732" s="6"/>
      <c r="Y732" s="6"/>
      <c r="Z732" s="6"/>
    </row>
    <row r="733" spans="1:26" ht="15.75" customHeight="1">
      <c r="A733" s="82"/>
      <c r="B733" s="6"/>
      <c r="C733" s="6"/>
      <c r="D733" s="6"/>
      <c r="E733" s="82"/>
      <c r="F733" s="6"/>
      <c r="G733" s="6"/>
      <c r="H733" s="82"/>
      <c r="I733" s="264"/>
      <c r="J733" s="264"/>
      <c r="K733" s="264"/>
      <c r="L733" s="6"/>
      <c r="M733" s="6"/>
      <c r="N733" s="6"/>
      <c r="O733" s="6"/>
      <c r="P733" s="6"/>
      <c r="Q733" s="6"/>
      <c r="R733" s="6"/>
      <c r="S733" s="6"/>
      <c r="T733" s="6"/>
      <c r="U733" s="6"/>
      <c r="V733" s="6"/>
      <c r="W733" s="6"/>
      <c r="X733" s="6"/>
      <c r="Y733" s="6"/>
      <c r="Z733" s="6"/>
    </row>
    <row r="734" spans="1:26" ht="15.75" customHeight="1">
      <c r="A734" s="82"/>
      <c r="B734" s="6"/>
      <c r="C734" s="6"/>
      <c r="D734" s="6"/>
      <c r="E734" s="82"/>
      <c r="F734" s="6"/>
      <c r="G734" s="6"/>
      <c r="H734" s="82"/>
      <c r="I734" s="264"/>
      <c r="J734" s="264"/>
      <c r="K734" s="264"/>
      <c r="L734" s="6"/>
      <c r="M734" s="6"/>
      <c r="N734" s="6"/>
      <c r="O734" s="6"/>
      <c r="P734" s="6"/>
      <c r="Q734" s="6"/>
      <c r="R734" s="6"/>
      <c r="S734" s="6"/>
      <c r="T734" s="6"/>
      <c r="U734" s="6"/>
      <c r="V734" s="6"/>
      <c r="W734" s="6"/>
      <c r="X734" s="6"/>
      <c r="Y734" s="6"/>
      <c r="Z734" s="6"/>
    </row>
    <row r="735" spans="1:26" ht="15.75" customHeight="1">
      <c r="A735" s="82"/>
      <c r="B735" s="6"/>
      <c r="C735" s="6"/>
      <c r="D735" s="6"/>
      <c r="E735" s="82"/>
      <c r="F735" s="6"/>
      <c r="G735" s="6"/>
      <c r="H735" s="82"/>
      <c r="I735" s="264"/>
      <c r="J735" s="264"/>
      <c r="K735" s="264"/>
      <c r="L735" s="6"/>
      <c r="M735" s="6"/>
      <c r="N735" s="6"/>
      <c r="O735" s="6"/>
      <c r="P735" s="6"/>
      <c r="Q735" s="6"/>
      <c r="R735" s="6"/>
      <c r="S735" s="6"/>
      <c r="T735" s="6"/>
      <c r="U735" s="6"/>
      <c r="V735" s="6"/>
      <c r="W735" s="6"/>
      <c r="X735" s="6"/>
      <c r="Y735" s="6"/>
      <c r="Z735" s="6"/>
    </row>
    <row r="736" spans="1:26" ht="15.75" customHeight="1">
      <c r="A736" s="82"/>
      <c r="B736" s="6"/>
      <c r="C736" s="6"/>
      <c r="D736" s="6"/>
      <c r="E736" s="82"/>
      <c r="F736" s="6"/>
      <c r="G736" s="6"/>
      <c r="H736" s="82"/>
      <c r="I736" s="264"/>
      <c r="J736" s="264"/>
      <c r="K736" s="264"/>
      <c r="L736" s="6"/>
      <c r="M736" s="6"/>
      <c r="N736" s="6"/>
      <c r="O736" s="6"/>
      <c r="P736" s="6"/>
      <c r="Q736" s="6"/>
      <c r="R736" s="6"/>
      <c r="S736" s="6"/>
      <c r="T736" s="6"/>
      <c r="U736" s="6"/>
      <c r="V736" s="6"/>
      <c r="W736" s="6"/>
      <c r="X736" s="6"/>
      <c r="Y736" s="6"/>
      <c r="Z736" s="6"/>
    </row>
    <row r="737" spans="1:26" ht="15.75" customHeight="1">
      <c r="A737" s="82"/>
      <c r="B737" s="6"/>
      <c r="C737" s="6"/>
      <c r="D737" s="6"/>
      <c r="E737" s="82"/>
      <c r="F737" s="6"/>
      <c r="G737" s="6"/>
      <c r="H737" s="82"/>
      <c r="I737" s="264"/>
      <c r="J737" s="264"/>
      <c r="K737" s="264"/>
      <c r="L737" s="6"/>
      <c r="M737" s="6"/>
      <c r="N737" s="6"/>
      <c r="O737" s="6"/>
      <c r="P737" s="6"/>
      <c r="Q737" s="6"/>
      <c r="R737" s="6"/>
      <c r="S737" s="6"/>
      <c r="T737" s="6"/>
      <c r="U737" s="6"/>
      <c r="V737" s="6"/>
      <c r="W737" s="6"/>
      <c r="X737" s="6"/>
      <c r="Y737" s="6"/>
      <c r="Z737" s="6"/>
    </row>
    <row r="738" spans="1:26" ht="15.75" customHeight="1">
      <c r="A738" s="82"/>
      <c r="B738" s="6"/>
      <c r="C738" s="6"/>
      <c r="D738" s="6"/>
      <c r="E738" s="82"/>
      <c r="F738" s="6"/>
      <c r="G738" s="6"/>
      <c r="H738" s="82"/>
      <c r="I738" s="264"/>
      <c r="J738" s="264"/>
      <c r="K738" s="264"/>
      <c r="L738" s="6"/>
      <c r="M738" s="6"/>
      <c r="N738" s="6"/>
      <c r="O738" s="6"/>
      <c r="P738" s="6"/>
      <c r="Q738" s="6"/>
      <c r="R738" s="6"/>
      <c r="S738" s="6"/>
      <c r="T738" s="6"/>
      <c r="U738" s="6"/>
      <c r="V738" s="6"/>
      <c r="W738" s="6"/>
      <c r="X738" s="6"/>
      <c r="Y738" s="6"/>
      <c r="Z738" s="6"/>
    </row>
    <row r="739" spans="1:26" ht="15.75" customHeight="1">
      <c r="A739" s="82"/>
      <c r="B739" s="6"/>
      <c r="C739" s="6"/>
      <c r="D739" s="6"/>
      <c r="E739" s="82"/>
      <c r="F739" s="6"/>
      <c r="G739" s="6"/>
      <c r="H739" s="82"/>
      <c r="I739" s="264"/>
      <c r="J739" s="264"/>
      <c r="K739" s="264"/>
      <c r="L739" s="6"/>
      <c r="M739" s="6"/>
      <c r="N739" s="6"/>
      <c r="O739" s="6"/>
      <c r="P739" s="6"/>
      <c r="Q739" s="6"/>
      <c r="R739" s="6"/>
      <c r="S739" s="6"/>
      <c r="T739" s="6"/>
      <c r="U739" s="6"/>
      <c r="V739" s="6"/>
      <c r="W739" s="6"/>
      <c r="X739" s="6"/>
      <c r="Y739" s="6"/>
      <c r="Z739" s="6"/>
    </row>
    <row r="740" spans="1:26" ht="15.75" customHeight="1">
      <c r="A740" s="82"/>
      <c r="B740" s="6"/>
      <c r="C740" s="6"/>
      <c r="D740" s="6"/>
      <c r="E740" s="82"/>
      <c r="F740" s="6"/>
      <c r="G740" s="6"/>
      <c r="H740" s="82"/>
      <c r="I740" s="264"/>
      <c r="J740" s="264"/>
      <c r="K740" s="264"/>
      <c r="L740" s="6"/>
      <c r="M740" s="6"/>
      <c r="N740" s="6"/>
      <c r="O740" s="6"/>
      <c r="P740" s="6"/>
      <c r="Q740" s="6"/>
      <c r="R740" s="6"/>
      <c r="S740" s="6"/>
      <c r="T740" s="6"/>
      <c r="U740" s="6"/>
      <c r="V740" s="6"/>
      <c r="W740" s="6"/>
      <c r="X740" s="6"/>
      <c r="Y740" s="6"/>
      <c r="Z740" s="6"/>
    </row>
    <row r="741" spans="1:26" ht="15.75" customHeight="1">
      <c r="A741" s="82"/>
      <c r="B741" s="6"/>
      <c r="C741" s="6"/>
      <c r="D741" s="6"/>
      <c r="E741" s="82"/>
      <c r="F741" s="6"/>
      <c r="G741" s="6"/>
      <c r="H741" s="82"/>
      <c r="I741" s="264"/>
      <c r="J741" s="264"/>
      <c r="K741" s="264"/>
      <c r="L741" s="6"/>
      <c r="M741" s="6"/>
      <c r="N741" s="6"/>
      <c r="O741" s="6"/>
      <c r="P741" s="6"/>
      <c r="Q741" s="6"/>
      <c r="R741" s="6"/>
      <c r="S741" s="6"/>
      <c r="T741" s="6"/>
      <c r="U741" s="6"/>
      <c r="V741" s="6"/>
      <c r="W741" s="6"/>
      <c r="X741" s="6"/>
      <c r="Y741" s="6"/>
      <c r="Z741" s="6"/>
    </row>
    <row r="742" spans="1:26" ht="15.75" customHeight="1">
      <c r="A742" s="82"/>
      <c r="B742" s="6"/>
      <c r="C742" s="6"/>
      <c r="D742" s="6"/>
      <c r="E742" s="82"/>
      <c r="F742" s="6"/>
      <c r="G742" s="6"/>
      <c r="H742" s="82"/>
      <c r="I742" s="264"/>
      <c r="J742" s="264"/>
      <c r="K742" s="264"/>
      <c r="L742" s="6"/>
      <c r="M742" s="6"/>
      <c r="N742" s="6"/>
      <c r="O742" s="6"/>
      <c r="P742" s="6"/>
      <c r="Q742" s="6"/>
      <c r="R742" s="6"/>
      <c r="S742" s="6"/>
      <c r="T742" s="6"/>
      <c r="U742" s="6"/>
      <c r="V742" s="6"/>
      <c r="W742" s="6"/>
      <c r="X742" s="6"/>
      <c r="Y742" s="6"/>
      <c r="Z742" s="6"/>
    </row>
    <row r="743" spans="1:26" ht="15.75" customHeight="1">
      <c r="A743" s="82"/>
      <c r="B743" s="6"/>
      <c r="C743" s="6"/>
      <c r="D743" s="6"/>
      <c r="E743" s="82"/>
      <c r="F743" s="6"/>
      <c r="G743" s="6"/>
      <c r="H743" s="82"/>
      <c r="I743" s="264"/>
      <c r="J743" s="264"/>
      <c r="K743" s="264"/>
      <c r="L743" s="6"/>
      <c r="M743" s="6"/>
      <c r="N743" s="6"/>
      <c r="O743" s="6"/>
      <c r="P743" s="6"/>
      <c r="Q743" s="6"/>
      <c r="R743" s="6"/>
      <c r="S743" s="6"/>
      <c r="T743" s="6"/>
      <c r="U743" s="6"/>
      <c r="V743" s="6"/>
      <c r="W743" s="6"/>
      <c r="X743" s="6"/>
      <c r="Y743" s="6"/>
      <c r="Z743" s="6"/>
    </row>
    <row r="744" spans="1:26" ht="15.75" customHeight="1">
      <c r="A744" s="82"/>
      <c r="B744" s="6"/>
      <c r="C744" s="6"/>
      <c r="D744" s="6"/>
      <c r="E744" s="82"/>
      <c r="F744" s="6"/>
      <c r="G744" s="6"/>
      <c r="H744" s="82"/>
      <c r="I744" s="264"/>
      <c r="J744" s="264"/>
      <c r="K744" s="264"/>
      <c r="L744" s="6"/>
      <c r="M744" s="6"/>
      <c r="N744" s="6"/>
      <c r="O744" s="6"/>
      <c r="P744" s="6"/>
      <c r="Q744" s="6"/>
      <c r="R744" s="6"/>
      <c r="S744" s="6"/>
      <c r="T744" s="6"/>
      <c r="U744" s="6"/>
      <c r="V744" s="6"/>
      <c r="W744" s="6"/>
      <c r="X744" s="6"/>
      <c r="Y744" s="6"/>
      <c r="Z744" s="6"/>
    </row>
    <row r="745" spans="1:26" ht="15.75" customHeight="1">
      <c r="A745" s="82"/>
      <c r="B745" s="6"/>
      <c r="C745" s="6"/>
      <c r="D745" s="6"/>
      <c r="E745" s="82"/>
      <c r="F745" s="6"/>
      <c r="G745" s="6"/>
      <c r="H745" s="82"/>
      <c r="I745" s="264"/>
      <c r="J745" s="264"/>
      <c r="K745" s="264"/>
      <c r="L745" s="6"/>
      <c r="M745" s="6"/>
      <c r="N745" s="6"/>
      <c r="O745" s="6"/>
      <c r="P745" s="6"/>
      <c r="Q745" s="6"/>
      <c r="R745" s="6"/>
      <c r="S745" s="6"/>
      <c r="T745" s="6"/>
      <c r="U745" s="6"/>
      <c r="V745" s="6"/>
      <c r="W745" s="6"/>
      <c r="X745" s="6"/>
      <c r="Y745" s="6"/>
      <c r="Z745" s="6"/>
    </row>
    <row r="746" spans="1:26" ht="15.75" customHeight="1">
      <c r="A746" s="82"/>
      <c r="B746" s="6"/>
      <c r="C746" s="6"/>
      <c r="D746" s="6"/>
      <c r="E746" s="82"/>
      <c r="F746" s="6"/>
      <c r="G746" s="6"/>
      <c r="H746" s="82"/>
      <c r="I746" s="264"/>
      <c r="J746" s="264"/>
      <c r="K746" s="264"/>
      <c r="L746" s="6"/>
      <c r="M746" s="6"/>
      <c r="N746" s="6"/>
      <c r="O746" s="6"/>
      <c r="P746" s="6"/>
      <c r="Q746" s="6"/>
      <c r="R746" s="6"/>
      <c r="S746" s="6"/>
      <c r="T746" s="6"/>
      <c r="U746" s="6"/>
      <c r="V746" s="6"/>
      <c r="W746" s="6"/>
      <c r="X746" s="6"/>
      <c r="Y746" s="6"/>
      <c r="Z746" s="6"/>
    </row>
    <row r="747" spans="1:26" ht="15.75" customHeight="1">
      <c r="A747" s="82"/>
      <c r="B747" s="6"/>
      <c r="C747" s="6"/>
      <c r="D747" s="6"/>
      <c r="E747" s="82"/>
      <c r="F747" s="6"/>
      <c r="G747" s="6"/>
      <c r="H747" s="82"/>
      <c r="I747" s="264"/>
      <c r="J747" s="264"/>
      <c r="K747" s="264"/>
      <c r="L747" s="6"/>
      <c r="M747" s="6"/>
      <c r="N747" s="6"/>
      <c r="O747" s="6"/>
      <c r="P747" s="6"/>
      <c r="Q747" s="6"/>
      <c r="R747" s="6"/>
      <c r="S747" s="6"/>
      <c r="T747" s="6"/>
      <c r="U747" s="6"/>
      <c r="V747" s="6"/>
      <c r="W747" s="6"/>
      <c r="X747" s="6"/>
      <c r="Y747" s="6"/>
      <c r="Z747" s="6"/>
    </row>
    <row r="748" spans="1:26" ht="15.75" customHeight="1">
      <c r="A748" s="82"/>
      <c r="B748" s="6"/>
      <c r="C748" s="6"/>
      <c r="D748" s="6"/>
      <c r="E748" s="82"/>
      <c r="F748" s="6"/>
      <c r="G748" s="6"/>
      <c r="H748" s="82"/>
      <c r="I748" s="264"/>
      <c r="J748" s="264"/>
      <c r="K748" s="264"/>
      <c r="L748" s="6"/>
      <c r="M748" s="6"/>
      <c r="N748" s="6"/>
      <c r="O748" s="6"/>
      <c r="P748" s="6"/>
      <c r="Q748" s="6"/>
      <c r="R748" s="6"/>
      <c r="S748" s="6"/>
      <c r="T748" s="6"/>
      <c r="U748" s="6"/>
      <c r="V748" s="6"/>
      <c r="W748" s="6"/>
      <c r="X748" s="6"/>
      <c r="Y748" s="6"/>
      <c r="Z748" s="6"/>
    </row>
    <row r="749" spans="1:26" ht="15.75" customHeight="1">
      <c r="A749" s="82"/>
      <c r="B749" s="6"/>
      <c r="C749" s="6"/>
      <c r="D749" s="6"/>
      <c r="E749" s="82"/>
      <c r="F749" s="6"/>
      <c r="G749" s="6"/>
      <c r="H749" s="82"/>
      <c r="I749" s="264"/>
      <c r="J749" s="264"/>
      <c r="K749" s="264"/>
      <c r="L749" s="6"/>
      <c r="M749" s="6"/>
      <c r="N749" s="6"/>
      <c r="O749" s="6"/>
      <c r="P749" s="6"/>
      <c r="Q749" s="6"/>
      <c r="R749" s="6"/>
      <c r="S749" s="6"/>
      <c r="T749" s="6"/>
      <c r="U749" s="6"/>
      <c r="V749" s="6"/>
      <c r="W749" s="6"/>
      <c r="X749" s="6"/>
      <c r="Y749" s="6"/>
      <c r="Z749" s="6"/>
    </row>
    <row r="750" spans="1:26" ht="15.75" customHeight="1">
      <c r="A750" s="82"/>
      <c r="B750" s="6"/>
      <c r="C750" s="6"/>
      <c r="D750" s="6"/>
      <c r="E750" s="82"/>
      <c r="F750" s="6"/>
      <c r="G750" s="6"/>
      <c r="H750" s="82"/>
      <c r="I750" s="264"/>
      <c r="J750" s="264"/>
      <c r="K750" s="264"/>
      <c r="L750" s="6"/>
      <c r="M750" s="6"/>
      <c r="N750" s="6"/>
      <c r="O750" s="6"/>
      <c r="P750" s="6"/>
      <c r="Q750" s="6"/>
      <c r="R750" s="6"/>
      <c r="S750" s="6"/>
      <c r="T750" s="6"/>
      <c r="U750" s="6"/>
      <c r="V750" s="6"/>
      <c r="W750" s="6"/>
      <c r="X750" s="6"/>
      <c r="Y750" s="6"/>
      <c r="Z750" s="6"/>
    </row>
    <row r="751" spans="1:26" ht="15.75" customHeight="1">
      <c r="A751" s="82"/>
      <c r="B751" s="6"/>
      <c r="C751" s="6"/>
      <c r="D751" s="6"/>
      <c r="E751" s="82"/>
      <c r="F751" s="6"/>
      <c r="G751" s="6"/>
      <c r="H751" s="82"/>
      <c r="I751" s="264"/>
      <c r="J751" s="264"/>
      <c r="K751" s="264"/>
      <c r="L751" s="6"/>
      <c r="M751" s="6"/>
      <c r="N751" s="6"/>
      <c r="O751" s="6"/>
      <c r="P751" s="6"/>
      <c r="Q751" s="6"/>
      <c r="R751" s="6"/>
      <c r="S751" s="6"/>
      <c r="T751" s="6"/>
      <c r="U751" s="6"/>
      <c r="V751" s="6"/>
      <c r="W751" s="6"/>
      <c r="X751" s="6"/>
      <c r="Y751" s="6"/>
      <c r="Z751" s="6"/>
    </row>
    <row r="752" spans="1:26" ht="15.75" customHeight="1">
      <c r="A752" s="82"/>
      <c r="B752" s="6"/>
      <c r="C752" s="6"/>
      <c r="D752" s="6"/>
      <c r="E752" s="82"/>
      <c r="F752" s="6"/>
      <c r="G752" s="6"/>
      <c r="H752" s="82"/>
      <c r="I752" s="264"/>
      <c r="J752" s="264"/>
      <c r="K752" s="264"/>
      <c r="L752" s="6"/>
      <c r="M752" s="6"/>
      <c r="N752" s="6"/>
      <c r="O752" s="6"/>
      <c r="P752" s="6"/>
      <c r="Q752" s="6"/>
      <c r="R752" s="6"/>
      <c r="S752" s="6"/>
      <c r="T752" s="6"/>
      <c r="U752" s="6"/>
      <c r="V752" s="6"/>
      <c r="W752" s="6"/>
      <c r="X752" s="6"/>
      <c r="Y752" s="6"/>
      <c r="Z752" s="6"/>
    </row>
    <row r="753" spans="1:26" ht="15.75" customHeight="1">
      <c r="A753" s="82"/>
      <c r="B753" s="6"/>
      <c r="C753" s="6"/>
      <c r="D753" s="6"/>
      <c r="E753" s="82"/>
      <c r="F753" s="6"/>
      <c r="G753" s="6"/>
      <c r="H753" s="82"/>
      <c r="I753" s="264"/>
      <c r="J753" s="264"/>
      <c r="K753" s="264"/>
      <c r="L753" s="6"/>
      <c r="M753" s="6"/>
      <c r="N753" s="6"/>
      <c r="O753" s="6"/>
      <c r="P753" s="6"/>
      <c r="Q753" s="6"/>
      <c r="R753" s="6"/>
      <c r="S753" s="6"/>
      <c r="T753" s="6"/>
      <c r="U753" s="6"/>
      <c r="V753" s="6"/>
      <c r="W753" s="6"/>
      <c r="X753" s="6"/>
      <c r="Y753" s="6"/>
      <c r="Z753" s="6"/>
    </row>
    <row r="754" spans="1:26" ht="15.75" customHeight="1">
      <c r="A754" s="82"/>
      <c r="B754" s="6"/>
      <c r="C754" s="6"/>
      <c r="D754" s="6"/>
      <c r="E754" s="82"/>
      <c r="F754" s="6"/>
      <c r="G754" s="6"/>
      <c r="H754" s="82"/>
      <c r="I754" s="264"/>
      <c r="J754" s="264"/>
      <c r="K754" s="264"/>
      <c r="L754" s="6"/>
      <c r="M754" s="6"/>
      <c r="N754" s="6"/>
      <c r="O754" s="6"/>
      <c r="P754" s="6"/>
      <c r="Q754" s="6"/>
      <c r="R754" s="6"/>
      <c r="S754" s="6"/>
      <c r="T754" s="6"/>
      <c r="U754" s="6"/>
      <c r="V754" s="6"/>
      <c r="W754" s="6"/>
      <c r="X754" s="6"/>
      <c r="Y754" s="6"/>
      <c r="Z754" s="6"/>
    </row>
    <row r="755" spans="1:26" ht="15.75" customHeight="1">
      <c r="A755" s="82"/>
      <c r="B755" s="6"/>
      <c r="C755" s="6"/>
      <c r="D755" s="6"/>
      <c r="E755" s="82"/>
      <c r="F755" s="6"/>
      <c r="G755" s="6"/>
      <c r="H755" s="82"/>
      <c r="I755" s="264"/>
      <c r="J755" s="264"/>
      <c r="K755" s="264"/>
      <c r="L755" s="6"/>
      <c r="M755" s="6"/>
      <c r="N755" s="6"/>
      <c r="O755" s="6"/>
      <c r="P755" s="6"/>
      <c r="Q755" s="6"/>
      <c r="R755" s="6"/>
      <c r="S755" s="6"/>
      <c r="T755" s="6"/>
      <c r="U755" s="6"/>
      <c r="V755" s="6"/>
      <c r="W755" s="6"/>
      <c r="X755" s="6"/>
      <c r="Y755" s="6"/>
      <c r="Z755" s="6"/>
    </row>
    <row r="756" spans="1:26" ht="15.75" customHeight="1">
      <c r="A756" s="82"/>
      <c r="B756" s="6"/>
      <c r="C756" s="6"/>
      <c r="D756" s="6"/>
      <c r="E756" s="82"/>
      <c r="F756" s="6"/>
      <c r="G756" s="6"/>
      <c r="H756" s="82"/>
      <c r="I756" s="264"/>
      <c r="J756" s="264"/>
      <c r="K756" s="264"/>
      <c r="L756" s="6"/>
      <c r="M756" s="6"/>
      <c r="N756" s="6"/>
      <c r="O756" s="6"/>
      <c r="P756" s="6"/>
      <c r="Q756" s="6"/>
      <c r="R756" s="6"/>
      <c r="S756" s="6"/>
      <c r="T756" s="6"/>
      <c r="U756" s="6"/>
      <c r="V756" s="6"/>
      <c r="W756" s="6"/>
      <c r="X756" s="6"/>
      <c r="Y756" s="6"/>
      <c r="Z756" s="6"/>
    </row>
    <row r="757" spans="1:26" ht="15.75" customHeight="1">
      <c r="A757" s="82"/>
      <c r="B757" s="6"/>
      <c r="C757" s="6"/>
      <c r="D757" s="6"/>
      <c r="E757" s="82"/>
      <c r="F757" s="6"/>
      <c r="G757" s="6"/>
      <c r="H757" s="82"/>
      <c r="I757" s="264"/>
      <c r="J757" s="264"/>
      <c r="K757" s="264"/>
      <c r="L757" s="6"/>
      <c r="M757" s="6"/>
      <c r="N757" s="6"/>
      <c r="O757" s="6"/>
      <c r="P757" s="6"/>
      <c r="Q757" s="6"/>
      <c r="R757" s="6"/>
      <c r="S757" s="6"/>
      <c r="T757" s="6"/>
      <c r="U757" s="6"/>
      <c r="V757" s="6"/>
      <c r="W757" s="6"/>
      <c r="X757" s="6"/>
      <c r="Y757" s="6"/>
      <c r="Z757" s="6"/>
    </row>
    <row r="758" spans="1:26" ht="15.75" customHeight="1">
      <c r="A758" s="82"/>
      <c r="B758" s="6"/>
      <c r="C758" s="6"/>
      <c r="D758" s="6"/>
      <c r="E758" s="82"/>
      <c r="F758" s="6"/>
      <c r="G758" s="6"/>
      <c r="H758" s="82"/>
      <c r="I758" s="264"/>
      <c r="J758" s="264"/>
      <c r="K758" s="264"/>
      <c r="L758" s="6"/>
      <c r="M758" s="6"/>
      <c r="N758" s="6"/>
      <c r="O758" s="6"/>
      <c r="P758" s="6"/>
      <c r="Q758" s="6"/>
      <c r="R758" s="6"/>
      <c r="S758" s="6"/>
      <c r="T758" s="6"/>
      <c r="U758" s="6"/>
      <c r="V758" s="6"/>
      <c r="W758" s="6"/>
      <c r="X758" s="6"/>
      <c r="Y758" s="6"/>
      <c r="Z758" s="6"/>
    </row>
    <row r="759" spans="1:26" ht="15.75" customHeight="1">
      <c r="A759" s="82"/>
      <c r="B759" s="6"/>
      <c r="C759" s="6"/>
      <c r="D759" s="6"/>
      <c r="E759" s="82"/>
      <c r="F759" s="6"/>
      <c r="G759" s="6"/>
      <c r="H759" s="82"/>
      <c r="I759" s="264"/>
      <c r="J759" s="264"/>
      <c r="K759" s="264"/>
      <c r="L759" s="6"/>
      <c r="M759" s="6"/>
      <c r="N759" s="6"/>
      <c r="O759" s="6"/>
      <c r="P759" s="6"/>
      <c r="Q759" s="6"/>
      <c r="R759" s="6"/>
      <c r="S759" s="6"/>
      <c r="T759" s="6"/>
      <c r="U759" s="6"/>
      <c r="V759" s="6"/>
      <c r="W759" s="6"/>
      <c r="X759" s="6"/>
      <c r="Y759" s="6"/>
      <c r="Z759" s="6"/>
    </row>
    <row r="760" spans="1:26" ht="15.75" customHeight="1">
      <c r="A760" s="82"/>
      <c r="B760" s="6"/>
      <c r="C760" s="6"/>
      <c r="D760" s="6"/>
      <c r="E760" s="82"/>
      <c r="F760" s="6"/>
      <c r="G760" s="6"/>
      <c r="H760" s="82"/>
      <c r="I760" s="264"/>
      <c r="J760" s="264"/>
      <c r="K760" s="264"/>
      <c r="L760" s="6"/>
      <c r="M760" s="6"/>
      <c r="N760" s="6"/>
      <c r="O760" s="6"/>
      <c r="P760" s="6"/>
      <c r="Q760" s="6"/>
      <c r="R760" s="6"/>
      <c r="S760" s="6"/>
      <c r="T760" s="6"/>
      <c r="U760" s="6"/>
      <c r="V760" s="6"/>
      <c r="W760" s="6"/>
      <c r="X760" s="6"/>
      <c r="Y760" s="6"/>
      <c r="Z760" s="6"/>
    </row>
    <row r="761" spans="1:26" ht="15.75" customHeight="1">
      <c r="A761" s="82"/>
      <c r="B761" s="6"/>
      <c r="C761" s="6"/>
      <c r="D761" s="6"/>
      <c r="E761" s="82"/>
      <c r="F761" s="6"/>
      <c r="G761" s="6"/>
      <c r="H761" s="82"/>
      <c r="I761" s="264"/>
      <c r="J761" s="264"/>
      <c r="K761" s="264"/>
      <c r="L761" s="6"/>
      <c r="M761" s="6"/>
      <c r="N761" s="6"/>
      <c r="O761" s="6"/>
      <c r="P761" s="6"/>
      <c r="Q761" s="6"/>
      <c r="R761" s="6"/>
      <c r="S761" s="6"/>
      <c r="T761" s="6"/>
      <c r="U761" s="6"/>
      <c r="V761" s="6"/>
      <c r="W761" s="6"/>
      <c r="X761" s="6"/>
      <c r="Y761" s="6"/>
      <c r="Z761" s="6"/>
    </row>
    <row r="762" spans="1:26" ht="15.75" customHeight="1">
      <c r="A762" s="82"/>
      <c r="B762" s="6"/>
      <c r="C762" s="6"/>
      <c r="D762" s="6"/>
      <c r="E762" s="82"/>
      <c r="F762" s="6"/>
      <c r="G762" s="6"/>
      <c r="H762" s="82"/>
      <c r="I762" s="264"/>
      <c r="J762" s="264"/>
      <c r="K762" s="264"/>
      <c r="L762" s="6"/>
      <c r="M762" s="6"/>
      <c r="N762" s="6"/>
      <c r="O762" s="6"/>
      <c r="P762" s="6"/>
      <c r="Q762" s="6"/>
      <c r="R762" s="6"/>
      <c r="S762" s="6"/>
      <c r="T762" s="6"/>
      <c r="U762" s="6"/>
      <c r="V762" s="6"/>
      <c r="W762" s="6"/>
      <c r="X762" s="6"/>
      <c r="Y762" s="6"/>
      <c r="Z762" s="6"/>
    </row>
    <row r="763" spans="1:26" ht="15.75" customHeight="1">
      <c r="A763" s="82"/>
      <c r="B763" s="6"/>
      <c r="C763" s="6"/>
      <c r="D763" s="6"/>
      <c r="E763" s="82"/>
      <c r="F763" s="6"/>
      <c r="G763" s="6"/>
      <c r="H763" s="82"/>
      <c r="I763" s="264"/>
      <c r="J763" s="264"/>
      <c r="K763" s="264"/>
      <c r="L763" s="6"/>
      <c r="M763" s="6"/>
      <c r="N763" s="6"/>
      <c r="O763" s="6"/>
      <c r="P763" s="6"/>
      <c r="Q763" s="6"/>
      <c r="R763" s="6"/>
      <c r="S763" s="6"/>
      <c r="T763" s="6"/>
      <c r="U763" s="6"/>
      <c r="V763" s="6"/>
      <c r="W763" s="6"/>
      <c r="X763" s="6"/>
      <c r="Y763" s="6"/>
      <c r="Z763" s="6"/>
    </row>
    <row r="764" spans="1:26" ht="15.75" customHeight="1">
      <c r="A764" s="82"/>
      <c r="B764" s="6"/>
      <c r="C764" s="6"/>
      <c r="D764" s="6"/>
      <c r="E764" s="82"/>
      <c r="F764" s="6"/>
      <c r="G764" s="6"/>
      <c r="H764" s="82"/>
      <c r="I764" s="264"/>
      <c r="J764" s="264"/>
      <c r="K764" s="264"/>
      <c r="L764" s="6"/>
      <c r="M764" s="6"/>
      <c r="N764" s="6"/>
      <c r="O764" s="6"/>
      <c r="P764" s="6"/>
      <c r="Q764" s="6"/>
      <c r="R764" s="6"/>
      <c r="S764" s="6"/>
      <c r="T764" s="6"/>
      <c r="U764" s="6"/>
      <c r="V764" s="6"/>
      <c r="W764" s="6"/>
      <c r="X764" s="6"/>
      <c r="Y764" s="6"/>
      <c r="Z764" s="6"/>
    </row>
    <row r="765" spans="1:26" ht="15.75" customHeight="1">
      <c r="A765" s="82"/>
      <c r="B765" s="6"/>
      <c r="C765" s="6"/>
      <c r="D765" s="6"/>
      <c r="E765" s="82"/>
      <c r="F765" s="6"/>
      <c r="G765" s="6"/>
      <c r="H765" s="82"/>
      <c r="I765" s="264"/>
      <c r="J765" s="264"/>
      <c r="K765" s="264"/>
      <c r="L765" s="6"/>
      <c r="M765" s="6"/>
      <c r="N765" s="6"/>
      <c r="O765" s="6"/>
      <c r="P765" s="6"/>
      <c r="Q765" s="6"/>
      <c r="R765" s="6"/>
      <c r="S765" s="6"/>
      <c r="T765" s="6"/>
      <c r="U765" s="6"/>
      <c r="V765" s="6"/>
      <c r="W765" s="6"/>
      <c r="X765" s="6"/>
      <c r="Y765" s="6"/>
      <c r="Z765" s="6"/>
    </row>
    <row r="766" spans="1:26" ht="15.75" customHeight="1">
      <c r="A766" s="82"/>
      <c r="B766" s="6"/>
      <c r="C766" s="6"/>
      <c r="D766" s="6"/>
      <c r="E766" s="82"/>
      <c r="F766" s="6"/>
      <c r="G766" s="6"/>
      <c r="H766" s="82"/>
      <c r="I766" s="264"/>
      <c r="J766" s="264"/>
      <c r="K766" s="264"/>
      <c r="L766" s="6"/>
      <c r="M766" s="6"/>
      <c r="N766" s="6"/>
      <c r="O766" s="6"/>
      <c r="P766" s="6"/>
      <c r="Q766" s="6"/>
      <c r="R766" s="6"/>
      <c r="S766" s="6"/>
      <c r="T766" s="6"/>
      <c r="U766" s="6"/>
      <c r="V766" s="6"/>
      <c r="W766" s="6"/>
      <c r="X766" s="6"/>
      <c r="Y766" s="6"/>
      <c r="Z766" s="6"/>
    </row>
    <row r="767" spans="1:26" ht="15.75" customHeight="1">
      <c r="A767" s="82"/>
      <c r="B767" s="6"/>
      <c r="C767" s="6"/>
      <c r="D767" s="6"/>
      <c r="E767" s="82"/>
      <c r="F767" s="6"/>
      <c r="G767" s="6"/>
      <c r="H767" s="82"/>
      <c r="I767" s="264"/>
      <c r="J767" s="264"/>
      <c r="K767" s="264"/>
      <c r="L767" s="6"/>
      <c r="M767" s="6"/>
      <c r="N767" s="6"/>
      <c r="O767" s="6"/>
      <c r="P767" s="6"/>
      <c r="Q767" s="6"/>
      <c r="R767" s="6"/>
      <c r="S767" s="6"/>
      <c r="T767" s="6"/>
      <c r="U767" s="6"/>
      <c r="V767" s="6"/>
      <c r="W767" s="6"/>
      <c r="X767" s="6"/>
      <c r="Y767" s="6"/>
      <c r="Z767" s="6"/>
    </row>
    <row r="768" spans="1:26" ht="15.75" customHeight="1">
      <c r="A768" s="82"/>
      <c r="B768" s="6"/>
      <c r="C768" s="6"/>
      <c r="D768" s="6"/>
      <c r="E768" s="82"/>
      <c r="F768" s="6"/>
      <c r="G768" s="6"/>
      <c r="H768" s="82"/>
      <c r="I768" s="264"/>
      <c r="J768" s="264"/>
      <c r="K768" s="264"/>
      <c r="L768" s="6"/>
      <c r="M768" s="6"/>
      <c r="N768" s="6"/>
      <c r="O768" s="6"/>
      <c r="P768" s="6"/>
      <c r="Q768" s="6"/>
      <c r="R768" s="6"/>
      <c r="S768" s="6"/>
      <c r="T768" s="6"/>
      <c r="U768" s="6"/>
      <c r="V768" s="6"/>
      <c r="W768" s="6"/>
      <c r="X768" s="6"/>
      <c r="Y768" s="6"/>
      <c r="Z768" s="6"/>
    </row>
    <row r="769" spans="1:26" ht="15.75" customHeight="1">
      <c r="A769" s="82"/>
      <c r="B769" s="6"/>
      <c r="C769" s="6"/>
      <c r="D769" s="6"/>
      <c r="E769" s="82"/>
      <c r="F769" s="6"/>
      <c r="G769" s="6"/>
      <c r="H769" s="82"/>
      <c r="I769" s="264"/>
      <c r="J769" s="264"/>
      <c r="K769" s="264"/>
      <c r="L769" s="6"/>
      <c r="M769" s="6"/>
      <c r="N769" s="6"/>
      <c r="O769" s="6"/>
      <c r="P769" s="6"/>
      <c r="Q769" s="6"/>
      <c r="R769" s="6"/>
      <c r="S769" s="6"/>
      <c r="T769" s="6"/>
      <c r="U769" s="6"/>
      <c r="V769" s="6"/>
      <c r="W769" s="6"/>
      <c r="X769" s="6"/>
      <c r="Y769" s="6"/>
      <c r="Z769" s="6"/>
    </row>
    <row r="770" spans="1:26" ht="15.75" customHeight="1">
      <c r="A770" s="82"/>
      <c r="B770" s="6"/>
      <c r="C770" s="6"/>
      <c r="D770" s="6"/>
      <c r="E770" s="82"/>
      <c r="F770" s="6"/>
      <c r="G770" s="6"/>
      <c r="H770" s="82"/>
      <c r="I770" s="264"/>
      <c r="J770" s="264"/>
      <c r="K770" s="264"/>
      <c r="L770" s="6"/>
      <c r="M770" s="6"/>
      <c r="N770" s="6"/>
      <c r="O770" s="6"/>
      <c r="P770" s="6"/>
      <c r="Q770" s="6"/>
      <c r="R770" s="6"/>
      <c r="S770" s="6"/>
      <c r="T770" s="6"/>
      <c r="U770" s="6"/>
      <c r="V770" s="6"/>
      <c r="W770" s="6"/>
      <c r="X770" s="6"/>
      <c r="Y770" s="6"/>
      <c r="Z770" s="6"/>
    </row>
    <row r="771" spans="1:26" ht="15.75" customHeight="1">
      <c r="A771" s="82"/>
      <c r="B771" s="6"/>
      <c r="C771" s="6"/>
      <c r="D771" s="6"/>
      <c r="E771" s="82"/>
      <c r="F771" s="6"/>
      <c r="G771" s="6"/>
      <c r="H771" s="82"/>
      <c r="I771" s="264"/>
      <c r="J771" s="264"/>
      <c r="K771" s="264"/>
      <c r="L771" s="6"/>
      <c r="M771" s="6"/>
      <c r="N771" s="6"/>
      <c r="O771" s="6"/>
      <c r="P771" s="6"/>
      <c r="Q771" s="6"/>
      <c r="R771" s="6"/>
      <c r="S771" s="6"/>
      <c r="T771" s="6"/>
      <c r="U771" s="6"/>
      <c r="V771" s="6"/>
      <c r="W771" s="6"/>
      <c r="X771" s="6"/>
      <c r="Y771" s="6"/>
      <c r="Z771" s="6"/>
    </row>
    <row r="772" spans="1:26" ht="15.75" customHeight="1">
      <c r="A772" s="82"/>
      <c r="B772" s="6"/>
      <c r="C772" s="6"/>
      <c r="D772" s="6"/>
      <c r="E772" s="82"/>
      <c r="F772" s="6"/>
      <c r="G772" s="6"/>
      <c r="H772" s="82"/>
      <c r="I772" s="264"/>
      <c r="J772" s="264"/>
      <c r="K772" s="264"/>
      <c r="L772" s="6"/>
      <c r="M772" s="6"/>
      <c r="N772" s="6"/>
      <c r="O772" s="6"/>
      <c r="P772" s="6"/>
      <c r="Q772" s="6"/>
      <c r="R772" s="6"/>
      <c r="S772" s="6"/>
      <c r="T772" s="6"/>
      <c r="U772" s="6"/>
      <c r="V772" s="6"/>
      <c r="W772" s="6"/>
      <c r="X772" s="6"/>
      <c r="Y772" s="6"/>
      <c r="Z772" s="6"/>
    </row>
    <row r="773" spans="1:26" ht="15.75" customHeight="1">
      <c r="A773" s="82"/>
      <c r="B773" s="6"/>
      <c r="C773" s="6"/>
      <c r="D773" s="6"/>
      <c r="E773" s="82"/>
      <c r="F773" s="6"/>
      <c r="G773" s="6"/>
      <c r="H773" s="82"/>
      <c r="I773" s="264"/>
      <c r="J773" s="264"/>
      <c r="K773" s="264"/>
      <c r="L773" s="6"/>
      <c r="M773" s="6"/>
      <c r="N773" s="6"/>
      <c r="O773" s="6"/>
      <c r="P773" s="6"/>
      <c r="Q773" s="6"/>
      <c r="R773" s="6"/>
      <c r="S773" s="6"/>
      <c r="T773" s="6"/>
      <c r="U773" s="6"/>
      <c r="V773" s="6"/>
      <c r="W773" s="6"/>
      <c r="X773" s="6"/>
      <c r="Y773" s="6"/>
      <c r="Z773" s="6"/>
    </row>
    <row r="774" spans="1:26" ht="15.75" customHeight="1">
      <c r="A774" s="82"/>
      <c r="B774" s="6"/>
      <c r="C774" s="6"/>
      <c r="D774" s="6"/>
      <c r="E774" s="82"/>
      <c r="F774" s="6"/>
      <c r="G774" s="6"/>
      <c r="H774" s="82"/>
      <c r="I774" s="264"/>
      <c r="J774" s="264"/>
      <c r="K774" s="264"/>
      <c r="L774" s="6"/>
      <c r="M774" s="6"/>
      <c r="N774" s="6"/>
      <c r="O774" s="6"/>
      <c r="P774" s="6"/>
      <c r="Q774" s="6"/>
      <c r="R774" s="6"/>
      <c r="S774" s="6"/>
      <c r="T774" s="6"/>
      <c r="U774" s="6"/>
      <c r="V774" s="6"/>
      <c r="W774" s="6"/>
      <c r="X774" s="6"/>
      <c r="Y774" s="6"/>
      <c r="Z774" s="6"/>
    </row>
    <row r="775" spans="1:26" ht="15.75" customHeight="1">
      <c r="A775" s="82"/>
      <c r="B775" s="6"/>
      <c r="C775" s="6"/>
      <c r="D775" s="6"/>
      <c r="E775" s="82"/>
      <c r="F775" s="6"/>
      <c r="G775" s="6"/>
      <c r="H775" s="82"/>
      <c r="I775" s="264"/>
      <c r="J775" s="264"/>
      <c r="K775" s="264"/>
      <c r="L775" s="6"/>
      <c r="M775" s="6"/>
      <c r="N775" s="6"/>
      <c r="O775" s="6"/>
      <c r="P775" s="6"/>
      <c r="Q775" s="6"/>
      <c r="R775" s="6"/>
      <c r="S775" s="6"/>
      <c r="T775" s="6"/>
      <c r="U775" s="6"/>
      <c r="V775" s="6"/>
      <c r="W775" s="6"/>
      <c r="X775" s="6"/>
      <c r="Y775" s="6"/>
      <c r="Z775" s="6"/>
    </row>
    <row r="776" spans="1:26" ht="15.75" customHeight="1">
      <c r="A776" s="82"/>
      <c r="B776" s="6"/>
      <c r="C776" s="6"/>
      <c r="D776" s="6"/>
      <c r="E776" s="82"/>
      <c r="F776" s="6"/>
      <c r="G776" s="6"/>
      <c r="H776" s="82"/>
      <c r="I776" s="264"/>
      <c r="J776" s="264"/>
      <c r="K776" s="264"/>
      <c r="L776" s="6"/>
      <c r="M776" s="6"/>
      <c r="N776" s="6"/>
      <c r="O776" s="6"/>
      <c r="P776" s="6"/>
      <c r="Q776" s="6"/>
      <c r="R776" s="6"/>
      <c r="S776" s="6"/>
      <c r="T776" s="6"/>
      <c r="U776" s="6"/>
      <c r="V776" s="6"/>
      <c r="W776" s="6"/>
      <c r="X776" s="6"/>
      <c r="Y776" s="6"/>
      <c r="Z776" s="6"/>
    </row>
    <row r="777" spans="1:26" ht="15.75" customHeight="1">
      <c r="A777" s="82"/>
      <c r="B777" s="6"/>
      <c r="C777" s="6"/>
      <c r="D777" s="6"/>
      <c r="E777" s="82"/>
      <c r="F777" s="6"/>
      <c r="G777" s="6"/>
      <c r="H777" s="82"/>
      <c r="I777" s="264"/>
      <c r="J777" s="264"/>
      <c r="K777" s="264"/>
      <c r="L777" s="6"/>
      <c r="M777" s="6"/>
      <c r="N777" s="6"/>
      <c r="O777" s="6"/>
      <c r="P777" s="6"/>
      <c r="Q777" s="6"/>
      <c r="R777" s="6"/>
      <c r="S777" s="6"/>
      <c r="T777" s="6"/>
      <c r="U777" s="6"/>
      <c r="V777" s="6"/>
      <c r="W777" s="6"/>
      <c r="X777" s="6"/>
      <c r="Y777" s="6"/>
      <c r="Z777" s="6"/>
    </row>
    <row r="778" spans="1:26" ht="15.75" customHeight="1">
      <c r="A778" s="82"/>
      <c r="B778" s="6"/>
      <c r="C778" s="6"/>
      <c r="D778" s="6"/>
      <c r="E778" s="82"/>
      <c r="F778" s="6"/>
      <c r="G778" s="6"/>
      <c r="H778" s="82"/>
      <c r="I778" s="264"/>
      <c r="J778" s="264"/>
      <c r="K778" s="264"/>
      <c r="L778" s="6"/>
      <c r="M778" s="6"/>
      <c r="N778" s="6"/>
      <c r="O778" s="6"/>
      <c r="P778" s="6"/>
      <c r="Q778" s="6"/>
      <c r="R778" s="6"/>
      <c r="S778" s="6"/>
      <c r="T778" s="6"/>
      <c r="U778" s="6"/>
      <c r="V778" s="6"/>
      <c r="W778" s="6"/>
      <c r="X778" s="6"/>
      <c r="Y778" s="6"/>
      <c r="Z778" s="6"/>
    </row>
    <row r="779" spans="1:26" ht="15.75" customHeight="1">
      <c r="A779" s="82"/>
      <c r="B779" s="6"/>
      <c r="C779" s="6"/>
      <c r="D779" s="6"/>
      <c r="E779" s="82"/>
      <c r="F779" s="6"/>
      <c r="G779" s="6"/>
      <c r="H779" s="82"/>
      <c r="I779" s="264"/>
      <c r="J779" s="264"/>
      <c r="K779" s="264"/>
      <c r="L779" s="6"/>
      <c r="M779" s="6"/>
      <c r="N779" s="6"/>
      <c r="O779" s="6"/>
      <c r="P779" s="6"/>
      <c r="Q779" s="6"/>
      <c r="R779" s="6"/>
      <c r="S779" s="6"/>
      <c r="T779" s="6"/>
      <c r="U779" s="6"/>
      <c r="V779" s="6"/>
      <c r="W779" s="6"/>
      <c r="X779" s="6"/>
      <c r="Y779" s="6"/>
      <c r="Z779" s="6"/>
    </row>
    <row r="780" spans="1:26" ht="15.75" customHeight="1">
      <c r="A780" s="82"/>
      <c r="B780" s="6"/>
      <c r="C780" s="6"/>
      <c r="D780" s="6"/>
      <c r="E780" s="82"/>
      <c r="F780" s="6"/>
      <c r="G780" s="6"/>
      <c r="H780" s="82"/>
      <c r="I780" s="264"/>
      <c r="J780" s="264"/>
      <c r="K780" s="264"/>
      <c r="L780" s="6"/>
      <c r="M780" s="6"/>
      <c r="N780" s="6"/>
      <c r="O780" s="6"/>
      <c r="P780" s="6"/>
      <c r="Q780" s="6"/>
      <c r="R780" s="6"/>
      <c r="S780" s="6"/>
      <c r="T780" s="6"/>
      <c r="U780" s="6"/>
      <c r="V780" s="6"/>
      <c r="W780" s="6"/>
      <c r="X780" s="6"/>
      <c r="Y780" s="6"/>
      <c r="Z780" s="6"/>
    </row>
    <row r="781" spans="1:26" ht="15.75" customHeight="1">
      <c r="A781" s="82"/>
      <c r="B781" s="6"/>
      <c r="C781" s="6"/>
      <c r="D781" s="6"/>
      <c r="E781" s="82"/>
      <c r="F781" s="6"/>
      <c r="G781" s="6"/>
      <c r="H781" s="82"/>
      <c r="I781" s="264"/>
      <c r="J781" s="264"/>
      <c r="K781" s="264"/>
      <c r="L781" s="6"/>
      <c r="M781" s="6"/>
      <c r="N781" s="6"/>
      <c r="O781" s="6"/>
      <c r="P781" s="6"/>
      <c r="Q781" s="6"/>
      <c r="R781" s="6"/>
      <c r="S781" s="6"/>
      <c r="T781" s="6"/>
      <c r="U781" s="6"/>
      <c r="V781" s="6"/>
      <c r="W781" s="6"/>
      <c r="X781" s="6"/>
      <c r="Y781" s="6"/>
      <c r="Z781" s="6"/>
    </row>
    <row r="782" spans="1:26" ht="15.75" customHeight="1">
      <c r="A782" s="82"/>
      <c r="B782" s="6"/>
      <c r="C782" s="6"/>
      <c r="D782" s="6"/>
      <c r="E782" s="82"/>
      <c r="F782" s="6"/>
      <c r="G782" s="6"/>
      <c r="H782" s="82"/>
      <c r="I782" s="264"/>
      <c r="J782" s="264"/>
      <c r="K782" s="264"/>
      <c r="L782" s="6"/>
      <c r="M782" s="6"/>
      <c r="N782" s="6"/>
      <c r="O782" s="6"/>
      <c r="P782" s="6"/>
      <c r="Q782" s="6"/>
      <c r="R782" s="6"/>
      <c r="S782" s="6"/>
      <c r="T782" s="6"/>
      <c r="U782" s="6"/>
      <c r="V782" s="6"/>
      <c r="W782" s="6"/>
      <c r="X782" s="6"/>
      <c r="Y782" s="6"/>
      <c r="Z782" s="6"/>
    </row>
    <row r="783" spans="1:26" ht="15.75" customHeight="1">
      <c r="A783" s="82"/>
      <c r="B783" s="6"/>
      <c r="C783" s="6"/>
      <c r="D783" s="6"/>
      <c r="E783" s="82"/>
      <c r="F783" s="6"/>
      <c r="G783" s="6"/>
      <c r="H783" s="82"/>
      <c r="I783" s="264"/>
      <c r="J783" s="264"/>
      <c r="K783" s="264"/>
      <c r="L783" s="6"/>
      <c r="M783" s="6"/>
      <c r="N783" s="6"/>
      <c r="O783" s="6"/>
      <c r="P783" s="6"/>
      <c r="Q783" s="6"/>
      <c r="R783" s="6"/>
      <c r="S783" s="6"/>
      <c r="T783" s="6"/>
      <c r="U783" s="6"/>
      <c r="V783" s="6"/>
      <c r="W783" s="6"/>
      <c r="X783" s="6"/>
      <c r="Y783" s="6"/>
      <c r="Z783" s="6"/>
    </row>
    <row r="784" spans="1:26" ht="15.75" customHeight="1">
      <c r="A784" s="82"/>
      <c r="B784" s="6"/>
      <c r="C784" s="6"/>
      <c r="D784" s="6"/>
      <c r="E784" s="82"/>
      <c r="F784" s="6"/>
      <c r="G784" s="6"/>
      <c r="H784" s="82"/>
      <c r="I784" s="264"/>
      <c r="J784" s="264"/>
      <c r="K784" s="264"/>
      <c r="L784" s="6"/>
      <c r="M784" s="6"/>
      <c r="N784" s="6"/>
      <c r="O784" s="6"/>
      <c r="P784" s="6"/>
      <c r="Q784" s="6"/>
      <c r="R784" s="6"/>
      <c r="S784" s="6"/>
      <c r="T784" s="6"/>
      <c r="U784" s="6"/>
      <c r="V784" s="6"/>
      <c r="W784" s="6"/>
      <c r="X784" s="6"/>
      <c r="Y784" s="6"/>
      <c r="Z784" s="6"/>
    </row>
    <row r="785" spans="1:26" ht="15.75" customHeight="1">
      <c r="A785" s="82"/>
      <c r="B785" s="6"/>
      <c r="C785" s="6"/>
      <c r="D785" s="6"/>
      <c r="E785" s="82"/>
      <c r="F785" s="6"/>
      <c r="G785" s="6"/>
      <c r="H785" s="82"/>
      <c r="I785" s="264"/>
      <c r="J785" s="264"/>
      <c r="K785" s="264"/>
      <c r="L785" s="6"/>
      <c r="M785" s="6"/>
      <c r="N785" s="6"/>
      <c r="O785" s="6"/>
      <c r="P785" s="6"/>
      <c r="Q785" s="6"/>
      <c r="R785" s="6"/>
      <c r="S785" s="6"/>
      <c r="T785" s="6"/>
      <c r="U785" s="6"/>
      <c r="V785" s="6"/>
      <c r="W785" s="6"/>
      <c r="X785" s="6"/>
      <c r="Y785" s="6"/>
      <c r="Z785" s="6"/>
    </row>
    <row r="786" spans="1:26" ht="15.75" customHeight="1">
      <c r="A786" s="82"/>
      <c r="B786" s="6"/>
      <c r="C786" s="6"/>
      <c r="D786" s="6"/>
      <c r="E786" s="82"/>
      <c r="F786" s="6"/>
      <c r="G786" s="6"/>
      <c r="H786" s="82"/>
      <c r="I786" s="264"/>
      <c r="J786" s="264"/>
      <c r="K786" s="264"/>
      <c r="L786" s="6"/>
      <c r="M786" s="6"/>
      <c r="N786" s="6"/>
      <c r="O786" s="6"/>
      <c r="P786" s="6"/>
      <c r="Q786" s="6"/>
      <c r="R786" s="6"/>
      <c r="S786" s="6"/>
      <c r="T786" s="6"/>
      <c r="U786" s="6"/>
      <c r="V786" s="6"/>
      <c r="W786" s="6"/>
      <c r="X786" s="6"/>
      <c r="Y786" s="6"/>
      <c r="Z786" s="6"/>
    </row>
    <row r="787" spans="1:26" ht="15.75" customHeight="1">
      <c r="A787" s="82"/>
      <c r="B787" s="6"/>
      <c r="C787" s="6"/>
      <c r="D787" s="6"/>
      <c r="E787" s="82"/>
      <c r="F787" s="6"/>
      <c r="G787" s="6"/>
      <c r="H787" s="82"/>
      <c r="I787" s="264"/>
      <c r="J787" s="264"/>
      <c r="K787" s="264"/>
      <c r="L787" s="6"/>
      <c r="M787" s="6"/>
      <c r="N787" s="6"/>
      <c r="O787" s="6"/>
      <c r="P787" s="6"/>
      <c r="Q787" s="6"/>
      <c r="R787" s="6"/>
      <c r="S787" s="6"/>
      <c r="T787" s="6"/>
      <c r="U787" s="6"/>
      <c r="V787" s="6"/>
      <c r="W787" s="6"/>
      <c r="X787" s="6"/>
      <c r="Y787" s="6"/>
      <c r="Z787" s="6"/>
    </row>
    <row r="788" spans="1:26" ht="15.75" customHeight="1">
      <c r="A788" s="82"/>
      <c r="B788" s="6"/>
      <c r="C788" s="6"/>
      <c r="D788" s="6"/>
      <c r="E788" s="82"/>
      <c r="F788" s="6"/>
      <c r="G788" s="6"/>
      <c r="H788" s="82"/>
      <c r="I788" s="264"/>
      <c r="J788" s="264"/>
      <c r="K788" s="264"/>
      <c r="L788" s="6"/>
      <c r="M788" s="6"/>
      <c r="N788" s="6"/>
      <c r="O788" s="6"/>
      <c r="P788" s="6"/>
      <c r="Q788" s="6"/>
      <c r="R788" s="6"/>
      <c r="S788" s="6"/>
      <c r="T788" s="6"/>
      <c r="U788" s="6"/>
      <c r="V788" s="6"/>
      <c r="W788" s="6"/>
      <c r="X788" s="6"/>
      <c r="Y788" s="6"/>
      <c r="Z788" s="6"/>
    </row>
    <row r="789" spans="1:26" ht="15.75" customHeight="1">
      <c r="A789" s="82"/>
      <c r="B789" s="6"/>
      <c r="C789" s="6"/>
      <c r="D789" s="6"/>
      <c r="E789" s="82"/>
      <c r="F789" s="6"/>
      <c r="G789" s="6"/>
      <c r="H789" s="82"/>
      <c r="I789" s="264"/>
      <c r="J789" s="264"/>
      <c r="K789" s="264"/>
      <c r="L789" s="6"/>
      <c r="M789" s="6"/>
      <c r="N789" s="6"/>
      <c r="O789" s="6"/>
      <c r="P789" s="6"/>
      <c r="Q789" s="6"/>
      <c r="R789" s="6"/>
      <c r="S789" s="6"/>
      <c r="T789" s="6"/>
      <c r="U789" s="6"/>
      <c r="V789" s="6"/>
      <c r="W789" s="6"/>
      <c r="X789" s="6"/>
      <c r="Y789" s="6"/>
      <c r="Z789" s="6"/>
    </row>
    <row r="790" spans="1:26" ht="15.75" customHeight="1">
      <c r="A790" s="82"/>
      <c r="B790" s="6"/>
      <c r="C790" s="6"/>
      <c r="D790" s="6"/>
      <c r="E790" s="82"/>
      <c r="F790" s="6"/>
      <c r="G790" s="6"/>
      <c r="H790" s="82"/>
      <c r="I790" s="264"/>
      <c r="J790" s="264"/>
      <c r="K790" s="264"/>
      <c r="L790" s="6"/>
      <c r="M790" s="6"/>
      <c r="N790" s="6"/>
      <c r="O790" s="6"/>
      <c r="P790" s="6"/>
      <c r="Q790" s="6"/>
      <c r="R790" s="6"/>
      <c r="S790" s="6"/>
      <c r="T790" s="6"/>
      <c r="U790" s="6"/>
      <c r="V790" s="6"/>
      <c r="W790" s="6"/>
      <c r="X790" s="6"/>
      <c r="Y790" s="6"/>
      <c r="Z790" s="6"/>
    </row>
    <row r="791" spans="1:26" ht="15.75" customHeight="1">
      <c r="A791" s="82"/>
      <c r="B791" s="6"/>
      <c r="C791" s="6"/>
      <c r="D791" s="6"/>
      <c r="E791" s="82"/>
      <c r="F791" s="6"/>
      <c r="G791" s="6"/>
      <c r="H791" s="82"/>
      <c r="I791" s="264"/>
      <c r="J791" s="264"/>
      <c r="K791" s="264"/>
      <c r="L791" s="6"/>
      <c r="M791" s="6"/>
      <c r="N791" s="6"/>
      <c r="O791" s="6"/>
      <c r="P791" s="6"/>
      <c r="Q791" s="6"/>
      <c r="R791" s="6"/>
      <c r="S791" s="6"/>
      <c r="T791" s="6"/>
      <c r="U791" s="6"/>
      <c r="V791" s="6"/>
      <c r="W791" s="6"/>
      <c r="X791" s="6"/>
      <c r="Y791" s="6"/>
      <c r="Z791" s="6"/>
    </row>
    <row r="792" spans="1:26" ht="15.75" customHeight="1">
      <c r="A792" s="82"/>
      <c r="B792" s="6"/>
      <c r="C792" s="6"/>
      <c r="D792" s="6"/>
      <c r="E792" s="82"/>
      <c r="F792" s="6"/>
      <c r="G792" s="6"/>
      <c r="H792" s="82"/>
      <c r="I792" s="264"/>
      <c r="J792" s="264"/>
      <c r="K792" s="264"/>
      <c r="L792" s="6"/>
      <c r="M792" s="6"/>
      <c r="N792" s="6"/>
      <c r="O792" s="6"/>
      <c r="P792" s="6"/>
      <c r="Q792" s="6"/>
      <c r="R792" s="6"/>
      <c r="S792" s="6"/>
      <c r="T792" s="6"/>
      <c r="U792" s="6"/>
      <c r="V792" s="6"/>
      <c r="W792" s="6"/>
      <c r="X792" s="6"/>
      <c r="Y792" s="6"/>
      <c r="Z792" s="6"/>
    </row>
    <row r="793" spans="1:26" ht="15.75" customHeight="1">
      <c r="A793" s="82"/>
      <c r="B793" s="6"/>
      <c r="C793" s="6"/>
      <c r="D793" s="6"/>
      <c r="E793" s="82"/>
      <c r="F793" s="6"/>
      <c r="G793" s="6"/>
      <c r="H793" s="82"/>
      <c r="I793" s="264"/>
      <c r="J793" s="264"/>
      <c r="K793" s="264"/>
      <c r="L793" s="6"/>
      <c r="M793" s="6"/>
      <c r="N793" s="6"/>
      <c r="O793" s="6"/>
      <c r="P793" s="6"/>
      <c r="Q793" s="6"/>
      <c r="R793" s="6"/>
      <c r="S793" s="6"/>
      <c r="T793" s="6"/>
      <c r="U793" s="6"/>
      <c r="V793" s="6"/>
      <c r="W793" s="6"/>
      <c r="X793" s="6"/>
      <c r="Y793" s="6"/>
      <c r="Z793" s="6"/>
    </row>
    <row r="794" spans="1:26" ht="15.75" customHeight="1">
      <c r="A794" s="82"/>
      <c r="B794" s="6"/>
      <c r="C794" s="6"/>
      <c r="D794" s="6"/>
      <c r="E794" s="82"/>
      <c r="F794" s="6"/>
      <c r="G794" s="6"/>
      <c r="H794" s="82"/>
      <c r="I794" s="264"/>
      <c r="J794" s="264"/>
      <c r="K794" s="264"/>
      <c r="L794" s="6"/>
      <c r="M794" s="6"/>
      <c r="N794" s="6"/>
      <c r="O794" s="6"/>
      <c r="P794" s="6"/>
      <c r="Q794" s="6"/>
      <c r="R794" s="6"/>
      <c r="S794" s="6"/>
      <c r="T794" s="6"/>
      <c r="U794" s="6"/>
      <c r="V794" s="6"/>
      <c r="W794" s="6"/>
      <c r="X794" s="6"/>
      <c r="Y794" s="6"/>
      <c r="Z794" s="6"/>
    </row>
    <row r="795" spans="1:26" ht="15.75" customHeight="1">
      <c r="A795" s="82"/>
      <c r="B795" s="6"/>
      <c r="C795" s="6"/>
      <c r="D795" s="6"/>
      <c r="E795" s="82"/>
      <c r="F795" s="6"/>
      <c r="G795" s="6"/>
      <c r="H795" s="82"/>
      <c r="I795" s="264"/>
      <c r="J795" s="264"/>
      <c r="K795" s="264"/>
      <c r="L795" s="6"/>
      <c r="M795" s="6"/>
      <c r="N795" s="6"/>
      <c r="O795" s="6"/>
      <c r="P795" s="6"/>
      <c r="Q795" s="6"/>
      <c r="R795" s="6"/>
      <c r="S795" s="6"/>
      <c r="T795" s="6"/>
      <c r="U795" s="6"/>
      <c r="V795" s="6"/>
      <c r="W795" s="6"/>
      <c r="X795" s="6"/>
      <c r="Y795" s="6"/>
      <c r="Z795" s="6"/>
    </row>
    <row r="796" spans="1:26" ht="15.75" customHeight="1">
      <c r="A796" s="82"/>
      <c r="B796" s="6"/>
      <c r="C796" s="6"/>
      <c r="D796" s="6"/>
      <c r="E796" s="82"/>
      <c r="F796" s="6"/>
      <c r="G796" s="6"/>
      <c r="H796" s="82"/>
      <c r="I796" s="264"/>
      <c r="J796" s="264"/>
      <c r="K796" s="264"/>
      <c r="L796" s="6"/>
      <c r="M796" s="6"/>
      <c r="N796" s="6"/>
      <c r="O796" s="6"/>
      <c r="P796" s="6"/>
      <c r="Q796" s="6"/>
      <c r="R796" s="6"/>
      <c r="S796" s="6"/>
      <c r="T796" s="6"/>
      <c r="U796" s="6"/>
      <c r="V796" s="6"/>
      <c r="W796" s="6"/>
      <c r="X796" s="6"/>
      <c r="Y796" s="6"/>
      <c r="Z796" s="6"/>
    </row>
    <row r="797" spans="1:26" ht="15.75" customHeight="1">
      <c r="A797" s="82"/>
      <c r="B797" s="6"/>
      <c r="C797" s="6"/>
      <c r="D797" s="6"/>
      <c r="E797" s="82"/>
      <c r="F797" s="6"/>
      <c r="G797" s="6"/>
      <c r="H797" s="82"/>
      <c r="I797" s="264"/>
      <c r="J797" s="264"/>
      <c r="K797" s="264"/>
      <c r="L797" s="6"/>
      <c r="M797" s="6"/>
      <c r="N797" s="6"/>
      <c r="O797" s="6"/>
      <c r="P797" s="6"/>
      <c r="Q797" s="6"/>
      <c r="R797" s="6"/>
      <c r="S797" s="6"/>
      <c r="T797" s="6"/>
      <c r="U797" s="6"/>
      <c r="V797" s="6"/>
      <c r="W797" s="6"/>
      <c r="X797" s="6"/>
      <c r="Y797" s="6"/>
      <c r="Z797" s="6"/>
    </row>
    <row r="798" spans="1:26" ht="15.75" customHeight="1">
      <c r="A798" s="82"/>
      <c r="B798" s="6"/>
      <c r="C798" s="6"/>
      <c r="D798" s="6"/>
      <c r="E798" s="82"/>
      <c r="F798" s="6"/>
      <c r="G798" s="6"/>
      <c r="H798" s="82"/>
      <c r="I798" s="264"/>
      <c r="J798" s="264"/>
      <c r="K798" s="264"/>
      <c r="L798" s="6"/>
      <c r="M798" s="6"/>
      <c r="N798" s="6"/>
      <c r="O798" s="6"/>
      <c r="P798" s="6"/>
      <c r="Q798" s="6"/>
      <c r="R798" s="6"/>
      <c r="S798" s="6"/>
      <c r="T798" s="6"/>
      <c r="U798" s="6"/>
      <c r="V798" s="6"/>
      <c r="W798" s="6"/>
      <c r="X798" s="6"/>
      <c r="Y798" s="6"/>
      <c r="Z798" s="6"/>
    </row>
    <row r="799" spans="1:26" ht="15.75" customHeight="1">
      <c r="A799" s="82"/>
      <c r="B799" s="6"/>
      <c r="C799" s="6"/>
      <c r="D799" s="6"/>
      <c r="E799" s="82"/>
      <c r="F799" s="6"/>
      <c r="G799" s="6"/>
      <c r="H799" s="82"/>
      <c r="I799" s="264"/>
      <c r="J799" s="264"/>
      <c r="K799" s="264"/>
      <c r="L799" s="6"/>
      <c r="M799" s="6"/>
      <c r="N799" s="6"/>
      <c r="O799" s="6"/>
      <c r="P799" s="6"/>
      <c r="Q799" s="6"/>
      <c r="R799" s="6"/>
      <c r="S799" s="6"/>
      <c r="T799" s="6"/>
      <c r="U799" s="6"/>
      <c r="V799" s="6"/>
      <c r="W799" s="6"/>
      <c r="X799" s="6"/>
      <c r="Y799" s="6"/>
      <c r="Z799" s="6"/>
    </row>
    <row r="800" spans="1:26" ht="15.75" customHeight="1">
      <c r="A800" s="82"/>
      <c r="B800" s="6"/>
      <c r="C800" s="6"/>
      <c r="D800" s="6"/>
      <c r="E800" s="82"/>
      <c r="F800" s="6"/>
      <c r="G800" s="6"/>
      <c r="H800" s="82"/>
      <c r="I800" s="264"/>
      <c r="J800" s="264"/>
      <c r="K800" s="264"/>
      <c r="L800" s="6"/>
      <c r="M800" s="6"/>
      <c r="N800" s="6"/>
      <c r="O800" s="6"/>
      <c r="P800" s="6"/>
      <c r="Q800" s="6"/>
      <c r="R800" s="6"/>
      <c r="S800" s="6"/>
      <c r="T800" s="6"/>
      <c r="U800" s="6"/>
      <c r="V800" s="6"/>
      <c r="W800" s="6"/>
      <c r="X800" s="6"/>
      <c r="Y800" s="6"/>
      <c r="Z800" s="6"/>
    </row>
    <row r="801" spans="1:26" ht="15.75" customHeight="1">
      <c r="A801" s="82"/>
      <c r="B801" s="6"/>
      <c r="C801" s="6"/>
      <c r="D801" s="6"/>
      <c r="E801" s="82"/>
      <c r="F801" s="6"/>
      <c r="G801" s="6"/>
      <c r="H801" s="82"/>
      <c r="I801" s="264"/>
      <c r="J801" s="264"/>
      <c r="K801" s="264"/>
      <c r="L801" s="6"/>
      <c r="M801" s="6"/>
      <c r="N801" s="6"/>
      <c r="O801" s="6"/>
      <c r="P801" s="6"/>
      <c r="Q801" s="6"/>
      <c r="R801" s="6"/>
      <c r="S801" s="6"/>
      <c r="T801" s="6"/>
      <c r="U801" s="6"/>
      <c r="V801" s="6"/>
      <c r="W801" s="6"/>
      <c r="X801" s="6"/>
      <c r="Y801" s="6"/>
      <c r="Z801" s="6"/>
    </row>
    <row r="802" spans="1:26" ht="15.75" customHeight="1">
      <c r="A802" s="82"/>
      <c r="B802" s="6"/>
      <c r="C802" s="6"/>
      <c r="D802" s="6"/>
      <c r="E802" s="82"/>
      <c r="F802" s="6"/>
      <c r="G802" s="6"/>
      <c r="H802" s="82"/>
      <c r="I802" s="264"/>
      <c r="J802" s="264"/>
      <c r="K802" s="264"/>
      <c r="L802" s="6"/>
      <c r="M802" s="6"/>
      <c r="N802" s="6"/>
      <c r="O802" s="6"/>
      <c r="P802" s="6"/>
      <c r="Q802" s="6"/>
      <c r="R802" s="6"/>
      <c r="S802" s="6"/>
      <c r="T802" s="6"/>
      <c r="U802" s="6"/>
      <c r="V802" s="6"/>
      <c r="W802" s="6"/>
      <c r="X802" s="6"/>
      <c r="Y802" s="6"/>
      <c r="Z802" s="6"/>
    </row>
    <row r="803" spans="1:26" ht="15.75" customHeight="1">
      <c r="A803" s="82"/>
      <c r="B803" s="6"/>
      <c r="C803" s="6"/>
      <c r="D803" s="6"/>
      <c r="E803" s="82"/>
      <c r="F803" s="6"/>
      <c r="G803" s="6"/>
      <c r="H803" s="82"/>
      <c r="I803" s="264"/>
      <c r="J803" s="264"/>
      <c r="K803" s="264"/>
      <c r="L803" s="6"/>
      <c r="M803" s="6"/>
      <c r="N803" s="6"/>
      <c r="O803" s="6"/>
      <c r="P803" s="6"/>
      <c r="Q803" s="6"/>
      <c r="R803" s="6"/>
      <c r="S803" s="6"/>
      <c r="T803" s="6"/>
      <c r="U803" s="6"/>
      <c r="V803" s="6"/>
      <c r="W803" s="6"/>
      <c r="X803" s="6"/>
      <c r="Y803" s="6"/>
      <c r="Z803" s="6"/>
    </row>
    <row r="804" spans="1:26" ht="15.75" customHeight="1">
      <c r="A804" s="82"/>
      <c r="B804" s="6"/>
      <c r="C804" s="6"/>
      <c r="D804" s="6"/>
      <c r="E804" s="82"/>
      <c r="F804" s="6"/>
      <c r="G804" s="6"/>
      <c r="H804" s="82"/>
      <c r="I804" s="264"/>
      <c r="J804" s="264"/>
      <c r="K804" s="264"/>
      <c r="L804" s="6"/>
      <c r="M804" s="6"/>
      <c r="N804" s="6"/>
      <c r="O804" s="6"/>
      <c r="P804" s="6"/>
      <c r="Q804" s="6"/>
      <c r="R804" s="6"/>
      <c r="S804" s="6"/>
      <c r="T804" s="6"/>
      <c r="U804" s="6"/>
      <c r="V804" s="6"/>
      <c r="W804" s="6"/>
      <c r="X804" s="6"/>
      <c r="Y804" s="6"/>
      <c r="Z804" s="6"/>
    </row>
    <row r="805" spans="1:26" ht="15.75" customHeight="1">
      <c r="A805" s="82"/>
      <c r="B805" s="6"/>
      <c r="C805" s="6"/>
      <c r="D805" s="6"/>
      <c r="E805" s="82"/>
      <c r="F805" s="6"/>
      <c r="G805" s="6"/>
      <c r="H805" s="82"/>
      <c r="I805" s="264"/>
      <c r="J805" s="264"/>
      <c r="K805" s="264"/>
      <c r="L805" s="6"/>
      <c r="M805" s="6"/>
      <c r="N805" s="6"/>
      <c r="O805" s="6"/>
      <c r="P805" s="6"/>
      <c r="Q805" s="6"/>
      <c r="R805" s="6"/>
      <c r="S805" s="6"/>
      <c r="T805" s="6"/>
      <c r="U805" s="6"/>
      <c r="V805" s="6"/>
      <c r="W805" s="6"/>
      <c r="X805" s="6"/>
      <c r="Y805" s="6"/>
      <c r="Z805" s="6"/>
    </row>
    <row r="806" spans="1:26" ht="15.75" customHeight="1">
      <c r="A806" s="82"/>
      <c r="B806" s="6"/>
      <c r="C806" s="6"/>
      <c r="D806" s="6"/>
      <c r="E806" s="82"/>
      <c r="F806" s="6"/>
      <c r="G806" s="6"/>
      <c r="H806" s="82"/>
      <c r="I806" s="264"/>
      <c r="J806" s="264"/>
      <c r="K806" s="264"/>
      <c r="L806" s="6"/>
      <c r="M806" s="6"/>
      <c r="N806" s="6"/>
      <c r="O806" s="6"/>
      <c r="P806" s="6"/>
      <c r="Q806" s="6"/>
      <c r="R806" s="6"/>
      <c r="S806" s="6"/>
      <c r="T806" s="6"/>
      <c r="U806" s="6"/>
      <c r="V806" s="6"/>
      <c r="W806" s="6"/>
      <c r="X806" s="6"/>
      <c r="Y806" s="6"/>
      <c r="Z806" s="6"/>
    </row>
    <row r="807" spans="1:26" ht="15.75" customHeight="1">
      <c r="A807" s="82"/>
      <c r="B807" s="6"/>
      <c r="C807" s="6"/>
      <c r="D807" s="6"/>
      <c r="E807" s="82"/>
      <c r="F807" s="6"/>
      <c r="G807" s="6"/>
      <c r="H807" s="82"/>
      <c r="I807" s="264"/>
      <c r="J807" s="264"/>
      <c r="K807" s="264"/>
      <c r="L807" s="6"/>
      <c r="M807" s="6"/>
      <c r="N807" s="6"/>
      <c r="O807" s="6"/>
      <c r="P807" s="6"/>
      <c r="Q807" s="6"/>
      <c r="R807" s="6"/>
      <c r="S807" s="6"/>
      <c r="T807" s="6"/>
      <c r="U807" s="6"/>
      <c r="V807" s="6"/>
      <c r="W807" s="6"/>
      <c r="X807" s="6"/>
      <c r="Y807" s="6"/>
      <c r="Z807" s="6"/>
    </row>
    <row r="808" spans="1:26" ht="15.75" customHeight="1">
      <c r="A808" s="82"/>
      <c r="B808" s="6"/>
      <c r="C808" s="6"/>
      <c r="D808" s="6"/>
      <c r="E808" s="82"/>
      <c r="F808" s="6"/>
      <c r="G808" s="6"/>
      <c r="H808" s="82"/>
      <c r="I808" s="264"/>
      <c r="J808" s="264"/>
      <c r="K808" s="264"/>
      <c r="L808" s="6"/>
      <c r="M808" s="6"/>
      <c r="N808" s="6"/>
      <c r="O808" s="6"/>
      <c r="P808" s="6"/>
      <c r="Q808" s="6"/>
      <c r="R808" s="6"/>
      <c r="S808" s="6"/>
      <c r="T808" s="6"/>
      <c r="U808" s="6"/>
      <c r="V808" s="6"/>
      <c r="W808" s="6"/>
      <c r="X808" s="6"/>
      <c r="Y808" s="6"/>
      <c r="Z808" s="6"/>
    </row>
    <row r="809" spans="1:26" ht="15.75" customHeight="1">
      <c r="A809" s="82"/>
      <c r="B809" s="6"/>
      <c r="C809" s="6"/>
      <c r="D809" s="6"/>
      <c r="E809" s="82"/>
      <c r="F809" s="6"/>
      <c r="G809" s="6"/>
      <c r="H809" s="82"/>
      <c r="I809" s="264"/>
      <c r="J809" s="264"/>
      <c r="K809" s="264"/>
      <c r="L809" s="6"/>
      <c r="M809" s="6"/>
      <c r="N809" s="6"/>
      <c r="O809" s="6"/>
      <c r="P809" s="6"/>
      <c r="Q809" s="6"/>
      <c r="R809" s="6"/>
      <c r="S809" s="6"/>
      <c r="T809" s="6"/>
      <c r="U809" s="6"/>
      <c r="V809" s="6"/>
      <c r="W809" s="6"/>
      <c r="X809" s="6"/>
      <c r="Y809" s="6"/>
      <c r="Z809" s="6"/>
    </row>
    <row r="810" spans="1:26" ht="15.75" customHeight="1">
      <c r="A810" s="82"/>
      <c r="B810" s="6"/>
      <c r="C810" s="6"/>
      <c r="D810" s="6"/>
      <c r="E810" s="82"/>
      <c r="F810" s="6"/>
      <c r="G810" s="6"/>
      <c r="H810" s="82"/>
      <c r="I810" s="264"/>
      <c r="J810" s="264"/>
      <c r="K810" s="264"/>
      <c r="L810" s="6"/>
      <c r="M810" s="6"/>
      <c r="N810" s="6"/>
      <c r="O810" s="6"/>
      <c r="P810" s="6"/>
      <c r="Q810" s="6"/>
      <c r="R810" s="6"/>
      <c r="S810" s="6"/>
      <c r="T810" s="6"/>
      <c r="U810" s="6"/>
      <c r="V810" s="6"/>
      <c r="W810" s="6"/>
      <c r="X810" s="6"/>
      <c r="Y810" s="6"/>
      <c r="Z810" s="6"/>
    </row>
    <row r="811" spans="1:26" ht="15.75" customHeight="1">
      <c r="A811" s="82"/>
      <c r="B811" s="6"/>
      <c r="C811" s="6"/>
      <c r="D811" s="6"/>
      <c r="E811" s="82"/>
      <c r="F811" s="6"/>
      <c r="G811" s="6"/>
      <c r="H811" s="82"/>
      <c r="I811" s="264"/>
      <c r="J811" s="264"/>
      <c r="K811" s="264"/>
      <c r="L811" s="6"/>
      <c r="M811" s="6"/>
      <c r="N811" s="6"/>
      <c r="O811" s="6"/>
      <c r="P811" s="6"/>
      <c r="Q811" s="6"/>
      <c r="R811" s="6"/>
      <c r="S811" s="6"/>
      <c r="T811" s="6"/>
      <c r="U811" s="6"/>
      <c r="V811" s="6"/>
      <c r="W811" s="6"/>
      <c r="X811" s="6"/>
      <c r="Y811" s="6"/>
      <c r="Z811" s="6"/>
    </row>
    <row r="812" spans="1:26" ht="15.75" customHeight="1">
      <c r="A812" s="82"/>
      <c r="B812" s="6"/>
      <c r="C812" s="6"/>
      <c r="D812" s="6"/>
      <c r="E812" s="82"/>
      <c r="F812" s="6"/>
      <c r="G812" s="6"/>
      <c r="H812" s="82"/>
      <c r="I812" s="264"/>
      <c r="J812" s="264"/>
      <c r="K812" s="264"/>
      <c r="L812" s="6"/>
      <c r="M812" s="6"/>
      <c r="N812" s="6"/>
      <c r="O812" s="6"/>
      <c r="P812" s="6"/>
      <c r="Q812" s="6"/>
      <c r="R812" s="6"/>
      <c r="S812" s="6"/>
      <c r="T812" s="6"/>
      <c r="U812" s="6"/>
      <c r="V812" s="6"/>
      <c r="W812" s="6"/>
      <c r="X812" s="6"/>
      <c r="Y812" s="6"/>
      <c r="Z812" s="6"/>
    </row>
    <row r="813" spans="1:26" ht="15.75" customHeight="1">
      <c r="A813" s="82"/>
      <c r="B813" s="6"/>
      <c r="C813" s="6"/>
      <c r="D813" s="6"/>
      <c r="E813" s="82"/>
      <c r="F813" s="6"/>
      <c r="G813" s="6"/>
      <c r="H813" s="82"/>
      <c r="I813" s="264"/>
      <c r="J813" s="264"/>
      <c r="K813" s="264"/>
      <c r="L813" s="6"/>
      <c r="M813" s="6"/>
      <c r="N813" s="6"/>
      <c r="O813" s="6"/>
      <c r="P813" s="6"/>
      <c r="Q813" s="6"/>
      <c r="R813" s="6"/>
      <c r="S813" s="6"/>
      <c r="T813" s="6"/>
      <c r="U813" s="6"/>
      <c r="V813" s="6"/>
      <c r="W813" s="6"/>
      <c r="X813" s="6"/>
      <c r="Y813" s="6"/>
      <c r="Z813" s="6"/>
    </row>
    <row r="814" spans="1:26" ht="15.75" customHeight="1">
      <c r="A814" s="82"/>
      <c r="B814" s="6"/>
      <c r="C814" s="6"/>
      <c r="D814" s="6"/>
      <c r="E814" s="82"/>
      <c r="F814" s="6"/>
      <c r="G814" s="6"/>
      <c r="H814" s="82"/>
      <c r="I814" s="264"/>
      <c r="J814" s="264"/>
      <c r="K814" s="264"/>
      <c r="L814" s="6"/>
      <c r="M814" s="6"/>
      <c r="N814" s="6"/>
      <c r="O814" s="6"/>
      <c r="P814" s="6"/>
      <c r="Q814" s="6"/>
      <c r="R814" s="6"/>
      <c r="S814" s="6"/>
      <c r="T814" s="6"/>
      <c r="U814" s="6"/>
      <c r="V814" s="6"/>
      <c r="W814" s="6"/>
      <c r="X814" s="6"/>
      <c r="Y814" s="6"/>
      <c r="Z814" s="6"/>
    </row>
    <row r="815" spans="1:26" ht="15.75" customHeight="1">
      <c r="A815" s="82"/>
      <c r="B815" s="6"/>
      <c r="C815" s="6"/>
      <c r="D815" s="6"/>
      <c r="E815" s="82"/>
      <c r="F815" s="6"/>
      <c r="G815" s="6"/>
      <c r="H815" s="82"/>
      <c r="I815" s="264"/>
      <c r="J815" s="264"/>
      <c r="K815" s="264"/>
      <c r="L815" s="6"/>
      <c r="M815" s="6"/>
      <c r="N815" s="6"/>
      <c r="O815" s="6"/>
      <c r="P815" s="6"/>
      <c r="Q815" s="6"/>
      <c r="R815" s="6"/>
      <c r="S815" s="6"/>
      <c r="T815" s="6"/>
      <c r="U815" s="6"/>
      <c r="V815" s="6"/>
      <c r="W815" s="6"/>
      <c r="X815" s="6"/>
      <c r="Y815" s="6"/>
      <c r="Z815" s="6"/>
    </row>
    <row r="816" spans="1:26" ht="15.75" customHeight="1">
      <c r="A816" s="82"/>
      <c r="B816" s="6"/>
      <c r="C816" s="6"/>
      <c r="D816" s="6"/>
      <c r="E816" s="82"/>
      <c r="F816" s="6"/>
      <c r="G816" s="6"/>
      <c r="H816" s="82"/>
      <c r="I816" s="264"/>
      <c r="J816" s="264"/>
      <c r="K816" s="264"/>
      <c r="L816" s="6"/>
      <c r="M816" s="6"/>
      <c r="N816" s="6"/>
      <c r="O816" s="6"/>
      <c r="P816" s="6"/>
      <c r="Q816" s="6"/>
      <c r="R816" s="6"/>
      <c r="S816" s="6"/>
      <c r="T816" s="6"/>
      <c r="U816" s="6"/>
      <c r="V816" s="6"/>
      <c r="W816" s="6"/>
      <c r="X816" s="6"/>
      <c r="Y816" s="6"/>
      <c r="Z816" s="6"/>
    </row>
    <row r="817" spans="1:26" ht="15.75" customHeight="1">
      <c r="A817" s="82"/>
      <c r="B817" s="6"/>
      <c r="C817" s="6"/>
      <c r="D817" s="6"/>
      <c r="E817" s="82"/>
      <c r="F817" s="6"/>
      <c r="G817" s="6"/>
      <c r="H817" s="82"/>
      <c r="I817" s="264"/>
      <c r="J817" s="264"/>
      <c r="K817" s="264"/>
      <c r="L817" s="6"/>
      <c r="M817" s="6"/>
      <c r="N817" s="6"/>
      <c r="O817" s="6"/>
      <c r="P817" s="6"/>
      <c r="Q817" s="6"/>
      <c r="R817" s="6"/>
      <c r="S817" s="6"/>
      <c r="T817" s="6"/>
      <c r="U817" s="6"/>
      <c r="V817" s="6"/>
      <c r="W817" s="6"/>
      <c r="X817" s="6"/>
      <c r="Y817" s="6"/>
      <c r="Z817" s="6"/>
    </row>
    <row r="818" spans="1:26" ht="15.75" customHeight="1">
      <c r="A818" s="82"/>
      <c r="B818" s="6"/>
      <c r="C818" s="6"/>
      <c r="D818" s="6"/>
      <c r="E818" s="82"/>
      <c r="F818" s="6"/>
      <c r="G818" s="6"/>
      <c r="H818" s="82"/>
      <c r="I818" s="264"/>
      <c r="J818" s="264"/>
      <c r="K818" s="264"/>
      <c r="L818" s="6"/>
      <c r="M818" s="6"/>
      <c r="N818" s="6"/>
      <c r="O818" s="6"/>
      <c r="P818" s="6"/>
      <c r="Q818" s="6"/>
      <c r="R818" s="6"/>
      <c r="S818" s="6"/>
      <c r="T818" s="6"/>
      <c r="U818" s="6"/>
      <c r="V818" s="6"/>
      <c r="W818" s="6"/>
      <c r="X818" s="6"/>
      <c r="Y818" s="6"/>
      <c r="Z818" s="6"/>
    </row>
    <row r="819" spans="1:26" ht="15.75" customHeight="1">
      <c r="A819" s="82"/>
      <c r="B819" s="6"/>
      <c r="C819" s="6"/>
      <c r="D819" s="6"/>
      <c r="E819" s="82"/>
      <c r="F819" s="6"/>
      <c r="G819" s="6"/>
      <c r="H819" s="82"/>
      <c r="I819" s="264"/>
      <c r="J819" s="264"/>
      <c r="K819" s="264"/>
      <c r="L819" s="6"/>
      <c r="M819" s="6"/>
      <c r="N819" s="6"/>
      <c r="O819" s="6"/>
      <c r="P819" s="6"/>
      <c r="Q819" s="6"/>
      <c r="R819" s="6"/>
      <c r="S819" s="6"/>
      <c r="T819" s="6"/>
      <c r="U819" s="6"/>
      <c r="V819" s="6"/>
      <c r="W819" s="6"/>
      <c r="X819" s="6"/>
      <c r="Y819" s="6"/>
      <c r="Z819" s="6"/>
    </row>
    <row r="820" spans="1:26" ht="15.75" customHeight="1">
      <c r="A820" s="82"/>
      <c r="B820" s="6"/>
      <c r="C820" s="6"/>
      <c r="D820" s="6"/>
      <c r="E820" s="82"/>
      <c r="F820" s="6"/>
      <c r="G820" s="6"/>
      <c r="H820" s="82"/>
      <c r="I820" s="264"/>
      <c r="J820" s="264"/>
      <c r="K820" s="264"/>
      <c r="L820" s="6"/>
      <c r="M820" s="6"/>
      <c r="N820" s="6"/>
      <c r="O820" s="6"/>
      <c r="P820" s="6"/>
      <c r="Q820" s="6"/>
      <c r="R820" s="6"/>
      <c r="S820" s="6"/>
      <c r="T820" s="6"/>
      <c r="U820" s="6"/>
      <c r="V820" s="6"/>
      <c r="W820" s="6"/>
      <c r="X820" s="6"/>
      <c r="Y820" s="6"/>
      <c r="Z820" s="6"/>
    </row>
    <row r="821" spans="1:26" ht="15.75" customHeight="1">
      <c r="A821" s="82"/>
      <c r="B821" s="6"/>
      <c r="C821" s="6"/>
      <c r="D821" s="6"/>
      <c r="E821" s="82"/>
      <c r="F821" s="6"/>
      <c r="G821" s="6"/>
      <c r="H821" s="82"/>
      <c r="I821" s="264"/>
      <c r="J821" s="264"/>
      <c r="K821" s="264"/>
      <c r="L821" s="6"/>
      <c r="M821" s="6"/>
      <c r="N821" s="6"/>
      <c r="O821" s="6"/>
      <c r="P821" s="6"/>
      <c r="Q821" s="6"/>
      <c r="R821" s="6"/>
      <c r="S821" s="6"/>
      <c r="T821" s="6"/>
      <c r="U821" s="6"/>
      <c r="V821" s="6"/>
      <c r="W821" s="6"/>
      <c r="X821" s="6"/>
      <c r="Y821" s="6"/>
      <c r="Z821" s="6"/>
    </row>
    <row r="822" spans="1:26" ht="15.75" customHeight="1">
      <c r="A822" s="82"/>
      <c r="B822" s="6"/>
      <c r="C822" s="6"/>
      <c r="D822" s="6"/>
      <c r="E822" s="82"/>
      <c r="F822" s="6"/>
      <c r="G822" s="6"/>
      <c r="H822" s="82"/>
      <c r="I822" s="264"/>
      <c r="J822" s="264"/>
      <c r="K822" s="264"/>
      <c r="L822" s="6"/>
      <c r="M822" s="6"/>
      <c r="N822" s="6"/>
      <c r="O822" s="6"/>
      <c r="P822" s="6"/>
      <c r="Q822" s="6"/>
      <c r="R822" s="6"/>
      <c r="S822" s="6"/>
      <c r="T822" s="6"/>
      <c r="U822" s="6"/>
      <c r="V822" s="6"/>
      <c r="W822" s="6"/>
      <c r="X822" s="6"/>
      <c r="Y822" s="6"/>
      <c r="Z822" s="6"/>
    </row>
    <row r="823" spans="1:26" ht="15.75" customHeight="1">
      <c r="A823" s="82"/>
      <c r="B823" s="6"/>
      <c r="C823" s="6"/>
      <c r="D823" s="6"/>
      <c r="E823" s="82"/>
      <c r="F823" s="6"/>
      <c r="G823" s="6"/>
      <c r="H823" s="82"/>
      <c r="I823" s="264"/>
      <c r="J823" s="264"/>
      <c r="K823" s="264"/>
      <c r="L823" s="6"/>
      <c r="M823" s="6"/>
      <c r="N823" s="6"/>
      <c r="O823" s="6"/>
      <c r="P823" s="6"/>
      <c r="Q823" s="6"/>
      <c r="R823" s="6"/>
      <c r="S823" s="6"/>
      <c r="T823" s="6"/>
      <c r="U823" s="6"/>
      <c r="V823" s="6"/>
      <c r="W823" s="6"/>
      <c r="X823" s="6"/>
      <c r="Y823" s="6"/>
      <c r="Z823" s="6"/>
    </row>
    <row r="824" spans="1:26" ht="15.75" customHeight="1">
      <c r="A824" s="82"/>
      <c r="B824" s="6"/>
      <c r="C824" s="6"/>
      <c r="D824" s="6"/>
      <c r="E824" s="82"/>
      <c r="F824" s="6"/>
      <c r="G824" s="6"/>
      <c r="H824" s="82"/>
      <c r="I824" s="264"/>
      <c r="J824" s="264"/>
      <c r="K824" s="264"/>
      <c r="L824" s="6"/>
      <c r="M824" s="6"/>
      <c r="N824" s="6"/>
      <c r="O824" s="6"/>
      <c r="P824" s="6"/>
      <c r="Q824" s="6"/>
      <c r="R824" s="6"/>
      <c r="S824" s="6"/>
      <c r="T824" s="6"/>
      <c r="U824" s="6"/>
      <c r="V824" s="6"/>
      <c r="W824" s="6"/>
      <c r="X824" s="6"/>
      <c r="Y824" s="6"/>
      <c r="Z824" s="6"/>
    </row>
    <row r="825" spans="1:26" ht="15.75" customHeight="1">
      <c r="A825" s="82"/>
      <c r="B825" s="6"/>
      <c r="C825" s="6"/>
      <c r="D825" s="6"/>
      <c r="E825" s="82"/>
      <c r="F825" s="6"/>
      <c r="G825" s="6"/>
      <c r="H825" s="82"/>
      <c r="I825" s="264"/>
      <c r="J825" s="264"/>
      <c r="K825" s="264"/>
      <c r="L825" s="6"/>
      <c r="M825" s="6"/>
      <c r="N825" s="6"/>
      <c r="O825" s="6"/>
      <c r="P825" s="6"/>
      <c r="Q825" s="6"/>
      <c r="R825" s="6"/>
      <c r="S825" s="6"/>
      <c r="T825" s="6"/>
      <c r="U825" s="6"/>
      <c r="V825" s="6"/>
      <c r="W825" s="6"/>
      <c r="X825" s="6"/>
      <c r="Y825" s="6"/>
      <c r="Z825" s="6"/>
    </row>
    <row r="826" spans="1:26" ht="15.75" customHeight="1">
      <c r="A826" s="82"/>
      <c r="B826" s="6"/>
      <c r="C826" s="6"/>
      <c r="D826" s="6"/>
      <c r="E826" s="82"/>
      <c r="F826" s="6"/>
      <c r="G826" s="6"/>
      <c r="H826" s="82"/>
      <c r="I826" s="264"/>
      <c r="J826" s="264"/>
      <c r="K826" s="264"/>
      <c r="L826" s="6"/>
      <c r="M826" s="6"/>
      <c r="N826" s="6"/>
      <c r="O826" s="6"/>
      <c r="P826" s="6"/>
      <c r="Q826" s="6"/>
      <c r="R826" s="6"/>
      <c r="S826" s="6"/>
      <c r="T826" s="6"/>
      <c r="U826" s="6"/>
      <c r="V826" s="6"/>
      <c r="W826" s="6"/>
      <c r="X826" s="6"/>
      <c r="Y826" s="6"/>
      <c r="Z826" s="6"/>
    </row>
    <row r="827" spans="1:26" ht="15.75" customHeight="1">
      <c r="A827" s="82"/>
      <c r="B827" s="6"/>
      <c r="C827" s="6"/>
      <c r="D827" s="6"/>
      <c r="E827" s="82"/>
      <c r="F827" s="6"/>
      <c r="G827" s="6"/>
      <c r="H827" s="82"/>
      <c r="I827" s="264"/>
      <c r="J827" s="264"/>
      <c r="K827" s="264"/>
      <c r="L827" s="6"/>
      <c r="M827" s="6"/>
      <c r="N827" s="6"/>
      <c r="O827" s="6"/>
      <c r="P827" s="6"/>
      <c r="Q827" s="6"/>
      <c r="R827" s="6"/>
      <c r="S827" s="6"/>
      <c r="T827" s="6"/>
      <c r="U827" s="6"/>
      <c r="V827" s="6"/>
      <c r="W827" s="6"/>
      <c r="X827" s="6"/>
      <c r="Y827" s="6"/>
      <c r="Z827" s="6"/>
    </row>
    <row r="828" spans="1:26" ht="15.75" customHeight="1">
      <c r="A828" s="82"/>
      <c r="B828" s="6"/>
      <c r="C828" s="6"/>
      <c r="D828" s="6"/>
      <c r="E828" s="82"/>
      <c r="F828" s="6"/>
      <c r="G828" s="6"/>
      <c r="H828" s="82"/>
      <c r="I828" s="264"/>
      <c r="J828" s="264"/>
      <c r="K828" s="264"/>
      <c r="L828" s="6"/>
      <c r="M828" s="6"/>
      <c r="N828" s="6"/>
      <c r="O828" s="6"/>
      <c r="P828" s="6"/>
      <c r="Q828" s="6"/>
      <c r="R828" s="6"/>
      <c r="S828" s="6"/>
      <c r="T828" s="6"/>
      <c r="U828" s="6"/>
      <c r="V828" s="6"/>
      <c r="W828" s="6"/>
      <c r="X828" s="6"/>
      <c r="Y828" s="6"/>
      <c r="Z828" s="6"/>
    </row>
    <row r="829" spans="1:26" ht="15.75" customHeight="1">
      <c r="A829" s="82"/>
      <c r="B829" s="6"/>
      <c r="C829" s="6"/>
      <c r="D829" s="6"/>
      <c r="E829" s="82"/>
      <c r="F829" s="6"/>
      <c r="G829" s="6"/>
      <c r="H829" s="82"/>
      <c r="I829" s="264"/>
      <c r="J829" s="264"/>
      <c r="K829" s="264"/>
      <c r="L829" s="6"/>
      <c r="M829" s="6"/>
      <c r="N829" s="6"/>
      <c r="O829" s="6"/>
      <c r="P829" s="6"/>
      <c r="Q829" s="6"/>
      <c r="R829" s="6"/>
      <c r="S829" s="6"/>
      <c r="T829" s="6"/>
      <c r="U829" s="6"/>
      <c r="V829" s="6"/>
      <c r="W829" s="6"/>
      <c r="X829" s="6"/>
      <c r="Y829" s="6"/>
      <c r="Z829" s="6"/>
    </row>
    <row r="830" spans="1:26" ht="15.75" customHeight="1">
      <c r="A830" s="82"/>
      <c r="B830" s="6"/>
      <c r="C830" s="6"/>
      <c r="D830" s="6"/>
      <c r="E830" s="82"/>
      <c r="F830" s="6"/>
      <c r="G830" s="6"/>
      <c r="H830" s="82"/>
      <c r="I830" s="264"/>
      <c r="J830" s="264"/>
      <c r="K830" s="264"/>
      <c r="L830" s="6"/>
      <c r="M830" s="6"/>
      <c r="N830" s="6"/>
      <c r="O830" s="6"/>
      <c r="P830" s="6"/>
      <c r="Q830" s="6"/>
      <c r="R830" s="6"/>
      <c r="S830" s="6"/>
      <c r="T830" s="6"/>
      <c r="U830" s="6"/>
      <c r="V830" s="6"/>
      <c r="W830" s="6"/>
      <c r="X830" s="6"/>
      <c r="Y830" s="6"/>
      <c r="Z830" s="6"/>
    </row>
    <row r="831" spans="1:26" ht="15.75" customHeight="1">
      <c r="A831" s="82"/>
      <c r="B831" s="6"/>
      <c r="C831" s="6"/>
      <c r="D831" s="6"/>
      <c r="E831" s="82"/>
      <c r="F831" s="6"/>
      <c r="G831" s="6"/>
      <c r="H831" s="82"/>
      <c r="I831" s="264"/>
      <c r="J831" s="264"/>
      <c r="K831" s="264"/>
      <c r="L831" s="6"/>
      <c r="M831" s="6"/>
      <c r="N831" s="6"/>
      <c r="O831" s="6"/>
      <c r="P831" s="6"/>
      <c r="Q831" s="6"/>
      <c r="R831" s="6"/>
      <c r="S831" s="6"/>
      <c r="T831" s="6"/>
      <c r="U831" s="6"/>
      <c r="V831" s="6"/>
      <c r="W831" s="6"/>
      <c r="X831" s="6"/>
      <c r="Y831" s="6"/>
      <c r="Z831" s="6"/>
    </row>
    <row r="832" spans="1:26" ht="15.75" customHeight="1">
      <c r="A832" s="82"/>
      <c r="B832" s="6"/>
      <c r="C832" s="6"/>
      <c r="D832" s="6"/>
      <c r="E832" s="82"/>
      <c r="F832" s="6"/>
      <c r="G832" s="6"/>
      <c r="H832" s="82"/>
      <c r="I832" s="264"/>
      <c r="J832" s="264"/>
      <c r="K832" s="264"/>
      <c r="L832" s="6"/>
      <c r="M832" s="6"/>
      <c r="N832" s="6"/>
      <c r="O832" s="6"/>
      <c r="P832" s="6"/>
      <c r="Q832" s="6"/>
      <c r="R832" s="6"/>
      <c r="S832" s="6"/>
      <c r="T832" s="6"/>
      <c r="U832" s="6"/>
      <c r="V832" s="6"/>
      <c r="W832" s="6"/>
      <c r="X832" s="6"/>
      <c r="Y832" s="6"/>
      <c r="Z832" s="6"/>
    </row>
    <row r="833" spans="1:26" ht="15.75" customHeight="1">
      <c r="A833" s="82"/>
      <c r="B833" s="6"/>
      <c r="C833" s="6"/>
      <c r="D833" s="6"/>
      <c r="E833" s="82"/>
      <c r="F833" s="6"/>
      <c r="G833" s="6"/>
      <c r="H833" s="82"/>
      <c r="I833" s="264"/>
      <c r="J833" s="264"/>
      <c r="K833" s="264"/>
      <c r="L833" s="6"/>
      <c r="M833" s="6"/>
      <c r="N833" s="6"/>
      <c r="O833" s="6"/>
      <c r="P833" s="6"/>
      <c r="Q833" s="6"/>
      <c r="R833" s="6"/>
      <c r="S833" s="6"/>
      <c r="T833" s="6"/>
      <c r="U833" s="6"/>
      <c r="V833" s="6"/>
      <c r="W833" s="6"/>
      <c r="X833" s="6"/>
      <c r="Y833" s="6"/>
      <c r="Z833" s="6"/>
    </row>
    <row r="834" spans="1:26" ht="15.75" customHeight="1">
      <c r="A834" s="82"/>
      <c r="B834" s="6"/>
      <c r="C834" s="6"/>
      <c r="D834" s="6"/>
      <c r="E834" s="82"/>
      <c r="F834" s="6"/>
      <c r="G834" s="6"/>
      <c r="H834" s="82"/>
      <c r="I834" s="264"/>
      <c r="J834" s="264"/>
      <c r="K834" s="264"/>
      <c r="L834" s="6"/>
      <c r="M834" s="6"/>
      <c r="N834" s="6"/>
      <c r="O834" s="6"/>
      <c r="P834" s="6"/>
      <c r="Q834" s="6"/>
      <c r="R834" s="6"/>
      <c r="S834" s="6"/>
      <c r="T834" s="6"/>
      <c r="U834" s="6"/>
      <c r="V834" s="6"/>
      <c r="W834" s="6"/>
      <c r="X834" s="6"/>
      <c r="Y834" s="6"/>
      <c r="Z834" s="6"/>
    </row>
    <row r="835" spans="1:26" ht="15.75" customHeight="1">
      <c r="A835" s="82"/>
      <c r="B835" s="6"/>
      <c r="C835" s="6"/>
      <c r="D835" s="6"/>
      <c r="E835" s="82"/>
      <c r="F835" s="6"/>
      <c r="G835" s="6"/>
      <c r="H835" s="82"/>
      <c r="I835" s="264"/>
      <c r="J835" s="264"/>
      <c r="K835" s="264"/>
      <c r="L835" s="6"/>
      <c r="M835" s="6"/>
      <c r="N835" s="6"/>
      <c r="O835" s="6"/>
      <c r="P835" s="6"/>
      <c r="Q835" s="6"/>
      <c r="R835" s="6"/>
      <c r="S835" s="6"/>
      <c r="T835" s="6"/>
      <c r="U835" s="6"/>
      <c r="V835" s="6"/>
      <c r="W835" s="6"/>
      <c r="X835" s="6"/>
      <c r="Y835" s="6"/>
      <c r="Z835" s="6"/>
    </row>
    <row r="836" spans="1:26" ht="15.75" customHeight="1">
      <c r="A836" s="82"/>
      <c r="B836" s="6"/>
      <c r="C836" s="6"/>
      <c r="D836" s="6"/>
      <c r="E836" s="82"/>
      <c r="F836" s="6"/>
      <c r="G836" s="6"/>
      <c r="H836" s="82"/>
      <c r="I836" s="264"/>
      <c r="J836" s="264"/>
      <c r="K836" s="264"/>
      <c r="L836" s="6"/>
      <c r="M836" s="6"/>
      <c r="N836" s="6"/>
      <c r="O836" s="6"/>
      <c r="P836" s="6"/>
      <c r="Q836" s="6"/>
      <c r="R836" s="6"/>
      <c r="S836" s="6"/>
      <c r="T836" s="6"/>
      <c r="U836" s="6"/>
      <c r="V836" s="6"/>
      <c r="W836" s="6"/>
      <c r="X836" s="6"/>
      <c r="Y836" s="6"/>
      <c r="Z836" s="6"/>
    </row>
    <row r="837" spans="1:26" ht="15.75" customHeight="1">
      <c r="A837" s="82"/>
      <c r="B837" s="6"/>
      <c r="C837" s="6"/>
      <c r="D837" s="6"/>
      <c r="E837" s="82"/>
      <c r="F837" s="6"/>
      <c r="G837" s="6"/>
      <c r="H837" s="82"/>
      <c r="I837" s="264"/>
      <c r="J837" s="264"/>
      <c r="K837" s="264"/>
      <c r="L837" s="6"/>
      <c r="M837" s="6"/>
      <c r="N837" s="6"/>
      <c r="O837" s="6"/>
      <c r="P837" s="6"/>
      <c r="Q837" s="6"/>
      <c r="R837" s="6"/>
      <c r="S837" s="6"/>
      <c r="T837" s="6"/>
      <c r="U837" s="6"/>
      <c r="V837" s="6"/>
      <c r="W837" s="6"/>
      <c r="X837" s="6"/>
      <c r="Y837" s="6"/>
      <c r="Z837" s="6"/>
    </row>
    <row r="838" spans="1:26" ht="15.75" customHeight="1">
      <c r="A838" s="82"/>
      <c r="B838" s="6"/>
      <c r="C838" s="6"/>
      <c r="D838" s="6"/>
      <c r="E838" s="82"/>
      <c r="F838" s="6"/>
      <c r="G838" s="6"/>
      <c r="H838" s="82"/>
      <c r="I838" s="264"/>
      <c r="J838" s="264"/>
      <c r="K838" s="264"/>
      <c r="L838" s="6"/>
      <c r="M838" s="6"/>
      <c r="N838" s="6"/>
      <c r="O838" s="6"/>
      <c r="P838" s="6"/>
      <c r="Q838" s="6"/>
      <c r="R838" s="6"/>
      <c r="S838" s="6"/>
      <c r="T838" s="6"/>
      <c r="U838" s="6"/>
      <c r="V838" s="6"/>
      <c r="W838" s="6"/>
      <c r="X838" s="6"/>
      <c r="Y838" s="6"/>
      <c r="Z838" s="6"/>
    </row>
    <row r="839" spans="1:26" ht="15.75" customHeight="1">
      <c r="A839" s="82"/>
      <c r="B839" s="6"/>
      <c r="C839" s="6"/>
      <c r="D839" s="6"/>
      <c r="E839" s="82"/>
      <c r="F839" s="6"/>
      <c r="G839" s="6"/>
      <c r="H839" s="82"/>
      <c r="I839" s="264"/>
      <c r="J839" s="264"/>
      <c r="K839" s="264"/>
      <c r="L839" s="6"/>
      <c r="M839" s="6"/>
      <c r="N839" s="6"/>
      <c r="O839" s="6"/>
      <c r="P839" s="6"/>
      <c r="Q839" s="6"/>
      <c r="R839" s="6"/>
      <c r="S839" s="6"/>
      <c r="T839" s="6"/>
      <c r="U839" s="6"/>
      <c r="V839" s="6"/>
      <c r="W839" s="6"/>
      <c r="X839" s="6"/>
      <c r="Y839" s="6"/>
      <c r="Z839" s="6"/>
    </row>
    <row r="840" spans="1:26" ht="15.75" customHeight="1">
      <c r="A840" s="82"/>
      <c r="B840" s="6"/>
      <c r="C840" s="6"/>
      <c r="D840" s="6"/>
      <c r="E840" s="82"/>
      <c r="F840" s="6"/>
      <c r="G840" s="6"/>
      <c r="H840" s="82"/>
      <c r="I840" s="264"/>
      <c r="J840" s="264"/>
      <c r="K840" s="264"/>
      <c r="L840" s="6"/>
      <c r="M840" s="6"/>
      <c r="N840" s="6"/>
      <c r="O840" s="6"/>
      <c r="P840" s="6"/>
      <c r="Q840" s="6"/>
      <c r="R840" s="6"/>
      <c r="S840" s="6"/>
      <c r="T840" s="6"/>
      <c r="U840" s="6"/>
      <c r="V840" s="6"/>
      <c r="W840" s="6"/>
      <c r="X840" s="6"/>
      <c r="Y840" s="6"/>
      <c r="Z840" s="6"/>
    </row>
    <row r="841" spans="1:26" ht="15.75" customHeight="1">
      <c r="A841" s="82"/>
      <c r="B841" s="6"/>
      <c r="C841" s="6"/>
      <c r="D841" s="6"/>
      <c r="E841" s="82"/>
      <c r="F841" s="6"/>
      <c r="G841" s="6"/>
      <c r="H841" s="82"/>
      <c r="I841" s="264"/>
      <c r="J841" s="264"/>
      <c r="K841" s="264"/>
      <c r="L841" s="6"/>
      <c r="M841" s="6"/>
      <c r="N841" s="6"/>
      <c r="O841" s="6"/>
      <c r="P841" s="6"/>
      <c r="Q841" s="6"/>
      <c r="R841" s="6"/>
      <c r="S841" s="6"/>
      <c r="T841" s="6"/>
      <c r="U841" s="6"/>
      <c r="V841" s="6"/>
      <c r="W841" s="6"/>
      <c r="X841" s="6"/>
      <c r="Y841" s="6"/>
      <c r="Z841" s="6"/>
    </row>
    <row r="842" spans="1:26" ht="15.75" customHeight="1">
      <c r="A842" s="82"/>
      <c r="B842" s="6"/>
      <c r="C842" s="6"/>
      <c r="D842" s="6"/>
      <c r="E842" s="82"/>
      <c r="F842" s="6"/>
      <c r="G842" s="6"/>
      <c r="H842" s="82"/>
      <c r="I842" s="264"/>
      <c r="J842" s="264"/>
      <c r="K842" s="264"/>
      <c r="L842" s="6"/>
      <c r="M842" s="6"/>
      <c r="N842" s="6"/>
      <c r="O842" s="6"/>
      <c r="P842" s="6"/>
      <c r="Q842" s="6"/>
      <c r="R842" s="6"/>
      <c r="S842" s="6"/>
      <c r="T842" s="6"/>
      <c r="U842" s="6"/>
      <c r="V842" s="6"/>
      <c r="W842" s="6"/>
      <c r="X842" s="6"/>
      <c r="Y842" s="6"/>
      <c r="Z842" s="6"/>
    </row>
    <row r="843" spans="1:26" ht="15.75" customHeight="1">
      <c r="A843" s="82"/>
      <c r="B843" s="6"/>
      <c r="C843" s="6"/>
      <c r="D843" s="6"/>
      <c r="E843" s="82"/>
      <c r="F843" s="6"/>
      <c r="G843" s="6"/>
      <c r="H843" s="82"/>
      <c r="I843" s="264"/>
      <c r="J843" s="264"/>
      <c r="K843" s="264"/>
      <c r="L843" s="6"/>
      <c r="M843" s="6"/>
      <c r="N843" s="6"/>
      <c r="O843" s="6"/>
      <c r="P843" s="6"/>
      <c r="Q843" s="6"/>
      <c r="R843" s="6"/>
      <c r="S843" s="6"/>
      <c r="T843" s="6"/>
      <c r="U843" s="6"/>
      <c r="V843" s="6"/>
      <c r="W843" s="6"/>
      <c r="X843" s="6"/>
      <c r="Y843" s="6"/>
      <c r="Z843" s="6"/>
    </row>
    <row r="844" spans="1:26" ht="15.75" customHeight="1">
      <c r="A844" s="82"/>
      <c r="B844" s="6"/>
      <c r="C844" s="6"/>
      <c r="D844" s="6"/>
      <c r="E844" s="82"/>
      <c r="F844" s="6"/>
      <c r="G844" s="6"/>
      <c r="H844" s="82"/>
      <c r="I844" s="264"/>
      <c r="J844" s="264"/>
      <c r="K844" s="264"/>
      <c r="L844" s="6"/>
      <c r="M844" s="6"/>
      <c r="N844" s="6"/>
      <c r="O844" s="6"/>
      <c r="P844" s="6"/>
      <c r="Q844" s="6"/>
      <c r="R844" s="6"/>
      <c r="S844" s="6"/>
      <c r="T844" s="6"/>
      <c r="U844" s="6"/>
      <c r="V844" s="6"/>
      <c r="W844" s="6"/>
      <c r="X844" s="6"/>
      <c r="Y844" s="6"/>
      <c r="Z844" s="6"/>
    </row>
    <row r="845" spans="1:26" ht="15.75" customHeight="1">
      <c r="A845" s="82"/>
      <c r="B845" s="6"/>
      <c r="C845" s="6"/>
      <c r="D845" s="6"/>
      <c r="E845" s="82"/>
      <c r="F845" s="6"/>
      <c r="G845" s="6"/>
      <c r="H845" s="82"/>
      <c r="I845" s="264"/>
      <c r="J845" s="264"/>
      <c r="K845" s="264"/>
      <c r="L845" s="6"/>
      <c r="M845" s="6"/>
      <c r="N845" s="6"/>
      <c r="O845" s="6"/>
      <c r="P845" s="6"/>
      <c r="Q845" s="6"/>
      <c r="R845" s="6"/>
      <c r="S845" s="6"/>
      <c r="T845" s="6"/>
      <c r="U845" s="6"/>
      <c r="V845" s="6"/>
      <c r="W845" s="6"/>
      <c r="X845" s="6"/>
      <c r="Y845" s="6"/>
      <c r="Z845" s="6"/>
    </row>
    <row r="846" spans="1:26" ht="15.75" customHeight="1">
      <c r="A846" s="82"/>
      <c r="B846" s="6"/>
      <c r="C846" s="6"/>
      <c r="D846" s="6"/>
      <c r="E846" s="82"/>
      <c r="F846" s="6"/>
      <c r="G846" s="6"/>
      <c r="H846" s="82"/>
      <c r="I846" s="264"/>
      <c r="J846" s="264"/>
      <c r="K846" s="264"/>
      <c r="L846" s="6"/>
      <c r="M846" s="6"/>
      <c r="N846" s="6"/>
      <c r="O846" s="6"/>
      <c r="P846" s="6"/>
      <c r="Q846" s="6"/>
      <c r="R846" s="6"/>
      <c r="S846" s="6"/>
      <c r="T846" s="6"/>
      <c r="U846" s="6"/>
      <c r="V846" s="6"/>
      <c r="W846" s="6"/>
      <c r="X846" s="6"/>
      <c r="Y846" s="6"/>
      <c r="Z846" s="6"/>
    </row>
    <row r="847" spans="1:26" ht="15.75" customHeight="1">
      <c r="A847" s="82"/>
      <c r="B847" s="6"/>
      <c r="C847" s="6"/>
      <c r="D847" s="6"/>
      <c r="E847" s="82"/>
      <c r="F847" s="6"/>
      <c r="G847" s="6"/>
      <c r="H847" s="82"/>
      <c r="I847" s="264"/>
      <c r="J847" s="264"/>
      <c r="K847" s="264"/>
      <c r="L847" s="6"/>
      <c r="M847" s="6"/>
      <c r="N847" s="6"/>
      <c r="O847" s="6"/>
      <c r="P847" s="6"/>
      <c r="Q847" s="6"/>
      <c r="R847" s="6"/>
      <c r="S847" s="6"/>
      <c r="T847" s="6"/>
      <c r="U847" s="6"/>
      <c r="V847" s="6"/>
      <c r="W847" s="6"/>
      <c r="X847" s="6"/>
      <c r="Y847" s="6"/>
      <c r="Z847" s="6"/>
    </row>
    <row r="848" spans="1:26" ht="15.75" customHeight="1">
      <c r="A848" s="82"/>
      <c r="B848" s="6"/>
      <c r="C848" s="6"/>
      <c r="D848" s="6"/>
      <c r="E848" s="82"/>
      <c r="F848" s="6"/>
      <c r="G848" s="6"/>
      <c r="H848" s="82"/>
      <c r="I848" s="264"/>
      <c r="J848" s="264"/>
      <c r="K848" s="264"/>
      <c r="L848" s="6"/>
      <c r="M848" s="6"/>
      <c r="N848" s="6"/>
      <c r="O848" s="6"/>
      <c r="P848" s="6"/>
      <c r="Q848" s="6"/>
      <c r="R848" s="6"/>
      <c r="S848" s="6"/>
      <c r="T848" s="6"/>
      <c r="U848" s="6"/>
      <c r="V848" s="6"/>
      <c r="W848" s="6"/>
      <c r="X848" s="6"/>
      <c r="Y848" s="6"/>
      <c r="Z848" s="6"/>
    </row>
    <row r="849" spans="1:26" ht="15.75" customHeight="1">
      <c r="A849" s="82"/>
      <c r="B849" s="6"/>
      <c r="C849" s="6"/>
      <c r="D849" s="6"/>
      <c r="E849" s="82"/>
      <c r="F849" s="6"/>
      <c r="G849" s="6"/>
      <c r="H849" s="82"/>
      <c r="I849" s="264"/>
      <c r="J849" s="264"/>
      <c r="K849" s="264"/>
      <c r="L849" s="6"/>
      <c r="M849" s="6"/>
      <c r="N849" s="6"/>
      <c r="O849" s="6"/>
      <c r="P849" s="6"/>
      <c r="Q849" s="6"/>
      <c r="R849" s="6"/>
      <c r="S849" s="6"/>
      <c r="T849" s="6"/>
      <c r="U849" s="6"/>
      <c r="V849" s="6"/>
      <c r="W849" s="6"/>
      <c r="X849" s="6"/>
      <c r="Y849" s="6"/>
      <c r="Z849" s="6"/>
    </row>
    <row r="850" spans="1:26" ht="15.75" customHeight="1">
      <c r="A850" s="82"/>
      <c r="B850" s="6"/>
      <c r="C850" s="6"/>
      <c r="D850" s="6"/>
      <c r="E850" s="82"/>
      <c r="F850" s="6"/>
      <c r="G850" s="6"/>
      <c r="H850" s="82"/>
      <c r="I850" s="264"/>
      <c r="J850" s="264"/>
      <c r="K850" s="264"/>
      <c r="L850" s="6"/>
      <c r="M850" s="6"/>
      <c r="N850" s="6"/>
      <c r="O850" s="6"/>
      <c r="P850" s="6"/>
      <c r="Q850" s="6"/>
      <c r="R850" s="6"/>
      <c r="S850" s="6"/>
      <c r="T850" s="6"/>
      <c r="U850" s="6"/>
      <c r="V850" s="6"/>
      <c r="W850" s="6"/>
      <c r="X850" s="6"/>
      <c r="Y850" s="6"/>
      <c r="Z850" s="6"/>
    </row>
    <row r="851" spans="1:26" ht="15.75" customHeight="1">
      <c r="A851" s="82"/>
      <c r="B851" s="6"/>
      <c r="C851" s="6"/>
      <c r="D851" s="6"/>
      <c r="E851" s="82"/>
      <c r="F851" s="6"/>
      <c r="G851" s="6"/>
      <c r="H851" s="82"/>
      <c r="I851" s="264"/>
      <c r="J851" s="264"/>
      <c r="K851" s="264"/>
      <c r="L851" s="6"/>
      <c r="M851" s="6"/>
      <c r="N851" s="6"/>
      <c r="O851" s="6"/>
      <c r="P851" s="6"/>
      <c r="Q851" s="6"/>
      <c r="R851" s="6"/>
      <c r="S851" s="6"/>
      <c r="T851" s="6"/>
      <c r="U851" s="6"/>
      <c r="V851" s="6"/>
      <c r="W851" s="6"/>
      <c r="X851" s="6"/>
      <c r="Y851" s="6"/>
      <c r="Z851" s="6"/>
    </row>
    <row r="852" spans="1:26" ht="15.75" customHeight="1">
      <c r="A852" s="82"/>
      <c r="B852" s="6"/>
      <c r="C852" s="6"/>
      <c r="D852" s="6"/>
      <c r="E852" s="82"/>
      <c r="F852" s="6"/>
      <c r="G852" s="6"/>
      <c r="H852" s="82"/>
      <c r="I852" s="264"/>
      <c r="J852" s="264"/>
      <c r="K852" s="264"/>
      <c r="L852" s="6"/>
      <c r="M852" s="6"/>
      <c r="N852" s="6"/>
      <c r="O852" s="6"/>
      <c r="P852" s="6"/>
      <c r="Q852" s="6"/>
      <c r="R852" s="6"/>
      <c r="S852" s="6"/>
      <c r="T852" s="6"/>
      <c r="U852" s="6"/>
      <c r="V852" s="6"/>
      <c r="W852" s="6"/>
      <c r="X852" s="6"/>
      <c r="Y852" s="6"/>
      <c r="Z852" s="6"/>
    </row>
    <row r="853" spans="1:26" ht="15.75" customHeight="1">
      <c r="A853" s="82"/>
      <c r="B853" s="6"/>
      <c r="C853" s="6"/>
      <c r="D853" s="6"/>
      <c r="E853" s="82"/>
      <c r="F853" s="6"/>
      <c r="G853" s="6"/>
      <c r="H853" s="82"/>
      <c r="I853" s="264"/>
      <c r="J853" s="264"/>
      <c r="K853" s="264"/>
      <c r="L853" s="6"/>
      <c r="M853" s="6"/>
      <c r="N853" s="6"/>
      <c r="O853" s="6"/>
      <c r="P853" s="6"/>
      <c r="Q853" s="6"/>
      <c r="R853" s="6"/>
      <c r="S853" s="6"/>
      <c r="T853" s="6"/>
      <c r="U853" s="6"/>
      <c r="V853" s="6"/>
      <c r="W853" s="6"/>
      <c r="X853" s="6"/>
      <c r="Y853" s="6"/>
      <c r="Z853" s="6"/>
    </row>
    <row r="854" spans="1:26" ht="15.75" customHeight="1">
      <c r="A854" s="82"/>
      <c r="B854" s="6"/>
      <c r="C854" s="6"/>
      <c r="D854" s="6"/>
      <c r="E854" s="82"/>
      <c r="F854" s="6"/>
      <c r="G854" s="6"/>
      <c r="H854" s="82"/>
      <c r="I854" s="264"/>
      <c r="J854" s="264"/>
      <c r="K854" s="264"/>
      <c r="L854" s="6"/>
      <c r="M854" s="6"/>
      <c r="N854" s="6"/>
      <c r="O854" s="6"/>
      <c r="P854" s="6"/>
      <c r="Q854" s="6"/>
      <c r="R854" s="6"/>
      <c r="S854" s="6"/>
      <c r="T854" s="6"/>
      <c r="U854" s="6"/>
      <c r="V854" s="6"/>
      <c r="W854" s="6"/>
      <c r="X854" s="6"/>
      <c r="Y854" s="6"/>
      <c r="Z854" s="6"/>
    </row>
    <row r="855" spans="1:26" ht="15.75" customHeight="1">
      <c r="A855" s="82"/>
      <c r="B855" s="6"/>
      <c r="C855" s="6"/>
      <c r="D855" s="6"/>
      <c r="E855" s="82"/>
      <c r="F855" s="6"/>
      <c r="G855" s="6"/>
      <c r="H855" s="82"/>
      <c r="I855" s="264"/>
      <c r="J855" s="264"/>
      <c r="K855" s="264"/>
      <c r="L855" s="6"/>
      <c r="M855" s="6"/>
      <c r="N855" s="6"/>
      <c r="O855" s="6"/>
      <c r="P855" s="6"/>
      <c r="Q855" s="6"/>
      <c r="R855" s="6"/>
      <c r="S855" s="6"/>
      <c r="T855" s="6"/>
      <c r="U855" s="6"/>
      <c r="V855" s="6"/>
      <c r="W855" s="6"/>
      <c r="X855" s="6"/>
      <c r="Y855" s="6"/>
      <c r="Z855" s="6"/>
    </row>
    <row r="856" spans="1:26" ht="15.75" customHeight="1">
      <c r="A856" s="82"/>
      <c r="B856" s="6"/>
      <c r="C856" s="6"/>
      <c r="D856" s="6"/>
      <c r="E856" s="82"/>
      <c r="F856" s="6"/>
      <c r="G856" s="6"/>
      <c r="H856" s="82"/>
      <c r="I856" s="264"/>
      <c r="J856" s="264"/>
      <c r="K856" s="264"/>
      <c r="L856" s="6"/>
      <c r="M856" s="6"/>
      <c r="N856" s="6"/>
      <c r="O856" s="6"/>
      <c r="P856" s="6"/>
      <c r="Q856" s="6"/>
      <c r="R856" s="6"/>
      <c r="S856" s="6"/>
      <c r="T856" s="6"/>
      <c r="U856" s="6"/>
      <c r="V856" s="6"/>
      <c r="W856" s="6"/>
      <c r="X856" s="6"/>
      <c r="Y856" s="6"/>
      <c r="Z856" s="6"/>
    </row>
    <row r="857" spans="1:26" ht="15.75" customHeight="1">
      <c r="A857" s="82"/>
      <c r="B857" s="6"/>
      <c r="C857" s="6"/>
      <c r="D857" s="6"/>
      <c r="E857" s="82"/>
      <c r="F857" s="6"/>
      <c r="G857" s="6"/>
      <c r="H857" s="82"/>
      <c r="I857" s="264"/>
      <c r="J857" s="264"/>
      <c r="K857" s="264"/>
      <c r="L857" s="6"/>
      <c r="M857" s="6"/>
      <c r="N857" s="6"/>
      <c r="O857" s="6"/>
      <c r="P857" s="6"/>
      <c r="Q857" s="6"/>
      <c r="R857" s="6"/>
      <c r="S857" s="6"/>
      <c r="T857" s="6"/>
      <c r="U857" s="6"/>
      <c r="V857" s="6"/>
      <c r="W857" s="6"/>
      <c r="X857" s="6"/>
      <c r="Y857" s="6"/>
      <c r="Z857" s="6"/>
    </row>
    <row r="858" spans="1:26" ht="15.75" customHeight="1">
      <c r="A858" s="82"/>
      <c r="B858" s="6"/>
      <c r="C858" s="6"/>
      <c r="D858" s="6"/>
      <c r="E858" s="82"/>
      <c r="F858" s="6"/>
      <c r="G858" s="6"/>
      <c r="H858" s="82"/>
      <c r="I858" s="264"/>
      <c r="J858" s="264"/>
      <c r="K858" s="264"/>
      <c r="L858" s="6"/>
      <c r="M858" s="6"/>
      <c r="N858" s="6"/>
      <c r="O858" s="6"/>
      <c r="P858" s="6"/>
      <c r="Q858" s="6"/>
      <c r="R858" s="6"/>
      <c r="S858" s="6"/>
      <c r="T858" s="6"/>
      <c r="U858" s="6"/>
      <c r="V858" s="6"/>
      <c r="W858" s="6"/>
      <c r="X858" s="6"/>
      <c r="Y858" s="6"/>
      <c r="Z858" s="6"/>
    </row>
    <row r="859" spans="1:26" ht="15.75" customHeight="1">
      <c r="A859" s="82"/>
      <c r="B859" s="6"/>
      <c r="C859" s="6"/>
      <c r="D859" s="6"/>
      <c r="E859" s="82"/>
      <c r="F859" s="6"/>
      <c r="G859" s="6"/>
      <c r="H859" s="82"/>
      <c r="I859" s="264"/>
      <c r="J859" s="264"/>
      <c r="K859" s="264"/>
      <c r="L859" s="6"/>
      <c r="M859" s="6"/>
      <c r="N859" s="6"/>
      <c r="O859" s="6"/>
      <c r="P859" s="6"/>
      <c r="Q859" s="6"/>
      <c r="R859" s="6"/>
      <c r="S859" s="6"/>
      <c r="T859" s="6"/>
      <c r="U859" s="6"/>
      <c r="V859" s="6"/>
      <c r="W859" s="6"/>
      <c r="X859" s="6"/>
      <c r="Y859" s="6"/>
      <c r="Z859" s="6"/>
    </row>
    <row r="860" spans="1:26" ht="15.75" customHeight="1">
      <c r="A860" s="82"/>
      <c r="B860" s="6"/>
      <c r="C860" s="6"/>
      <c r="D860" s="6"/>
      <c r="E860" s="82"/>
      <c r="F860" s="6"/>
      <c r="G860" s="6"/>
      <c r="H860" s="82"/>
      <c r="I860" s="264"/>
      <c r="J860" s="264"/>
      <c r="K860" s="264"/>
      <c r="L860" s="6"/>
      <c r="M860" s="6"/>
      <c r="N860" s="6"/>
      <c r="O860" s="6"/>
      <c r="P860" s="6"/>
      <c r="Q860" s="6"/>
      <c r="R860" s="6"/>
      <c r="S860" s="6"/>
      <c r="T860" s="6"/>
      <c r="U860" s="6"/>
      <c r="V860" s="6"/>
      <c r="W860" s="6"/>
      <c r="X860" s="6"/>
      <c r="Y860" s="6"/>
      <c r="Z860" s="6"/>
    </row>
    <row r="861" spans="1:26" ht="15.75" customHeight="1">
      <c r="A861" s="82"/>
      <c r="B861" s="6"/>
      <c r="C861" s="6"/>
      <c r="D861" s="6"/>
      <c r="E861" s="82"/>
      <c r="F861" s="6"/>
      <c r="G861" s="6"/>
      <c r="H861" s="82"/>
      <c r="I861" s="264"/>
      <c r="J861" s="264"/>
      <c r="K861" s="264"/>
      <c r="L861" s="6"/>
      <c r="M861" s="6"/>
      <c r="N861" s="6"/>
      <c r="O861" s="6"/>
      <c r="P861" s="6"/>
      <c r="Q861" s="6"/>
      <c r="R861" s="6"/>
      <c r="S861" s="6"/>
      <c r="T861" s="6"/>
      <c r="U861" s="6"/>
      <c r="V861" s="6"/>
      <c r="W861" s="6"/>
      <c r="X861" s="6"/>
      <c r="Y861" s="6"/>
      <c r="Z861" s="6"/>
    </row>
    <row r="862" spans="1:26" ht="15.75" customHeight="1">
      <c r="A862" s="82"/>
      <c r="B862" s="6"/>
      <c r="C862" s="6"/>
      <c r="D862" s="6"/>
      <c r="E862" s="82"/>
      <c r="F862" s="6"/>
      <c r="G862" s="6"/>
      <c r="H862" s="82"/>
      <c r="I862" s="264"/>
      <c r="J862" s="264"/>
      <c r="K862" s="264"/>
      <c r="L862" s="6"/>
      <c r="M862" s="6"/>
      <c r="N862" s="6"/>
      <c r="O862" s="6"/>
      <c r="P862" s="6"/>
      <c r="Q862" s="6"/>
      <c r="R862" s="6"/>
      <c r="S862" s="6"/>
      <c r="T862" s="6"/>
      <c r="U862" s="6"/>
      <c r="V862" s="6"/>
      <c r="W862" s="6"/>
      <c r="X862" s="6"/>
      <c r="Y862" s="6"/>
      <c r="Z862" s="6"/>
    </row>
    <row r="863" spans="1:26" ht="15.75" customHeight="1">
      <c r="A863" s="82"/>
      <c r="B863" s="6"/>
      <c r="C863" s="6"/>
      <c r="D863" s="6"/>
      <c r="E863" s="82"/>
      <c r="F863" s="6"/>
      <c r="G863" s="6"/>
      <c r="H863" s="82"/>
      <c r="I863" s="264"/>
      <c r="J863" s="264"/>
      <c r="K863" s="264"/>
      <c r="L863" s="6"/>
      <c r="M863" s="6"/>
      <c r="N863" s="6"/>
      <c r="O863" s="6"/>
      <c r="P863" s="6"/>
      <c r="Q863" s="6"/>
      <c r="R863" s="6"/>
      <c r="S863" s="6"/>
      <c r="T863" s="6"/>
      <c r="U863" s="6"/>
      <c r="V863" s="6"/>
      <c r="W863" s="6"/>
      <c r="X863" s="6"/>
      <c r="Y863" s="6"/>
      <c r="Z863" s="6"/>
    </row>
    <row r="864" spans="1:26" ht="15.75" customHeight="1">
      <c r="A864" s="82"/>
      <c r="B864" s="6"/>
      <c r="C864" s="6"/>
      <c r="D864" s="6"/>
      <c r="E864" s="82"/>
      <c r="F864" s="6"/>
      <c r="G864" s="6"/>
      <c r="H864" s="82"/>
      <c r="I864" s="264"/>
      <c r="J864" s="264"/>
      <c r="K864" s="264"/>
      <c r="L864" s="6"/>
      <c r="M864" s="6"/>
      <c r="N864" s="6"/>
      <c r="O864" s="6"/>
      <c r="P864" s="6"/>
      <c r="Q864" s="6"/>
      <c r="R864" s="6"/>
      <c r="S864" s="6"/>
      <c r="T864" s="6"/>
      <c r="U864" s="6"/>
      <c r="V864" s="6"/>
      <c r="W864" s="6"/>
      <c r="X864" s="6"/>
      <c r="Y864" s="6"/>
      <c r="Z864" s="6"/>
    </row>
    <row r="865" spans="1:26" ht="15.75" customHeight="1">
      <c r="A865" s="82"/>
      <c r="B865" s="6"/>
      <c r="C865" s="6"/>
      <c r="D865" s="6"/>
      <c r="E865" s="82"/>
      <c r="F865" s="6"/>
      <c r="G865" s="6"/>
      <c r="H865" s="82"/>
      <c r="I865" s="264"/>
      <c r="J865" s="264"/>
      <c r="K865" s="264"/>
      <c r="L865" s="6"/>
      <c r="M865" s="6"/>
      <c r="N865" s="6"/>
      <c r="O865" s="6"/>
      <c r="P865" s="6"/>
      <c r="Q865" s="6"/>
      <c r="R865" s="6"/>
      <c r="S865" s="6"/>
      <c r="T865" s="6"/>
      <c r="U865" s="6"/>
      <c r="V865" s="6"/>
      <c r="W865" s="6"/>
      <c r="X865" s="6"/>
      <c r="Y865" s="6"/>
      <c r="Z865" s="6"/>
    </row>
    <row r="866" spans="1:26" ht="15.75" customHeight="1">
      <c r="A866" s="82"/>
      <c r="B866" s="6"/>
      <c r="C866" s="6"/>
      <c r="D866" s="6"/>
      <c r="E866" s="82"/>
      <c r="F866" s="6"/>
      <c r="G866" s="6"/>
      <c r="H866" s="82"/>
      <c r="I866" s="264"/>
      <c r="J866" s="264"/>
      <c r="K866" s="264"/>
      <c r="L866" s="6"/>
      <c r="M866" s="6"/>
      <c r="N866" s="6"/>
      <c r="O866" s="6"/>
      <c r="P866" s="6"/>
      <c r="Q866" s="6"/>
      <c r="R866" s="6"/>
      <c r="S866" s="6"/>
      <c r="T866" s="6"/>
      <c r="U866" s="6"/>
      <c r="V866" s="6"/>
      <c r="W866" s="6"/>
      <c r="X866" s="6"/>
      <c r="Y866" s="6"/>
      <c r="Z866" s="6"/>
    </row>
    <row r="867" spans="1:26" ht="15.75" customHeight="1">
      <c r="A867" s="82"/>
      <c r="B867" s="6"/>
      <c r="C867" s="6"/>
      <c r="D867" s="6"/>
      <c r="E867" s="82"/>
      <c r="F867" s="6"/>
      <c r="G867" s="6"/>
      <c r="H867" s="82"/>
      <c r="I867" s="264"/>
      <c r="J867" s="264"/>
      <c r="K867" s="264"/>
      <c r="L867" s="6"/>
      <c r="M867" s="6"/>
      <c r="N867" s="6"/>
      <c r="O867" s="6"/>
      <c r="P867" s="6"/>
      <c r="Q867" s="6"/>
      <c r="R867" s="6"/>
      <c r="S867" s="6"/>
      <c r="T867" s="6"/>
      <c r="U867" s="6"/>
      <c r="V867" s="6"/>
      <c r="W867" s="6"/>
      <c r="X867" s="6"/>
      <c r="Y867" s="6"/>
      <c r="Z867" s="6"/>
    </row>
    <row r="868" spans="1:26" ht="15.75" customHeight="1">
      <c r="A868" s="82"/>
      <c r="B868" s="6"/>
      <c r="C868" s="6"/>
      <c r="D868" s="6"/>
      <c r="E868" s="82"/>
      <c r="F868" s="6"/>
      <c r="G868" s="6"/>
      <c r="H868" s="82"/>
      <c r="I868" s="264"/>
      <c r="J868" s="264"/>
      <c r="K868" s="264"/>
      <c r="L868" s="6"/>
      <c r="M868" s="6"/>
      <c r="N868" s="6"/>
      <c r="O868" s="6"/>
      <c r="P868" s="6"/>
      <c r="Q868" s="6"/>
      <c r="R868" s="6"/>
      <c r="S868" s="6"/>
      <c r="T868" s="6"/>
      <c r="U868" s="6"/>
      <c r="V868" s="6"/>
      <c r="W868" s="6"/>
      <c r="X868" s="6"/>
      <c r="Y868" s="6"/>
      <c r="Z868" s="6"/>
    </row>
    <row r="869" spans="1:26" ht="15.75" customHeight="1">
      <c r="A869" s="82"/>
      <c r="B869" s="6"/>
      <c r="C869" s="6"/>
      <c r="D869" s="6"/>
      <c r="E869" s="82"/>
      <c r="F869" s="6"/>
      <c r="G869" s="6"/>
      <c r="H869" s="82"/>
      <c r="I869" s="264"/>
      <c r="J869" s="264"/>
      <c r="K869" s="264"/>
      <c r="L869" s="6"/>
      <c r="M869" s="6"/>
      <c r="N869" s="6"/>
      <c r="O869" s="6"/>
      <c r="P869" s="6"/>
      <c r="Q869" s="6"/>
      <c r="R869" s="6"/>
      <c r="S869" s="6"/>
      <c r="T869" s="6"/>
      <c r="U869" s="6"/>
      <c r="V869" s="6"/>
      <c r="W869" s="6"/>
      <c r="X869" s="6"/>
      <c r="Y869" s="6"/>
      <c r="Z869" s="6"/>
    </row>
    <row r="870" spans="1:26" ht="15.75" customHeight="1">
      <c r="A870" s="82"/>
      <c r="B870" s="6"/>
      <c r="C870" s="6"/>
      <c r="D870" s="6"/>
      <c r="E870" s="82"/>
      <c r="F870" s="6"/>
      <c r="G870" s="6"/>
      <c r="H870" s="82"/>
      <c r="I870" s="264"/>
      <c r="J870" s="264"/>
      <c r="K870" s="264"/>
      <c r="L870" s="6"/>
      <c r="M870" s="6"/>
      <c r="N870" s="6"/>
      <c r="O870" s="6"/>
      <c r="P870" s="6"/>
      <c r="Q870" s="6"/>
      <c r="R870" s="6"/>
      <c r="S870" s="6"/>
      <c r="T870" s="6"/>
      <c r="U870" s="6"/>
      <c r="V870" s="6"/>
      <c r="W870" s="6"/>
      <c r="X870" s="6"/>
      <c r="Y870" s="6"/>
      <c r="Z870" s="6"/>
    </row>
    <row r="871" spans="1:26" ht="15.75" customHeight="1">
      <c r="A871" s="82"/>
      <c r="B871" s="6"/>
      <c r="C871" s="6"/>
      <c r="D871" s="6"/>
      <c r="E871" s="82"/>
      <c r="F871" s="6"/>
      <c r="G871" s="6"/>
      <c r="H871" s="82"/>
      <c r="I871" s="264"/>
      <c r="J871" s="264"/>
      <c r="K871" s="264"/>
      <c r="L871" s="6"/>
      <c r="M871" s="6"/>
      <c r="N871" s="6"/>
      <c r="O871" s="6"/>
      <c r="P871" s="6"/>
      <c r="Q871" s="6"/>
      <c r="R871" s="6"/>
      <c r="S871" s="6"/>
      <c r="T871" s="6"/>
      <c r="U871" s="6"/>
      <c r="V871" s="6"/>
      <c r="W871" s="6"/>
      <c r="X871" s="6"/>
      <c r="Y871" s="6"/>
      <c r="Z871" s="6"/>
    </row>
    <row r="872" spans="1:26" ht="15.75" customHeight="1">
      <c r="A872" s="82"/>
      <c r="B872" s="6"/>
      <c r="C872" s="6"/>
      <c r="D872" s="6"/>
      <c r="E872" s="82"/>
      <c r="F872" s="6"/>
      <c r="G872" s="6"/>
      <c r="H872" s="82"/>
      <c r="I872" s="264"/>
      <c r="J872" s="264"/>
      <c r="K872" s="264"/>
      <c r="L872" s="6"/>
      <c r="M872" s="6"/>
      <c r="N872" s="6"/>
      <c r="O872" s="6"/>
      <c r="P872" s="6"/>
      <c r="Q872" s="6"/>
      <c r="R872" s="6"/>
      <c r="S872" s="6"/>
      <c r="T872" s="6"/>
      <c r="U872" s="6"/>
      <c r="V872" s="6"/>
      <c r="W872" s="6"/>
      <c r="X872" s="6"/>
      <c r="Y872" s="6"/>
      <c r="Z872" s="6"/>
    </row>
    <row r="873" spans="1:26" ht="15.75" customHeight="1">
      <c r="A873" s="82"/>
      <c r="B873" s="6"/>
      <c r="C873" s="6"/>
      <c r="D873" s="6"/>
      <c r="E873" s="82"/>
      <c r="F873" s="6"/>
      <c r="G873" s="6"/>
      <c r="H873" s="82"/>
      <c r="I873" s="264"/>
      <c r="J873" s="264"/>
      <c r="K873" s="264"/>
      <c r="L873" s="6"/>
      <c r="M873" s="6"/>
      <c r="N873" s="6"/>
      <c r="O873" s="6"/>
      <c r="P873" s="6"/>
      <c r="Q873" s="6"/>
      <c r="R873" s="6"/>
      <c r="S873" s="6"/>
      <c r="T873" s="6"/>
      <c r="U873" s="6"/>
      <c r="V873" s="6"/>
      <c r="W873" s="6"/>
      <c r="X873" s="6"/>
      <c r="Y873" s="6"/>
      <c r="Z873" s="6"/>
    </row>
    <row r="874" spans="1:26" ht="15.75" customHeight="1">
      <c r="A874" s="82"/>
      <c r="B874" s="6"/>
      <c r="C874" s="6"/>
      <c r="D874" s="6"/>
      <c r="E874" s="82"/>
      <c r="F874" s="6"/>
      <c r="G874" s="6"/>
      <c r="H874" s="82"/>
      <c r="I874" s="264"/>
      <c r="J874" s="264"/>
      <c r="K874" s="264"/>
      <c r="L874" s="6"/>
      <c r="M874" s="6"/>
      <c r="N874" s="6"/>
      <c r="O874" s="6"/>
      <c r="P874" s="6"/>
      <c r="Q874" s="6"/>
      <c r="R874" s="6"/>
      <c r="S874" s="6"/>
      <c r="T874" s="6"/>
      <c r="U874" s="6"/>
      <c r="V874" s="6"/>
      <c r="W874" s="6"/>
      <c r="X874" s="6"/>
      <c r="Y874" s="6"/>
      <c r="Z874" s="6"/>
    </row>
    <row r="875" spans="1:26" ht="15.75" customHeight="1">
      <c r="A875" s="82"/>
      <c r="B875" s="6"/>
      <c r="C875" s="6"/>
      <c r="D875" s="6"/>
      <c r="E875" s="82"/>
      <c r="F875" s="6"/>
      <c r="G875" s="6"/>
      <c r="H875" s="82"/>
      <c r="I875" s="264"/>
      <c r="J875" s="264"/>
      <c r="K875" s="264"/>
      <c r="L875" s="6"/>
      <c r="M875" s="6"/>
      <c r="N875" s="6"/>
      <c r="O875" s="6"/>
      <c r="P875" s="6"/>
      <c r="Q875" s="6"/>
      <c r="R875" s="6"/>
      <c r="S875" s="6"/>
      <c r="T875" s="6"/>
      <c r="U875" s="6"/>
      <c r="V875" s="6"/>
      <c r="W875" s="6"/>
      <c r="X875" s="6"/>
      <c r="Y875" s="6"/>
      <c r="Z875" s="6"/>
    </row>
    <row r="876" spans="1:26" ht="15.75" customHeight="1">
      <c r="A876" s="82"/>
      <c r="B876" s="6"/>
      <c r="C876" s="6"/>
      <c r="D876" s="6"/>
      <c r="E876" s="82"/>
      <c r="F876" s="6"/>
      <c r="G876" s="6"/>
      <c r="H876" s="82"/>
      <c r="I876" s="264"/>
      <c r="J876" s="264"/>
      <c r="K876" s="264"/>
      <c r="L876" s="6"/>
      <c r="M876" s="6"/>
      <c r="N876" s="6"/>
      <c r="O876" s="6"/>
      <c r="P876" s="6"/>
      <c r="Q876" s="6"/>
      <c r="R876" s="6"/>
      <c r="S876" s="6"/>
      <c r="T876" s="6"/>
      <c r="U876" s="6"/>
      <c r="V876" s="6"/>
      <c r="W876" s="6"/>
      <c r="X876" s="6"/>
      <c r="Y876" s="6"/>
      <c r="Z876" s="6"/>
    </row>
    <row r="877" spans="1:26" ht="15.75" customHeight="1">
      <c r="A877" s="82"/>
      <c r="B877" s="6"/>
      <c r="C877" s="6"/>
      <c r="D877" s="6"/>
      <c r="E877" s="82"/>
      <c r="F877" s="6"/>
      <c r="G877" s="6"/>
      <c r="H877" s="82"/>
      <c r="I877" s="264"/>
      <c r="J877" s="264"/>
      <c r="K877" s="264"/>
      <c r="L877" s="6"/>
      <c r="M877" s="6"/>
      <c r="N877" s="6"/>
      <c r="O877" s="6"/>
      <c r="P877" s="6"/>
      <c r="Q877" s="6"/>
      <c r="R877" s="6"/>
      <c r="S877" s="6"/>
      <c r="T877" s="6"/>
      <c r="U877" s="6"/>
      <c r="V877" s="6"/>
      <c r="W877" s="6"/>
      <c r="X877" s="6"/>
      <c r="Y877" s="6"/>
      <c r="Z877" s="6"/>
    </row>
    <row r="878" spans="1:26" ht="15.75" customHeight="1">
      <c r="A878" s="82"/>
      <c r="B878" s="6"/>
      <c r="C878" s="6"/>
      <c r="D878" s="6"/>
      <c r="E878" s="82"/>
      <c r="F878" s="6"/>
      <c r="G878" s="6"/>
      <c r="H878" s="82"/>
      <c r="I878" s="264"/>
      <c r="J878" s="264"/>
      <c r="K878" s="264"/>
      <c r="L878" s="6"/>
      <c r="M878" s="6"/>
      <c r="N878" s="6"/>
      <c r="O878" s="6"/>
      <c r="P878" s="6"/>
      <c r="Q878" s="6"/>
      <c r="R878" s="6"/>
      <c r="S878" s="6"/>
      <c r="T878" s="6"/>
      <c r="U878" s="6"/>
      <c r="V878" s="6"/>
      <c r="W878" s="6"/>
      <c r="X878" s="6"/>
      <c r="Y878" s="6"/>
      <c r="Z878" s="6"/>
    </row>
    <row r="879" spans="1:26" ht="15.75" customHeight="1">
      <c r="A879" s="82"/>
      <c r="B879" s="6"/>
      <c r="C879" s="6"/>
      <c r="D879" s="6"/>
      <c r="E879" s="82"/>
      <c r="F879" s="6"/>
      <c r="G879" s="6"/>
      <c r="H879" s="82"/>
      <c r="I879" s="264"/>
      <c r="J879" s="264"/>
      <c r="K879" s="264"/>
      <c r="L879" s="6"/>
      <c r="M879" s="6"/>
      <c r="N879" s="6"/>
      <c r="O879" s="6"/>
      <c r="P879" s="6"/>
      <c r="Q879" s="6"/>
      <c r="R879" s="6"/>
      <c r="S879" s="6"/>
      <c r="T879" s="6"/>
      <c r="U879" s="6"/>
      <c r="V879" s="6"/>
      <c r="W879" s="6"/>
      <c r="X879" s="6"/>
      <c r="Y879" s="6"/>
      <c r="Z879" s="6"/>
    </row>
    <row r="880" spans="1:26" ht="15.75" customHeight="1">
      <c r="A880" s="82"/>
      <c r="B880" s="6"/>
      <c r="C880" s="6"/>
      <c r="D880" s="6"/>
      <c r="E880" s="82"/>
      <c r="F880" s="6"/>
      <c r="G880" s="6"/>
      <c r="H880" s="82"/>
      <c r="I880" s="264"/>
      <c r="J880" s="264"/>
      <c r="K880" s="264"/>
      <c r="L880" s="6"/>
      <c r="M880" s="6"/>
      <c r="N880" s="6"/>
      <c r="O880" s="6"/>
      <c r="P880" s="6"/>
      <c r="Q880" s="6"/>
      <c r="R880" s="6"/>
      <c r="S880" s="6"/>
      <c r="T880" s="6"/>
      <c r="U880" s="6"/>
      <c r="V880" s="6"/>
      <c r="W880" s="6"/>
      <c r="X880" s="6"/>
      <c r="Y880" s="6"/>
      <c r="Z880" s="6"/>
    </row>
    <row r="881" spans="1:26" ht="15.75" customHeight="1">
      <c r="A881" s="82"/>
      <c r="B881" s="6"/>
      <c r="C881" s="6"/>
      <c r="D881" s="6"/>
      <c r="E881" s="82"/>
      <c r="F881" s="6"/>
      <c r="G881" s="6"/>
      <c r="H881" s="82"/>
      <c r="I881" s="264"/>
      <c r="J881" s="264"/>
      <c r="K881" s="264"/>
      <c r="L881" s="6"/>
      <c r="M881" s="6"/>
      <c r="N881" s="6"/>
      <c r="O881" s="6"/>
      <c r="P881" s="6"/>
      <c r="Q881" s="6"/>
      <c r="R881" s="6"/>
      <c r="S881" s="6"/>
      <c r="T881" s="6"/>
      <c r="U881" s="6"/>
      <c r="V881" s="6"/>
      <c r="W881" s="6"/>
      <c r="X881" s="6"/>
      <c r="Y881" s="6"/>
      <c r="Z881" s="6"/>
    </row>
    <row r="882" spans="1:26" ht="15.75" customHeight="1">
      <c r="A882" s="82"/>
      <c r="B882" s="6"/>
      <c r="C882" s="6"/>
      <c r="D882" s="6"/>
      <c r="E882" s="82"/>
      <c r="F882" s="6"/>
      <c r="G882" s="6"/>
      <c r="H882" s="82"/>
      <c r="I882" s="264"/>
      <c r="J882" s="264"/>
      <c r="K882" s="264"/>
      <c r="L882" s="6"/>
      <c r="M882" s="6"/>
      <c r="N882" s="6"/>
      <c r="O882" s="6"/>
      <c r="P882" s="6"/>
      <c r="Q882" s="6"/>
      <c r="R882" s="6"/>
      <c r="S882" s="6"/>
      <c r="T882" s="6"/>
      <c r="U882" s="6"/>
      <c r="V882" s="6"/>
      <c r="W882" s="6"/>
      <c r="X882" s="6"/>
      <c r="Y882" s="6"/>
      <c r="Z882" s="6"/>
    </row>
    <row r="883" spans="1:26" ht="15.75" customHeight="1">
      <c r="A883" s="82"/>
      <c r="B883" s="6"/>
      <c r="C883" s="6"/>
      <c r="D883" s="6"/>
      <c r="E883" s="82"/>
      <c r="F883" s="6"/>
      <c r="G883" s="6"/>
      <c r="H883" s="82"/>
      <c r="I883" s="264"/>
      <c r="J883" s="264"/>
      <c r="K883" s="264"/>
      <c r="L883" s="6"/>
      <c r="M883" s="6"/>
      <c r="N883" s="6"/>
      <c r="O883" s="6"/>
      <c r="P883" s="6"/>
      <c r="Q883" s="6"/>
      <c r="R883" s="6"/>
      <c r="S883" s="6"/>
      <c r="T883" s="6"/>
      <c r="U883" s="6"/>
      <c r="V883" s="6"/>
      <c r="W883" s="6"/>
      <c r="X883" s="6"/>
      <c r="Y883" s="6"/>
      <c r="Z883" s="6"/>
    </row>
    <row r="884" spans="1:26" ht="15.75" customHeight="1">
      <c r="A884" s="82"/>
      <c r="B884" s="6"/>
      <c r="C884" s="6"/>
      <c r="D884" s="6"/>
      <c r="E884" s="82"/>
      <c r="F884" s="6"/>
      <c r="G884" s="6"/>
      <c r="H884" s="82"/>
      <c r="I884" s="264"/>
      <c r="J884" s="264"/>
      <c r="K884" s="264"/>
      <c r="L884" s="6"/>
      <c r="M884" s="6"/>
      <c r="N884" s="6"/>
      <c r="O884" s="6"/>
      <c r="P884" s="6"/>
      <c r="Q884" s="6"/>
      <c r="R884" s="6"/>
      <c r="S884" s="6"/>
      <c r="T884" s="6"/>
      <c r="U884" s="6"/>
      <c r="V884" s="6"/>
      <c r="W884" s="6"/>
      <c r="X884" s="6"/>
      <c r="Y884" s="6"/>
      <c r="Z884" s="6"/>
    </row>
    <row r="885" spans="1:26" ht="15.75" customHeight="1">
      <c r="A885" s="82"/>
      <c r="B885" s="6"/>
      <c r="C885" s="6"/>
      <c r="D885" s="6"/>
      <c r="E885" s="82"/>
      <c r="F885" s="6"/>
      <c r="G885" s="6"/>
      <c r="H885" s="82"/>
      <c r="I885" s="264"/>
      <c r="J885" s="264"/>
      <c r="K885" s="264"/>
      <c r="L885" s="6"/>
      <c r="M885" s="6"/>
      <c r="N885" s="6"/>
      <c r="O885" s="6"/>
      <c r="P885" s="6"/>
      <c r="Q885" s="6"/>
      <c r="R885" s="6"/>
      <c r="S885" s="6"/>
      <c r="T885" s="6"/>
      <c r="U885" s="6"/>
      <c r="V885" s="6"/>
      <c r="W885" s="6"/>
      <c r="X885" s="6"/>
      <c r="Y885" s="6"/>
      <c r="Z885" s="6"/>
    </row>
    <row r="886" spans="1:26" ht="15.75" customHeight="1">
      <c r="A886" s="82"/>
      <c r="B886" s="6"/>
      <c r="C886" s="6"/>
      <c r="D886" s="6"/>
      <c r="E886" s="82"/>
      <c r="F886" s="6"/>
      <c r="G886" s="6"/>
      <c r="H886" s="82"/>
      <c r="I886" s="264"/>
      <c r="J886" s="264"/>
      <c r="K886" s="264"/>
      <c r="L886" s="6"/>
      <c r="M886" s="6"/>
      <c r="N886" s="6"/>
      <c r="O886" s="6"/>
      <c r="P886" s="6"/>
      <c r="Q886" s="6"/>
      <c r="R886" s="6"/>
      <c r="S886" s="6"/>
      <c r="T886" s="6"/>
      <c r="U886" s="6"/>
      <c r="V886" s="6"/>
      <c r="W886" s="6"/>
      <c r="X886" s="6"/>
      <c r="Y886" s="6"/>
      <c r="Z886" s="6"/>
    </row>
    <row r="887" spans="1:26" ht="15.75" customHeight="1">
      <c r="A887" s="82"/>
      <c r="B887" s="6"/>
      <c r="C887" s="6"/>
      <c r="D887" s="6"/>
      <c r="E887" s="82"/>
      <c r="F887" s="6"/>
      <c r="G887" s="6"/>
      <c r="H887" s="82"/>
      <c r="I887" s="264"/>
      <c r="J887" s="264"/>
      <c r="K887" s="264"/>
      <c r="L887" s="6"/>
      <c r="M887" s="6"/>
      <c r="N887" s="6"/>
      <c r="O887" s="6"/>
      <c r="P887" s="6"/>
      <c r="Q887" s="6"/>
      <c r="R887" s="6"/>
      <c r="S887" s="6"/>
      <c r="T887" s="6"/>
      <c r="U887" s="6"/>
      <c r="V887" s="6"/>
      <c r="W887" s="6"/>
      <c r="X887" s="6"/>
      <c r="Y887" s="6"/>
      <c r="Z887" s="6"/>
    </row>
    <row r="888" spans="1:26" ht="15.75" customHeight="1">
      <c r="A888" s="82"/>
      <c r="B888" s="6"/>
      <c r="C888" s="6"/>
      <c r="D888" s="6"/>
      <c r="E888" s="82"/>
      <c r="F888" s="6"/>
      <c r="G888" s="6"/>
      <c r="H888" s="82"/>
      <c r="I888" s="264"/>
      <c r="J888" s="264"/>
      <c r="K888" s="264"/>
      <c r="L888" s="6"/>
      <c r="M888" s="6"/>
      <c r="N888" s="6"/>
      <c r="O888" s="6"/>
      <c r="P888" s="6"/>
      <c r="Q888" s="6"/>
      <c r="R888" s="6"/>
      <c r="S888" s="6"/>
      <c r="T888" s="6"/>
      <c r="U888" s="6"/>
      <c r="V888" s="6"/>
      <c r="W888" s="6"/>
      <c r="X888" s="6"/>
      <c r="Y888" s="6"/>
      <c r="Z888" s="6"/>
    </row>
    <row r="889" spans="1:26" ht="15.75" customHeight="1">
      <c r="A889" s="82"/>
      <c r="B889" s="6"/>
      <c r="C889" s="6"/>
      <c r="D889" s="6"/>
      <c r="E889" s="82"/>
      <c r="F889" s="6"/>
      <c r="G889" s="6"/>
      <c r="H889" s="82"/>
      <c r="I889" s="264"/>
      <c r="J889" s="264"/>
      <c r="K889" s="264"/>
      <c r="L889" s="6"/>
      <c r="M889" s="6"/>
      <c r="N889" s="6"/>
      <c r="O889" s="6"/>
      <c r="P889" s="6"/>
      <c r="Q889" s="6"/>
      <c r="R889" s="6"/>
      <c r="S889" s="6"/>
      <c r="T889" s="6"/>
      <c r="U889" s="6"/>
      <c r="V889" s="6"/>
      <c r="W889" s="6"/>
      <c r="X889" s="6"/>
      <c r="Y889" s="6"/>
      <c r="Z889" s="6"/>
    </row>
    <row r="890" spans="1:26" ht="15.75" customHeight="1">
      <c r="A890" s="82"/>
      <c r="B890" s="6"/>
      <c r="C890" s="6"/>
      <c r="D890" s="6"/>
      <c r="E890" s="82"/>
      <c r="F890" s="6"/>
      <c r="G890" s="6"/>
      <c r="H890" s="82"/>
      <c r="I890" s="264"/>
      <c r="J890" s="264"/>
      <c r="K890" s="264"/>
      <c r="L890" s="6"/>
      <c r="M890" s="6"/>
      <c r="N890" s="6"/>
      <c r="O890" s="6"/>
      <c r="P890" s="6"/>
      <c r="Q890" s="6"/>
      <c r="R890" s="6"/>
      <c r="S890" s="6"/>
      <c r="T890" s="6"/>
      <c r="U890" s="6"/>
      <c r="V890" s="6"/>
      <c r="W890" s="6"/>
      <c r="X890" s="6"/>
      <c r="Y890" s="6"/>
      <c r="Z890" s="6"/>
    </row>
    <row r="891" spans="1:26" ht="15.75" customHeight="1">
      <c r="A891" s="82"/>
      <c r="B891" s="6"/>
      <c r="C891" s="6"/>
      <c r="D891" s="6"/>
      <c r="E891" s="82"/>
      <c r="F891" s="6"/>
      <c r="G891" s="6"/>
      <c r="H891" s="82"/>
      <c r="I891" s="264"/>
      <c r="J891" s="264"/>
      <c r="K891" s="264"/>
      <c r="L891" s="6"/>
      <c r="M891" s="6"/>
      <c r="N891" s="6"/>
      <c r="O891" s="6"/>
      <c r="P891" s="6"/>
      <c r="Q891" s="6"/>
      <c r="R891" s="6"/>
      <c r="S891" s="6"/>
      <c r="T891" s="6"/>
      <c r="U891" s="6"/>
      <c r="V891" s="6"/>
      <c r="W891" s="6"/>
      <c r="X891" s="6"/>
      <c r="Y891" s="6"/>
      <c r="Z891" s="6"/>
    </row>
    <row r="892" spans="1:26" ht="15.75" customHeight="1">
      <c r="A892" s="82"/>
      <c r="B892" s="6"/>
      <c r="C892" s="6"/>
      <c r="D892" s="6"/>
      <c r="E892" s="82"/>
      <c r="F892" s="6"/>
      <c r="G892" s="6"/>
      <c r="H892" s="82"/>
      <c r="I892" s="264"/>
      <c r="J892" s="264"/>
      <c r="K892" s="264"/>
      <c r="L892" s="6"/>
      <c r="M892" s="6"/>
      <c r="N892" s="6"/>
      <c r="O892" s="6"/>
      <c r="P892" s="6"/>
      <c r="Q892" s="6"/>
      <c r="R892" s="6"/>
      <c r="S892" s="6"/>
      <c r="T892" s="6"/>
      <c r="U892" s="6"/>
      <c r="V892" s="6"/>
      <c r="W892" s="6"/>
      <c r="X892" s="6"/>
      <c r="Y892" s="6"/>
      <c r="Z892" s="6"/>
    </row>
    <row r="893" spans="1:26" ht="15.75" customHeight="1">
      <c r="A893" s="82"/>
      <c r="B893" s="6"/>
      <c r="C893" s="6"/>
      <c r="D893" s="6"/>
      <c r="E893" s="82"/>
      <c r="F893" s="6"/>
      <c r="G893" s="6"/>
      <c r="H893" s="82"/>
      <c r="I893" s="264"/>
      <c r="J893" s="264"/>
      <c r="K893" s="264"/>
      <c r="L893" s="6"/>
      <c r="M893" s="6"/>
      <c r="N893" s="6"/>
      <c r="O893" s="6"/>
      <c r="P893" s="6"/>
      <c r="Q893" s="6"/>
      <c r="R893" s="6"/>
      <c r="S893" s="6"/>
      <c r="T893" s="6"/>
      <c r="U893" s="6"/>
      <c r="V893" s="6"/>
      <c r="W893" s="6"/>
      <c r="X893" s="6"/>
      <c r="Y893" s="6"/>
      <c r="Z893" s="6"/>
    </row>
    <row r="894" spans="1:26" ht="15.75" customHeight="1">
      <c r="A894" s="82"/>
      <c r="B894" s="6"/>
      <c r="C894" s="6"/>
      <c r="D894" s="6"/>
      <c r="E894" s="82"/>
      <c r="F894" s="6"/>
      <c r="G894" s="6"/>
      <c r="H894" s="82"/>
      <c r="I894" s="264"/>
      <c r="J894" s="264"/>
      <c r="K894" s="264"/>
      <c r="L894" s="6"/>
      <c r="M894" s="6"/>
      <c r="N894" s="6"/>
      <c r="O894" s="6"/>
      <c r="P894" s="6"/>
      <c r="Q894" s="6"/>
      <c r="R894" s="6"/>
      <c r="S894" s="6"/>
      <c r="T894" s="6"/>
      <c r="U894" s="6"/>
      <c r="V894" s="6"/>
      <c r="W894" s="6"/>
      <c r="X894" s="6"/>
      <c r="Y894" s="6"/>
      <c r="Z894" s="6"/>
    </row>
    <row r="895" spans="1:26" ht="15.75" customHeight="1">
      <c r="A895" s="82"/>
      <c r="B895" s="6"/>
      <c r="C895" s="6"/>
      <c r="D895" s="6"/>
      <c r="E895" s="82"/>
      <c r="F895" s="6"/>
      <c r="G895" s="6"/>
      <c r="H895" s="82"/>
      <c r="I895" s="264"/>
      <c r="J895" s="264"/>
      <c r="K895" s="264"/>
      <c r="L895" s="6"/>
      <c r="M895" s="6"/>
      <c r="N895" s="6"/>
      <c r="O895" s="6"/>
      <c r="P895" s="6"/>
      <c r="Q895" s="6"/>
      <c r="R895" s="6"/>
      <c r="S895" s="6"/>
      <c r="T895" s="6"/>
      <c r="U895" s="6"/>
      <c r="V895" s="6"/>
      <c r="W895" s="6"/>
      <c r="X895" s="6"/>
      <c r="Y895" s="6"/>
      <c r="Z895" s="6"/>
    </row>
    <row r="896" spans="1:26" ht="15.75" customHeight="1">
      <c r="A896" s="82"/>
      <c r="B896" s="6"/>
      <c r="C896" s="6"/>
      <c r="D896" s="6"/>
      <c r="E896" s="82"/>
      <c r="F896" s="6"/>
      <c r="G896" s="6"/>
      <c r="H896" s="82"/>
      <c r="I896" s="264"/>
      <c r="J896" s="264"/>
      <c r="K896" s="264"/>
      <c r="L896" s="6"/>
      <c r="M896" s="6"/>
      <c r="N896" s="6"/>
      <c r="O896" s="6"/>
      <c r="P896" s="6"/>
      <c r="Q896" s="6"/>
      <c r="R896" s="6"/>
      <c r="S896" s="6"/>
      <c r="T896" s="6"/>
      <c r="U896" s="6"/>
      <c r="V896" s="6"/>
      <c r="W896" s="6"/>
      <c r="X896" s="6"/>
      <c r="Y896" s="6"/>
      <c r="Z896" s="6"/>
    </row>
    <row r="897" spans="1:26" ht="15.75" customHeight="1">
      <c r="A897" s="82"/>
      <c r="B897" s="6"/>
      <c r="C897" s="6"/>
      <c r="D897" s="6"/>
      <c r="E897" s="82"/>
      <c r="F897" s="6"/>
      <c r="G897" s="6"/>
      <c r="H897" s="82"/>
      <c r="I897" s="264"/>
      <c r="J897" s="264"/>
      <c r="K897" s="264"/>
      <c r="L897" s="6"/>
      <c r="M897" s="6"/>
      <c r="N897" s="6"/>
      <c r="O897" s="6"/>
      <c r="P897" s="6"/>
      <c r="Q897" s="6"/>
      <c r="R897" s="6"/>
      <c r="S897" s="6"/>
      <c r="T897" s="6"/>
      <c r="U897" s="6"/>
      <c r="V897" s="6"/>
      <c r="W897" s="6"/>
      <c r="X897" s="6"/>
      <c r="Y897" s="6"/>
      <c r="Z897" s="6"/>
    </row>
    <row r="898" spans="1:26" ht="15.75" customHeight="1">
      <c r="A898" s="82"/>
      <c r="B898" s="6"/>
      <c r="C898" s="6"/>
      <c r="D898" s="6"/>
      <c r="E898" s="82"/>
      <c r="F898" s="6"/>
      <c r="G898" s="6"/>
      <c r="H898" s="82"/>
      <c r="I898" s="264"/>
      <c r="J898" s="264"/>
      <c r="K898" s="264"/>
      <c r="L898" s="6"/>
      <c r="M898" s="6"/>
      <c r="N898" s="6"/>
      <c r="O898" s="6"/>
      <c r="P898" s="6"/>
      <c r="Q898" s="6"/>
      <c r="R898" s="6"/>
      <c r="S898" s="6"/>
      <c r="T898" s="6"/>
      <c r="U898" s="6"/>
      <c r="V898" s="6"/>
      <c r="W898" s="6"/>
      <c r="X898" s="6"/>
      <c r="Y898" s="6"/>
      <c r="Z898" s="6"/>
    </row>
    <row r="899" spans="1:26" ht="15.75" customHeight="1">
      <c r="A899" s="82"/>
      <c r="B899" s="6"/>
      <c r="C899" s="6"/>
      <c r="D899" s="6"/>
      <c r="E899" s="82"/>
      <c r="F899" s="6"/>
      <c r="G899" s="6"/>
      <c r="H899" s="82"/>
      <c r="I899" s="264"/>
      <c r="J899" s="264"/>
      <c r="K899" s="264"/>
      <c r="L899" s="6"/>
      <c r="M899" s="6"/>
      <c r="N899" s="6"/>
      <c r="O899" s="6"/>
      <c r="P899" s="6"/>
      <c r="Q899" s="6"/>
      <c r="R899" s="6"/>
      <c r="S899" s="6"/>
      <c r="T899" s="6"/>
      <c r="U899" s="6"/>
      <c r="V899" s="6"/>
      <c r="W899" s="6"/>
      <c r="X899" s="6"/>
      <c r="Y899" s="6"/>
      <c r="Z899" s="6"/>
    </row>
    <row r="900" spans="1:26" ht="15.75" customHeight="1">
      <c r="A900" s="82"/>
      <c r="B900" s="6"/>
      <c r="C900" s="6"/>
      <c r="D900" s="6"/>
      <c r="E900" s="82"/>
      <c r="F900" s="6"/>
      <c r="G900" s="6"/>
      <c r="H900" s="82"/>
      <c r="I900" s="264"/>
      <c r="J900" s="264"/>
      <c r="K900" s="264"/>
      <c r="L900" s="6"/>
      <c r="M900" s="6"/>
      <c r="N900" s="6"/>
      <c r="O900" s="6"/>
      <c r="P900" s="6"/>
      <c r="Q900" s="6"/>
      <c r="R900" s="6"/>
      <c r="S900" s="6"/>
      <c r="T900" s="6"/>
      <c r="U900" s="6"/>
      <c r="V900" s="6"/>
      <c r="W900" s="6"/>
      <c r="X900" s="6"/>
      <c r="Y900" s="6"/>
      <c r="Z900" s="6"/>
    </row>
    <row r="901" spans="1:26" ht="15.75" customHeight="1">
      <c r="A901" s="82"/>
      <c r="B901" s="6"/>
      <c r="C901" s="6"/>
      <c r="D901" s="6"/>
      <c r="E901" s="82"/>
      <c r="F901" s="6"/>
      <c r="G901" s="6"/>
      <c r="H901" s="82"/>
      <c r="I901" s="264"/>
      <c r="J901" s="264"/>
      <c r="K901" s="264"/>
      <c r="L901" s="6"/>
      <c r="M901" s="6"/>
      <c r="N901" s="6"/>
      <c r="O901" s="6"/>
      <c r="P901" s="6"/>
      <c r="Q901" s="6"/>
      <c r="R901" s="6"/>
      <c r="S901" s="6"/>
      <c r="T901" s="6"/>
      <c r="U901" s="6"/>
      <c r="V901" s="6"/>
      <c r="W901" s="6"/>
      <c r="X901" s="6"/>
      <c r="Y901" s="6"/>
      <c r="Z901" s="6"/>
    </row>
    <row r="902" spans="1:26" ht="15.75" customHeight="1">
      <c r="A902" s="82"/>
      <c r="B902" s="6"/>
      <c r="C902" s="6"/>
      <c r="D902" s="6"/>
      <c r="E902" s="82"/>
      <c r="F902" s="6"/>
      <c r="G902" s="6"/>
      <c r="H902" s="82"/>
      <c r="I902" s="264"/>
      <c r="J902" s="264"/>
      <c r="K902" s="264"/>
      <c r="L902" s="6"/>
      <c r="M902" s="6"/>
      <c r="N902" s="6"/>
      <c r="O902" s="6"/>
      <c r="P902" s="6"/>
      <c r="Q902" s="6"/>
      <c r="R902" s="6"/>
      <c r="S902" s="6"/>
      <c r="T902" s="6"/>
      <c r="U902" s="6"/>
      <c r="V902" s="6"/>
      <c r="W902" s="6"/>
      <c r="X902" s="6"/>
      <c r="Y902" s="6"/>
      <c r="Z902" s="6"/>
    </row>
    <row r="903" spans="1:26" ht="15.75" customHeight="1">
      <c r="A903" s="82"/>
      <c r="B903" s="6"/>
      <c r="C903" s="6"/>
      <c r="D903" s="6"/>
      <c r="E903" s="82"/>
      <c r="F903" s="6"/>
      <c r="G903" s="6"/>
      <c r="H903" s="82"/>
      <c r="I903" s="264"/>
      <c r="J903" s="264"/>
      <c r="K903" s="264"/>
      <c r="L903" s="6"/>
      <c r="M903" s="6"/>
      <c r="N903" s="6"/>
      <c r="O903" s="6"/>
      <c r="P903" s="6"/>
      <c r="Q903" s="6"/>
      <c r="R903" s="6"/>
      <c r="S903" s="6"/>
      <c r="T903" s="6"/>
      <c r="U903" s="6"/>
      <c r="V903" s="6"/>
      <c r="W903" s="6"/>
      <c r="X903" s="6"/>
      <c r="Y903" s="6"/>
      <c r="Z903" s="6"/>
    </row>
    <row r="904" spans="1:26" ht="15.75" customHeight="1">
      <c r="A904" s="82"/>
      <c r="B904" s="6"/>
      <c r="C904" s="6"/>
      <c r="D904" s="6"/>
      <c r="E904" s="82"/>
      <c r="F904" s="6"/>
      <c r="G904" s="6"/>
      <c r="H904" s="82"/>
      <c r="I904" s="264"/>
      <c r="J904" s="264"/>
      <c r="K904" s="264"/>
      <c r="L904" s="6"/>
      <c r="M904" s="6"/>
      <c r="N904" s="6"/>
      <c r="O904" s="6"/>
      <c r="P904" s="6"/>
      <c r="Q904" s="6"/>
      <c r="R904" s="6"/>
      <c r="S904" s="6"/>
      <c r="T904" s="6"/>
      <c r="U904" s="6"/>
      <c r="V904" s="6"/>
      <c r="W904" s="6"/>
      <c r="X904" s="6"/>
      <c r="Y904" s="6"/>
      <c r="Z904" s="6"/>
    </row>
    <row r="905" spans="1:26" ht="15.75" customHeight="1">
      <c r="A905" s="82"/>
      <c r="B905" s="6"/>
      <c r="C905" s="6"/>
      <c r="D905" s="6"/>
      <c r="E905" s="82"/>
      <c r="F905" s="6"/>
      <c r="G905" s="6"/>
      <c r="H905" s="82"/>
      <c r="I905" s="264"/>
      <c r="J905" s="264"/>
      <c r="K905" s="264"/>
      <c r="L905" s="6"/>
      <c r="M905" s="6"/>
      <c r="N905" s="6"/>
      <c r="O905" s="6"/>
      <c r="P905" s="6"/>
      <c r="Q905" s="6"/>
      <c r="R905" s="6"/>
      <c r="S905" s="6"/>
      <c r="T905" s="6"/>
      <c r="U905" s="6"/>
      <c r="V905" s="6"/>
      <c r="W905" s="6"/>
      <c r="X905" s="6"/>
      <c r="Y905" s="6"/>
      <c r="Z905" s="6"/>
    </row>
    <row r="906" spans="1:26" ht="15.75" customHeight="1">
      <c r="A906" s="82"/>
      <c r="B906" s="6"/>
      <c r="C906" s="6"/>
      <c r="D906" s="6"/>
      <c r="E906" s="82"/>
      <c r="F906" s="6"/>
      <c r="G906" s="6"/>
      <c r="H906" s="82"/>
      <c r="I906" s="264"/>
      <c r="J906" s="264"/>
      <c r="K906" s="264"/>
      <c r="L906" s="6"/>
      <c r="M906" s="6"/>
      <c r="N906" s="6"/>
      <c r="O906" s="6"/>
      <c r="P906" s="6"/>
      <c r="Q906" s="6"/>
      <c r="R906" s="6"/>
      <c r="S906" s="6"/>
      <c r="T906" s="6"/>
      <c r="U906" s="6"/>
      <c r="V906" s="6"/>
      <c r="W906" s="6"/>
      <c r="X906" s="6"/>
      <c r="Y906" s="6"/>
      <c r="Z906" s="6"/>
    </row>
    <row r="907" spans="1:26" ht="15.75" customHeight="1">
      <c r="A907" s="82"/>
      <c r="B907" s="6"/>
      <c r="C907" s="6"/>
      <c r="D907" s="6"/>
      <c r="E907" s="82"/>
      <c r="F907" s="6"/>
      <c r="G907" s="6"/>
      <c r="H907" s="82"/>
      <c r="I907" s="264"/>
      <c r="J907" s="264"/>
      <c r="K907" s="264"/>
      <c r="L907" s="6"/>
      <c r="M907" s="6"/>
      <c r="N907" s="6"/>
      <c r="O907" s="6"/>
      <c r="P907" s="6"/>
      <c r="Q907" s="6"/>
      <c r="R907" s="6"/>
      <c r="S907" s="6"/>
      <c r="T907" s="6"/>
      <c r="U907" s="6"/>
      <c r="V907" s="6"/>
      <c r="W907" s="6"/>
      <c r="X907" s="6"/>
      <c r="Y907" s="6"/>
      <c r="Z907" s="6"/>
    </row>
    <row r="908" spans="1:26" ht="15.75" customHeight="1">
      <c r="A908" s="82"/>
      <c r="B908" s="6"/>
      <c r="C908" s="6"/>
      <c r="D908" s="6"/>
      <c r="E908" s="82"/>
      <c r="F908" s="6"/>
      <c r="G908" s="6"/>
      <c r="H908" s="82"/>
      <c r="I908" s="264"/>
      <c r="J908" s="264"/>
      <c r="K908" s="264"/>
      <c r="L908" s="6"/>
      <c r="M908" s="6"/>
      <c r="N908" s="6"/>
      <c r="O908" s="6"/>
      <c r="P908" s="6"/>
      <c r="Q908" s="6"/>
      <c r="R908" s="6"/>
      <c r="S908" s="6"/>
      <c r="T908" s="6"/>
      <c r="U908" s="6"/>
      <c r="V908" s="6"/>
      <c r="W908" s="6"/>
      <c r="X908" s="6"/>
      <c r="Y908" s="6"/>
      <c r="Z908" s="6"/>
    </row>
    <row r="909" spans="1:26" ht="15.75" customHeight="1">
      <c r="A909" s="82"/>
      <c r="B909" s="6"/>
      <c r="C909" s="6"/>
      <c r="D909" s="6"/>
      <c r="E909" s="82"/>
      <c r="F909" s="6"/>
      <c r="G909" s="6"/>
      <c r="H909" s="82"/>
      <c r="I909" s="264"/>
      <c r="J909" s="264"/>
      <c r="K909" s="264"/>
      <c r="L909" s="6"/>
      <c r="M909" s="6"/>
      <c r="N909" s="6"/>
      <c r="O909" s="6"/>
      <c r="P909" s="6"/>
      <c r="Q909" s="6"/>
      <c r="R909" s="6"/>
      <c r="S909" s="6"/>
      <c r="T909" s="6"/>
      <c r="U909" s="6"/>
      <c r="V909" s="6"/>
      <c r="W909" s="6"/>
      <c r="X909" s="6"/>
      <c r="Y909" s="6"/>
      <c r="Z909" s="6"/>
    </row>
    <row r="910" spans="1:26" ht="15.75" customHeight="1">
      <c r="A910" s="82"/>
      <c r="B910" s="6"/>
      <c r="C910" s="6"/>
      <c r="D910" s="6"/>
      <c r="E910" s="82"/>
      <c r="F910" s="6"/>
      <c r="G910" s="6"/>
      <c r="H910" s="82"/>
      <c r="I910" s="264"/>
      <c r="J910" s="264"/>
      <c r="K910" s="264"/>
      <c r="L910" s="6"/>
      <c r="M910" s="6"/>
      <c r="N910" s="6"/>
      <c r="O910" s="6"/>
      <c r="P910" s="6"/>
      <c r="Q910" s="6"/>
      <c r="R910" s="6"/>
      <c r="S910" s="6"/>
      <c r="T910" s="6"/>
      <c r="U910" s="6"/>
      <c r="V910" s="6"/>
      <c r="W910" s="6"/>
      <c r="X910" s="6"/>
      <c r="Y910" s="6"/>
      <c r="Z910" s="6"/>
    </row>
    <row r="911" spans="1:26" ht="15.75" customHeight="1">
      <c r="A911" s="82"/>
      <c r="B911" s="6"/>
      <c r="C911" s="6"/>
      <c r="D911" s="6"/>
      <c r="E911" s="82"/>
      <c r="F911" s="6"/>
      <c r="G911" s="6"/>
      <c r="H911" s="82"/>
      <c r="I911" s="264"/>
      <c r="J911" s="264"/>
      <c r="K911" s="264"/>
      <c r="L911" s="6"/>
      <c r="M911" s="6"/>
      <c r="N911" s="6"/>
      <c r="O911" s="6"/>
      <c r="P911" s="6"/>
      <c r="Q911" s="6"/>
      <c r="R911" s="6"/>
      <c r="S911" s="6"/>
      <c r="T911" s="6"/>
      <c r="U911" s="6"/>
      <c r="V911" s="6"/>
      <c r="W911" s="6"/>
      <c r="X911" s="6"/>
      <c r="Y911" s="6"/>
      <c r="Z911" s="6"/>
    </row>
    <row r="912" spans="1:26" ht="15.75" customHeight="1">
      <c r="A912" s="82"/>
      <c r="B912" s="6"/>
      <c r="C912" s="6"/>
      <c r="D912" s="6"/>
      <c r="E912" s="82"/>
      <c r="F912" s="6"/>
      <c r="G912" s="6"/>
      <c r="H912" s="82"/>
      <c r="I912" s="264"/>
      <c r="J912" s="264"/>
      <c r="K912" s="264"/>
      <c r="L912" s="6"/>
      <c r="M912" s="6"/>
      <c r="N912" s="6"/>
      <c r="O912" s="6"/>
      <c r="P912" s="6"/>
      <c r="Q912" s="6"/>
      <c r="R912" s="6"/>
      <c r="S912" s="6"/>
      <c r="T912" s="6"/>
      <c r="U912" s="6"/>
      <c r="V912" s="6"/>
      <c r="W912" s="6"/>
      <c r="X912" s="6"/>
      <c r="Y912" s="6"/>
      <c r="Z912" s="6"/>
    </row>
    <row r="913" spans="1:26" ht="15.75" customHeight="1">
      <c r="A913" s="82"/>
      <c r="B913" s="6"/>
      <c r="C913" s="6"/>
      <c r="D913" s="6"/>
      <c r="E913" s="82"/>
      <c r="F913" s="6"/>
      <c r="G913" s="6"/>
      <c r="H913" s="82"/>
      <c r="I913" s="264"/>
      <c r="J913" s="264"/>
      <c r="K913" s="264"/>
      <c r="L913" s="6"/>
      <c r="M913" s="6"/>
      <c r="N913" s="6"/>
      <c r="O913" s="6"/>
      <c r="P913" s="6"/>
      <c r="Q913" s="6"/>
      <c r="R913" s="6"/>
      <c r="S913" s="6"/>
      <c r="T913" s="6"/>
      <c r="U913" s="6"/>
      <c r="V913" s="6"/>
      <c r="W913" s="6"/>
      <c r="X913" s="6"/>
      <c r="Y913" s="6"/>
      <c r="Z913" s="6"/>
    </row>
    <row r="914" spans="1:26" ht="15.75" customHeight="1">
      <c r="A914" s="82"/>
      <c r="B914" s="6"/>
      <c r="C914" s="6"/>
      <c r="D914" s="6"/>
      <c r="E914" s="82"/>
      <c r="F914" s="6"/>
      <c r="G914" s="6"/>
      <c r="H914" s="82"/>
      <c r="I914" s="264"/>
      <c r="J914" s="264"/>
      <c r="K914" s="264"/>
      <c r="L914" s="6"/>
      <c r="M914" s="6"/>
      <c r="N914" s="6"/>
      <c r="O914" s="6"/>
      <c r="P914" s="6"/>
      <c r="Q914" s="6"/>
      <c r="R914" s="6"/>
      <c r="S914" s="6"/>
      <c r="T914" s="6"/>
      <c r="U914" s="6"/>
      <c r="V914" s="6"/>
      <c r="W914" s="6"/>
      <c r="X914" s="6"/>
      <c r="Y914" s="6"/>
      <c r="Z914" s="6"/>
    </row>
    <row r="915" spans="1:26" ht="15.75" customHeight="1">
      <c r="A915" s="82"/>
      <c r="B915" s="6"/>
      <c r="C915" s="6"/>
      <c r="D915" s="6"/>
      <c r="E915" s="82"/>
      <c r="F915" s="6"/>
      <c r="G915" s="6"/>
      <c r="H915" s="82"/>
      <c r="I915" s="264"/>
      <c r="J915" s="264"/>
      <c r="K915" s="264"/>
      <c r="L915" s="6"/>
      <c r="M915" s="6"/>
      <c r="N915" s="6"/>
      <c r="O915" s="6"/>
      <c r="P915" s="6"/>
      <c r="Q915" s="6"/>
      <c r="R915" s="6"/>
      <c r="S915" s="6"/>
      <c r="T915" s="6"/>
      <c r="U915" s="6"/>
      <c r="V915" s="6"/>
      <c r="W915" s="6"/>
      <c r="X915" s="6"/>
      <c r="Y915" s="6"/>
      <c r="Z915" s="6"/>
    </row>
    <row r="916" spans="1:26" ht="15.75" customHeight="1">
      <c r="A916" s="82"/>
      <c r="B916" s="6"/>
      <c r="C916" s="6"/>
      <c r="D916" s="6"/>
      <c r="E916" s="82"/>
      <c r="F916" s="6"/>
      <c r="G916" s="6"/>
      <c r="H916" s="82"/>
      <c r="I916" s="264"/>
      <c r="J916" s="264"/>
      <c r="K916" s="264"/>
      <c r="L916" s="6"/>
      <c r="M916" s="6"/>
      <c r="N916" s="6"/>
      <c r="O916" s="6"/>
      <c r="P916" s="6"/>
      <c r="Q916" s="6"/>
      <c r="R916" s="6"/>
      <c r="S916" s="6"/>
      <c r="T916" s="6"/>
      <c r="U916" s="6"/>
      <c r="V916" s="6"/>
      <c r="W916" s="6"/>
      <c r="X916" s="6"/>
      <c r="Y916" s="6"/>
      <c r="Z916" s="6"/>
    </row>
    <row r="917" spans="1:26" ht="15.75" customHeight="1">
      <c r="A917" s="82"/>
      <c r="B917" s="6"/>
      <c r="C917" s="6"/>
      <c r="D917" s="6"/>
      <c r="E917" s="82"/>
      <c r="F917" s="6"/>
      <c r="G917" s="6"/>
      <c r="H917" s="82"/>
      <c r="I917" s="264"/>
      <c r="J917" s="264"/>
      <c r="K917" s="264"/>
      <c r="L917" s="6"/>
      <c r="M917" s="6"/>
      <c r="N917" s="6"/>
      <c r="O917" s="6"/>
      <c r="P917" s="6"/>
      <c r="Q917" s="6"/>
      <c r="R917" s="6"/>
      <c r="S917" s="6"/>
      <c r="T917" s="6"/>
      <c r="U917" s="6"/>
      <c r="V917" s="6"/>
      <c r="W917" s="6"/>
      <c r="X917" s="6"/>
      <c r="Y917" s="6"/>
      <c r="Z917" s="6"/>
    </row>
    <row r="918" spans="1:26" ht="15.75" customHeight="1">
      <c r="A918" s="82"/>
      <c r="B918" s="6"/>
      <c r="C918" s="6"/>
      <c r="D918" s="6"/>
      <c r="E918" s="82"/>
      <c r="F918" s="6"/>
      <c r="G918" s="6"/>
      <c r="H918" s="82"/>
      <c r="I918" s="264"/>
      <c r="J918" s="264"/>
      <c r="K918" s="264"/>
      <c r="L918" s="6"/>
      <c r="M918" s="6"/>
      <c r="N918" s="6"/>
      <c r="O918" s="6"/>
      <c r="P918" s="6"/>
      <c r="Q918" s="6"/>
      <c r="R918" s="6"/>
      <c r="S918" s="6"/>
      <c r="T918" s="6"/>
      <c r="U918" s="6"/>
      <c r="V918" s="6"/>
      <c r="W918" s="6"/>
      <c r="X918" s="6"/>
      <c r="Y918" s="6"/>
      <c r="Z918" s="6"/>
    </row>
    <row r="919" spans="1:26" ht="15.75" customHeight="1">
      <c r="A919" s="82"/>
      <c r="B919" s="6"/>
      <c r="C919" s="6"/>
      <c r="D919" s="6"/>
      <c r="E919" s="82"/>
      <c r="F919" s="6"/>
      <c r="G919" s="6"/>
      <c r="H919" s="82"/>
      <c r="I919" s="264"/>
      <c r="J919" s="264"/>
      <c r="K919" s="264"/>
      <c r="L919" s="6"/>
      <c r="M919" s="6"/>
      <c r="N919" s="6"/>
      <c r="O919" s="6"/>
      <c r="P919" s="6"/>
      <c r="Q919" s="6"/>
      <c r="R919" s="6"/>
      <c r="S919" s="6"/>
      <c r="T919" s="6"/>
      <c r="U919" s="6"/>
      <c r="V919" s="6"/>
      <c r="W919" s="6"/>
      <c r="X919" s="6"/>
      <c r="Y919" s="6"/>
      <c r="Z919" s="6"/>
    </row>
    <row r="920" spans="1:26" ht="15.75" customHeight="1">
      <c r="A920" s="82"/>
      <c r="B920" s="6"/>
      <c r="C920" s="6"/>
      <c r="D920" s="6"/>
      <c r="E920" s="82"/>
      <c r="F920" s="6"/>
      <c r="G920" s="6"/>
      <c r="H920" s="82"/>
      <c r="I920" s="264"/>
      <c r="J920" s="264"/>
      <c r="K920" s="264"/>
      <c r="L920" s="6"/>
      <c r="M920" s="6"/>
      <c r="N920" s="6"/>
      <c r="O920" s="6"/>
      <c r="P920" s="6"/>
      <c r="Q920" s="6"/>
      <c r="R920" s="6"/>
      <c r="S920" s="6"/>
      <c r="T920" s="6"/>
      <c r="U920" s="6"/>
      <c r="V920" s="6"/>
      <c r="W920" s="6"/>
      <c r="X920" s="6"/>
      <c r="Y920" s="6"/>
      <c r="Z920" s="6"/>
    </row>
    <row r="921" spans="1:26" ht="15.75" customHeight="1">
      <c r="A921" s="82"/>
      <c r="B921" s="6"/>
      <c r="C921" s="6"/>
      <c r="D921" s="6"/>
      <c r="E921" s="82"/>
      <c r="F921" s="6"/>
      <c r="G921" s="6"/>
      <c r="H921" s="82"/>
      <c r="I921" s="264"/>
      <c r="J921" s="264"/>
      <c r="K921" s="264"/>
      <c r="L921" s="6"/>
      <c r="M921" s="6"/>
      <c r="N921" s="6"/>
      <c r="O921" s="6"/>
      <c r="P921" s="6"/>
      <c r="Q921" s="6"/>
      <c r="R921" s="6"/>
      <c r="S921" s="6"/>
      <c r="T921" s="6"/>
      <c r="U921" s="6"/>
      <c r="V921" s="6"/>
      <c r="W921" s="6"/>
      <c r="X921" s="6"/>
      <c r="Y921" s="6"/>
      <c r="Z921" s="6"/>
    </row>
    <row r="922" spans="1:26" ht="15.75" customHeight="1">
      <c r="A922" s="82"/>
      <c r="B922" s="6"/>
      <c r="C922" s="6"/>
      <c r="D922" s="6"/>
      <c r="E922" s="82"/>
      <c r="F922" s="6"/>
      <c r="G922" s="6"/>
      <c r="H922" s="82"/>
      <c r="I922" s="264"/>
      <c r="J922" s="264"/>
      <c r="K922" s="264"/>
      <c r="L922" s="6"/>
      <c r="M922" s="6"/>
      <c r="N922" s="6"/>
      <c r="O922" s="6"/>
      <c r="P922" s="6"/>
      <c r="Q922" s="6"/>
      <c r="R922" s="6"/>
      <c r="S922" s="6"/>
      <c r="T922" s="6"/>
      <c r="U922" s="6"/>
      <c r="V922" s="6"/>
      <c r="W922" s="6"/>
      <c r="X922" s="6"/>
      <c r="Y922" s="6"/>
      <c r="Z922" s="6"/>
    </row>
    <row r="923" spans="1:26" ht="15.75" customHeight="1">
      <c r="A923" s="82"/>
      <c r="B923" s="6"/>
      <c r="C923" s="6"/>
      <c r="D923" s="6"/>
      <c r="E923" s="82"/>
      <c r="F923" s="6"/>
      <c r="G923" s="6"/>
      <c r="H923" s="82"/>
      <c r="I923" s="264"/>
      <c r="J923" s="264"/>
      <c r="K923" s="264"/>
      <c r="L923" s="6"/>
      <c r="M923" s="6"/>
      <c r="N923" s="6"/>
      <c r="O923" s="6"/>
      <c r="P923" s="6"/>
      <c r="Q923" s="6"/>
      <c r="R923" s="6"/>
      <c r="S923" s="6"/>
      <c r="T923" s="6"/>
      <c r="U923" s="6"/>
      <c r="V923" s="6"/>
      <c r="W923" s="6"/>
      <c r="X923" s="6"/>
      <c r="Y923" s="6"/>
      <c r="Z923" s="6"/>
    </row>
    <row r="924" spans="1:26" ht="15.75" customHeight="1">
      <c r="A924" s="82"/>
      <c r="B924" s="6"/>
      <c r="C924" s="6"/>
      <c r="D924" s="6"/>
      <c r="E924" s="82"/>
      <c r="F924" s="6"/>
      <c r="G924" s="6"/>
      <c r="H924" s="82"/>
      <c r="I924" s="264"/>
      <c r="J924" s="264"/>
      <c r="K924" s="264"/>
      <c r="L924" s="6"/>
      <c r="M924" s="6"/>
      <c r="N924" s="6"/>
      <c r="O924" s="6"/>
      <c r="P924" s="6"/>
      <c r="Q924" s="6"/>
      <c r="R924" s="6"/>
      <c r="S924" s="6"/>
      <c r="T924" s="6"/>
      <c r="U924" s="6"/>
      <c r="V924" s="6"/>
      <c r="W924" s="6"/>
      <c r="X924" s="6"/>
      <c r="Y924" s="6"/>
      <c r="Z924" s="6"/>
    </row>
    <row r="925" spans="1:26" ht="15.75" customHeight="1">
      <c r="A925" s="82"/>
      <c r="B925" s="6"/>
      <c r="C925" s="6"/>
      <c r="D925" s="6"/>
      <c r="E925" s="82"/>
      <c r="F925" s="6"/>
      <c r="G925" s="6"/>
      <c r="H925" s="82"/>
      <c r="I925" s="264"/>
      <c r="J925" s="264"/>
      <c r="K925" s="264"/>
      <c r="L925" s="6"/>
      <c r="M925" s="6"/>
      <c r="N925" s="6"/>
      <c r="O925" s="6"/>
      <c r="P925" s="6"/>
      <c r="Q925" s="6"/>
      <c r="R925" s="6"/>
      <c r="S925" s="6"/>
      <c r="T925" s="6"/>
      <c r="U925" s="6"/>
      <c r="V925" s="6"/>
      <c r="W925" s="6"/>
      <c r="X925" s="6"/>
      <c r="Y925" s="6"/>
      <c r="Z925" s="6"/>
    </row>
    <row r="926" spans="1:26" ht="15.75" customHeight="1">
      <c r="A926" s="82"/>
      <c r="B926" s="6"/>
      <c r="C926" s="6"/>
      <c r="D926" s="6"/>
      <c r="E926" s="82"/>
      <c r="F926" s="6"/>
      <c r="G926" s="6"/>
      <c r="H926" s="82"/>
      <c r="I926" s="264"/>
      <c r="J926" s="264"/>
      <c r="K926" s="264"/>
      <c r="L926" s="6"/>
      <c r="M926" s="6"/>
      <c r="N926" s="6"/>
      <c r="O926" s="6"/>
      <c r="P926" s="6"/>
      <c r="Q926" s="6"/>
      <c r="R926" s="6"/>
      <c r="S926" s="6"/>
      <c r="T926" s="6"/>
      <c r="U926" s="6"/>
      <c r="V926" s="6"/>
      <c r="W926" s="6"/>
      <c r="X926" s="6"/>
      <c r="Y926" s="6"/>
      <c r="Z926" s="6"/>
    </row>
    <row r="927" spans="1:26" ht="15.75" customHeight="1">
      <c r="A927" s="82"/>
      <c r="B927" s="6"/>
      <c r="C927" s="6"/>
      <c r="D927" s="6"/>
      <c r="E927" s="82"/>
      <c r="F927" s="6"/>
      <c r="G927" s="6"/>
      <c r="H927" s="82"/>
      <c r="I927" s="264"/>
      <c r="J927" s="264"/>
      <c r="K927" s="264"/>
      <c r="L927" s="6"/>
      <c r="M927" s="6"/>
      <c r="N927" s="6"/>
      <c r="O927" s="6"/>
      <c r="P927" s="6"/>
      <c r="Q927" s="6"/>
      <c r="R927" s="6"/>
      <c r="S927" s="6"/>
      <c r="T927" s="6"/>
      <c r="U927" s="6"/>
      <c r="V927" s="6"/>
      <c r="W927" s="6"/>
      <c r="X927" s="6"/>
      <c r="Y927" s="6"/>
      <c r="Z927" s="6"/>
    </row>
    <row r="928" spans="1:26" ht="15.75" customHeight="1">
      <c r="A928" s="82"/>
      <c r="B928" s="6"/>
      <c r="C928" s="6"/>
      <c r="D928" s="6"/>
      <c r="E928" s="82"/>
      <c r="F928" s="6"/>
      <c r="G928" s="6"/>
      <c r="H928" s="82"/>
      <c r="I928" s="264"/>
      <c r="J928" s="264"/>
      <c r="K928" s="264"/>
      <c r="L928" s="6"/>
      <c r="M928" s="6"/>
      <c r="N928" s="6"/>
      <c r="O928" s="6"/>
      <c r="P928" s="6"/>
      <c r="Q928" s="6"/>
      <c r="R928" s="6"/>
      <c r="S928" s="6"/>
      <c r="T928" s="6"/>
      <c r="U928" s="6"/>
      <c r="V928" s="6"/>
      <c r="W928" s="6"/>
      <c r="X928" s="6"/>
      <c r="Y928" s="6"/>
      <c r="Z928" s="6"/>
    </row>
    <row r="929" spans="1:26" ht="15.75" customHeight="1">
      <c r="A929" s="82"/>
      <c r="B929" s="6"/>
      <c r="C929" s="6"/>
      <c r="D929" s="6"/>
      <c r="E929" s="82"/>
      <c r="F929" s="6"/>
      <c r="G929" s="6"/>
      <c r="H929" s="82"/>
      <c r="I929" s="264"/>
      <c r="J929" s="264"/>
      <c r="K929" s="264"/>
      <c r="L929" s="6"/>
      <c r="M929" s="6"/>
      <c r="N929" s="6"/>
      <c r="O929" s="6"/>
      <c r="P929" s="6"/>
      <c r="Q929" s="6"/>
      <c r="R929" s="6"/>
      <c r="S929" s="6"/>
      <c r="T929" s="6"/>
      <c r="U929" s="6"/>
      <c r="V929" s="6"/>
      <c r="W929" s="6"/>
      <c r="X929" s="6"/>
      <c r="Y929" s="6"/>
      <c r="Z929" s="6"/>
    </row>
    <row r="930" spans="1:26" ht="15.75" customHeight="1">
      <c r="A930" s="82"/>
      <c r="B930" s="6"/>
      <c r="C930" s="6"/>
      <c r="D930" s="6"/>
      <c r="E930" s="82"/>
      <c r="F930" s="6"/>
      <c r="G930" s="6"/>
      <c r="H930" s="82"/>
      <c r="I930" s="264"/>
      <c r="J930" s="264"/>
      <c r="K930" s="264"/>
      <c r="L930" s="6"/>
      <c r="M930" s="6"/>
      <c r="N930" s="6"/>
      <c r="O930" s="6"/>
      <c r="P930" s="6"/>
      <c r="Q930" s="6"/>
      <c r="R930" s="6"/>
      <c r="S930" s="6"/>
      <c r="T930" s="6"/>
      <c r="U930" s="6"/>
      <c r="V930" s="6"/>
      <c r="W930" s="6"/>
      <c r="X930" s="6"/>
      <c r="Y930" s="6"/>
      <c r="Z930" s="6"/>
    </row>
    <row r="931" spans="1:26" ht="15.75" customHeight="1">
      <c r="A931" s="82"/>
      <c r="B931" s="6"/>
      <c r="C931" s="6"/>
      <c r="D931" s="6"/>
      <c r="E931" s="82"/>
      <c r="F931" s="6"/>
      <c r="G931" s="6"/>
      <c r="H931" s="82"/>
      <c r="I931" s="264"/>
      <c r="J931" s="264"/>
      <c r="K931" s="264"/>
      <c r="L931" s="6"/>
      <c r="M931" s="6"/>
      <c r="N931" s="6"/>
      <c r="O931" s="6"/>
      <c r="P931" s="6"/>
      <c r="Q931" s="6"/>
      <c r="R931" s="6"/>
      <c r="S931" s="6"/>
      <c r="T931" s="6"/>
      <c r="U931" s="6"/>
      <c r="V931" s="6"/>
      <c r="W931" s="6"/>
      <c r="X931" s="6"/>
      <c r="Y931" s="6"/>
      <c r="Z931" s="6"/>
    </row>
    <row r="932" spans="1:26" ht="15.75" customHeight="1">
      <c r="A932" s="82"/>
      <c r="B932" s="6"/>
      <c r="C932" s="6"/>
      <c r="D932" s="6"/>
      <c r="E932" s="82"/>
      <c r="F932" s="6"/>
      <c r="G932" s="6"/>
      <c r="H932" s="82"/>
      <c r="I932" s="264"/>
      <c r="J932" s="264"/>
      <c r="K932" s="264"/>
      <c r="L932" s="6"/>
      <c r="M932" s="6"/>
      <c r="N932" s="6"/>
      <c r="O932" s="6"/>
      <c r="P932" s="6"/>
      <c r="Q932" s="6"/>
      <c r="R932" s="6"/>
      <c r="S932" s="6"/>
      <c r="T932" s="6"/>
      <c r="U932" s="6"/>
      <c r="V932" s="6"/>
      <c r="W932" s="6"/>
      <c r="X932" s="6"/>
      <c r="Y932" s="6"/>
      <c r="Z932" s="6"/>
    </row>
    <row r="933" spans="1:26" ht="15.75" customHeight="1">
      <c r="A933" s="82"/>
      <c r="B933" s="6"/>
      <c r="C933" s="6"/>
      <c r="D933" s="6"/>
      <c r="E933" s="82"/>
      <c r="F933" s="6"/>
      <c r="G933" s="6"/>
      <c r="H933" s="82"/>
      <c r="I933" s="264"/>
      <c r="J933" s="264"/>
      <c r="K933" s="264"/>
      <c r="L933" s="6"/>
      <c r="M933" s="6"/>
      <c r="N933" s="6"/>
      <c r="O933" s="6"/>
      <c r="P933" s="6"/>
      <c r="Q933" s="6"/>
      <c r="R933" s="6"/>
      <c r="S933" s="6"/>
      <c r="T933" s="6"/>
      <c r="U933" s="6"/>
      <c r="V933" s="6"/>
      <c r="W933" s="6"/>
      <c r="X933" s="6"/>
      <c r="Y933" s="6"/>
      <c r="Z933" s="6"/>
    </row>
    <row r="934" spans="1:26" ht="15.75" customHeight="1">
      <c r="A934" s="82"/>
      <c r="B934" s="6"/>
      <c r="C934" s="6"/>
      <c r="D934" s="6"/>
      <c r="E934" s="82"/>
      <c r="F934" s="6"/>
      <c r="G934" s="6"/>
      <c r="H934" s="82"/>
      <c r="I934" s="264"/>
      <c r="J934" s="264"/>
      <c r="K934" s="264"/>
      <c r="L934" s="6"/>
      <c r="M934" s="6"/>
      <c r="N934" s="6"/>
      <c r="O934" s="6"/>
      <c r="P934" s="6"/>
      <c r="Q934" s="6"/>
      <c r="R934" s="6"/>
      <c r="S934" s="6"/>
      <c r="T934" s="6"/>
      <c r="U934" s="6"/>
      <c r="V934" s="6"/>
      <c r="W934" s="6"/>
      <c r="X934" s="6"/>
      <c r="Y934" s="6"/>
      <c r="Z934" s="6"/>
    </row>
    <row r="935" spans="1:26" ht="15.75" customHeight="1">
      <c r="A935" s="82"/>
      <c r="B935" s="6"/>
      <c r="C935" s="6"/>
      <c r="D935" s="6"/>
      <c r="E935" s="82"/>
      <c r="F935" s="6"/>
      <c r="G935" s="6"/>
      <c r="H935" s="82"/>
      <c r="I935" s="264"/>
      <c r="J935" s="264"/>
      <c r="K935" s="264"/>
      <c r="L935" s="6"/>
      <c r="M935" s="6"/>
      <c r="N935" s="6"/>
      <c r="O935" s="6"/>
      <c r="P935" s="6"/>
      <c r="Q935" s="6"/>
      <c r="R935" s="6"/>
      <c r="S935" s="6"/>
      <c r="T935" s="6"/>
      <c r="U935" s="6"/>
      <c r="V935" s="6"/>
      <c r="W935" s="6"/>
      <c r="X935" s="6"/>
      <c r="Y935" s="6"/>
      <c r="Z935" s="6"/>
    </row>
    <row r="936" spans="1:26" ht="15.75" customHeight="1">
      <c r="A936" s="82"/>
      <c r="B936" s="6"/>
      <c r="C936" s="6"/>
      <c r="D936" s="6"/>
      <c r="E936" s="82"/>
      <c r="F936" s="6"/>
      <c r="G936" s="6"/>
      <c r="H936" s="82"/>
      <c r="I936" s="264"/>
      <c r="J936" s="264"/>
      <c r="K936" s="264"/>
      <c r="L936" s="6"/>
      <c r="M936" s="6"/>
      <c r="N936" s="6"/>
      <c r="O936" s="6"/>
      <c r="P936" s="6"/>
      <c r="Q936" s="6"/>
      <c r="R936" s="6"/>
      <c r="S936" s="6"/>
      <c r="T936" s="6"/>
      <c r="U936" s="6"/>
      <c r="V936" s="6"/>
      <c r="W936" s="6"/>
      <c r="X936" s="6"/>
      <c r="Y936" s="6"/>
      <c r="Z936" s="6"/>
    </row>
    <row r="937" spans="1:26" ht="15.75" customHeight="1">
      <c r="A937" s="82"/>
      <c r="B937" s="6"/>
      <c r="C937" s="6"/>
      <c r="D937" s="6"/>
      <c r="E937" s="82"/>
      <c r="F937" s="6"/>
      <c r="G937" s="6"/>
      <c r="H937" s="82"/>
      <c r="I937" s="264"/>
      <c r="J937" s="264"/>
      <c r="K937" s="264"/>
      <c r="L937" s="6"/>
      <c r="M937" s="6"/>
      <c r="N937" s="6"/>
      <c r="O937" s="6"/>
      <c r="P937" s="6"/>
      <c r="Q937" s="6"/>
      <c r="R937" s="6"/>
      <c r="S937" s="6"/>
      <c r="T937" s="6"/>
      <c r="U937" s="6"/>
      <c r="V937" s="6"/>
      <c r="W937" s="6"/>
      <c r="X937" s="6"/>
      <c r="Y937" s="6"/>
      <c r="Z937" s="6"/>
    </row>
    <row r="938" spans="1:26" ht="15.75" customHeight="1">
      <c r="A938" s="82"/>
      <c r="B938" s="6"/>
      <c r="C938" s="6"/>
      <c r="D938" s="6"/>
      <c r="E938" s="82"/>
      <c r="F938" s="6"/>
      <c r="G938" s="6"/>
      <c r="H938" s="82"/>
      <c r="I938" s="264"/>
      <c r="J938" s="264"/>
      <c r="K938" s="264"/>
      <c r="L938" s="6"/>
      <c r="M938" s="6"/>
      <c r="N938" s="6"/>
      <c r="O938" s="6"/>
      <c r="P938" s="6"/>
      <c r="Q938" s="6"/>
      <c r="R938" s="6"/>
      <c r="S938" s="6"/>
      <c r="T938" s="6"/>
      <c r="U938" s="6"/>
      <c r="V938" s="6"/>
      <c r="W938" s="6"/>
      <c r="X938" s="6"/>
      <c r="Y938" s="6"/>
      <c r="Z938" s="6"/>
    </row>
    <row r="939" spans="1:26" ht="15.75" customHeight="1">
      <c r="A939" s="82"/>
      <c r="B939" s="6"/>
      <c r="C939" s="6"/>
      <c r="D939" s="6"/>
      <c r="E939" s="82"/>
      <c r="F939" s="6"/>
      <c r="G939" s="6"/>
      <c r="H939" s="82"/>
      <c r="I939" s="264"/>
      <c r="J939" s="264"/>
      <c r="K939" s="264"/>
      <c r="L939" s="6"/>
      <c r="M939" s="6"/>
      <c r="N939" s="6"/>
      <c r="O939" s="6"/>
      <c r="P939" s="6"/>
      <c r="Q939" s="6"/>
      <c r="R939" s="6"/>
      <c r="S939" s="6"/>
      <c r="T939" s="6"/>
      <c r="U939" s="6"/>
      <c r="V939" s="6"/>
      <c r="W939" s="6"/>
      <c r="X939" s="6"/>
      <c r="Y939" s="6"/>
      <c r="Z939" s="6"/>
    </row>
    <row r="940" spans="1:26" ht="15.75" customHeight="1">
      <c r="A940" s="82"/>
      <c r="B940" s="6"/>
      <c r="C940" s="6"/>
      <c r="D940" s="6"/>
      <c r="E940" s="82"/>
      <c r="F940" s="6"/>
      <c r="G940" s="6"/>
      <c r="H940" s="82"/>
      <c r="I940" s="264"/>
      <c r="J940" s="264"/>
      <c r="K940" s="264"/>
      <c r="L940" s="6"/>
      <c r="M940" s="6"/>
      <c r="N940" s="6"/>
      <c r="O940" s="6"/>
      <c r="P940" s="6"/>
      <c r="Q940" s="6"/>
      <c r="R940" s="6"/>
      <c r="S940" s="6"/>
      <c r="T940" s="6"/>
      <c r="U940" s="6"/>
      <c r="V940" s="6"/>
      <c r="W940" s="6"/>
      <c r="X940" s="6"/>
      <c r="Y940" s="6"/>
      <c r="Z940" s="6"/>
    </row>
    <row r="941" spans="1:26" ht="15.75" customHeight="1">
      <c r="A941" s="82"/>
      <c r="B941" s="6"/>
      <c r="C941" s="6"/>
      <c r="D941" s="6"/>
      <c r="E941" s="82"/>
      <c r="F941" s="6"/>
      <c r="G941" s="6"/>
      <c r="H941" s="82"/>
      <c r="I941" s="264"/>
      <c r="J941" s="264"/>
      <c r="K941" s="264"/>
      <c r="L941" s="6"/>
      <c r="M941" s="6"/>
      <c r="N941" s="6"/>
      <c r="O941" s="6"/>
      <c r="P941" s="6"/>
      <c r="Q941" s="6"/>
      <c r="R941" s="6"/>
      <c r="S941" s="6"/>
      <c r="T941" s="6"/>
      <c r="U941" s="6"/>
      <c r="V941" s="6"/>
      <c r="W941" s="6"/>
      <c r="X941" s="6"/>
      <c r="Y941" s="6"/>
      <c r="Z941" s="6"/>
    </row>
    <row r="942" spans="1:26" ht="15.75" customHeight="1">
      <c r="A942" s="82"/>
      <c r="B942" s="6"/>
      <c r="C942" s="6"/>
      <c r="D942" s="6"/>
      <c r="E942" s="82"/>
      <c r="F942" s="6"/>
      <c r="G942" s="6"/>
      <c r="H942" s="82"/>
      <c r="I942" s="264"/>
      <c r="J942" s="264"/>
      <c r="K942" s="264"/>
      <c r="L942" s="6"/>
      <c r="M942" s="6"/>
      <c r="N942" s="6"/>
      <c r="O942" s="6"/>
      <c r="P942" s="6"/>
      <c r="Q942" s="6"/>
      <c r="R942" s="6"/>
      <c r="S942" s="6"/>
      <c r="T942" s="6"/>
      <c r="U942" s="6"/>
      <c r="V942" s="6"/>
      <c r="W942" s="6"/>
      <c r="X942" s="6"/>
      <c r="Y942" s="6"/>
      <c r="Z942" s="6"/>
    </row>
    <row r="943" spans="1:26" ht="15.75" customHeight="1">
      <c r="A943" s="82"/>
      <c r="B943" s="6"/>
      <c r="C943" s="6"/>
      <c r="D943" s="6"/>
      <c r="E943" s="82"/>
      <c r="F943" s="6"/>
      <c r="G943" s="6"/>
      <c r="H943" s="82"/>
      <c r="I943" s="264"/>
      <c r="J943" s="264"/>
      <c r="K943" s="264"/>
      <c r="L943" s="6"/>
      <c r="M943" s="6"/>
      <c r="N943" s="6"/>
      <c r="O943" s="6"/>
      <c r="P943" s="6"/>
      <c r="Q943" s="6"/>
      <c r="R943" s="6"/>
      <c r="S943" s="6"/>
      <c r="T943" s="6"/>
      <c r="U943" s="6"/>
      <c r="V943" s="6"/>
      <c r="W943" s="6"/>
      <c r="X943" s="6"/>
      <c r="Y943" s="6"/>
      <c r="Z943" s="6"/>
    </row>
    <row r="944" spans="1:26" ht="15.75" customHeight="1">
      <c r="A944" s="82"/>
      <c r="B944" s="6"/>
      <c r="C944" s="6"/>
      <c r="D944" s="6"/>
      <c r="E944" s="82"/>
      <c r="F944" s="6"/>
      <c r="G944" s="6"/>
      <c r="H944" s="82"/>
      <c r="I944" s="264"/>
      <c r="J944" s="264"/>
      <c r="K944" s="264"/>
      <c r="L944" s="6"/>
      <c r="M944" s="6"/>
      <c r="N944" s="6"/>
      <c r="O944" s="6"/>
      <c r="P944" s="6"/>
      <c r="Q944" s="6"/>
      <c r="R944" s="6"/>
      <c r="S944" s="6"/>
      <c r="T944" s="6"/>
      <c r="U944" s="6"/>
      <c r="V944" s="6"/>
      <c r="W944" s="6"/>
      <c r="X944" s="6"/>
      <c r="Y944" s="6"/>
      <c r="Z944" s="6"/>
    </row>
    <row r="945" spans="1:26" ht="15.75" customHeight="1">
      <c r="A945" s="82"/>
      <c r="B945" s="6"/>
      <c r="C945" s="6"/>
      <c r="D945" s="6"/>
      <c r="E945" s="82"/>
      <c r="F945" s="6"/>
      <c r="G945" s="6"/>
      <c r="H945" s="82"/>
      <c r="I945" s="264"/>
      <c r="J945" s="264"/>
      <c r="K945" s="264"/>
      <c r="L945" s="6"/>
      <c r="M945" s="6"/>
      <c r="N945" s="6"/>
      <c r="O945" s="6"/>
      <c r="P945" s="6"/>
      <c r="Q945" s="6"/>
      <c r="R945" s="6"/>
      <c r="S945" s="6"/>
      <c r="T945" s="6"/>
      <c r="U945" s="6"/>
      <c r="V945" s="6"/>
      <c r="W945" s="6"/>
      <c r="X945" s="6"/>
      <c r="Y945" s="6"/>
      <c r="Z945" s="6"/>
    </row>
    <row r="946" spans="1:26" ht="15.75" customHeight="1">
      <c r="A946" s="82"/>
      <c r="B946" s="6"/>
      <c r="C946" s="6"/>
      <c r="D946" s="6"/>
      <c r="E946" s="82"/>
      <c r="F946" s="6"/>
      <c r="G946" s="6"/>
      <c r="H946" s="82"/>
      <c r="I946" s="264"/>
      <c r="J946" s="264"/>
      <c r="K946" s="264"/>
      <c r="L946" s="6"/>
      <c r="M946" s="6"/>
      <c r="N946" s="6"/>
      <c r="O946" s="6"/>
      <c r="P946" s="6"/>
      <c r="Q946" s="6"/>
      <c r="R946" s="6"/>
      <c r="S946" s="6"/>
      <c r="T946" s="6"/>
      <c r="U946" s="6"/>
      <c r="V946" s="6"/>
      <c r="W946" s="6"/>
      <c r="X946" s="6"/>
      <c r="Y946" s="6"/>
      <c r="Z946" s="6"/>
    </row>
    <row r="947" spans="1:26" ht="15.75" customHeight="1">
      <c r="A947" s="82"/>
      <c r="B947" s="6"/>
      <c r="C947" s="6"/>
      <c r="D947" s="6"/>
      <c r="E947" s="82"/>
      <c r="F947" s="6"/>
      <c r="G947" s="6"/>
      <c r="H947" s="82"/>
      <c r="I947" s="264"/>
      <c r="J947" s="264"/>
      <c r="K947" s="264"/>
      <c r="L947" s="6"/>
      <c r="M947" s="6"/>
      <c r="N947" s="6"/>
      <c r="O947" s="6"/>
      <c r="P947" s="6"/>
      <c r="Q947" s="6"/>
      <c r="R947" s="6"/>
      <c r="S947" s="6"/>
      <c r="T947" s="6"/>
      <c r="U947" s="6"/>
      <c r="V947" s="6"/>
      <c r="W947" s="6"/>
      <c r="X947" s="6"/>
      <c r="Y947" s="6"/>
      <c r="Z947" s="6"/>
    </row>
    <row r="948" spans="1:26" ht="15.75" customHeight="1">
      <c r="A948" s="82"/>
      <c r="B948" s="6"/>
      <c r="C948" s="6"/>
      <c r="D948" s="6"/>
      <c r="E948" s="82"/>
      <c r="F948" s="6"/>
      <c r="G948" s="6"/>
      <c r="H948" s="82"/>
      <c r="I948" s="264"/>
      <c r="J948" s="264"/>
      <c r="K948" s="264"/>
      <c r="L948" s="6"/>
      <c r="M948" s="6"/>
      <c r="N948" s="6"/>
      <c r="O948" s="6"/>
      <c r="P948" s="6"/>
      <c r="Q948" s="6"/>
      <c r="R948" s="6"/>
      <c r="S948" s="6"/>
      <c r="T948" s="6"/>
      <c r="U948" s="6"/>
      <c r="V948" s="6"/>
      <c r="W948" s="6"/>
      <c r="X948" s="6"/>
      <c r="Y948" s="6"/>
      <c r="Z948" s="6"/>
    </row>
    <row r="949" spans="1:26" ht="15.75" customHeight="1">
      <c r="A949" s="82"/>
      <c r="B949" s="6"/>
      <c r="C949" s="6"/>
      <c r="D949" s="6"/>
      <c r="E949" s="82"/>
      <c r="F949" s="6"/>
      <c r="G949" s="6"/>
      <c r="H949" s="82"/>
      <c r="I949" s="264"/>
      <c r="J949" s="264"/>
      <c r="K949" s="264"/>
      <c r="L949" s="6"/>
      <c r="M949" s="6"/>
      <c r="N949" s="6"/>
      <c r="O949" s="6"/>
      <c r="P949" s="6"/>
      <c r="Q949" s="6"/>
      <c r="R949" s="6"/>
      <c r="S949" s="6"/>
      <c r="T949" s="6"/>
      <c r="U949" s="6"/>
      <c r="V949" s="6"/>
      <c r="W949" s="6"/>
      <c r="X949" s="6"/>
      <c r="Y949" s="6"/>
      <c r="Z949" s="6"/>
    </row>
    <row r="950" spans="1:26" ht="15.75" customHeight="1">
      <c r="A950" s="82"/>
      <c r="B950" s="6"/>
      <c r="C950" s="6"/>
      <c r="D950" s="6"/>
      <c r="E950" s="82"/>
      <c r="F950" s="6"/>
      <c r="G950" s="6"/>
      <c r="H950" s="82"/>
      <c r="I950" s="264"/>
      <c r="J950" s="264"/>
      <c r="K950" s="264"/>
      <c r="L950" s="6"/>
      <c r="M950" s="6"/>
      <c r="N950" s="6"/>
      <c r="O950" s="6"/>
      <c r="P950" s="6"/>
      <c r="Q950" s="6"/>
      <c r="R950" s="6"/>
      <c r="S950" s="6"/>
      <c r="T950" s="6"/>
      <c r="U950" s="6"/>
      <c r="V950" s="6"/>
      <c r="W950" s="6"/>
      <c r="X950" s="6"/>
      <c r="Y950" s="6"/>
      <c r="Z950" s="6"/>
    </row>
    <row r="951" spans="1:26" ht="15.75" customHeight="1">
      <c r="A951" s="82"/>
      <c r="B951" s="6"/>
      <c r="C951" s="6"/>
      <c r="D951" s="6"/>
      <c r="E951" s="82"/>
      <c r="F951" s="6"/>
      <c r="G951" s="6"/>
      <c r="H951" s="82"/>
      <c r="I951" s="264"/>
      <c r="J951" s="264"/>
      <c r="K951" s="264"/>
      <c r="L951" s="6"/>
      <c r="M951" s="6"/>
      <c r="N951" s="6"/>
      <c r="O951" s="6"/>
      <c r="P951" s="6"/>
      <c r="Q951" s="6"/>
      <c r="R951" s="6"/>
      <c r="S951" s="6"/>
      <c r="T951" s="6"/>
      <c r="U951" s="6"/>
      <c r="V951" s="6"/>
      <c r="W951" s="6"/>
      <c r="X951" s="6"/>
      <c r="Y951" s="6"/>
      <c r="Z951" s="6"/>
    </row>
    <row r="952" spans="1:26" ht="15.75" customHeight="1">
      <c r="A952" s="82"/>
      <c r="B952" s="6"/>
      <c r="C952" s="6"/>
      <c r="D952" s="6"/>
      <c r="E952" s="82"/>
      <c r="F952" s="6"/>
      <c r="G952" s="6"/>
      <c r="H952" s="82"/>
      <c r="I952" s="264"/>
      <c r="J952" s="264"/>
      <c r="K952" s="264"/>
      <c r="L952" s="6"/>
      <c r="M952" s="6"/>
      <c r="N952" s="6"/>
      <c r="O952" s="6"/>
      <c r="P952" s="6"/>
      <c r="Q952" s="6"/>
      <c r="R952" s="6"/>
      <c r="S952" s="6"/>
      <c r="T952" s="6"/>
      <c r="U952" s="6"/>
      <c r="V952" s="6"/>
      <c r="W952" s="6"/>
      <c r="X952" s="6"/>
      <c r="Y952" s="6"/>
      <c r="Z952" s="6"/>
    </row>
    <row r="953" spans="1:26" ht="15.75" customHeight="1">
      <c r="A953" s="82"/>
      <c r="B953" s="6"/>
      <c r="C953" s="6"/>
      <c r="D953" s="6"/>
      <c r="E953" s="82"/>
      <c r="F953" s="6"/>
      <c r="G953" s="6"/>
      <c r="H953" s="82"/>
      <c r="I953" s="264"/>
      <c r="J953" s="264"/>
      <c r="K953" s="264"/>
      <c r="L953" s="6"/>
      <c r="M953" s="6"/>
      <c r="N953" s="6"/>
      <c r="O953" s="6"/>
      <c r="P953" s="6"/>
      <c r="Q953" s="6"/>
      <c r="R953" s="6"/>
      <c r="S953" s="6"/>
      <c r="T953" s="6"/>
      <c r="U953" s="6"/>
      <c r="V953" s="6"/>
      <c r="W953" s="6"/>
      <c r="X953" s="6"/>
      <c r="Y953" s="6"/>
      <c r="Z953" s="6"/>
    </row>
    <row r="954" spans="1:26" ht="15.75" customHeight="1">
      <c r="A954" s="82"/>
      <c r="B954" s="6"/>
      <c r="C954" s="6"/>
      <c r="D954" s="6"/>
      <c r="E954" s="82"/>
      <c r="F954" s="6"/>
      <c r="G954" s="6"/>
      <c r="H954" s="82"/>
      <c r="I954" s="264"/>
      <c r="J954" s="264"/>
      <c r="K954" s="264"/>
      <c r="L954" s="6"/>
      <c r="M954" s="6"/>
      <c r="N954" s="6"/>
      <c r="O954" s="6"/>
      <c r="P954" s="6"/>
      <c r="Q954" s="6"/>
      <c r="R954" s="6"/>
      <c r="S954" s="6"/>
      <c r="T954" s="6"/>
      <c r="U954" s="6"/>
      <c r="V954" s="6"/>
      <c r="W954" s="6"/>
      <c r="X954" s="6"/>
      <c r="Y954" s="6"/>
      <c r="Z954" s="6"/>
    </row>
    <row r="955" spans="1:26" ht="15.75" customHeight="1">
      <c r="A955" s="82"/>
      <c r="B955" s="6"/>
      <c r="C955" s="6"/>
      <c r="D955" s="6"/>
      <c r="E955" s="82"/>
      <c r="F955" s="6"/>
      <c r="G955" s="6"/>
      <c r="H955" s="82"/>
      <c r="I955" s="264"/>
      <c r="J955" s="264"/>
      <c r="K955" s="264"/>
      <c r="L955" s="6"/>
      <c r="M955" s="6"/>
      <c r="N955" s="6"/>
      <c r="O955" s="6"/>
      <c r="P955" s="6"/>
      <c r="Q955" s="6"/>
      <c r="R955" s="6"/>
      <c r="S955" s="6"/>
      <c r="T955" s="6"/>
      <c r="U955" s="6"/>
      <c r="V955" s="6"/>
      <c r="W955" s="6"/>
      <c r="X955" s="6"/>
      <c r="Y955" s="6"/>
      <c r="Z955" s="6"/>
    </row>
    <row r="956" spans="1:26" ht="15.75" customHeight="1">
      <c r="A956" s="82"/>
      <c r="B956" s="6"/>
      <c r="C956" s="6"/>
      <c r="D956" s="6"/>
      <c r="E956" s="82"/>
      <c r="F956" s="6"/>
      <c r="G956" s="6"/>
      <c r="H956" s="82"/>
      <c r="I956" s="264"/>
      <c r="J956" s="264"/>
      <c r="K956" s="264"/>
      <c r="L956" s="6"/>
      <c r="M956" s="6"/>
      <c r="N956" s="6"/>
      <c r="O956" s="6"/>
      <c r="P956" s="6"/>
      <c r="Q956" s="6"/>
      <c r="R956" s="6"/>
      <c r="S956" s="6"/>
      <c r="T956" s="6"/>
      <c r="U956" s="6"/>
      <c r="V956" s="6"/>
      <c r="W956" s="6"/>
      <c r="X956" s="6"/>
      <c r="Y956" s="6"/>
      <c r="Z956" s="6"/>
    </row>
    <row r="957" spans="1:26" ht="15.75" customHeight="1">
      <c r="A957" s="82"/>
      <c r="B957" s="6"/>
      <c r="C957" s="6"/>
      <c r="D957" s="6"/>
      <c r="E957" s="82"/>
      <c r="F957" s="6"/>
      <c r="G957" s="6"/>
      <c r="H957" s="82"/>
      <c r="I957" s="264"/>
      <c r="J957" s="264"/>
      <c r="K957" s="264"/>
      <c r="L957" s="6"/>
      <c r="M957" s="6"/>
      <c r="N957" s="6"/>
      <c r="O957" s="6"/>
      <c r="P957" s="6"/>
      <c r="Q957" s="6"/>
      <c r="R957" s="6"/>
      <c r="S957" s="6"/>
      <c r="T957" s="6"/>
      <c r="U957" s="6"/>
      <c r="V957" s="6"/>
      <c r="W957" s="6"/>
      <c r="X957" s="6"/>
      <c r="Y957" s="6"/>
      <c r="Z957" s="6"/>
    </row>
    <row r="958" spans="1:26" ht="15.75" customHeight="1">
      <c r="A958" s="82"/>
      <c r="B958" s="6"/>
      <c r="C958" s="6"/>
      <c r="D958" s="6"/>
      <c r="E958" s="82"/>
      <c r="F958" s="6"/>
      <c r="G958" s="6"/>
      <c r="H958" s="82"/>
      <c r="I958" s="264"/>
      <c r="J958" s="264"/>
      <c r="K958" s="264"/>
      <c r="L958" s="6"/>
      <c r="M958" s="6"/>
      <c r="N958" s="6"/>
      <c r="O958" s="6"/>
      <c r="P958" s="6"/>
      <c r="Q958" s="6"/>
      <c r="R958" s="6"/>
      <c r="S958" s="6"/>
      <c r="T958" s="6"/>
      <c r="U958" s="6"/>
      <c r="V958" s="6"/>
      <c r="W958" s="6"/>
      <c r="X958" s="6"/>
      <c r="Y958" s="6"/>
      <c r="Z958" s="6"/>
    </row>
    <row r="959" spans="1:26" ht="15.75" customHeight="1">
      <c r="A959" s="82"/>
      <c r="B959" s="6"/>
      <c r="C959" s="6"/>
      <c r="D959" s="6"/>
      <c r="E959" s="82"/>
      <c r="F959" s="6"/>
      <c r="G959" s="6"/>
      <c r="H959" s="82"/>
      <c r="I959" s="264"/>
      <c r="J959" s="264"/>
      <c r="K959" s="264"/>
      <c r="L959" s="6"/>
      <c r="M959" s="6"/>
      <c r="N959" s="6"/>
      <c r="O959" s="6"/>
      <c r="P959" s="6"/>
      <c r="Q959" s="6"/>
      <c r="R959" s="6"/>
      <c r="S959" s="6"/>
      <c r="T959" s="6"/>
      <c r="U959" s="6"/>
      <c r="V959" s="6"/>
      <c r="W959" s="6"/>
      <c r="X959" s="6"/>
      <c r="Y959" s="6"/>
      <c r="Z959" s="6"/>
    </row>
    <row r="960" spans="1:26" ht="15.75" customHeight="1">
      <c r="A960" s="82"/>
      <c r="B960" s="6"/>
      <c r="C960" s="6"/>
      <c r="D960" s="6"/>
      <c r="E960" s="82"/>
      <c r="F960" s="6"/>
      <c r="G960" s="6"/>
      <c r="H960" s="82"/>
      <c r="I960" s="264"/>
      <c r="J960" s="264"/>
      <c r="K960" s="264"/>
      <c r="L960" s="6"/>
      <c r="M960" s="6"/>
      <c r="N960" s="6"/>
      <c r="O960" s="6"/>
      <c r="P960" s="6"/>
      <c r="Q960" s="6"/>
      <c r="R960" s="6"/>
      <c r="S960" s="6"/>
      <c r="T960" s="6"/>
      <c r="U960" s="6"/>
      <c r="V960" s="6"/>
      <c r="W960" s="6"/>
      <c r="X960" s="6"/>
      <c r="Y960" s="6"/>
      <c r="Z960" s="6"/>
    </row>
    <row r="961" spans="1:26" ht="15.75" customHeight="1">
      <c r="A961" s="82"/>
      <c r="B961" s="6"/>
      <c r="C961" s="6"/>
      <c r="D961" s="6"/>
      <c r="E961" s="82"/>
      <c r="F961" s="6"/>
      <c r="G961" s="6"/>
      <c r="H961" s="82"/>
      <c r="I961" s="264"/>
      <c r="J961" s="264"/>
      <c r="K961" s="264"/>
      <c r="L961" s="6"/>
      <c r="M961" s="6"/>
      <c r="N961" s="6"/>
      <c r="O961" s="6"/>
      <c r="P961" s="6"/>
      <c r="Q961" s="6"/>
      <c r="R961" s="6"/>
      <c r="S961" s="6"/>
      <c r="T961" s="6"/>
      <c r="U961" s="6"/>
      <c r="V961" s="6"/>
      <c r="W961" s="6"/>
      <c r="X961" s="6"/>
      <c r="Y961" s="6"/>
      <c r="Z961" s="6"/>
    </row>
    <row r="962" spans="1:26" ht="15.75" customHeight="1">
      <c r="A962" s="82"/>
      <c r="B962" s="6"/>
      <c r="C962" s="6"/>
      <c r="D962" s="6"/>
      <c r="E962" s="82"/>
      <c r="F962" s="6"/>
      <c r="G962" s="6"/>
      <c r="H962" s="82"/>
      <c r="I962" s="264"/>
      <c r="J962" s="264"/>
      <c r="K962" s="264"/>
      <c r="L962" s="6"/>
      <c r="M962" s="6"/>
      <c r="N962" s="6"/>
      <c r="O962" s="6"/>
      <c r="P962" s="6"/>
      <c r="Q962" s="6"/>
      <c r="R962" s="6"/>
      <c r="S962" s="6"/>
      <c r="T962" s="6"/>
      <c r="U962" s="6"/>
      <c r="V962" s="6"/>
      <c r="W962" s="6"/>
      <c r="X962" s="6"/>
      <c r="Y962" s="6"/>
      <c r="Z962" s="6"/>
    </row>
    <row r="963" spans="1:26" ht="15.75" customHeight="1">
      <c r="A963" s="82"/>
      <c r="B963" s="6"/>
      <c r="C963" s="6"/>
      <c r="D963" s="6"/>
      <c r="E963" s="82"/>
      <c r="F963" s="6"/>
      <c r="G963" s="6"/>
      <c r="H963" s="82"/>
      <c r="I963" s="264"/>
      <c r="J963" s="264"/>
      <c r="K963" s="264"/>
      <c r="L963" s="6"/>
      <c r="M963" s="6"/>
      <c r="N963" s="6"/>
      <c r="O963" s="6"/>
      <c r="P963" s="6"/>
      <c r="Q963" s="6"/>
      <c r="R963" s="6"/>
      <c r="S963" s="6"/>
      <c r="T963" s="6"/>
      <c r="U963" s="6"/>
      <c r="V963" s="6"/>
      <c r="W963" s="6"/>
      <c r="X963" s="6"/>
      <c r="Y963" s="6"/>
      <c r="Z963" s="6"/>
    </row>
    <row r="964" spans="1:26" ht="15.75" customHeight="1">
      <c r="A964" s="82"/>
      <c r="B964" s="6"/>
      <c r="C964" s="6"/>
      <c r="D964" s="6"/>
      <c r="E964" s="82"/>
      <c r="F964" s="6"/>
      <c r="G964" s="6"/>
      <c r="H964" s="82"/>
      <c r="I964" s="264"/>
      <c r="J964" s="264"/>
      <c r="K964" s="264"/>
      <c r="L964" s="6"/>
      <c r="M964" s="6"/>
      <c r="N964" s="6"/>
      <c r="O964" s="6"/>
      <c r="P964" s="6"/>
      <c r="Q964" s="6"/>
      <c r="R964" s="6"/>
      <c r="S964" s="6"/>
      <c r="T964" s="6"/>
      <c r="U964" s="6"/>
      <c r="V964" s="6"/>
      <c r="W964" s="6"/>
      <c r="X964" s="6"/>
      <c r="Y964" s="6"/>
      <c r="Z964" s="6"/>
    </row>
    <row r="965" spans="1:26" ht="15.75" customHeight="1">
      <c r="A965" s="82"/>
      <c r="B965" s="6"/>
      <c r="C965" s="6"/>
      <c r="D965" s="6"/>
      <c r="E965" s="82"/>
      <c r="F965" s="6"/>
      <c r="G965" s="6"/>
      <c r="H965" s="82"/>
      <c r="I965" s="264"/>
      <c r="J965" s="264"/>
      <c r="K965" s="264"/>
      <c r="L965" s="6"/>
      <c r="M965" s="6"/>
      <c r="N965" s="6"/>
      <c r="O965" s="6"/>
      <c r="P965" s="6"/>
      <c r="Q965" s="6"/>
      <c r="R965" s="6"/>
      <c r="S965" s="6"/>
      <c r="T965" s="6"/>
      <c r="U965" s="6"/>
      <c r="V965" s="6"/>
      <c r="W965" s="6"/>
      <c r="X965" s="6"/>
      <c r="Y965" s="6"/>
      <c r="Z965" s="6"/>
    </row>
    <row r="966" spans="1:26" ht="15.75" customHeight="1">
      <c r="A966" s="82"/>
      <c r="B966" s="6"/>
      <c r="C966" s="6"/>
      <c r="D966" s="6"/>
      <c r="E966" s="82"/>
      <c r="F966" s="6"/>
      <c r="G966" s="6"/>
      <c r="H966" s="82"/>
      <c r="I966" s="264"/>
      <c r="J966" s="264"/>
      <c r="K966" s="264"/>
      <c r="L966" s="6"/>
      <c r="M966" s="6"/>
      <c r="N966" s="6"/>
      <c r="O966" s="6"/>
      <c r="P966" s="6"/>
      <c r="Q966" s="6"/>
      <c r="R966" s="6"/>
      <c r="S966" s="6"/>
      <c r="T966" s="6"/>
      <c r="U966" s="6"/>
      <c r="V966" s="6"/>
      <c r="W966" s="6"/>
      <c r="X966" s="6"/>
      <c r="Y966" s="6"/>
      <c r="Z966" s="6"/>
    </row>
    <row r="967" spans="1:26" ht="15.75" customHeight="1">
      <c r="A967" s="82"/>
      <c r="B967" s="6"/>
      <c r="C967" s="6"/>
      <c r="D967" s="6"/>
      <c r="E967" s="82"/>
      <c r="F967" s="6"/>
      <c r="G967" s="6"/>
      <c r="H967" s="82"/>
      <c r="I967" s="264"/>
      <c r="J967" s="264"/>
      <c r="K967" s="264"/>
      <c r="L967" s="6"/>
      <c r="M967" s="6"/>
      <c r="N967" s="6"/>
      <c r="O967" s="6"/>
      <c r="P967" s="6"/>
      <c r="Q967" s="6"/>
      <c r="R967" s="6"/>
      <c r="S967" s="6"/>
      <c r="T967" s="6"/>
      <c r="U967" s="6"/>
      <c r="V967" s="6"/>
      <c r="W967" s="6"/>
      <c r="X967" s="6"/>
      <c r="Y967" s="6"/>
      <c r="Z967" s="6"/>
    </row>
    <row r="968" spans="1:26" ht="15.75" customHeight="1">
      <c r="A968" s="82"/>
      <c r="B968" s="6"/>
      <c r="C968" s="6"/>
      <c r="D968" s="6"/>
      <c r="E968" s="82"/>
      <c r="F968" s="6"/>
      <c r="G968" s="6"/>
      <c r="H968" s="82"/>
      <c r="I968" s="264"/>
      <c r="J968" s="264"/>
      <c r="K968" s="264"/>
      <c r="L968" s="6"/>
      <c r="M968" s="6"/>
      <c r="N968" s="6"/>
      <c r="O968" s="6"/>
      <c r="P968" s="6"/>
      <c r="Q968" s="6"/>
      <c r="R968" s="6"/>
      <c r="S968" s="6"/>
      <c r="T968" s="6"/>
      <c r="U968" s="6"/>
      <c r="V968" s="6"/>
      <c r="W968" s="6"/>
      <c r="X968" s="6"/>
      <c r="Y968" s="6"/>
      <c r="Z968" s="6"/>
    </row>
    <row r="969" spans="1:26" ht="15.75" customHeight="1">
      <c r="A969" s="82"/>
      <c r="B969" s="6"/>
      <c r="C969" s="6"/>
      <c r="D969" s="6"/>
      <c r="E969" s="82"/>
      <c r="F969" s="6"/>
      <c r="G969" s="6"/>
      <c r="H969" s="82"/>
      <c r="I969" s="264"/>
      <c r="J969" s="264"/>
      <c r="K969" s="264"/>
      <c r="L969" s="6"/>
      <c r="M969" s="6"/>
      <c r="N969" s="6"/>
      <c r="O969" s="6"/>
      <c r="P969" s="6"/>
      <c r="Q969" s="6"/>
      <c r="R969" s="6"/>
      <c r="S969" s="6"/>
      <c r="T969" s="6"/>
      <c r="U969" s="6"/>
      <c r="V969" s="6"/>
      <c r="W969" s="6"/>
      <c r="X969" s="6"/>
      <c r="Y969" s="6"/>
      <c r="Z969" s="6"/>
    </row>
    <row r="970" spans="1:26" ht="15.75" customHeight="1">
      <c r="A970" s="82"/>
      <c r="B970" s="6"/>
      <c r="C970" s="6"/>
      <c r="D970" s="6"/>
      <c r="E970" s="82"/>
      <c r="F970" s="6"/>
      <c r="G970" s="6"/>
      <c r="H970" s="82"/>
      <c r="I970" s="264"/>
      <c r="J970" s="264"/>
      <c r="K970" s="264"/>
      <c r="L970" s="6"/>
      <c r="M970" s="6"/>
      <c r="N970" s="6"/>
      <c r="O970" s="6"/>
      <c r="P970" s="6"/>
      <c r="Q970" s="6"/>
      <c r="R970" s="6"/>
      <c r="S970" s="6"/>
      <c r="T970" s="6"/>
      <c r="U970" s="6"/>
      <c r="V970" s="6"/>
      <c r="W970" s="6"/>
      <c r="X970" s="6"/>
      <c r="Y970" s="6"/>
      <c r="Z970" s="6"/>
    </row>
    <row r="971" spans="1:26" ht="15.75" customHeight="1">
      <c r="A971" s="82"/>
      <c r="B971" s="6"/>
      <c r="C971" s="6"/>
      <c r="D971" s="6"/>
      <c r="E971" s="82"/>
      <c r="F971" s="6"/>
      <c r="G971" s="6"/>
      <c r="H971" s="82"/>
      <c r="I971" s="264"/>
      <c r="J971" s="264"/>
      <c r="K971" s="264"/>
      <c r="L971" s="6"/>
      <c r="M971" s="6"/>
      <c r="N971" s="6"/>
      <c r="O971" s="6"/>
      <c r="P971" s="6"/>
      <c r="Q971" s="6"/>
      <c r="R971" s="6"/>
      <c r="S971" s="6"/>
      <c r="T971" s="6"/>
      <c r="U971" s="6"/>
      <c r="V971" s="6"/>
      <c r="W971" s="6"/>
      <c r="X971" s="6"/>
      <c r="Y971" s="6"/>
      <c r="Z971" s="6"/>
    </row>
    <row r="972" spans="1:26" ht="15.75" customHeight="1">
      <c r="A972" s="82"/>
      <c r="B972" s="6"/>
      <c r="C972" s="6"/>
      <c r="D972" s="6"/>
      <c r="E972" s="82"/>
      <c r="F972" s="6"/>
      <c r="G972" s="6"/>
      <c r="H972" s="82"/>
      <c r="I972" s="264"/>
      <c r="J972" s="264"/>
      <c r="K972" s="264"/>
      <c r="L972" s="6"/>
      <c r="M972" s="6"/>
      <c r="N972" s="6"/>
      <c r="O972" s="6"/>
      <c r="P972" s="6"/>
      <c r="Q972" s="6"/>
      <c r="R972" s="6"/>
      <c r="S972" s="6"/>
      <c r="T972" s="6"/>
      <c r="U972" s="6"/>
      <c r="V972" s="6"/>
      <c r="W972" s="6"/>
      <c r="X972" s="6"/>
      <c r="Y972" s="6"/>
      <c r="Z972" s="6"/>
    </row>
    <row r="973" spans="1:26" ht="15.75" customHeight="1">
      <c r="A973" s="82"/>
      <c r="B973" s="6"/>
      <c r="C973" s="6"/>
      <c r="D973" s="6"/>
      <c r="E973" s="82"/>
      <c r="F973" s="6"/>
      <c r="G973" s="6"/>
      <c r="H973" s="82"/>
      <c r="I973" s="264"/>
      <c r="J973" s="264"/>
      <c r="K973" s="264"/>
      <c r="L973" s="6"/>
      <c r="M973" s="6"/>
      <c r="N973" s="6"/>
      <c r="O973" s="6"/>
      <c r="P973" s="6"/>
      <c r="Q973" s="6"/>
      <c r="R973" s="6"/>
      <c r="S973" s="6"/>
      <c r="T973" s="6"/>
      <c r="U973" s="6"/>
      <c r="V973" s="6"/>
      <c r="W973" s="6"/>
      <c r="X973" s="6"/>
      <c r="Y973" s="6"/>
      <c r="Z973" s="6"/>
    </row>
    <row r="974" spans="1:26" ht="15.75" customHeight="1">
      <c r="A974" s="82"/>
      <c r="B974" s="6"/>
      <c r="C974" s="6"/>
      <c r="D974" s="6"/>
      <c r="E974" s="82"/>
      <c r="F974" s="6"/>
      <c r="G974" s="6"/>
      <c r="H974" s="82"/>
      <c r="I974" s="264"/>
      <c r="J974" s="264"/>
      <c r="K974" s="264"/>
      <c r="L974" s="6"/>
      <c r="M974" s="6"/>
      <c r="N974" s="6"/>
      <c r="O974" s="6"/>
      <c r="P974" s="6"/>
      <c r="Q974" s="6"/>
      <c r="R974" s="6"/>
      <c r="S974" s="6"/>
      <c r="T974" s="6"/>
      <c r="U974" s="6"/>
      <c r="V974" s="6"/>
      <c r="W974" s="6"/>
      <c r="X974" s="6"/>
      <c r="Y974" s="6"/>
      <c r="Z974" s="6"/>
    </row>
    <row r="975" spans="1:26" ht="15.75" customHeight="1">
      <c r="A975" s="82"/>
      <c r="B975" s="6"/>
      <c r="C975" s="6"/>
      <c r="D975" s="6"/>
      <c r="E975" s="82"/>
      <c r="F975" s="6"/>
      <c r="G975" s="6"/>
      <c r="H975" s="82"/>
      <c r="I975" s="264"/>
      <c r="J975" s="264"/>
      <c r="K975" s="264"/>
      <c r="L975" s="6"/>
      <c r="M975" s="6"/>
      <c r="N975" s="6"/>
      <c r="O975" s="6"/>
      <c r="P975" s="6"/>
      <c r="Q975" s="6"/>
      <c r="R975" s="6"/>
      <c r="S975" s="6"/>
      <c r="T975" s="6"/>
      <c r="U975" s="6"/>
      <c r="V975" s="6"/>
      <c r="W975" s="6"/>
      <c r="X975" s="6"/>
      <c r="Y975" s="6"/>
      <c r="Z975" s="6"/>
    </row>
    <row r="976" spans="1:26" ht="15.75" customHeight="1">
      <c r="A976" s="82"/>
      <c r="B976" s="6"/>
      <c r="C976" s="6"/>
      <c r="D976" s="6"/>
      <c r="E976" s="82"/>
      <c r="F976" s="6"/>
      <c r="G976" s="6"/>
      <c r="H976" s="82"/>
      <c r="I976" s="264"/>
      <c r="J976" s="264"/>
      <c r="K976" s="264"/>
      <c r="L976" s="6"/>
      <c r="M976" s="6"/>
      <c r="N976" s="6"/>
      <c r="O976" s="6"/>
      <c r="P976" s="6"/>
      <c r="Q976" s="6"/>
      <c r="R976" s="6"/>
      <c r="S976" s="6"/>
      <c r="T976" s="6"/>
      <c r="U976" s="6"/>
      <c r="V976" s="6"/>
      <c r="W976" s="6"/>
      <c r="X976" s="6"/>
      <c r="Y976" s="6"/>
      <c r="Z976" s="6"/>
    </row>
    <row r="977" spans="1:26" ht="15.75" customHeight="1">
      <c r="A977" s="82"/>
      <c r="B977" s="6"/>
      <c r="C977" s="6"/>
      <c r="D977" s="6"/>
      <c r="E977" s="82"/>
      <c r="F977" s="6"/>
      <c r="G977" s="6"/>
      <c r="H977" s="82"/>
      <c r="I977" s="264"/>
      <c r="J977" s="264"/>
      <c r="K977" s="264"/>
      <c r="L977" s="6"/>
      <c r="M977" s="6"/>
      <c r="N977" s="6"/>
      <c r="O977" s="6"/>
      <c r="P977" s="6"/>
      <c r="Q977" s="6"/>
      <c r="R977" s="6"/>
      <c r="S977" s="6"/>
      <c r="T977" s="6"/>
      <c r="U977" s="6"/>
      <c r="V977" s="6"/>
      <c r="W977" s="6"/>
      <c r="X977" s="6"/>
      <c r="Y977" s="6"/>
      <c r="Z977" s="6"/>
    </row>
    <row r="978" spans="1:26" ht="15.75" customHeight="1">
      <c r="A978" s="82"/>
      <c r="B978" s="6"/>
      <c r="C978" s="6"/>
      <c r="D978" s="6"/>
      <c r="E978" s="82"/>
      <c r="F978" s="6"/>
      <c r="G978" s="6"/>
      <c r="H978" s="82"/>
      <c r="I978" s="264"/>
      <c r="J978" s="264"/>
      <c r="K978" s="264"/>
      <c r="L978" s="6"/>
      <c r="M978" s="6"/>
      <c r="N978" s="6"/>
      <c r="O978" s="6"/>
      <c r="P978" s="6"/>
      <c r="Q978" s="6"/>
      <c r="R978" s="6"/>
      <c r="S978" s="6"/>
      <c r="T978" s="6"/>
      <c r="U978" s="6"/>
      <c r="V978" s="6"/>
      <c r="W978" s="6"/>
      <c r="X978" s="6"/>
      <c r="Y978" s="6"/>
      <c r="Z978" s="6"/>
    </row>
    <row r="979" spans="1:26" ht="15.75" customHeight="1">
      <c r="A979" s="82"/>
      <c r="B979" s="6"/>
      <c r="C979" s="6"/>
      <c r="D979" s="6"/>
      <c r="E979" s="82"/>
      <c r="F979" s="6"/>
      <c r="G979" s="6"/>
      <c r="H979" s="82"/>
      <c r="I979" s="264"/>
      <c r="J979" s="264"/>
      <c r="K979" s="264"/>
      <c r="L979" s="6"/>
      <c r="M979" s="6"/>
      <c r="N979" s="6"/>
      <c r="O979" s="6"/>
      <c r="P979" s="6"/>
      <c r="Q979" s="6"/>
      <c r="R979" s="6"/>
      <c r="S979" s="6"/>
      <c r="T979" s="6"/>
      <c r="U979" s="6"/>
      <c r="V979" s="6"/>
      <c r="W979" s="6"/>
      <c r="X979" s="6"/>
      <c r="Y979" s="6"/>
      <c r="Z979" s="6"/>
    </row>
    <row r="980" spans="1:26" ht="15.75" customHeight="1">
      <c r="A980" s="82"/>
      <c r="B980" s="6"/>
      <c r="C980" s="6"/>
      <c r="D980" s="6"/>
      <c r="E980" s="82"/>
      <c r="F980" s="6"/>
      <c r="G980" s="6"/>
      <c r="H980" s="82"/>
      <c r="I980" s="264"/>
      <c r="J980" s="264"/>
      <c r="K980" s="264"/>
      <c r="L980" s="6"/>
      <c r="M980" s="6"/>
      <c r="N980" s="6"/>
      <c r="O980" s="6"/>
      <c r="P980" s="6"/>
      <c r="Q980" s="6"/>
      <c r="R980" s="6"/>
      <c r="S980" s="6"/>
      <c r="T980" s="6"/>
      <c r="U980" s="6"/>
      <c r="V980" s="6"/>
      <c r="W980" s="6"/>
      <c r="X980" s="6"/>
      <c r="Y980" s="6"/>
      <c r="Z980" s="6"/>
    </row>
    <row r="981" spans="1:26" ht="15.75" customHeight="1">
      <c r="A981" s="82"/>
      <c r="B981" s="6"/>
      <c r="C981" s="6"/>
      <c r="D981" s="6"/>
      <c r="E981" s="82"/>
      <c r="F981" s="6"/>
      <c r="G981" s="6"/>
      <c r="H981" s="82"/>
      <c r="I981" s="264"/>
      <c r="J981" s="264"/>
      <c r="K981" s="264"/>
      <c r="L981" s="6"/>
      <c r="M981" s="6"/>
      <c r="N981" s="6"/>
      <c r="O981" s="6"/>
      <c r="P981" s="6"/>
      <c r="Q981" s="6"/>
      <c r="R981" s="6"/>
      <c r="S981" s="6"/>
      <c r="T981" s="6"/>
      <c r="U981" s="6"/>
      <c r="V981" s="6"/>
      <c r="W981" s="6"/>
      <c r="X981" s="6"/>
      <c r="Y981" s="6"/>
      <c r="Z981" s="6"/>
    </row>
    <row r="982" spans="1:26" ht="15.75" customHeight="1">
      <c r="A982" s="82"/>
      <c r="B982" s="6"/>
      <c r="C982" s="6"/>
      <c r="D982" s="6"/>
      <c r="E982" s="82"/>
      <c r="F982" s="6"/>
      <c r="G982" s="6"/>
      <c r="H982" s="82"/>
      <c r="I982" s="264"/>
      <c r="J982" s="264"/>
      <c r="K982" s="264"/>
      <c r="L982" s="6"/>
      <c r="M982" s="6"/>
      <c r="N982" s="6"/>
      <c r="O982" s="6"/>
      <c r="P982" s="6"/>
      <c r="Q982" s="6"/>
      <c r="R982" s="6"/>
      <c r="S982" s="6"/>
      <c r="T982" s="6"/>
      <c r="U982" s="6"/>
      <c r="V982" s="6"/>
      <c r="W982" s="6"/>
      <c r="X982" s="6"/>
      <c r="Y982" s="6"/>
      <c r="Z982" s="6"/>
    </row>
    <row r="983" spans="1:26" ht="15.75" customHeight="1">
      <c r="A983" s="82"/>
      <c r="B983" s="6"/>
      <c r="C983" s="6"/>
      <c r="D983" s="6"/>
      <c r="E983" s="82"/>
      <c r="F983" s="6"/>
      <c r="G983" s="6"/>
      <c r="H983" s="82"/>
      <c r="I983" s="264"/>
      <c r="J983" s="264"/>
      <c r="K983" s="264"/>
      <c r="L983" s="6"/>
      <c r="M983" s="6"/>
      <c r="N983" s="6"/>
      <c r="O983" s="6"/>
      <c r="P983" s="6"/>
      <c r="Q983" s="6"/>
      <c r="R983" s="6"/>
      <c r="S983" s="6"/>
      <c r="T983" s="6"/>
      <c r="U983" s="6"/>
      <c r="V983" s="6"/>
      <c r="W983" s="6"/>
      <c r="X983" s="6"/>
      <c r="Y983" s="6"/>
      <c r="Z983" s="6"/>
    </row>
    <row r="984" spans="1:26" ht="15.75" customHeight="1">
      <c r="A984" s="82"/>
      <c r="B984" s="6"/>
      <c r="C984" s="6"/>
      <c r="D984" s="6"/>
      <c r="E984" s="82"/>
      <c r="F984" s="6"/>
      <c r="G984" s="6"/>
      <c r="H984" s="82"/>
      <c r="I984" s="264"/>
      <c r="J984" s="264"/>
      <c r="K984" s="264"/>
      <c r="L984" s="6"/>
      <c r="M984" s="6"/>
      <c r="N984" s="6"/>
      <c r="O984" s="6"/>
      <c r="P984" s="6"/>
      <c r="Q984" s="6"/>
      <c r="R984" s="6"/>
      <c r="S984" s="6"/>
      <c r="T984" s="6"/>
      <c r="U984" s="6"/>
      <c r="V984" s="6"/>
      <c r="W984" s="6"/>
      <c r="X984" s="6"/>
      <c r="Y984" s="6"/>
      <c r="Z984" s="6"/>
    </row>
    <row r="985" spans="1:26" ht="15.75" customHeight="1">
      <c r="A985" s="82"/>
      <c r="B985" s="6"/>
      <c r="C985" s="6"/>
      <c r="D985" s="6"/>
      <c r="E985" s="82"/>
      <c r="F985" s="6"/>
      <c r="G985" s="6"/>
      <c r="H985" s="82"/>
      <c r="I985" s="264"/>
      <c r="J985" s="264"/>
      <c r="K985" s="264"/>
      <c r="L985" s="6"/>
      <c r="M985" s="6"/>
      <c r="N985" s="6"/>
      <c r="O985" s="6"/>
      <c r="P985" s="6"/>
      <c r="Q985" s="6"/>
      <c r="R985" s="6"/>
      <c r="S985" s="6"/>
      <c r="T985" s="6"/>
      <c r="U985" s="6"/>
      <c r="V985" s="6"/>
      <c r="W985" s="6"/>
      <c r="X985" s="6"/>
      <c r="Y985" s="6"/>
      <c r="Z985" s="6"/>
    </row>
    <row r="986" spans="1:26" ht="15.75" customHeight="1">
      <c r="A986" s="82"/>
      <c r="B986" s="6"/>
      <c r="C986" s="6"/>
      <c r="D986" s="6"/>
      <c r="E986" s="82"/>
      <c r="F986" s="6"/>
      <c r="G986" s="6"/>
      <c r="H986" s="82"/>
      <c r="I986" s="264"/>
      <c r="J986" s="264"/>
      <c r="K986" s="264"/>
      <c r="L986" s="6"/>
      <c r="M986" s="6"/>
      <c r="N986" s="6"/>
      <c r="O986" s="6"/>
      <c r="P986" s="6"/>
      <c r="Q986" s="6"/>
      <c r="R986" s="6"/>
      <c r="S986" s="6"/>
      <c r="T986" s="6"/>
      <c r="U986" s="6"/>
      <c r="V986" s="6"/>
      <c r="W986" s="6"/>
      <c r="X986" s="6"/>
      <c r="Y986" s="6"/>
      <c r="Z986" s="6"/>
    </row>
    <row r="987" spans="1:26" ht="15.75" customHeight="1">
      <c r="A987" s="82"/>
      <c r="B987" s="6"/>
      <c r="C987" s="6"/>
      <c r="D987" s="6"/>
      <c r="E987" s="82"/>
      <c r="F987" s="6"/>
      <c r="G987" s="6"/>
      <c r="H987" s="82"/>
      <c r="I987" s="264"/>
      <c r="J987" s="264"/>
      <c r="K987" s="264"/>
      <c r="L987" s="6"/>
      <c r="M987" s="6"/>
      <c r="N987" s="6"/>
      <c r="O987" s="6"/>
      <c r="P987" s="6"/>
      <c r="Q987" s="6"/>
      <c r="R987" s="6"/>
      <c r="S987" s="6"/>
      <c r="T987" s="6"/>
      <c r="U987" s="6"/>
      <c r="V987" s="6"/>
      <c r="W987" s="6"/>
      <c r="X987" s="6"/>
      <c r="Y987" s="6"/>
      <c r="Z987" s="6"/>
    </row>
    <row r="988" spans="1:26" ht="15.75" customHeight="1">
      <c r="A988" s="82"/>
      <c r="B988" s="6"/>
      <c r="C988" s="6"/>
      <c r="D988" s="6"/>
      <c r="E988" s="82"/>
      <c r="F988" s="6"/>
      <c r="G988" s="6"/>
      <c r="H988" s="82"/>
      <c r="I988" s="264"/>
      <c r="J988" s="264"/>
      <c r="K988" s="264"/>
      <c r="L988" s="6"/>
      <c r="M988" s="6"/>
      <c r="N988" s="6"/>
      <c r="O988" s="6"/>
      <c r="P988" s="6"/>
      <c r="Q988" s="6"/>
      <c r="R988" s="6"/>
      <c r="S988" s="6"/>
      <c r="T988" s="6"/>
      <c r="U988" s="6"/>
      <c r="V988" s="6"/>
      <c r="W988" s="6"/>
      <c r="X988" s="6"/>
      <c r="Y988" s="6"/>
      <c r="Z988" s="6"/>
    </row>
    <row r="989" spans="1:26" ht="15.75" customHeight="1">
      <c r="A989" s="82"/>
      <c r="B989" s="6"/>
      <c r="C989" s="6"/>
      <c r="D989" s="6"/>
      <c r="E989" s="82"/>
      <c r="F989" s="6"/>
      <c r="G989" s="6"/>
      <c r="H989" s="82"/>
      <c r="I989" s="264"/>
      <c r="J989" s="264"/>
      <c r="K989" s="264"/>
      <c r="L989" s="6"/>
      <c r="M989" s="6"/>
      <c r="N989" s="6"/>
      <c r="O989" s="6"/>
      <c r="P989" s="6"/>
      <c r="Q989" s="6"/>
      <c r="R989" s="6"/>
      <c r="S989" s="6"/>
      <c r="T989" s="6"/>
      <c r="U989" s="6"/>
      <c r="V989" s="6"/>
      <c r="W989" s="6"/>
      <c r="X989" s="6"/>
      <c r="Y989" s="6"/>
      <c r="Z989" s="6"/>
    </row>
    <row r="990" spans="1:26" ht="15.75" customHeight="1">
      <c r="A990" s="82"/>
      <c r="B990" s="6"/>
      <c r="C990" s="6"/>
      <c r="D990" s="6"/>
      <c r="E990" s="82"/>
      <c r="F990" s="6"/>
      <c r="G990" s="6"/>
      <c r="H990" s="82"/>
      <c r="I990" s="264"/>
      <c r="J990" s="264"/>
      <c r="K990" s="264"/>
      <c r="L990" s="6"/>
      <c r="M990" s="6"/>
      <c r="N990" s="6"/>
      <c r="O990" s="6"/>
      <c r="P990" s="6"/>
      <c r="Q990" s="6"/>
      <c r="R990" s="6"/>
      <c r="S990" s="6"/>
      <c r="T990" s="6"/>
      <c r="U990" s="6"/>
      <c r="V990" s="6"/>
      <c r="W990" s="6"/>
      <c r="X990" s="6"/>
      <c r="Y990" s="6"/>
      <c r="Z990" s="6"/>
    </row>
    <row r="991" spans="1:26" ht="15.75" customHeight="1">
      <c r="A991" s="82"/>
      <c r="B991" s="6"/>
      <c r="C991" s="6"/>
      <c r="D991" s="6"/>
      <c r="E991" s="82"/>
      <c r="F991" s="6"/>
      <c r="G991" s="6"/>
      <c r="H991" s="82"/>
      <c r="I991" s="264"/>
      <c r="J991" s="264"/>
      <c r="K991" s="264"/>
      <c r="L991" s="6"/>
      <c r="M991" s="6"/>
      <c r="N991" s="6"/>
      <c r="O991" s="6"/>
      <c r="P991" s="6"/>
      <c r="Q991" s="6"/>
      <c r="R991" s="6"/>
      <c r="S991" s="6"/>
      <c r="T991" s="6"/>
      <c r="U991" s="6"/>
      <c r="V991" s="6"/>
      <c r="W991" s="6"/>
      <c r="X991" s="6"/>
      <c r="Y991" s="6"/>
      <c r="Z991" s="6"/>
    </row>
    <row r="992" spans="1:26" ht="15.75" customHeight="1">
      <c r="A992" s="82"/>
      <c r="B992" s="6"/>
      <c r="C992" s="6"/>
      <c r="D992" s="6"/>
      <c r="E992" s="82"/>
      <c r="F992" s="6"/>
      <c r="G992" s="6"/>
      <c r="H992" s="82"/>
      <c r="I992" s="264"/>
      <c r="J992" s="264"/>
      <c r="K992" s="264"/>
      <c r="L992" s="6"/>
      <c r="M992" s="6"/>
      <c r="N992" s="6"/>
      <c r="O992" s="6"/>
      <c r="P992" s="6"/>
      <c r="Q992" s="6"/>
      <c r="R992" s="6"/>
      <c r="S992" s="6"/>
      <c r="T992" s="6"/>
      <c r="U992" s="6"/>
      <c r="V992" s="6"/>
      <c r="W992" s="6"/>
      <c r="X992" s="6"/>
      <c r="Y992" s="6"/>
      <c r="Z992" s="6"/>
    </row>
    <row r="993" spans="1:26" ht="15.75" customHeight="1">
      <c r="A993" s="82"/>
      <c r="B993" s="6"/>
      <c r="C993" s="6"/>
      <c r="D993" s="6"/>
      <c r="E993" s="82"/>
      <c r="F993" s="6"/>
      <c r="G993" s="6"/>
      <c r="H993" s="82"/>
      <c r="I993" s="264"/>
      <c r="J993" s="264"/>
      <c r="K993" s="264"/>
      <c r="L993" s="6"/>
      <c r="M993" s="6"/>
      <c r="N993" s="6"/>
      <c r="O993" s="6"/>
      <c r="P993" s="6"/>
      <c r="Q993" s="6"/>
      <c r="R993" s="6"/>
      <c r="S993" s="6"/>
      <c r="T993" s="6"/>
      <c r="U993" s="6"/>
      <c r="V993" s="6"/>
      <c r="W993" s="6"/>
      <c r="X993" s="6"/>
      <c r="Y993" s="6"/>
      <c r="Z993" s="6"/>
    </row>
    <row r="994" spans="1:26" ht="15.75" customHeight="1">
      <c r="A994" s="82"/>
      <c r="B994" s="6"/>
      <c r="C994" s="6"/>
      <c r="D994" s="6"/>
      <c r="E994" s="82"/>
      <c r="F994" s="6"/>
      <c r="G994" s="6"/>
      <c r="H994" s="82"/>
      <c r="I994" s="264"/>
      <c r="J994" s="264"/>
      <c r="K994" s="264"/>
      <c r="L994" s="6"/>
      <c r="M994" s="6"/>
      <c r="N994" s="6"/>
      <c r="O994" s="6"/>
      <c r="P994" s="6"/>
      <c r="Q994" s="6"/>
      <c r="R994" s="6"/>
      <c r="S994" s="6"/>
      <c r="T994" s="6"/>
      <c r="U994" s="6"/>
      <c r="V994" s="6"/>
      <c r="W994" s="6"/>
      <c r="X994" s="6"/>
      <c r="Y994" s="6"/>
      <c r="Z994" s="6"/>
    </row>
    <row r="995" spans="1:26" ht="15.75" customHeight="1">
      <c r="A995" s="82"/>
      <c r="B995" s="6"/>
      <c r="C995" s="6"/>
      <c r="D995" s="6"/>
      <c r="E995" s="82"/>
      <c r="F995" s="6"/>
      <c r="G995" s="6"/>
      <c r="H995" s="82"/>
      <c r="I995" s="264"/>
      <c r="J995" s="264"/>
      <c r="K995" s="264"/>
      <c r="L995" s="6"/>
      <c r="M995" s="6"/>
      <c r="N995" s="6"/>
      <c r="O995" s="6"/>
      <c r="P995" s="6"/>
      <c r="Q995" s="6"/>
      <c r="R995" s="6"/>
      <c r="S995" s="6"/>
      <c r="T995" s="6"/>
      <c r="U995" s="6"/>
      <c r="V995" s="6"/>
      <c r="W995" s="6"/>
      <c r="X995" s="6"/>
      <c r="Y995" s="6"/>
      <c r="Z995" s="6"/>
    </row>
    <row r="996" spans="1:26" ht="15.75" customHeight="1">
      <c r="A996" s="82"/>
      <c r="B996" s="6"/>
      <c r="C996" s="6"/>
      <c r="D996" s="6"/>
      <c r="E996" s="82"/>
      <c r="F996" s="6"/>
      <c r="G996" s="6"/>
      <c r="H996" s="82"/>
      <c r="I996" s="264"/>
      <c r="J996" s="264"/>
      <c r="K996" s="264"/>
      <c r="L996" s="6"/>
      <c r="M996" s="6"/>
      <c r="N996" s="6"/>
      <c r="O996" s="6"/>
      <c r="P996" s="6"/>
      <c r="Q996" s="6"/>
      <c r="R996" s="6"/>
      <c r="S996" s="6"/>
      <c r="T996" s="6"/>
      <c r="U996" s="6"/>
      <c r="V996" s="6"/>
      <c r="W996" s="6"/>
      <c r="X996" s="6"/>
      <c r="Y996" s="6"/>
      <c r="Z996" s="6"/>
    </row>
    <row r="997" spans="1:26" ht="15.75" customHeight="1">
      <c r="A997" s="82"/>
      <c r="B997" s="6"/>
      <c r="C997" s="6"/>
      <c r="D997" s="6"/>
      <c r="E997" s="82"/>
      <c r="F997" s="6"/>
      <c r="G997" s="6"/>
      <c r="H997" s="82"/>
      <c r="I997" s="264"/>
      <c r="J997" s="264"/>
      <c r="K997" s="264"/>
      <c r="L997" s="6"/>
      <c r="M997" s="6"/>
      <c r="N997" s="6"/>
      <c r="O997" s="6"/>
      <c r="P997" s="6"/>
      <c r="Q997" s="6"/>
      <c r="R997" s="6"/>
      <c r="S997" s="6"/>
      <c r="T997" s="6"/>
      <c r="U997" s="6"/>
      <c r="V997" s="6"/>
      <c r="W997" s="6"/>
      <c r="X997" s="6"/>
      <c r="Y997" s="6"/>
      <c r="Z997" s="6"/>
    </row>
    <row r="998" spans="1:26" ht="15.75" customHeight="1">
      <c r="A998" s="82"/>
      <c r="B998" s="6"/>
      <c r="C998" s="6"/>
      <c r="D998" s="6"/>
      <c r="E998" s="82"/>
      <c r="F998" s="6"/>
      <c r="G998" s="6"/>
      <c r="H998" s="82"/>
      <c r="I998" s="264"/>
      <c r="J998" s="264"/>
      <c r="K998" s="264"/>
      <c r="L998" s="6"/>
      <c r="M998" s="6"/>
      <c r="N998" s="6"/>
      <c r="O998" s="6"/>
      <c r="P998" s="6"/>
      <c r="Q998" s="6"/>
      <c r="R998" s="6"/>
      <c r="S998" s="6"/>
      <c r="T998" s="6"/>
      <c r="U998" s="6"/>
      <c r="V998" s="6"/>
      <c r="W998" s="6"/>
      <c r="X998" s="6"/>
      <c r="Y998" s="6"/>
      <c r="Z998" s="6"/>
    </row>
    <row r="999" spans="1:26" ht="15.75" customHeight="1">
      <c r="A999" s="82"/>
      <c r="B999" s="6"/>
      <c r="C999" s="6"/>
      <c r="D999" s="6"/>
      <c r="E999" s="82"/>
      <c r="F999" s="6"/>
      <c r="G999" s="6"/>
      <c r="H999" s="82"/>
      <c r="I999" s="264"/>
      <c r="J999" s="264"/>
      <c r="K999" s="264"/>
      <c r="L999" s="6"/>
      <c r="M999" s="6"/>
      <c r="N999" s="6"/>
      <c r="O999" s="6"/>
      <c r="P999" s="6"/>
      <c r="Q999" s="6"/>
      <c r="R999" s="6"/>
      <c r="S999" s="6"/>
      <c r="T999" s="6"/>
      <c r="U999" s="6"/>
      <c r="V999" s="6"/>
      <c r="W999" s="6"/>
      <c r="X999" s="6"/>
      <c r="Y999" s="6"/>
      <c r="Z999" s="6"/>
    </row>
    <row r="1000" spans="1:26" ht="15.75" customHeight="1">
      <c r="A1000" s="82"/>
      <c r="B1000" s="6"/>
      <c r="C1000" s="6"/>
      <c r="D1000" s="6"/>
      <c r="E1000" s="82"/>
      <c r="F1000" s="6"/>
      <c r="G1000" s="6"/>
      <c r="H1000" s="82"/>
      <c r="I1000" s="264"/>
      <c r="J1000" s="264"/>
      <c r="K1000" s="264"/>
      <c r="L1000" s="6"/>
      <c r="M1000" s="6"/>
      <c r="N1000" s="6"/>
      <c r="O1000" s="6"/>
      <c r="P1000" s="6"/>
      <c r="Q1000" s="6"/>
      <c r="R1000" s="6"/>
      <c r="S1000" s="6"/>
      <c r="T1000" s="6"/>
      <c r="U1000" s="6"/>
      <c r="V1000" s="6"/>
      <c r="W1000" s="6"/>
      <c r="X1000" s="6"/>
      <c r="Y1000" s="6"/>
      <c r="Z1000" s="6"/>
    </row>
  </sheetData>
  <mergeCells count="3">
    <mergeCell ref="A1:K1"/>
    <mergeCell ref="A3:D3"/>
    <mergeCell ref="E3:K3"/>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M1000"/>
  <sheetViews>
    <sheetView workbookViewId="0">
      <selection activeCell="O12" sqref="O12"/>
    </sheetView>
  </sheetViews>
  <sheetFormatPr baseColWidth="10" defaultColWidth="14.5" defaultRowHeight="15" customHeight="1"/>
  <cols>
    <col min="1" max="1" width="3.83203125" customWidth="1"/>
    <col min="2" max="9" width="10.1640625" customWidth="1"/>
    <col min="10" max="26" width="8.83203125" customWidth="1"/>
  </cols>
  <sheetData>
    <row r="1" spans="2:13" ht="96" customHeight="1">
      <c r="B1" s="689" t="s">
        <v>4918</v>
      </c>
      <c r="C1" s="690"/>
      <c r="D1" s="690"/>
      <c r="E1" s="690"/>
      <c r="F1" s="690"/>
      <c r="G1" s="690"/>
      <c r="H1" s="690"/>
      <c r="I1" s="691"/>
    </row>
    <row r="2" spans="2:13" ht="15" customHeight="1">
      <c r="B2" s="108"/>
      <c r="C2" s="109"/>
      <c r="D2" s="109"/>
      <c r="E2" s="109"/>
      <c r="F2" s="109"/>
      <c r="G2" s="109"/>
      <c r="H2" s="109"/>
      <c r="I2" s="109"/>
    </row>
    <row r="3" spans="2:13">
      <c r="B3" s="110" t="s">
        <v>1227</v>
      </c>
    </row>
    <row r="4" spans="2:13">
      <c r="B4" s="111"/>
      <c r="C4" s="112" t="s">
        <v>60</v>
      </c>
      <c r="D4" s="112" t="s">
        <v>87</v>
      </c>
      <c r="E4" s="112" t="s">
        <v>78</v>
      </c>
      <c r="F4" s="112" t="s">
        <v>80</v>
      </c>
      <c r="G4" s="112" t="s">
        <v>13</v>
      </c>
      <c r="H4" s="112" t="s">
        <v>73</v>
      </c>
      <c r="I4" s="112" t="s">
        <v>76</v>
      </c>
    </row>
    <row r="5" spans="2:13">
      <c r="B5" s="113" t="s">
        <v>60</v>
      </c>
      <c r="C5" s="114" t="s">
        <v>38</v>
      </c>
      <c r="D5" s="114">
        <v>117</v>
      </c>
      <c r="E5" s="114">
        <v>181</v>
      </c>
      <c r="F5" s="114">
        <v>1942</v>
      </c>
      <c r="G5" s="114">
        <v>1134</v>
      </c>
      <c r="H5" s="114">
        <v>104</v>
      </c>
      <c r="I5" s="114">
        <v>50</v>
      </c>
    </row>
    <row r="6" spans="2:13">
      <c r="B6" s="113" t="s">
        <v>87</v>
      </c>
      <c r="C6" s="114"/>
      <c r="D6" s="114" t="s">
        <v>38</v>
      </c>
      <c r="E6" s="114">
        <v>5</v>
      </c>
      <c r="F6" s="114">
        <v>1004</v>
      </c>
      <c r="G6" s="114">
        <v>177</v>
      </c>
      <c r="H6" s="114">
        <v>366</v>
      </c>
      <c r="I6" s="114">
        <v>39</v>
      </c>
    </row>
    <row r="7" spans="2:13">
      <c r="B7" s="113" t="s">
        <v>78</v>
      </c>
      <c r="C7" s="114"/>
      <c r="D7" s="114"/>
      <c r="E7" s="114" t="s">
        <v>38</v>
      </c>
      <c r="F7" s="114">
        <v>98</v>
      </c>
      <c r="G7" s="114">
        <v>378</v>
      </c>
      <c r="H7" s="114">
        <v>329</v>
      </c>
      <c r="I7" s="114">
        <v>127</v>
      </c>
    </row>
    <row r="8" spans="2:13">
      <c r="B8" s="113" t="s">
        <v>80</v>
      </c>
      <c r="C8" s="114"/>
      <c r="D8" s="114"/>
      <c r="E8" s="114"/>
      <c r="F8" s="114" t="s">
        <v>38</v>
      </c>
      <c r="G8" s="114">
        <v>1634</v>
      </c>
      <c r="H8" s="114">
        <v>1480</v>
      </c>
      <c r="I8" s="114">
        <v>1699</v>
      </c>
    </row>
    <row r="9" spans="2:13">
      <c r="B9" s="113" t="s">
        <v>13</v>
      </c>
      <c r="C9" s="114"/>
      <c r="D9" s="114"/>
      <c r="E9" s="114"/>
      <c r="F9" s="114"/>
      <c r="G9" s="114" t="s">
        <v>38</v>
      </c>
      <c r="H9" s="114">
        <v>2</v>
      </c>
      <c r="I9" s="114">
        <v>636</v>
      </c>
    </row>
    <row r="10" spans="2:13">
      <c r="B10" s="113" t="s">
        <v>73</v>
      </c>
      <c r="C10" s="114"/>
      <c r="D10" s="114"/>
      <c r="E10" s="114"/>
      <c r="F10" s="114"/>
      <c r="G10" s="114"/>
      <c r="H10" s="114" t="s">
        <v>38</v>
      </c>
      <c r="I10" s="114">
        <v>50</v>
      </c>
      <c r="M10" s="1"/>
    </row>
    <row r="11" spans="2:13">
      <c r="B11" s="115" t="s">
        <v>76</v>
      </c>
      <c r="C11" s="116"/>
      <c r="D11" s="116"/>
      <c r="E11" s="116"/>
      <c r="F11" s="116"/>
      <c r="G11" s="116"/>
      <c r="H11" s="116"/>
      <c r="I11" s="116" t="s">
        <v>38</v>
      </c>
    </row>
    <row r="12" spans="2:13">
      <c r="B12" s="3"/>
    </row>
    <row r="13" spans="2:13">
      <c r="B13" s="110" t="s">
        <v>1228</v>
      </c>
    </row>
    <row r="14" spans="2:13">
      <c r="B14" s="111"/>
      <c r="C14" s="112" t="s">
        <v>60</v>
      </c>
      <c r="D14" s="112" t="s">
        <v>87</v>
      </c>
      <c r="E14" s="112" t="s">
        <v>78</v>
      </c>
      <c r="F14" s="112" t="s">
        <v>80</v>
      </c>
      <c r="G14" s="112" t="s">
        <v>13</v>
      </c>
      <c r="H14" s="112" t="s">
        <v>73</v>
      </c>
      <c r="I14" s="112" t="s">
        <v>76</v>
      </c>
    </row>
    <row r="15" spans="2:13">
      <c r="B15" s="113" t="s">
        <v>60</v>
      </c>
      <c r="C15" s="114"/>
      <c r="D15" s="114">
        <v>117</v>
      </c>
      <c r="E15" s="114">
        <v>9</v>
      </c>
      <c r="F15" s="114">
        <v>138</v>
      </c>
      <c r="G15" s="114">
        <v>1106</v>
      </c>
      <c r="H15" s="114">
        <v>104</v>
      </c>
      <c r="I15" s="114">
        <v>50</v>
      </c>
    </row>
    <row r="16" spans="2:13">
      <c r="B16" s="113" t="s">
        <v>87</v>
      </c>
      <c r="C16" s="114"/>
      <c r="D16" s="114"/>
      <c r="E16" s="114">
        <v>0</v>
      </c>
      <c r="F16" s="114">
        <v>17</v>
      </c>
      <c r="G16" s="114">
        <v>148</v>
      </c>
      <c r="H16" s="114">
        <v>0</v>
      </c>
      <c r="I16" s="114">
        <v>39</v>
      </c>
    </row>
    <row r="17" spans="2:9">
      <c r="B17" s="113" t="s">
        <v>78</v>
      </c>
      <c r="C17" s="114"/>
      <c r="D17" s="114"/>
      <c r="E17" s="114"/>
      <c r="F17" s="114">
        <v>0</v>
      </c>
      <c r="G17" s="114">
        <v>188</v>
      </c>
      <c r="H17" s="114">
        <v>0</v>
      </c>
      <c r="I17" s="114">
        <v>8</v>
      </c>
    </row>
    <row r="18" spans="2:9">
      <c r="B18" s="113" t="s">
        <v>80</v>
      </c>
      <c r="C18" s="114"/>
      <c r="D18" s="114"/>
      <c r="E18" s="114"/>
      <c r="F18" s="114"/>
      <c r="G18" s="114">
        <v>56</v>
      </c>
      <c r="H18" s="114">
        <v>10</v>
      </c>
      <c r="I18" s="114">
        <v>68</v>
      </c>
    </row>
    <row r="19" spans="2:9">
      <c r="B19" s="113" t="s">
        <v>13</v>
      </c>
      <c r="C19" s="114"/>
      <c r="D19" s="114"/>
      <c r="E19" s="114"/>
      <c r="F19" s="114"/>
      <c r="G19" s="114"/>
      <c r="H19" s="114">
        <v>2</v>
      </c>
      <c r="I19" s="114">
        <v>626</v>
      </c>
    </row>
    <row r="20" spans="2:9">
      <c r="B20" s="113" t="s">
        <v>73</v>
      </c>
      <c r="C20" s="114"/>
      <c r="D20" s="114"/>
      <c r="E20" s="114"/>
      <c r="F20" s="114"/>
      <c r="G20" s="114"/>
      <c r="H20" s="114"/>
      <c r="I20" s="114">
        <v>50</v>
      </c>
    </row>
    <row r="21" spans="2:9" ht="15.75" customHeight="1">
      <c r="B21" s="115" t="s">
        <v>76</v>
      </c>
      <c r="C21" s="117"/>
      <c r="D21" s="117"/>
      <c r="E21" s="117"/>
      <c r="F21" s="117"/>
      <c r="G21" s="117"/>
      <c r="H21" s="117"/>
      <c r="I21" s="117"/>
    </row>
    <row r="22" spans="2:9" ht="15.75" customHeight="1">
      <c r="B22" s="11"/>
    </row>
    <row r="23" spans="2:9" ht="15.75" customHeight="1">
      <c r="B23" s="110" t="s">
        <v>1229</v>
      </c>
    </row>
    <row r="24" spans="2:9" ht="15.75" customHeight="1">
      <c r="B24" s="111"/>
      <c r="C24" s="111" t="s">
        <v>60</v>
      </c>
      <c r="D24" s="111" t="s">
        <v>87</v>
      </c>
      <c r="E24" s="111" t="s">
        <v>78</v>
      </c>
      <c r="F24" s="111" t="s">
        <v>80</v>
      </c>
      <c r="G24" s="111" t="s">
        <v>13</v>
      </c>
      <c r="H24" s="111" t="s">
        <v>73</v>
      </c>
      <c r="I24" s="111" t="s">
        <v>76</v>
      </c>
    </row>
    <row r="25" spans="2:9" ht="15.75" customHeight="1">
      <c r="B25" s="113" t="s">
        <v>60</v>
      </c>
      <c r="C25" s="5"/>
      <c r="D25" s="114">
        <v>0</v>
      </c>
      <c r="E25" s="114">
        <v>0</v>
      </c>
      <c r="F25" s="114">
        <v>14</v>
      </c>
      <c r="G25" s="114">
        <v>28</v>
      </c>
      <c r="H25" s="114">
        <v>0</v>
      </c>
      <c r="I25" s="114">
        <v>0</v>
      </c>
    </row>
    <row r="26" spans="2:9" ht="15.75" customHeight="1">
      <c r="B26" s="113" t="s">
        <v>87</v>
      </c>
      <c r="C26" s="5"/>
      <c r="D26" s="5"/>
      <c r="E26" s="114">
        <v>5</v>
      </c>
      <c r="F26" s="114">
        <v>0</v>
      </c>
      <c r="G26" s="114">
        <v>25</v>
      </c>
      <c r="H26" s="114">
        <v>366</v>
      </c>
      <c r="I26" s="114">
        <v>0</v>
      </c>
    </row>
    <row r="27" spans="2:9" ht="15.75" customHeight="1">
      <c r="B27" s="113" t="s">
        <v>78</v>
      </c>
      <c r="C27" s="5"/>
      <c r="D27" s="5"/>
      <c r="E27" s="5"/>
      <c r="F27" s="114">
        <v>24</v>
      </c>
      <c r="G27" s="114">
        <v>25</v>
      </c>
      <c r="H27" s="114">
        <v>314</v>
      </c>
      <c r="I27" s="114">
        <v>0</v>
      </c>
    </row>
    <row r="28" spans="2:9" ht="15.75" customHeight="1">
      <c r="B28" s="113" t="s">
        <v>80</v>
      </c>
      <c r="C28" s="5"/>
      <c r="D28" s="5"/>
      <c r="E28" s="5"/>
      <c r="F28" s="5"/>
      <c r="G28" s="114">
        <v>19</v>
      </c>
      <c r="H28" s="114">
        <v>0</v>
      </c>
      <c r="I28" s="114">
        <v>0</v>
      </c>
    </row>
    <row r="29" spans="2:9" ht="15.75" customHeight="1">
      <c r="B29" s="113" t="s">
        <v>13</v>
      </c>
      <c r="C29" s="5"/>
      <c r="D29" s="5"/>
      <c r="E29" s="5"/>
      <c r="F29" s="5"/>
      <c r="G29" s="5"/>
      <c r="H29" s="114">
        <v>0</v>
      </c>
      <c r="I29" s="114">
        <v>19</v>
      </c>
    </row>
    <row r="30" spans="2:9" ht="15.75" customHeight="1">
      <c r="B30" s="113" t="s">
        <v>73</v>
      </c>
      <c r="C30" s="5"/>
      <c r="D30" s="5"/>
      <c r="E30" s="5"/>
      <c r="F30" s="5"/>
      <c r="G30" s="5"/>
      <c r="H30" s="5"/>
      <c r="I30" s="114">
        <v>0</v>
      </c>
    </row>
    <row r="31" spans="2:9" ht="15.75" customHeight="1">
      <c r="B31" s="115" t="s">
        <v>76</v>
      </c>
      <c r="C31" s="117"/>
      <c r="D31" s="117"/>
      <c r="E31" s="117"/>
      <c r="F31" s="117"/>
      <c r="G31" s="117"/>
      <c r="H31" s="117"/>
      <c r="I31" s="117"/>
    </row>
    <row r="32" spans="2:9" ht="15.75" customHeight="1">
      <c r="B32" s="110" t="s">
        <v>1230</v>
      </c>
    </row>
    <row r="33" spans="2:9" ht="15.75" customHeight="1">
      <c r="B33" s="111"/>
      <c r="C33" s="111" t="s">
        <v>60</v>
      </c>
      <c r="D33" s="111" t="s">
        <v>87</v>
      </c>
      <c r="E33" s="111" t="s">
        <v>78</v>
      </c>
      <c r="F33" s="111" t="s">
        <v>80</v>
      </c>
      <c r="G33" s="111" t="s">
        <v>13</v>
      </c>
      <c r="H33" s="111" t="s">
        <v>73</v>
      </c>
      <c r="I33" s="111" t="s">
        <v>76</v>
      </c>
    </row>
    <row r="34" spans="2:9" ht="15.75" customHeight="1">
      <c r="B34" s="113" t="s">
        <v>60</v>
      </c>
      <c r="C34" s="5"/>
      <c r="D34" s="114">
        <v>0</v>
      </c>
      <c r="E34" s="114">
        <v>172</v>
      </c>
      <c r="F34" s="114">
        <v>1790</v>
      </c>
      <c r="G34" s="114">
        <v>0</v>
      </c>
      <c r="H34" s="114">
        <v>0</v>
      </c>
      <c r="I34" s="114">
        <v>0</v>
      </c>
    </row>
    <row r="35" spans="2:9" ht="15.75" customHeight="1">
      <c r="B35" s="113" t="s">
        <v>87</v>
      </c>
      <c r="C35" s="5"/>
      <c r="D35" s="5"/>
      <c r="E35" s="114">
        <v>0</v>
      </c>
      <c r="F35" s="114">
        <v>987</v>
      </c>
      <c r="G35" s="114">
        <v>4</v>
      </c>
      <c r="H35" s="114">
        <v>0</v>
      </c>
      <c r="I35" s="114">
        <v>0</v>
      </c>
    </row>
    <row r="36" spans="2:9" ht="15.75" customHeight="1">
      <c r="B36" s="113" t="s">
        <v>78</v>
      </c>
      <c r="C36" s="5"/>
      <c r="D36" s="5"/>
      <c r="E36" s="5"/>
      <c r="F36" s="114">
        <v>74</v>
      </c>
      <c r="G36" s="114">
        <v>165</v>
      </c>
      <c r="H36" s="114">
        <v>15</v>
      </c>
      <c r="I36" s="114">
        <v>119</v>
      </c>
    </row>
    <row r="37" spans="2:9" ht="15.75" customHeight="1">
      <c r="B37" s="113" t="s">
        <v>80</v>
      </c>
      <c r="C37" s="5"/>
      <c r="D37" s="5"/>
      <c r="E37" s="5"/>
      <c r="F37" s="5"/>
      <c r="G37" s="114">
        <v>1559</v>
      </c>
      <c r="H37" s="114">
        <v>1470</v>
      </c>
      <c r="I37" s="114">
        <v>1631</v>
      </c>
    </row>
    <row r="38" spans="2:9" ht="15.75" customHeight="1">
      <c r="B38" s="113" t="s">
        <v>13</v>
      </c>
      <c r="C38" s="5"/>
      <c r="D38" s="5"/>
      <c r="E38" s="5"/>
      <c r="F38" s="5"/>
      <c r="G38" s="5"/>
      <c r="H38" s="114">
        <v>0</v>
      </c>
      <c r="I38" s="114">
        <v>0</v>
      </c>
    </row>
    <row r="39" spans="2:9" ht="15.75" customHeight="1">
      <c r="B39" s="113" t="s">
        <v>73</v>
      </c>
      <c r="C39" s="5"/>
      <c r="D39" s="5"/>
      <c r="E39" s="5"/>
      <c r="F39" s="5"/>
      <c r="G39" s="5"/>
      <c r="H39" s="5"/>
      <c r="I39" s="114">
        <v>0</v>
      </c>
    </row>
    <row r="40" spans="2:9" ht="15.75" customHeight="1">
      <c r="B40" s="115" t="s">
        <v>76</v>
      </c>
      <c r="C40" s="117"/>
      <c r="D40" s="117"/>
      <c r="E40" s="117"/>
      <c r="F40" s="117"/>
      <c r="G40" s="117"/>
      <c r="H40" s="117"/>
      <c r="I40" s="117"/>
    </row>
    <row r="41" spans="2:9" ht="15.75" customHeight="1"/>
    <row r="42" spans="2:9" ht="15.75" customHeight="1"/>
    <row r="43" spans="2:9" ht="15.75" customHeight="1"/>
    <row r="44" spans="2:9" ht="15.75" customHeight="1"/>
    <row r="45" spans="2:9" ht="15.75" customHeight="1"/>
    <row r="46" spans="2:9" ht="15.75" customHeight="1"/>
    <row r="47" spans="2:9" ht="15.75" customHeight="1"/>
    <row r="48" spans="2:9"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I1"/>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75"/>
  <sheetViews>
    <sheetView zoomScale="110" workbookViewId="0">
      <selection activeCell="D1" sqref="D1"/>
    </sheetView>
  </sheetViews>
  <sheetFormatPr baseColWidth="10" defaultColWidth="14.5" defaultRowHeight="15" customHeight="1"/>
  <cols>
    <col min="1" max="1" width="3.5" customWidth="1"/>
    <col min="2" max="2" width="13.83203125" customWidth="1"/>
    <col min="3" max="3" width="23.6640625" style="162" customWidth="1"/>
    <col min="4" max="4" width="18.5" style="162" customWidth="1"/>
    <col min="5" max="5" width="45" style="162" customWidth="1"/>
    <col min="6" max="6" width="8.83203125" customWidth="1"/>
    <col min="7" max="16" width="8.6640625" customWidth="1"/>
    <col min="17" max="25" width="8.83203125" customWidth="1"/>
  </cols>
  <sheetData>
    <row r="1" spans="1:25" ht="21" customHeight="1">
      <c r="A1" s="621"/>
      <c r="B1" s="622"/>
      <c r="C1" s="588"/>
      <c r="D1" s="623" t="s">
        <v>4893</v>
      </c>
      <c r="F1" s="162"/>
    </row>
    <row r="2" spans="1:25" ht="32.25" customHeight="1" thickBot="1">
      <c r="A2" s="5"/>
      <c r="B2" s="7"/>
      <c r="C2" s="628" t="s">
        <v>47</v>
      </c>
      <c r="D2" s="629"/>
      <c r="E2" s="630"/>
      <c r="F2" s="5"/>
      <c r="G2" s="5"/>
      <c r="H2" s="5"/>
      <c r="I2" s="5"/>
      <c r="J2" s="5"/>
      <c r="K2" s="5"/>
      <c r="L2" s="5"/>
      <c r="M2" s="5"/>
      <c r="N2" s="5"/>
      <c r="O2" s="5"/>
      <c r="P2" s="5"/>
      <c r="Q2" s="11"/>
      <c r="R2" s="11"/>
      <c r="S2" s="11"/>
      <c r="T2" s="11"/>
      <c r="U2" s="11"/>
      <c r="V2" s="11"/>
      <c r="W2" s="11"/>
      <c r="X2" s="11"/>
      <c r="Y2" s="11"/>
    </row>
    <row r="3" spans="1:25" ht="16">
      <c r="B3" s="12"/>
      <c r="C3" s="405" t="s">
        <v>69</v>
      </c>
      <c r="D3" s="405" t="s">
        <v>71</v>
      </c>
      <c r="E3" s="429" t="s">
        <v>72</v>
      </c>
    </row>
    <row r="4" spans="1:25" ht="16">
      <c r="B4" s="13" t="s">
        <v>4855</v>
      </c>
      <c r="C4" s="406">
        <v>823165000</v>
      </c>
      <c r="D4" s="407">
        <v>99.46</v>
      </c>
      <c r="E4" s="430">
        <v>97.02</v>
      </c>
    </row>
    <row r="5" spans="1:25" ht="16">
      <c r="B5" s="14" t="s">
        <v>79</v>
      </c>
      <c r="C5" s="408">
        <v>1483840000</v>
      </c>
      <c r="D5" s="409">
        <v>97.68</v>
      </c>
      <c r="E5" s="431">
        <v>96.2</v>
      </c>
    </row>
    <row r="6" spans="1:25" ht="16">
      <c r="B6" s="15" t="s">
        <v>85</v>
      </c>
      <c r="C6" s="410">
        <v>203684000</v>
      </c>
      <c r="D6" s="411">
        <v>99.71</v>
      </c>
      <c r="E6" s="432">
        <v>97.3</v>
      </c>
    </row>
    <row r="10" spans="1:25" ht="15.75" customHeight="1"/>
    <row r="11" spans="1:25" ht="15.75" customHeight="1"/>
    <row r="12" spans="1:25" ht="15.75" customHeight="1"/>
    <row r="13" spans="1:25" ht="15.75" customHeight="1"/>
    <row r="14" spans="1:25" ht="15.75" customHeight="1"/>
    <row r="15" spans="1:25" ht="15.75" customHeight="1"/>
    <row r="16" spans="1:25"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1">
    <mergeCell ref="C2:E2"/>
  </mergeCells>
  <pageMargins left="0.7" right="0.7" top="0.75" bottom="0.75" header="0" footer="0"/>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846"/>
  <sheetViews>
    <sheetView workbookViewId="0">
      <selection activeCell="G31" sqref="G31"/>
    </sheetView>
  </sheetViews>
  <sheetFormatPr baseColWidth="10" defaultColWidth="14.5" defaultRowHeight="15" customHeight="1"/>
  <cols>
    <col min="1" max="1" width="6.6640625" customWidth="1"/>
    <col min="2" max="2" width="8.6640625" customWidth="1"/>
    <col min="3" max="3" width="9.6640625" customWidth="1"/>
    <col min="5" max="5" width="17.1640625" customWidth="1"/>
    <col min="6" max="6" width="13.5" customWidth="1"/>
    <col min="7" max="7" width="13.6640625" customWidth="1"/>
    <col min="8" max="8" width="12.33203125" customWidth="1"/>
    <col min="9" max="10" width="11.6640625" customWidth="1"/>
    <col min="11" max="11" width="8.6640625" customWidth="1"/>
    <col min="12" max="12" width="13.1640625" customWidth="1"/>
    <col min="13" max="13" width="16.6640625" customWidth="1"/>
    <col min="14" max="14" width="8.6640625" customWidth="1"/>
    <col min="15" max="15" width="14.1640625" customWidth="1"/>
    <col min="16" max="16" width="19" customWidth="1"/>
    <col min="17" max="17" width="8.6640625" customWidth="1"/>
    <col min="18" max="18" width="13.5" customWidth="1"/>
    <col min="19" max="19" width="17.33203125" customWidth="1"/>
    <col min="20" max="20" width="8.6640625" customWidth="1"/>
    <col min="21" max="21" width="19.5" customWidth="1"/>
    <col min="22" max="22" width="18" customWidth="1"/>
  </cols>
  <sheetData>
    <row r="1" spans="1:22" ht="21.75" customHeight="1">
      <c r="A1" s="16"/>
      <c r="B1" s="699" t="s">
        <v>4900</v>
      </c>
      <c r="C1" s="637"/>
      <c r="D1" s="637"/>
      <c r="E1" s="637"/>
      <c r="F1" s="637"/>
      <c r="G1" s="637"/>
      <c r="H1" s="637"/>
      <c r="I1" s="637"/>
      <c r="J1" s="637"/>
      <c r="K1" s="16"/>
      <c r="L1" s="16"/>
      <c r="M1" s="16"/>
      <c r="N1" s="16"/>
      <c r="O1" s="16"/>
      <c r="P1" s="16"/>
      <c r="Q1" s="16"/>
      <c r="R1" s="16"/>
      <c r="S1" s="16"/>
      <c r="T1" s="16"/>
      <c r="U1" s="16"/>
      <c r="V1" s="16"/>
    </row>
    <row r="2" spans="1:22" ht="10.5" customHeight="1">
      <c r="A2" s="16"/>
      <c r="B2" s="16"/>
      <c r="C2" s="16"/>
      <c r="D2" s="16"/>
      <c r="E2" s="16"/>
      <c r="F2" s="16"/>
      <c r="G2" s="16"/>
      <c r="H2" s="16"/>
      <c r="I2" s="16"/>
      <c r="J2" s="16"/>
      <c r="K2" s="16"/>
      <c r="L2" s="16"/>
      <c r="M2" s="16"/>
      <c r="N2" s="16"/>
      <c r="O2" s="16"/>
      <c r="P2" s="16"/>
      <c r="Q2" s="16"/>
      <c r="R2" s="16"/>
      <c r="S2" s="16"/>
      <c r="T2" s="16"/>
      <c r="U2" s="16"/>
      <c r="V2" s="16"/>
    </row>
    <row r="3" spans="1:22" ht="20.25" customHeight="1">
      <c r="A3" s="16"/>
      <c r="K3" s="16"/>
      <c r="L3" s="692" t="s">
        <v>1231</v>
      </c>
      <c r="M3" s="693"/>
      <c r="N3" s="118"/>
      <c r="O3" s="692" t="s">
        <v>1232</v>
      </c>
      <c r="P3" s="693"/>
      <c r="Q3" s="16"/>
      <c r="R3" s="692" t="s">
        <v>1233</v>
      </c>
      <c r="S3" s="693"/>
      <c r="T3" s="16"/>
      <c r="U3" s="692" t="s">
        <v>1234</v>
      </c>
      <c r="V3" s="693"/>
    </row>
    <row r="4" spans="1:22" ht="18.75" customHeight="1">
      <c r="A4" s="16"/>
      <c r="K4" s="1"/>
      <c r="L4" s="119" t="s">
        <v>1235</v>
      </c>
      <c r="M4" s="120" t="s">
        <v>1236</v>
      </c>
      <c r="N4" s="121"/>
      <c r="O4" s="122" t="s">
        <v>1235</v>
      </c>
      <c r="P4" s="119" t="s">
        <v>1236</v>
      </c>
      <c r="Q4" s="1"/>
      <c r="R4" s="119" t="s">
        <v>1235</v>
      </c>
      <c r="S4" s="119" t="s">
        <v>1236</v>
      </c>
      <c r="T4" s="1"/>
      <c r="U4" s="119" t="s">
        <v>1235</v>
      </c>
      <c r="V4" s="119" t="s">
        <v>1236</v>
      </c>
    </row>
    <row r="5" spans="1:22">
      <c r="A5" s="16"/>
      <c r="K5" s="16"/>
      <c r="L5" s="123" t="s">
        <v>1237</v>
      </c>
      <c r="M5" s="123" t="s">
        <v>1238</v>
      </c>
      <c r="N5" s="123"/>
      <c r="O5" s="123" t="s">
        <v>1239</v>
      </c>
      <c r="P5" s="123" t="s">
        <v>1240</v>
      </c>
      <c r="Q5" s="16"/>
      <c r="R5" s="123" t="s">
        <v>1241</v>
      </c>
      <c r="S5" s="123" t="s">
        <v>1242</v>
      </c>
      <c r="T5" s="16"/>
      <c r="U5" s="123" t="s">
        <v>1243</v>
      </c>
      <c r="V5" s="123" t="s">
        <v>1244</v>
      </c>
    </row>
    <row r="6" spans="1:22">
      <c r="A6" s="16"/>
      <c r="K6" s="16"/>
      <c r="L6" s="123" t="s">
        <v>1245</v>
      </c>
      <c r="M6" s="123" t="s">
        <v>1241</v>
      </c>
      <c r="N6" s="123"/>
      <c r="O6" s="123" t="s">
        <v>1246</v>
      </c>
      <c r="P6" s="123" t="s">
        <v>1247</v>
      </c>
      <c r="Q6" s="16"/>
      <c r="R6" s="123" t="s">
        <v>1248</v>
      </c>
      <c r="S6" s="123" t="s">
        <v>1245</v>
      </c>
      <c r="T6" s="16"/>
      <c r="U6" s="123" t="s">
        <v>1249</v>
      </c>
      <c r="V6" s="123" t="s">
        <v>1239</v>
      </c>
    </row>
    <row r="7" spans="1:22">
      <c r="A7" s="16"/>
      <c r="K7" s="16"/>
      <c r="L7" s="123" t="s">
        <v>1250</v>
      </c>
      <c r="M7" s="123" t="s">
        <v>1251</v>
      </c>
      <c r="N7" s="123"/>
      <c r="O7" s="123" t="s">
        <v>1252</v>
      </c>
      <c r="P7" s="123" t="s">
        <v>1253</v>
      </c>
      <c r="Q7" s="16"/>
      <c r="R7" s="123" t="s">
        <v>53</v>
      </c>
      <c r="S7" s="123" t="s">
        <v>1239</v>
      </c>
      <c r="T7" s="16"/>
      <c r="U7" s="123" t="s">
        <v>1254</v>
      </c>
      <c r="V7" s="123" t="s">
        <v>1255</v>
      </c>
    </row>
    <row r="8" spans="1:22">
      <c r="A8" s="16"/>
      <c r="K8" s="16"/>
      <c r="L8" s="123" t="s">
        <v>1256</v>
      </c>
      <c r="M8" s="123" t="s">
        <v>1257</v>
      </c>
      <c r="N8" s="123"/>
      <c r="O8" s="123" t="s">
        <v>1258</v>
      </c>
      <c r="P8" s="123" t="s">
        <v>1259</v>
      </c>
      <c r="Q8" s="16"/>
      <c r="R8" s="123" t="s">
        <v>1260</v>
      </c>
      <c r="S8" s="123" t="s">
        <v>1259</v>
      </c>
      <c r="T8" s="16"/>
      <c r="U8" s="123" t="s">
        <v>1261</v>
      </c>
      <c r="V8" s="123" t="s">
        <v>1262</v>
      </c>
    </row>
    <row r="9" spans="1:22" ht="16">
      <c r="A9" s="16"/>
      <c r="B9" s="16"/>
      <c r="C9" s="124"/>
      <c r="D9" s="694" t="s">
        <v>1263</v>
      </c>
      <c r="E9" s="695"/>
      <c r="F9" s="695"/>
      <c r="G9" s="696"/>
      <c r="H9" s="16"/>
      <c r="I9" s="16"/>
      <c r="J9" s="16"/>
      <c r="K9" s="16"/>
      <c r="L9" s="123" t="s">
        <v>1264</v>
      </c>
      <c r="M9" s="123" t="s">
        <v>1259</v>
      </c>
      <c r="N9" s="123"/>
      <c r="O9" s="123" t="s">
        <v>1265</v>
      </c>
      <c r="P9" s="123" t="s">
        <v>1266</v>
      </c>
      <c r="Q9" s="16"/>
      <c r="R9" s="123" t="s">
        <v>1267</v>
      </c>
      <c r="S9" s="123" t="s">
        <v>1268</v>
      </c>
      <c r="T9" s="16"/>
      <c r="U9" s="123" t="s">
        <v>1246</v>
      </c>
      <c r="V9" s="123" t="s">
        <v>1251</v>
      </c>
    </row>
    <row r="10" spans="1:22" ht="17">
      <c r="A10" s="16"/>
      <c r="B10" s="1"/>
      <c r="C10" s="125" t="s">
        <v>1</v>
      </c>
      <c r="D10" s="126" t="s">
        <v>1269</v>
      </c>
      <c r="E10" s="127" t="s">
        <v>1270</v>
      </c>
      <c r="F10" s="125" t="s">
        <v>1271</v>
      </c>
      <c r="G10" s="125" t="s">
        <v>1272</v>
      </c>
      <c r="H10" s="125" t="s">
        <v>1273</v>
      </c>
      <c r="J10" s="1"/>
      <c r="K10" s="16"/>
      <c r="L10" s="123" t="s">
        <v>1248</v>
      </c>
      <c r="M10" s="123" t="s">
        <v>1274</v>
      </c>
      <c r="N10" s="123"/>
      <c r="O10" s="123" t="s">
        <v>1241</v>
      </c>
      <c r="P10" s="123" t="s">
        <v>1275</v>
      </c>
      <c r="Q10" s="16"/>
      <c r="R10" s="123" t="s">
        <v>1276</v>
      </c>
      <c r="S10" s="123" t="s">
        <v>1277</v>
      </c>
      <c r="T10" s="16"/>
      <c r="U10" s="123" t="s">
        <v>462</v>
      </c>
      <c r="V10" s="123" t="s">
        <v>1278</v>
      </c>
    </row>
    <row r="11" spans="1:22">
      <c r="A11" s="16"/>
      <c r="B11" s="16"/>
      <c r="C11" s="128" t="s">
        <v>60</v>
      </c>
      <c r="D11" s="129">
        <v>82.5</v>
      </c>
      <c r="E11" s="129">
        <v>203.3</v>
      </c>
      <c r="F11" s="130">
        <v>0.1</v>
      </c>
      <c r="G11" s="130">
        <v>0.01</v>
      </c>
      <c r="H11" s="129">
        <v>68.8</v>
      </c>
      <c r="J11" s="16"/>
      <c r="K11" s="16"/>
      <c r="L11" s="123" t="s">
        <v>1279</v>
      </c>
      <c r="M11" s="123" t="s">
        <v>1240</v>
      </c>
      <c r="N11" s="123"/>
      <c r="O11" s="123" t="s">
        <v>1277</v>
      </c>
      <c r="P11" s="123" t="s">
        <v>1280</v>
      </c>
      <c r="Q11" s="16"/>
      <c r="R11" s="123" t="s">
        <v>1256</v>
      </c>
      <c r="S11" s="123" t="s">
        <v>1257</v>
      </c>
      <c r="T11" s="16"/>
      <c r="U11" s="123" t="s">
        <v>1281</v>
      </c>
      <c r="V11" s="123" t="s">
        <v>1247</v>
      </c>
    </row>
    <row r="12" spans="1:22">
      <c r="A12" s="16"/>
      <c r="B12" s="16"/>
      <c r="C12" s="131" t="s">
        <v>87</v>
      </c>
      <c r="D12" s="132">
        <v>228.1</v>
      </c>
      <c r="E12" s="132">
        <v>120</v>
      </c>
      <c r="F12" s="133">
        <v>35.869999999999997</v>
      </c>
      <c r="G12" s="133">
        <v>0.19</v>
      </c>
      <c r="H12" s="132">
        <v>58</v>
      </c>
      <c r="J12" s="16"/>
      <c r="K12" s="16"/>
      <c r="L12" s="123" t="s">
        <v>1282</v>
      </c>
      <c r="M12" s="123" t="s">
        <v>1283</v>
      </c>
      <c r="N12" s="123"/>
      <c r="O12" s="123" t="s">
        <v>1284</v>
      </c>
      <c r="P12" s="123" t="s">
        <v>1285</v>
      </c>
      <c r="Q12" s="16"/>
      <c r="R12" s="123" t="s">
        <v>1286</v>
      </c>
      <c r="S12" s="123" t="s">
        <v>1287</v>
      </c>
      <c r="T12" s="16"/>
      <c r="U12" s="123" t="s">
        <v>1245</v>
      </c>
      <c r="V12" s="123" t="s">
        <v>1288</v>
      </c>
    </row>
    <row r="13" spans="1:22">
      <c r="A13" s="16"/>
      <c r="B13" s="16"/>
      <c r="C13" s="131" t="s">
        <v>78</v>
      </c>
      <c r="D13" s="132">
        <v>144</v>
      </c>
      <c r="E13" s="132">
        <v>203</v>
      </c>
      <c r="F13" s="133">
        <v>29.11</v>
      </c>
      <c r="G13" s="133">
        <v>0.18</v>
      </c>
      <c r="H13" s="132">
        <v>73</v>
      </c>
      <c r="J13" s="16"/>
      <c r="K13" s="16"/>
      <c r="L13" s="123" t="s">
        <v>1289</v>
      </c>
      <c r="M13" s="123" t="s">
        <v>1290</v>
      </c>
      <c r="N13" s="123"/>
      <c r="O13" s="123" t="s">
        <v>1291</v>
      </c>
      <c r="P13" s="123" t="s">
        <v>1292</v>
      </c>
      <c r="Q13" s="16"/>
      <c r="R13" s="123" t="s">
        <v>1293</v>
      </c>
      <c r="S13" s="123" t="s">
        <v>1240</v>
      </c>
      <c r="T13" s="16"/>
      <c r="U13" s="123" t="s">
        <v>1294</v>
      </c>
      <c r="V13" s="123" t="s">
        <v>1295</v>
      </c>
    </row>
    <row r="14" spans="1:22">
      <c r="A14" s="16"/>
      <c r="B14" s="16"/>
      <c r="C14" s="131" t="s">
        <v>80</v>
      </c>
      <c r="D14" s="132">
        <v>19.600000000000001</v>
      </c>
      <c r="E14" s="132">
        <v>24.7</v>
      </c>
      <c r="F14" s="133">
        <v>46</v>
      </c>
      <c r="G14" s="133">
        <v>0.17</v>
      </c>
      <c r="H14" s="132">
        <v>71.2</v>
      </c>
      <c r="J14" s="16"/>
      <c r="K14" s="16"/>
      <c r="L14" s="123" t="s">
        <v>1296</v>
      </c>
      <c r="M14" s="123" t="s">
        <v>1297</v>
      </c>
      <c r="N14" s="123"/>
      <c r="O14" s="123" t="s">
        <v>1298</v>
      </c>
      <c r="P14" s="123" t="s">
        <v>1283</v>
      </c>
      <c r="Q14" s="16"/>
      <c r="R14" s="123" t="s">
        <v>1299</v>
      </c>
      <c r="S14" s="123" t="s">
        <v>1294</v>
      </c>
      <c r="T14" s="16"/>
      <c r="U14" s="123" t="s">
        <v>1300</v>
      </c>
      <c r="V14" s="123" t="s">
        <v>1301</v>
      </c>
    </row>
    <row r="15" spans="1:22">
      <c r="A15" s="16"/>
      <c r="B15" s="16"/>
      <c r="C15" s="131" t="s">
        <v>13</v>
      </c>
      <c r="D15" s="132">
        <v>79.7</v>
      </c>
      <c r="E15" s="132">
        <v>46.8</v>
      </c>
      <c r="F15" s="133">
        <v>64.8</v>
      </c>
      <c r="G15" s="133">
        <v>0.15</v>
      </c>
      <c r="H15" s="132">
        <v>71.7</v>
      </c>
      <c r="I15" s="16"/>
      <c r="J15" s="16"/>
      <c r="K15" s="16"/>
      <c r="L15" s="123" t="s">
        <v>1242</v>
      </c>
      <c r="M15" s="123" t="s">
        <v>1302</v>
      </c>
      <c r="N15" s="123"/>
      <c r="O15" s="123" t="s">
        <v>53</v>
      </c>
      <c r="P15" s="123" t="s">
        <v>1303</v>
      </c>
      <c r="Q15" s="16"/>
      <c r="R15" s="123" t="s">
        <v>1304</v>
      </c>
      <c r="S15" s="123" t="s">
        <v>1305</v>
      </c>
      <c r="T15" s="16"/>
      <c r="U15" s="123" t="s">
        <v>1306</v>
      </c>
      <c r="V15" s="123" t="s">
        <v>1268</v>
      </c>
    </row>
    <row r="16" spans="1:22">
      <c r="A16" s="16"/>
      <c r="B16" s="16"/>
      <c r="C16" s="131" t="s">
        <v>73</v>
      </c>
      <c r="D16" s="132">
        <v>147.30000000000001</v>
      </c>
      <c r="E16" s="132">
        <v>36.1</v>
      </c>
      <c r="F16" s="133">
        <v>51.68</v>
      </c>
      <c r="G16" s="133">
        <v>0.19</v>
      </c>
      <c r="H16" s="132">
        <v>67.3</v>
      </c>
      <c r="I16" s="16"/>
      <c r="J16" s="16"/>
      <c r="K16" s="16"/>
      <c r="L16" s="123" t="s">
        <v>1144</v>
      </c>
      <c r="M16" s="123" t="s">
        <v>1293</v>
      </c>
      <c r="N16" s="123"/>
      <c r="O16" s="123" t="s">
        <v>1286</v>
      </c>
      <c r="P16" s="123" t="s">
        <v>1307</v>
      </c>
      <c r="Q16" s="16"/>
      <c r="R16" s="123" t="s">
        <v>1308</v>
      </c>
      <c r="S16" s="123" t="s">
        <v>1309</v>
      </c>
      <c r="T16" s="16"/>
      <c r="U16" s="123" t="s">
        <v>1289</v>
      </c>
      <c r="V16" s="123" t="s">
        <v>1310</v>
      </c>
    </row>
    <row r="17" spans="1:22">
      <c r="A17" s="16"/>
      <c r="B17" s="16"/>
      <c r="C17" s="134" t="s">
        <v>76</v>
      </c>
      <c r="D17" s="135">
        <v>90</v>
      </c>
      <c r="E17" s="135">
        <v>188.8</v>
      </c>
      <c r="F17" s="136">
        <v>42.32</v>
      </c>
      <c r="G17" s="136">
        <v>0.09</v>
      </c>
      <c r="H17" s="135">
        <v>63.5</v>
      </c>
      <c r="I17" s="16"/>
      <c r="J17" s="16"/>
      <c r="K17" s="16"/>
      <c r="L17" s="123" t="s">
        <v>1277</v>
      </c>
      <c r="M17" s="123" t="s">
        <v>1311</v>
      </c>
      <c r="N17" s="123"/>
      <c r="O17" s="123" t="s">
        <v>1312</v>
      </c>
      <c r="P17" s="123" t="s">
        <v>1302</v>
      </c>
      <c r="Q17" s="16"/>
      <c r="R17" s="123" t="s">
        <v>1282</v>
      </c>
      <c r="S17" s="123" t="s">
        <v>1307</v>
      </c>
      <c r="T17" s="16"/>
      <c r="U17" s="123" t="s">
        <v>1144</v>
      </c>
      <c r="V17" s="123" t="s">
        <v>1250</v>
      </c>
    </row>
    <row r="18" spans="1:22">
      <c r="A18" s="16"/>
      <c r="B18" s="16"/>
      <c r="C18" s="16"/>
      <c r="D18" s="16"/>
      <c r="E18" s="16"/>
      <c r="F18" s="16"/>
      <c r="G18" s="16"/>
      <c r="H18" s="16"/>
      <c r="I18" s="16"/>
      <c r="J18" s="16"/>
      <c r="K18" s="16"/>
      <c r="L18" s="123" t="s">
        <v>484</v>
      </c>
      <c r="M18" s="123" t="s">
        <v>1313</v>
      </c>
      <c r="N18" s="123"/>
      <c r="O18" s="123" t="s">
        <v>1278</v>
      </c>
      <c r="P18" s="123" t="s">
        <v>1314</v>
      </c>
      <c r="Q18" s="16"/>
      <c r="R18" s="123" t="s">
        <v>1315</v>
      </c>
      <c r="S18" s="123" t="s">
        <v>1316</v>
      </c>
      <c r="T18" s="16"/>
      <c r="U18" s="123" t="s">
        <v>1317</v>
      </c>
      <c r="V18" s="123" t="s">
        <v>1318</v>
      </c>
    </row>
    <row r="19" spans="1:22" ht="16">
      <c r="A19" s="16"/>
      <c r="B19" s="16"/>
      <c r="C19" s="697" t="s">
        <v>1319</v>
      </c>
      <c r="D19" s="695"/>
      <c r="E19" s="695"/>
      <c r="F19" s="695"/>
      <c r="G19" s="695"/>
      <c r="H19" s="695"/>
      <c r="I19" s="695"/>
      <c r="J19" s="698"/>
      <c r="K19" s="16"/>
      <c r="L19" s="123" t="s">
        <v>53</v>
      </c>
      <c r="M19" s="123" t="s">
        <v>1255</v>
      </c>
      <c r="N19" s="123"/>
      <c r="O19" s="123" t="s">
        <v>1290</v>
      </c>
      <c r="P19" s="123" t="s">
        <v>1320</v>
      </c>
      <c r="Q19" s="16"/>
      <c r="R19" s="123" t="s">
        <v>1250</v>
      </c>
      <c r="S19" s="123" t="s">
        <v>1302</v>
      </c>
      <c r="T19" s="16"/>
      <c r="U19" s="123" t="s">
        <v>1296</v>
      </c>
      <c r="V19" s="123" t="s">
        <v>1312</v>
      </c>
    </row>
    <row r="20" spans="1:22" ht="16">
      <c r="A20" s="16"/>
      <c r="B20" s="16"/>
      <c r="C20" s="137" t="s">
        <v>1321</v>
      </c>
      <c r="D20" s="138" t="s">
        <v>60</v>
      </c>
      <c r="E20" s="138" t="s">
        <v>87</v>
      </c>
      <c r="F20" s="138" t="s">
        <v>78</v>
      </c>
      <c r="G20" s="138" t="s">
        <v>80</v>
      </c>
      <c r="H20" s="138" t="s">
        <v>13</v>
      </c>
      <c r="I20" s="138" t="s">
        <v>73</v>
      </c>
      <c r="J20" s="139" t="s">
        <v>76</v>
      </c>
      <c r="K20" s="16"/>
      <c r="L20" s="123" t="s">
        <v>1322</v>
      </c>
      <c r="M20" s="123" t="s">
        <v>1305</v>
      </c>
      <c r="N20" s="123"/>
      <c r="O20" s="123" t="s">
        <v>1323</v>
      </c>
      <c r="P20" s="123" t="s">
        <v>1318</v>
      </c>
      <c r="Q20" s="16"/>
      <c r="R20" s="123" t="s">
        <v>1324</v>
      </c>
      <c r="S20" s="123" t="s">
        <v>1325</v>
      </c>
      <c r="T20" s="16"/>
      <c r="U20" s="123" t="s">
        <v>1256</v>
      </c>
      <c r="V20" s="123" t="s">
        <v>1326</v>
      </c>
    </row>
    <row r="21" spans="1:22" ht="15.75" customHeight="1">
      <c r="A21" s="16"/>
      <c r="B21" s="16"/>
      <c r="C21" s="140" t="s">
        <v>1327</v>
      </c>
      <c r="D21" s="141" t="s">
        <v>1327</v>
      </c>
      <c r="E21" s="141" t="s">
        <v>1327</v>
      </c>
      <c r="F21" s="141" t="s">
        <v>1327</v>
      </c>
      <c r="G21" s="141" t="s">
        <v>1327</v>
      </c>
      <c r="H21" s="141" t="s">
        <v>1327</v>
      </c>
      <c r="I21" s="141" t="s">
        <v>1327</v>
      </c>
      <c r="J21" s="142" t="s">
        <v>1327</v>
      </c>
      <c r="K21" s="16"/>
      <c r="L21" s="123" t="s">
        <v>1328</v>
      </c>
      <c r="M21" s="123" t="s">
        <v>1329</v>
      </c>
      <c r="N21" s="123"/>
      <c r="O21" s="123" t="s">
        <v>1262</v>
      </c>
      <c r="P21" s="123" t="s">
        <v>903</v>
      </c>
      <c r="Q21" s="16"/>
      <c r="R21" s="123" t="s">
        <v>1330</v>
      </c>
      <c r="S21" s="123" t="s">
        <v>1331</v>
      </c>
      <c r="T21" s="16"/>
      <c r="U21" s="123" t="s">
        <v>1282</v>
      </c>
      <c r="V21" s="123" t="s">
        <v>1332</v>
      </c>
    </row>
    <row r="22" spans="1:22" ht="15.75" customHeight="1">
      <c r="A22" s="16"/>
      <c r="B22" s="16"/>
      <c r="C22" s="143" t="s">
        <v>1333</v>
      </c>
      <c r="D22" s="144" t="s">
        <v>1330</v>
      </c>
      <c r="E22" s="144" t="s">
        <v>1330</v>
      </c>
      <c r="F22" s="144" t="s">
        <v>1334</v>
      </c>
      <c r="G22" s="144" t="s">
        <v>484</v>
      </c>
      <c r="H22" s="144" t="s">
        <v>484</v>
      </c>
      <c r="I22" s="144" t="s">
        <v>484</v>
      </c>
      <c r="J22" s="145" t="s">
        <v>484</v>
      </c>
      <c r="K22" s="16"/>
      <c r="L22" s="123" t="s">
        <v>1335</v>
      </c>
      <c r="M22" s="123" t="s">
        <v>1336</v>
      </c>
      <c r="N22" s="123"/>
      <c r="O22" s="123" t="s">
        <v>1306</v>
      </c>
      <c r="P22" s="123" t="s">
        <v>1337</v>
      </c>
      <c r="Q22" s="16"/>
      <c r="R22" s="123" t="s">
        <v>1338</v>
      </c>
      <c r="S22" s="123" t="s">
        <v>1283</v>
      </c>
      <c r="T22" s="16"/>
      <c r="U22" s="123" t="s">
        <v>1339</v>
      </c>
      <c r="V22" s="123" t="s">
        <v>1286</v>
      </c>
    </row>
    <row r="23" spans="1:22" ht="15.75" customHeight="1">
      <c r="A23" s="16"/>
      <c r="B23" s="16"/>
      <c r="C23" s="143" t="s">
        <v>1330</v>
      </c>
      <c r="D23" s="144" t="s">
        <v>1340</v>
      </c>
      <c r="E23" s="144" t="s">
        <v>1333</v>
      </c>
      <c r="F23" s="144" t="s">
        <v>1341</v>
      </c>
      <c r="G23" s="144" t="s">
        <v>1342</v>
      </c>
      <c r="H23" s="144" t="s">
        <v>1342</v>
      </c>
      <c r="I23" s="144" t="s">
        <v>1343</v>
      </c>
      <c r="J23" s="145" t="s">
        <v>1342</v>
      </c>
      <c r="K23" s="16"/>
      <c r="L23" s="123" t="s">
        <v>1344</v>
      </c>
      <c r="M23" s="123" t="s">
        <v>1265</v>
      </c>
      <c r="N23" s="123"/>
      <c r="O23" s="123" t="s">
        <v>1261</v>
      </c>
      <c r="P23" s="123" t="s">
        <v>1345</v>
      </c>
      <c r="Q23" s="16"/>
      <c r="R23" s="123" t="s">
        <v>1346</v>
      </c>
      <c r="S23" s="123" t="s">
        <v>1329</v>
      </c>
      <c r="T23" s="16"/>
      <c r="U23" s="123" t="s">
        <v>1347</v>
      </c>
      <c r="V23" s="123" t="s">
        <v>1259</v>
      </c>
    </row>
    <row r="24" spans="1:22" ht="15.75" customHeight="1">
      <c r="A24" s="16"/>
      <c r="B24" s="16"/>
      <c r="C24" s="143" t="s">
        <v>1348</v>
      </c>
      <c r="D24" s="144" t="s">
        <v>484</v>
      </c>
      <c r="E24" s="144" t="s">
        <v>1334</v>
      </c>
      <c r="F24" s="144" t="s">
        <v>484</v>
      </c>
      <c r="G24" s="144" t="s">
        <v>1343</v>
      </c>
      <c r="H24" s="144" t="s">
        <v>1343</v>
      </c>
      <c r="I24" s="144" t="s">
        <v>1340</v>
      </c>
      <c r="J24" s="145" t="s">
        <v>1340</v>
      </c>
      <c r="K24" s="16"/>
      <c r="L24" s="123" t="s">
        <v>1349</v>
      </c>
      <c r="M24" s="123" t="s">
        <v>1350</v>
      </c>
      <c r="N24" s="123"/>
      <c r="O24" s="123" t="s">
        <v>1351</v>
      </c>
      <c r="P24" s="123" t="s">
        <v>1352</v>
      </c>
      <c r="Q24" s="16"/>
      <c r="R24" s="123" t="s">
        <v>1300</v>
      </c>
      <c r="S24" s="123" t="s">
        <v>1353</v>
      </c>
      <c r="T24" s="16"/>
      <c r="U24" s="123" t="s">
        <v>1354</v>
      </c>
      <c r="V24" s="123" t="s">
        <v>1355</v>
      </c>
    </row>
    <row r="25" spans="1:22" ht="15.75" customHeight="1">
      <c r="A25" s="16"/>
      <c r="B25" s="16"/>
      <c r="C25" s="146" t="s">
        <v>1343</v>
      </c>
      <c r="D25" s="147" t="s">
        <v>1316</v>
      </c>
      <c r="E25" s="147" t="s">
        <v>1340</v>
      </c>
      <c r="F25" s="147" t="s">
        <v>1330</v>
      </c>
      <c r="G25" s="147" t="s">
        <v>1356</v>
      </c>
      <c r="H25" s="147" t="s">
        <v>1340</v>
      </c>
      <c r="I25" s="147" t="s">
        <v>1357</v>
      </c>
      <c r="J25" s="148" t="s">
        <v>1357</v>
      </c>
      <c r="K25" s="16"/>
      <c r="L25" s="123" t="s">
        <v>1303</v>
      </c>
      <c r="M25" s="123" t="s">
        <v>1358</v>
      </c>
      <c r="N25" s="123"/>
      <c r="O25" s="123" t="s">
        <v>1359</v>
      </c>
      <c r="P25" s="123" t="s">
        <v>1360</v>
      </c>
      <c r="Q25" s="16"/>
      <c r="R25" s="123" t="s">
        <v>1361</v>
      </c>
      <c r="S25" s="123" t="s">
        <v>1298</v>
      </c>
      <c r="T25" s="16"/>
      <c r="U25" s="123" t="s">
        <v>1362</v>
      </c>
      <c r="V25" s="123" t="s">
        <v>1363</v>
      </c>
    </row>
    <row r="26" spans="1:22" ht="15.75" customHeight="1">
      <c r="A26" s="16"/>
      <c r="B26" s="16"/>
      <c r="C26" s="16"/>
      <c r="D26" s="16"/>
      <c r="E26" s="16"/>
      <c r="F26" s="16"/>
      <c r="G26" s="16"/>
      <c r="H26" s="16"/>
      <c r="I26" s="16"/>
      <c r="J26" s="16"/>
      <c r="K26" s="16"/>
      <c r="L26" s="123" t="s">
        <v>1364</v>
      </c>
      <c r="M26" s="123" t="s">
        <v>1318</v>
      </c>
      <c r="N26" s="123"/>
      <c r="O26" s="123" t="s">
        <v>1289</v>
      </c>
      <c r="P26" s="123" t="s">
        <v>1365</v>
      </c>
      <c r="Q26" s="16"/>
      <c r="R26" s="123" t="s">
        <v>1366</v>
      </c>
      <c r="S26" s="123" t="s">
        <v>1367</v>
      </c>
      <c r="T26" s="16"/>
      <c r="U26" s="123" t="s">
        <v>1277</v>
      </c>
      <c r="V26" s="123" t="s">
        <v>1368</v>
      </c>
    </row>
    <row r="27" spans="1:22" ht="15.75" customHeight="1">
      <c r="A27" s="16"/>
      <c r="B27" s="16"/>
      <c r="C27" s="16"/>
      <c r="D27" s="16"/>
      <c r="E27" s="16"/>
      <c r="F27" s="16"/>
      <c r="G27" s="16"/>
      <c r="H27" s="16"/>
      <c r="I27" s="16"/>
      <c r="J27" s="16"/>
      <c r="K27" s="16"/>
      <c r="L27" s="123" t="s">
        <v>1316</v>
      </c>
      <c r="M27" s="123" t="s">
        <v>1369</v>
      </c>
      <c r="N27" s="123"/>
      <c r="O27" s="123" t="s">
        <v>1370</v>
      </c>
      <c r="P27" s="123" t="s">
        <v>1362</v>
      </c>
      <c r="Q27" s="16"/>
      <c r="R27" s="123" t="s">
        <v>1371</v>
      </c>
      <c r="S27" s="123" t="s">
        <v>1372</v>
      </c>
      <c r="T27" s="16"/>
      <c r="U27" s="123" t="s">
        <v>1373</v>
      </c>
      <c r="V27" s="123" t="s">
        <v>1374</v>
      </c>
    </row>
    <row r="28" spans="1:22" ht="15.75" customHeight="1">
      <c r="A28" s="16"/>
      <c r="B28" s="16"/>
      <c r="C28" s="16"/>
      <c r="D28" s="16"/>
      <c r="E28" s="16"/>
      <c r="F28" s="16"/>
      <c r="G28" s="16"/>
      <c r="H28" s="16"/>
      <c r="I28" s="16"/>
      <c r="J28" s="16"/>
      <c r="K28" s="16"/>
      <c r="L28" s="123" t="s">
        <v>1341</v>
      </c>
      <c r="M28" s="123" t="s">
        <v>1304</v>
      </c>
      <c r="N28" s="123"/>
      <c r="O28" s="123" t="s">
        <v>1249</v>
      </c>
      <c r="P28" s="123" t="s">
        <v>1375</v>
      </c>
      <c r="Q28" s="16"/>
      <c r="R28" s="123" t="s">
        <v>1376</v>
      </c>
      <c r="S28" s="123" t="s">
        <v>1312</v>
      </c>
      <c r="T28" s="16"/>
      <c r="U28" s="123" t="s">
        <v>1377</v>
      </c>
      <c r="V28" s="123" t="s">
        <v>1378</v>
      </c>
    </row>
    <row r="29" spans="1:22" ht="15.75" customHeight="1">
      <c r="A29" s="16"/>
      <c r="B29" s="16"/>
      <c r="C29" s="16"/>
      <c r="D29" s="16"/>
      <c r="E29" s="16"/>
      <c r="F29" s="16"/>
      <c r="G29" s="16"/>
      <c r="H29" s="16"/>
      <c r="I29" s="16"/>
      <c r="J29" s="16"/>
      <c r="K29" s="16"/>
      <c r="L29" s="123" t="s">
        <v>1379</v>
      </c>
      <c r="M29" s="123" t="s">
        <v>1380</v>
      </c>
      <c r="N29" s="123"/>
      <c r="O29" s="123" t="s">
        <v>1248</v>
      </c>
      <c r="P29" s="123" t="s">
        <v>1372</v>
      </c>
      <c r="Q29" s="16"/>
      <c r="R29" s="123" t="s">
        <v>1381</v>
      </c>
      <c r="S29" s="123" t="s">
        <v>1382</v>
      </c>
      <c r="T29" s="16"/>
      <c r="U29" s="123" t="s">
        <v>1383</v>
      </c>
      <c r="V29" s="123" t="s">
        <v>1384</v>
      </c>
    </row>
    <row r="30" spans="1:22" ht="15.75" customHeight="1">
      <c r="A30" s="16"/>
      <c r="B30" s="16"/>
      <c r="C30" s="16"/>
      <c r="D30" s="16"/>
      <c r="E30" s="16"/>
      <c r="F30" s="16"/>
      <c r="G30" s="16"/>
      <c r="H30" s="16"/>
      <c r="I30" s="16"/>
      <c r="J30" s="16"/>
      <c r="K30" s="16"/>
      <c r="L30" s="123" t="s">
        <v>1385</v>
      </c>
      <c r="M30" s="123" t="s">
        <v>1324</v>
      </c>
      <c r="N30" s="123"/>
      <c r="O30" s="123" t="s">
        <v>1386</v>
      </c>
      <c r="P30" s="123" t="s">
        <v>1387</v>
      </c>
      <c r="Q30" s="16"/>
      <c r="R30" s="123" t="s">
        <v>493</v>
      </c>
      <c r="S30" s="123" t="s">
        <v>1289</v>
      </c>
      <c r="T30" s="16"/>
      <c r="U30" s="123" t="s">
        <v>1388</v>
      </c>
      <c r="V30" s="123" t="s">
        <v>1389</v>
      </c>
    </row>
    <row r="31" spans="1:22" ht="15.75" customHeight="1">
      <c r="A31" s="16"/>
      <c r="B31" s="16"/>
      <c r="C31" s="16"/>
      <c r="D31" s="16"/>
      <c r="E31" s="16"/>
      <c r="F31" s="16"/>
      <c r="G31" s="16"/>
      <c r="H31" s="16"/>
      <c r="I31" s="16"/>
      <c r="J31" s="16"/>
      <c r="K31" s="16"/>
      <c r="L31" s="123" t="s">
        <v>1390</v>
      </c>
      <c r="M31" s="123" t="s">
        <v>1391</v>
      </c>
      <c r="N31" s="123"/>
      <c r="O31" s="123" t="s">
        <v>1392</v>
      </c>
      <c r="P31" s="123" t="s">
        <v>1329</v>
      </c>
      <c r="Q31" s="16"/>
      <c r="R31" s="123" t="s">
        <v>1301</v>
      </c>
      <c r="S31" s="123" t="s">
        <v>1237</v>
      </c>
      <c r="T31" s="16"/>
      <c r="U31" s="123" t="s">
        <v>1265</v>
      </c>
      <c r="V31" s="123" t="s">
        <v>1240</v>
      </c>
    </row>
    <row r="32" spans="1:22" ht="15.75" customHeight="1">
      <c r="A32" s="16"/>
      <c r="B32" s="16"/>
      <c r="C32" s="16"/>
      <c r="D32" s="16"/>
      <c r="E32" s="16"/>
      <c r="F32" s="16"/>
      <c r="G32" s="16"/>
      <c r="H32" s="16"/>
      <c r="I32" s="16"/>
      <c r="J32" s="16"/>
      <c r="K32" s="16"/>
      <c r="L32" s="123" t="s">
        <v>1393</v>
      </c>
      <c r="M32" s="123" t="s">
        <v>1301</v>
      </c>
      <c r="N32" s="123"/>
      <c r="O32" s="123" t="s">
        <v>1353</v>
      </c>
      <c r="P32" s="123" t="s">
        <v>1394</v>
      </c>
      <c r="Q32" s="16"/>
      <c r="R32" s="123" t="s">
        <v>1395</v>
      </c>
      <c r="S32" s="123" t="s">
        <v>1394</v>
      </c>
      <c r="T32" s="16"/>
      <c r="U32" s="123" t="s">
        <v>1305</v>
      </c>
      <c r="V32" s="123" t="s">
        <v>1396</v>
      </c>
    </row>
    <row r="33" spans="1:22" ht="15.75" customHeight="1">
      <c r="A33" s="16"/>
      <c r="B33" s="16"/>
      <c r="C33" s="16"/>
      <c r="D33" s="16"/>
      <c r="E33" s="16"/>
      <c r="F33" s="16"/>
      <c r="G33" s="16"/>
      <c r="H33" s="16"/>
      <c r="I33" s="16"/>
      <c r="J33" s="16"/>
      <c r="K33" s="16"/>
      <c r="L33" s="123" t="s">
        <v>1294</v>
      </c>
      <c r="M33" s="123" t="s">
        <v>1281</v>
      </c>
      <c r="N33" s="123"/>
      <c r="O33" s="123" t="s">
        <v>1322</v>
      </c>
      <c r="P33" s="123" t="s">
        <v>1340</v>
      </c>
      <c r="Q33" s="16"/>
      <c r="R33" s="123" t="s">
        <v>1397</v>
      </c>
      <c r="S33" s="123" t="s">
        <v>1379</v>
      </c>
      <c r="T33" s="16"/>
      <c r="U33" s="123" t="s">
        <v>1398</v>
      </c>
      <c r="V33" s="123" t="s">
        <v>1238</v>
      </c>
    </row>
    <row r="34" spans="1:22" ht="15.75" customHeight="1">
      <c r="A34" s="16"/>
      <c r="B34" s="16"/>
      <c r="C34" s="16"/>
      <c r="D34" s="16"/>
      <c r="E34" s="16"/>
      <c r="F34" s="16"/>
      <c r="G34" s="16"/>
      <c r="H34" s="16"/>
      <c r="I34" s="16"/>
      <c r="J34" s="16"/>
      <c r="K34" s="16"/>
      <c r="L34" s="123" t="s">
        <v>1327</v>
      </c>
      <c r="M34" s="123" t="s">
        <v>1326</v>
      </c>
      <c r="N34" s="123"/>
      <c r="O34" s="123" t="s">
        <v>1243</v>
      </c>
      <c r="P34" s="123" t="s">
        <v>1399</v>
      </c>
      <c r="Q34" s="16"/>
      <c r="R34" s="123" t="s">
        <v>1400</v>
      </c>
      <c r="S34" s="123" t="s">
        <v>1401</v>
      </c>
      <c r="T34" s="16"/>
      <c r="U34" s="123" t="s">
        <v>1241</v>
      </c>
      <c r="V34" s="123" t="s">
        <v>1283</v>
      </c>
    </row>
    <row r="35" spans="1:22" ht="15.75" customHeight="1">
      <c r="A35" s="16"/>
      <c r="B35" s="16"/>
      <c r="C35" s="16"/>
      <c r="D35" s="16"/>
      <c r="E35" s="16"/>
      <c r="F35" s="16"/>
      <c r="G35" s="16"/>
      <c r="H35" s="16"/>
      <c r="I35" s="16"/>
      <c r="J35" s="16"/>
      <c r="K35" s="16"/>
      <c r="L35" s="123" t="s">
        <v>1260</v>
      </c>
      <c r="M35" s="123" t="s">
        <v>1300</v>
      </c>
      <c r="N35" s="123"/>
      <c r="O35" s="123" t="s">
        <v>1244</v>
      </c>
      <c r="P35" s="123" t="s">
        <v>1402</v>
      </c>
      <c r="Q35" s="16"/>
      <c r="R35" s="123" t="s">
        <v>1403</v>
      </c>
      <c r="S35" s="123" t="s">
        <v>484</v>
      </c>
      <c r="T35" s="16"/>
      <c r="U35" s="123" t="s">
        <v>1382</v>
      </c>
      <c r="V35" s="123" t="s">
        <v>1390</v>
      </c>
    </row>
    <row r="36" spans="1:22" ht="15.75" customHeight="1">
      <c r="A36" s="16"/>
      <c r="B36" s="16"/>
      <c r="C36" s="16"/>
      <c r="D36" s="16"/>
      <c r="E36" s="16"/>
      <c r="F36" s="16"/>
      <c r="G36" s="16"/>
      <c r="H36" s="16"/>
      <c r="I36" s="16"/>
      <c r="J36" s="16"/>
      <c r="K36" s="16"/>
      <c r="L36" s="123" t="s">
        <v>1370</v>
      </c>
      <c r="M36" s="123" t="s">
        <v>1243</v>
      </c>
      <c r="N36" s="123"/>
      <c r="O36" s="123" t="s">
        <v>1250</v>
      </c>
      <c r="P36" s="123" t="s">
        <v>1404</v>
      </c>
      <c r="Q36" s="16"/>
      <c r="R36" s="123" t="s">
        <v>1405</v>
      </c>
      <c r="S36" s="123" t="s">
        <v>1406</v>
      </c>
      <c r="T36" s="16"/>
      <c r="U36" s="123" t="s">
        <v>1407</v>
      </c>
      <c r="V36" s="123" t="s">
        <v>1292</v>
      </c>
    </row>
    <row r="37" spans="1:22" ht="15.75" customHeight="1">
      <c r="A37" s="16"/>
      <c r="B37" s="16"/>
      <c r="C37" s="16"/>
      <c r="D37" s="16"/>
      <c r="E37" s="16"/>
      <c r="F37" s="16"/>
      <c r="G37" s="16"/>
      <c r="H37" s="16"/>
      <c r="I37" s="16"/>
      <c r="J37" s="16"/>
      <c r="K37" s="16"/>
      <c r="L37" s="123" t="s">
        <v>1395</v>
      </c>
      <c r="M37" s="123" t="s">
        <v>1309</v>
      </c>
      <c r="N37" s="123"/>
      <c r="O37" s="123" t="s">
        <v>1276</v>
      </c>
      <c r="P37" s="123" t="s">
        <v>1408</v>
      </c>
      <c r="Q37" s="16"/>
      <c r="R37" s="123" t="s">
        <v>1409</v>
      </c>
      <c r="S37" s="123" t="s">
        <v>1410</v>
      </c>
      <c r="T37" s="16"/>
      <c r="U37" s="123" t="s">
        <v>1392</v>
      </c>
      <c r="V37" s="123" t="s">
        <v>1411</v>
      </c>
    </row>
    <row r="38" spans="1:22" ht="15.75" customHeight="1">
      <c r="A38" s="16"/>
      <c r="B38" s="16"/>
      <c r="C38" s="16"/>
      <c r="D38" s="16"/>
      <c r="E38" s="16"/>
      <c r="F38" s="16"/>
      <c r="G38" s="16"/>
      <c r="H38" s="16"/>
      <c r="I38" s="16"/>
      <c r="J38" s="16"/>
      <c r="K38" s="16"/>
      <c r="L38" s="123" t="s">
        <v>1412</v>
      </c>
      <c r="M38" s="123" t="s">
        <v>1413</v>
      </c>
      <c r="N38" s="123"/>
      <c r="O38" s="123" t="s">
        <v>1295</v>
      </c>
      <c r="P38" s="123" t="s">
        <v>1355</v>
      </c>
      <c r="Q38" s="16"/>
      <c r="R38" s="123" t="s">
        <v>1414</v>
      </c>
      <c r="S38" s="123" t="s">
        <v>1412</v>
      </c>
      <c r="T38" s="16"/>
      <c r="U38" s="123" t="s">
        <v>1379</v>
      </c>
      <c r="V38" s="123" t="s">
        <v>1415</v>
      </c>
    </row>
    <row r="39" spans="1:22" ht="15.75" customHeight="1">
      <c r="A39" s="16"/>
      <c r="B39" s="16"/>
      <c r="C39" s="16"/>
      <c r="D39" s="16"/>
      <c r="E39" s="16"/>
      <c r="F39" s="16"/>
      <c r="G39" s="16"/>
      <c r="H39" s="16"/>
      <c r="I39" s="16"/>
      <c r="J39" s="16"/>
      <c r="K39" s="16"/>
      <c r="L39" s="123" t="s">
        <v>1416</v>
      </c>
      <c r="M39" s="123" t="s">
        <v>1280</v>
      </c>
      <c r="N39" s="123"/>
      <c r="O39" s="123" t="s">
        <v>1288</v>
      </c>
      <c r="P39" s="123" t="s">
        <v>1417</v>
      </c>
      <c r="Q39" s="16"/>
      <c r="R39" s="123" t="s">
        <v>1418</v>
      </c>
      <c r="S39" s="123" t="s">
        <v>1318</v>
      </c>
      <c r="T39" s="16"/>
      <c r="U39" s="123" t="s">
        <v>1419</v>
      </c>
      <c r="V39" s="123" t="s">
        <v>1359</v>
      </c>
    </row>
    <row r="40" spans="1:22" ht="15.75" customHeight="1">
      <c r="A40" s="16"/>
      <c r="B40" s="16"/>
      <c r="C40" s="16"/>
      <c r="D40" s="16"/>
      <c r="E40" s="16"/>
      <c r="F40" s="16"/>
      <c r="G40" s="16"/>
      <c r="H40" s="16"/>
      <c r="I40" s="16"/>
      <c r="J40" s="16"/>
      <c r="K40" s="16"/>
      <c r="L40" s="123" t="s">
        <v>1420</v>
      </c>
      <c r="M40" s="123" t="s">
        <v>1267</v>
      </c>
      <c r="N40" s="123"/>
      <c r="O40" s="123" t="s">
        <v>484</v>
      </c>
      <c r="P40" s="123" t="s">
        <v>1374</v>
      </c>
      <c r="Q40" s="16"/>
      <c r="R40" s="123" t="s">
        <v>1360</v>
      </c>
      <c r="S40" s="123" t="s">
        <v>1311</v>
      </c>
      <c r="T40" s="16"/>
      <c r="U40" s="123" t="s">
        <v>1421</v>
      </c>
      <c r="V40" s="123" t="s">
        <v>1422</v>
      </c>
    </row>
    <row r="41" spans="1:22" ht="15.75" customHeight="1">
      <c r="A41" s="16"/>
      <c r="B41" s="16"/>
      <c r="C41" s="16"/>
      <c r="D41" s="16"/>
      <c r="E41" s="16"/>
      <c r="F41" s="16"/>
      <c r="G41" s="16"/>
      <c r="H41" s="16"/>
      <c r="I41" s="16"/>
      <c r="J41" s="16"/>
      <c r="K41" s="16"/>
      <c r="L41" s="123" t="s">
        <v>1423</v>
      </c>
      <c r="M41" s="123" t="s">
        <v>1424</v>
      </c>
      <c r="N41" s="123"/>
      <c r="O41" s="123" t="s">
        <v>1413</v>
      </c>
      <c r="P41" s="123" t="s">
        <v>1425</v>
      </c>
      <c r="Q41" s="16"/>
      <c r="R41" s="123" t="s">
        <v>1426</v>
      </c>
      <c r="S41" s="123" t="s">
        <v>1352</v>
      </c>
      <c r="T41" s="16"/>
      <c r="U41" s="123" t="s">
        <v>1427</v>
      </c>
      <c r="V41" s="123" t="s">
        <v>1387</v>
      </c>
    </row>
    <row r="42" spans="1:22" ht="15.75" customHeight="1">
      <c r="A42" s="16"/>
      <c r="B42" s="16"/>
      <c r="C42" s="16"/>
      <c r="D42" s="16"/>
      <c r="E42" s="16"/>
      <c r="F42" s="16"/>
      <c r="G42" s="16"/>
      <c r="H42" s="16"/>
      <c r="I42" s="16"/>
      <c r="J42" s="16"/>
      <c r="K42" s="16"/>
      <c r="L42" s="123" t="s">
        <v>1268</v>
      </c>
      <c r="M42" s="123" t="s">
        <v>1325</v>
      </c>
      <c r="N42" s="123"/>
      <c r="O42" s="123" t="s">
        <v>1279</v>
      </c>
      <c r="P42" s="123" t="s">
        <v>1428</v>
      </c>
      <c r="Q42" s="16"/>
      <c r="R42" s="123" t="s">
        <v>1429</v>
      </c>
      <c r="S42" s="123" t="s">
        <v>1244</v>
      </c>
      <c r="T42" s="16"/>
      <c r="U42" s="123" t="s">
        <v>1430</v>
      </c>
      <c r="V42" s="123" t="s">
        <v>1266</v>
      </c>
    </row>
    <row r="43" spans="1:22" ht="15.75" customHeight="1">
      <c r="A43" s="16"/>
      <c r="B43" s="16"/>
      <c r="C43" s="16"/>
      <c r="D43" s="16"/>
      <c r="E43" s="16"/>
      <c r="F43" s="16"/>
      <c r="G43" s="16"/>
      <c r="H43" s="16"/>
      <c r="I43" s="16"/>
      <c r="J43" s="16"/>
      <c r="K43" s="16"/>
      <c r="L43" s="123" t="s">
        <v>1353</v>
      </c>
      <c r="M43" s="123" t="s">
        <v>1431</v>
      </c>
      <c r="N43" s="123"/>
      <c r="O43" s="123" t="s">
        <v>1296</v>
      </c>
      <c r="P43" s="123" t="s">
        <v>1432</v>
      </c>
      <c r="Q43" s="16"/>
      <c r="R43" s="123" t="s">
        <v>1433</v>
      </c>
      <c r="S43" s="123" t="s">
        <v>1368</v>
      </c>
      <c r="T43" s="16"/>
      <c r="U43" s="123" t="s">
        <v>484</v>
      </c>
      <c r="V43" s="123" t="s">
        <v>1311</v>
      </c>
    </row>
    <row r="44" spans="1:22" ht="15.75" customHeight="1">
      <c r="A44" s="16"/>
      <c r="B44" s="16"/>
      <c r="C44" s="16"/>
      <c r="D44" s="16"/>
      <c r="E44" s="16"/>
      <c r="F44" s="16"/>
      <c r="G44" s="16"/>
      <c r="H44" s="16"/>
      <c r="I44" s="16"/>
      <c r="J44" s="16"/>
      <c r="K44" s="16"/>
      <c r="L44" s="123" t="s">
        <v>1330</v>
      </c>
      <c r="M44" s="123" t="s">
        <v>1332</v>
      </c>
      <c r="N44" s="123"/>
      <c r="O44" s="123" t="s">
        <v>1434</v>
      </c>
      <c r="P44" s="123" t="s">
        <v>1435</v>
      </c>
      <c r="Q44" s="16"/>
      <c r="R44" s="123" t="s">
        <v>1249</v>
      </c>
      <c r="S44" s="123" t="s">
        <v>1345</v>
      </c>
      <c r="T44" s="16"/>
      <c r="U44" s="123" t="s">
        <v>1279</v>
      </c>
      <c r="V44" s="123" t="s">
        <v>1336</v>
      </c>
    </row>
    <row r="45" spans="1:22" ht="15.75" customHeight="1">
      <c r="A45" s="16"/>
      <c r="B45" s="16"/>
      <c r="C45" s="16"/>
      <c r="D45" s="16"/>
      <c r="E45" s="16"/>
      <c r="F45" s="16"/>
      <c r="G45" s="16"/>
      <c r="H45" s="16"/>
      <c r="I45" s="16"/>
      <c r="J45" s="16"/>
      <c r="K45" s="16"/>
      <c r="L45" s="123" t="s">
        <v>1239</v>
      </c>
      <c r="M45" s="123" t="s">
        <v>1436</v>
      </c>
      <c r="N45" s="123"/>
      <c r="O45" s="123" t="s">
        <v>1245</v>
      </c>
      <c r="P45" s="123" t="s">
        <v>1437</v>
      </c>
      <c r="Q45" s="16"/>
      <c r="R45" s="123" t="s">
        <v>1393</v>
      </c>
      <c r="S45" s="123" t="s">
        <v>1255</v>
      </c>
      <c r="T45" s="16"/>
      <c r="U45" s="123" t="s">
        <v>1290</v>
      </c>
      <c r="V45" s="123" t="s">
        <v>1316</v>
      </c>
    </row>
    <row r="46" spans="1:22" ht="15.75" customHeight="1">
      <c r="A46" s="16"/>
      <c r="B46" s="16"/>
      <c r="C46" s="16"/>
      <c r="D46" s="16"/>
      <c r="E46" s="16"/>
      <c r="F46" s="16"/>
      <c r="G46" s="16"/>
      <c r="H46" s="16"/>
      <c r="I46" s="16"/>
      <c r="J46" s="16"/>
      <c r="K46" s="16"/>
      <c r="L46" s="123" t="s">
        <v>1414</v>
      </c>
      <c r="M46" s="123" t="s">
        <v>1438</v>
      </c>
      <c r="N46" s="123"/>
      <c r="O46" s="123" t="s">
        <v>1338</v>
      </c>
      <c r="P46" s="123" t="s">
        <v>1439</v>
      </c>
      <c r="Q46" s="16"/>
      <c r="R46" s="123" t="s">
        <v>1327</v>
      </c>
      <c r="S46" s="123" t="s">
        <v>1440</v>
      </c>
      <c r="T46" s="16"/>
      <c r="U46" s="123" t="s">
        <v>1330</v>
      </c>
      <c r="V46" s="123" t="s">
        <v>1441</v>
      </c>
    </row>
    <row r="47" spans="1:22" ht="15.75" customHeight="1">
      <c r="A47" s="16"/>
      <c r="B47" s="16"/>
      <c r="C47" s="16"/>
      <c r="D47" s="16"/>
      <c r="E47" s="16"/>
      <c r="F47" s="16"/>
      <c r="G47" s="16"/>
      <c r="H47" s="16"/>
      <c r="I47" s="16"/>
      <c r="J47" s="16"/>
      <c r="K47" s="16"/>
      <c r="L47" s="123" t="s">
        <v>1244</v>
      </c>
      <c r="M47" s="123" t="s">
        <v>1442</v>
      </c>
      <c r="N47" s="123"/>
      <c r="O47" s="123" t="s">
        <v>1393</v>
      </c>
      <c r="P47" s="123" t="s">
        <v>1423</v>
      </c>
      <c r="Q47" s="16"/>
      <c r="R47" s="123" t="s">
        <v>1443</v>
      </c>
      <c r="S47" s="123" t="s">
        <v>1417</v>
      </c>
      <c r="T47" s="16"/>
      <c r="U47" s="123" t="s">
        <v>1308</v>
      </c>
      <c r="V47" s="123" t="s">
        <v>1444</v>
      </c>
    </row>
    <row r="48" spans="1:22" ht="15.75" customHeight="1">
      <c r="A48" s="16"/>
      <c r="B48" s="16"/>
      <c r="C48" s="16"/>
      <c r="D48" s="16"/>
      <c r="E48" s="16"/>
      <c r="F48" s="16"/>
      <c r="G48" s="16"/>
      <c r="H48" s="16"/>
      <c r="I48" s="16"/>
      <c r="J48" s="16"/>
      <c r="K48" s="16"/>
      <c r="L48" s="123" t="s">
        <v>1308</v>
      </c>
      <c r="M48" s="123" t="s">
        <v>1445</v>
      </c>
      <c r="N48" s="123"/>
      <c r="O48" s="123" t="s">
        <v>1282</v>
      </c>
      <c r="P48" s="123" t="s">
        <v>1363</v>
      </c>
      <c r="Q48" s="16"/>
      <c r="R48" s="123" t="s">
        <v>464</v>
      </c>
      <c r="S48" s="123" t="s">
        <v>1357</v>
      </c>
      <c r="T48" s="16"/>
      <c r="U48" s="123" t="s">
        <v>1242</v>
      </c>
      <c r="V48" s="123" t="s">
        <v>1436</v>
      </c>
    </row>
    <row r="49" spans="1:22" ht="15.75" customHeight="1">
      <c r="A49" s="16"/>
      <c r="B49" s="16"/>
      <c r="C49" s="16"/>
      <c r="D49" s="16"/>
      <c r="E49" s="16"/>
      <c r="F49" s="16"/>
      <c r="G49" s="16"/>
      <c r="H49" s="16"/>
      <c r="I49" s="16"/>
      <c r="J49" s="16"/>
      <c r="K49" s="16"/>
      <c r="L49" s="123" t="s">
        <v>1262</v>
      </c>
      <c r="M49" s="123" t="s">
        <v>1446</v>
      </c>
      <c r="N49" s="123"/>
      <c r="O49" s="123" t="s">
        <v>1447</v>
      </c>
      <c r="P49" s="123" t="s">
        <v>1310</v>
      </c>
      <c r="Q49" s="16"/>
      <c r="R49" s="123" t="s">
        <v>1448</v>
      </c>
      <c r="S49" s="123" t="s">
        <v>1449</v>
      </c>
      <c r="T49" s="16"/>
      <c r="U49" s="123" t="s">
        <v>53</v>
      </c>
      <c r="V49" s="123" t="s">
        <v>1449</v>
      </c>
    </row>
    <row r="50" spans="1:22" ht="15.75" customHeight="1">
      <c r="A50" s="16"/>
      <c r="B50" s="16"/>
      <c r="C50" s="16"/>
      <c r="D50" s="16"/>
      <c r="E50" s="16"/>
      <c r="F50" s="16"/>
      <c r="G50" s="16"/>
      <c r="H50" s="16"/>
      <c r="I50" s="16"/>
      <c r="J50" s="16"/>
      <c r="K50" s="16"/>
      <c r="L50" s="123" t="s">
        <v>1312</v>
      </c>
      <c r="M50" s="123" t="s">
        <v>1287</v>
      </c>
      <c r="N50" s="123"/>
      <c r="O50" s="123" t="s">
        <v>1330</v>
      </c>
      <c r="P50" s="123" t="s">
        <v>1450</v>
      </c>
      <c r="Q50" s="16"/>
      <c r="R50" s="123" t="s">
        <v>1451</v>
      </c>
      <c r="S50" s="123" t="s">
        <v>1450</v>
      </c>
      <c r="T50" s="16"/>
      <c r="U50" s="123" t="s">
        <v>1452</v>
      </c>
      <c r="V50" s="123" t="s">
        <v>1453</v>
      </c>
    </row>
    <row r="51" spans="1:22" ht="15.75" customHeight="1">
      <c r="A51" s="16"/>
      <c r="B51" s="16"/>
      <c r="C51" s="16"/>
      <c r="D51" s="16"/>
      <c r="E51" s="16"/>
      <c r="F51" s="16"/>
      <c r="G51" s="16"/>
      <c r="H51" s="16"/>
      <c r="I51" s="16"/>
      <c r="J51" s="16"/>
      <c r="K51" s="16"/>
      <c r="L51" s="123" t="s">
        <v>1454</v>
      </c>
      <c r="M51" s="123" t="s">
        <v>1278</v>
      </c>
      <c r="N51" s="123"/>
      <c r="O51" s="123" t="s">
        <v>1455</v>
      </c>
      <c r="P51" s="123" t="s">
        <v>1336</v>
      </c>
      <c r="Q51" s="16"/>
      <c r="R51" s="123" t="s">
        <v>1456</v>
      </c>
      <c r="S51" s="123" t="s">
        <v>1306</v>
      </c>
      <c r="T51" s="16"/>
      <c r="U51" s="123" t="s">
        <v>1400</v>
      </c>
      <c r="V51" s="123" t="s">
        <v>1443</v>
      </c>
    </row>
    <row r="52" spans="1:22" ht="15.75" customHeight="1">
      <c r="A52" s="16"/>
      <c r="B52" s="16"/>
      <c r="C52" s="16"/>
      <c r="D52" s="16"/>
      <c r="E52" s="16"/>
      <c r="F52" s="16"/>
      <c r="G52" s="16"/>
      <c r="H52" s="16"/>
      <c r="I52" s="16"/>
      <c r="J52" s="16"/>
      <c r="K52" s="16"/>
      <c r="L52" s="123" t="s">
        <v>1246</v>
      </c>
      <c r="M52" s="123" t="s">
        <v>1372</v>
      </c>
      <c r="N52" s="123"/>
      <c r="O52" s="123" t="s">
        <v>1255</v>
      </c>
      <c r="P52" s="123" t="s">
        <v>1427</v>
      </c>
      <c r="Q52" s="16"/>
      <c r="R52" s="123" t="s">
        <v>1457</v>
      </c>
      <c r="S52" s="123" t="s">
        <v>1284</v>
      </c>
      <c r="T52" s="16"/>
      <c r="U52" s="123" t="s">
        <v>1248</v>
      </c>
      <c r="V52" s="123" t="s">
        <v>1458</v>
      </c>
    </row>
    <row r="53" spans="1:22" ht="15.75" customHeight="1">
      <c r="A53" s="16"/>
      <c r="B53" s="16"/>
      <c r="C53" s="16"/>
      <c r="D53" s="16"/>
      <c r="E53" s="16"/>
      <c r="F53" s="16"/>
      <c r="G53" s="16"/>
      <c r="H53" s="16"/>
      <c r="I53" s="16"/>
      <c r="J53" s="16"/>
      <c r="K53" s="16"/>
      <c r="L53" s="123" t="s">
        <v>1400</v>
      </c>
      <c r="M53" s="123" t="s">
        <v>1459</v>
      </c>
      <c r="N53" s="123"/>
      <c r="O53" s="123" t="s">
        <v>1460</v>
      </c>
      <c r="P53" s="123" t="s">
        <v>1354</v>
      </c>
      <c r="Q53" s="16"/>
      <c r="R53" s="123" t="s">
        <v>1415</v>
      </c>
      <c r="S53" s="123" t="s">
        <v>1261</v>
      </c>
      <c r="T53" s="16"/>
      <c r="U53" s="123" t="s">
        <v>1423</v>
      </c>
      <c r="V53" s="123" t="s">
        <v>1402</v>
      </c>
    </row>
    <row r="54" spans="1:22" ht="15.75" customHeight="1">
      <c r="A54" s="16"/>
      <c r="B54" s="16"/>
      <c r="C54" s="16"/>
      <c r="D54" s="16"/>
      <c r="E54" s="16"/>
      <c r="F54" s="16"/>
      <c r="G54" s="16"/>
      <c r="H54" s="16"/>
      <c r="I54" s="16"/>
      <c r="J54" s="16"/>
      <c r="K54" s="16"/>
      <c r="L54" s="123" t="s">
        <v>1461</v>
      </c>
      <c r="M54" s="123" t="s">
        <v>1462</v>
      </c>
      <c r="N54" s="123"/>
      <c r="O54" s="123" t="s">
        <v>1463</v>
      </c>
      <c r="P54" s="123" t="s">
        <v>1464</v>
      </c>
      <c r="Q54" s="16"/>
      <c r="R54" s="123" t="s">
        <v>1110</v>
      </c>
      <c r="S54" s="123" t="s">
        <v>1465</v>
      </c>
      <c r="T54" s="16"/>
      <c r="U54" s="123" t="s">
        <v>1463</v>
      </c>
      <c r="V54" s="123" t="s">
        <v>1466</v>
      </c>
    </row>
    <row r="55" spans="1:22" ht="15.75" customHeight="1">
      <c r="A55" s="16"/>
      <c r="B55" s="16"/>
      <c r="C55" s="16"/>
      <c r="D55" s="16"/>
      <c r="E55" s="16"/>
      <c r="F55" s="16"/>
      <c r="G55" s="16"/>
      <c r="H55" s="16"/>
      <c r="I55" s="16"/>
      <c r="J55" s="16"/>
      <c r="K55" s="16"/>
      <c r="L55" s="123" t="s">
        <v>1361</v>
      </c>
      <c r="M55" s="123" t="s">
        <v>1401</v>
      </c>
      <c r="N55" s="123"/>
      <c r="O55" s="123" t="s">
        <v>1467</v>
      </c>
      <c r="P55" s="123" t="s">
        <v>1468</v>
      </c>
      <c r="Q55" s="16"/>
      <c r="R55" s="123" t="s">
        <v>1469</v>
      </c>
      <c r="S55" s="123" t="s">
        <v>1470</v>
      </c>
      <c r="T55" s="16"/>
      <c r="U55" s="123" t="s">
        <v>1287</v>
      </c>
      <c r="V55" s="123" t="s">
        <v>1360</v>
      </c>
    </row>
    <row r="56" spans="1:22" ht="15.75" customHeight="1">
      <c r="A56" s="16"/>
      <c r="B56" s="16"/>
      <c r="C56" s="16"/>
      <c r="D56" s="16"/>
      <c r="E56" s="16"/>
      <c r="F56" s="16"/>
      <c r="G56" s="16"/>
      <c r="H56" s="16"/>
      <c r="I56" s="16"/>
      <c r="J56" s="16"/>
      <c r="K56" s="16"/>
      <c r="L56" s="123" t="s">
        <v>1346</v>
      </c>
      <c r="M56" s="123" t="s">
        <v>1394</v>
      </c>
      <c r="N56" s="123"/>
      <c r="O56" s="123" t="s">
        <v>1309</v>
      </c>
      <c r="P56" s="123" t="s">
        <v>1422</v>
      </c>
      <c r="Q56" s="16"/>
      <c r="R56" s="123" t="s">
        <v>1471</v>
      </c>
      <c r="S56" s="123" t="s">
        <v>1391</v>
      </c>
      <c r="T56" s="16"/>
      <c r="U56" s="123" t="s">
        <v>1369</v>
      </c>
      <c r="V56" s="123" t="s">
        <v>1472</v>
      </c>
    </row>
    <row r="57" spans="1:22" ht="15.75" customHeight="1">
      <c r="A57" s="16"/>
      <c r="B57" s="16"/>
      <c r="C57" s="16"/>
      <c r="D57" s="16"/>
      <c r="E57" s="16"/>
      <c r="F57" s="16"/>
      <c r="G57" s="16"/>
      <c r="H57" s="16"/>
      <c r="I57" s="16"/>
      <c r="J57" s="16"/>
      <c r="K57" s="16"/>
      <c r="L57" s="123" t="s">
        <v>1340</v>
      </c>
      <c r="M57" s="123" t="s">
        <v>1473</v>
      </c>
      <c r="N57" s="123"/>
      <c r="O57" s="123" t="s">
        <v>1364</v>
      </c>
      <c r="P57" s="123" t="s">
        <v>1474</v>
      </c>
      <c r="Q57" s="16"/>
      <c r="R57" s="123" t="s">
        <v>1243</v>
      </c>
      <c r="S57" s="123" t="s">
        <v>1475</v>
      </c>
      <c r="T57" s="16"/>
      <c r="U57" s="123" t="s">
        <v>1476</v>
      </c>
      <c r="V57" s="123" t="s">
        <v>1477</v>
      </c>
    </row>
    <row r="58" spans="1:22" ht="15.75" customHeight="1">
      <c r="A58" s="16"/>
      <c r="B58" s="16"/>
      <c r="C58" s="16"/>
      <c r="D58" s="16"/>
      <c r="E58" s="16"/>
      <c r="F58" s="16"/>
      <c r="G58" s="16"/>
      <c r="H58" s="16"/>
      <c r="I58" s="16"/>
      <c r="J58" s="16"/>
      <c r="K58" s="16"/>
      <c r="L58" s="123" t="s">
        <v>1478</v>
      </c>
      <c r="M58" s="123" t="s">
        <v>1345</v>
      </c>
      <c r="N58" s="123"/>
      <c r="O58" s="123" t="s">
        <v>1479</v>
      </c>
      <c r="P58" s="123" t="s">
        <v>1480</v>
      </c>
      <c r="Q58" s="16"/>
      <c r="R58" s="123" t="s">
        <v>1481</v>
      </c>
      <c r="S58" s="123" t="s">
        <v>1482</v>
      </c>
      <c r="T58" s="16"/>
      <c r="U58" s="123" t="s">
        <v>1364</v>
      </c>
      <c r="V58" s="123" t="s">
        <v>1483</v>
      </c>
    </row>
    <row r="59" spans="1:22" ht="15.75" customHeight="1">
      <c r="A59" s="16"/>
      <c r="B59" s="16"/>
      <c r="C59" s="16"/>
      <c r="D59" s="16"/>
      <c r="E59" s="16"/>
      <c r="F59" s="16"/>
      <c r="G59" s="16"/>
      <c r="H59" s="16"/>
      <c r="I59" s="16"/>
      <c r="J59" s="16"/>
      <c r="K59" s="16"/>
      <c r="L59" s="123" t="s">
        <v>1357</v>
      </c>
      <c r="M59" s="123" t="s">
        <v>1449</v>
      </c>
      <c r="N59" s="123"/>
      <c r="O59" s="123" t="s">
        <v>1484</v>
      </c>
      <c r="P59" s="123" t="s">
        <v>1485</v>
      </c>
      <c r="Q59" s="16"/>
      <c r="R59" s="123" t="s">
        <v>1486</v>
      </c>
      <c r="S59" s="123" t="s">
        <v>1437</v>
      </c>
      <c r="T59" s="16"/>
      <c r="U59" s="123" t="s">
        <v>1487</v>
      </c>
      <c r="V59" s="123" t="s">
        <v>1401</v>
      </c>
    </row>
    <row r="60" spans="1:22" ht="15.75" customHeight="1">
      <c r="A60" s="16"/>
      <c r="B60" s="16"/>
      <c r="C60" s="16"/>
      <c r="D60" s="16"/>
      <c r="E60" s="16"/>
      <c r="F60" s="16"/>
      <c r="G60" s="16"/>
      <c r="H60" s="16"/>
      <c r="I60" s="16"/>
      <c r="J60" s="16"/>
      <c r="K60" s="16"/>
      <c r="L60" s="123" t="s">
        <v>1411</v>
      </c>
      <c r="M60" s="123" t="s">
        <v>1368</v>
      </c>
      <c r="N60" s="123"/>
      <c r="O60" s="123" t="s">
        <v>1254</v>
      </c>
      <c r="P60" s="123" t="s">
        <v>1488</v>
      </c>
      <c r="Q60" s="16"/>
      <c r="R60" s="123" t="s">
        <v>1489</v>
      </c>
      <c r="S60" s="123" t="s">
        <v>1472</v>
      </c>
      <c r="T60" s="16"/>
      <c r="U60" s="123" t="s">
        <v>1372</v>
      </c>
      <c r="V60" s="123" t="s">
        <v>1490</v>
      </c>
    </row>
    <row r="61" spans="1:22" ht="15.75" customHeight="1">
      <c r="A61" s="16"/>
      <c r="B61" s="16"/>
      <c r="C61" s="16"/>
      <c r="D61" s="16"/>
      <c r="E61" s="16"/>
      <c r="F61" s="16"/>
      <c r="G61" s="16"/>
      <c r="H61" s="16"/>
      <c r="I61" s="16"/>
      <c r="J61" s="16"/>
      <c r="K61" s="16"/>
      <c r="L61" s="123" t="s">
        <v>1491</v>
      </c>
      <c r="M61" s="123" t="s">
        <v>1492</v>
      </c>
      <c r="N61" s="123"/>
      <c r="O61" s="123" t="s">
        <v>1493</v>
      </c>
      <c r="P61" s="123" t="s">
        <v>1494</v>
      </c>
      <c r="Q61" s="16"/>
      <c r="R61" s="123" t="s">
        <v>1495</v>
      </c>
      <c r="S61" s="123" t="s">
        <v>1370</v>
      </c>
      <c r="T61" s="16"/>
      <c r="U61" s="123" t="s">
        <v>1496</v>
      </c>
      <c r="V61" s="123" t="s">
        <v>1313</v>
      </c>
    </row>
    <row r="62" spans="1:22" ht="15.75" customHeight="1">
      <c r="A62" s="16"/>
      <c r="B62" s="16"/>
      <c r="C62" s="16"/>
      <c r="D62" s="16"/>
      <c r="E62" s="16"/>
      <c r="F62" s="16"/>
      <c r="G62" s="16"/>
      <c r="H62" s="16"/>
      <c r="I62" s="16"/>
      <c r="J62" s="16"/>
      <c r="K62" s="16"/>
      <c r="L62" s="123" t="s">
        <v>1333</v>
      </c>
      <c r="M62" s="123" t="s">
        <v>1247</v>
      </c>
      <c r="N62" s="123"/>
      <c r="O62" s="123" t="s">
        <v>1497</v>
      </c>
      <c r="P62" s="123" t="s">
        <v>1313</v>
      </c>
      <c r="Q62" s="16"/>
      <c r="R62" s="123" t="s">
        <v>1354</v>
      </c>
      <c r="S62" s="123" t="s">
        <v>1362</v>
      </c>
      <c r="T62" s="16"/>
      <c r="U62" s="123" t="s">
        <v>1353</v>
      </c>
      <c r="V62" s="123" t="s">
        <v>1284</v>
      </c>
    </row>
    <row r="63" spans="1:22" ht="15.75" customHeight="1">
      <c r="A63" s="16"/>
      <c r="B63" s="16"/>
      <c r="C63" s="16"/>
      <c r="D63" s="16"/>
      <c r="E63" s="16"/>
      <c r="F63" s="16"/>
      <c r="G63" s="16"/>
      <c r="H63" s="16"/>
      <c r="I63" s="16"/>
      <c r="J63" s="16"/>
      <c r="K63" s="16"/>
      <c r="L63" s="123" t="s">
        <v>1306</v>
      </c>
      <c r="M63" s="123" t="s">
        <v>1452</v>
      </c>
      <c r="N63" s="123"/>
      <c r="O63" s="123" t="s">
        <v>1349</v>
      </c>
      <c r="P63" s="123" t="s">
        <v>1498</v>
      </c>
      <c r="Q63" s="16"/>
      <c r="R63" s="123" t="s">
        <v>1499</v>
      </c>
      <c r="S63" s="123" t="s">
        <v>1402</v>
      </c>
      <c r="T63" s="16"/>
      <c r="U63" s="123" t="s">
        <v>1500</v>
      </c>
      <c r="V63" s="123" t="s">
        <v>1003</v>
      </c>
    </row>
    <row r="64" spans="1:22" ht="15.75" customHeight="1">
      <c r="A64" s="16"/>
      <c r="B64" s="16"/>
      <c r="C64" s="16"/>
      <c r="D64" s="16"/>
      <c r="E64" s="16"/>
      <c r="F64" s="16"/>
      <c r="G64" s="16"/>
      <c r="H64" s="16"/>
      <c r="I64" s="16"/>
      <c r="J64" s="16"/>
      <c r="K64" s="16"/>
      <c r="L64" s="123" t="s">
        <v>1501</v>
      </c>
      <c r="M64" s="123" t="s">
        <v>1374</v>
      </c>
      <c r="N64" s="123"/>
      <c r="O64" s="123" t="s">
        <v>1383</v>
      </c>
      <c r="P64" s="123" t="s">
        <v>1502</v>
      </c>
      <c r="Q64" s="16"/>
      <c r="R64" s="123" t="s">
        <v>1503</v>
      </c>
      <c r="S64" s="123" t="s">
        <v>1504</v>
      </c>
      <c r="T64" s="16"/>
      <c r="U64" s="123" t="s">
        <v>1298</v>
      </c>
      <c r="V64" s="123" t="s">
        <v>1381</v>
      </c>
    </row>
    <row r="65" spans="1:22" ht="15.75" customHeight="1">
      <c r="A65" s="16"/>
      <c r="B65" s="16"/>
      <c r="C65" s="16"/>
      <c r="D65" s="16"/>
      <c r="E65" s="16"/>
      <c r="F65" s="16"/>
      <c r="G65" s="16"/>
      <c r="H65" s="16"/>
      <c r="I65" s="16"/>
      <c r="J65" s="16"/>
      <c r="K65" s="16"/>
      <c r="L65" s="123" t="s">
        <v>1427</v>
      </c>
      <c r="M65" s="123" t="s">
        <v>1338</v>
      </c>
      <c r="N65" s="123"/>
      <c r="O65" s="123" t="s">
        <v>1505</v>
      </c>
      <c r="P65" s="123" t="s">
        <v>1440</v>
      </c>
      <c r="Q65" s="16"/>
      <c r="R65" s="123" t="s">
        <v>1506</v>
      </c>
      <c r="S65" s="123" t="s">
        <v>1238</v>
      </c>
      <c r="T65" s="16"/>
      <c r="U65" s="123" t="s">
        <v>1237</v>
      </c>
      <c r="V65" s="123" t="s">
        <v>1252</v>
      </c>
    </row>
    <row r="66" spans="1:22" ht="15.75" customHeight="1">
      <c r="A66" s="16"/>
      <c r="B66" s="16"/>
      <c r="C66" s="16"/>
      <c r="D66" s="16"/>
      <c r="E66" s="16"/>
      <c r="F66" s="16"/>
      <c r="G66" s="16"/>
      <c r="H66" s="16"/>
      <c r="I66" s="16"/>
      <c r="J66" s="16"/>
      <c r="K66" s="16"/>
      <c r="L66" s="123" t="s">
        <v>454</v>
      </c>
      <c r="M66" s="123" t="s">
        <v>1422</v>
      </c>
      <c r="N66" s="123"/>
      <c r="O66" s="123" t="s">
        <v>1380</v>
      </c>
      <c r="P66" s="123" t="s">
        <v>1507</v>
      </c>
      <c r="Q66" s="16"/>
      <c r="R66" s="123" t="s">
        <v>1358</v>
      </c>
      <c r="S66" s="123" t="s">
        <v>1508</v>
      </c>
      <c r="T66" s="16"/>
      <c r="U66" s="123" t="s">
        <v>1391</v>
      </c>
      <c r="V66" s="123" t="s">
        <v>1257</v>
      </c>
    </row>
    <row r="67" spans="1:22" ht="15.75" customHeight="1">
      <c r="A67" s="16"/>
      <c r="B67" s="16"/>
      <c r="C67" s="16"/>
      <c r="D67" s="16"/>
      <c r="E67" s="16"/>
      <c r="F67" s="16"/>
      <c r="G67" s="16"/>
      <c r="H67" s="16"/>
      <c r="I67" s="16"/>
      <c r="J67" s="16"/>
      <c r="K67" s="16"/>
      <c r="L67" s="123" t="s">
        <v>1509</v>
      </c>
      <c r="M67" s="123" t="s">
        <v>1252</v>
      </c>
      <c r="N67" s="123"/>
      <c r="O67" s="123" t="s">
        <v>1305</v>
      </c>
      <c r="P67" s="123" t="s">
        <v>1510</v>
      </c>
      <c r="Q67" s="16"/>
      <c r="R67" s="123" t="s">
        <v>1479</v>
      </c>
      <c r="S67" s="123" t="s">
        <v>1288</v>
      </c>
      <c r="T67" s="16"/>
      <c r="U67" s="123" t="s">
        <v>468</v>
      </c>
      <c r="V67" s="123" t="s">
        <v>1325</v>
      </c>
    </row>
    <row r="68" spans="1:22" ht="15.75" customHeight="1">
      <c r="A68" s="16"/>
      <c r="B68" s="16"/>
      <c r="C68" s="16"/>
      <c r="D68" s="16"/>
      <c r="E68" s="16"/>
      <c r="F68" s="16"/>
      <c r="G68" s="16"/>
      <c r="H68" s="16"/>
      <c r="I68" s="16"/>
      <c r="J68" s="16"/>
      <c r="K68" s="16"/>
      <c r="L68" s="123" t="s">
        <v>1511</v>
      </c>
      <c r="M68" s="123" t="s">
        <v>1266</v>
      </c>
      <c r="N68" s="123"/>
      <c r="O68" s="123" t="s">
        <v>1294</v>
      </c>
      <c r="P68" s="123" t="s">
        <v>1512</v>
      </c>
      <c r="Q68" s="16"/>
      <c r="R68" s="123" t="s">
        <v>1513</v>
      </c>
      <c r="S68" s="123" t="s">
        <v>1514</v>
      </c>
      <c r="T68" s="16"/>
      <c r="U68" s="123" t="s">
        <v>1260</v>
      </c>
      <c r="V68" s="123" t="s">
        <v>1515</v>
      </c>
    </row>
    <row r="69" spans="1:22" ht="15.75" customHeight="1">
      <c r="A69" s="16"/>
      <c r="B69" s="16"/>
      <c r="C69" s="16"/>
      <c r="D69" s="16"/>
      <c r="E69" s="16"/>
      <c r="F69" s="16"/>
      <c r="G69" s="16"/>
      <c r="H69" s="16"/>
      <c r="I69" s="16"/>
      <c r="J69" s="16"/>
      <c r="K69" s="16"/>
      <c r="L69" s="123" t="s">
        <v>1516</v>
      </c>
      <c r="M69" s="123" t="s">
        <v>1517</v>
      </c>
      <c r="N69" s="123"/>
      <c r="O69" s="123" t="s">
        <v>1308</v>
      </c>
      <c r="P69" s="123" t="s">
        <v>1518</v>
      </c>
      <c r="Q69" s="16"/>
      <c r="R69" s="123" t="s">
        <v>1404</v>
      </c>
      <c r="S69" s="123" t="s">
        <v>1266</v>
      </c>
      <c r="T69" s="16"/>
      <c r="U69" s="123" t="s">
        <v>1519</v>
      </c>
      <c r="V69" s="123" t="s">
        <v>1413</v>
      </c>
    </row>
    <row r="70" spans="1:22" ht="15.75" customHeight="1">
      <c r="A70" s="16"/>
      <c r="B70" s="16"/>
      <c r="C70" s="16"/>
      <c r="D70" s="16"/>
      <c r="E70" s="16"/>
      <c r="F70" s="16"/>
      <c r="G70" s="16"/>
      <c r="H70" s="16"/>
      <c r="I70" s="16"/>
      <c r="J70" s="16"/>
      <c r="K70" s="16"/>
      <c r="L70" s="123" t="s">
        <v>1520</v>
      </c>
      <c r="M70" s="123" t="s">
        <v>1521</v>
      </c>
      <c r="N70" s="123"/>
      <c r="O70" s="123" t="s">
        <v>1522</v>
      </c>
      <c r="P70" s="123" t="s">
        <v>1523</v>
      </c>
      <c r="Q70" s="16"/>
      <c r="R70" s="123" t="s">
        <v>1524</v>
      </c>
      <c r="S70" s="123" t="s">
        <v>1525</v>
      </c>
      <c r="T70" s="16"/>
      <c r="U70" s="123" t="s">
        <v>1526</v>
      </c>
      <c r="V70" s="123" t="s">
        <v>1527</v>
      </c>
    </row>
    <row r="71" spans="1:22" ht="15.75" customHeight="1">
      <c r="A71" s="16"/>
      <c r="B71" s="16"/>
      <c r="C71" s="16"/>
      <c r="D71" s="16"/>
      <c r="E71" s="16"/>
      <c r="F71" s="16"/>
      <c r="G71" s="16"/>
      <c r="H71" s="16"/>
      <c r="I71" s="16"/>
      <c r="J71" s="16"/>
      <c r="K71" s="16"/>
      <c r="L71" s="123" t="s">
        <v>1528</v>
      </c>
      <c r="M71" s="123" t="s">
        <v>1529</v>
      </c>
      <c r="N71" s="123"/>
      <c r="O71" s="123" t="s">
        <v>1530</v>
      </c>
      <c r="P71" s="123" t="s">
        <v>1487</v>
      </c>
      <c r="Q71" s="16"/>
      <c r="R71" s="123" t="s">
        <v>1531</v>
      </c>
      <c r="S71" s="123" t="s">
        <v>1497</v>
      </c>
      <c r="T71" s="16"/>
      <c r="U71" s="123" t="s">
        <v>1329</v>
      </c>
      <c r="V71" s="123" t="s">
        <v>1532</v>
      </c>
    </row>
    <row r="72" spans="1:22" ht="15.75" customHeight="1">
      <c r="A72" s="16"/>
      <c r="B72" s="16"/>
      <c r="C72" s="16"/>
      <c r="D72" s="16"/>
      <c r="E72" s="16"/>
      <c r="F72" s="16"/>
      <c r="G72" s="16"/>
      <c r="H72" s="16"/>
      <c r="I72" s="16"/>
      <c r="J72" s="16"/>
      <c r="K72" s="16"/>
      <c r="L72" s="123" t="s">
        <v>1533</v>
      </c>
      <c r="M72" s="123" t="s">
        <v>1363</v>
      </c>
      <c r="N72" s="123"/>
      <c r="O72" s="123" t="s">
        <v>1449</v>
      </c>
      <c r="P72" s="123" t="s">
        <v>1267</v>
      </c>
      <c r="Q72" s="16"/>
      <c r="R72" s="123" t="s">
        <v>1453</v>
      </c>
      <c r="S72" s="123" t="s">
        <v>1534</v>
      </c>
      <c r="T72" s="16"/>
      <c r="U72" s="123" t="s">
        <v>1520</v>
      </c>
      <c r="V72" s="123" t="s">
        <v>1535</v>
      </c>
    </row>
    <row r="73" spans="1:22" ht="15.75" customHeight="1">
      <c r="A73" s="16"/>
      <c r="B73" s="16"/>
      <c r="C73" s="16"/>
      <c r="D73" s="16"/>
      <c r="E73" s="16"/>
      <c r="F73" s="16"/>
      <c r="G73" s="16"/>
      <c r="H73" s="16"/>
      <c r="I73" s="16"/>
      <c r="J73" s="16"/>
      <c r="K73" s="16"/>
      <c r="L73" s="123" t="s">
        <v>1536</v>
      </c>
      <c r="M73" s="123" t="s">
        <v>1505</v>
      </c>
      <c r="N73" s="123"/>
      <c r="O73" s="123" t="s">
        <v>1391</v>
      </c>
      <c r="P73" s="123" t="s">
        <v>1350</v>
      </c>
      <c r="Q73" s="16"/>
      <c r="R73" s="123" t="s">
        <v>1537</v>
      </c>
      <c r="S73" s="123" t="s">
        <v>1439</v>
      </c>
      <c r="T73" s="16"/>
      <c r="U73" s="123" t="s">
        <v>1538</v>
      </c>
      <c r="V73" s="123" t="s">
        <v>1309</v>
      </c>
    </row>
    <row r="74" spans="1:22" ht="15.75" customHeight="1">
      <c r="A74" s="16"/>
      <c r="B74" s="16"/>
      <c r="C74" s="16"/>
      <c r="D74" s="16"/>
      <c r="E74" s="16"/>
      <c r="F74" s="16"/>
      <c r="G74" s="16"/>
      <c r="H74" s="16"/>
      <c r="I74" s="16"/>
      <c r="J74" s="16"/>
      <c r="K74" s="16"/>
      <c r="L74" s="123" t="s">
        <v>1539</v>
      </c>
      <c r="M74" s="123" t="s">
        <v>1540</v>
      </c>
      <c r="N74" s="123"/>
      <c r="O74" s="123" t="s">
        <v>1490</v>
      </c>
      <c r="P74" s="123" t="s">
        <v>1541</v>
      </c>
      <c r="Q74" s="16"/>
      <c r="R74" s="123" t="s">
        <v>1542</v>
      </c>
      <c r="S74" s="123" t="s">
        <v>1322</v>
      </c>
      <c r="T74" s="16"/>
      <c r="U74" s="123" t="s">
        <v>1543</v>
      </c>
      <c r="V74" s="123" t="s">
        <v>1370</v>
      </c>
    </row>
    <row r="75" spans="1:22" ht="15.75" customHeight="1">
      <c r="A75" s="16"/>
      <c r="B75" s="16"/>
      <c r="C75" s="16"/>
      <c r="D75" s="16"/>
      <c r="E75" s="16"/>
      <c r="F75" s="16"/>
      <c r="G75" s="16"/>
      <c r="H75" s="16"/>
      <c r="I75" s="16"/>
      <c r="J75" s="16"/>
      <c r="K75" s="16"/>
      <c r="L75" s="123" t="s">
        <v>1544</v>
      </c>
      <c r="M75" s="123" t="s">
        <v>1367</v>
      </c>
      <c r="N75" s="123"/>
      <c r="O75" s="123" t="s">
        <v>1545</v>
      </c>
      <c r="P75" s="123" t="s">
        <v>1546</v>
      </c>
      <c r="Q75" s="16"/>
      <c r="R75" s="123" t="s">
        <v>454</v>
      </c>
      <c r="S75" s="123" t="s">
        <v>1253</v>
      </c>
      <c r="T75" s="16"/>
      <c r="U75" s="123" t="s">
        <v>1547</v>
      </c>
      <c r="V75" s="123" t="s">
        <v>1548</v>
      </c>
    </row>
    <row r="76" spans="1:22" ht="15.75" customHeight="1">
      <c r="A76" s="16"/>
      <c r="B76" s="16"/>
      <c r="C76" s="16"/>
      <c r="D76" s="16"/>
      <c r="E76" s="16"/>
      <c r="F76" s="16"/>
      <c r="G76" s="16"/>
      <c r="H76" s="16"/>
      <c r="I76" s="16"/>
      <c r="J76" s="16"/>
      <c r="K76" s="16"/>
      <c r="L76" s="123" t="s">
        <v>1549</v>
      </c>
      <c r="M76" s="123" t="s">
        <v>1512</v>
      </c>
      <c r="N76" s="123"/>
      <c r="O76" s="123" t="s">
        <v>1550</v>
      </c>
      <c r="P76" s="123" t="s">
        <v>1287</v>
      </c>
      <c r="Q76" s="16"/>
      <c r="R76" s="123" t="s">
        <v>1496</v>
      </c>
      <c r="S76" s="123" t="s">
        <v>1399</v>
      </c>
      <c r="T76" s="16"/>
      <c r="U76" s="123" t="s">
        <v>1551</v>
      </c>
      <c r="V76" s="123" t="s">
        <v>1285</v>
      </c>
    </row>
    <row r="77" spans="1:22" ht="15.75" customHeight="1">
      <c r="A77" s="16"/>
      <c r="B77" s="16"/>
      <c r="C77" s="16"/>
      <c r="D77" s="16"/>
      <c r="E77" s="16"/>
      <c r="F77" s="16"/>
      <c r="G77" s="16"/>
      <c r="H77" s="16"/>
      <c r="I77" s="16"/>
      <c r="J77" s="16"/>
      <c r="K77" s="16"/>
      <c r="L77" s="123" t="s">
        <v>1552</v>
      </c>
      <c r="M77" s="123" t="s">
        <v>1553</v>
      </c>
      <c r="N77" s="123"/>
      <c r="O77" s="123" t="s">
        <v>1554</v>
      </c>
      <c r="P77" s="123" t="s">
        <v>1555</v>
      </c>
      <c r="Q77" s="16"/>
      <c r="R77" s="123" t="s">
        <v>479</v>
      </c>
      <c r="S77" s="123" t="s">
        <v>1556</v>
      </c>
      <c r="T77" s="16"/>
      <c r="U77" s="123" t="s">
        <v>1557</v>
      </c>
      <c r="V77" s="123" t="s">
        <v>1358</v>
      </c>
    </row>
    <row r="78" spans="1:22" ht="15.75" customHeight="1">
      <c r="A78" s="16"/>
      <c r="B78" s="16"/>
      <c r="C78" s="16"/>
      <c r="D78" s="16"/>
      <c r="E78" s="16"/>
      <c r="F78" s="16"/>
      <c r="G78" s="16"/>
      <c r="H78" s="16"/>
      <c r="I78" s="16"/>
      <c r="J78" s="16"/>
      <c r="K78" s="16"/>
      <c r="L78" s="123" t="s">
        <v>1558</v>
      </c>
      <c r="M78" s="123" t="s">
        <v>1298</v>
      </c>
      <c r="N78" s="123"/>
      <c r="O78" s="123" t="s">
        <v>1559</v>
      </c>
      <c r="P78" s="123" t="s">
        <v>1513</v>
      </c>
      <c r="Q78" s="16"/>
      <c r="R78" s="123" t="s">
        <v>1560</v>
      </c>
      <c r="S78" s="123" t="s">
        <v>1561</v>
      </c>
      <c r="T78" s="16"/>
      <c r="U78" s="123" t="s">
        <v>1562</v>
      </c>
      <c r="V78" s="123" t="s">
        <v>1385</v>
      </c>
    </row>
    <row r="79" spans="1:22" ht="15.75" customHeight="1">
      <c r="A79" s="16"/>
      <c r="B79" s="16"/>
      <c r="C79" s="16"/>
      <c r="D79" s="16"/>
      <c r="E79" s="16"/>
      <c r="F79" s="16"/>
      <c r="G79" s="16"/>
      <c r="H79" s="16"/>
      <c r="I79" s="16"/>
      <c r="J79" s="16"/>
      <c r="K79" s="16"/>
      <c r="L79" s="123" t="s">
        <v>1563</v>
      </c>
      <c r="M79" s="123" t="s">
        <v>1253</v>
      </c>
      <c r="N79" s="123"/>
      <c r="O79" s="123" t="s">
        <v>1564</v>
      </c>
      <c r="P79" s="123" t="s">
        <v>1388</v>
      </c>
      <c r="Q79" s="16"/>
      <c r="R79" s="123" t="s">
        <v>1359</v>
      </c>
      <c r="S79" s="123" t="s">
        <v>1431</v>
      </c>
      <c r="T79" s="16"/>
      <c r="U79" s="123" t="s">
        <v>1565</v>
      </c>
      <c r="V79" s="123" t="s">
        <v>1258</v>
      </c>
    </row>
    <row r="80" spans="1:22" ht="15.75" customHeight="1">
      <c r="A80" s="16"/>
      <c r="B80" s="16"/>
      <c r="C80" s="16"/>
      <c r="D80" s="16"/>
      <c r="E80" s="16"/>
      <c r="F80" s="16"/>
      <c r="G80" s="16"/>
      <c r="H80" s="16"/>
      <c r="I80" s="16"/>
      <c r="J80" s="16"/>
      <c r="K80" s="16"/>
      <c r="L80" s="123" t="s">
        <v>1334</v>
      </c>
      <c r="M80" s="123" t="s">
        <v>1261</v>
      </c>
      <c r="N80" s="123"/>
      <c r="O80" s="123" t="s">
        <v>1486</v>
      </c>
      <c r="P80" s="123" t="s">
        <v>1368</v>
      </c>
      <c r="Q80" s="16"/>
      <c r="R80" s="123" t="s">
        <v>1291</v>
      </c>
      <c r="S80" s="123" t="s">
        <v>1411</v>
      </c>
      <c r="T80" s="16"/>
      <c r="U80" s="123" t="s">
        <v>1566</v>
      </c>
      <c r="V80" s="123" t="s">
        <v>1405</v>
      </c>
    </row>
    <row r="81" spans="1:22" ht="15.75" customHeight="1">
      <c r="A81" s="16"/>
      <c r="B81" s="16"/>
      <c r="C81" s="16"/>
      <c r="D81" s="16"/>
      <c r="E81" s="16"/>
      <c r="F81" s="16"/>
      <c r="G81" s="16"/>
      <c r="H81" s="16"/>
      <c r="I81" s="16"/>
      <c r="J81" s="16"/>
      <c r="K81" s="16"/>
      <c r="L81" s="123" t="s">
        <v>1567</v>
      </c>
      <c r="M81" s="123" t="s">
        <v>1568</v>
      </c>
      <c r="N81" s="123"/>
      <c r="O81" s="123" t="s">
        <v>1569</v>
      </c>
      <c r="P81" s="123" t="s">
        <v>1470</v>
      </c>
      <c r="Q81" s="16"/>
      <c r="R81" s="123" t="s">
        <v>1570</v>
      </c>
      <c r="S81" s="123" t="s">
        <v>1473</v>
      </c>
      <c r="T81" s="16"/>
      <c r="U81" s="123" t="s">
        <v>1571</v>
      </c>
      <c r="V81" s="123" t="s">
        <v>1344</v>
      </c>
    </row>
    <row r="82" spans="1:22" ht="15.75" customHeight="1">
      <c r="A82" s="16"/>
      <c r="B82" s="16"/>
      <c r="C82" s="16"/>
      <c r="D82" s="16"/>
      <c r="E82" s="16"/>
      <c r="F82" s="16"/>
      <c r="G82" s="16"/>
      <c r="H82" s="16"/>
      <c r="I82" s="16"/>
      <c r="J82" s="16"/>
      <c r="K82" s="16"/>
      <c r="L82" s="123" t="s">
        <v>1572</v>
      </c>
      <c r="M82" s="123" t="s">
        <v>1573</v>
      </c>
      <c r="N82" s="123"/>
      <c r="O82" s="123" t="s">
        <v>1574</v>
      </c>
      <c r="P82" s="123" t="s">
        <v>1575</v>
      </c>
      <c r="Q82" s="16"/>
      <c r="R82" s="123" t="s">
        <v>1576</v>
      </c>
      <c r="S82" s="123" t="s">
        <v>468</v>
      </c>
      <c r="T82" s="16"/>
      <c r="U82" s="123" t="s">
        <v>1577</v>
      </c>
      <c r="V82" s="123" t="s">
        <v>1578</v>
      </c>
    </row>
    <row r="83" spans="1:22" ht="15.75" customHeight="1">
      <c r="A83" s="16"/>
      <c r="B83" s="16"/>
      <c r="C83" s="16"/>
      <c r="D83" s="16"/>
      <c r="E83" s="16"/>
      <c r="F83" s="16"/>
      <c r="G83" s="16"/>
      <c r="H83" s="16"/>
      <c r="I83" s="16"/>
      <c r="J83" s="16"/>
      <c r="K83" s="16"/>
      <c r="L83" s="123" t="s">
        <v>1579</v>
      </c>
      <c r="M83" s="123" t="s">
        <v>1450</v>
      </c>
      <c r="N83" s="123"/>
      <c r="O83" s="123" t="s">
        <v>1580</v>
      </c>
      <c r="P83" s="123" t="s">
        <v>1384</v>
      </c>
      <c r="Q83" s="16"/>
      <c r="R83" s="123" t="s">
        <v>1581</v>
      </c>
      <c r="S83" s="123" t="s">
        <v>1344</v>
      </c>
      <c r="T83" s="16"/>
      <c r="U83" s="123" t="s">
        <v>1582</v>
      </c>
      <c r="V83" s="123" t="s">
        <v>1280</v>
      </c>
    </row>
    <row r="84" spans="1:22" ht="15.75" customHeight="1">
      <c r="A84" s="16"/>
      <c r="B84" s="16"/>
      <c r="C84" s="16"/>
      <c r="D84" s="16"/>
      <c r="E84" s="16"/>
      <c r="F84" s="16"/>
      <c r="G84" s="16"/>
      <c r="H84" s="16"/>
      <c r="I84" s="16"/>
      <c r="J84" s="16"/>
      <c r="K84" s="16"/>
      <c r="L84" s="123" t="s">
        <v>1583</v>
      </c>
      <c r="M84" s="123" t="s">
        <v>1584</v>
      </c>
      <c r="N84" s="123"/>
      <c r="O84" s="123" t="s">
        <v>1585</v>
      </c>
      <c r="P84" s="123" t="s">
        <v>1586</v>
      </c>
      <c r="Q84" s="16"/>
      <c r="R84" s="123" t="s">
        <v>1587</v>
      </c>
      <c r="S84" s="123" t="s">
        <v>1419</v>
      </c>
      <c r="T84" s="16"/>
      <c r="U84" s="123" t="s">
        <v>1539</v>
      </c>
      <c r="V84" s="123" t="s">
        <v>1365</v>
      </c>
    </row>
    <row r="85" spans="1:22" ht="15.75" customHeight="1">
      <c r="A85" s="16"/>
      <c r="B85" s="16"/>
      <c r="C85" s="16"/>
      <c r="D85" s="16"/>
      <c r="E85" s="16"/>
      <c r="F85" s="16"/>
      <c r="G85" s="16"/>
      <c r="H85" s="16"/>
      <c r="I85" s="16"/>
      <c r="J85" s="16"/>
      <c r="K85" s="16"/>
      <c r="L85" s="123" t="s">
        <v>1588</v>
      </c>
      <c r="M85" s="123" t="s">
        <v>1295</v>
      </c>
      <c r="N85" s="123"/>
      <c r="O85" s="123" t="s">
        <v>1589</v>
      </c>
      <c r="P85" s="123" t="s">
        <v>1573</v>
      </c>
      <c r="Q85" s="16"/>
      <c r="R85" s="123" t="s">
        <v>1590</v>
      </c>
      <c r="S85" s="123" t="s">
        <v>1285</v>
      </c>
      <c r="T85" s="16"/>
      <c r="U85" s="123" t="s">
        <v>1591</v>
      </c>
      <c r="V85" s="123" t="s">
        <v>1293</v>
      </c>
    </row>
    <row r="86" spans="1:22" ht="15.75" customHeight="1">
      <c r="A86" s="16"/>
      <c r="B86" s="16"/>
      <c r="C86" s="16"/>
      <c r="D86" s="16"/>
      <c r="E86" s="16"/>
      <c r="F86" s="16"/>
      <c r="G86" s="16"/>
      <c r="H86" s="16"/>
      <c r="I86" s="16"/>
      <c r="J86" s="16"/>
      <c r="K86" s="16"/>
      <c r="L86" s="123" t="s">
        <v>1592</v>
      </c>
      <c r="M86" s="123" t="s">
        <v>1434</v>
      </c>
      <c r="N86" s="123"/>
      <c r="O86" s="123" t="s">
        <v>1593</v>
      </c>
      <c r="P86" s="123" t="s">
        <v>1594</v>
      </c>
      <c r="Q86" s="16"/>
      <c r="R86" s="123" t="s">
        <v>1378</v>
      </c>
      <c r="S86" s="123" t="s">
        <v>1264</v>
      </c>
      <c r="T86" s="16"/>
      <c r="U86" s="123" t="s">
        <v>1533</v>
      </c>
      <c r="V86" s="123" t="s">
        <v>1274</v>
      </c>
    </row>
    <row r="87" spans="1:22" ht="15.75" customHeight="1">
      <c r="A87" s="16"/>
      <c r="B87" s="16"/>
      <c r="C87" s="16"/>
      <c r="D87" s="16"/>
      <c r="E87" s="16"/>
      <c r="F87" s="16"/>
      <c r="G87" s="16"/>
      <c r="H87" s="16"/>
      <c r="I87" s="16"/>
      <c r="J87" s="16"/>
      <c r="K87" s="16"/>
      <c r="L87" s="123" t="s">
        <v>1595</v>
      </c>
      <c r="M87" s="123" t="s">
        <v>1596</v>
      </c>
      <c r="N87" s="123"/>
      <c r="O87" s="123" t="s">
        <v>1452</v>
      </c>
      <c r="P87" s="123" t="s">
        <v>1597</v>
      </c>
      <c r="Q87" s="16"/>
      <c r="R87" s="123" t="s">
        <v>1598</v>
      </c>
      <c r="S87" s="123" t="s">
        <v>1512</v>
      </c>
      <c r="T87" s="16"/>
      <c r="U87" s="123" t="s">
        <v>1599</v>
      </c>
      <c r="V87" s="123" t="s">
        <v>1600</v>
      </c>
    </row>
    <row r="88" spans="1:22" ht="15.75" customHeight="1">
      <c r="A88" s="16"/>
      <c r="B88" s="16"/>
      <c r="C88" s="16"/>
      <c r="D88" s="16"/>
      <c r="E88" s="16"/>
      <c r="F88" s="16"/>
      <c r="G88" s="16"/>
      <c r="H88" s="16"/>
      <c r="I88" s="16"/>
      <c r="J88" s="16"/>
      <c r="K88" s="16"/>
      <c r="L88" s="123" t="s">
        <v>1601</v>
      </c>
      <c r="M88" s="123" t="s">
        <v>1387</v>
      </c>
      <c r="N88" s="123"/>
      <c r="O88" s="123" t="s">
        <v>1602</v>
      </c>
      <c r="P88" s="123" t="s">
        <v>1446</v>
      </c>
      <c r="Q88" s="16"/>
      <c r="R88" s="123" t="s">
        <v>1603</v>
      </c>
      <c r="S88" s="123" t="s">
        <v>1436</v>
      </c>
      <c r="T88" s="16"/>
      <c r="U88" s="123" t="s">
        <v>1604</v>
      </c>
      <c r="V88" s="123" t="s">
        <v>1596</v>
      </c>
    </row>
    <row r="89" spans="1:22" ht="15.75" customHeight="1">
      <c r="A89" s="16"/>
      <c r="B89" s="16"/>
      <c r="C89" s="16"/>
      <c r="D89" s="16"/>
      <c r="E89" s="16"/>
      <c r="F89" s="16"/>
      <c r="G89" s="16"/>
      <c r="H89" s="16"/>
      <c r="I89" s="16"/>
      <c r="J89" s="16"/>
      <c r="K89" s="16"/>
      <c r="L89" s="123" t="s">
        <v>1605</v>
      </c>
      <c r="M89" s="123" t="s">
        <v>1589</v>
      </c>
      <c r="N89" s="123"/>
      <c r="O89" s="123" t="s">
        <v>1397</v>
      </c>
      <c r="P89" s="123" t="s">
        <v>1535</v>
      </c>
      <c r="Q89" s="16"/>
      <c r="R89" s="123" t="s">
        <v>1392</v>
      </c>
      <c r="S89" s="123" t="s">
        <v>1596</v>
      </c>
      <c r="T89" s="16"/>
      <c r="U89" s="123" t="s">
        <v>1606</v>
      </c>
      <c r="V89" s="123" t="s">
        <v>1607</v>
      </c>
    </row>
    <row r="90" spans="1:22" ht="15.75" customHeight="1">
      <c r="A90" s="16"/>
      <c r="B90" s="16"/>
      <c r="C90" s="16"/>
      <c r="D90" s="16"/>
      <c r="E90" s="16"/>
      <c r="F90" s="16"/>
      <c r="G90" s="16"/>
      <c r="H90" s="16"/>
      <c r="I90" s="16"/>
      <c r="J90" s="16"/>
      <c r="K90" s="16"/>
      <c r="L90" s="123" t="s">
        <v>1608</v>
      </c>
      <c r="M90" s="123" t="s">
        <v>1402</v>
      </c>
      <c r="N90" s="123"/>
      <c r="O90" s="123" t="s">
        <v>1311</v>
      </c>
      <c r="P90" s="123" t="s">
        <v>1609</v>
      </c>
      <c r="Q90" s="16"/>
      <c r="R90" s="123" t="s">
        <v>1610</v>
      </c>
      <c r="S90" s="123" t="s">
        <v>1483</v>
      </c>
      <c r="T90" s="16"/>
      <c r="U90" s="123" t="s">
        <v>1601</v>
      </c>
      <c r="V90" s="123" t="s">
        <v>1611</v>
      </c>
    </row>
    <row r="91" spans="1:22" ht="15.75" customHeight="1">
      <c r="A91" s="16"/>
      <c r="B91" s="16"/>
      <c r="C91" s="16"/>
      <c r="D91" s="16"/>
      <c r="E91" s="16"/>
      <c r="F91" s="16"/>
      <c r="G91" s="16"/>
      <c r="H91" s="16"/>
      <c r="I91" s="16"/>
      <c r="J91" s="16"/>
      <c r="K91" s="16"/>
      <c r="L91" s="123" t="s">
        <v>1612</v>
      </c>
      <c r="M91" s="123" t="s">
        <v>1382</v>
      </c>
      <c r="N91" s="123"/>
      <c r="O91" s="123" t="s">
        <v>1613</v>
      </c>
      <c r="P91" s="123" t="s">
        <v>1614</v>
      </c>
      <c r="Q91" s="16"/>
      <c r="R91" s="123" t="s">
        <v>1295</v>
      </c>
      <c r="S91" s="123" t="s">
        <v>1540</v>
      </c>
      <c r="T91" s="16"/>
      <c r="U91" s="123" t="s">
        <v>1615</v>
      </c>
      <c r="V91" s="123" t="s">
        <v>1561</v>
      </c>
    </row>
    <row r="92" spans="1:22" ht="15.75" customHeight="1">
      <c r="A92" s="16"/>
      <c r="B92" s="16"/>
      <c r="C92" s="16"/>
      <c r="D92" s="16"/>
      <c r="E92" s="16"/>
      <c r="F92" s="16"/>
      <c r="G92" s="16"/>
      <c r="H92" s="16"/>
      <c r="I92" s="16"/>
      <c r="J92" s="16"/>
      <c r="K92" s="16"/>
      <c r="L92" s="123" t="s">
        <v>1616</v>
      </c>
      <c r="M92" s="123" t="s">
        <v>1617</v>
      </c>
      <c r="N92" s="123"/>
      <c r="O92" s="123" t="s">
        <v>1326</v>
      </c>
      <c r="P92" s="123" t="s">
        <v>1367</v>
      </c>
      <c r="Q92" s="16"/>
      <c r="R92" s="123" t="s">
        <v>1480</v>
      </c>
      <c r="S92" s="123" t="s">
        <v>1618</v>
      </c>
      <c r="T92" s="16"/>
      <c r="U92" s="123" t="s">
        <v>1619</v>
      </c>
      <c r="V92" s="123" t="s">
        <v>1367</v>
      </c>
    </row>
    <row r="93" spans="1:22" ht="15.75" customHeight="1">
      <c r="A93" s="16"/>
      <c r="B93" s="16"/>
      <c r="C93" s="16"/>
      <c r="D93" s="16"/>
      <c r="E93" s="16"/>
      <c r="F93" s="16"/>
      <c r="G93" s="16"/>
      <c r="H93" s="16"/>
      <c r="I93" s="16"/>
      <c r="J93" s="16"/>
      <c r="K93" s="16"/>
      <c r="L93" s="123" t="s">
        <v>1342</v>
      </c>
      <c r="M93" s="123" t="s">
        <v>1286</v>
      </c>
      <c r="N93" s="123"/>
      <c r="O93" s="123" t="s">
        <v>1237</v>
      </c>
      <c r="P93" s="123" t="s">
        <v>1620</v>
      </c>
      <c r="Q93" s="16"/>
      <c r="R93" s="123" t="s">
        <v>1621</v>
      </c>
      <c r="S93" s="123" t="s">
        <v>1432</v>
      </c>
      <c r="T93" s="16"/>
      <c r="U93" s="123" t="s">
        <v>1622</v>
      </c>
      <c r="V93" s="123" t="s">
        <v>1525</v>
      </c>
    </row>
    <row r="94" spans="1:22" ht="15.75" customHeight="1">
      <c r="A94" s="16"/>
      <c r="B94" s="16"/>
      <c r="C94" s="16"/>
      <c r="D94" s="16"/>
      <c r="E94" s="16"/>
      <c r="F94" s="16"/>
      <c r="G94" s="16"/>
      <c r="H94" s="16"/>
      <c r="I94" s="16"/>
      <c r="J94" s="16"/>
      <c r="K94" s="16"/>
      <c r="L94" s="123" t="s">
        <v>1623</v>
      </c>
      <c r="M94" s="123" t="s">
        <v>1480</v>
      </c>
      <c r="N94" s="123"/>
      <c r="O94" s="123" t="s">
        <v>1396</v>
      </c>
      <c r="P94" s="123" t="s">
        <v>1624</v>
      </c>
      <c r="Q94" s="16"/>
      <c r="R94" s="123" t="s">
        <v>1462</v>
      </c>
      <c r="S94" s="123" t="s">
        <v>1625</v>
      </c>
      <c r="T94" s="16"/>
      <c r="U94" s="123" t="s">
        <v>1626</v>
      </c>
      <c r="V94" s="123" t="s">
        <v>1275</v>
      </c>
    </row>
    <row r="95" spans="1:22" ht="15.75" customHeight="1">
      <c r="A95" s="16"/>
      <c r="B95" s="16"/>
      <c r="C95" s="16"/>
      <c r="D95" s="16"/>
      <c r="E95" s="16"/>
      <c r="F95" s="16"/>
      <c r="G95" s="16"/>
      <c r="H95" s="16"/>
      <c r="I95" s="16"/>
      <c r="J95" s="16"/>
      <c r="K95" s="16"/>
      <c r="L95" s="123" t="s">
        <v>1627</v>
      </c>
      <c r="M95" s="123" t="s">
        <v>1628</v>
      </c>
      <c r="N95" s="123"/>
      <c r="O95" s="123" t="s">
        <v>1268</v>
      </c>
      <c r="P95" s="123" t="s">
        <v>1629</v>
      </c>
      <c r="Q95" s="16"/>
      <c r="R95" s="123" t="s">
        <v>1589</v>
      </c>
      <c r="S95" s="123" t="s">
        <v>1452</v>
      </c>
      <c r="T95" s="16"/>
      <c r="U95" s="123" t="s">
        <v>1630</v>
      </c>
      <c r="V95" s="123" t="s">
        <v>1559</v>
      </c>
    </row>
    <row r="96" spans="1:22" ht="15.75" customHeight="1">
      <c r="A96" s="16"/>
      <c r="B96" s="16"/>
      <c r="C96" s="16"/>
      <c r="D96" s="16"/>
      <c r="E96" s="16"/>
      <c r="F96" s="16"/>
      <c r="G96" s="16"/>
      <c r="H96" s="16"/>
      <c r="I96" s="16"/>
      <c r="J96" s="16"/>
      <c r="K96" s="16"/>
      <c r="L96" s="123" t="s">
        <v>1631</v>
      </c>
      <c r="M96" s="123" t="s">
        <v>1493</v>
      </c>
      <c r="N96" s="123"/>
      <c r="O96" s="123" t="s">
        <v>1415</v>
      </c>
      <c r="P96" s="123" t="s">
        <v>1632</v>
      </c>
      <c r="Q96" s="16"/>
      <c r="R96" s="123" t="s">
        <v>1633</v>
      </c>
      <c r="S96" s="123" t="s">
        <v>1634</v>
      </c>
      <c r="T96" s="16"/>
      <c r="U96" s="123" t="s">
        <v>1572</v>
      </c>
      <c r="V96" s="123" t="s">
        <v>1635</v>
      </c>
    </row>
    <row r="97" spans="1:22" ht="15.75" customHeight="1">
      <c r="A97" s="16"/>
      <c r="B97" s="16"/>
      <c r="C97" s="16"/>
      <c r="D97" s="16"/>
      <c r="E97" s="16"/>
      <c r="F97" s="16"/>
      <c r="G97" s="16"/>
      <c r="H97" s="16"/>
      <c r="I97" s="16"/>
      <c r="J97" s="16"/>
      <c r="K97" s="16"/>
      <c r="L97" s="123" t="s">
        <v>1636</v>
      </c>
      <c r="M97" s="123" t="s">
        <v>1542</v>
      </c>
      <c r="N97" s="123"/>
      <c r="O97" s="123" t="s">
        <v>1637</v>
      </c>
      <c r="P97" s="123" t="s">
        <v>1382</v>
      </c>
      <c r="Q97" s="16"/>
      <c r="R97" s="123" t="s">
        <v>1638</v>
      </c>
      <c r="S97" s="123" t="s">
        <v>1639</v>
      </c>
      <c r="T97" s="16"/>
      <c r="U97" s="123" t="s">
        <v>1592</v>
      </c>
      <c r="V97" s="123" t="s">
        <v>1253</v>
      </c>
    </row>
    <row r="98" spans="1:22" ht="15.75" customHeight="1">
      <c r="A98" s="16"/>
      <c r="B98" s="16"/>
      <c r="C98" s="16"/>
      <c r="D98" s="16"/>
      <c r="E98" s="16"/>
      <c r="F98" s="16"/>
      <c r="G98" s="16"/>
      <c r="H98" s="16"/>
      <c r="I98" s="16"/>
      <c r="J98" s="16"/>
      <c r="K98" s="16"/>
      <c r="L98" s="123" t="s">
        <v>1640</v>
      </c>
      <c r="M98" s="123" t="s">
        <v>883</v>
      </c>
      <c r="N98" s="123"/>
      <c r="O98" s="123" t="s">
        <v>1389</v>
      </c>
      <c r="P98" s="123" t="s">
        <v>1641</v>
      </c>
      <c r="Q98" s="16"/>
      <c r="R98" s="123" t="s">
        <v>1642</v>
      </c>
      <c r="S98" s="123" t="s">
        <v>1535</v>
      </c>
      <c r="T98" s="16"/>
      <c r="U98" s="123" t="s">
        <v>1549</v>
      </c>
      <c r="V98" s="123" t="s">
        <v>1375</v>
      </c>
    </row>
    <row r="99" spans="1:22" ht="15.75" customHeight="1">
      <c r="A99" s="16"/>
      <c r="B99" s="16"/>
      <c r="C99" s="16"/>
      <c r="D99" s="16"/>
      <c r="E99" s="16"/>
      <c r="F99" s="16"/>
      <c r="G99" s="16"/>
      <c r="H99" s="16"/>
      <c r="I99" s="16"/>
      <c r="J99" s="16"/>
      <c r="K99" s="16"/>
      <c r="L99" s="123" t="s">
        <v>941</v>
      </c>
      <c r="M99" s="123" t="s">
        <v>1643</v>
      </c>
      <c r="N99" s="123"/>
      <c r="O99" s="123" t="s">
        <v>1644</v>
      </c>
      <c r="P99" s="123" t="s">
        <v>1385</v>
      </c>
      <c r="Q99" s="16"/>
      <c r="R99" s="123" t="s">
        <v>1645</v>
      </c>
      <c r="S99" s="123" t="s">
        <v>1314</v>
      </c>
      <c r="T99" s="16"/>
      <c r="U99" s="123" t="s">
        <v>1579</v>
      </c>
      <c r="V99" s="123" t="s">
        <v>1431</v>
      </c>
    </row>
    <row r="100" spans="1:22" ht="15.75" customHeight="1">
      <c r="A100" s="16"/>
      <c r="B100" s="16"/>
      <c r="C100" s="16"/>
      <c r="D100" s="16"/>
      <c r="E100" s="16"/>
      <c r="F100" s="16"/>
      <c r="G100" s="16"/>
      <c r="H100" s="16"/>
      <c r="I100" s="16"/>
      <c r="J100" s="16"/>
      <c r="K100" s="16"/>
      <c r="L100" s="123" t="s">
        <v>1348</v>
      </c>
      <c r="M100" s="123" t="s">
        <v>1646</v>
      </c>
      <c r="N100" s="123"/>
      <c r="O100" s="123" t="s">
        <v>1647</v>
      </c>
      <c r="P100" s="123" t="s">
        <v>1648</v>
      </c>
      <c r="Q100" s="16"/>
      <c r="R100" s="123" t="s">
        <v>1454</v>
      </c>
      <c r="S100" s="123" t="s">
        <v>1292</v>
      </c>
      <c r="T100" s="16"/>
      <c r="U100" s="123" t="s">
        <v>1649</v>
      </c>
      <c r="V100" s="123" t="s">
        <v>1446</v>
      </c>
    </row>
    <row r="101" spans="1:22" ht="15.75" customHeight="1">
      <c r="A101" s="16"/>
      <c r="B101" s="16"/>
      <c r="C101" s="16"/>
      <c r="D101" s="16"/>
      <c r="E101" s="16"/>
      <c r="F101" s="16"/>
      <c r="G101" s="16"/>
      <c r="H101" s="16"/>
      <c r="I101" s="16"/>
      <c r="J101" s="16"/>
      <c r="K101" s="16"/>
      <c r="L101" s="123" t="s">
        <v>1650</v>
      </c>
      <c r="M101" s="123" t="s">
        <v>468</v>
      </c>
      <c r="N101" s="123"/>
      <c r="O101" s="123" t="s">
        <v>1517</v>
      </c>
      <c r="P101" s="123" t="s">
        <v>1003</v>
      </c>
      <c r="Q101" s="16"/>
      <c r="R101" s="123" t="s">
        <v>1651</v>
      </c>
      <c r="S101" s="123" t="s">
        <v>1427</v>
      </c>
      <c r="T101" s="16"/>
      <c r="U101" s="123" t="s">
        <v>1652</v>
      </c>
      <c r="V101" s="123" t="s">
        <v>1495</v>
      </c>
    </row>
    <row r="102" spans="1:22" ht="15.75" customHeight="1">
      <c r="A102" s="16"/>
      <c r="B102" s="16"/>
      <c r="C102" s="16"/>
      <c r="D102" s="16"/>
      <c r="E102" s="16"/>
      <c r="F102" s="16"/>
      <c r="G102" s="16"/>
      <c r="H102" s="16"/>
      <c r="I102" s="16"/>
      <c r="J102" s="16"/>
      <c r="K102" s="16"/>
      <c r="L102" s="123" t="s">
        <v>1653</v>
      </c>
      <c r="M102" s="123" t="s">
        <v>1654</v>
      </c>
      <c r="N102" s="123"/>
      <c r="O102" s="123" t="s">
        <v>1655</v>
      </c>
      <c r="P102" s="123" t="s">
        <v>1656</v>
      </c>
      <c r="Q102" s="16"/>
      <c r="R102" s="123" t="s">
        <v>1657</v>
      </c>
      <c r="S102" s="123" t="s">
        <v>1658</v>
      </c>
      <c r="T102" s="16"/>
      <c r="U102" s="123" t="s">
        <v>1659</v>
      </c>
      <c r="V102" s="123" t="s">
        <v>1351</v>
      </c>
    </row>
    <row r="103" spans="1:22" ht="15.75" customHeight="1">
      <c r="A103" s="16"/>
      <c r="B103" s="16"/>
      <c r="C103" s="16"/>
      <c r="D103" s="16"/>
      <c r="E103" s="16"/>
      <c r="F103" s="16"/>
      <c r="G103" s="16"/>
      <c r="H103" s="16"/>
      <c r="I103" s="16"/>
      <c r="J103" s="16"/>
      <c r="K103" s="16"/>
      <c r="L103" s="123" t="s">
        <v>1660</v>
      </c>
      <c r="M103" s="123" t="s">
        <v>1288</v>
      </c>
      <c r="N103" s="123"/>
      <c r="O103" s="123" t="s">
        <v>1661</v>
      </c>
      <c r="P103" s="123" t="s">
        <v>1473</v>
      </c>
      <c r="Q103" s="16"/>
      <c r="R103" s="123" t="s">
        <v>1340</v>
      </c>
      <c r="S103" s="123" t="s">
        <v>1280</v>
      </c>
      <c r="T103" s="16"/>
      <c r="U103" s="123" t="s">
        <v>1662</v>
      </c>
      <c r="V103" s="123" t="s">
        <v>1573</v>
      </c>
    </row>
    <row r="104" spans="1:22" ht="15.75" customHeight="1">
      <c r="A104" s="16"/>
      <c r="B104" s="16"/>
      <c r="C104" s="16"/>
      <c r="D104" s="16"/>
      <c r="E104" s="16"/>
      <c r="F104" s="16"/>
      <c r="G104" s="16"/>
      <c r="H104" s="16"/>
      <c r="I104" s="16"/>
      <c r="J104" s="16"/>
      <c r="K104" s="16"/>
      <c r="L104" s="123" t="s">
        <v>1663</v>
      </c>
      <c r="M104" s="123" t="s">
        <v>1359</v>
      </c>
      <c r="N104" s="123"/>
      <c r="O104" s="123" t="s">
        <v>1281</v>
      </c>
      <c r="P104" s="123" t="s">
        <v>1664</v>
      </c>
      <c r="Q104" s="16"/>
      <c r="R104" s="123" t="s">
        <v>1665</v>
      </c>
      <c r="S104" s="123" t="s">
        <v>1336</v>
      </c>
      <c r="T104" s="16"/>
      <c r="U104" s="123" t="s">
        <v>1666</v>
      </c>
      <c r="V104" s="123" t="s">
        <v>1297</v>
      </c>
    </row>
    <row r="105" spans="1:22" ht="15.75" customHeight="1">
      <c r="A105" s="16"/>
      <c r="B105" s="16"/>
      <c r="C105" s="16"/>
      <c r="D105" s="16"/>
      <c r="E105" s="16"/>
      <c r="F105" s="16"/>
      <c r="G105" s="16"/>
      <c r="H105" s="16"/>
      <c r="I105" s="16"/>
      <c r="J105" s="16"/>
      <c r="K105" s="16"/>
      <c r="L105" s="123" t="s">
        <v>1667</v>
      </c>
      <c r="M105" s="123" t="s">
        <v>1524</v>
      </c>
      <c r="N105" s="123"/>
      <c r="O105" s="123" t="s">
        <v>1668</v>
      </c>
      <c r="P105" s="123" t="s">
        <v>1669</v>
      </c>
      <c r="Q105" s="16"/>
      <c r="R105" s="123" t="s">
        <v>1670</v>
      </c>
      <c r="S105" s="123" t="s">
        <v>1671</v>
      </c>
      <c r="T105" s="16"/>
      <c r="U105" s="123" t="s">
        <v>1672</v>
      </c>
      <c r="V105" s="123" t="s">
        <v>1435</v>
      </c>
    </row>
    <row r="106" spans="1:22" ht="15.75" customHeight="1">
      <c r="A106" s="16"/>
      <c r="B106" s="16"/>
      <c r="C106" s="16"/>
      <c r="D106" s="16"/>
      <c r="E106" s="16"/>
      <c r="F106" s="16"/>
      <c r="G106" s="16"/>
      <c r="H106" s="16"/>
      <c r="I106" s="16"/>
      <c r="J106" s="16"/>
      <c r="K106" s="16"/>
      <c r="L106" s="123" t="s">
        <v>1673</v>
      </c>
      <c r="M106" s="123" t="s">
        <v>1404</v>
      </c>
      <c r="N106" s="123"/>
      <c r="O106" s="123" t="s">
        <v>1674</v>
      </c>
      <c r="P106" s="123" t="s">
        <v>1675</v>
      </c>
      <c r="Q106" s="16"/>
      <c r="R106" s="123" t="s">
        <v>1527</v>
      </c>
      <c r="S106" s="123" t="s">
        <v>1413</v>
      </c>
      <c r="T106" s="16"/>
      <c r="U106" s="123" t="s">
        <v>1616</v>
      </c>
      <c r="V106" s="123" t="s">
        <v>1676</v>
      </c>
    </row>
    <row r="107" spans="1:22" ht="15.75" customHeight="1">
      <c r="A107" s="16"/>
      <c r="B107" s="16"/>
      <c r="C107" s="16"/>
      <c r="D107" s="16"/>
      <c r="E107" s="16"/>
      <c r="F107" s="16"/>
      <c r="G107" s="16"/>
      <c r="H107" s="16"/>
      <c r="I107" s="16"/>
      <c r="J107" s="16"/>
      <c r="K107" s="16"/>
      <c r="L107" s="123" t="s">
        <v>1677</v>
      </c>
      <c r="M107" s="123" t="s">
        <v>1678</v>
      </c>
      <c r="N107" s="123"/>
      <c r="O107" s="123" t="s">
        <v>1658</v>
      </c>
      <c r="P107" s="123" t="s">
        <v>1643</v>
      </c>
      <c r="Q107" s="16"/>
      <c r="R107" s="123" t="s">
        <v>1265</v>
      </c>
      <c r="S107" s="123" t="s">
        <v>1679</v>
      </c>
      <c r="T107" s="16"/>
      <c r="U107" s="123" t="s">
        <v>1348</v>
      </c>
      <c r="V107" s="123" t="s">
        <v>1417</v>
      </c>
    </row>
    <row r="108" spans="1:22" ht="15.75" customHeight="1">
      <c r="A108" s="16"/>
      <c r="B108" s="16"/>
      <c r="C108" s="16"/>
      <c r="D108" s="16"/>
      <c r="E108" s="16"/>
      <c r="F108" s="16"/>
      <c r="G108" s="16"/>
      <c r="H108" s="16"/>
      <c r="I108" s="16"/>
      <c r="J108" s="16"/>
      <c r="K108" s="16"/>
      <c r="L108" s="123" t="s">
        <v>1680</v>
      </c>
      <c r="M108" s="123" t="s">
        <v>1681</v>
      </c>
      <c r="N108" s="123"/>
      <c r="O108" s="123" t="s">
        <v>1257</v>
      </c>
      <c r="P108" s="123" t="s">
        <v>1682</v>
      </c>
      <c r="Q108" s="16"/>
      <c r="R108" s="123" t="s">
        <v>1522</v>
      </c>
      <c r="S108" s="123" t="s">
        <v>1646</v>
      </c>
      <c r="T108" s="16"/>
      <c r="U108" s="123" t="s">
        <v>1683</v>
      </c>
      <c r="V108" s="123" t="s">
        <v>1684</v>
      </c>
    </row>
    <row r="109" spans="1:22" ht="15.75" customHeight="1">
      <c r="A109" s="16"/>
      <c r="B109" s="16"/>
      <c r="C109" s="16"/>
      <c r="D109" s="16"/>
      <c r="E109" s="16"/>
      <c r="F109" s="16"/>
      <c r="G109" s="16"/>
      <c r="H109" s="16"/>
      <c r="I109" s="16"/>
      <c r="J109" s="16"/>
      <c r="K109" s="16"/>
      <c r="L109" s="123" t="s">
        <v>1685</v>
      </c>
      <c r="M109" s="123" t="s">
        <v>1291</v>
      </c>
      <c r="N109" s="123"/>
      <c r="O109" s="123" t="s">
        <v>1414</v>
      </c>
      <c r="P109" s="123" t="s">
        <v>1561</v>
      </c>
      <c r="Q109" s="16"/>
      <c r="R109" s="123" t="s">
        <v>1686</v>
      </c>
      <c r="S109" s="123" t="s">
        <v>1500</v>
      </c>
      <c r="T109" s="16"/>
      <c r="U109" s="123" t="s">
        <v>1687</v>
      </c>
      <c r="V109" s="123" t="s">
        <v>1688</v>
      </c>
    </row>
    <row r="110" spans="1:22" ht="15.75" customHeight="1">
      <c r="A110" s="16"/>
      <c r="B110" s="16"/>
      <c r="C110" s="16"/>
      <c r="D110" s="16"/>
      <c r="E110" s="16"/>
      <c r="F110" s="16"/>
      <c r="G110" s="16"/>
      <c r="H110" s="16"/>
      <c r="I110" s="16"/>
      <c r="J110" s="16"/>
      <c r="K110" s="16"/>
      <c r="L110" s="123" t="s">
        <v>1689</v>
      </c>
      <c r="M110" s="123" t="s">
        <v>1483</v>
      </c>
      <c r="N110" s="123"/>
      <c r="O110" s="123" t="s">
        <v>1401</v>
      </c>
      <c r="P110" s="123" t="s">
        <v>1514</v>
      </c>
      <c r="Q110" s="16"/>
      <c r="R110" s="123" t="s">
        <v>1492</v>
      </c>
      <c r="S110" s="123" t="s">
        <v>1435</v>
      </c>
      <c r="T110" s="16"/>
      <c r="U110" s="123" t="s">
        <v>1690</v>
      </c>
      <c r="V110" s="123" t="s">
        <v>1397</v>
      </c>
    </row>
    <row r="111" spans="1:22" ht="15.75" customHeight="1">
      <c r="A111" s="16"/>
      <c r="B111" s="16"/>
      <c r="C111" s="16"/>
      <c r="D111" s="16"/>
      <c r="E111" s="16"/>
      <c r="F111" s="16"/>
      <c r="G111" s="16"/>
      <c r="H111" s="16"/>
      <c r="I111" s="16"/>
      <c r="J111" s="16"/>
      <c r="K111" s="16"/>
      <c r="L111" s="123" t="s">
        <v>1691</v>
      </c>
      <c r="M111" s="123" t="s">
        <v>1514</v>
      </c>
      <c r="N111" s="123"/>
      <c r="O111" s="123" t="s">
        <v>1251</v>
      </c>
      <c r="P111" s="123" t="s">
        <v>1568</v>
      </c>
      <c r="Q111" s="16"/>
      <c r="R111" s="123" t="s">
        <v>1692</v>
      </c>
      <c r="S111" s="123" t="s">
        <v>1693</v>
      </c>
      <c r="T111" s="16"/>
      <c r="U111" s="123" t="s">
        <v>1694</v>
      </c>
      <c r="V111" s="123" t="s">
        <v>1474</v>
      </c>
    </row>
    <row r="112" spans="1:22" ht="15.75" customHeight="1">
      <c r="A112" s="16"/>
      <c r="B112" s="16"/>
      <c r="C112" s="16"/>
      <c r="D112" s="16"/>
      <c r="E112" s="16"/>
      <c r="F112" s="16"/>
      <c r="G112" s="16"/>
      <c r="H112" s="16"/>
      <c r="I112" s="16"/>
      <c r="J112" s="16"/>
      <c r="K112" s="16"/>
      <c r="L112" s="123" t="s">
        <v>1695</v>
      </c>
      <c r="M112" s="123" t="s">
        <v>1392</v>
      </c>
      <c r="N112" s="123"/>
      <c r="O112" s="123" t="s">
        <v>1603</v>
      </c>
      <c r="P112" s="123" t="s">
        <v>1696</v>
      </c>
      <c r="Q112" s="16"/>
      <c r="R112" s="123" t="s">
        <v>1593</v>
      </c>
      <c r="S112" s="123" t="s">
        <v>1697</v>
      </c>
      <c r="T112" s="16"/>
      <c r="U112" s="123" t="s">
        <v>1698</v>
      </c>
      <c r="V112" s="123" t="s">
        <v>1335</v>
      </c>
    </row>
    <row r="113" spans="1:22" ht="15.75" customHeight="1">
      <c r="A113" s="16"/>
      <c r="B113" s="16"/>
      <c r="C113" s="16"/>
      <c r="D113" s="16"/>
      <c r="E113" s="16"/>
      <c r="F113" s="16"/>
      <c r="G113" s="16"/>
      <c r="H113" s="16"/>
      <c r="I113" s="16"/>
      <c r="J113" s="16"/>
      <c r="K113" s="16"/>
      <c r="L113" s="123" t="s">
        <v>1699</v>
      </c>
      <c r="M113" s="123" t="s">
        <v>1700</v>
      </c>
      <c r="N113" s="123"/>
      <c r="O113" s="123" t="s">
        <v>1701</v>
      </c>
      <c r="P113" s="123" t="s">
        <v>1441</v>
      </c>
      <c r="Q113" s="16"/>
      <c r="R113" s="123" t="s">
        <v>1702</v>
      </c>
      <c r="S113" s="123" t="s">
        <v>1703</v>
      </c>
      <c r="T113" s="16"/>
      <c r="U113" s="123" t="s">
        <v>1608</v>
      </c>
      <c r="V113" s="123" t="s">
        <v>1704</v>
      </c>
    </row>
    <row r="114" spans="1:22" ht="15.75" customHeight="1">
      <c r="A114" s="16"/>
      <c r="B114" s="16"/>
      <c r="C114" s="16"/>
      <c r="D114" s="16"/>
      <c r="E114" s="16"/>
      <c r="F114" s="16"/>
      <c r="G114" s="16"/>
      <c r="H114" s="16"/>
      <c r="I114" s="16"/>
      <c r="J114" s="16"/>
      <c r="K114" s="16"/>
      <c r="L114" s="123" t="s">
        <v>1705</v>
      </c>
      <c r="M114" s="123" t="s">
        <v>1292</v>
      </c>
      <c r="N114" s="123"/>
      <c r="O114" s="123" t="s">
        <v>1346</v>
      </c>
      <c r="P114" s="123" t="s">
        <v>1339</v>
      </c>
      <c r="Q114" s="16"/>
      <c r="R114" s="123" t="s">
        <v>1706</v>
      </c>
      <c r="S114" s="123" t="s">
        <v>462</v>
      </c>
      <c r="T114" s="16"/>
      <c r="U114" s="123" t="s">
        <v>1707</v>
      </c>
      <c r="V114" s="123" t="s">
        <v>1324</v>
      </c>
    </row>
    <row r="115" spans="1:22" ht="15.75" customHeight="1">
      <c r="A115" s="16"/>
      <c r="B115" s="16"/>
      <c r="C115" s="16"/>
      <c r="D115" s="16"/>
      <c r="E115" s="16"/>
      <c r="F115" s="16"/>
      <c r="G115" s="16"/>
      <c r="H115" s="16"/>
      <c r="I115" s="16"/>
      <c r="J115" s="16"/>
      <c r="K115" s="16"/>
      <c r="L115" s="123" t="s">
        <v>1708</v>
      </c>
      <c r="M115" s="123" t="s">
        <v>1527</v>
      </c>
      <c r="N115" s="123"/>
      <c r="O115" s="123" t="s">
        <v>1436</v>
      </c>
      <c r="P115" s="123" t="s">
        <v>1639</v>
      </c>
      <c r="Q115" s="16"/>
      <c r="R115" s="123" t="s">
        <v>1246</v>
      </c>
      <c r="S115" s="123" t="s">
        <v>1709</v>
      </c>
      <c r="T115" s="16"/>
      <c r="U115" s="123" t="s">
        <v>1710</v>
      </c>
      <c r="V115" s="123" t="s">
        <v>1518</v>
      </c>
    </row>
    <row r="116" spans="1:22" ht="15.75" customHeight="1">
      <c r="A116" s="16"/>
      <c r="B116" s="16"/>
      <c r="C116" s="16"/>
      <c r="D116" s="16"/>
      <c r="E116" s="16"/>
      <c r="F116" s="16"/>
      <c r="G116" s="16"/>
      <c r="H116" s="16"/>
      <c r="I116" s="16"/>
      <c r="J116" s="16"/>
      <c r="K116" s="16"/>
      <c r="L116" s="123" t="s">
        <v>1711</v>
      </c>
      <c r="M116" s="123" t="s">
        <v>1688</v>
      </c>
      <c r="N116" s="123"/>
      <c r="O116" s="123" t="s">
        <v>1712</v>
      </c>
      <c r="P116" s="123" t="s">
        <v>1444</v>
      </c>
      <c r="Q116" s="16"/>
      <c r="R116" s="123" t="s">
        <v>1713</v>
      </c>
      <c r="S116" s="123" t="s">
        <v>1568</v>
      </c>
      <c r="T116" s="16"/>
      <c r="U116" s="123" t="s">
        <v>1714</v>
      </c>
      <c r="V116" s="123" t="s">
        <v>903</v>
      </c>
    </row>
    <row r="117" spans="1:22" ht="15.75" customHeight="1">
      <c r="A117" s="16"/>
      <c r="B117" s="16"/>
      <c r="C117" s="16"/>
      <c r="D117" s="16"/>
      <c r="E117" s="16"/>
      <c r="F117" s="16"/>
      <c r="G117" s="16"/>
      <c r="H117" s="16"/>
      <c r="I117" s="16"/>
      <c r="J117" s="16"/>
      <c r="K117" s="16"/>
      <c r="L117" s="123" t="s">
        <v>1715</v>
      </c>
      <c r="M117" s="123" t="s">
        <v>1716</v>
      </c>
      <c r="N117" s="123"/>
      <c r="O117" s="123" t="s">
        <v>454</v>
      </c>
      <c r="P117" s="123" t="s">
        <v>1717</v>
      </c>
      <c r="Q117" s="16"/>
      <c r="R117" s="123" t="s">
        <v>1656</v>
      </c>
      <c r="S117" s="123" t="s">
        <v>1333</v>
      </c>
      <c r="T117" s="16"/>
      <c r="U117" s="123" t="s">
        <v>1718</v>
      </c>
      <c r="V117" s="123" t="s">
        <v>1352</v>
      </c>
    </row>
    <row r="118" spans="1:22" ht="15.75" customHeight="1">
      <c r="A118" s="16"/>
      <c r="B118" s="16"/>
      <c r="C118" s="16"/>
      <c r="D118" s="16"/>
      <c r="E118" s="16"/>
      <c r="F118" s="16"/>
      <c r="G118" s="16"/>
      <c r="H118" s="16"/>
      <c r="I118" s="16"/>
      <c r="J118" s="16"/>
      <c r="K118" s="16"/>
      <c r="L118" s="123" t="s">
        <v>1719</v>
      </c>
      <c r="M118" s="123" t="s">
        <v>1720</v>
      </c>
      <c r="N118" s="123"/>
      <c r="O118" s="123" t="s">
        <v>1519</v>
      </c>
      <c r="P118" s="123" t="s">
        <v>1654</v>
      </c>
      <c r="Q118" s="16"/>
      <c r="R118" s="123" t="s">
        <v>1251</v>
      </c>
      <c r="S118" s="123" t="s">
        <v>1310</v>
      </c>
      <c r="T118" s="16"/>
      <c r="U118" s="123" t="s">
        <v>1636</v>
      </c>
      <c r="V118" s="123" t="s">
        <v>1488</v>
      </c>
    </row>
    <row r="119" spans="1:22" ht="15.75" customHeight="1">
      <c r="A119" s="16"/>
      <c r="B119" s="16"/>
      <c r="C119" s="16"/>
      <c r="D119" s="16"/>
      <c r="E119" s="16"/>
      <c r="F119" s="16"/>
      <c r="G119" s="16"/>
      <c r="H119" s="16"/>
      <c r="I119" s="16"/>
      <c r="J119" s="16"/>
      <c r="K119" s="16"/>
      <c r="L119" s="123" t="s">
        <v>1721</v>
      </c>
      <c r="M119" s="123" t="s">
        <v>1658</v>
      </c>
      <c r="N119" s="123"/>
      <c r="O119" s="123" t="s">
        <v>1722</v>
      </c>
      <c r="P119" s="123" t="s">
        <v>1529</v>
      </c>
      <c r="Q119" s="16"/>
      <c r="R119" s="123" t="s">
        <v>1723</v>
      </c>
      <c r="S119" s="123" t="s">
        <v>1355</v>
      </c>
      <c r="T119" s="16"/>
      <c r="U119" s="123" t="s">
        <v>1724</v>
      </c>
      <c r="V119" s="123" t="s">
        <v>1307</v>
      </c>
    </row>
    <row r="120" spans="1:22" ht="15.75" customHeight="1">
      <c r="A120" s="16"/>
      <c r="B120" s="16"/>
      <c r="C120" s="16"/>
      <c r="D120" s="16"/>
      <c r="E120" s="16"/>
      <c r="F120" s="16"/>
      <c r="G120" s="16"/>
      <c r="H120" s="16"/>
      <c r="I120" s="16"/>
      <c r="J120" s="16"/>
      <c r="K120" s="16"/>
      <c r="L120" s="123" t="s">
        <v>1725</v>
      </c>
      <c r="M120" s="123" t="s">
        <v>1362</v>
      </c>
      <c r="N120" s="123"/>
      <c r="O120" s="123" t="s">
        <v>1299</v>
      </c>
      <c r="P120" s="123" t="s">
        <v>1607</v>
      </c>
      <c r="Q120" s="16"/>
      <c r="R120" s="123" t="s">
        <v>1726</v>
      </c>
      <c r="S120" s="123" t="s">
        <v>1369</v>
      </c>
      <c r="T120" s="16"/>
      <c r="U120" s="123" t="s">
        <v>1727</v>
      </c>
      <c r="V120" s="123" t="s">
        <v>1728</v>
      </c>
    </row>
    <row r="121" spans="1:22" ht="15.75" customHeight="1">
      <c r="A121" s="16"/>
      <c r="B121" s="16"/>
      <c r="C121" s="16"/>
      <c r="D121" s="16"/>
      <c r="E121" s="16"/>
      <c r="F121" s="16"/>
      <c r="G121" s="16"/>
      <c r="H121" s="16"/>
      <c r="I121" s="16"/>
      <c r="J121" s="16"/>
      <c r="K121" s="16"/>
      <c r="L121" s="123" t="s">
        <v>1729</v>
      </c>
      <c r="M121" s="123" t="s">
        <v>1406</v>
      </c>
      <c r="N121" s="123"/>
      <c r="O121" s="123" t="s">
        <v>1713</v>
      </c>
      <c r="P121" s="123" t="s">
        <v>1730</v>
      </c>
      <c r="Q121" s="16"/>
      <c r="R121" s="123" t="s">
        <v>1463</v>
      </c>
      <c r="S121" s="123" t="s">
        <v>1317</v>
      </c>
      <c r="T121" s="16"/>
      <c r="U121" s="123" t="s">
        <v>1731</v>
      </c>
      <c r="V121" s="123" t="s">
        <v>1732</v>
      </c>
    </row>
    <row r="122" spans="1:22" ht="15.75" customHeight="1">
      <c r="A122" s="16"/>
      <c r="B122" s="16"/>
      <c r="C122" s="16"/>
      <c r="D122" s="16"/>
      <c r="E122" s="16"/>
      <c r="F122" s="16"/>
      <c r="G122" s="16"/>
      <c r="H122" s="16"/>
      <c r="I122" s="16"/>
      <c r="J122" s="16"/>
      <c r="K122" s="16"/>
      <c r="L122" s="123" t="s">
        <v>1733</v>
      </c>
      <c r="M122" s="123" t="s">
        <v>1276</v>
      </c>
      <c r="N122" s="123"/>
      <c r="O122" s="123" t="s">
        <v>1734</v>
      </c>
      <c r="P122" s="123" t="s">
        <v>1735</v>
      </c>
      <c r="Q122" s="16"/>
      <c r="R122" s="123" t="s">
        <v>1736</v>
      </c>
      <c r="S122" s="123" t="s">
        <v>1586</v>
      </c>
      <c r="T122" s="16"/>
      <c r="U122" s="123" t="s">
        <v>1737</v>
      </c>
      <c r="V122" s="123" t="s">
        <v>1502</v>
      </c>
    </row>
    <row r="123" spans="1:22" ht="15.75" customHeight="1">
      <c r="A123" s="16"/>
      <c r="B123" s="16"/>
      <c r="C123" s="16"/>
      <c r="D123" s="16"/>
      <c r="E123" s="16"/>
      <c r="F123" s="16"/>
      <c r="G123" s="16"/>
      <c r="H123" s="16"/>
      <c r="I123" s="16"/>
      <c r="J123" s="16"/>
      <c r="K123" s="16"/>
      <c r="L123" s="123" t="s">
        <v>1738</v>
      </c>
      <c r="M123" s="123" t="s">
        <v>1739</v>
      </c>
      <c r="N123" s="123"/>
      <c r="O123" s="123" t="s">
        <v>1443</v>
      </c>
      <c r="P123" s="123" t="s">
        <v>1740</v>
      </c>
      <c r="Q123" s="16"/>
      <c r="R123" s="123" t="s">
        <v>1741</v>
      </c>
      <c r="S123" s="123" t="s">
        <v>1742</v>
      </c>
      <c r="T123" s="16"/>
      <c r="U123" s="123" t="s">
        <v>1743</v>
      </c>
      <c r="V123" s="123" t="s">
        <v>454</v>
      </c>
    </row>
    <row r="124" spans="1:22" ht="15.75" customHeight="1">
      <c r="A124" s="16"/>
      <c r="B124" s="16"/>
      <c r="C124" s="16"/>
      <c r="D124" s="16"/>
      <c r="E124" s="16"/>
      <c r="F124" s="16"/>
      <c r="G124" s="16"/>
      <c r="H124" s="16"/>
      <c r="I124" s="16"/>
      <c r="J124" s="16"/>
      <c r="K124" s="16"/>
      <c r="L124" s="123" t="s">
        <v>1744</v>
      </c>
      <c r="M124" s="123" t="s">
        <v>1439</v>
      </c>
      <c r="N124" s="123"/>
      <c r="O124" s="123" t="s">
        <v>1540</v>
      </c>
      <c r="P124" s="123" t="s">
        <v>1745</v>
      </c>
      <c r="Q124" s="16"/>
      <c r="R124" s="123" t="s">
        <v>1746</v>
      </c>
      <c r="S124" s="123" t="s">
        <v>1332</v>
      </c>
      <c r="T124" s="16"/>
      <c r="U124" s="123" t="s">
        <v>1691</v>
      </c>
      <c r="V124" s="123" t="s">
        <v>1302</v>
      </c>
    </row>
    <row r="125" spans="1:22" ht="15.75" customHeight="1">
      <c r="A125" s="16"/>
      <c r="B125" s="16"/>
      <c r="C125" s="16"/>
      <c r="D125" s="16"/>
      <c r="E125" s="16"/>
      <c r="F125" s="16"/>
      <c r="G125" s="16"/>
      <c r="H125" s="16"/>
      <c r="I125" s="16"/>
      <c r="J125" s="16"/>
      <c r="K125" s="16"/>
      <c r="L125" s="123" t="s">
        <v>1747</v>
      </c>
      <c r="M125" s="123" t="s">
        <v>1389</v>
      </c>
      <c r="N125" s="123"/>
      <c r="O125" s="123" t="s">
        <v>1703</v>
      </c>
      <c r="P125" s="123" t="s">
        <v>1633</v>
      </c>
      <c r="Q125" s="16"/>
      <c r="R125" s="123" t="s">
        <v>1748</v>
      </c>
      <c r="S125" s="123" t="s">
        <v>1434</v>
      </c>
      <c r="T125" s="16"/>
      <c r="U125" s="123" t="s">
        <v>941</v>
      </c>
      <c r="V125" s="123" t="s">
        <v>1512</v>
      </c>
    </row>
    <row r="126" spans="1:22" ht="15.75" customHeight="1">
      <c r="A126" s="16"/>
      <c r="B126" s="16"/>
      <c r="C126" s="16"/>
      <c r="D126" s="16"/>
      <c r="E126" s="16"/>
      <c r="F126" s="16"/>
      <c r="G126" s="16"/>
      <c r="H126" s="16"/>
      <c r="I126" s="16"/>
      <c r="J126" s="16"/>
      <c r="K126" s="16"/>
      <c r="L126" s="123" t="s">
        <v>1749</v>
      </c>
      <c r="M126" s="123" t="s">
        <v>1750</v>
      </c>
      <c r="N126" s="123"/>
      <c r="O126" s="123" t="s">
        <v>1260</v>
      </c>
      <c r="P126" s="123" t="s">
        <v>1371</v>
      </c>
      <c r="Q126" s="16"/>
      <c r="R126" s="123" t="s">
        <v>1296</v>
      </c>
      <c r="S126" s="123" t="s">
        <v>1458</v>
      </c>
      <c r="T126" s="16"/>
      <c r="U126" s="123" t="s">
        <v>1751</v>
      </c>
      <c r="V126" s="123" t="s">
        <v>1682</v>
      </c>
    </row>
    <row r="127" spans="1:22" ht="15.75" customHeight="1">
      <c r="A127" s="16"/>
      <c r="B127" s="16"/>
      <c r="C127" s="16"/>
      <c r="D127" s="16"/>
      <c r="E127" s="16"/>
      <c r="F127" s="16"/>
      <c r="G127" s="16"/>
      <c r="H127" s="16"/>
      <c r="I127" s="16"/>
      <c r="J127" s="16"/>
      <c r="K127" s="16"/>
      <c r="L127" s="123" t="s">
        <v>1356</v>
      </c>
      <c r="M127" s="123" t="s">
        <v>1490</v>
      </c>
      <c r="N127" s="123"/>
      <c r="O127" s="123" t="s">
        <v>1752</v>
      </c>
      <c r="P127" s="123" t="s">
        <v>1618</v>
      </c>
      <c r="Q127" s="16"/>
      <c r="R127" s="123" t="s">
        <v>472</v>
      </c>
      <c r="S127" s="123" t="s">
        <v>1752</v>
      </c>
      <c r="T127" s="16"/>
      <c r="U127" s="123" t="s">
        <v>1753</v>
      </c>
      <c r="V127" s="123" t="s">
        <v>1647</v>
      </c>
    </row>
    <row r="128" spans="1:22" ht="15.75" customHeight="1">
      <c r="A128" s="16"/>
      <c r="B128" s="16"/>
      <c r="C128" s="16"/>
      <c r="D128" s="16"/>
      <c r="E128" s="16"/>
      <c r="F128" s="16"/>
      <c r="G128" s="16"/>
      <c r="H128" s="16"/>
      <c r="I128" s="16"/>
      <c r="J128" s="16"/>
      <c r="K128" s="16"/>
      <c r="L128" s="123" t="s">
        <v>1754</v>
      </c>
      <c r="M128" s="123" t="s">
        <v>1314</v>
      </c>
      <c r="N128" s="123"/>
      <c r="O128" s="123" t="s">
        <v>1412</v>
      </c>
      <c r="P128" s="123" t="s">
        <v>1755</v>
      </c>
      <c r="Q128" s="16"/>
      <c r="R128" s="123" t="s">
        <v>1422</v>
      </c>
      <c r="S128" s="123" t="s">
        <v>1756</v>
      </c>
      <c r="T128" s="16"/>
      <c r="U128" s="123" t="s">
        <v>1757</v>
      </c>
      <c r="V128" s="123" t="s">
        <v>1758</v>
      </c>
    </row>
    <row r="129" spans="1:22" ht="15.75" customHeight="1">
      <c r="A129" s="16"/>
      <c r="B129" s="16"/>
      <c r="C129" s="16"/>
      <c r="D129" s="16"/>
      <c r="E129" s="16"/>
      <c r="F129" s="16"/>
      <c r="G129" s="16"/>
      <c r="H129" s="16"/>
      <c r="I129" s="16"/>
      <c r="J129" s="16"/>
      <c r="K129" s="16"/>
      <c r="L129" s="123" t="s">
        <v>1343</v>
      </c>
      <c r="M129" s="123" t="s">
        <v>1284</v>
      </c>
      <c r="N129" s="123"/>
      <c r="O129" s="123" t="s">
        <v>1332</v>
      </c>
      <c r="P129" s="123" t="s">
        <v>1759</v>
      </c>
      <c r="Q129" s="16"/>
      <c r="R129" s="123" t="s">
        <v>1760</v>
      </c>
      <c r="S129" s="123" t="s">
        <v>1761</v>
      </c>
      <c r="T129" s="16"/>
      <c r="U129" s="123" t="s">
        <v>1708</v>
      </c>
      <c r="V129" s="123" t="s">
        <v>1314</v>
      </c>
    </row>
    <row r="130" spans="1:22" ht="15.75" customHeight="1">
      <c r="A130" s="16"/>
      <c r="B130" s="16"/>
      <c r="C130" s="16"/>
      <c r="D130" s="16"/>
      <c r="E130" s="16"/>
      <c r="F130" s="16"/>
      <c r="G130" s="16"/>
      <c r="H130" s="16"/>
      <c r="I130" s="16"/>
      <c r="J130" s="16"/>
      <c r="K130" s="16"/>
      <c r="L130" s="123" t="s">
        <v>1762</v>
      </c>
      <c r="M130" s="123" t="s">
        <v>1310</v>
      </c>
      <c r="N130" s="123"/>
      <c r="O130" s="123" t="s">
        <v>1697</v>
      </c>
      <c r="P130" s="123" t="s">
        <v>1763</v>
      </c>
      <c r="Q130" s="16"/>
      <c r="R130" s="123" t="s">
        <v>1764</v>
      </c>
      <c r="S130" s="123" t="s">
        <v>1765</v>
      </c>
      <c r="T130" s="16"/>
      <c r="U130" s="123" t="s">
        <v>1766</v>
      </c>
      <c r="V130" s="123" t="s">
        <v>1767</v>
      </c>
    </row>
    <row r="131" spans="1:22" ht="15.75" customHeight="1">
      <c r="A131" s="16"/>
      <c r="B131" s="16"/>
      <c r="C131" s="16"/>
      <c r="D131" s="16"/>
      <c r="E131" s="16"/>
      <c r="F131" s="16"/>
      <c r="G131" s="16"/>
      <c r="H131" s="16"/>
      <c r="I131" s="16"/>
      <c r="J131" s="16"/>
      <c r="K131" s="16"/>
      <c r="L131" s="123" t="s">
        <v>1768</v>
      </c>
      <c r="M131" s="123" t="s">
        <v>1548</v>
      </c>
      <c r="N131" s="123"/>
      <c r="O131" s="123" t="s">
        <v>1390</v>
      </c>
      <c r="P131" s="123" t="s">
        <v>1769</v>
      </c>
      <c r="Q131" s="16"/>
      <c r="R131" s="123" t="s">
        <v>1770</v>
      </c>
      <c r="S131" s="123" t="s">
        <v>1647</v>
      </c>
      <c r="T131" s="16"/>
      <c r="U131" s="123" t="s">
        <v>1705</v>
      </c>
      <c r="V131" s="123" t="s">
        <v>1722</v>
      </c>
    </row>
    <row r="132" spans="1:22" ht="15.75" customHeight="1">
      <c r="A132" s="16"/>
      <c r="B132" s="16"/>
      <c r="C132" s="16"/>
      <c r="D132" s="16"/>
      <c r="E132" s="16"/>
      <c r="F132" s="16"/>
      <c r="G132" s="16"/>
      <c r="H132" s="16"/>
      <c r="I132" s="16"/>
      <c r="J132" s="16"/>
      <c r="K132" s="16"/>
      <c r="L132" s="123" t="s">
        <v>1771</v>
      </c>
      <c r="M132" s="123" t="s">
        <v>1444</v>
      </c>
      <c r="N132" s="123"/>
      <c r="O132" s="123" t="s">
        <v>1301</v>
      </c>
      <c r="P132" s="123" t="s">
        <v>1772</v>
      </c>
      <c r="Q132" s="16"/>
      <c r="R132" s="123" t="s">
        <v>1584</v>
      </c>
      <c r="S132" s="123" t="s">
        <v>1510</v>
      </c>
      <c r="T132" s="16"/>
      <c r="U132" s="123" t="s">
        <v>1719</v>
      </c>
      <c r="V132" s="123" t="s">
        <v>1517</v>
      </c>
    </row>
    <row r="133" spans="1:22" ht="15.75" customHeight="1">
      <c r="A133" s="16"/>
      <c r="B133" s="16"/>
      <c r="C133" s="16"/>
      <c r="D133" s="16"/>
      <c r="E133" s="16"/>
      <c r="F133" s="16"/>
      <c r="G133" s="16"/>
      <c r="H133" s="16"/>
      <c r="I133" s="16"/>
      <c r="J133" s="16"/>
      <c r="K133" s="16"/>
      <c r="L133" s="123" t="s">
        <v>1773</v>
      </c>
      <c r="M133" s="123" t="s">
        <v>1774</v>
      </c>
      <c r="N133" s="123"/>
      <c r="O133" s="123" t="s">
        <v>1775</v>
      </c>
      <c r="P133" s="123" t="s">
        <v>1776</v>
      </c>
      <c r="Q133" s="16"/>
      <c r="R133" s="123" t="s">
        <v>1297</v>
      </c>
      <c r="S133" s="123" t="s">
        <v>1408</v>
      </c>
      <c r="T133" s="16"/>
      <c r="U133" s="123" t="s">
        <v>1777</v>
      </c>
      <c r="V133" s="123" t="s">
        <v>1464</v>
      </c>
    </row>
    <row r="134" spans="1:22" ht="15.75" customHeight="1">
      <c r="A134" s="16"/>
      <c r="B134" s="16"/>
      <c r="C134" s="16"/>
      <c r="D134" s="16"/>
      <c r="E134" s="16"/>
      <c r="F134" s="16"/>
      <c r="G134" s="16"/>
      <c r="H134" s="16"/>
      <c r="I134" s="16"/>
      <c r="J134" s="16"/>
      <c r="K134" s="16"/>
      <c r="L134" s="123" t="s">
        <v>1778</v>
      </c>
      <c r="M134" s="123" t="s">
        <v>1779</v>
      </c>
      <c r="N134" s="123"/>
      <c r="O134" s="123" t="s">
        <v>1780</v>
      </c>
      <c r="P134" s="123" t="s">
        <v>1781</v>
      </c>
      <c r="Q134" s="16"/>
      <c r="R134" s="123" t="s">
        <v>1782</v>
      </c>
      <c r="S134" s="123" t="s">
        <v>1383</v>
      </c>
      <c r="T134" s="16"/>
      <c r="U134" s="123" t="s">
        <v>1783</v>
      </c>
      <c r="V134" s="123" t="s">
        <v>1350</v>
      </c>
    </row>
    <row r="135" spans="1:22" ht="15.75" customHeight="1">
      <c r="A135" s="16"/>
      <c r="B135" s="16"/>
      <c r="C135" s="16"/>
      <c r="D135" s="16"/>
      <c r="E135" s="16"/>
      <c r="F135" s="16"/>
      <c r="G135" s="16"/>
      <c r="H135" s="16"/>
      <c r="I135" s="16"/>
      <c r="J135" s="16"/>
      <c r="K135" s="16"/>
      <c r="L135" s="123" t="s">
        <v>2991</v>
      </c>
      <c r="M135" s="123" t="s">
        <v>1397</v>
      </c>
      <c r="N135" s="123"/>
      <c r="O135" s="123" t="s">
        <v>1242</v>
      </c>
      <c r="P135" s="123" t="s">
        <v>1785</v>
      </c>
      <c r="Q135" s="16"/>
      <c r="R135" s="123" t="s">
        <v>1252</v>
      </c>
      <c r="S135" s="123" t="s">
        <v>1384</v>
      </c>
      <c r="T135" s="16"/>
      <c r="U135" s="123" t="s">
        <v>1786</v>
      </c>
      <c r="V135" s="123" t="s">
        <v>1787</v>
      </c>
    </row>
    <row r="136" spans="1:22" ht="15.75" customHeight="1">
      <c r="A136" s="16"/>
      <c r="B136" s="16"/>
      <c r="C136" s="16"/>
      <c r="D136" s="16"/>
      <c r="E136" s="16"/>
      <c r="F136" s="16"/>
      <c r="G136" s="16"/>
      <c r="H136" s="16"/>
      <c r="I136" s="16"/>
      <c r="J136" s="16"/>
      <c r="K136" s="16"/>
      <c r="L136" s="123" t="s">
        <v>1850</v>
      </c>
      <c r="M136" s="123" t="s">
        <v>1488</v>
      </c>
      <c r="N136" s="123"/>
      <c r="O136" s="123" t="s">
        <v>1676</v>
      </c>
      <c r="P136" s="123" t="s">
        <v>1789</v>
      </c>
      <c r="Q136" s="16"/>
      <c r="R136" s="123" t="s">
        <v>1446</v>
      </c>
      <c r="S136" s="123" t="s">
        <v>1607</v>
      </c>
      <c r="T136" s="16"/>
      <c r="U136" s="123" t="s">
        <v>1790</v>
      </c>
      <c r="V136" s="123" t="s">
        <v>1791</v>
      </c>
    </row>
    <row r="137" spans="1:22" ht="15.75" customHeight="1">
      <c r="A137" s="16"/>
      <c r="B137" s="16"/>
      <c r="C137" s="16"/>
      <c r="D137" s="16"/>
      <c r="E137" s="16"/>
      <c r="F137" s="16"/>
      <c r="G137" s="16"/>
      <c r="H137" s="16"/>
      <c r="I137" s="16"/>
      <c r="J137" s="16"/>
      <c r="K137" s="16"/>
      <c r="L137" s="123" t="s">
        <v>1845</v>
      </c>
      <c r="M137" s="123" t="s">
        <v>1793</v>
      </c>
      <c r="N137" s="123"/>
      <c r="O137" s="123" t="s">
        <v>1794</v>
      </c>
      <c r="P137" s="123" t="s">
        <v>1795</v>
      </c>
      <c r="Q137" s="16"/>
      <c r="R137" s="123" t="s">
        <v>1796</v>
      </c>
      <c r="S137" s="123" t="s">
        <v>1797</v>
      </c>
      <c r="T137" s="16"/>
      <c r="U137" s="123" t="s">
        <v>1738</v>
      </c>
      <c r="V137" s="123" t="s">
        <v>1798</v>
      </c>
    </row>
    <row r="138" spans="1:22" ht="15.75" customHeight="1">
      <c r="A138" s="16"/>
      <c r="B138" s="16"/>
      <c r="C138" s="16"/>
      <c r="D138" s="16"/>
      <c r="E138" s="16"/>
      <c r="F138" s="16"/>
      <c r="G138" s="16"/>
      <c r="H138" s="16"/>
      <c r="I138" s="16"/>
      <c r="J138" s="16"/>
      <c r="K138" s="16"/>
      <c r="L138" s="123" t="s">
        <v>3158</v>
      </c>
      <c r="M138" s="123" t="s">
        <v>462</v>
      </c>
      <c r="N138" s="123"/>
      <c r="O138" s="123" t="s">
        <v>1793</v>
      </c>
      <c r="P138" s="123" t="s">
        <v>1361</v>
      </c>
      <c r="Q138" s="16"/>
      <c r="R138" s="123" t="s">
        <v>1800</v>
      </c>
      <c r="S138" s="123" t="s">
        <v>1490</v>
      </c>
      <c r="T138" s="16"/>
      <c r="U138" s="123" t="s">
        <v>1773</v>
      </c>
      <c r="V138" s="123" t="s">
        <v>1439</v>
      </c>
    </row>
    <row r="139" spans="1:22" ht="15.75" customHeight="1">
      <c r="A139" s="16"/>
      <c r="B139" s="16"/>
      <c r="C139" s="16"/>
      <c r="D139" s="16"/>
      <c r="E139" s="16"/>
      <c r="F139" s="16"/>
      <c r="G139" s="16"/>
      <c r="H139" s="16"/>
      <c r="I139" s="16"/>
      <c r="J139" s="16"/>
      <c r="K139" s="16"/>
      <c r="L139" s="123" t="s">
        <v>1788</v>
      </c>
      <c r="M139" s="123" t="s">
        <v>1802</v>
      </c>
      <c r="N139" s="123"/>
      <c r="O139" s="123" t="s">
        <v>1515</v>
      </c>
      <c r="P139" s="123" t="s">
        <v>1635</v>
      </c>
      <c r="Q139" s="16"/>
      <c r="R139" s="123" t="s">
        <v>1278</v>
      </c>
      <c r="S139" s="123" t="s">
        <v>1803</v>
      </c>
      <c r="T139" s="16"/>
      <c r="U139" s="123" t="s">
        <v>1804</v>
      </c>
      <c r="V139" s="123" t="s">
        <v>1805</v>
      </c>
    </row>
    <row r="140" spans="1:22" ht="15.75" customHeight="1">
      <c r="A140" s="16"/>
      <c r="B140" s="16"/>
      <c r="C140" s="16"/>
      <c r="D140" s="16"/>
      <c r="E140" s="16"/>
      <c r="F140" s="16"/>
      <c r="G140" s="16"/>
      <c r="H140" s="16"/>
      <c r="I140" s="16"/>
      <c r="J140" s="16"/>
      <c r="K140" s="16"/>
      <c r="L140" s="123" t="s">
        <v>2977</v>
      </c>
      <c r="M140" s="123" t="s">
        <v>1807</v>
      </c>
      <c r="N140" s="123"/>
      <c r="O140" s="123" t="s">
        <v>1420</v>
      </c>
      <c r="P140" s="123" t="s">
        <v>1808</v>
      </c>
      <c r="Q140" s="16"/>
      <c r="R140" s="123" t="s">
        <v>1488</v>
      </c>
      <c r="S140" s="123" t="s">
        <v>1442</v>
      </c>
      <c r="T140" s="16"/>
      <c r="U140" s="123" t="s">
        <v>1809</v>
      </c>
      <c r="V140" s="123" t="s">
        <v>1264</v>
      </c>
    </row>
    <row r="141" spans="1:22" ht="15.75" customHeight="1">
      <c r="A141" s="16"/>
      <c r="B141" s="16"/>
      <c r="C141" s="16"/>
      <c r="D141" s="16"/>
      <c r="E141" s="16"/>
      <c r="F141" s="16"/>
      <c r="G141" s="16"/>
      <c r="H141" s="16"/>
      <c r="I141" s="16"/>
      <c r="J141" s="16"/>
      <c r="K141" s="16"/>
      <c r="L141" s="123" t="s">
        <v>1840</v>
      </c>
      <c r="M141" s="123" t="s">
        <v>1811</v>
      </c>
      <c r="N141" s="123"/>
      <c r="O141" s="123" t="s">
        <v>1454</v>
      </c>
      <c r="P141" s="123" t="s">
        <v>1521</v>
      </c>
      <c r="Q141" s="16"/>
      <c r="R141" s="123" t="s">
        <v>1459</v>
      </c>
      <c r="S141" s="123" t="s">
        <v>1144</v>
      </c>
      <c r="T141" s="16"/>
      <c r="U141" s="123" t="s">
        <v>1812</v>
      </c>
      <c r="V141" s="123" t="s">
        <v>1629</v>
      </c>
    </row>
    <row r="142" spans="1:22" ht="15.75" customHeight="1">
      <c r="A142" s="16"/>
      <c r="B142" s="16"/>
      <c r="C142" s="16"/>
      <c r="D142" s="16"/>
      <c r="E142" s="16"/>
      <c r="F142" s="16"/>
      <c r="G142" s="16"/>
      <c r="H142" s="16"/>
      <c r="I142" s="16"/>
      <c r="J142" s="16"/>
      <c r="K142" s="16"/>
      <c r="L142" s="123" t="s">
        <v>3111</v>
      </c>
      <c r="M142" s="123" t="s">
        <v>1355</v>
      </c>
      <c r="N142" s="123"/>
      <c r="O142" s="123" t="s">
        <v>1693</v>
      </c>
      <c r="P142" s="123" t="s">
        <v>1760</v>
      </c>
      <c r="Q142" s="16"/>
      <c r="R142" s="123" t="s">
        <v>1814</v>
      </c>
      <c r="S142" s="123" t="s">
        <v>1396</v>
      </c>
      <c r="T142" s="16"/>
      <c r="U142" s="123" t="s">
        <v>1815</v>
      </c>
      <c r="V142" s="123" t="s">
        <v>446</v>
      </c>
    </row>
    <row r="143" spans="1:22" ht="15.75" customHeight="1">
      <c r="A143" s="16"/>
      <c r="B143" s="16"/>
      <c r="C143" s="16"/>
      <c r="D143" s="16"/>
      <c r="E143" s="16"/>
      <c r="F143" s="16"/>
      <c r="G143" s="16"/>
      <c r="H143" s="16"/>
      <c r="I143" s="16"/>
      <c r="J143" s="16"/>
      <c r="K143" s="16"/>
      <c r="L143" s="123" t="s">
        <v>1834</v>
      </c>
      <c r="M143" s="123" t="s">
        <v>1307</v>
      </c>
      <c r="N143" s="123"/>
      <c r="O143" s="123" t="s">
        <v>1442</v>
      </c>
      <c r="P143" s="123" t="s">
        <v>1817</v>
      </c>
      <c r="Q143" s="16"/>
      <c r="R143" s="123" t="s">
        <v>1818</v>
      </c>
      <c r="S143" s="123" t="s">
        <v>1819</v>
      </c>
      <c r="T143" s="16"/>
      <c r="U143" s="123" t="s">
        <v>1721</v>
      </c>
      <c r="V143" s="123" t="s">
        <v>1586</v>
      </c>
    </row>
    <row r="144" spans="1:22" ht="15.75" customHeight="1">
      <c r="A144" s="16"/>
      <c r="B144" s="16"/>
      <c r="C144" s="16"/>
      <c r="D144" s="16"/>
      <c r="E144" s="16"/>
      <c r="F144" s="16"/>
      <c r="G144" s="16"/>
      <c r="H144" s="16"/>
      <c r="I144" s="16"/>
      <c r="J144" s="16"/>
      <c r="K144" s="16"/>
      <c r="L144" s="123" t="s">
        <v>4234</v>
      </c>
      <c r="M144" s="123" t="s">
        <v>1821</v>
      </c>
      <c r="N144" s="123"/>
      <c r="O144" s="123" t="s">
        <v>1822</v>
      </c>
      <c r="P144" s="123" t="s">
        <v>1823</v>
      </c>
      <c r="Q144" s="16"/>
      <c r="R144" s="123" t="s">
        <v>1611</v>
      </c>
      <c r="S144" s="123" t="s">
        <v>1423</v>
      </c>
      <c r="T144" s="16"/>
      <c r="U144" s="123" t="s">
        <v>1824</v>
      </c>
      <c r="V144" s="123" t="s">
        <v>1303</v>
      </c>
    </row>
    <row r="145" spans="1:22" ht="15.75" customHeight="1">
      <c r="A145" s="16"/>
      <c r="B145" s="16"/>
      <c r="C145" s="16"/>
      <c r="D145" s="16"/>
      <c r="E145" s="16"/>
      <c r="F145" s="16"/>
      <c r="G145" s="16"/>
      <c r="H145" s="16"/>
      <c r="I145" s="16"/>
      <c r="J145" s="16"/>
      <c r="K145" s="16"/>
      <c r="L145" s="123" t="s">
        <v>4347</v>
      </c>
      <c r="M145" s="123" t="s">
        <v>1826</v>
      </c>
      <c r="N145" s="123"/>
      <c r="O145" s="123" t="s">
        <v>1526</v>
      </c>
      <c r="P145" s="123" t="s">
        <v>1590</v>
      </c>
      <c r="Q145" s="16"/>
      <c r="R145" s="123" t="s">
        <v>1827</v>
      </c>
      <c r="S145" s="123" t="s">
        <v>1828</v>
      </c>
      <c r="T145" s="16"/>
      <c r="U145" s="123" t="s">
        <v>1829</v>
      </c>
      <c r="V145" s="123" t="s">
        <v>1267</v>
      </c>
    </row>
    <row r="146" spans="1:22" ht="15.75" customHeight="1">
      <c r="A146" s="16"/>
      <c r="B146" s="16"/>
      <c r="C146" s="16"/>
      <c r="D146" s="16"/>
      <c r="E146" s="16"/>
      <c r="F146" s="16"/>
      <c r="G146" s="16"/>
      <c r="H146" s="16"/>
      <c r="I146" s="16"/>
      <c r="J146" s="16"/>
      <c r="K146" s="16"/>
      <c r="L146" s="123" t="s">
        <v>4375</v>
      </c>
      <c r="M146" s="123" t="s">
        <v>1366</v>
      </c>
      <c r="N146" s="123"/>
      <c r="O146" s="123" t="s">
        <v>1831</v>
      </c>
      <c r="P146" s="123" t="s">
        <v>1475</v>
      </c>
      <c r="Q146" s="16"/>
      <c r="R146" s="123" t="s">
        <v>1493</v>
      </c>
      <c r="S146" s="123" t="s">
        <v>1769</v>
      </c>
      <c r="T146" s="16"/>
      <c r="U146" s="123" t="s">
        <v>1771</v>
      </c>
      <c r="V146" s="123" t="s">
        <v>1450</v>
      </c>
    </row>
    <row r="147" spans="1:22" ht="15.75" customHeight="1">
      <c r="A147" s="16"/>
      <c r="B147" s="16"/>
      <c r="C147" s="16"/>
      <c r="D147" s="16"/>
      <c r="E147" s="16"/>
      <c r="F147" s="16"/>
      <c r="G147" s="16"/>
      <c r="H147" s="16"/>
      <c r="I147" s="16"/>
      <c r="J147" s="16"/>
      <c r="K147" s="16"/>
      <c r="L147" s="123" t="s">
        <v>1869</v>
      </c>
      <c r="M147" s="123" t="s">
        <v>1833</v>
      </c>
      <c r="N147" s="123"/>
      <c r="O147" s="123" t="s">
        <v>1398</v>
      </c>
      <c r="P147" s="123" t="s">
        <v>1578</v>
      </c>
      <c r="Q147" s="16"/>
      <c r="R147" s="123" t="s">
        <v>1464</v>
      </c>
      <c r="S147" s="123" t="s">
        <v>1704</v>
      </c>
      <c r="T147" s="16"/>
      <c r="U147" s="123" t="s">
        <v>1834</v>
      </c>
      <c r="V147" s="123" t="s">
        <v>1835</v>
      </c>
    </row>
    <row r="148" spans="1:22" ht="15.75" customHeight="1">
      <c r="A148" s="16"/>
      <c r="B148" s="16"/>
      <c r="C148" s="16"/>
      <c r="D148" s="16"/>
      <c r="E148" s="16"/>
      <c r="F148" s="16"/>
      <c r="G148" s="16"/>
      <c r="H148" s="16"/>
      <c r="I148" s="16"/>
      <c r="J148" s="16"/>
      <c r="K148" s="16"/>
      <c r="L148" s="123" t="s">
        <v>1816</v>
      </c>
      <c r="M148" s="123" t="s">
        <v>1837</v>
      </c>
      <c r="N148" s="123"/>
      <c r="O148" s="123" t="s">
        <v>1800</v>
      </c>
      <c r="P148" s="123" t="s">
        <v>1838</v>
      </c>
      <c r="Q148" s="16"/>
      <c r="R148" s="123" t="s">
        <v>1620</v>
      </c>
      <c r="S148" s="123" t="s">
        <v>1839</v>
      </c>
      <c r="T148" s="16"/>
      <c r="U148" s="123" t="s">
        <v>1840</v>
      </c>
      <c r="V148" s="123" t="s">
        <v>1748</v>
      </c>
    </row>
    <row r="149" spans="1:22" ht="15.75" customHeight="1">
      <c r="A149" s="16"/>
      <c r="B149" s="16"/>
      <c r="C149" s="16"/>
      <c r="D149" s="16"/>
      <c r="E149" s="16"/>
      <c r="F149" s="16"/>
      <c r="G149" s="16"/>
      <c r="H149" s="16"/>
      <c r="I149" s="16"/>
      <c r="J149" s="16"/>
      <c r="K149" s="16"/>
      <c r="L149" s="123" t="s">
        <v>4352</v>
      </c>
      <c r="M149" s="123" t="s">
        <v>1320</v>
      </c>
      <c r="N149" s="123"/>
      <c r="O149" s="123" t="s">
        <v>1357</v>
      </c>
      <c r="P149" s="123" t="s">
        <v>1842</v>
      </c>
      <c r="Q149" s="16"/>
      <c r="R149" s="123" t="s">
        <v>1843</v>
      </c>
      <c r="S149" s="123" t="s">
        <v>1844</v>
      </c>
      <c r="T149" s="16"/>
      <c r="U149" s="123" t="s">
        <v>1845</v>
      </c>
      <c r="V149" s="123" t="s">
        <v>1846</v>
      </c>
    </row>
    <row r="150" spans="1:22" ht="15.75" customHeight="1">
      <c r="A150" s="16"/>
      <c r="B150" s="16"/>
      <c r="C150" s="16"/>
      <c r="D150" s="16"/>
      <c r="E150" s="16"/>
      <c r="F150" s="16"/>
      <c r="G150" s="16"/>
      <c r="H150" s="16"/>
      <c r="I150" s="16"/>
      <c r="J150" s="16"/>
      <c r="K150" s="16"/>
      <c r="L150" s="123" t="s">
        <v>4247</v>
      </c>
      <c r="M150" s="123" t="s">
        <v>1848</v>
      </c>
      <c r="N150" s="123"/>
      <c r="O150" s="123" t="s">
        <v>1560</v>
      </c>
      <c r="P150" s="123" t="s">
        <v>1736</v>
      </c>
      <c r="Q150" s="16"/>
      <c r="R150" s="123" t="s">
        <v>1849</v>
      </c>
      <c r="S150" s="123" t="s">
        <v>1502</v>
      </c>
      <c r="T150" s="16"/>
      <c r="U150" s="123" t="s">
        <v>1850</v>
      </c>
      <c r="V150" s="123" t="s">
        <v>1851</v>
      </c>
    </row>
    <row r="151" spans="1:22" ht="15.75" customHeight="1">
      <c r="A151" s="16"/>
      <c r="B151" s="16"/>
      <c r="C151" s="16"/>
      <c r="D151" s="16"/>
      <c r="E151" s="16"/>
      <c r="F151" s="16"/>
      <c r="G151" s="16"/>
      <c r="H151" s="16"/>
      <c r="I151" s="16"/>
      <c r="J151" s="16"/>
      <c r="K151" s="16"/>
      <c r="L151" s="123" t="s">
        <v>4257</v>
      </c>
      <c r="M151" s="123" t="s">
        <v>1354</v>
      </c>
      <c r="N151" s="123"/>
      <c r="O151" s="123" t="s">
        <v>1853</v>
      </c>
      <c r="P151" s="123" t="s">
        <v>1854</v>
      </c>
      <c r="Q151" s="16"/>
      <c r="R151" s="123" t="s">
        <v>1281</v>
      </c>
      <c r="S151" s="123" t="s">
        <v>1629</v>
      </c>
      <c r="T151" s="16"/>
      <c r="U151" s="123" t="s">
        <v>1855</v>
      </c>
      <c r="V151" s="123" t="s">
        <v>1856</v>
      </c>
    </row>
    <row r="152" spans="1:22" ht="15.75" customHeight="1">
      <c r="A152" s="16"/>
      <c r="B152" s="16"/>
      <c r="C152" s="16"/>
      <c r="D152" s="16"/>
      <c r="E152" s="16"/>
      <c r="F152" s="16"/>
      <c r="G152" s="16"/>
      <c r="H152" s="16"/>
      <c r="I152" s="16"/>
      <c r="J152" s="16"/>
      <c r="K152" s="16"/>
      <c r="L152" s="123" t="s">
        <v>4306</v>
      </c>
      <c r="M152" s="123" t="s">
        <v>1497</v>
      </c>
      <c r="N152" s="123"/>
      <c r="O152" s="123" t="s">
        <v>1144</v>
      </c>
      <c r="P152" s="123" t="s">
        <v>1858</v>
      </c>
      <c r="Q152" s="16"/>
      <c r="R152" s="123" t="s">
        <v>1758</v>
      </c>
      <c r="S152" s="123" t="s">
        <v>1859</v>
      </c>
      <c r="T152" s="16"/>
      <c r="U152" s="123" t="s">
        <v>1860</v>
      </c>
      <c r="V152" s="123" t="s">
        <v>1304</v>
      </c>
    </row>
    <row r="153" spans="1:22" ht="15.75" customHeight="1">
      <c r="A153" s="16"/>
      <c r="B153" s="16"/>
      <c r="C153" s="16"/>
      <c r="D153" s="16"/>
      <c r="E153" s="16"/>
      <c r="F153" s="16"/>
      <c r="G153" s="16"/>
      <c r="H153" s="16"/>
      <c r="I153" s="16"/>
      <c r="J153" s="16"/>
      <c r="K153" s="16"/>
      <c r="L153" s="123" t="s">
        <v>1867</v>
      </c>
      <c r="M153" s="123" t="s">
        <v>1603</v>
      </c>
      <c r="N153" s="123"/>
      <c r="O153" s="123" t="s">
        <v>1720</v>
      </c>
      <c r="P153" s="123" t="s">
        <v>1862</v>
      </c>
      <c r="Q153" s="16"/>
      <c r="R153" s="123" t="s">
        <v>1385</v>
      </c>
      <c r="S153" s="123" t="s">
        <v>1863</v>
      </c>
      <c r="T153" s="16"/>
      <c r="U153" s="123" t="s">
        <v>1864</v>
      </c>
      <c r="V153" s="123" t="s">
        <v>1299</v>
      </c>
    </row>
    <row r="154" spans="1:22" ht="15.75" customHeight="1">
      <c r="A154" s="16"/>
      <c r="B154" s="16"/>
      <c r="C154" s="16"/>
      <c r="D154" s="16"/>
      <c r="E154" s="16"/>
      <c r="F154" s="16"/>
      <c r="G154" s="16"/>
      <c r="H154" s="16"/>
      <c r="I154" s="16"/>
      <c r="J154" s="16"/>
      <c r="K154" s="16"/>
      <c r="L154" s="123" t="s">
        <v>1861</v>
      </c>
      <c r="M154" s="123" t="s">
        <v>1525</v>
      </c>
      <c r="N154" s="123"/>
      <c r="O154" s="123" t="s">
        <v>1462</v>
      </c>
      <c r="P154" s="123" t="s">
        <v>1866</v>
      </c>
      <c r="Q154" s="16"/>
      <c r="R154" s="123" t="s">
        <v>1519</v>
      </c>
      <c r="S154" s="123" t="s">
        <v>1326</v>
      </c>
      <c r="T154" s="16"/>
      <c r="U154" s="123" t="s">
        <v>1867</v>
      </c>
      <c r="V154" s="123" t="s">
        <v>1589</v>
      </c>
    </row>
    <row r="155" spans="1:22" ht="15.75" customHeight="1">
      <c r="A155" s="16"/>
      <c r="B155" s="16"/>
      <c r="C155" s="16"/>
      <c r="D155" s="16"/>
      <c r="E155" s="16"/>
      <c r="F155" s="16"/>
      <c r="G155" s="16"/>
      <c r="H155" s="16"/>
      <c r="I155" s="16"/>
      <c r="J155" s="16"/>
      <c r="K155" s="16"/>
      <c r="L155" s="123" t="s">
        <v>1868</v>
      </c>
      <c r="M155" s="123" t="s">
        <v>1495</v>
      </c>
      <c r="N155" s="123"/>
      <c r="O155" s="123" t="s">
        <v>1316</v>
      </c>
      <c r="P155" s="123" t="s">
        <v>1433</v>
      </c>
      <c r="Q155" s="16"/>
      <c r="R155" s="123" t="s">
        <v>1515</v>
      </c>
      <c r="S155" s="123" t="s">
        <v>1387</v>
      </c>
      <c r="T155" s="16"/>
      <c r="U155" s="123" t="s">
        <v>1869</v>
      </c>
      <c r="V155" s="123" t="s">
        <v>1700</v>
      </c>
    </row>
    <row r="156" spans="1:22" ht="15.75" customHeight="1">
      <c r="A156" s="16"/>
      <c r="B156" s="16"/>
      <c r="C156" s="16"/>
      <c r="D156" s="16"/>
      <c r="E156" s="16"/>
      <c r="F156" s="16"/>
      <c r="G156" s="16"/>
      <c r="H156" s="16"/>
      <c r="I156" s="16"/>
      <c r="J156" s="16"/>
      <c r="K156" s="16"/>
      <c r="L156" s="123" t="s">
        <v>4349</v>
      </c>
      <c r="M156" s="123" t="s">
        <v>1593</v>
      </c>
      <c r="N156" s="123"/>
      <c r="O156" s="123" t="s">
        <v>1871</v>
      </c>
      <c r="P156" s="123" t="s">
        <v>1681</v>
      </c>
      <c r="Q156" s="16"/>
      <c r="R156" s="123" t="s">
        <v>1872</v>
      </c>
      <c r="S156" s="123" t="s">
        <v>1873</v>
      </c>
      <c r="T156" s="16"/>
      <c r="U156" s="123" t="s">
        <v>1874</v>
      </c>
      <c r="V156" s="123" t="s">
        <v>1614</v>
      </c>
    </row>
    <row r="157" spans="1:22" ht="15.75" customHeight="1">
      <c r="A157" s="16"/>
      <c r="B157" s="16"/>
      <c r="C157" s="16"/>
      <c r="D157" s="16"/>
      <c r="E157" s="16"/>
      <c r="F157" s="16"/>
      <c r="G157" s="16"/>
      <c r="H157" s="16"/>
      <c r="I157" s="16"/>
      <c r="J157" s="16"/>
      <c r="K157" s="16"/>
      <c r="L157" s="123" t="s">
        <v>1784</v>
      </c>
      <c r="M157" s="123" t="s">
        <v>1684</v>
      </c>
      <c r="N157" s="123"/>
      <c r="O157" s="123" t="s">
        <v>1876</v>
      </c>
      <c r="P157" s="123" t="s">
        <v>1877</v>
      </c>
      <c r="Q157" s="16"/>
      <c r="R157" s="123" t="s">
        <v>1878</v>
      </c>
      <c r="S157" s="123" t="s">
        <v>1323</v>
      </c>
      <c r="T157" s="16"/>
      <c r="U157" s="123" t="s">
        <v>1879</v>
      </c>
      <c r="V157" s="123" t="s">
        <v>1345</v>
      </c>
    </row>
    <row r="158" spans="1:22" ht="15.75" customHeight="1">
      <c r="A158" s="16"/>
      <c r="B158" s="16"/>
      <c r="C158" s="16"/>
      <c r="D158" s="16"/>
      <c r="E158" s="16"/>
      <c r="F158" s="16"/>
      <c r="G158" s="16"/>
      <c r="H158" s="16"/>
      <c r="I158" s="16"/>
      <c r="J158" s="16"/>
      <c r="K158" s="16"/>
      <c r="L158" s="123" t="s">
        <v>1792</v>
      </c>
      <c r="M158" s="123" t="s">
        <v>1881</v>
      </c>
      <c r="N158" s="123"/>
      <c r="O158" s="123" t="s">
        <v>1328</v>
      </c>
      <c r="P158" s="123" t="s">
        <v>1742</v>
      </c>
      <c r="Q158" s="16"/>
      <c r="R158" s="123" t="s">
        <v>1866</v>
      </c>
      <c r="S158" s="123" t="s">
        <v>1632</v>
      </c>
      <c r="T158" s="16"/>
      <c r="U158" s="123" t="s">
        <v>1882</v>
      </c>
      <c r="V158" s="123" t="s">
        <v>1514</v>
      </c>
    </row>
    <row r="159" spans="1:22" ht="15.75" customHeight="1">
      <c r="A159" s="16"/>
      <c r="B159" s="16"/>
      <c r="C159" s="16"/>
      <c r="D159" s="16"/>
      <c r="E159" s="16"/>
      <c r="F159" s="16"/>
      <c r="G159" s="16"/>
      <c r="H159" s="16"/>
      <c r="I159" s="16"/>
      <c r="J159" s="16"/>
      <c r="K159" s="16"/>
      <c r="L159" s="123" t="s">
        <v>1799</v>
      </c>
      <c r="M159" s="123" t="s">
        <v>1003</v>
      </c>
      <c r="N159" s="123"/>
      <c r="O159" s="123" t="s">
        <v>1884</v>
      </c>
      <c r="P159" s="123" t="s">
        <v>1885</v>
      </c>
      <c r="Q159" s="16"/>
      <c r="R159" s="123" t="s">
        <v>1460</v>
      </c>
      <c r="S159" s="123" t="s">
        <v>1886</v>
      </c>
      <c r="T159" s="16"/>
      <c r="U159" s="123" t="s">
        <v>1861</v>
      </c>
      <c r="V159" s="123" t="s">
        <v>1658</v>
      </c>
    </row>
    <row r="160" spans="1:22" ht="15.75" customHeight="1">
      <c r="A160" s="16"/>
      <c r="B160" s="16"/>
      <c r="C160" s="16"/>
      <c r="D160" s="16"/>
      <c r="E160" s="16"/>
      <c r="F160" s="16"/>
      <c r="G160" s="16"/>
      <c r="H160" s="16"/>
      <c r="I160" s="16"/>
      <c r="J160" s="16"/>
      <c r="K160" s="16"/>
      <c r="L160" s="123" t="s">
        <v>1801</v>
      </c>
      <c r="M160" s="123" t="s">
        <v>493</v>
      </c>
      <c r="N160" s="123"/>
      <c r="O160" s="123" t="s">
        <v>1508</v>
      </c>
      <c r="P160" s="123" t="s">
        <v>1846</v>
      </c>
      <c r="Q160" s="16"/>
      <c r="R160" s="123" t="s">
        <v>1521</v>
      </c>
      <c r="S160" s="123" t="s">
        <v>1541</v>
      </c>
      <c r="T160" s="16"/>
      <c r="U160" s="123" t="s">
        <v>1887</v>
      </c>
      <c r="V160" s="123" t="s">
        <v>1789</v>
      </c>
    </row>
    <row r="161" spans="1:22" ht="15.75" customHeight="1">
      <c r="A161" s="16"/>
      <c r="B161" s="16"/>
      <c r="C161" s="16"/>
      <c r="D161" s="16"/>
      <c r="E161" s="16"/>
      <c r="F161" s="16"/>
      <c r="G161" s="16"/>
      <c r="H161" s="16"/>
      <c r="I161" s="16"/>
      <c r="J161" s="16"/>
      <c r="K161" s="16"/>
      <c r="L161" s="123" t="s">
        <v>1806</v>
      </c>
      <c r="M161" s="123" t="s">
        <v>1337</v>
      </c>
      <c r="N161" s="123"/>
      <c r="O161" s="123" t="s">
        <v>1889</v>
      </c>
      <c r="P161" s="123" t="s">
        <v>1835</v>
      </c>
      <c r="Q161" s="16"/>
      <c r="R161" s="123" t="s">
        <v>1573</v>
      </c>
      <c r="S161" s="123" t="s">
        <v>1420</v>
      </c>
      <c r="T161" s="16"/>
      <c r="U161" s="123" t="s">
        <v>1890</v>
      </c>
      <c r="V161" s="123" t="s">
        <v>1521</v>
      </c>
    </row>
    <row r="162" spans="1:22" ht="15.75" customHeight="1">
      <c r="A162" s="16"/>
      <c r="B162" s="16"/>
      <c r="C162" s="16"/>
      <c r="D162" s="16"/>
      <c r="E162" s="16"/>
      <c r="F162" s="16"/>
      <c r="G162" s="16"/>
      <c r="H162" s="16"/>
      <c r="I162" s="16"/>
      <c r="J162" s="16"/>
      <c r="K162" s="16"/>
      <c r="L162" s="123" t="s">
        <v>1810</v>
      </c>
      <c r="M162" s="123" t="s">
        <v>1892</v>
      </c>
      <c r="N162" s="123"/>
      <c r="O162" s="123" t="s">
        <v>1378</v>
      </c>
      <c r="P162" s="123" t="s">
        <v>1746</v>
      </c>
      <c r="Q162" s="16"/>
      <c r="R162" s="123" t="s">
        <v>1676</v>
      </c>
      <c r="S162" s="123" t="s">
        <v>1893</v>
      </c>
      <c r="T162" s="16"/>
      <c r="U162" s="123" t="s">
        <v>1894</v>
      </c>
      <c r="V162" s="123" t="s">
        <v>1895</v>
      </c>
    </row>
    <row r="163" spans="1:22" ht="15.75" customHeight="1">
      <c r="A163" s="16"/>
      <c r="B163" s="16"/>
      <c r="C163" s="16"/>
      <c r="D163" s="16"/>
      <c r="E163" s="16"/>
      <c r="F163" s="16"/>
      <c r="G163" s="16"/>
      <c r="H163" s="16"/>
      <c r="I163" s="16"/>
      <c r="J163" s="16"/>
      <c r="K163" s="16"/>
      <c r="L163" s="123" t="s">
        <v>1813</v>
      </c>
      <c r="M163" s="123" t="s">
        <v>1818</v>
      </c>
      <c r="N163" s="123"/>
      <c r="O163" s="123" t="s">
        <v>1758</v>
      </c>
      <c r="P163" s="123" t="s">
        <v>1897</v>
      </c>
      <c r="Q163" s="16"/>
      <c r="R163" s="123" t="s">
        <v>1750</v>
      </c>
      <c r="S163" s="123" t="s">
        <v>1898</v>
      </c>
      <c r="T163" s="16"/>
      <c r="U163" s="123" t="s">
        <v>1899</v>
      </c>
      <c r="V163" s="123" t="s">
        <v>1432</v>
      </c>
    </row>
    <row r="164" spans="1:22" ht="15.75" customHeight="1">
      <c r="A164" s="16"/>
      <c r="B164" s="16"/>
      <c r="C164" s="16"/>
      <c r="D164" s="16"/>
      <c r="E164" s="16"/>
      <c r="F164" s="16"/>
      <c r="G164" s="16"/>
      <c r="H164" s="16"/>
      <c r="I164" s="16"/>
      <c r="J164" s="16"/>
      <c r="K164" s="16"/>
      <c r="L164" s="123" t="s">
        <v>1820</v>
      </c>
      <c r="M164" s="123" t="s">
        <v>1477</v>
      </c>
      <c r="N164" s="123"/>
      <c r="O164" s="123" t="s">
        <v>1741</v>
      </c>
      <c r="P164" s="123" t="s">
        <v>1709</v>
      </c>
      <c r="Q164" s="16"/>
      <c r="R164" s="123" t="s">
        <v>1802</v>
      </c>
      <c r="S164" s="123" t="s">
        <v>1505</v>
      </c>
      <c r="T164" s="16"/>
      <c r="U164" s="123" t="s">
        <v>1901</v>
      </c>
      <c r="V164" s="123" t="s">
        <v>1902</v>
      </c>
    </row>
    <row r="165" spans="1:22" ht="15.75" customHeight="1">
      <c r="A165" s="16"/>
      <c r="B165" s="16"/>
      <c r="C165" s="16"/>
      <c r="D165" s="16"/>
      <c r="E165" s="16"/>
      <c r="F165" s="16"/>
      <c r="G165" s="16"/>
      <c r="H165" s="16"/>
      <c r="I165" s="16"/>
      <c r="J165" s="16"/>
      <c r="K165" s="16"/>
      <c r="L165" s="123" t="s">
        <v>1825</v>
      </c>
      <c r="M165" s="123" t="s">
        <v>1639</v>
      </c>
      <c r="N165" s="123"/>
      <c r="O165" s="123" t="s">
        <v>1678</v>
      </c>
      <c r="P165" s="123" t="s">
        <v>1461</v>
      </c>
      <c r="Q165" s="16"/>
      <c r="R165" s="123" t="s">
        <v>1389</v>
      </c>
      <c r="S165" s="123" t="s">
        <v>1904</v>
      </c>
      <c r="T165" s="16"/>
      <c r="U165" s="123" t="s">
        <v>1905</v>
      </c>
      <c r="V165" s="123" t="s">
        <v>1906</v>
      </c>
    </row>
    <row r="166" spans="1:22" ht="15.75" customHeight="1">
      <c r="A166" s="16"/>
      <c r="B166" s="16"/>
      <c r="C166" s="16"/>
      <c r="D166" s="16"/>
      <c r="E166" s="16"/>
      <c r="F166" s="16"/>
      <c r="G166" s="16"/>
      <c r="H166" s="16"/>
      <c r="I166" s="16"/>
      <c r="J166" s="16"/>
      <c r="K166" s="16"/>
      <c r="L166" s="123" t="s">
        <v>1830</v>
      </c>
      <c r="M166" s="123" t="s">
        <v>1726</v>
      </c>
      <c r="N166" s="123"/>
      <c r="O166" s="123" t="s">
        <v>1300</v>
      </c>
      <c r="P166" s="123" t="s">
        <v>1726</v>
      </c>
      <c r="Q166" s="16"/>
      <c r="R166" s="123" t="s">
        <v>1908</v>
      </c>
      <c r="S166" s="123" t="s">
        <v>1831</v>
      </c>
      <c r="T166" s="16"/>
      <c r="U166" s="123" t="s">
        <v>1909</v>
      </c>
      <c r="V166" s="123" t="s">
        <v>1910</v>
      </c>
    </row>
    <row r="167" spans="1:22" ht="15.75" customHeight="1">
      <c r="A167" s="16"/>
      <c r="B167" s="16"/>
      <c r="C167" s="16"/>
      <c r="D167" s="16"/>
      <c r="E167" s="16"/>
      <c r="F167" s="16"/>
      <c r="G167" s="16"/>
      <c r="H167" s="16"/>
      <c r="I167" s="16"/>
      <c r="J167" s="16"/>
      <c r="K167" s="16"/>
      <c r="L167" s="123" t="s">
        <v>1832</v>
      </c>
      <c r="M167" s="123" t="s">
        <v>1712</v>
      </c>
      <c r="N167" s="123"/>
      <c r="O167" s="123" t="s">
        <v>1525</v>
      </c>
      <c r="P167" s="123" t="s">
        <v>1264</v>
      </c>
      <c r="Q167" s="16"/>
      <c r="R167" s="123" t="s">
        <v>1895</v>
      </c>
      <c r="S167" s="123" t="s">
        <v>1716</v>
      </c>
      <c r="T167" s="16"/>
      <c r="U167" s="123" t="s">
        <v>1912</v>
      </c>
      <c r="V167" s="123" t="s">
        <v>1361</v>
      </c>
    </row>
    <row r="168" spans="1:22" ht="15.75" customHeight="1">
      <c r="A168" s="16"/>
      <c r="B168" s="16"/>
      <c r="C168" s="16"/>
      <c r="D168" s="16"/>
      <c r="E168" s="16"/>
      <c r="F168" s="16"/>
      <c r="G168" s="16"/>
      <c r="H168" s="16"/>
      <c r="I168" s="16"/>
      <c r="J168" s="16"/>
      <c r="K168" s="16"/>
      <c r="L168" s="123" t="s">
        <v>1836</v>
      </c>
      <c r="M168" s="123" t="s">
        <v>1479</v>
      </c>
      <c r="N168" s="123"/>
      <c r="O168" s="123" t="s">
        <v>1756</v>
      </c>
      <c r="P168" s="123" t="s">
        <v>1914</v>
      </c>
      <c r="Q168" s="16"/>
      <c r="R168" s="123" t="s">
        <v>1328</v>
      </c>
      <c r="S168" s="123" t="s">
        <v>1578</v>
      </c>
      <c r="T168" s="16"/>
      <c r="U168" s="123" t="s">
        <v>1915</v>
      </c>
      <c r="V168" s="123" t="s">
        <v>1442</v>
      </c>
    </row>
    <row r="169" spans="1:22" ht="15.75" customHeight="1">
      <c r="A169" s="16"/>
      <c r="B169" s="16"/>
      <c r="C169" s="16"/>
      <c r="D169" s="16"/>
      <c r="E169" s="16"/>
      <c r="F169" s="16"/>
      <c r="G169" s="16"/>
      <c r="H169" s="16"/>
      <c r="I169" s="16"/>
      <c r="J169" s="16"/>
      <c r="K169" s="16"/>
      <c r="L169" s="123" t="s">
        <v>1841</v>
      </c>
      <c r="M169" s="123" t="s">
        <v>1916</v>
      </c>
      <c r="N169" s="123"/>
      <c r="O169" s="123" t="s">
        <v>1304</v>
      </c>
      <c r="P169" s="123" t="s">
        <v>1917</v>
      </c>
      <c r="Q169" s="16"/>
      <c r="R169" s="123" t="s">
        <v>1279</v>
      </c>
      <c r="S169" s="123" t="s">
        <v>1918</v>
      </c>
      <c r="T169" s="16"/>
      <c r="U169" s="123" t="s">
        <v>1810</v>
      </c>
      <c r="V169" s="123" t="s">
        <v>1337</v>
      </c>
    </row>
    <row r="170" spans="1:22" ht="15.75" customHeight="1">
      <c r="A170" s="16"/>
      <c r="B170" s="16"/>
      <c r="C170" s="16"/>
      <c r="D170" s="16"/>
      <c r="E170" s="16"/>
      <c r="F170" s="16"/>
      <c r="G170" s="16"/>
      <c r="H170" s="16"/>
      <c r="I170" s="16"/>
      <c r="J170" s="16"/>
      <c r="K170" s="16"/>
      <c r="L170" s="123" t="s">
        <v>1847</v>
      </c>
      <c r="M170" s="123" t="s">
        <v>1317</v>
      </c>
      <c r="N170" s="123"/>
      <c r="O170" s="123" t="s">
        <v>1419</v>
      </c>
      <c r="P170" s="123" t="s">
        <v>1919</v>
      </c>
      <c r="Q170" s="16"/>
      <c r="R170" s="123" t="s">
        <v>1920</v>
      </c>
      <c r="S170" s="123" t="s">
        <v>1877</v>
      </c>
      <c r="T170" s="16"/>
      <c r="U170" s="123" t="s">
        <v>1921</v>
      </c>
      <c r="V170" s="123" t="s">
        <v>1819</v>
      </c>
    </row>
    <row r="171" spans="1:22" ht="15.75" customHeight="1">
      <c r="A171" s="16"/>
      <c r="B171" s="16"/>
      <c r="C171" s="16"/>
      <c r="D171" s="16"/>
      <c r="E171" s="16"/>
      <c r="F171" s="16"/>
      <c r="G171" s="16"/>
      <c r="H171" s="16"/>
      <c r="I171" s="16"/>
      <c r="J171" s="16"/>
      <c r="K171" s="16"/>
      <c r="L171" s="123" t="s">
        <v>1852</v>
      </c>
      <c r="M171" s="123" t="s">
        <v>1734</v>
      </c>
      <c r="N171" s="123"/>
      <c r="O171" s="123" t="s">
        <v>1466</v>
      </c>
      <c r="P171" s="123" t="s">
        <v>1684</v>
      </c>
      <c r="Q171" s="16"/>
      <c r="R171" s="123" t="s">
        <v>1922</v>
      </c>
      <c r="S171" s="123" t="s">
        <v>1275</v>
      </c>
      <c r="T171" s="16"/>
      <c r="U171" s="123" t="s">
        <v>1852</v>
      </c>
      <c r="V171" s="123" t="s">
        <v>1656</v>
      </c>
    </row>
    <row r="172" spans="1:22" ht="15.75" customHeight="1">
      <c r="A172" s="16"/>
      <c r="B172" s="16"/>
      <c r="C172" s="16"/>
      <c r="D172" s="16"/>
      <c r="E172" s="16"/>
      <c r="F172" s="16"/>
      <c r="G172" s="16"/>
      <c r="H172" s="16"/>
      <c r="I172" s="16"/>
      <c r="J172" s="16"/>
      <c r="K172" s="16"/>
      <c r="L172" s="123" t="s">
        <v>1857</v>
      </c>
      <c r="M172" s="123" t="s">
        <v>1523</v>
      </c>
      <c r="N172" s="123"/>
      <c r="O172" s="123" t="s">
        <v>1379</v>
      </c>
      <c r="P172" s="123" t="s">
        <v>1532</v>
      </c>
      <c r="Q172" s="16"/>
      <c r="R172" s="123" t="s">
        <v>1923</v>
      </c>
      <c r="S172" s="123" t="s">
        <v>1924</v>
      </c>
      <c r="T172" s="16"/>
      <c r="U172" s="123" t="s">
        <v>1925</v>
      </c>
      <c r="V172" s="123" t="s">
        <v>1404</v>
      </c>
    </row>
    <row r="173" spans="1:22" ht="15.75" customHeight="1">
      <c r="A173" s="16"/>
      <c r="B173" s="16"/>
      <c r="C173" s="16"/>
      <c r="D173" s="16"/>
      <c r="E173" s="16"/>
      <c r="F173" s="16"/>
      <c r="G173" s="16"/>
      <c r="H173" s="16"/>
      <c r="I173" s="16"/>
      <c r="J173" s="16"/>
      <c r="K173" s="16"/>
      <c r="L173" s="123" t="s">
        <v>1865</v>
      </c>
      <c r="M173" s="123" t="s">
        <v>1440</v>
      </c>
      <c r="N173" s="123"/>
      <c r="O173" s="123" t="s">
        <v>1418</v>
      </c>
      <c r="P173" s="123" t="s">
        <v>468</v>
      </c>
      <c r="Q173" s="16"/>
      <c r="R173" s="123" t="s">
        <v>1842</v>
      </c>
      <c r="S173" s="123" t="s">
        <v>1364</v>
      </c>
      <c r="T173" s="16"/>
      <c r="U173" s="123" t="s">
        <v>1865</v>
      </c>
      <c r="V173" s="123" t="s">
        <v>1320</v>
      </c>
    </row>
    <row r="174" spans="1:22" ht="15.75" customHeight="1">
      <c r="A174" s="16"/>
      <c r="B174" s="16"/>
      <c r="C174" s="16"/>
      <c r="D174" s="16"/>
      <c r="E174" s="16"/>
      <c r="F174" s="16"/>
      <c r="G174" s="16"/>
      <c r="H174" s="16"/>
      <c r="I174" s="16"/>
      <c r="J174" s="16"/>
      <c r="K174" s="16"/>
      <c r="L174" s="123" t="s">
        <v>1870</v>
      </c>
      <c r="M174" s="123" t="s">
        <v>1697</v>
      </c>
      <c r="N174" s="123"/>
      <c r="O174" s="123" t="s">
        <v>1926</v>
      </c>
      <c r="P174" s="123" t="s">
        <v>1333</v>
      </c>
      <c r="Q174" s="16"/>
      <c r="R174" s="123" t="s">
        <v>1927</v>
      </c>
      <c r="S174" s="123" t="s">
        <v>1928</v>
      </c>
      <c r="T174" s="16"/>
      <c r="U174" s="123" t="s">
        <v>1820</v>
      </c>
      <c r="V174" s="123" t="s">
        <v>1831</v>
      </c>
    </row>
    <row r="175" spans="1:22" ht="15.75" customHeight="1">
      <c r="A175" s="16"/>
      <c r="B175" s="16"/>
      <c r="C175" s="16"/>
      <c r="D175" s="16"/>
      <c r="E175" s="16"/>
      <c r="F175" s="16"/>
      <c r="G175" s="16"/>
      <c r="H175" s="16"/>
      <c r="I175" s="16"/>
      <c r="J175" s="16"/>
      <c r="K175" s="16"/>
      <c r="L175" s="123" t="s">
        <v>1875</v>
      </c>
      <c r="M175" s="123" t="s">
        <v>1463</v>
      </c>
      <c r="N175" s="123"/>
      <c r="O175" s="123" t="s">
        <v>1797</v>
      </c>
      <c r="P175" s="123" t="s">
        <v>1504</v>
      </c>
      <c r="Q175" s="16"/>
      <c r="R175" s="123" t="s">
        <v>1468</v>
      </c>
      <c r="S175" s="123" t="s">
        <v>1548</v>
      </c>
      <c r="T175" s="16"/>
      <c r="U175" s="123" t="s">
        <v>1929</v>
      </c>
      <c r="V175" s="123" t="s">
        <v>1462</v>
      </c>
    </row>
    <row r="176" spans="1:22" ht="15.75" customHeight="1">
      <c r="A176" s="16"/>
      <c r="B176" s="16"/>
      <c r="C176" s="16"/>
      <c r="D176" s="16"/>
      <c r="E176" s="16"/>
      <c r="F176" s="16"/>
      <c r="G176" s="16"/>
      <c r="H176" s="16"/>
      <c r="I176" s="16"/>
      <c r="J176" s="16"/>
      <c r="K176" s="16"/>
      <c r="L176" s="123" t="s">
        <v>1880</v>
      </c>
      <c r="M176" s="123" t="s">
        <v>1428</v>
      </c>
      <c r="N176" s="123"/>
      <c r="O176" s="123" t="s">
        <v>1293</v>
      </c>
      <c r="P176" s="123" t="s">
        <v>1930</v>
      </c>
      <c r="Q176" s="16"/>
      <c r="R176" s="123" t="s">
        <v>1931</v>
      </c>
      <c r="S176" s="123" t="s">
        <v>1388</v>
      </c>
      <c r="T176" s="16"/>
      <c r="U176" s="123" t="s">
        <v>1813</v>
      </c>
      <c r="V176" s="123" t="s">
        <v>1932</v>
      </c>
    </row>
    <row r="177" spans="1:22" ht="15.75" customHeight="1">
      <c r="A177" s="16"/>
      <c r="B177" s="16"/>
      <c r="C177" s="16"/>
      <c r="D177" s="16"/>
      <c r="E177" s="16"/>
      <c r="F177" s="16"/>
      <c r="G177" s="16"/>
      <c r="H177" s="16"/>
      <c r="I177" s="16"/>
      <c r="J177" s="16"/>
      <c r="K177" s="16"/>
      <c r="L177" s="123" t="s">
        <v>1883</v>
      </c>
      <c r="M177" s="123" t="s">
        <v>1396</v>
      </c>
      <c r="N177" s="123"/>
      <c r="O177" s="123" t="s">
        <v>1933</v>
      </c>
      <c r="P177" s="123" t="s">
        <v>1553</v>
      </c>
      <c r="Q177" s="16"/>
      <c r="R177" s="123" t="s">
        <v>1934</v>
      </c>
      <c r="S177" s="123" t="s">
        <v>1320</v>
      </c>
      <c r="T177" s="16"/>
      <c r="U177" s="123" t="s">
        <v>1935</v>
      </c>
      <c r="V177" s="123" t="s">
        <v>1603</v>
      </c>
    </row>
    <row r="178" spans="1:22" ht="15.75" customHeight="1">
      <c r="A178" s="16"/>
      <c r="B178" s="16"/>
      <c r="C178" s="16"/>
      <c r="D178" s="16"/>
      <c r="E178" s="16"/>
      <c r="F178" s="16"/>
      <c r="G178" s="16"/>
      <c r="H178" s="16"/>
      <c r="I178" s="16"/>
      <c r="J178" s="16"/>
      <c r="K178" s="16"/>
      <c r="L178" s="123" t="s">
        <v>1888</v>
      </c>
      <c r="M178" s="123" t="s">
        <v>1895</v>
      </c>
      <c r="N178" s="123"/>
      <c r="O178" s="123" t="s">
        <v>1472</v>
      </c>
      <c r="P178" s="123" t="s">
        <v>1936</v>
      </c>
      <c r="Q178" s="16"/>
      <c r="R178" s="123" t="s">
        <v>1937</v>
      </c>
      <c r="S178" s="123" t="s">
        <v>1664</v>
      </c>
      <c r="T178" s="16"/>
      <c r="U178" s="123" t="s">
        <v>1938</v>
      </c>
      <c r="V178" s="123" t="s">
        <v>1508</v>
      </c>
    </row>
    <row r="179" spans="1:22" ht="15.75" customHeight="1">
      <c r="A179" s="16"/>
      <c r="B179" s="16"/>
      <c r="C179" s="16"/>
      <c r="D179" s="16"/>
      <c r="E179" s="16"/>
      <c r="F179" s="16"/>
      <c r="G179" s="16"/>
      <c r="H179" s="16"/>
      <c r="I179" s="16"/>
      <c r="J179" s="16"/>
      <c r="K179" s="16"/>
      <c r="L179" s="123" t="s">
        <v>1891</v>
      </c>
      <c r="M179" s="123" t="s">
        <v>1897</v>
      </c>
      <c r="N179" s="123"/>
      <c r="O179" s="123" t="s">
        <v>1939</v>
      </c>
      <c r="P179" s="123" t="s">
        <v>1787</v>
      </c>
      <c r="Q179" s="16"/>
      <c r="R179" s="123" t="s">
        <v>1722</v>
      </c>
      <c r="S179" s="123" t="s">
        <v>1526</v>
      </c>
      <c r="T179" s="16"/>
      <c r="U179" s="123" t="s">
        <v>1940</v>
      </c>
      <c r="V179" s="123" t="s">
        <v>1941</v>
      </c>
    </row>
    <row r="180" spans="1:22" ht="15.75" customHeight="1">
      <c r="A180" s="16"/>
      <c r="B180" s="16"/>
      <c r="C180" s="16"/>
      <c r="D180" s="16"/>
      <c r="E180" s="16"/>
      <c r="F180" s="16"/>
      <c r="G180" s="16"/>
      <c r="H180" s="16"/>
      <c r="I180" s="16"/>
      <c r="J180" s="16"/>
      <c r="K180" s="16"/>
      <c r="L180" s="123" t="s">
        <v>1896</v>
      </c>
      <c r="M180" s="123" t="s">
        <v>1415</v>
      </c>
      <c r="N180" s="123"/>
      <c r="O180" s="123" t="s">
        <v>1942</v>
      </c>
      <c r="P180" s="123" t="s">
        <v>1570</v>
      </c>
      <c r="Q180" s="16"/>
      <c r="R180" s="123" t="s">
        <v>1597</v>
      </c>
      <c r="S180" s="123" t="s">
        <v>1943</v>
      </c>
      <c r="T180" s="16"/>
      <c r="U180" s="123" t="s">
        <v>1944</v>
      </c>
      <c r="V180" s="123" t="s">
        <v>1473</v>
      </c>
    </row>
    <row r="181" spans="1:22" ht="15.75" customHeight="1">
      <c r="A181" s="16"/>
      <c r="B181" s="16"/>
      <c r="C181" s="16"/>
      <c r="D181" s="16"/>
      <c r="E181" s="16"/>
      <c r="F181" s="16"/>
      <c r="G181" s="16"/>
      <c r="H181" s="16"/>
      <c r="I181" s="16"/>
      <c r="J181" s="16"/>
      <c r="K181" s="16"/>
      <c r="L181" s="123" t="s">
        <v>1900</v>
      </c>
      <c r="M181" s="123" t="s">
        <v>1722</v>
      </c>
      <c r="N181" s="123"/>
      <c r="O181" s="123" t="s">
        <v>1429</v>
      </c>
      <c r="P181" s="123" t="s">
        <v>1761</v>
      </c>
      <c r="Q181" s="16"/>
      <c r="R181" s="123" t="s">
        <v>1303</v>
      </c>
      <c r="S181" s="123" t="s">
        <v>1494</v>
      </c>
      <c r="T181" s="16"/>
      <c r="U181" s="123" t="s">
        <v>1945</v>
      </c>
      <c r="V181" s="123" t="s">
        <v>1340</v>
      </c>
    </row>
    <row r="182" spans="1:22" ht="15.75" customHeight="1">
      <c r="A182" s="16"/>
      <c r="B182" s="16"/>
      <c r="C182" s="16"/>
      <c r="D182" s="16"/>
      <c r="E182" s="16"/>
      <c r="F182" s="16"/>
      <c r="G182" s="16"/>
      <c r="H182" s="16"/>
      <c r="I182" s="16"/>
      <c r="J182" s="16"/>
      <c r="K182" s="16"/>
      <c r="L182" s="123" t="s">
        <v>1903</v>
      </c>
      <c r="M182" s="123" t="s">
        <v>1635</v>
      </c>
      <c r="N182" s="123"/>
      <c r="O182" s="123" t="s">
        <v>1704</v>
      </c>
      <c r="P182" s="123" t="s">
        <v>1377</v>
      </c>
      <c r="Q182" s="16"/>
      <c r="R182" s="123" t="s">
        <v>1712</v>
      </c>
      <c r="S182" s="123" t="s">
        <v>1946</v>
      </c>
      <c r="T182" s="16"/>
      <c r="U182" s="123" t="s">
        <v>1947</v>
      </c>
      <c r="V182" s="123" t="s">
        <v>1639</v>
      </c>
    </row>
    <row r="183" spans="1:22" ht="15.75" customHeight="1">
      <c r="A183" s="16"/>
      <c r="B183" s="16"/>
      <c r="C183" s="16"/>
      <c r="D183" s="16"/>
      <c r="E183" s="16"/>
      <c r="F183" s="16"/>
      <c r="G183" s="16"/>
      <c r="H183" s="16"/>
      <c r="I183" s="16"/>
      <c r="J183" s="16"/>
      <c r="K183" s="16"/>
      <c r="L183" s="123" t="s">
        <v>1907</v>
      </c>
      <c r="M183" s="123" t="s">
        <v>1761</v>
      </c>
      <c r="N183" s="123"/>
      <c r="O183" s="123" t="s">
        <v>1948</v>
      </c>
      <c r="P183" s="123" t="s">
        <v>1739</v>
      </c>
      <c r="Q183" s="16"/>
      <c r="R183" s="123" t="s">
        <v>1734</v>
      </c>
      <c r="S183" s="123" t="s">
        <v>1337</v>
      </c>
      <c r="T183" s="16"/>
      <c r="U183" s="123" t="s">
        <v>1949</v>
      </c>
      <c r="V183" s="123" t="s">
        <v>1399</v>
      </c>
    </row>
    <row r="184" spans="1:22" ht="15.75" customHeight="1">
      <c r="A184" s="16"/>
      <c r="B184" s="16"/>
      <c r="C184" s="16"/>
      <c r="D184" s="16"/>
      <c r="E184" s="16"/>
      <c r="F184" s="16"/>
      <c r="G184" s="16"/>
      <c r="H184" s="16"/>
      <c r="I184" s="16"/>
      <c r="J184" s="16"/>
      <c r="K184" s="16"/>
      <c r="L184" s="123" t="s">
        <v>1911</v>
      </c>
      <c r="M184" s="123" t="s">
        <v>1365</v>
      </c>
      <c r="N184" s="123"/>
      <c r="O184" s="123" t="s">
        <v>1634</v>
      </c>
      <c r="P184" s="123" t="s">
        <v>1950</v>
      </c>
      <c r="Q184" s="16"/>
      <c r="R184" s="123" t="s">
        <v>1313</v>
      </c>
      <c r="S184" s="123" t="s">
        <v>1951</v>
      </c>
      <c r="T184" s="16"/>
      <c r="U184" s="123" t="s">
        <v>1952</v>
      </c>
      <c r="V184" s="123" t="s">
        <v>1333</v>
      </c>
    </row>
    <row r="185" spans="1:22" ht="15.75" customHeight="1">
      <c r="A185" s="16"/>
      <c r="B185" s="16"/>
      <c r="C185" s="16"/>
      <c r="D185" s="16"/>
      <c r="E185" s="16"/>
      <c r="F185" s="16"/>
      <c r="G185" s="16"/>
      <c r="H185" s="16"/>
      <c r="I185" s="16"/>
      <c r="J185" s="16"/>
      <c r="K185" s="16"/>
      <c r="L185" s="123" t="s">
        <v>1913</v>
      </c>
      <c r="M185" s="123" t="s">
        <v>1859</v>
      </c>
      <c r="N185" s="123"/>
      <c r="O185" s="123" t="s">
        <v>1500</v>
      </c>
      <c r="P185" s="123" t="s">
        <v>1646</v>
      </c>
      <c r="Q185" s="16"/>
      <c r="R185" s="123" t="s">
        <v>1274</v>
      </c>
      <c r="S185" s="123" t="s">
        <v>1808</v>
      </c>
      <c r="T185" s="16"/>
      <c r="U185" s="123" t="s">
        <v>1953</v>
      </c>
      <c r="V185" s="123" t="s">
        <v>1394</v>
      </c>
    </row>
    <row r="186" spans="1:22" ht="15.75" customHeight="1">
      <c r="A186" s="16"/>
      <c r="B186" s="16"/>
      <c r="C186" s="16"/>
      <c r="D186" s="16"/>
      <c r="E186" s="16"/>
      <c r="F186" s="16"/>
      <c r="G186" s="16"/>
      <c r="H186" s="16"/>
      <c r="I186" s="16"/>
      <c r="J186" s="16"/>
      <c r="K186" s="16"/>
      <c r="L186" s="123"/>
      <c r="M186" s="123" t="s">
        <v>1360</v>
      </c>
      <c r="N186" s="123"/>
      <c r="O186" s="123" t="s">
        <v>1954</v>
      </c>
      <c r="P186" s="123" t="s">
        <v>1951</v>
      </c>
      <c r="Q186" s="16"/>
      <c r="R186" s="123" t="s">
        <v>1290</v>
      </c>
      <c r="S186" s="123" t="s">
        <v>1339</v>
      </c>
      <c r="T186" s="16"/>
      <c r="U186" s="123" t="s">
        <v>1888</v>
      </c>
      <c r="V186" s="123" t="s">
        <v>1709</v>
      </c>
    </row>
    <row r="187" spans="1:22" ht="15.75" customHeight="1">
      <c r="A187" s="16"/>
      <c r="B187" s="16"/>
      <c r="C187" s="16"/>
      <c r="D187" s="16"/>
      <c r="E187" s="16"/>
      <c r="F187" s="16"/>
      <c r="G187" s="16"/>
      <c r="H187" s="16"/>
      <c r="I187" s="16"/>
      <c r="J187" s="16"/>
      <c r="K187" s="16"/>
      <c r="L187" s="123"/>
      <c r="M187" s="123" t="s">
        <v>1386</v>
      </c>
      <c r="N187" s="123"/>
      <c r="O187" s="123" t="s">
        <v>1955</v>
      </c>
      <c r="P187" s="123" t="s">
        <v>1347</v>
      </c>
      <c r="Q187" s="16"/>
      <c r="R187" s="123" t="s">
        <v>1373</v>
      </c>
      <c r="S187" s="123" t="s">
        <v>1767</v>
      </c>
      <c r="T187" s="16"/>
      <c r="U187" s="123" t="s">
        <v>1956</v>
      </c>
      <c r="V187" s="123" t="s">
        <v>1735</v>
      </c>
    </row>
    <row r="188" spans="1:22" ht="15.75" customHeight="1">
      <c r="A188" s="16"/>
      <c r="B188" s="16"/>
      <c r="C188" s="16"/>
      <c r="D188" s="16"/>
      <c r="E188" s="16"/>
      <c r="F188" s="16"/>
      <c r="G188" s="16"/>
      <c r="H188" s="16"/>
      <c r="I188" s="16"/>
      <c r="J188" s="16"/>
      <c r="K188" s="16"/>
      <c r="L188" s="123"/>
      <c r="M188" s="123" t="s">
        <v>1846</v>
      </c>
      <c r="N188" s="123"/>
      <c r="O188" s="123" t="s">
        <v>1957</v>
      </c>
      <c r="P188" s="123" t="s">
        <v>1958</v>
      </c>
      <c r="Q188" s="16"/>
      <c r="R188" s="123" t="s">
        <v>1262</v>
      </c>
      <c r="S188" s="123" t="s">
        <v>616</v>
      </c>
      <c r="T188" s="16"/>
      <c r="U188" s="123" t="s">
        <v>1959</v>
      </c>
      <c r="V188" s="123" t="s">
        <v>1493</v>
      </c>
    </row>
    <row r="189" spans="1:22" ht="15.75" customHeight="1">
      <c r="A189" s="16"/>
      <c r="B189" s="16"/>
      <c r="C189" s="16"/>
      <c r="D189" s="16"/>
      <c r="E189" s="16"/>
      <c r="F189" s="16"/>
      <c r="G189" s="16"/>
      <c r="H189" s="16"/>
      <c r="I189" s="16"/>
      <c r="J189" s="16"/>
      <c r="K189" s="16"/>
      <c r="L189" s="123"/>
      <c r="M189" s="123" t="s">
        <v>1760</v>
      </c>
      <c r="N189" s="123"/>
      <c r="O189" s="123" t="s">
        <v>1932</v>
      </c>
      <c r="P189" s="123" t="s">
        <v>1960</v>
      </c>
      <c r="Q189" s="16"/>
      <c r="R189" s="123" t="s">
        <v>1942</v>
      </c>
      <c r="S189" s="123" t="s">
        <v>1444</v>
      </c>
      <c r="T189" s="16"/>
      <c r="U189" s="123" t="s">
        <v>1961</v>
      </c>
      <c r="V189" s="123" t="s">
        <v>1842</v>
      </c>
    </row>
    <row r="190" spans="1:22" ht="15.75" customHeight="1">
      <c r="A190" s="16"/>
      <c r="B190" s="16"/>
      <c r="C190" s="16"/>
      <c r="D190" s="16"/>
      <c r="E190" s="16"/>
      <c r="F190" s="16"/>
      <c r="G190" s="16"/>
      <c r="H190" s="16"/>
      <c r="I190" s="16"/>
      <c r="J190" s="16"/>
      <c r="K190" s="16"/>
      <c r="L190" s="123"/>
      <c r="M190" s="123" t="s">
        <v>1728</v>
      </c>
      <c r="N190" s="123"/>
      <c r="O190" s="123" t="s">
        <v>1335</v>
      </c>
      <c r="P190" s="123" t="s">
        <v>1671</v>
      </c>
      <c r="Q190" s="16"/>
      <c r="R190" s="123" t="s">
        <v>1619</v>
      </c>
      <c r="S190" s="123" t="s">
        <v>1962</v>
      </c>
      <c r="T190" s="16"/>
      <c r="U190" s="123" t="s">
        <v>1883</v>
      </c>
      <c r="V190" s="123" t="s">
        <v>1955</v>
      </c>
    </row>
    <row r="191" spans="1:22" ht="15.75" customHeight="1">
      <c r="A191" s="16"/>
      <c r="B191" s="16"/>
      <c r="C191" s="16"/>
      <c r="D191" s="16"/>
      <c r="E191" s="16"/>
      <c r="F191" s="16"/>
      <c r="G191" s="16"/>
      <c r="H191" s="16"/>
      <c r="I191" s="16"/>
      <c r="J191" s="16"/>
      <c r="K191" s="16"/>
      <c r="L191" s="123"/>
      <c r="M191" s="123" t="s">
        <v>1963</v>
      </c>
      <c r="N191" s="123"/>
      <c r="O191" s="123" t="s">
        <v>1400</v>
      </c>
      <c r="P191" s="123" t="s">
        <v>1964</v>
      </c>
      <c r="Q191" s="16"/>
      <c r="R191" s="123" t="s">
        <v>1516</v>
      </c>
      <c r="S191" s="123" t="s">
        <v>1517</v>
      </c>
      <c r="T191" s="16"/>
      <c r="U191" s="123" t="s">
        <v>1880</v>
      </c>
      <c r="V191" s="123" t="s">
        <v>1742</v>
      </c>
    </row>
    <row r="192" spans="1:22" ht="15.75" customHeight="1">
      <c r="A192" s="16"/>
      <c r="B192" s="16"/>
      <c r="C192" s="16"/>
      <c r="D192" s="16"/>
      <c r="E192" s="16"/>
      <c r="F192" s="16"/>
      <c r="G192" s="16"/>
      <c r="H192" s="16"/>
      <c r="I192" s="16"/>
      <c r="J192" s="16"/>
      <c r="K192" s="16"/>
      <c r="L192" s="123"/>
      <c r="M192" s="123" t="s">
        <v>1647</v>
      </c>
      <c r="N192" s="123"/>
      <c r="O192" s="123" t="s">
        <v>1600</v>
      </c>
      <c r="P192" s="123" t="s">
        <v>1617</v>
      </c>
      <c r="Q192" s="16"/>
      <c r="R192" s="123" t="s">
        <v>1630</v>
      </c>
      <c r="S192" s="123" t="s">
        <v>1740</v>
      </c>
      <c r="T192" s="16"/>
      <c r="U192" s="123" t="s">
        <v>1913</v>
      </c>
      <c r="V192" s="123" t="s">
        <v>1276</v>
      </c>
    </row>
    <row r="193" spans="1:22" ht="15.75" customHeight="1">
      <c r="A193" s="16"/>
      <c r="B193" s="16"/>
      <c r="C193" s="16"/>
      <c r="D193" s="16"/>
      <c r="E193" s="16"/>
      <c r="F193" s="16"/>
      <c r="G193" s="16"/>
      <c r="H193" s="16"/>
      <c r="I193" s="16"/>
      <c r="J193" s="16"/>
      <c r="K193" s="16"/>
      <c r="L193" s="123"/>
      <c r="M193" s="123" t="s">
        <v>1515</v>
      </c>
      <c r="N193" s="123"/>
      <c r="O193" s="123" t="s">
        <v>1965</v>
      </c>
      <c r="P193" s="123" t="s">
        <v>1966</v>
      </c>
      <c r="Q193" s="16"/>
      <c r="R193" s="123" t="s">
        <v>1967</v>
      </c>
      <c r="S193" s="123" t="s">
        <v>1933</v>
      </c>
      <c r="T193" s="16"/>
      <c r="U193" s="123" t="s">
        <v>1968</v>
      </c>
      <c r="V193" s="123" t="s">
        <v>1510</v>
      </c>
    </row>
    <row r="194" spans="1:22" ht="15.75" customHeight="1">
      <c r="A194" s="16"/>
      <c r="B194" s="16"/>
      <c r="C194" s="16"/>
      <c r="D194" s="16"/>
      <c r="E194" s="16"/>
      <c r="F194" s="16"/>
      <c r="G194" s="16"/>
      <c r="H194" s="16"/>
      <c r="I194" s="16"/>
      <c r="J194" s="16"/>
      <c r="K194" s="16"/>
      <c r="L194" s="123"/>
      <c r="M194" s="123" t="s">
        <v>1703</v>
      </c>
      <c r="N194" s="123"/>
      <c r="O194" s="123" t="s">
        <v>1256</v>
      </c>
      <c r="P194" s="123" t="s">
        <v>1856</v>
      </c>
      <c r="Q194" s="16"/>
      <c r="R194" s="123" t="s">
        <v>1592</v>
      </c>
      <c r="S194" s="123" t="s">
        <v>1969</v>
      </c>
      <c r="T194" s="16"/>
      <c r="U194" s="123" t="s">
        <v>1970</v>
      </c>
      <c r="V194" s="123" t="s">
        <v>1568</v>
      </c>
    </row>
    <row r="195" spans="1:22" ht="15.75" customHeight="1">
      <c r="A195" s="16"/>
      <c r="B195" s="16"/>
      <c r="C195" s="16"/>
      <c r="D195" s="16"/>
      <c r="E195" s="16"/>
      <c r="F195" s="16"/>
      <c r="G195" s="16"/>
      <c r="H195" s="16"/>
      <c r="I195" s="16"/>
      <c r="J195" s="16"/>
      <c r="K195" s="16"/>
      <c r="L195" s="123"/>
      <c r="M195" s="123" t="s">
        <v>1971</v>
      </c>
      <c r="N195" s="123"/>
      <c r="O195" s="123" t="s">
        <v>1410</v>
      </c>
      <c r="P195" s="123" t="s">
        <v>1972</v>
      </c>
      <c r="Q195" s="16"/>
      <c r="R195" s="123" t="s">
        <v>1601</v>
      </c>
      <c r="S195" s="123" t="s">
        <v>1684</v>
      </c>
      <c r="T195" s="16"/>
      <c r="U195" s="123"/>
      <c r="V195" s="123" t="s">
        <v>1973</v>
      </c>
    </row>
    <row r="196" spans="1:22" ht="15.75" customHeight="1">
      <c r="A196" s="16"/>
      <c r="B196" s="16"/>
      <c r="C196" s="16"/>
      <c r="D196" s="16"/>
      <c r="E196" s="16"/>
      <c r="F196" s="16"/>
      <c r="G196" s="16"/>
      <c r="H196" s="16"/>
      <c r="I196" s="16"/>
      <c r="J196" s="16"/>
      <c r="K196" s="16"/>
      <c r="L196" s="123"/>
      <c r="M196" s="123" t="s">
        <v>1819</v>
      </c>
      <c r="N196" s="123"/>
      <c r="O196" s="123" t="s">
        <v>1974</v>
      </c>
      <c r="P196" s="123" t="s">
        <v>1495</v>
      </c>
      <c r="Q196" s="16"/>
      <c r="R196" s="123" t="s">
        <v>1975</v>
      </c>
      <c r="S196" s="123" t="s">
        <v>1648</v>
      </c>
      <c r="T196" s="16"/>
      <c r="U196" s="123"/>
      <c r="V196" s="123" t="s">
        <v>1454</v>
      </c>
    </row>
    <row r="197" spans="1:22" ht="15.75" customHeight="1">
      <c r="A197" s="16"/>
      <c r="B197" s="16"/>
      <c r="C197" s="16"/>
      <c r="D197" s="16"/>
      <c r="E197" s="16"/>
      <c r="F197" s="16"/>
      <c r="G197" s="16"/>
      <c r="H197" s="16"/>
      <c r="I197" s="16"/>
      <c r="J197" s="16"/>
      <c r="K197" s="16"/>
      <c r="L197" s="123"/>
      <c r="M197" s="123" t="s">
        <v>1518</v>
      </c>
      <c r="N197" s="123"/>
      <c r="O197" s="123" t="s">
        <v>1971</v>
      </c>
      <c r="P197" s="123" t="s">
        <v>1976</v>
      </c>
      <c r="Q197" s="16"/>
      <c r="R197" s="123" t="s">
        <v>1606</v>
      </c>
      <c r="S197" s="123" t="s">
        <v>1781</v>
      </c>
      <c r="T197" s="16"/>
      <c r="U197" s="123"/>
      <c r="V197" s="123" t="s">
        <v>1485</v>
      </c>
    </row>
    <row r="198" spans="1:22" ht="15.75" customHeight="1">
      <c r="A198" s="16"/>
      <c r="B198" s="16"/>
      <c r="C198" s="16"/>
      <c r="D198" s="16"/>
      <c r="E198" s="16"/>
      <c r="F198" s="16"/>
      <c r="G198" s="16"/>
      <c r="H198" s="16"/>
      <c r="I198" s="16"/>
      <c r="J198" s="16"/>
      <c r="K198" s="16"/>
      <c r="L198" s="123"/>
      <c r="M198" s="123" t="s">
        <v>1634</v>
      </c>
      <c r="N198" s="123"/>
      <c r="O198" s="123" t="s">
        <v>1344</v>
      </c>
      <c r="P198" s="123" t="s">
        <v>1977</v>
      </c>
      <c r="Q198" s="16"/>
      <c r="R198" s="123" t="s">
        <v>1978</v>
      </c>
      <c r="S198" s="123" t="s">
        <v>1837</v>
      </c>
      <c r="T198" s="16"/>
      <c r="U198" s="123"/>
      <c r="V198" s="123" t="s">
        <v>1371</v>
      </c>
    </row>
    <row r="199" spans="1:22" ht="15.75" customHeight="1">
      <c r="A199" s="16"/>
      <c r="B199" s="16"/>
      <c r="C199" s="16"/>
      <c r="D199" s="16"/>
      <c r="E199" s="16"/>
      <c r="F199" s="16"/>
      <c r="G199" s="16"/>
      <c r="H199" s="16"/>
      <c r="I199" s="16"/>
      <c r="J199" s="16"/>
      <c r="K199" s="16"/>
      <c r="L199" s="123"/>
      <c r="M199" s="123" t="s">
        <v>1417</v>
      </c>
      <c r="N199" s="123"/>
      <c r="O199" s="123" t="s">
        <v>1923</v>
      </c>
      <c r="P199" s="123" t="s">
        <v>1688</v>
      </c>
      <c r="Q199" s="16"/>
      <c r="R199" s="123" t="s">
        <v>1979</v>
      </c>
      <c r="S199" s="123" t="s">
        <v>1720</v>
      </c>
      <c r="T199" s="16"/>
      <c r="U199" s="123"/>
      <c r="V199" s="123" t="s">
        <v>1971</v>
      </c>
    </row>
    <row r="200" spans="1:22" ht="15.75" customHeight="1">
      <c r="A200" s="16"/>
      <c r="B200" s="16"/>
      <c r="C200" s="16"/>
      <c r="D200" s="16"/>
      <c r="E200" s="16"/>
      <c r="F200" s="16"/>
      <c r="G200" s="16"/>
      <c r="H200" s="16"/>
      <c r="I200" s="16"/>
      <c r="J200" s="16"/>
      <c r="K200" s="16"/>
      <c r="L200" s="123"/>
      <c r="M200" s="123" t="s">
        <v>1928</v>
      </c>
      <c r="N200" s="123"/>
      <c r="O200" s="123" t="s">
        <v>462</v>
      </c>
      <c r="P200" s="123" t="s">
        <v>1651</v>
      </c>
      <c r="Q200" s="16"/>
      <c r="R200" s="123" t="s">
        <v>1549</v>
      </c>
      <c r="S200" s="123" t="s">
        <v>1365</v>
      </c>
      <c r="T200" s="16"/>
      <c r="U200" s="123"/>
      <c r="V200" s="123" t="s">
        <v>1980</v>
      </c>
    </row>
    <row r="201" spans="1:22" ht="15.75" customHeight="1">
      <c r="A201" s="16"/>
      <c r="B201" s="16"/>
      <c r="C201" s="16"/>
      <c r="D201" s="16"/>
      <c r="E201" s="16"/>
      <c r="F201" s="16"/>
      <c r="G201" s="16"/>
      <c r="H201" s="16"/>
      <c r="I201" s="16"/>
      <c r="J201" s="16"/>
      <c r="K201" s="16"/>
      <c r="L201" s="123"/>
      <c r="M201" s="123" t="s">
        <v>1419</v>
      </c>
      <c r="N201" s="123"/>
      <c r="O201" s="123" t="s">
        <v>1477</v>
      </c>
      <c r="P201" s="123" t="s">
        <v>1981</v>
      </c>
      <c r="Q201" s="16"/>
      <c r="R201" s="123" t="s">
        <v>1595</v>
      </c>
      <c r="S201" s="123" t="s">
        <v>1930</v>
      </c>
      <c r="T201" s="16"/>
      <c r="U201" s="123"/>
      <c r="V201" s="123" t="s">
        <v>1498</v>
      </c>
    </row>
    <row r="202" spans="1:22" ht="15.75" customHeight="1">
      <c r="A202" s="16"/>
      <c r="B202" s="16"/>
      <c r="C202" s="16"/>
      <c r="D202" s="16"/>
      <c r="E202" s="16"/>
      <c r="F202" s="16"/>
      <c r="G202" s="16"/>
      <c r="H202" s="16"/>
      <c r="I202" s="16"/>
      <c r="J202" s="16"/>
      <c r="K202" s="16"/>
      <c r="L202" s="123"/>
      <c r="M202" s="123" t="s">
        <v>1481</v>
      </c>
      <c r="N202" s="123"/>
      <c r="O202" s="123" t="s">
        <v>1482</v>
      </c>
      <c r="P202" s="123" t="s">
        <v>1982</v>
      </c>
      <c r="Q202" s="16"/>
      <c r="R202" s="123" t="s">
        <v>1983</v>
      </c>
      <c r="S202" s="123" t="s">
        <v>1984</v>
      </c>
      <c r="T202" s="16"/>
      <c r="U202" s="123"/>
      <c r="V202" s="123" t="s">
        <v>1734</v>
      </c>
    </row>
    <row r="203" spans="1:22" ht="15.75" customHeight="1">
      <c r="A203" s="16"/>
      <c r="B203" s="16"/>
      <c r="C203" s="16"/>
      <c r="D203" s="16"/>
      <c r="E203" s="16"/>
      <c r="F203" s="16"/>
      <c r="G203" s="16"/>
      <c r="H203" s="16"/>
      <c r="I203" s="16"/>
      <c r="J203" s="16"/>
      <c r="K203" s="16"/>
      <c r="L203" s="123"/>
      <c r="M203" s="123" t="s">
        <v>1375</v>
      </c>
      <c r="N203" s="123"/>
      <c r="O203" s="123" t="s">
        <v>1985</v>
      </c>
      <c r="P203" s="123" t="s">
        <v>1366</v>
      </c>
      <c r="Q203" s="16"/>
      <c r="R203" s="123" t="s">
        <v>1539</v>
      </c>
      <c r="S203" s="123" t="s">
        <v>1501</v>
      </c>
      <c r="T203" s="16"/>
      <c r="U203" s="123"/>
      <c r="V203" s="123" t="s">
        <v>1843</v>
      </c>
    </row>
    <row r="204" spans="1:22" ht="15.75" customHeight="1">
      <c r="A204" s="16"/>
      <c r="B204" s="16"/>
      <c r="C204" s="16"/>
      <c r="D204" s="16"/>
      <c r="E204" s="16"/>
      <c r="F204" s="16"/>
      <c r="G204" s="16"/>
      <c r="H204" s="16"/>
      <c r="I204" s="16"/>
      <c r="J204" s="16"/>
      <c r="K204" s="16"/>
      <c r="L204" s="123"/>
      <c r="M204" s="123" t="s">
        <v>1986</v>
      </c>
      <c r="N204" s="123"/>
      <c r="O204" s="123" t="s">
        <v>1987</v>
      </c>
      <c r="P204" s="123" t="s">
        <v>1395</v>
      </c>
      <c r="Q204" s="16"/>
      <c r="R204" s="123" t="s">
        <v>1988</v>
      </c>
      <c r="S204" s="123" t="s">
        <v>1789</v>
      </c>
      <c r="T204" s="16"/>
      <c r="U204" s="123"/>
      <c r="V204" s="123" t="s">
        <v>1755</v>
      </c>
    </row>
    <row r="205" spans="1:22" ht="15.75" customHeight="1">
      <c r="A205" s="16"/>
      <c r="B205" s="16"/>
      <c r="C205" s="16"/>
      <c r="D205" s="16"/>
      <c r="E205" s="16"/>
      <c r="F205" s="16"/>
      <c r="G205" s="16"/>
      <c r="H205" s="16"/>
      <c r="I205" s="16"/>
      <c r="J205" s="16"/>
      <c r="K205" s="16"/>
      <c r="L205" s="123"/>
      <c r="M205" s="123" t="s">
        <v>1696</v>
      </c>
      <c r="N205" s="123"/>
      <c r="O205" s="123" t="s">
        <v>1818</v>
      </c>
      <c r="P205" s="123" t="s">
        <v>1421</v>
      </c>
      <c r="Q205" s="16"/>
      <c r="R205" s="123" t="s">
        <v>1989</v>
      </c>
      <c r="S205" s="123" t="s">
        <v>1669</v>
      </c>
      <c r="T205" s="16"/>
      <c r="U205" s="123"/>
      <c r="V205" s="123" t="s">
        <v>1987</v>
      </c>
    </row>
    <row r="206" spans="1:22" ht="15.75" customHeight="1">
      <c r="A206" s="16"/>
      <c r="B206" s="16"/>
      <c r="C206" s="16"/>
      <c r="D206" s="16"/>
      <c r="E206" s="16"/>
      <c r="F206" s="16"/>
      <c r="G206" s="16"/>
      <c r="H206" s="16"/>
      <c r="I206" s="16"/>
      <c r="J206" s="16"/>
      <c r="K206" s="16"/>
      <c r="L206" s="123"/>
      <c r="M206" s="123" t="s">
        <v>1285</v>
      </c>
      <c r="N206" s="123"/>
      <c r="O206" s="123" t="s">
        <v>1405</v>
      </c>
      <c r="P206" s="123" t="s">
        <v>1587</v>
      </c>
      <c r="Q206" s="16"/>
      <c r="R206" s="123" t="s">
        <v>1990</v>
      </c>
      <c r="S206" s="123" t="s">
        <v>1977</v>
      </c>
      <c r="T206" s="16"/>
      <c r="U206" s="123"/>
      <c r="V206" s="123" t="s">
        <v>1686</v>
      </c>
    </row>
    <row r="207" spans="1:22" ht="15.75" customHeight="1">
      <c r="A207" s="16"/>
      <c r="B207" s="16"/>
      <c r="C207" s="16"/>
      <c r="D207" s="16"/>
      <c r="E207" s="16"/>
      <c r="F207" s="16"/>
      <c r="G207" s="16"/>
      <c r="H207" s="16"/>
      <c r="I207" s="16"/>
      <c r="J207" s="16"/>
      <c r="K207" s="16"/>
      <c r="L207" s="123"/>
      <c r="M207" s="123" t="s">
        <v>1597</v>
      </c>
      <c r="N207" s="123"/>
      <c r="O207" s="123" t="s">
        <v>1324</v>
      </c>
      <c r="P207" s="123" t="s">
        <v>1779</v>
      </c>
      <c r="Q207" s="16"/>
      <c r="R207" s="123" t="s">
        <v>1991</v>
      </c>
      <c r="S207" s="123" t="s">
        <v>1980</v>
      </c>
      <c r="T207" s="16"/>
      <c r="U207" s="123"/>
      <c r="V207" s="123" t="s">
        <v>1424</v>
      </c>
    </row>
    <row r="208" spans="1:22" ht="15.75" customHeight="1">
      <c r="A208" s="16"/>
      <c r="B208" s="16"/>
      <c r="C208" s="16"/>
      <c r="D208" s="16"/>
      <c r="E208" s="16"/>
      <c r="F208" s="16"/>
      <c r="G208" s="16"/>
      <c r="H208" s="16"/>
      <c r="I208" s="16"/>
      <c r="J208" s="16"/>
      <c r="K208" s="16"/>
      <c r="L208" s="123"/>
      <c r="M208" s="123" t="s">
        <v>1992</v>
      </c>
      <c r="N208" s="123"/>
      <c r="O208" s="123" t="s">
        <v>1993</v>
      </c>
      <c r="P208" s="123" t="s">
        <v>1994</v>
      </c>
      <c r="Q208" s="16"/>
      <c r="R208" s="123" t="s">
        <v>1995</v>
      </c>
      <c r="S208" s="123" t="s">
        <v>1643</v>
      </c>
      <c r="T208" s="16"/>
      <c r="U208" s="123"/>
      <c r="V208" s="123" t="s">
        <v>1468</v>
      </c>
    </row>
    <row r="209" spans="1:22" ht="15.75" customHeight="1">
      <c r="A209" s="16"/>
      <c r="B209" s="16"/>
      <c r="C209" s="16"/>
      <c r="D209" s="16"/>
      <c r="E209" s="16"/>
      <c r="F209" s="16"/>
      <c r="G209" s="16"/>
      <c r="H209" s="16"/>
      <c r="I209" s="16"/>
      <c r="J209" s="16"/>
      <c r="K209" s="16"/>
      <c r="L209" s="123"/>
      <c r="M209" s="123" t="s">
        <v>1781</v>
      </c>
      <c r="N209" s="123"/>
      <c r="O209" s="123" t="s">
        <v>1369</v>
      </c>
      <c r="P209" s="123" t="s">
        <v>1478</v>
      </c>
      <c r="Q209" s="16"/>
      <c r="R209" s="123" t="s">
        <v>1662</v>
      </c>
      <c r="S209" s="123" t="s">
        <v>1987</v>
      </c>
      <c r="T209" s="16"/>
      <c r="U209" s="123"/>
      <c r="V209" s="123" t="s">
        <v>1646</v>
      </c>
    </row>
    <row r="210" spans="1:22" ht="15.75" customHeight="1">
      <c r="A210" s="16"/>
      <c r="B210" s="16"/>
      <c r="C210" s="16"/>
      <c r="D210" s="16"/>
      <c r="E210" s="16"/>
      <c r="F210" s="16"/>
      <c r="G210" s="16"/>
      <c r="H210" s="16"/>
      <c r="I210" s="16"/>
      <c r="J210" s="16"/>
      <c r="K210" s="16"/>
      <c r="L210" s="123"/>
      <c r="M210" s="123" t="s">
        <v>1769</v>
      </c>
      <c r="N210" s="123"/>
      <c r="O210" s="123" t="s">
        <v>1527</v>
      </c>
      <c r="P210" s="123" t="s">
        <v>1833</v>
      </c>
      <c r="Q210" s="16"/>
      <c r="R210" s="123" t="s">
        <v>1996</v>
      </c>
      <c r="S210" s="123" t="s">
        <v>1776</v>
      </c>
      <c r="T210" s="16"/>
      <c r="U210" s="123"/>
      <c r="V210" s="123" t="s">
        <v>1739</v>
      </c>
    </row>
    <row r="211" spans="1:22" ht="15.75" customHeight="1">
      <c r="A211" s="16"/>
      <c r="B211" s="16"/>
      <c r="C211" s="16"/>
      <c r="D211" s="16"/>
      <c r="E211" s="16"/>
      <c r="F211" s="16"/>
      <c r="G211" s="16"/>
      <c r="H211" s="16"/>
      <c r="I211" s="16"/>
      <c r="J211" s="16"/>
      <c r="K211" s="16"/>
      <c r="L211" s="123"/>
      <c r="M211" s="123" t="s">
        <v>1587</v>
      </c>
      <c r="N211" s="123"/>
      <c r="O211" s="123" t="s">
        <v>1499</v>
      </c>
      <c r="P211" s="123" t="s">
        <v>1997</v>
      </c>
      <c r="Q211" s="16"/>
      <c r="R211" s="123" t="s">
        <v>1998</v>
      </c>
      <c r="S211" s="123" t="s">
        <v>1854</v>
      </c>
      <c r="T211" s="16"/>
      <c r="U211" s="123"/>
      <c r="V211" s="123" t="s">
        <v>1440</v>
      </c>
    </row>
    <row r="212" spans="1:22" ht="15.75" customHeight="1">
      <c r="A212" s="16"/>
      <c r="B212" s="16"/>
      <c r="C212" s="16"/>
      <c r="D212" s="16"/>
      <c r="E212" s="16"/>
      <c r="F212" s="16"/>
      <c r="G212" s="16"/>
      <c r="H212" s="16"/>
      <c r="I212" s="16"/>
      <c r="J212" s="16"/>
      <c r="K212" s="16"/>
      <c r="L212" s="123"/>
      <c r="M212" s="123" t="s">
        <v>1510</v>
      </c>
      <c r="N212" s="123"/>
      <c r="O212" s="123" t="s">
        <v>1895</v>
      </c>
      <c r="P212" s="123" t="s">
        <v>1999</v>
      </c>
      <c r="Q212" s="16"/>
      <c r="R212" s="123" t="s">
        <v>1511</v>
      </c>
      <c r="S212" s="123" t="s">
        <v>1559</v>
      </c>
      <c r="T212" s="16"/>
      <c r="U212" s="123"/>
      <c r="V212" s="123" t="s">
        <v>1745</v>
      </c>
    </row>
    <row r="213" spans="1:22" ht="15.75" customHeight="1">
      <c r="A213" s="16"/>
      <c r="B213" s="16"/>
      <c r="C213" s="16"/>
      <c r="D213" s="16"/>
      <c r="E213" s="16"/>
      <c r="F213" s="16"/>
      <c r="G213" s="16"/>
      <c r="H213" s="16"/>
      <c r="I213" s="16"/>
      <c r="J213" s="16"/>
      <c r="K213" s="16"/>
      <c r="L213" s="123"/>
      <c r="M213" s="123" t="s">
        <v>1458</v>
      </c>
      <c r="N213" s="123"/>
      <c r="O213" s="123" t="s">
        <v>1927</v>
      </c>
      <c r="P213" s="123" t="s">
        <v>1848</v>
      </c>
      <c r="Q213" s="16"/>
      <c r="R213" s="123" t="s">
        <v>2000</v>
      </c>
      <c r="S213" s="123" t="s">
        <v>1477</v>
      </c>
      <c r="T213" s="16"/>
      <c r="U213" s="123"/>
      <c r="V213" s="123" t="s">
        <v>1497</v>
      </c>
    </row>
    <row r="214" spans="1:22" ht="15.75" customHeight="1">
      <c r="A214" s="16"/>
      <c r="B214" s="16"/>
      <c r="C214" s="16"/>
      <c r="D214" s="16"/>
      <c r="E214" s="16"/>
      <c r="F214" s="16"/>
      <c r="G214" s="16"/>
      <c r="H214" s="16"/>
      <c r="I214" s="16"/>
      <c r="J214" s="16"/>
      <c r="K214" s="16"/>
      <c r="L214" s="123"/>
      <c r="M214" s="123" t="s">
        <v>1648</v>
      </c>
      <c r="N214" s="123"/>
      <c r="O214" s="123" t="s">
        <v>1548</v>
      </c>
      <c r="P214" s="123" t="s">
        <v>2001</v>
      </c>
      <c r="Q214" s="16"/>
      <c r="R214" s="123" t="s">
        <v>2002</v>
      </c>
      <c r="S214" s="123" t="s">
        <v>1386</v>
      </c>
      <c r="T214" s="16"/>
      <c r="U214" s="123"/>
      <c r="V214" s="123" t="s">
        <v>1481</v>
      </c>
    </row>
    <row r="215" spans="1:22" ht="15.75" customHeight="1">
      <c r="A215" s="16"/>
      <c r="B215" s="16"/>
      <c r="C215" s="16"/>
      <c r="D215" s="16"/>
      <c r="E215" s="16"/>
      <c r="F215" s="16"/>
      <c r="G215" s="16"/>
      <c r="H215" s="16"/>
      <c r="I215" s="16"/>
      <c r="J215" s="16"/>
      <c r="K215" s="16"/>
      <c r="L215" s="123"/>
      <c r="M215" s="123" t="s">
        <v>1559</v>
      </c>
      <c r="N215" s="123"/>
      <c r="O215" s="123" t="s">
        <v>1937</v>
      </c>
      <c r="P215" s="123" t="s">
        <v>1465</v>
      </c>
      <c r="Q215" s="16"/>
      <c r="R215" s="123" t="s">
        <v>2003</v>
      </c>
      <c r="S215" s="123" t="s">
        <v>1822</v>
      </c>
      <c r="T215" s="16"/>
      <c r="U215" s="123"/>
      <c r="V215" s="123" t="s">
        <v>1678</v>
      </c>
    </row>
    <row r="216" spans="1:22" ht="15.75" customHeight="1">
      <c r="A216" s="16"/>
      <c r="B216" s="16"/>
      <c r="C216" s="16"/>
      <c r="D216" s="16"/>
      <c r="E216" s="16"/>
      <c r="F216" s="16"/>
      <c r="G216" s="16"/>
      <c r="H216" s="16"/>
      <c r="I216" s="16"/>
      <c r="J216" s="16"/>
      <c r="K216" s="16"/>
      <c r="L216" s="123"/>
      <c r="M216" s="123" t="s">
        <v>1352</v>
      </c>
      <c r="N216" s="123"/>
      <c r="O216" s="123" t="s">
        <v>1934</v>
      </c>
      <c r="P216" s="123" t="s">
        <v>1534</v>
      </c>
      <c r="Q216" s="16"/>
      <c r="R216" s="123" t="s">
        <v>2004</v>
      </c>
      <c r="S216" s="123" t="s">
        <v>1600</v>
      </c>
      <c r="T216" s="16"/>
      <c r="U216" s="123"/>
      <c r="V216" s="123" t="s">
        <v>2001</v>
      </c>
    </row>
    <row r="217" spans="1:22" ht="15.75" customHeight="1">
      <c r="A217" s="16"/>
      <c r="B217" s="16"/>
      <c r="C217" s="16"/>
      <c r="D217" s="16"/>
      <c r="E217" s="16"/>
      <c r="F217" s="16"/>
      <c r="G217" s="16"/>
      <c r="H217" s="16"/>
      <c r="I217" s="16"/>
      <c r="J217" s="16"/>
      <c r="K217" s="16"/>
      <c r="L217" s="123"/>
      <c r="M217" s="123" t="s">
        <v>1457</v>
      </c>
      <c r="N217" s="123"/>
      <c r="O217" s="123" t="s">
        <v>1716</v>
      </c>
      <c r="P217" s="123" t="s">
        <v>1946</v>
      </c>
      <c r="Q217" s="16"/>
      <c r="R217" s="123" t="s">
        <v>1212</v>
      </c>
      <c r="S217" s="123" t="s">
        <v>1916</v>
      </c>
      <c r="T217" s="16"/>
      <c r="U217" s="123"/>
      <c r="V217" s="123" t="s">
        <v>1703</v>
      </c>
    </row>
    <row r="218" spans="1:22" ht="15.75" customHeight="1">
      <c r="A218" s="16"/>
      <c r="B218" s="16"/>
      <c r="C218" s="16"/>
      <c r="D218" s="16"/>
      <c r="E218" s="16"/>
      <c r="F218" s="16"/>
      <c r="G218" s="16"/>
      <c r="H218" s="16"/>
      <c r="I218" s="16"/>
      <c r="J218" s="16"/>
      <c r="K218" s="16"/>
      <c r="L218" s="123"/>
      <c r="M218" s="123" t="s">
        <v>1378</v>
      </c>
      <c r="N218" s="123"/>
      <c r="O218" s="123" t="s">
        <v>1728</v>
      </c>
      <c r="P218" s="123" t="s">
        <v>883</v>
      </c>
      <c r="Q218" s="16"/>
      <c r="R218" s="123" t="s">
        <v>2005</v>
      </c>
      <c r="S218" s="123" t="s">
        <v>903</v>
      </c>
      <c r="T218" s="16"/>
      <c r="U218" s="123"/>
      <c r="V218" s="123" t="s">
        <v>1564</v>
      </c>
    </row>
    <row r="219" spans="1:22" ht="15.75" customHeight="1">
      <c r="A219" s="16"/>
      <c r="B219" s="16"/>
      <c r="C219" s="16"/>
      <c r="D219" s="16"/>
      <c r="E219" s="16"/>
      <c r="F219" s="16"/>
      <c r="G219" s="16"/>
      <c r="H219" s="16"/>
      <c r="I219" s="16"/>
      <c r="J219" s="16"/>
      <c r="K219" s="16"/>
      <c r="L219" s="123"/>
      <c r="M219" s="123" t="s">
        <v>1388</v>
      </c>
      <c r="N219" s="123"/>
      <c r="O219" s="123" t="s">
        <v>1782</v>
      </c>
      <c r="P219" s="123" t="s">
        <v>1904</v>
      </c>
      <c r="Q219" s="16"/>
      <c r="R219" s="123" t="s">
        <v>2006</v>
      </c>
      <c r="S219" s="123" t="s">
        <v>1846</v>
      </c>
      <c r="T219" s="16"/>
      <c r="U219" s="123"/>
      <c r="V219" s="123" t="s">
        <v>1746</v>
      </c>
    </row>
    <row r="220" spans="1:22" ht="15.75" customHeight="1">
      <c r="A220" s="16"/>
      <c r="B220" s="16"/>
      <c r="C220" s="16"/>
      <c r="D220" s="16"/>
      <c r="E220" s="16"/>
      <c r="F220" s="16"/>
      <c r="G220" s="16"/>
      <c r="H220" s="16"/>
      <c r="I220" s="16"/>
      <c r="J220" s="16"/>
      <c r="K220" s="16"/>
      <c r="L220" s="123"/>
      <c r="M220" s="123" t="s">
        <v>1602</v>
      </c>
      <c r="N220" s="123"/>
      <c r="O220" s="123" t="s">
        <v>1403</v>
      </c>
      <c r="P220" s="123" t="s">
        <v>472</v>
      </c>
      <c r="Q220" s="16"/>
      <c r="R220" s="123" t="s">
        <v>2007</v>
      </c>
      <c r="S220" s="123" t="s">
        <v>1350</v>
      </c>
      <c r="T220" s="16"/>
      <c r="U220" s="123"/>
      <c r="V220" s="123" t="s">
        <v>1322</v>
      </c>
    </row>
    <row r="221" spans="1:22" ht="15.75" customHeight="1">
      <c r="A221" s="16"/>
      <c r="B221" s="16"/>
      <c r="C221" s="16"/>
      <c r="D221" s="16"/>
      <c r="E221" s="16"/>
      <c r="F221" s="16"/>
      <c r="G221" s="16"/>
      <c r="H221" s="16"/>
      <c r="I221" s="16"/>
      <c r="J221" s="16"/>
      <c r="K221" s="16"/>
      <c r="L221" s="123"/>
      <c r="M221" s="123" t="s">
        <v>1489</v>
      </c>
      <c r="N221" s="123"/>
      <c r="O221" s="123" t="s">
        <v>2008</v>
      </c>
      <c r="P221" s="123" t="s">
        <v>1916</v>
      </c>
      <c r="Q221" s="16"/>
      <c r="R221" s="123" t="s">
        <v>1571</v>
      </c>
      <c r="S221" s="123" t="s">
        <v>1794</v>
      </c>
      <c r="T221" s="16"/>
      <c r="U221" s="123"/>
      <c r="V221" s="123" t="s">
        <v>1965</v>
      </c>
    </row>
    <row r="222" spans="1:22" ht="15.75" customHeight="1">
      <c r="A222" s="16"/>
      <c r="B222" s="16"/>
      <c r="C222" s="16"/>
      <c r="D222" s="16"/>
      <c r="E222" s="16"/>
      <c r="F222" s="16"/>
      <c r="G222" s="16"/>
      <c r="H222" s="16"/>
      <c r="I222" s="16"/>
      <c r="J222" s="16"/>
      <c r="K222" s="16"/>
      <c r="L222" s="123"/>
      <c r="M222" s="123" t="s">
        <v>1381</v>
      </c>
      <c r="N222" s="123"/>
      <c r="O222" s="123" t="s">
        <v>1327</v>
      </c>
      <c r="P222" s="123" t="s">
        <v>2009</v>
      </c>
      <c r="Q222" s="16"/>
      <c r="R222" s="123" t="s">
        <v>2010</v>
      </c>
      <c r="S222" s="123" t="s">
        <v>1529</v>
      </c>
      <c r="T222" s="16"/>
      <c r="U222" s="123"/>
      <c r="V222" s="123" t="s">
        <v>1406</v>
      </c>
    </row>
    <row r="223" spans="1:22" ht="15.75" customHeight="1">
      <c r="A223" s="16"/>
      <c r="B223" s="16"/>
      <c r="C223" s="16"/>
      <c r="D223" s="16"/>
      <c r="E223" s="16"/>
      <c r="F223" s="16"/>
      <c r="G223" s="16"/>
      <c r="H223" s="16"/>
      <c r="I223" s="16"/>
      <c r="J223" s="16"/>
      <c r="K223" s="16"/>
      <c r="L223" s="123"/>
      <c r="M223" s="123" t="s">
        <v>1764</v>
      </c>
      <c r="N223" s="123"/>
      <c r="O223" s="123" t="s">
        <v>1503</v>
      </c>
      <c r="P223" s="123" t="s">
        <v>1453</v>
      </c>
      <c r="Q223" s="16"/>
      <c r="R223" s="123" t="s">
        <v>2011</v>
      </c>
      <c r="S223" s="123" t="s">
        <v>2012</v>
      </c>
      <c r="T223" s="16"/>
      <c r="U223" s="123"/>
      <c r="V223" s="123" t="s">
        <v>1380</v>
      </c>
    </row>
    <row r="224" spans="1:22" ht="15.75" customHeight="1">
      <c r="A224" s="16"/>
      <c r="B224" s="16"/>
      <c r="C224" s="16"/>
      <c r="D224" s="16"/>
      <c r="E224" s="16"/>
      <c r="F224" s="16"/>
      <c r="G224" s="16"/>
      <c r="H224" s="16"/>
      <c r="I224" s="16"/>
      <c r="J224" s="16"/>
      <c r="K224" s="16"/>
      <c r="L224" s="123"/>
      <c r="M224" s="123" t="s">
        <v>1972</v>
      </c>
      <c r="N224" s="123"/>
      <c r="O224" s="123" t="s">
        <v>1297</v>
      </c>
      <c r="P224" s="123" t="s">
        <v>2013</v>
      </c>
      <c r="Q224" s="16"/>
      <c r="R224" s="123" t="s">
        <v>1528</v>
      </c>
      <c r="S224" s="123" t="s">
        <v>2014</v>
      </c>
      <c r="T224" s="16"/>
      <c r="U224" s="123"/>
      <c r="V224" s="123" t="s">
        <v>1928</v>
      </c>
    </row>
    <row r="225" spans="1:22" ht="15.75" customHeight="1">
      <c r="A225" s="16"/>
      <c r="B225" s="16"/>
      <c r="C225" s="16"/>
      <c r="D225" s="16"/>
      <c r="E225" s="16"/>
      <c r="F225" s="16"/>
      <c r="G225" s="16"/>
      <c r="H225" s="16"/>
      <c r="I225" s="16"/>
      <c r="J225" s="16"/>
      <c r="K225" s="16"/>
      <c r="L225" s="123"/>
      <c r="M225" s="123" t="s">
        <v>1752</v>
      </c>
      <c r="N225" s="123"/>
      <c r="O225" s="123" t="s">
        <v>1459</v>
      </c>
      <c r="P225" s="123" t="s">
        <v>2015</v>
      </c>
      <c r="Q225" s="16"/>
      <c r="R225" s="123" t="s">
        <v>2016</v>
      </c>
      <c r="S225" s="123" t="s">
        <v>1461</v>
      </c>
      <c r="T225" s="16"/>
      <c r="U225" s="123"/>
      <c r="V225" s="123" t="s">
        <v>1761</v>
      </c>
    </row>
    <row r="226" spans="1:22" ht="15.75" customHeight="1">
      <c r="A226" s="16"/>
      <c r="B226" s="16"/>
      <c r="C226" s="16"/>
      <c r="D226" s="16"/>
      <c r="E226" s="16"/>
      <c r="F226" s="16"/>
      <c r="G226" s="16"/>
      <c r="H226" s="16"/>
      <c r="I226" s="16"/>
      <c r="J226" s="16"/>
      <c r="K226" s="16"/>
      <c r="L226" s="123"/>
      <c r="M226" s="123" t="s">
        <v>1468</v>
      </c>
      <c r="N226" s="123"/>
      <c r="O226" s="123" t="s">
        <v>1376</v>
      </c>
      <c r="P226" s="123" t="s">
        <v>1863</v>
      </c>
      <c r="Q226" s="16"/>
      <c r="R226" s="123" t="s">
        <v>2017</v>
      </c>
      <c r="S226" s="123" t="s">
        <v>2018</v>
      </c>
      <c r="T226" s="16"/>
      <c r="U226" s="123"/>
      <c r="V226" s="123" t="s">
        <v>1897</v>
      </c>
    </row>
    <row r="227" spans="1:22" ht="15.75" customHeight="1">
      <c r="A227" s="16"/>
      <c r="B227" s="16"/>
      <c r="C227" s="16"/>
      <c r="D227" s="16"/>
      <c r="E227" s="16"/>
      <c r="F227" s="16"/>
      <c r="G227" s="16"/>
      <c r="H227" s="16"/>
      <c r="I227" s="16"/>
      <c r="J227" s="16"/>
      <c r="K227" s="16"/>
      <c r="L227" s="123"/>
      <c r="M227" s="123" t="s">
        <v>2019</v>
      </c>
      <c r="N227" s="123"/>
      <c r="O227" s="123" t="s">
        <v>1524</v>
      </c>
      <c r="P227" s="123" t="s">
        <v>1973</v>
      </c>
      <c r="Q227" s="16"/>
      <c r="R227" s="123" t="s">
        <v>1649</v>
      </c>
      <c r="S227" s="123" t="s">
        <v>1478</v>
      </c>
      <c r="T227" s="16"/>
      <c r="U227" s="123"/>
      <c r="V227" s="123" t="s">
        <v>1428</v>
      </c>
    </row>
    <row r="228" spans="1:22" ht="15.75" customHeight="1">
      <c r="A228" s="16"/>
      <c r="B228" s="16"/>
      <c r="C228" s="16"/>
      <c r="D228" s="16"/>
      <c r="E228" s="16"/>
      <c r="F228" s="16"/>
      <c r="G228" s="16"/>
      <c r="H228" s="16"/>
      <c r="I228" s="16"/>
      <c r="J228" s="16"/>
      <c r="K228" s="16"/>
      <c r="L228" s="123"/>
      <c r="M228" s="123" t="s">
        <v>1904</v>
      </c>
      <c r="N228" s="123"/>
      <c r="O228" s="123" t="s">
        <v>1381</v>
      </c>
      <c r="P228" s="123" t="s">
        <v>1859</v>
      </c>
      <c r="Q228" s="16"/>
      <c r="R228" s="123" t="s">
        <v>2020</v>
      </c>
      <c r="S228" s="123" t="s">
        <v>1701</v>
      </c>
      <c r="T228" s="16"/>
      <c r="U228" s="123"/>
      <c r="V228" s="123" t="s">
        <v>1467</v>
      </c>
    </row>
    <row r="229" spans="1:22" ht="15.75" customHeight="1">
      <c r="A229" s="16"/>
      <c r="B229" s="16"/>
      <c r="C229" s="16"/>
      <c r="D229" s="16"/>
      <c r="E229" s="16"/>
      <c r="F229" s="16"/>
      <c r="G229" s="16"/>
      <c r="H229" s="16"/>
      <c r="I229" s="16"/>
      <c r="J229" s="16"/>
      <c r="K229" s="16"/>
      <c r="L229" s="123"/>
      <c r="M229" s="123" t="s">
        <v>2021</v>
      </c>
      <c r="N229" s="123"/>
      <c r="O229" s="123" t="s">
        <v>1542</v>
      </c>
      <c r="P229" s="123" t="s">
        <v>1748</v>
      </c>
      <c r="Q229" s="16"/>
      <c r="R229" s="123" t="s">
        <v>1334</v>
      </c>
      <c r="S229" s="123" t="s">
        <v>1976</v>
      </c>
      <c r="T229" s="16"/>
      <c r="U229" s="123"/>
      <c r="V229" s="123" t="s">
        <v>1999</v>
      </c>
    </row>
    <row r="230" spans="1:22" ht="15.75" customHeight="1">
      <c r="A230" s="16"/>
      <c r="B230" s="16"/>
      <c r="C230" s="16"/>
      <c r="D230" s="16"/>
      <c r="E230" s="16"/>
      <c r="F230" s="16"/>
      <c r="G230" s="16"/>
      <c r="H230" s="16"/>
      <c r="I230" s="16"/>
      <c r="J230" s="16"/>
      <c r="K230" s="16"/>
      <c r="L230" s="123"/>
      <c r="M230" s="123" t="s">
        <v>1485</v>
      </c>
      <c r="N230" s="123"/>
      <c r="O230" s="123" t="s">
        <v>1556</v>
      </c>
      <c r="P230" s="123" t="s">
        <v>1765</v>
      </c>
      <c r="Q230" s="16"/>
      <c r="R230" s="123" t="s">
        <v>2022</v>
      </c>
      <c r="S230" s="123" t="s">
        <v>883</v>
      </c>
      <c r="T230" s="16"/>
      <c r="U230" s="123"/>
      <c r="V230" s="123" t="s">
        <v>1625</v>
      </c>
    </row>
    <row r="231" spans="1:22" ht="15.75" customHeight="1">
      <c r="A231" s="16"/>
      <c r="B231" s="16"/>
      <c r="C231" s="16"/>
      <c r="D231" s="16"/>
      <c r="E231" s="16"/>
      <c r="F231" s="16"/>
      <c r="G231" s="16"/>
      <c r="H231" s="16"/>
      <c r="I231" s="16"/>
      <c r="J231" s="16"/>
      <c r="K231" s="16"/>
      <c r="L231" s="123"/>
      <c r="M231" s="123" t="s">
        <v>1651</v>
      </c>
      <c r="N231" s="123"/>
      <c r="O231" s="123" t="s">
        <v>1431</v>
      </c>
      <c r="P231" s="123" t="s">
        <v>2023</v>
      </c>
      <c r="Q231" s="16"/>
      <c r="R231" s="123" t="s">
        <v>2024</v>
      </c>
      <c r="S231" s="123" t="s">
        <v>2013</v>
      </c>
      <c r="T231" s="16"/>
      <c r="U231" s="123"/>
      <c r="V231" s="123" t="s">
        <v>1412</v>
      </c>
    </row>
    <row r="232" spans="1:22" ht="15.75" customHeight="1">
      <c r="A232" s="16"/>
      <c r="B232" s="16"/>
      <c r="C232" s="16"/>
      <c r="D232" s="16"/>
      <c r="E232" s="16"/>
      <c r="F232" s="16"/>
      <c r="G232" s="16"/>
      <c r="H232" s="16"/>
      <c r="I232" s="16"/>
      <c r="J232" s="16"/>
      <c r="K232" s="16"/>
      <c r="L232" s="123"/>
      <c r="M232" s="123" t="s">
        <v>1704</v>
      </c>
      <c r="N232" s="123"/>
      <c r="O232" s="123" t="s">
        <v>1358</v>
      </c>
      <c r="P232" s="123" t="s">
        <v>1906</v>
      </c>
      <c r="Q232" s="16"/>
      <c r="R232" s="123" t="s">
        <v>2025</v>
      </c>
      <c r="S232" s="123" t="s">
        <v>2026</v>
      </c>
      <c r="T232" s="16"/>
      <c r="U232" s="123"/>
      <c r="V232" s="123" t="s">
        <v>1618</v>
      </c>
    </row>
    <row r="233" spans="1:22" ht="15.75" customHeight="1">
      <c r="A233" s="16"/>
      <c r="B233" s="16"/>
      <c r="C233" s="16"/>
      <c r="D233" s="16"/>
      <c r="E233" s="16"/>
      <c r="F233" s="16"/>
      <c r="G233" s="16"/>
      <c r="H233" s="16"/>
      <c r="I233" s="16"/>
      <c r="J233" s="16"/>
      <c r="K233" s="16"/>
      <c r="L233" s="123"/>
      <c r="M233" s="123" t="s">
        <v>1740</v>
      </c>
      <c r="N233" s="123"/>
      <c r="O233" s="123" t="s">
        <v>2027</v>
      </c>
      <c r="P233" s="123" t="s">
        <v>2028</v>
      </c>
      <c r="Q233" s="16"/>
      <c r="R233" s="123" t="s">
        <v>1562</v>
      </c>
      <c r="S233" s="123" t="s">
        <v>1498</v>
      </c>
      <c r="T233" s="16"/>
      <c r="U233" s="123"/>
      <c r="V233" s="123" t="s">
        <v>1818</v>
      </c>
    </row>
    <row r="234" spans="1:22" ht="15.75" customHeight="1">
      <c r="A234" s="16"/>
      <c r="B234" s="16"/>
      <c r="C234" s="16"/>
      <c r="D234" s="16"/>
      <c r="E234" s="16"/>
      <c r="F234" s="16"/>
      <c r="G234" s="16"/>
      <c r="H234" s="16"/>
      <c r="I234" s="16"/>
      <c r="J234" s="16"/>
      <c r="K234" s="16"/>
      <c r="L234" s="123"/>
      <c r="M234" s="123" t="s">
        <v>2029</v>
      </c>
      <c r="N234" s="123"/>
      <c r="O234" s="123" t="s">
        <v>1665</v>
      </c>
      <c r="P234" s="123" t="s">
        <v>2029</v>
      </c>
      <c r="Q234" s="16"/>
      <c r="R234" s="123" t="s">
        <v>2030</v>
      </c>
      <c r="S234" s="123" t="s">
        <v>2031</v>
      </c>
      <c r="T234" s="16"/>
      <c r="U234" s="123"/>
      <c r="V234" s="123" t="s">
        <v>1437</v>
      </c>
    </row>
    <row r="235" spans="1:22" ht="15.75" customHeight="1">
      <c r="A235" s="16"/>
      <c r="B235" s="16"/>
      <c r="C235" s="16"/>
      <c r="D235" s="16"/>
      <c r="E235" s="16"/>
      <c r="F235" s="16"/>
      <c r="G235" s="16"/>
      <c r="H235" s="16"/>
      <c r="I235" s="16"/>
      <c r="J235" s="16"/>
      <c r="K235" s="16"/>
      <c r="L235" s="123"/>
      <c r="M235" s="123" t="s">
        <v>1618</v>
      </c>
      <c r="N235" s="123"/>
      <c r="O235" s="123" t="s">
        <v>1483</v>
      </c>
      <c r="P235" s="123" t="s">
        <v>1791</v>
      </c>
      <c r="Q235" s="16"/>
      <c r="R235" s="123" t="s">
        <v>2032</v>
      </c>
      <c r="S235" s="123" t="s">
        <v>1476</v>
      </c>
      <c r="T235" s="16"/>
      <c r="U235" s="123"/>
      <c r="V235" s="123" t="s">
        <v>1459</v>
      </c>
    </row>
    <row r="236" spans="1:22" ht="15.75" customHeight="1">
      <c r="A236" s="16"/>
      <c r="B236" s="16"/>
      <c r="C236" s="16"/>
      <c r="D236" s="16"/>
      <c r="E236" s="16"/>
      <c r="F236" s="16"/>
      <c r="G236" s="16"/>
      <c r="H236" s="16"/>
      <c r="I236" s="16"/>
      <c r="J236" s="16"/>
      <c r="K236" s="16"/>
      <c r="L236" s="123"/>
      <c r="M236" s="123" t="s">
        <v>1976</v>
      </c>
      <c r="N236" s="123"/>
      <c r="O236" s="123" t="s">
        <v>1373</v>
      </c>
      <c r="P236" s="123" t="s">
        <v>1902</v>
      </c>
      <c r="Q236" s="16"/>
      <c r="R236" s="123" t="s">
        <v>2033</v>
      </c>
      <c r="S236" s="123" t="s">
        <v>2034</v>
      </c>
      <c r="T236" s="16"/>
      <c r="U236" s="123"/>
      <c r="V236" s="123" t="s">
        <v>1752</v>
      </c>
    </row>
    <row r="237" spans="1:22" ht="15.75" customHeight="1">
      <c r="A237" s="16"/>
      <c r="B237" s="16"/>
      <c r="C237" s="16"/>
      <c r="D237" s="16"/>
      <c r="E237" s="16"/>
      <c r="F237" s="16"/>
      <c r="G237" s="16"/>
      <c r="H237" s="16"/>
      <c r="I237" s="16"/>
      <c r="J237" s="16"/>
      <c r="K237" s="16"/>
      <c r="L237" s="123"/>
      <c r="M237" s="123" t="s">
        <v>1526</v>
      </c>
      <c r="N237" s="123"/>
      <c r="O237" s="123" t="s">
        <v>2035</v>
      </c>
      <c r="P237" s="123" t="s">
        <v>2036</v>
      </c>
      <c r="Q237" s="16"/>
      <c r="R237" s="123" t="s">
        <v>2037</v>
      </c>
      <c r="S237" s="123" t="s">
        <v>1982</v>
      </c>
      <c r="T237" s="16"/>
      <c r="U237" s="123"/>
      <c r="V237" s="123" t="s">
        <v>1475</v>
      </c>
    </row>
    <row r="238" spans="1:22" ht="15.75" customHeight="1">
      <c r="A238" s="16"/>
      <c r="B238" s="16"/>
      <c r="C238" s="16"/>
      <c r="D238" s="16"/>
      <c r="E238" s="16"/>
      <c r="F238" s="16"/>
      <c r="G238" s="16"/>
      <c r="H238" s="16"/>
      <c r="I238" s="16"/>
      <c r="J238" s="16"/>
      <c r="K238" s="16"/>
      <c r="L238" s="123"/>
      <c r="M238" s="123" t="s">
        <v>2038</v>
      </c>
      <c r="N238" s="123"/>
      <c r="O238" s="123" t="s">
        <v>1581</v>
      </c>
      <c r="P238" s="123" t="s">
        <v>2039</v>
      </c>
      <c r="Q238" s="16"/>
      <c r="R238" s="123" t="s">
        <v>2040</v>
      </c>
      <c r="S238" s="123" t="s">
        <v>1390</v>
      </c>
      <c r="T238" s="16"/>
      <c r="U238" s="123"/>
      <c r="V238" s="123" t="s">
        <v>1760</v>
      </c>
    </row>
    <row r="239" spans="1:22" ht="15.75" customHeight="1">
      <c r="A239" s="16"/>
      <c r="B239" s="16"/>
      <c r="C239" s="16"/>
      <c r="D239" s="16"/>
      <c r="E239" s="16"/>
      <c r="F239" s="16"/>
      <c r="G239" s="16"/>
      <c r="H239" s="16"/>
      <c r="I239" s="16"/>
      <c r="J239" s="16"/>
      <c r="K239" s="16"/>
      <c r="L239" s="123"/>
      <c r="M239" s="123" t="s">
        <v>1706</v>
      </c>
      <c r="N239" s="123"/>
      <c r="O239" s="123" t="s">
        <v>1596</v>
      </c>
      <c r="P239" s="123" t="s">
        <v>2041</v>
      </c>
      <c r="Q239" s="16"/>
      <c r="R239" s="123" t="s">
        <v>2042</v>
      </c>
      <c r="S239" s="123" t="s">
        <v>1617</v>
      </c>
      <c r="T239" s="16"/>
      <c r="U239" s="123"/>
      <c r="V239" s="123" t="s">
        <v>1465</v>
      </c>
    </row>
    <row r="240" spans="1:22" ht="15.75" customHeight="1">
      <c r="A240" s="16"/>
      <c r="B240" s="16"/>
      <c r="C240" s="16"/>
      <c r="D240" s="16"/>
      <c r="E240" s="16"/>
      <c r="F240" s="16"/>
      <c r="G240" s="16"/>
      <c r="H240" s="16"/>
      <c r="I240" s="16"/>
      <c r="J240" s="16"/>
      <c r="K240" s="16"/>
      <c r="L240" s="123"/>
      <c r="M240" s="123" t="s">
        <v>1735</v>
      </c>
      <c r="N240" s="123"/>
      <c r="O240" s="123" t="s">
        <v>1908</v>
      </c>
      <c r="P240" s="123" t="s">
        <v>2043</v>
      </c>
      <c r="Q240" s="16"/>
      <c r="R240" s="123" t="s">
        <v>2044</v>
      </c>
      <c r="S240" s="123" t="s">
        <v>2045</v>
      </c>
      <c r="T240" s="16"/>
      <c r="U240" s="123"/>
      <c r="V240" s="123" t="s">
        <v>1395</v>
      </c>
    </row>
    <row r="241" spans="1:22" ht="15.75" customHeight="1">
      <c r="A241" s="16"/>
      <c r="B241" s="16"/>
      <c r="C241" s="16"/>
      <c r="D241" s="16"/>
      <c r="E241" s="16"/>
      <c r="F241" s="16"/>
      <c r="G241" s="16"/>
      <c r="H241" s="16"/>
      <c r="I241" s="16"/>
      <c r="J241" s="16"/>
      <c r="K241" s="16"/>
      <c r="L241" s="123"/>
      <c r="M241" s="123" t="s">
        <v>1702</v>
      </c>
      <c r="N241" s="123"/>
      <c r="O241" s="123" t="s">
        <v>1611</v>
      </c>
      <c r="P241" s="123" t="s">
        <v>2046</v>
      </c>
      <c r="Q241" s="16"/>
      <c r="R241" s="123" t="s">
        <v>2047</v>
      </c>
      <c r="S241" s="123" t="s">
        <v>1972</v>
      </c>
      <c r="T241" s="16"/>
      <c r="U241" s="123"/>
      <c r="V241" s="123" t="s">
        <v>1764</v>
      </c>
    </row>
    <row r="242" spans="1:22" ht="15.75" customHeight="1">
      <c r="A242" s="16"/>
      <c r="B242" s="16"/>
      <c r="C242" s="16"/>
      <c r="D242" s="16"/>
      <c r="E242" s="16"/>
      <c r="F242" s="16"/>
      <c r="G242" s="16"/>
      <c r="H242" s="16"/>
      <c r="I242" s="16"/>
      <c r="J242" s="16"/>
      <c r="K242" s="16"/>
      <c r="L242" s="123"/>
      <c r="M242" s="123" t="s">
        <v>1805</v>
      </c>
      <c r="N242" s="123"/>
      <c r="O242" s="123" t="s">
        <v>1886</v>
      </c>
      <c r="P242" s="123" t="s">
        <v>2048</v>
      </c>
      <c r="Q242" s="16"/>
      <c r="R242" s="123" t="s">
        <v>2049</v>
      </c>
      <c r="S242" s="123" t="s">
        <v>1775</v>
      </c>
      <c r="T242" s="16"/>
      <c r="U242" s="123"/>
      <c r="V242" s="123" t="s">
        <v>1984</v>
      </c>
    </row>
    <row r="243" spans="1:22" ht="15.75" customHeight="1">
      <c r="A243" s="16"/>
      <c r="B243" s="16"/>
      <c r="C243" s="16"/>
      <c r="D243" s="16"/>
      <c r="E243" s="16"/>
      <c r="F243" s="16"/>
      <c r="G243" s="16"/>
      <c r="H243" s="16"/>
      <c r="I243" s="16"/>
      <c r="J243" s="16"/>
      <c r="K243" s="16"/>
      <c r="L243" s="123"/>
      <c r="M243" s="123" t="s">
        <v>2008</v>
      </c>
      <c r="N243" s="123"/>
      <c r="O243" s="123" t="s">
        <v>1274</v>
      </c>
      <c r="P243" s="123" t="s">
        <v>2050</v>
      </c>
      <c r="Q243" s="16"/>
      <c r="R243" s="123" t="s">
        <v>2051</v>
      </c>
      <c r="S243" s="123" t="s">
        <v>2052</v>
      </c>
      <c r="T243" s="16"/>
      <c r="U243" s="123"/>
      <c r="V243" s="123" t="s">
        <v>1697</v>
      </c>
    </row>
    <row r="244" spans="1:22" ht="15.75" customHeight="1">
      <c r="A244" s="16"/>
      <c r="B244" s="16"/>
      <c r="C244" s="16"/>
      <c r="D244" s="16"/>
      <c r="E244" s="16"/>
      <c r="F244" s="16"/>
      <c r="G244" s="16"/>
      <c r="H244" s="16"/>
      <c r="I244" s="16"/>
      <c r="J244" s="16"/>
      <c r="K244" s="16"/>
      <c r="L244" s="123"/>
      <c r="M244" s="123" t="s">
        <v>1498</v>
      </c>
      <c r="N244" s="123"/>
      <c r="O244" s="123" t="s">
        <v>1458</v>
      </c>
      <c r="P244" s="123" t="s">
        <v>2053</v>
      </c>
      <c r="Q244" s="16"/>
      <c r="R244" s="123" t="s">
        <v>2054</v>
      </c>
      <c r="S244" s="123" t="s">
        <v>1678</v>
      </c>
      <c r="T244" s="16"/>
      <c r="U244" s="123"/>
      <c r="V244" s="123" t="s">
        <v>1858</v>
      </c>
    </row>
    <row r="245" spans="1:22" ht="15.75" customHeight="1">
      <c r="A245" s="16"/>
      <c r="B245" s="16"/>
      <c r="C245" s="16"/>
      <c r="D245" s="16"/>
      <c r="E245" s="16"/>
      <c r="F245" s="16"/>
      <c r="G245" s="16"/>
      <c r="H245" s="16"/>
      <c r="I245" s="16"/>
      <c r="J245" s="16"/>
      <c r="K245" s="16"/>
      <c r="L245" s="123"/>
      <c r="M245" s="123" t="s">
        <v>2055</v>
      </c>
      <c r="N245" s="123"/>
      <c r="O245" s="123" t="s">
        <v>1844</v>
      </c>
      <c r="P245" s="123" t="s">
        <v>2056</v>
      </c>
      <c r="Q245" s="16"/>
      <c r="R245" s="123" t="s">
        <v>2057</v>
      </c>
      <c r="S245" s="123" t="s">
        <v>1347</v>
      </c>
      <c r="T245" s="16"/>
      <c r="U245" s="123"/>
      <c r="V245" s="123" t="s">
        <v>1505</v>
      </c>
    </row>
    <row r="246" spans="1:22" ht="15.75" customHeight="1">
      <c r="A246" s="16"/>
      <c r="B246" s="16"/>
      <c r="C246" s="16"/>
      <c r="D246" s="16"/>
      <c r="E246" s="16"/>
      <c r="F246" s="16"/>
      <c r="G246" s="16"/>
      <c r="H246" s="16"/>
      <c r="I246" s="16"/>
      <c r="J246" s="16"/>
      <c r="K246" s="16"/>
      <c r="L246" s="123"/>
      <c r="M246" s="123" t="s">
        <v>1831</v>
      </c>
      <c r="N246" s="123"/>
      <c r="O246" s="123" t="s">
        <v>2058</v>
      </c>
      <c r="P246" s="123" t="s">
        <v>446</v>
      </c>
      <c r="Q246" s="16"/>
      <c r="R246" s="123" t="s">
        <v>2059</v>
      </c>
      <c r="S246" s="123" t="s">
        <v>1955</v>
      </c>
      <c r="T246" s="16"/>
      <c r="U246" s="123"/>
      <c r="V246" s="123" t="s">
        <v>493</v>
      </c>
    </row>
    <row r="247" spans="1:22" ht="15.75" customHeight="1">
      <c r="A247" s="16"/>
      <c r="B247" s="16"/>
      <c r="C247" s="16"/>
      <c r="D247" s="16"/>
      <c r="E247" s="16"/>
      <c r="F247" s="16"/>
      <c r="G247" s="16"/>
      <c r="H247" s="16"/>
      <c r="I247" s="16"/>
      <c r="J247" s="16"/>
      <c r="K247" s="16"/>
      <c r="L247" s="123"/>
      <c r="M247" s="123" t="s">
        <v>1410</v>
      </c>
      <c r="N247" s="123"/>
      <c r="O247" s="123" t="s">
        <v>2060</v>
      </c>
      <c r="P247" s="123" t="s">
        <v>1621</v>
      </c>
      <c r="Q247" s="16"/>
      <c r="R247" s="123" t="s">
        <v>2061</v>
      </c>
      <c r="S247" s="123" t="s">
        <v>2035</v>
      </c>
      <c r="T247" s="16"/>
      <c r="U247" s="123"/>
      <c r="V247" s="123" t="s">
        <v>1338</v>
      </c>
    </row>
    <row r="248" spans="1:22" ht="15.75" customHeight="1">
      <c r="A248" s="16"/>
      <c r="B248" s="16"/>
      <c r="C248" s="16"/>
      <c r="D248" s="16"/>
      <c r="E248" s="16"/>
      <c r="F248" s="16"/>
      <c r="G248" s="16"/>
      <c r="H248" s="16"/>
      <c r="I248" s="16"/>
      <c r="J248" s="16"/>
      <c r="K248" s="16"/>
      <c r="L248" s="123"/>
      <c r="M248" s="123" t="s">
        <v>1962</v>
      </c>
      <c r="N248" s="123"/>
      <c r="O248" s="123" t="s">
        <v>2062</v>
      </c>
      <c r="P248" s="123" t="s">
        <v>1814</v>
      </c>
      <c r="Q248" s="16"/>
      <c r="R248" s="123" t="s">
        <v>2063</v>
      </c>
      <c r="S248" s="123" t="s">
        <v>1858</v>
      </c>
      <c r="T248" s="16"/>
      <c r="U248" s="123"/>
      <c r="V248" s="123" t="s">
        <v>2064</v>
      </c>
    </row>
    <row r="249" spans="1:22" ht="15.75" customHeight="1">
      <c r="A249" s="16"/>
      <c r="B249" s="16"/>
      <c r="C249" s="16"/>
      <c r="D249" s="16"/>
      <c r="E249" s="16"/>
      <c r="F249" s="16"/>
      <c r="G249" s="16"/>
      <c r="H249" s="16"/>
      <c r="I249" s="16"/>
      <c r="J249" s="16"/>
      <c r="K249" s="16"/>
      <c r="L249" s="123"/>
      <c r="M249" s="123" t="s">
        <v>1351</v>
      </c>
      <c r="N249" s="123"/>
      <c r="O249" s="123" t="s">
        <v>1317</v>
      </c>
      <c r="P249" s="123" t="s">
        <v>1898</v>
      </c>
      <c r="Q249" s="16"/>
      <c r="R249" s="123" t="s">
        <v>2065</v>
      </c>
      <c r="S249" s="123" t="s">
        <v>2066</v>
      </c>
      <c r="T249" s="16"/>
      <c r="U249" s="123"/>
      <c r="V249" s="123" t="s">
        <v>1461</v>
      </c>
    </row>
    <row r="250" spans="1:22" ht="15.75" customHeight="1">
      <c r="A250" s="16"/>
      <c r="B250" s="16"/>
      <c r="C250" s="16"/>
      <c r="D250" s="16"/>
      <c r="E250" s="16"/>
      <c r="F250" s="16"/>
      <c r="G250" s="16"/>
      <c r="H250" s="16"/>
      <c r="I250" s="16"/>
      <c r="J250" s="16"/>
      <c r="K250" s="16"/>
      <c r="L250" s="123"/>
      <c r="M250" s="123" t="s">
        <v>2067</v>
      </c>
      <c r="N250" s="123"/>
      <c r="O250" s="123" t="s">
        <v>1920</v>
      </c>
      <c r="P250" s="123" t="s">
        <v>2068</v>
      </c>
      <c r="Q250" s="16"/>
      <c r="R250" s="123" t="s">
        <v>2069</v>
      </c>
      <c r="S250" s="123" t="s">
        <v>1999</v>
      </c>
      <c r="T250" s="16"/>
      <c r="U250" s="123"/>
      <c r="V250" s="123" t="s">
        <v>1556</v>
      </c>
    </row>
    <row r="251" spans="1:22" ht="15.75" customHeight="1">
      <c r="A251" s="16"/>
      <c r="B251" s="16"/>
      <c r="C251" s="16"/>
      <c r="D251" s="16"/>
      <c r="E251" s="16"/>
      <c r="F251" s="16"/>
      <c r="G251" s="16"/>
      <c r="H251" s="16"/>
      <c r="I251" s="16"/>
      <c r="J251" s="16"/>
      <c r="K251" s="16"/>
      <c r="L251" s="123"/>
      <c r="M251" s="123" t="s">
        <v>1671</v>
      </c>
      <c r="N251" s="123"/>
      <c r="O251" s="123" t="s">
        <v>1764</v>
      </c>
      <c r="P251" s="123" t="s">
        <v>2071</v>
      </c>
      <c r="Q251" s="16"/>
      <c r="R251" s="123" t="s">
        <v>1558</v>
      </c>
      <c r="S251" s="123" t="s">
        <v>2072</v>
      </c>
      <c r="T251" s="16"/>
      <c r="U251" s="123"/>
      <c r="V251" s="123" t="s">
        <v>1479</v>
      </c>
    </row>
    <row r="252" spans="1:22" ht="15.75" customHeight="1">
      <c r="A252" s="16"/>
      <c r="B252" s="16"/>
      <c r="C252" s="16"/>
      <c r="D252" s="16"/>
      <c r="E252" s="16"/>
      <c r="F252" s="16"/>
      <c r="G252" s="16"/>
      <c r="H252" s="16"/>
      <c r="I252" s="16"/>
      <c r="J252" s="16"/>
      <c r="K252" s="16"/>
      <c r="L252" s="123"/>
      <c r="M252" s="123" t="s">
        <v>1862</v>
      </c>
      <c r="N252" s="123"/>
      <c r="O252" s="123" t="s">
        <v>1706</v>
      </c>
      <c r="P252" s="123" t="s">
        <v>1969</v>
      </c>
      <c r="Q252" s="16"/>
      <c r="R252" s="123" t="s">
        <v>2252</v>
      </c>
      <c r="S252" s="123" t="s">
        <v>1485</v>
      </c>
      <c r="T252" s="16"/>
      <c r="U252" s="123"/>
      <c r="V252" s="123" t="s">
        <v>883</v>
      </c>
    </row>
    <row r="253" spans="1:22" ht="15.75" customHeight="1">
      <c r="A253" s="16"/>
      <c r="B253" s="16"/>
      <c r="C253" s="16"/>
      <c r="D253" s="16"/>
      <c r="E253" s="16"/>
      <c r="F253" s="16"/>
      <c r="G253" s="16"/>
      <c r="H253" s="16"/>
      <c r="I253" s="16"/>
      <c r="J253" s="16"/>
      <c r="K253" s="16"/>
      <c r="L253" s="123"/>
      <c r="M253" s="123" t="s">
        <v>1600</v>
      </c>
      <c r="N253" s="123"/>
      <c r="O253" s="123" t="s">
        <v>2259</v>
      </c>
      <c r="P253" s="123" t="s">
        <v>2260</v>
      </c>
      <c r="Q253" s="16"/>
      <c r="R253" s="123" t="s">
        <v>2261</v>
      </c>
      <c r="S253" s="123" t="s">
        <v>1532</v>
      </c>
      <c r="T253" s="16"/>
      <c r="U253" s="123"/>
      <c r="V253" s="123" t="s">
        <v>1797</v>
      </c>
    </row>
    <row r="254" spans="1:22" ht="15.75" customHeight="1">
      <c r="A254" s="16"/>
      <c r="B254" s="16"/>
      <c r="C254" s="16"/>
      <c r="D254" s="16"/>
      <c r="E254" s="16"/>
      <c r="F254" s="16"/>
      <c r="G254" s="16"/>
      <c r="H254" s="16"/>
      <c r="I254" s="16"/>
      <c r="J254" s="16"/>
      <c r="K254" s="16"/>
      <c r="L254" s="123"/>
      <c r="M254" s="123" t="s">
        <v>1530</v>
      </c>
      <c r="N254" s="123"/>
      <c r="O254" s="123" t="s">
        <v>1873</v>
      </c>
      <c r="P254" s="123" t="s">
        <v>1928</v>
      </c>
      <c r="Q254" s="16"/>
      <c r="R254" s="123" t="s">
        <v>2266</v>
      </c>
      <c r="S254" s="123" t="s">
        <v>1774</v>
      </c>
      <c r="T254" s="16"/>
      <c r="U254" s="123"/>
      <c r="V254" s="123" t="s">
        <v>2031</v>
      </c>
    </row>
    <row r="255" spans="1:22" ht="15.75" customHeight="1">
      <c r="A255" s="16"/>
      <c r="B255" s="16"/>
      <c r="C255" s="16"/>
      <c r="D255" s="16"/>
      <c r="E255" s="16"/>
      <c r="F255" s="16"/>
      <c r="G255" s="16"/>
      <c r="H255" s="16"/>
      <c r="I255" s="16"/>
      <c r="J255" s="16"/>
      <c r="K255" s="16"/>
      <c r="L255" s="123"/>
      <c r="M255" s="123" t="s">
        <v>1465</v>
      </c>
      <c r="N255" s="123"/>
      <c r="O255" s="123" t="s">
        <v>1411</v>
      </c>
      <c r="P255" s="123" t="s">
        <v>1492</v>
      </c>
      <c r="Q255" s="16"/>
      <c r="R255" s="123" t="s">
        <v>2270</v>
      </c>
      <c r="S255" s="123" t="s">
        <v>1745</v>
      </c>
      <c r="T255" s="16"/>
      <c r="U255" s="123"/>
      <c r="V255" s="123" t="s">
        <v>1506</v>
      </c>
    </row>
    <row r="256" spans="1:22" ht="15.75" customHeight="1">
      <c r="A256" s="16"/>
      <c r="B256" s="16"/>
      <c r="C256" s="16"/>
      <c r="D256" s="16"/>
      <c r="E256" s="16"/>
      <c r="F256" s="16"/>
      <c r="G256" s="16"/>
      <c r="H256" s="16"/>
      <c r="I256" s="16"/>
      <c r="J256" s="16"/>
      <c r="K256" s="16"/>
      <c r="L256" s="123"/>
      <c r="M256" s="123" t="s">
        <v>1472</v>
      </c>
      <c r="N256" s="123"/>
      <c r="O256" s="123" t="s">
        <v>1406</v>
      </c>
      <c r="P256" s="123" t="s">
        <v>1819</v>
      </c>
      <c r="Q256" s="16"/>
      <c r="R256" s="123" t="s">
        <v>2277</v>
      </c>
      <c r="S256" s="123" t="s">
        <v>1936</v>
      </c>
      <c r="T256" s="16"/>
      <c r="U256" s="123"/>
      <c r="V256" s="123" t="s">
        <v>1386</v>
      </c>
    </row>
    <row r="257" spans="1:22" ht="15.75" customHeight="1">
      <c r="A257" s="16"/>
      <c r="B257" s="16"/>
      <c r="C257" s="16"/>
      <c r="D257" s="16"/>
      <c r="E257" s="16"/>
      <c r="F257" s="16"/>
      <c r="G257" s="16"/>
      <c r="H257" s="16"/>
      <c r="I257" s="16"/>
      <c r="J257" s="16"/>
      <c r="K257" s="16"/>
      <c r="L257" s="123"/>
      <c r="M257" s="123" t="s">
        <v>1433</v>
      </c>
      <c r="N257" s="123"/>
      <c r="O257" s="123" t="s">
        <v>1325</v>
      </c>
      <c r="P257" s="123" t="s">
        <v>1315</v>
      </c>
      <c r="Q257" s="16"/>
      <c r="R257" s="123" t="s">
        <v>2281</v>
      </c>
      <c r="S257" s="123" t="s">
        <v>2071</v>
      </c>
      <c r="T257" s="16"/>
      <c r="U257" s="123"/>
      <c r="V257" s="123" t="s">
        <v>1696</v>
      </c>
    </row>
    <row r="258" spans="1:22" ht="15.75" customHeight="1">
      <c r="A258" s="16"/>
      <c r="B258" s="16"/>
      <c r="C258" s="16"/>
      <c r="D258" s="16"/>
      <c r="E258" s="16"/>
      <c r="F258" s="16"/>
      <c r="G258" s="16"/>
      <c r="H258" s="16"/>
      <c r="I258" s="16"/>
      <c r="J258" s="16"/>
      <c r="K258" s="16"/>
      <c r="L258" s="123"/>
      <c r="M258" s="123" t="s">
        <v>2285</v>
      </c>
      <c r="N258" s="123"/>
      <c r="O258" s="123" t="s">
        <v>1767</v>
      </c>
      <c r="P258" s="123" t="s">
        <v>2286</v>
      </c>
      <c r="Q258" s="16"/>
      <c r="R258" s="123" t="s">
        <v>2287</v>
      </c>
      <c r="S258" s="123" t="s">
        <v>1965</v>
      </c>
      <c r="T258" s="16"/>
      <c r="U258" s="123"/>
      <c r="V258" s="123" t="s">
        <v>1434</v>
      </c>
    </row>
    <row r="259" spans="1:22" ht="15.75" customHeight="1">
      <c r="A259" s="16"/>
      <c r="B259" s="16"/>
      <c r="C259" s="16"/>
      <c r="D259" s="16"/>
      <c r="E259" s="16"/>
      <c r="F259" s="16"/>
      <c r="G259" s="16"/>
      <c r="H259" s="16"/>
      <c r="I259" s="16"/>
      <c r="J259" s="16"/>
      <c r="K259" s="16"/>
      <c r="L259" s="123"/>
      <c r="M259" s="123" t="s">
        <v>1560</v>
      </c>
      <c r="N259" s="123"/>
      <c r="O259" s="123" t="s">
        <v>1426</v>
      </c>
      <c r="P259" s="123" t="s">
        <v>1922</v>
      </c>
      <c r="Q259" s="16"/>
      <c r="R259" s="123" t="s">
        <v>2288</v>
      </c>
      <c r="S259" s="123" t="s">
        <v>1785</v>
      </c>
      <c r="T259" s="16"/>
      <c r="U259" s="123"/>
      <c r="V259" s="123" t="s">
        <v>1675</v>
      </c>
    </row>
    <row r="260" spans="1:22" ht="15.75" customHeight="1">
      <c r="A260" s="16"/>
      <c r="B260" s="16"/>
      <c r="C260" s="16"/>
      <c r="D260" s="16"/>
      <c r="E260" s="16"/>
      <c r="F260" s="16"/>
      <c r="G260" s="16"/>
      <c r="H260" s="16"/>
      <c r="I260" s="16"/>
      <c r="J260" s="16"/>
      <c r="K260" s="16"/>
      <c r="L260" s="123"/>
      <c r="M260" s="123" t="s">
        <v>1886</v>
      </c>
      <c r="N260" s="123"/>
      <c r="O260" s="123" t="s">
        <v>1238</v>
      </c>
      <c r="P260" s="123" t="s">
        <v>2289</v>
      </c>
      <c r="Q260" s="16"/>
      <c r="R260" s="123" t="s">
        <v>1691</v>
      </c>
      <c r="S260" s="123" t="s">
        <v>1759</v>
      </c>
      <c r="T260" s="16"/>
      <c r="U260" s="123"/>
      <c r="V260" s="123" t="s">
        <v>1522</v>
      </c>
    </row>
    <row r="261" spans="1:22" ht="15.75" customHeight="1">
      <c r="A261" s="16"/>
      <c r="B261" s="16"/>
      <c r="C261" s="16"/>
      <c r="D261" s="16"/>
      <c r="E261" s="16"/>
      <c r="F261" s="16"/>
      <c r="G261" s="16"/>
      <c r="H261" s="16"/>
      <c r="I261" s="16"/>
      <c r="J261" s="16"/>
      <c r="K261" s="16"/>
      <c r="L261" s="123"/>
      <c r="M261" s="123" t="s">
        <v>2295</v>
      </c>
      <c r="N261" s="123"/>
      <c r="O261" s="123" t="s">
        <v>493</v>
      </c>
      <c r="P261" s="123" t="s">
        <v>1802</v>
      </c>
      <c r="Q261" s="16"/>
      <c r="R261" s="123" t="s">
        <v>1616</v>
      </c>
      <c r="S261" s="123" t="s">
        <v>1425</v>
      </c>
      <c r="T261" s="16"/>
      <c r="U261" s="123"/>
      <c r="V261" s="123" t="s">
        <v>1408</v>
      </c>
    </row>
    <row r="262" spans="1:22" ht="15.75" customHeight="1">
      <c r="A262" s="16"/>
      <c r="B262" s="16"/>
      <c r="C262" s="16"/>
      <c r="D262" s="16"/>
      <c r="E262" s="16"/>
      <c r="F262" s="16"/>
      <c r="G262" s="16"/>
      <c r="H262" s="16"/>
      <c r="I262" s="16"/>
      <c r="J262" s="16"/>
      <c r="K262" s="16"/>
      <c r="L262" s="123"/>
      <c r="M262" s="123" t="s">
        <v>1668</v>
      </c>
      <c r="N262" s="123"/>
      <c r="O262" s="123" t="s">
        <v>1551</v>
      </c>
      <c r="P262" s="123" t="s">
        <v>2308</v>
      </c>
      <c r="Q262" s="16"/>
      <c r="R262" s="123" t="s">
        <v>941</v>
      </c>
      <c r="S262" s="123" t="s">
        <v>1654</v>
      </c>
      <c r="T262" s="16"/>
      <c r="U262" s="123"/>
      <c r="V262" s="123" t="s">
        <v>2314</v>
      </c>
    </row>
    <row r="263" spans="1:22" ht="15.75" customHeight="1">
      <c r="A263" s="16"/>
      <c r="B263" s="16"/>
      <c r="C263" s="16"/>
      <c r="D263" s="16"/>
      <c r="E263" s="16"/>
      <c r="F263" s="16"/>
      <c r="G263" s="16"/>
      <c r="H263" s="16"/>
      <c r="I263" s="16"/>
      <c r="J263" s="16"/>
      <c r="K263" s="16"/>
      <c r="L263" s="123"/>
      <c r="M263" s="123" t="s">
        <v>1447</v>
      </c>
      <c r="N263" s="123"/>
      <c r="O263" s="123" t="s">
        <v>1543</v>
      </c>
      <c r="P263" s="123" t="s">
        <v>1750</v>
      </c>
      <c r="Q263" s="16"/>
      <c r="R263" s="123" t="s">
        <v>1753</v>
      </c>
      <c r="S263" s="123" t="s">
        <v>1763</v>
      </c>
      <c r="T263" s="16"/>
      <c r="U263" s="123"/>
      <c r="V263" s="123" t="s">
        <v>1480</v>
      </c>
    </row>
    <row r="264" spans="1:22" ht="15.75" customHeight="1">
      <c r="A264" s="16"/>
      <c r="B264" s="16"/>
      <c r="C264" s="16"/>
      <c r="D264" s="16"/>
      <c r="E264" s="16"/>
      <c r="F264" s="16"/>
      <c r="G264" s="16"/>
      <c r="H264" s="16"/>
      <c r="I264" s="16"/>
      <c r="J264" s="16"/>
      <c r="K264" s="16"/>
      <c r="L264" s="123"/>
      <c r="M264" s="123" t="s">
        <v>1797</v>
      </c>
      <c r="N264" s="123"/>
      <c r="O264" s="123" t="s">
        <v>2063</v>
      </c>
      <c r="P264" s="123" t="s">
        <v>2322</v>
      </c>
      <c r="Q264" s="16"/>
      <c r="R264" s="123" t="s">
        <v>2323</v>
      </c>
      <c r="S264" s="123" t="s">
        <v>2324</v>
      </c>
      <c r="T264" s="16"/>
      <c r="U264" s="123"/>
      <c r="V264" s="123" t="s">
        <v>1859</v>
      </c>
    </row>
    <row r="265" spans="1:22" ht="15.75" customHeight="1">
      <c r="A265" s="16"/>
      <c r="B265" s="16"/>
      <c r="C265" s="16"/>
      <c r="D265" s="16"/>
      <c r="E265" s="16"/>
      <c r="F265" s="16"/>
      <c r="G265" s="16"/>
      <c r="H265" s="16"/>
      <c r="I265" s="16"/>
      <c r="J265" s="16"/>
      <c r="K265" s="16"/>
      <c r="L265" s="123"/>
      <c r="M265" s="123" t="s">
        <v>2314</v>
      </c>
      <c r="N265" s="123"/>
      <c r="O265" s="123" t="s">
        <v>2331</v>
      </c>
      <c r="P265" s="123" t="s">
        <v>2332</v>
      </c>
      <c r="Q265" s="16"/>
      <c r="R265" s="123" t="s">
        <v>2333</v>
      </c>
      <c r="S265" s="123" t="s">
        <v>1258</v>
      </c>
      <c r="T265" s="16"/>
      <c r="U265" s="123"/>
      <c r="V265" s="123" t="s">
        <v>1414</v>
      </c>
    </row>
    <row r="266" spans="1:22" ht="15.75" customHeight="1">
      <c r="A266" s="16"/>
      <c r="B266" s="16"/>
      <c r="C266" s="16"/>
      <c r="D266" s="16"/>
      <c r="E266" s="16"/>
      <c r="F266" s="16"/>
      <c r="G266" s="16"/>
      <c r="H266" s="16"/>
      <c r="I266" s="16"/>
      <c r="J266" s="16"/>
      <c r="K266" s="16"/>
      <c r="L266" s="123"/>
      <c r="M266" s="123" t="s">
        <v>2337</v>
      </c>
      <c r="N266" s="123"/>
      <c r="O266" s="123" t="s">
        <v>1520</v>
      </c>
      <c r="P266" s="123" t="s">
        <v>1986</v>
      </c>
      <c r="Q266" s="16"/>
      <c r="R266" s="123" t="s">
        <v>1687</v>
      </c>
      <c r="S266" s="123" t="s">
        <v>2029</v>
      </c>
      <c r="T266" s="16"/>
      <c r="U266" s="123"/>
      <c r="V266" s="123" t="s">
        <v>1960</v>
      </c>
    </row>
    <row r="267" spans="1:22" ht="15.75" customHeight="1">
      <c r="A267" s="16"/>
      <c r="B267" s="16"/>
      <c r="C267" s="16"/>
      <c r="D267" s="16"/>
      <c r="E267" s="16"/>
      <c r="F267" s="16"/>
      <c r="G267" s="16"/>
      <c r="H267" s="16"/>
      <c r="I267" s="16"/>
      <c r="J267" s="16"/>
      <c r="K267" s="16"/>
      <c r="L267" s="123"/>
      <c r="M267" s="123" t="s">
        <v>1384</v>
      </c>
      <c r="N267" s="123"/>
      <c r="O267" s="123" t="s">
        <v>2288</v>
      </c>
      <c r="P267" s="123" t="s">
        <v>2341</v>
      </c>
      <c r="Q267" s="16"/>
      <c r="R267" s="123" t="s">
        <v>2342</v>
      </c>
      <c r="S267" s="123" t="s">
        <v>2343</v>
      </c>
      <c r="T267" s="16"/>
      <c r="U267" s="123"/>
      <c r="V267" s="123" t="s">
        <v>1671</v>
      </c>
    </row>
    <row r="268" spans="1:22" ht="15.75" customHeight="1">
      <c r="A268" s="16"/>
      <c r="B268" s="16"/>
      <c r="C268" s="16"/>
      <c r="D268" s="16"/>
      <c r="E268" s="16"/>
      <c r="F268" s="16"/>
      <c r="G268" s="16"/>
      <c r="H268" s="16"/>
      <c r="I268" s="16"/>
      <c r="J268" s="16"/>
      <c r="K268" s="16"/>
      <c r="L268" s="123"/>
      <c r="M268" s="123" t="s">
        <v>1676</v>
      </c>
      <c r="N268" s="123"/>
      <c r="O268" s="123" t="s">
        <v>2032</v>
      </c>
      <c r="P268" s="123" t="s">
        <v>1628</v>
      </c>
      <c r="Q268" s="16"/>
      <c r="R268" s="123" t="s">
        <v>2349</v>
      </c>
      <c r="S268" s="123" t="s">
        <v>1351</v>
      </c>
      <c r="T268" s="16"/>
      <c r="U268" s="123"/>
      <c r="V268" s="123" t="s">
        <v>1795</v>
      </c>
    </row>
    <row r="269" spans="1:22" ht="15.75" customHeight="1">
      <c r="A269" s="16"/>
      <c r="B269" s="16"/>
      <c r="C269" s="16"/>
      <c r="D269" s="16"/>
      <c r="E269" s="16"/>
      <c r="F269" s="16"/>
      <c r="G269" s="16"/>
      <c r="H269" s="16"/>
      <c r="I269" s="16"/>
      <c r="J269" s="16"/>
      <c r="K269" s="16"/>
      <c r="L269" s="123"/>
      <c r="M269" s="123" t="s">
        <v>2353</v>
      </c>
      <c r="N269" s="123"/>
      <c r="O269" s="123" t="s">
        <v>1595</v>
      </c>
      <c r="P269" s="123" t="s">
        <v>1893</v>
      </c>
      <c r="Q269" s="16"/>
      <c r="R269" s="123" t="s">
        <v>2354</v>
      </c>
      <c r="S269" s="123" t="s">
        <v>2314</v>
      </c>
      <c r="T269" s="16"/>
      <c r="U269" s="123"/>
      <c r="V269" s="123" t="s">
        <v>1981</v>
      </c>
    </row>
    <row r="270" spans="1:22" ht="15.75" customHeight="1">
      <c r="A270" s="16"/>
      <c r="B270" s="16"/>
      <c r="C270" s="16"/>
      <c r="D270" s="16"/>
      <c r="E270" s="16"/>
      <c r="F270" s="16"/>
      <c r="G270" s="16"/>
      <c r="H270" s="16"/>
      <c r="I270" s="16"/>
      <c r="J270" s="16"/>
      <c r="K270" s="16"/>
      <c r="L270" s="123"/>
      <c r="M270" s="123" t="s">
        <v>1873</v>
      </c>
      <c r="N270" s="123"/>
      <c r="O270" s="123" t="s">
        <v>2033</v>
      </c>
      <c r="P270" s="123" t="s">
        <v>1881</v>
      </c>
      <c r="Q270" s="16"/>
      <c r="R270" s="123" t="s">
        <v>2357</v>
      </c>
      <c r="S270" s="123" t="s">
        <v>2341</v>
      </c>
      <c r="T270" s="16"/>
      <c r="U270" s="123"/>
      <c r="V270" s="123" t="s">
        <v>1976</v>
      </c>
    </row>
    <row r="271" spans="1:22" ht="15.75" customHeight="1">
      <c r="A271" s="16"/>
      <c r="B271" s="16"/>
      <c r="C271" s="16"/>
      <c r="D271" s="16"/>
      <c r="E271" s="16"/>
      <c r="F271" s="16"/>
      <c r="G271" s="16"/>
      <c r="H271" s="16"/>
      <c r="I271" s="16"/>
      <c r="J271" s="16"/>
      <c r="K271" s="16"/>
      <c r="L271" s="123"/>
      <c r="M271" s="123" t="s">
        <v>1535</v>
      </c>
      <c r="N271" s="123"/>
      <c r="O271" s="123" t="s">
        <v>1511</v>
      </c>
      <c r="P271" s="123" t="s">
        <v>1625</v>
      </c>
      <c r="Q271" s="16"/>
      <c r="R271" s="123" t="s">
        <v>2361</v>
      </c>
      <c r="S271" s="123" t="s">
        <v>2362</v>
      </c>
      <c r="T271" s="16"/>
      <c r="U271" s="123"/>
      <c r="V271" s="123" t="s">
        <v>1438</v>
      </c>
    </row>
    <row r="272" spans="1:22" ht="15.75" customHeight="1">
      <c r="A272" s="16"/>
      <c r="B272" s="16"/>
      <c r="C272" s="16"/>
      <c r="D272" s="16"/>
      <c r="E272" s="16"/>
      <c r="F272" s="16"/>
      <c r="G272" s="16"/>
      <c r="H272" s="16"/>
      <c r="I272" s="16"/>
      <c r="J272" s="16"/>
      <c r="K272" s="16"/>
      <c r="L272" s="123"/>
      <c r="M272" s="123" t="s">
        <v>1642</v>
      </c>
      <c r="N272" s="123"/>
      <c r="O272" s="123" t="s">
        <v>2005</v>
      </c>
      <c r="P272" s="123" t="s">
        <v>1984</v>
      </c>
      <c r="Q272" s="16"/>
      <c r="R272" s="123" t="s">
        <v>2369</v>
      </c>
      <c r="S272" s="123" t="s">
        <v>1914</v>
      </c>
      <c r="T272" s="16"/>
      <c r="U272" s="123"/>
      <c r="V272" s="123" t="s">
        <v>1291</v>
      </c>
    </row>
    <row r="273" spans="1:22" ht="15.75" customHeight="1">
      <c r="A273" s="16"/>
      <c r="B273" s="16"/>
      <c r="C273" s="16"/>
      <c r="D273" s="16"/>
      <c r="E273" s="16"/>
      <c r="F273" s="16"/>
      <c r="G273" s="16"/>
      <c r="H273" s="16"/>
      <c r="I273" s="16"/>
      <c r="J273" s="16"/>
      <c r="K273" s="16"/>
      <c r="L273" s="123"/>
      <c r="M273" s="123" t="s">
        <v>1453</v>
      </c>
      <c r="N273" s="123"/>
      <c r="O273" s="123" t="s">
        <v>2370</v>
      </c>
      <c r="P273" s="123" t="s">
        <v>2026</v>
      </c>
      <c r="Q273" s="16"/>
      <c r="R273" s="123" t="s">
        <v>2371</v>
      </c>
      <c r="S273" s="123" t="s">
        <v>1838</v>
      </c>
      <c r="T273" s="16"/>
      <c r="U273" s="123"/>
      <c r="V273" s="123" t="s">
        <v>1540</v>
      </c>
    </row>
    <row r="274" spans="1:22" ht="15.75" customHeight="1">
      <c r="A274" s="16"/>
      <c r="B274" s="16"/>
      <c r="C274" s="16"/>
      <c r="D274" s="16"/>
      <c r="E274" s="16"/>
      <c r="F274" s="16"/>
      <c r="G274" s="16"/>
      <c r="H274" s="16"/>
      <c r="I274" s="16"/>
      <c r="J274" s="16"/>
      <c r="K274" s="16"/>
      <c r="L274" s="123"/>
      <c r="M274" s="123" t="s">
        <v>1632</v>
      </c>
      <c r="N274" s="123"/>
      <c r="O274" s="123" t="s">
        <v>1539</v>
      </c>
      <c r="P274" s="123" t="s">
        <v>1774</v>
      </c>
      <c r="Q274" s="16"/>
      <c r="R274" s="123" t="s">
        <v>2374</v>
      </c>
      <c r="S274" s="123" t="s">
        <v>1421</v>
      </c>
      <c r="T274" s="16"/>
      <c r="U274" s="123"/>
      <c r="V274" s="123" t="s">
        <v>1460</v>
      </c>
    </row>
    <row r="275" spans="1:22" ht="15.75" customHeight="1">
      <c r="A275" s="16"/>
      <c r="B275" s="16"/>
      <c r="C275" s="16"/>
      <c r="D275" s="16"/>
      <c r="E275" s="16"/>
      <c r="F275" s="16"/>
      <c r="G275" s="16"/>
      <c r="H275" s="16"/>
      <c r="I275" s="16"/>
      <c r="J275" s="16"/>
      <c r="K275" s="16"/>
      <c r="L275" s="123"/>
      <c r="M275" s="123" t="s">
        <v>2013</v>
      </c>
      <c r="N275" s="123"/>
      <c r="O275" s="123" t="s">
        <v>2049</v>
      </c>
      <c r="P275" s="123" t="s">
        <v>2012</v>
      </c>
      <c r="Q275" s="16"/>
      <c r="R275" s="123" t="s">
        <v>2381</v>
      </c>
      <c r="S275" s="123" t="s">
        <v>2382</v>
      </c>
      <c r="T275" s="16"/>
      <c r="U275" s="123"/>
      <c r="V275" s="123" t="s">
        <v>1529</v>
      </c>
    </row>
    <row r="276" spans="1:22" ht="15.75" customHeight="1">
      <c r="A276" s="16"/>
      <c r="B276" s="16"/>
      <c r="C276" s="16"/>
      <c r="D276" s="16"/>
      <c r="E276" s="16"/>
      <c r="F276" s="16"/>
      <c r="G276" s="16"/>
      <c r="H276" s="16"/>
      <c r="I276" s="16"/>
      <c r="J276" s="16"/>
      <c r="K276" s="16"/>
      <c r="L276" s="123"/>
      <c r="M276" s="123" t="s">
        <v>1782</v>
      </c>
      <c r="N276" s="123"/>
      <c r="O276" s="123" t="s">
        <v>1516</v>
      </c>
      <c r="P276" s="123" t="s">
        <v>1700</v>
      </c>
      <c r="Q276" s="16"/>
      <c r="R276" s="123" t="s">
        <v>2386</v>
      </c>
      <c r="S276" s="123" t="s">
        <v>1564</v>
      </c>
      <c r="T276" s="16"/>
      <c r="U276" s="123"/>
      <c r="V276" s="123" t="s">
        <v>1541</v>
      </c>
    </row>
    <row r="277" spans="1:22" ht="15.75" customHeight="1">
      <c r="A277" s="16"/>
      <c r="B277" s="16"/>
      <c r="C277" s="16"/>
      <c r="D277" s="16"/>
      <c r="E277" s="16"/>
      <c r="F277" s="16"/>
      <c r="G277" s="16"/>
      <c r="H277" s="16"/>
      <c r="I277" s="16"/>
      <c r="J277" s="16"/>
      <c r="K277" s="16"/>
      <c r="L277" s="123"/>
      <c r="M277" s="123" t="s">
        <v>2389</v>
      </c>
      <c r="N277" s="123"/>
      <c r="O277" s="123" t="s">
        <v>1630</v>
      </c>
      <c r="P277" s="123" t="s">
        <v>1537</v>
      </c>
      <c r="Q277" s="16"/>
      <c r="R277" s="123" t="s">
        <v>1672</v>
      </c>
      <c r="S277" s="123" t="s">
        <v>2260</v>
      </c>
      <c r="T277" s="16"/>
      <c r="U277" s="123"/>
      <c r="V277" s="123" t="s">
        <v>1433</v>
      </c>
    </row>
    <row r="278" spans="1:22" ht="15.75" customHeight="1">
      <c r="A278" s="16"/>
      <c r="B278" s="16"/>
      <c r="C278" s="16"/>
      <c r="D278" s="16"/>
      <c r="E278" s="16"/>
      <c r="F278" s="16"/>
      <c r="G278" s="16"/>
      <c r="H278" s="16"/>
      <c r="I278" s="16"/>
      <c r="J278" s="16"/>
      <c r="K278" s="16"/>
      <c r="L278" s="123"/>
      <c r="M278" s="123" t="s">
        <v>1933</v>
      </c>
      <c r="N278" s="123"/>
      <c r="O278" s="123" t="s">
        <v>1579</v>
      </c>
      <c r="P278" s="123" t="s">
        <v>1584</v>
      </c>
      <c r="Q278" s="16"/>
      <c r="R278" s="123" t="s">
        <v>2396</v>
      </c>
      <c r="S278" s="123" t="s">
        <v>2397</v>
      </c>
      <c r="T278" s="16"/>
      <c r="U278" s="123"/>
      <c r="V278" s="123" t="s">
        <v>1982</v>
      </c>
    </row>
    <row r="279" spans="1:22" ht="15.75" customHeight="1">
      <c r="A279" s="16"/>
      <c r="B279" s="16"/>
      <c r="C279" s="16"/>
      <c r="D279" s="16"/>
      <c r="E279" s="16"/>
      <c r="F279" s="16"/>
      <c r="G279" s="16"/>
      <c r="H279" s="16"/>
      <c r="I279" s="16"/>
      <c r="J279" s="16"/>
      <c r="K279" s="16"/>
      <c r="L279" s="123"/>
      <c r="M279" s="123" t="s">
        <v>1399</v>
      </c>
      <c r="N279" s="123"/>
      <c r="O279" s="123" t="s">
        <v>1549</v>
      </c>
      <c r="P279" s="123" t="s">
        <v>1892</v>
      </c>
      <c r="Q279" s="16"/>
      <c r="R279" s="123" t="s">
        <v>2403</v>
      </c>
      <c r="S279" s="123" t="s">
        <v>1363</v>
      </c>
      <c r="T279" s="16"/>
      <c r="U279" s="123"/>
      <c r="V279" s="123" t="s">
        <v>1934</v>
      </c>
    </row>
    <row r="280" spans="1:22" ht="15.75" customHeight="1">
      <c r="A280" s="16"/>
      <c r="B280" s="16"/>
      <c r="C280" s="16"/>
      <c r="D280" s="16"/>
      <c r="E280" s="16"/>
      <c r="F280" s="16"/>
      <c r="G280" s="16"/>
      <c r="H280" s="16"/>
      <c r="I280" s="16"/>
      <c r="J280" s="16"/>
      <c r="K280" s="16"/>
      <c r="L280" s="123"/>
      <c r="M280" s="123" t="s">
        <v>1487</v>
      </c>
      <c r="N280" s="123"/>
      <c r="O280" s="123" t="s">
        <v>2406</v>
      </c>
      <c r="P280" s="123" t="s">
        <v>1424</v>
      </c>
      <c r="Q280" s="16"/>
      <c r="R280" s="123" t="s">
        <v>1724</v>
      </c>
      <c r="S280" s="123" t="s">
        <v>1487</v>
      </c>
      <c r="T280" s="16"/>
      <c r="U280" s="123"/>
      <c r="V280" s="123" t="s">
        <v>1657</v>
      </c>
    </row>
    <row r="281" spans="1:22" ht="15.75" customHeight="1">
      <c r="A281" s="16"/>
      <c r="B281" s="16"/>
      <c r="C281" s="16"/>
      <c r="D281" s="16"/>
      <c r="E281" s="16"/>
      <c r="F281" s="16"/>
      <c r="G281" s="16"/>
      <c r="H281" s="16"/>
      <c r="I281" s="16"/>
      <c r="J281" s="16"/>
      <c r="K281" s="16"/>
      <c r="L281" s="123"/>
      <c r="M281" s="123" t="s">
        <v>1467</v>
      </c>
      <c r="N281" s="123"/>
      <c r="O281" s="123" t="s">
        <v>1606</v>
      </c>
      <c r="P281" s="123" t="s">
        <v>2414</v>
      </c>
      <c r="Q281" s="16"/>
      <c r="R281" s="123" t="s">
        <v>2418</v>
      </c>
      <c r="S281" s="123" t="s">
        <v>1574</v>
      </c>
      <c r="T281" s="16"/>
      <c r="U281" s="123"/>
      <c r="V281" s="123" t="s">
        <v>2286</v>
      </c>
    </row>
    <row r="282" spans="1:22" ht="15.75" customHeight="1">
      <c r="A282" s="16"/>
      <c r="B282" s="16"/>
      <c r="C282" s="16"/>
      <c r="D282" s="16"/>
      <c r="E282" s="16"/>
      <c r="F282" s="16"/>
      <c r="G282" s="16"/>
      <c r="H282" s="16"/>
      <c r="I282" s="16"/>
      <c r="J282" s="16"/>
      <c r="K282" s="16"/>
      <c r="L282" s="123"/>
      <c r="M282" s="123" t="s">
        <v>1443</v>
      </c>
      <c r="N282" s="123"/>
      <c r="O282" s="123" t="s">
        <v>1533</v>
      </c>
      <c r="P282" s="123" t="s">
        <v>2072</v>
      </c>
      <c r="Q282" s="16"/>
      <c r="R282" s="123" t="s">
        <v>2419</v>
      </c>
      <c r="S282" s="123" t="s">
        <v>1518</v>
      </c>
      <c r="T282" s="16"/>
      <c r="U282" s="123"/>
      <c r="V282" s="123" t="s">
        <v>1997</v>
      </c>
    </row>
    <row r="283" spans="1:22" ht="15.75" customHeight="1">
      <c r="A283" s="16"/>
      <c r="B283" s="16"/>
      <c r="C283" s="16"/>
      <c r="D283" s="16"/>
      <c r="E283" s="16"/>
      <c r="F283" s="16"/>
      <c r="G283" s="16"/>
      <c r="H283" s="16"/>
      <c r="I283" s="16"/>
      <c r="J283" s="16"/>
      <c r="K283" s="16"/>
      <c r="L283" s="123"/>
      <c r="M283" s="123" t="s">
        <v>1934</v>
      </c>
      <c r="N283" s="123"/>
      <c r="O283" s="123" t="s">
        <v>2425</v>
      </c>
      <c r="P283" s="123" t="s">
        <v>2426</v>
      </c>
      <c r="Q283" s="16"/>
      <c r="R283" s="123" t="s">
        <v>1751</v>
      </c>
      <c r="S283" s="123" t="s">
        <v>1553</v>
      </c>
      <c r="T283" s="16"/>
      <c r="U283" s="123"/>
      <c r="V283" s="123" t="s">
        <v>1877</v>
      </c>
    </row>
    <row r="284" spans="1:22" ht="15.75" customHeight="1">
      <c r="A284" s="16"/>
      <c r="B284" s="16"/>
      <c r="C284" s="16"/>
      <c r="D284" s="16"/>
      <c r="E284" s="16"/>
      <c r="F284" s="16"/>
      <c r="G284" s="16"/>
      <c r="H284" s="16"/>
      <c r="I284" s="16"/>
      <c r="J284" s="16"/>
      <c r="K284" s="16"/>
      <c r="L284" s="123"/>
      <c r="M284" s="123" t="s">
        <v>1808</v>
      </c>
      <c r="N284" s="123"/>
      <c r="O284" s="123" t="s">
        <v>2427</v>
      </c>
      <c r="P284" s="123" t="s">
        <v>2428</v>
      </c>
      <c r="Q284" s="16"/>
      <c r="R284" s="123" t="s">
        <v>2429</v>
      </c>
      <c r="S284" s="123" t="s">
        <v>2295</v>
      </c>
      <c r="T284" s="16"/>
      <c r="U284" s="123"/>
      <c r="V284" s="123" t="s">
        <v>1632</v>
      </c>
    </row>
    <row r="285" spans="1:22" ht="15.75" customHeight="1">
      <c r="A285" s="16"/>
      <c r="B285" s="16"/>
      <c r="C285" s="16"/>
      <c r="D285" s="16"/>
      <c r="E285" s="16"/>
      <c r="F285" s="16"/>
      <c r="G285" s="16"/>
      <c r="H285" s="16"/>
      <c r="I285" s="16"/>
      <c r="J285" s="16"/>
      <c r="K285" s="16"/>
      <c r="L285" s="123"/>
      <c r="M285" s="123" t="s">
        <v>1746</v>
      </c>
      <c r="N285" s="123"/>
      <c r="O285" s="123" t="s">
        <v>2016</v>
      </c>
      <c r="P285" s="123" t="s">
        <v>2430</v>
      </c>
      <c r="Q285" s="16"/>
      <c r="R285" s="123" t="s">
        <v>2431</v>
      </c>
      <c r="S285" s="123" t="s">
        <v>1374</v>
      </c>
      <c r="T285" s="16"/>
      <c r="U285" s="123"/>
      <c r="V285" s="123" t="s">
        <v>2432</v>
      </c>
    </row>
    <row r="286" spans="1:22" ht="15.75" customHeight="1">
      <c r="A286" s="16"/>
      <c r="B286" s="16"/>
      <c r="C286" s="16"/>
      <c r="D286" s="16"/>
      <c r="E286" s="16"/>
      <c r="F286" s="16"/>
      <c r="G286" s="16"/>
      <c r="H286" s="16"/>
      <c r="I286" s="16"/>
      <c r="J286" s="16"/>
      <c r="K286" s="16"/>
      <c r="L286" s="123"/>
      <c r="M286" s="123" t="s">
        <v>1713</v>
      </c>
      <c r="N286" s="123"/>
      <c r="O286" s="123" t="s">
        <v>2476</v>
      </c>
      <c r="P286" s="123" t="s">
        <v>2477</v>
      </c>
      <c r="Q286" s="16"/>
      <c r="R286" s="123" t="s">
        <v>2479</v>
      </c>
      <c r="S286" s="123" t="s">
        <v>2337</v>
      </c>
      <c r="T286" s="16"/>
      <c r="U286" s="123"/>
      <c r="V286" s="123" t="s">
        <v>1594</v>
      </c>
    </row>
    <row r="287" spans="1:22" ht="15.75" customHeight="1">
      <c r="A287" s="16"/>
      <c r="B287" s="16"/>
      <c r="C287" s="16"/>
      <c r="D287" s="16"/>
      <c r="E287" s="16"/>
      <c r="F287" s="16"/>
      <c r="G287" s="16"/>
      <c r="H287" s="16"/>
      <c r="I287" s="16"/>
      <c r="J287" s="16"/>
      <c r="K287" s="16"/>
      <c r="L287" s="123"/>
      <c r="M287" s="123" t="s">
        <v>1736</v>
      </c>
      <c r="N287" s="123"/>
      <c r="O287" s="123" t="s">
        <v>1544</v>
      </c>
      <c r="P287" s="123" t="s">
        <v>1843</v>
      </c>
      <c r="Q287" s="16"/>
      <c r="R287" s="123" t="s">
        <v>2484</v>
      </c>
      <c r="S287" s="123" t="s">
        <v>1821</v>
      </c>
      <c r="T287" s="16"/>
      <c r="U287" s="123"/>
      <c r="V287" s="123" t="s">
        <v>1575</v>
      </c>
    </row>
    <row r="288" spans="1:22" ht="15.75" customHeight="1">
      <c r="A288" s="16"/>
      <c r="B288" s="16"/>
      <c r="C288" s="16"/>
      <c r="D288" s="16"/>
      <c r="E288" s="16"/>
      <c r="F288" s="16"/>
      <c r="G288" s="16"/>
      <c r="H288" s="16"/>
      <c r="I288" s="16"/>
      <c r="J288" s="16"/>
      <c r="K288" s="16"/>
      <c r="L288" s="123"/>
      <c r="M288" s="123" t="s">
        <v>1494</v>
      </c>
      <c r="N288" s="123"/>
      <c r="O288" s="123" t="s">
        <v>1983</v>
      </c>
      <c r="P288" s="123" t="s">
        <v>2343</v>
      </c>
      <c r="Q288" s="16"/>
      <c r="R288" s="123" t="s">
        <v>2490</v>
      </c>
      <c r="S288" s="123" t="s">
        <v>1807</v>
      </c>
      <c r="T288" s="16"/>
      <c r="U288" s="123"/>
      <c r="V288" s="123" t="s">
        <v>1393</v>
      </c>
    </row>
    <row r="289" spans="1:22" ht="15.75" customHeight="1">
      <c r="A289" s="16"/>
      <c r="B289" s="16"/>
      <c r="C289" s="16"/>
      <c r="D289" s="16"/>
      <c r="E289" s="16"/>
      <c r="F289" s="16"/>
      <c r="G289" s="16"/>
      <c r="H289" s="16"/>
      <c r="I289" s="16"/>
      <c r="J289" s="16"/>
      <c r="K289" s="16"/>
      <c r="L289" s="123"/>
      <c r="M289" s="123" t="s">
        <v>1858</v>
      </c>
      <c r="N289" s="123"/>
      <c r="O289" s="123" t="s">
        <v>2492</v>
      </c>
      <c r="P289" s="123" t="s">
        <v>2021</v>
      </c>
      <c r="Q289" s="16"/>
      <c r="R289" s="123" t="s">
        <v>1605</v>
      </c>
      <c r="S289" s="123" t="s">
        <v>1811</v>
      </c>
      <c r="T289" s="16"/>
      <c r="U289" s="123"/>
      <c r="V289" s="123" t="s">
        <v>1470</v>
      </c>
    </row>
    <row r="290" spans="1:22" ht="15.75" customHeight="1">
      <c r="A290" s="16"/>
      <c r="B290" s="16"/>
      <c r="C290" s="16"/>
      <c r="D290" s="16"/>
      <c r="E290" s="16"/>
      <c r="F290" s="16"/>
      <c r="G290" s="16"/>
      <c r="H290" s="16"/>
      <c r="I290" s="16"/>
      <c r="J290" s="16"/>
      <c r="K290" s="16"/>
      <c r="L290" s="123"/>
      <c r="M290" s="123" t="s">
        <v>903</v>
      </c>
      <c r="N290" s="123"/>
      <c r="O290" s="123" t="s">
        <v>1538</v>
      </c>
      <c r="P290" s="123" t="s">
        <v>2019</v>
      </c>
      <c r="Q290" s="16"/>
      <c r="R290" s="123" t="s">
        <v>2496</v>
      </c>
      <c r="S290" s="123" t="s">
        <v>1826</v>
      </c>
      <c r="T290" s="16"/>
      <c r="U290" s="123"/>
      <c r="V290" s="123" t="s">
        <v>1665</v>
      </c>
    </row>
    <row r="291" spans="1:22" ht="15.75" customHeight="1">
      <c r="A291" s="16"/>
      <c r="B291" s="16"/>
      <c r="C291" s="16"/>
      <c r="D291" s="16"/>
      <c r="E291" s="16"/>
      <c r="F291" s="16"/>
      <c r="G291" s="16"/>
      <c r="H291" s="16"/>
      <c r="I291" s="16"/>
      <c r="J291" s="16"/>
      <c r="K291" s="16"/>
      <c r="L291" s="123"/>
      <c r="M291" s="123" t="s">
        <v>1866</v>
      </c>
      <c r="N291" s="123"/>
      <c r="O291" s="123" t="s">
        <v>1601</v>
      </c>
      <c r="P291" s="123" t="s">
        <v>1980</v>
      </c>
      <c r="Q291" s="16"/>
      <c r="R291" s="123" t="s">
        <v>1689</v>
      </c>
      <c r="S291" s="123" t="s">
        <v>1668</v>
      </c>
      <c r="T291" s="16"/>
      <c r="U291" s="123"/>
      <c r="V291" s="123" t="s">
        <v>1926</v>
      </c>
    </row>
    <row r="292" spans="1:22" ht="15.75" customHeight="1">
      <c r="A292" s="16"/>
      <c r="B292" s="16"/>
      <c r="C292" s="16"/>
      <c r="D292" s="16"/>
      <c r="E292" s="16"/>
      <c r="F292" s="16"/>
      <c r="G292" s="16"/>
      <c r="H292" s="16"/>
      <c r="I292" s="16"/>
      <c r="J292" s="16"/>
      <c r="K292" s="16"/>
      <c r="L292" s="123"/>
      <c r="M292" s="123" t="s">
        <v>1943</v>
      </c>
      <c r="N292" s="123"/>
      <c r="O292" s="123" t="s">
        <v>1619</v>
      </c>
      <c r="P292" s="123" t="s">
        <v>2503</v>
      </c>
      <c r="Q292" s="16"/>
      <c r="R292" s="123" t="s">
        <v>2504</v>
      </c>
      <c r="S292" s="123" t="s">
        <v>1926</v>
      </c>
      <c r="T292" s="16"/>
      <c r="U292" s="123"/>
      <c r="V292" s="123" t="s">
        <v>1866</v>
      </c>
    </row>
    <row r="293" spans="1:22" ht="15.75" customHeight="1">
      <c r="A293" s="16"/>
      <c r="B293" s="16"/>
      <c r="C293" s="16"/>
      <c r="D293" s="16"/>
      <c r="E293" s="16"/>
      <c r="F293" s="16"/>
      <c r="G293" s="16"/>
      <c r="H293" s="16"/>
      <c r="I293" s="16"/>
      <c r="J293" s="16"/>
      <c r="K293" s="16"/>
      <c r="L293" s="123"/>
      <c r="M293" s="123" t="s">
        <v>1466</v>
      </c>
      <c r="N293" s="123"/>
      <c r="O293" s="123" t="s">
        <v>2507</v>
      </c>
      <c r="P293" s="123" t="s">
        <v>2508</v>
      </c>
      <c r="Q293" s="16"/>
      <c r="R293" s="123" t="s">
        <v>2509</v>
      </c>
      <c r="S293" s="123" t="s">
        <v>1833</v>
      </c>
      <c r="T293" s="16"/>
      <c r="U293" s="123"/>
      <c r="V293" s="123" t="s">
        <v>1357</v>
      </c>
    </row>
    <row r="294" spans="1:22" ht="15.75" customHeight="1">
      <c r="A294" s="16"/>
      <c r="B294" s="16"/>
      <c r="C294" s="16"/>
      <c r="D294" s="16"/>
      <c r="E294" s="16"/>
      <c r="F294" s="16"/>
      <c r="G294" s="16"/>
      <c r="H294" s="16"/>
      <c r="I294" s="16"/>
      <c r="J294" s="16"/>
      <c r="K294" s="16"/>
      <c r="L294" s="123"/>
      <c r="M294" s="123" t="s">
        <v>1930</v>
      </c>
      <c r="N294" s="123"/>
      <c r="O294" s="123" t="s">
        <v>2513</v>
      </c>
      <c r="P294" s="123" t="s">
        <v>1686</v>
      </c>
      <c r="Q294" s="16"/>
      <c r="R294" s="123" t="s">
        <v>2514</v>
      </c>
      <c r="S294" s="123" t="s">
        <v>2353</v>
      </c>
      <c r="T294" s="16"/>
      <c r="U294" s="123"/>
      <c r="V294" s="123" t="s">
        <v>1499</v>
      </c>
    </row>
    <row r="295" spans="1:22" ht="15.75" customHeight="1">
      <c r="A295" s="16"/>
      <c r="B295" s="16"/>
      <c r="C295" s="16"/>
      <c r="D295" s="16"/>
      <c r="E295" s="16"/>
      <c r="F295" s="16"/>
      <c r="G295" s="16"/>
      <c r="H295" s="16"/>
      <c r="I295" s="16"/>
      <c r="J295" s="16"/>
      <c r="K295" s="16"/>
      <c r="L295" s="123"/>
      <c r="M295" s="123" t="s">
        <v>1741</v>
      </c>
      <c r="N295" s="123"/>
      <c r="O295" s="123" t="s">
        <v>2518</v>
      </c>
      <c r="P295" s="123" t="s">
        <v>2519</v>
      </c>
      <c r="Q295" s="16"/>
      <c r="R295" s="123" t="s">
        <v>2520</v>
      </c>
      <c r="S295" s="123" t="s">
        <v>1793</v>
      </c>
      <c r="T295" s="16"/>
      <c r="U295" s="123"/>
      <c r="V295" s="123" t="s">
        <v>1726</v>
      </c>
    </row>
    <row r="296" spans="1:22" ht="15.75" customHeight="1">
      <c r="A296" s="16"/>
      <c r="B296" s="16"/>
      <c r="C296" s="16"/>
      <c r="D296" s="16"/>
      <c r="E296" s="16"/>
      <c r="F296" s="16"/>
      <c r="G296" s="16"/>
      <c r="H296" s="16"/>
      <c r="I296" s="16"/>
      <c r="J296" s="16"/>
      <c r="K296" s="16"/>
      <c r="L296" s="123"/>
      <c r="M296" s="123" t="s">
        <v>1758</v>
      </c>
      <c r="N296" s="123"/>
      <c r="O296" s="123" t="s">
        <v>1567</v>
      </c>
      <c r="P296" s="123" t="s">
        <v>1962</v>
      </c>
      <c r="Q296" s="16"/>
      <c r="R296" s="123" t="s">
        <v>2524</v>
      </c>
      <c r="S296" s="123" t="s">
        <v>1779</v>
      </c>
      <c r="T296" s="16"/>
      <c r="U296" s="123"/>
      <c r="V296" s="123" t="s">
        <v>1964</v>
      </c>
    </row>
    <row r="297" spans="1:22" ht="15.75" customHeight="1">
      <c r="A297" s="16"/>
      <c r="B297" s="16"/>
      <c r="C297" s="16"/>
      <c r="D297" s="16"/>
      <c r="E297" s="16"/>
      <c r="F297" s="16"/>
      <c r="G297" s="16"/>
      <c r="H297" s="16"/>
      <c r="I297" s="16"/>
      <c r="J297" s="16"/>
      <c r="K297" s="16"/>
      <c r="L297" s="123"/>
      <c r="M297" s="123" t="s">
        <v>1541</v>
      </c>
      <c r="N297" s="123"/>
      <c r="O297" s="123" t="s">
        <v>2059</v>
      </c>
      <c r="P297" s="123" t="s">
        <v>2527</v>
      </c>
      <c r="Q297" s="16"/>
      <c r="R297" s="123" t="s">
        <v>2529</v>
      </c>
      <c r="S297" s="123" t="s">
        <v>1755</v>
      </c>
      <c r="T297" s="16"/>
      <c r="U297" s="123"/>
      <c r="V297" s="123" t="s">
        <v>1655</v>
      </c>
    </row>
    <row r="298" spans="1:22" ht="15.75" customHeight="1">
      <c r="A298" s="16"/>
      <c r="B298" s="16"/>
      <c r="C298" s="16"/>
      <c r="D298" s="16"/>
      <c r="E298" s="16"/>
      <c r="F298" s="16"/>
      <c r="G298" s="16"/>
      <c r="H298" s="16"/>
      <c r="I298" s="16"/>
      <c r="J298" s="16"/>
      <c r="K298" s="16"/>
      <c r="L298" s="123"/>
      <c r="M298" s="123" t="s">
        <v>1476</v>
      </c>
      <c r="N298" s="123"/>
      <c r="O298" s="123" t="s">
        <v>2037</v>
      </c>
      <c r="P298" s="123" t="s">
        <v>2038</v>
      </c>
      <c r="Q298" s="16"/>
      <c r="R298" s="123" t="s">
        <v>2533</v>
      </c>
      <c r="S298" s="123" t="s">
        <v>1848</v>
      </c>
      <c r="T298" s="16"/>
      <c r="U298" s="123"/>
      <c r="V298" s="123" t="s">
        <v>1873</v>
      </c>
    </row>
    <row r="299" spans="1:22" ht="15.75" customHeight="1">
      <c r="A299" s="16"/>
      <c r="B299" s="16"/>
      <c r="C299" s="16"/>
      <c r="D299" s="16"/>
      <c r="E299" s="16"/>
      <c r="F299" s="16"/>
      <c r="G299" s="16"/>
      <c r="H299" s="16"/>
      <c r="I299" s="16"/>
      <c r="J299" s="16"/>
      <c r="K299" s="16"/>
      <c r="L299" s="123"/>
      <c r="M299" s="123" t="s">
        <v>2537</v>
      </c>
      <c r="N299" s="123"/>
      <c r="O299" s="123" t="s">
        <v>2538</v>
      </c>
      <c r="P299" s="123" t="s">
        <v>1918</v>
      </c>
      <c r="Q299" s="16"/>
      <c r="R299" s="123" t="s">
        <v>1640</v>
      </c>
      <c r="S299" s="123" t="s">
        <v>1966</v>
      </c>
      <c r="T299" s="16"/>
      <c r="U299" s="123"/>
      <c r="V299" s="123" t="s">
        <v>1648</v>
      </c>
    </row>
    <row r="300" spans="1:22" ht="15.75" customHeight="1">
      <c r="A300" s="16"/>
      <c r="B300" s="16"/>
      <c r="C300" s="16"/>
      <c r="D300" s="16"/>
      <c r="E300" s="16"/>
      <c r="F300" s="16"/>
      <c r="G300" s="16"/>
      <c r="H300" s="16"/>
      <c r="I300" s="16"/>
      <c r="J300" s="16"/>
      <c r="K300" s="16"/>
      <c r="L300" s="123"/>
      <c r="M300" s="123" t="s">
        <v>1376</v>
      </c>
      <c r="N300" s="123"/>
      <c r="O300" s="123" t="s">
        <v>1995</v>
      </c>
      <c r="P300" s="123" t="s">
        <v>1963</v>
      </c>
      <c r="Q300" s="16"/>
      <c r="R300" s="123" t="s">
        <v>2542</v>
      </c>
      <c r="S300" s="123" t="s">
        <v>2543</v>
      </c>
      <c r="T300" s="16"/>
      <c r="U300" s="123"/>
      <c r="V300" s="123" t="s">
        <v>1779</v>
      </c>
    </row>
    <row r="301" spans="1:22" ht="15.75" customHeight="1">
      <c r="A301" s="16"/>
      <c r="B301" s="16"/>
      <c r="C301" s="16"/>
      <c r="D301" s="16"/>
      <c r="E301" s="16"/>
      <c r="F301" s="16"/>
      <c r="G301" s="16"/>
      <c r="H301" s="16"/>
      <c r="I301" s="16"/>
      <c r="J301" s="16"/>
      <c r="K301" s="16"/>
      <c r="L301" s="123"/>
      <c r="M301" s="123" t="s">
        <v>1323</v>
      </c>
      <c r="N301" s="123"/>
      <c r="O301" s="123" t="s">
        <v>1557</v>
      </c>
      <c r="P301" s="123" t="s">
        <v>1828</v>
      </c>
      <c r="Q301" s="16"/>
      <c r="R301" s="123" t="s">
        <v>2549</v>
      </c>
      <c r="S301" s="123" t="s">
        <v>1732</v>
      </c>
      <c r="T301" s="16"/>
      <c r="U301" s="123"/>
      <c r="V301" s="123" t="s">
        <v>1602</v>
      </c>
    </row>
    <row r="302" spans="1:22" ht="15.75" customHeight="1">
      <c r="A302" s="16"/>
      <c r="B302" s="16"/>
      <c r="C302" s="16"/>
      <c r="D302" s="16"/>
      <c r="E302" s="16"/>
      <c r="F302" s="16"/>
      <c r="G302" s="16"/>
      <c r="H302" s="16"/>
      <c r="I302" s="16"/>
      <c r="J302" s="16"/>
      <c r="K302" s="16"/>
      <c r="L302" s="123"/>
      <c r="M302" s="123" t="s">
        <v>2382</v>
      </c>
      <c r="N302" s="123"/>
      <c r="O302" s="123" t="s">
        <v>2555</v>
      </c>
      <c r="P302" s="123" t="s">
        <v>2362</v>
      </c>
      <c r="Q302" s="16"/>
      <c r="R302" s="123" t="s">
        <v>1737</v>
      </c>
      <c r="S302" s="123" t="s">
        <v>2046</v>
      </c>
      <c r="T302" s="16"/>
      <c r="U302" s="123"/>
      <c r="V302" s="123" t="s">
        <v>1376</v>
      </c>
    </row>
    <row r="303" spans="1:22" ht="15.75" customHeight="1">
      <c r="A303" s="16"/>
      <c r="B303" s="16"/>
      <c r="C303" s="16"/>
      <c r="D303" s="16"/>
      <c r="E303" s="16"/>
      <c r="F303" s="16"/>
      <c r="G303" s="16"/>
      <c r="H303" s="16"/>
      <c r="I303" s="16"/>
      <c r="J303" s="16"/>
      <c r="K303" s="16"/>
      <c r="L303" s="123"/>
      <c r="M303" s="123" t="s">
        <v>1347</v>
      </c>
      <c r="N303" s="123"/>
      <c r="O303" s="123" t="s">
        <v>1592</v>
      </c>
      <c r="P303" s="123" t="s">
        <v>2031</v>
      </c>
      <c r="Q303" s="16"/>
      <c r="R303" s="123" t="s">
        <v>2558</v>
      </c>
      <c r="S303" s="123" t="s">
        <v>1681</v>
      </c>
      <c r="T303" s="16"/>
      <c r="U303" s="123"/>
      <c r="V303" s="123" t="s">
        <v>1654</v>
      </c>
    </row>
    <row r="304" spans="1:22" ht="15.75" customHeight="1">
      <c r="A304" s="16"/>
      <c r="B304" s="16"/>
      <c r="C304" s="16"/>
      <c r="D304" s="16"/>
      <c r="E304" s="16"/>
      <c r="F304" s="16"/>
      <c r="G304" s="16"/>
      <c r="H304" s="16"/>
      <c r="I304" s="16"/>
      <c r="J304" s="16"/>
      <c r="K304" s="16"/>
      <c r="L304" s="123"/>
      <c r="M304" s="123" t="s">
        <v>1611</v>
      </c>
      <c r="N304" s="123"/>
      <c r="O304" s="123" t="s">
        <v>2562</v>
      </c>
      <c r="P304" s="123" t="s">
        <v>1692</v>
      </c>
      <c r="Q304" s="16"/>
      <c r="R304" s="123" t="s">
        <v>2563</v>
      </c>
      <c r="S304" s="123" t="s">
        <v>2043</v>
      </c>
      <c r="T304" s="16"/>
      <c r="U304" s="123"/>
      <c r="V304" s="123" t="s">
        <v>1581</v>
      </c>
    </row>
    <row r="305" spans="1:22" ht="15.75" customHeight="1">
      <c r="A305" s="16"/>
      <c r="B305" s="16"/>
      <c r="C305" s="16"/>
      <c r="D305" s="16"/>
      <c r="E305" s="16"/>
      <c r="F305" s="16"/>
      <c r="G305" s="16"/>
      <c r="H305" s="16"/>
      <c r="I305" s="16"/>
      <c r="J305" s="16"/>
      <c r="K305" s="16"/>
      <c r="L305" s="123"/>
      <c r="M305" s="123" t="s">
        <v>1506</v>
      </c>
      <c r="N305" s="123"/>
      <c r="O305" s="123" t="s">
        <v>1615</v>
      </c>
      <c r="P305" s="123" t="s">
        <v>2055</v>
      </c>
      <c r="Q305" s="16"/>
      <c r="R305" s="123" t="s">
        <v>1623</v>
      </c>
      <c r="S305" s="123" t="s">
        <v>2056</v>
      </c>
      <c r="T305" s="16"/>
      <c r="U305" s="123"/>
      <c r="V305" s="123" t="s">
        <v>1323</v>
      </c>
    </row>
    <row r="306" spans="1:22" ht="15.75" customHeight="1">
      <c r="A306" s="16"/>
      <c r="B306" s="16"/>
      <c r="C306" s="16"/>
      <c r="D306" s="16"/>
      <c r="E306" s="16"/>
      <c r="F306" s="16"/>
      <c r="G306" s="16"/>
      <c r="H306" s="16"/>
      <c r="I306" s="16"/>
      <c r="J306" s="16"/>
      <c r="K306" s="16"/>
      <c r="L306" s="123"/>
      <c r="M306" s="123" t="s">
        <v>1532</v>
      </c>
      <c r="N306" s="123"/>
      <c r="O306" s="123" t="s">
        <v>1652</v>
      </c>
      <c r="P306" s="123" t="s">
        <v>1481</v>
      </c>
      <c r="Q306" s="16"/>
      <c r="R306" s="123" t="s">
        <v>1680</v>
      </c>
      <c r="S306" s="123" t="s">
        <v>2050</v>
      </c>
      <c r="T306" s="16"/>
      <c r="U306" s="123"/>
      <c r="V306" s="123" t="s">
        <v>1328</v>
      </c>
    </row>
    <row r="307" spans="1:22" ht="15.75" customHeight="1">
      <c r="A307" s="16"/>
      <c r="B307" s="16"/>
      <c r="C307" s="16"/>
      <c r="D307" s="16"/>
      <c r="E307" s="16"/>
      <c r="F307" s="16"/>
      <c r="G307" s="16"/>
      <c r="H307" s="16"/>
      <c r="I307" s="16"/>
      <c r="J307" s="16"/>
      <c r="K307" s="16"/>
      <c r="L307" s="123"/>
      <c r="M307" s="123" t="s">
        <v>1504</v>
      </c>
      <c r="N307" s="123"/>
      <c r="O307" s="123" t="s">
        <v>1572</v>
      </c>
      <c r="P307" s="123" t="s">
        <v>2052</v>
      </c>
      <c r="Q307" s="16"/>
      <c r="R307" s="123" t="s">
        <v>2574</v>
      </c>
      <c r="S307" s="123" t="s">
        <v>2041</v>
      </c>
      <c r="T307" s="16"/>
      <c r="U307" s="123"/>
      <c r="V307" s="123" t="s">
        <v>1494</v>
      </c>
    </row>
    <row r="308" spans="1:22" ht="15.75" customHeight="1">
      <c r="A308" s="16"/>
      <c r="B308" s="16"/>
      <c r="C308" s="16"/>
      <c r="D308" s="16"/>
      <c r="E308" s="16"/>
      <c r="F308" s="16"/>
      <c r="G308" s="16"/>
      <c r="H308" s="16"/>
      <c r="I308" s="16"/>
      <c r="J308" s="16"/>
      <c r="K308" s="16"/>
      <c r="L308" s="123"/>
      <c r="M308" s="123" t="s">
        <v>1575</v>
      </c>
      <c r="N308" s="123"/>
      <c r="O308" s="123" t="s">
        <v>1588</v>
      </c>
      <c r="P308" s="123" t="s">
        <v>1476</v>
      </c>
      <c r="Q308" s="16"/>
      <c r="R308" s="123" t="s">
        <v>2581</v>
      </c>
      <c r="S308" s="123" t="s">
        <v>2039</v>
      </c>
      <c r="T308" s="16"/>
      <c r="U308" s="123"/>
      <c r="V308" s="123" t="s">
        <v>2036</v>
      </c>
    </row>
    <row r="309" spans="1:22" ht="15.75" customHeight="1">
      <c r="A309" s="16"/>
      <c r="B309" s="16"/>
      <c r="C309" s="16"/>
      <c r="D309" s="16"/>
      <c r="E309" s="16"/>
      <c r="F309" s="16"/>
      <c r="G309" s="16"/>
      <c r="H309" s="16"/>
      <c r="I309" s="16"/>
      <c r="J309" s="16"/>
      <c r="K309" s="16"/>
      <c r="L309" s="123"/>
      <c r="M309" s="123" t="s">
        <v>1877</v>
      </c>
      <c r="N309" s="123"/>
      <c r="O309" s="123" t="s">
        <v>2583</v>
      </c>
      <c r="P309" s="123" t="s">
        <v>2337</v>
      </c>
      <c r="Q309" s="16"/>
      <c r="R309" s="123" t="s">
        <v>2585</v>
      </c>
      <c r="S309" s="123" t="s">
        <v>2053</v>
      </c>
      <c r="T309" s="16"/>
      <c r="U309" s="123"/>
      <c r="V309" s="123" t="s">
        <v>1617</v>
      </c>
    </row>
    <row r="310" spans="1:22" ht="15.75" customHeight="1">
      <c r="A310" s="16"/>
      <c r="B310" s="16"/>
      <c r="C310" s="16"/>
      <c r="D310" s="16"/>
      <c r="E310" s="16"/>
      <c r="F310" s="16"/>
      <c r="G310" s="16"/>
      <c r="H310" s="16"/>
      <c r="I310" s="16"/>
      <c r="J310" s="16"/>
      <c r="K310" s="16"/>
      <c r="L310" s="123"/>
      <c r="M310" s="123" t="s">
        <v>1373</v>
      </c>
      <c r="N310" s="123"/>
      <c r="O310" s="123" t="s">
        <v>2589</v>
      </c>
      <c r="P310" s="123" t="s">
        <v>1732</v>
      </c>
      <c r="Q310" s="16"/>
      <c r="R310" s="123" t="s">
        <v>2590</v>
      </c>
      <c r="S310" s="123" t="s">
        <v>1003</v>
      </c>
      <c r="T310" s="16"/>
      <c r="U310" s="123"/>
      <c r="V310" s="123" t="s">
        <v>1740</v>
      </c>
    </row>
    <row r="311" spans="1:22" ht="15.75" customHeight="1">
      <c r="A311" s="16"/>
      <c r="B311" s="16"/>
      <c r="C311" s="16"/>
      <c r="D311" s="16"/>
      <c r="E311" s="16"/>
      <c r="F311" s="16"/>
      <c r="G311" s="16"/>
      <c r="H311" s="16"/>
      <c r="I311" s="16"/>
      <c r="J311" s="16"/>
      <c r="K311" s="16"/>
      <c r="L311" s="123"/>
      <c r="M311" s="123" t="s">
        <v>2527</v>
      </c>
      <c r="N311" s="123"/>
      <c r="O311" s="123" t="s">
        <v>2057</v>
      </c>
      <c r="P311" s="123" t="s">
        <v>1770</v>
      </c>
      <c r="Q311" s="16"/>
      <c r="R311" s="123" t="s">
        <v>2595</v>
      </c>
      <c r="S311" s="123" t="s">
        <v>2048</v>
      </c>
      <c r="T311" s="16"/>
      <c r="U311" s="123"/>
      <c r="V311" s="123" t="s">
        <v>1553</v>
      </c>
    </row>
    <row r="312" spans="1:22" ht="15.75" customHeight="1">
      <c r="A312" s="16"/>
      <c r="B312" s="16"/>
      <c r="C312" s="16"/>
      <c r="D312" s="16"/>
      <c r="E312" s="16"/>
      <c r="F312" s="16"/>
      <c r="G312" s="16"/>
      <c r="H312" s="16"/>
      <c r="I312" s="16"/>
      <c r="J312" s="16"/>
      <c r="K312" s="16"/>
      <c r="L312" s="123"/>
      <c r="M312" s="123" t="s">
        <v>1418</v>
      </c>
      <c r="N312" s="123"/>
      <c r="O312" s="123" t="s">
        <v>2261</v>
      </c>
      <c r="P312" s="123" t="s">
        <v>1501</v>
      </c>
      <c r="Q312" s="16"/>
      <c r="R312" s="123" t="s">
        <v>1719</v>
      </c>
      <c r="S312" s="123" t="s">
        <v>2023</v>
      </c>
      <c r="T312" s="16"/>
      <c r="U312" s="123"/>
      <c r="V312" s="123" t="s">
        <v>1555</v>
      </c>
    </row>
    <row r="313" spans="1:22" ht="15.75" customHeight="1">
      <c r="A313" s="16"/>
      <c r="B313" s="16"/>
      <c r="C313" s="16"/>
      <c r="D313" s="16"/>
      <c r="E313" s="16"/>
      <c r="F313" s="16"/>
      <c r="G313" s="16"/>
      <c r="H313" s="16"/>
      <c r="I313" s="16"/>
      <c r="J313" s="16"/>
      <c r="K313" s="16"/>
      <c r="L313" s="123"/>
      <c r="M313" s="123" t="s">
        <v>1607</v>
      </c>
      <c r="N313" s="123"/>
      <c r="O313" s="123" t="s">
        <v>1558</v>
      </c>
      <c r="P313" s="123" t="s">
        <v>2295</v>
      </c>
      <c r="Q313" s="16"/>
      <c r="R313" s="123" t="s">
        <v>1744</v>
      </c>
      <c r="S313" s="123" t="s">
        <v>2028</v>
      </c>
      <c r="T313" s="16"/>
      <c r="U313" s="123"/>
      <c r="V313" s="123" t="s">
        <v>1501</v>
      </c>
    </row>
    <row r="314" spans="1:22" ht="15.75" customHeight="1">
      <c r="A314" s="16"/>
      <c r="B314" s="16"/>
      <c r="C314" s="16"/>
      <c r="D314" s="16"/>
      <c r="E314" s="16"/>
      <c r="F314" s="16"/>
      <c r="G314" s="16"/>
      <c r="H314" s="16"/>
      <c r="I314" s="16"/>
      <c r="J314" s="16"/>
      <c r="K314" s="16"/>
      <c r="L314" s="123"/>
      <c r="M314" s="123" t="s">
        <v>1383</v>
      </c>
      <c r="N314" s="123"/>
      <c r="O314" s="123" t="s">
        <v>1967</v>
      </c>
      <c r="P314" s="123" t="s">
        <v>2314</v>
      </c>
      <c r="Q314" s="16"/>
      <c r="R314" s="123" t="s">
        <v>1733</v>
      </c>
      <c r="S314" s="123" t="s">
        <v>2601</v>
      </c>
      <c r="T314" s="16"/>
      <c r="U314" s="123"/>
      <c r="V314" s="123" t="s">
        <v>2060</v>
      </c>
    </row>
    <row r="315" spans="1:22" ht="15.75" customHeight="1">
      <c r="A315" s="16"/>
      <c r="B315" s="16"/>
      <c r="C315" s="16"/>
      <c r="D315" s="16"/>
      <c r="E315" s="16"/>
      <c r="F315" s="16"/>
      <c r="G315" s="16"/>
      <c r="H315" s="16"/>
      <c r="I315" s="16"/>
      <c r="J315" s="16"/>
      <c r="K315" s="16"/>
      <c r="L315" s="123"/>
      <c r="M315" s="123" t="s">
        <v>1299</v>
      </c>
      <c r="N315" s="123"/>
      <c r="O315" s="123" t="s">
        <v>2603</v>
      </c>
      <c r="P315" s="123" t="s">
        <v>1409</v>
      </c>
      <c r="Q315" s="16"/>
      <c r="R315" s="123" t="s">
        <v>1721</v>
      </c>
      <c r="S315" s="123" t="s">
        <v>2058</v>
      </c>
      <c r="T315" s="16"/>
      <c r="U315" s="123"/>
      <c r="V315" s="123" t="s">
        <v>1560</v>
      </c>
    </row>
    <row r="316" spans="1:22" ht="15.75" customHeight="1">
      <c r="A316" s="16"/>
      <c r="B316" s="16"/>
      <c r="C316" s="16"/>
      <c r="D316" s="16"/>
      <c r="E316" s="16"/>
      <c r="F316" s="16"/>
      <c r="G316" s="16"/>
      <c r="H316" s="16"/>
      <c r="I316" s="16"/>
      <c r="J316" s="16"/>
      <c r="K316" s="16"/>
      <c r="L316" s="123"/>
      <c r="M316" s="123" t="s">
        <v>1965</v>
      </c>
      <c r="N316" s="123"/>
      <c r="O316" s="123" t="s">
        <v>2287</v>
      </c>
      <c r="P316" s="123" t="s">
        <v>1807</v>
      </c>
      <c r="Q316" s="16"/>
      <c r="R316" s="123" t="s">
        <v>1708</v>
      </c>
      <c r="S316" s="123" t="s">
        <v>2604</v>
      </c>
      <c r="T316" s="16"/>
      <c r="U316" s="123"/>
      <c r="V316" s="123" t="s">
        <v>1542</v>
      </c>
    </row>
    <row r="317" spans="1:22" ht="15.75" customHeight="1">
      <c r="A317" s="16"/>
      <c r="B317" s="16"/>
      <c r="C317" s="16"/>
      <c r="D317" s="16"/>
      <c r="E317" s="16"/>
      <c r="F317" s="16"/>
      <c r="G317" s="16"/>
      <c r="H317" s="16"/>
      <c r="I317" s="16"/>
      <c r="J317" s="16"/>
      <c r="K317" s="16"/>
      <c r="L317" s="123"/>
      <c r="M317" s="123" t="s">
        <v>1937</v>
      </c>
      <c r="N317" s="123"/>
      <c r="O317" s="123" t="s">
        <v>2608</v>
      </c>
      <c r="P317" s="123" t="s">
        <v>1826</v>
      </c>
      <c r="Q317" s="16"/>
      <c r="R317" s="123" t="s">
        <v>1773</v>
      </c>
      <c r="S317" s="123" t="s">
        <v>1950</v>
      </c>
      <c r="T317" s="16"/>
      <c r="U317" s="123"/>
      <c r="V317" s="123" t="s">
        <v>1837</v>
      </c>
    </row>
    <row r="318" spans="1:22" ht="15.75" customHeight="1">
      <c r="A318" s="16"/>
      <c r="B318" s="16"/>
      <c r="C318" s="16"/>
      <c r="D318" s="16"/>
      <c r="E318" s="16"/>
      <c r="F318" s="16"/>
      <c r="G318" s="16"/>
      <c r="H318" s="16"/>
      <c r="I318" s="16"/>
      <c r="J318" s="16"/>
      <c r="K318" s="16"/>
      <c r="L318" s="123"/>
      <c r="M318" s="123" t="s">
        <v>2615</v>
      </c>
      <c r="N318" s="123"/>
      <c r="O318" s="123" t="s">
        <v>2616</v>
      </c>
      <c r="P318" s="123" t="s">
        <v>1811</v>
      </c>
      <c r="Q318" s="16"/>
      <c r="R318" s="123" t="s">
        <v>2619</v>
      </c>
      <c r="S318" s="123" t="s">
        <v>1675</v>
      </c>
      <c r="T318" s="16"/>
      <c r="U318" s="123"/>
      <c r="V318" s="123" t="s">
        <v>1425</v>
      </c>
    </row>
    <row r="319" spans="1:22" ht="15.75" customHeight="1">
      <c r="A319" s="16"/>
      <c r="B319" s="16"/>
      <c r="C319" s="16"/>
      <c r="D319" s="16"/>
      <c r="E319" s="16"/>
      <c r="F319" s="16"/>
      <c r="G319" s="16"/>
      <c r="H319" s="16"/>
      <c r="I319" s="16"/>
      <c r="J319" s="16"/>
      <c r="K319" s="16"/>
      <c r="L319" s="123"/>
      <c r="M319" s="123" t="s">
        <v>1464</v>
      </c>
      <c r="N319" s="123"/>
      <c r="O319" s="123" t="s">
        <v>2621</v>
      </c>
      <c r="P319" s="123" t="s">
        <v>1821</v>
      </c>
      <c r="Q319" s="16"/>
      <c r="R319" s="123" t="s">
        <v>2623</v>
      </c>
      <c r="S319" s="123" t="s">
        <v>1438</v>
      </c>
      <c r="T319" s="16"/>
      <c r="U319" s="123"/>
      <c r="V319" s="123" t="s">
        <v>2013</v>
      </c>
    </row>
    <row r="320" spans="1:22" ht="15.75" customHeight="1">
      <c r="A320" s="16"/>
      <c r="B320" s="16"/>
      <c r="C320" s="16"/>
      <c r="D320" s="16"/>
      <c r="E320" s="16"/>
      <c r="F320" s="16"/>
      <c r="G320" s="16"/>
      <c r="H320" s="16"/>
      <c r="I320" s="16"/>
      <c r="J320" s="16"/>
      <c r="K320" s="16"/>
      <c r="L320" s="123"/>
      <c r="M320" s="123" t="s">
        <v>1775</v>
      </c>
      <c r="N320" s="123"/>
      <c r="O320" s="123" t="s">
        <v>2629</v>
      </c>
      <c r="P320" s="123" t="s">
        <v>616</v>
      </c>
      <c r="Q320" s="16"/>
      <c r="R320" s="123" t="s">
        <v>1771</v>
      </c>
      <c r="S320" s="123" t="s">
        <v>2630</v>
      </c>
      <c r="T320" s="16"/>
      <c r="U320" s="123"/>
      <c r="V320" s="123" t="s">
        <v>1936</v>
      </c>
    </row>
    <row r="321" spans="1:22" ht="15.75" customHeight="1">
      <c r="A321" s="16"/>
      <c r="B321" s="16"/>
      <c r="C321" s="16"/>
      <c r="D321" s="16"/>
      <c r="E321" s="16"/>
      <c r="F321" s="16"/>
      <c r="G321" s="16"/>
      <c r="H321" s="16"/>
      <c r="I321" s="16"/>
      <c r="J321" s="16"/>
      <c r="K321" s="16"/>
      <c r="L321" s="123"/>
      <c r="M321" s="123" t="s">
        <v>1550</v>
      </c>
      <c r="N321" s="123"/>
      <c r="O321" s="123" t="s">
        <v>2266</v>
      </c>
      <c r="P321" s="123" t="s">
        <v>1445</v>
      </c>
      <c r="Q321" s="16"/>
      <c r="R321" s="123" t="s">
        <v>2637</v>
      </c>
      <c r="S321" s="123" t="s">
        <v>2638</v>
      </c>
      <c r="T321" s="16"/>
      <c r="U321" s="123"/>
      <c r="V321" s="123" t="s">
        <v>2519</v>
      </c>
    </row>
    <row r="322" spans="1:22" ht="15.75" customHeight="1">
      <c r="A322" s="16"/>
      <c r="B322" s="16"/>
      <c r="C322" s="16"/>
      <c r="D322" s="16"/>
      <c r="E322" s="16"/>
      <c r="F322" s="16"/>
      <c r="G322" s="16"/>
      <c r="H322" s="16"/>
      <c r="I322" s="16"/>
      <c r="J322" s="16"/>
      <c r="K322" s="16"/>
      <c r="L322" s="123"/>
      <c r="M322" s="123" t="s">
        <v>1249</v>
      </c>
      <c r="N322" s="123"/>
      <c r="O322" s="123" t="s">
        <v>2639</v>
      </c>
      <c r="P322" s="123" t="s">
        <v>2353</v>
      </c>
      <c r="Q322" s="16"/>
      <c r="R322" s="123" t="s">
        <v>2640</v>
      </c>
      <c r="S322" s="123" t="s">
        <v>2067</v>
      </c>
      <c r="T322" s="16"/>
      <c r="U322" s="123"/>
      <c r="V322" s="123" t="s">
        <v>1597</v>
      </c>
    </row>
    <row r="323" spans="1:22" ht="15.75" customHeight="1">
      <c r="A323" s="16"/>
      <c r="B323" s="16"/>
      <c r="C323" s="16"/>
      <c r="D323" s="16"/>
      <c r="E323" s="16"/>
      <c r="F323" s="16"/>
      <c r="G323" s="16"/>
      <c r="H323" s="16"/>
      <c r="I323" s="16"/>
      <c r="J323" s="16"/>
      <c r="K323" s="16"/>
      <c r="L323" s="123"/>
      <c r="M323" s="123" t="s">
        <v>1564</v>
      </c>
      <c r="N323" s="123"/>
      <c r="O323" s="123" t="s">
        <v>1547</v>
      </c>
      <c r="P323" s="123" t="s">
        <v>2645</v>
      </c>
      <c r="Q323" s="16"/>
      <c r="R323" s="123" t="s">
        <v>1711</v>
      </c>
      <c r="S323" s="123" t="s">
        <v>2647</v>
      </c>
      <c r="T323" s="16"/>
      <c r="U323" s="123"/>
      <c r="V323" s="123" t="s">
        <v>1523</v>
      </c>
    </row>
    <row r="324" spans="1:22" ht="15.75" customHeight="1">
      <c r="A324" s="16"/>
      <c r="B324" s="16"/>
      <c r="C324" s="16"/>
      <c r="D324" s="16"/>
      <c r="E324" s="16"/>
      <c r="F324" s="16"/>
      <c r="G324" s="16"/>
      <c r="H324" s="16"/>
      <c r="I324" s="16"/>
      <c r="J324" s="16"/>
      <c r="K324" s="16"/>
      <c r="L324" s="123"/>
      <c r="M324" s="123" t="s">
        <v>1371</v>
      </c>
      <c r="N324" s="123"/>
      <c r="O324" s="123" t="s">
        <v>2649</v>
      </c>
      <c r="P324" s="123" t="s">
        <v>1837</v>
      </c>
      <c r="Q324" s="16"/>
      <c r="R324" s="123" t="s">
        <v>2652</v>
      </c>
      <c r="S324" s="123" t="s">
        <v>1594</v>
      </c>
      <c r="T324" s="16"/>
      <c r="U324" s="123"/>
      <c r="V324" s="123" t="s">
        <v>2655</v>
      </c>
    </row>
    <row r="325" spans="1:22" ht="15.75" customHeight="1">
      <c r="A325" s="16"/>
      <c r="B325" s="16"/>
      <c r="C325" s="16"/>
      <c r="D325" s="16"/>
      <c r="E325" s="16"/>
      <c r="F325" s="16"/>
      <c r="G325" s="16"/>
      <c r="H325" s="16"/>
      <c r="I325" s="16"/>
      <c r="J325" s="16"/>
      <c r="K325" s="16"/>
      <c r="L325" s="123"/>
      <c r="M325" s="123" t="s">
        <v>1927</v>
      </c>
      <c r="N325" s="123"/>
      <c r="O325" s="123" t="s">
        <v>2656</v>
      </c>
      <c r="P325" s="123" t="s">
        <v>1491</v>
      </c>
      <c r="Q325" s="16"/>
      <c r="R325" s="123" t="s">
        <v>1738</v>
      </c>
      <c r="S325" s="123" t="s">
        <v>1523</v>
      </c>
      <c r="T325" s="16"/>
      <c r="U325" s="123"/>
      <c r="V325" s="123" t="s">
        <v>1781</v>
      </c>
    </row>
    <row r="326" spans="1:22" ht="15.75" customHeight="1">
      <c r="A326" s="16"/>
      <c r="B326" s="16"/>
      <c r="C326" s="16"/>
      <c r="D326" s="16"/>
      <c r="E326" s="16"/>
      <c r="F326" s="16"/>
      <c r="G326" s="16"/>
      <c r="H326" s="16"/>
      <c r="I326" s="16"/>
      <c r="J326" s="16"/>
      <c r="K326" s="16"/>
      <c r="L326" s="123"/>
      <c r="M326" s="123" t="s">
        <v>1756</v>
      </c>
      <c r="N326" s="123"/>
      <c r="O326" s="123" t="s">
        <v>2660</v>
      </c>
      <c r="P326" s="123" t="s">
        <v>1941</v>
      </c>
      <c r="Q326" s="16"/>
      <c r="R326" s="123" t="s">
        <v>2662</v>
      </c>
      <c r="S326" s="123" t="s">
        <v>1688</v>
      </c>
      <c r="T326" s="16"/>
      <c r="U326" s="123"/>
      <c r="V326" s="123" t="s">
        <v>1930</v>
      </c>
    </row>
    <row r="327" spans="1:22" ht="15.75" customHeight="1">
      <c r="A327" s="16"/>
      <c r="B327" s="16"/>
      <c r="C327" s="16"/>
      <c r="D327" s="16"/>
      <c r="E327" s="16"/>
      <c r="F327" s="16"/>
      <c r="G327" s="16"/>
      <c r="H327" s="16"/>
      <c r="I327" s="16"/>
      <c r="J327" s="16"/>
      <c r="K327" s="16"/>
      <c r="L327" s="123"/>
      <c r="M327" s="123" t="s">
        <v>1748</v>
      </c>
      <c r="N327" s="123"/>
      <c r="O327" s="123" t="s">
        <v>1552</v>
      </c>
      <c r="P327" s="123" t="s">
        <v>1496</v>
      </c>
      <c r="Q327" s="16"/>
      <c r="R327" s="123" t="s">
        <v>2663</v>
      </c>
      <c r="S327" s="123" t="s">
        <v>1550</v>
      </c>
      <c r="T327" s="16"/>
      <c r="U327" s="123"/>
      <c r="V327" s="123" t="s">
        <v>1763</v>
      </c>
    </row>
    <row r="328" spans="1:22" ht="15.75" customHeight="1">
      <c r="A328" s="16"/>
      <c r="B328" s="16"/>
      <c r="C328" s="16"/>
      <c r="D328" s="16"/>
      <c r="E328" s="16"/>
      <c r="F328" s="16"/>
      <c r="G328" s="16"/>
      <c r="H328" s="16"/>
      <c r="I328" s="16"/>
      <c r="J328" s="16"/>
      <c r="K328" s="16"/>
      <c r="L328" s="123"/>
      <c r="M328" s="123" t="s">
        <v>2031</v>
      </c>
      <c r="N328" s="123"/>
      <c r="O328" s="123" t="s">
        <v>2665</v>
      </c>
      <c r="P328" s="123" t="s">
        <v>2018</v>
      </c>
      <c r="Q328" s="16"/>
      <c r="R328" s="123" t="s">
        <v>2667</v>
      </c>
      <c r="S328" s="123" t="s">
        <v>2428</v>
      </c>
      <c r="T328" s="16"/>
      <c r="U328" s="123"/>
      <c r="V328" s="123" t="s">
        <v>1620</v>
      </c>
    </row>
    <row r="329" spans="1:22" ht="15.75" customHeight="1">
      <c r="A329" s="16"/>
      <c r="B329" s="16"/>
      <c r="C329" s="16"/>
      <c r="D329" s="16"/>
      <c r="E329" s="16"/>
      <c r="F329" s="16"/>
      <c r="G329" s="16"/>
      <c r="H329" s="16"/>
      <c r="I329" s="16"/>
      <c r="J329" s="16"/>
      <c r="K329" s="16"/>
      <c r="L329" s="123"/>
      <c r="M329" s="123" t="s">
        <v>1999</v>
      </c>
      <c r="N329" s="123"/>
      <c r="O329" s="123" t="s">
        <v>2668</v>
      </c>
      <c r="P329" s="123" t="s">
        <v>2432</v>
      </c>
      <c r="Q329" s="16"/>
      <c r="R329" s="123" t="s">
        <v>2669</v>
      </c>
      <c r="S329" s="123" t="s">
        <v>2670</v>
      </c>
      <c r="T329" s="16"/>
      <c r="U329" s="123"/>
      <c r="V329" s="123" t="s">
        <v>1624</v>
      </c>
    </row>
    <row r="330" spans="1:22" ht="15.75" customHeight="1">
      <c r="A330" s="16"/>
      <c r="B330" s="16"/>
      <c r="C330" s="16"/>
      <c r="D330" s="16"/>
      <c r="E330" s="16"/>
      <c r="F330" s="16"/>
      <c r="G330" s="16"/>
      <c r="H330" s="16"/>
      <c r="I330" s="16"/>
      <c r="J330" s="16"/>
      <c r="K330" s="16"/>
      <c r="L330" s="123"/>
      <c r="M330" s="123" t="s">
        <v>1842</v>
      </c>
      <c r="N330" s="123"/>
      <c r="O330" s="123" t="s">
        <v>2673</v>
      </c>
      <c r="P330" s="123" t="s">
        <v>1798</v>
      </c>
      <c r="Q330" s="16"/>
      <c r="R330" s="123" t="s">
        <v>2674</v>
      </c>
      <c r="S330" s="123" t="s">
        <v>1580</v>
      </c>
      <c r="T330" s="16"/>
      <c r="U330" s="123"/>
      <c r="V330" s="123" t="s">
        <v>1776</v>
      </c>
    </row>
    <row r="331" spans="1:22" ht="15.75" customHeight="1">
      <c r="A331" s="16"/>
      <c r="B331" s="16"/>
      <c r="C331" s="16"/>
      <c r="D331" s="16"/>
      <c r="E331" s="16"/>
      <c r="F331" s="16"/>
      <c r="G331" s="16"/>
      <c r="H331" s="16"/>
      <c r="I331" s="16"/>
      <c r="J331" s="16"/>
      <c r="K331" s="16"/>
      <c r="L331" s="123"/>
      <c r="M331" s="123" t="s">
        <v>2041</v>
      </c>
      <c r="N331" s="123"/>
      <c r="O331" s="123" t="s">
        <v>2677</v>
      </c>
      <c r="P331" s="123" t="s">
        <v>1851</v>
      </c>
      <c r="Q331" s="16"/>
      <c r="R331" s="123" t="s">
        <v>2678</v>
      </c>
      <c r="S331" s="123" t="s">
        <v>2679</v>
      </c>
      <c r="T331" s="16"/>
      <c r="U331" s="123"/>
      <c r="V331" s="123" t="s">
        <v>1420</v>
      </c>
    </row>
    <row r="332" spans="1:22" ht="15.75" customHeight="1">
      <c r="A332" s="16"/>
      <c r="B332" s="16"/>
      <c r="C332" s="16"/>
      <c r="D332" s="16"/>
      <c r="E332" s="16"/>
      <c r="F332" s="16"/>
      <c r="G332" s="16"/>
      <c r="H332" s="16"/>
      <c r="I332" s="16"/>
      <c r="J332" s="16"/>
      <c r="K332" s="16"/>
      <c r="L332" s="123"/>
      <c r="M332" s="123" t="s">
        <v>2026</v>
      </c>
      <c r="N332" s="123"/>
      <c r="O332" s="123" t="s">
        <v>1649</v>
      </c>
      <c r="P332" s="123" t="s">
        <v>2034</v>
      </c>
      <c r="Q332" s="16"/>
      <c r="R332" s="123" t="s">
        <v>2683</v>
      </c>
      <c r="S332" s="123" t="s">
        <v>2537</v>
      </c>
      <c r="T332" s="16"/>
      <c r="U332" s="123"/>
      <c r="V332" s="123" t="s">
        <v>1349</v>
      </c>
    </row>
    <row r="333" spans="1:22" ht="15.75" customHeight="1">
      <c r="A333" s="16"/>
      <c r="B333" s="16"/>
      <c r="C333" s="16"/>
      <c r="D333" s="16"/>
      <c r="E333" s="16"/>
      <c r="F333" s="16"/>
      <c r="G333" s="16"/>
      <c r="H333" s="16"/>
      <c r="I333" s="16"/>
      <c r="J333" s="16"/>
      <c r="K333" s="16"/>
      <c r="L333" s="123"/>
      <c r="M333" s="123" t="s">
        <v>1554</v>
      </c>
      <c r="N333" s="123"/>
      <c r="O333" s="123" t="s">
        <v>473</v>
      </c>
      <c r="P333" s="123" t="s">
        <v>2630</v>
      </c>
      <c r="Q333" s="16"/>
      <c r="R333" s="123" t="s">
        <v>1790</v>
      </c>
      <c r="S333" s="123" t="s">
        <v>1772</v>
      </c>
      <c r="T333" s="16"/>
      <c r="U333" s="123"/>
      <c r="V333" s="123" t="s">
        <v>1346</v>
      </c>
    </row>
    <row r="334" spans="1:22" ht="15.75" customHeight="1">
      <c r="A334" s="16"/>
      <c r="B334" s="16"/>
      <c r="C334" s="16"/>
      <c r="D334" s="16"/>
      <c r="E334" s="16"/>
      <c r="F334" s="16"/>
      <c r="G334" s="16"/>
      <c r="H334" s="16"/>
      <c r="I334" s="16"/>
      <c r="J334" s="16"/>
      <c r="K334" s="16"/>
      <c r="L334" s="123"/>
      <c r="M334" s="123" t="s">
        <v>1581</v>
      </c>
      <c r="N334" s="123"/>
      <c r="O334" s="123" t="s">
        <v>2686</v>
      </c>
      <c r="P334" s="123" t="s">
        <v>1489</v>
      </c>
      <c r="Q334" s="16"/>
      <c r="R334" s="123" t="s">
        <v>1777</v>
      </c>
      <c r="S334" s="123" t="s">
        <v>1994</v>
      </c>
      <c r="T334" s="16"/>
      <c r="U334" s="123"/>
      <c r="V334" s="123" t="s">
        <v>1513</v>
      </c>
    </row>
    <row r="335" spans="1:22" ht="15.75" customHeight="1">
      <c r="A335" s="16"/>
      <c r="B335" s="16"/>
      <c r="C335" s="16"/>
      <c r="D335" s="16"/>
      <c r="E335" s="16"/>
      <c r="F335" s="16"/>
      <c r="G335" s="16"/>
      <c r="H335" s="16"/>
      <c r="I335" s="16"/>
      <c r="J335" s="16"/>
      <c r="K335" s="16"/>
      <c r="L335" s="123"/>
      <c r="M335" s="123" t="s">
        <v>1502</v>
      </c>
      <c r="N335" s="123"/>
      <c r="O335" s="123" t="s">
        <v>2690</v>
      </c>
      <c r="P335" s="123" t="s">
        <v>1471</v>
      </c>
      <c r="Q335" s="16"/>
      <c r="R335" s="123" t="s">
        <v>2693</v>
      </c>
      <c r="S335" s="123" t="s">
        <v>2615</v>
      </c>
      <c r="T335" s="16"/>
      <c r="U335" s="123"/>
      <c r="V335" s="123" t="s">
        <v>1418</v>
      </c>
    </row>
    <row r="336" spans="1:22" ht="15.75" customHeight="1">
      <c r="A336" s="16"/>
      <c r="B336" s="16"/>
      <c r="C336" s="16"/>
      <c r="D336" s="16"/>
      <c r="E336" s="16"/>
      <c r="F336" s="16"/>
      <c r="G336" s="16"/>
      <c r="H336" s="16"/>
      <c r="I336" s="16"/>
      <c r="J336" s="16"/>
      <c r="K336" s="16"/>
      <c r="L336" s="123"/>
      <c r="M336" s="123" t="s">
        <v>1460</v>
      </c>
      <c r="N336" s="123"/>
      <c r="O336" s="123" t="s">
        <v>2695</v>
      </c>
      <c r="P336" s="123" t="s">
        <v>2696</v>
      </c>
      <c r="Q336" s="16"/>
      <c r="R336" s="123" t="s">
        <v>2697</v>
      </c>
      <c r="S336" s="123" t="s">
        <v>1787</v>
      </c>
      <c r="T336" s="16"/>
      <c r="U336" s="123"/>
      <c r="V336" s="123" t="s">
        <v>1681</v>
      </c>
    </row>
    <row r="337" spans="1:22" ht="15.75" customHeight="1">
      <c r="A337" s="16"/>
      <c r="B337" s="16"/>
      <c r="C337" s="16"/>
      <c r="D337" s="16"/>
      <c r="E337" s="16"/>
      <c r="F337" s="16"/>
      <c r="G337" s="16"/>
      <c r="H337" s="16"/>
      <c r="I337" s="16"/>
      <c r="J337" s="16"/>
      <c r="K337" s="16"/>
      <c r="L337" s="123"/>
      <c r="M337" s="123" t="s">
        <v>1258</v>
      </c>
      <c r="N337" s="123"/>
      <c r="O337" s="123" t="s">
        <v>2700</v>
      </c>
      <c r="P337" s="123" t="s">
        <v>1805</v>
      </c>
      <c r="Q337" s="16"/>
      <c r="R337" s="123" t="s">
        <v>2701</v>
      </c>
      <c r="S337" s="123" t="s">
        <v>1447</v>
      </c>
      <c r="T337" s="16"/>
      <c r="U337" s="123"/>
      <c r="V337" s="123" t="s">
        <v>1908</v>
      </c>
    </row>
    <row r="338" spans="1:22" ht="15.75" customHeight="1">
      <c r="A338" s="16"/>
      <c r="B338" s="16"/>
      <c r="C338" s="16"/>
      <c r="D338" s="16"/>
      <c r="E338" s="16"/>
      <c r="F338" s="16"/>
      <c r="G338" s="16"/>
      <c r="H338" s="16"/>
      <c r="I338" s="16"/>
      <c r="J338" s="16"/>
      <c r="K338" s="16"/>
      <c r="L338" s="123"/>
      <c r="M338" s="123" t="s">
        <v>1484</v>
      </c>
      <c r="N338" s="123"/>
      <c r="O338" s="123" t="s">
        <v>1991</v>
      </c>
      <c r="P338" s="123" t="s">
        <v>1331</v>
      </c>
      <c r="Q338" s="16"/>
      <c r="R338" s="123" t="s">
        <v>2703</v>
      </c>
      <c r="S338" s="123" t="s">
        <v>1466</v>
      </c>
      <c r="T338" s="16"/>
      <c r="U338" s="123"/>
      <c r="V338" s="123" t="s">
        <v>1664</v>
      </c>
    </row>
    <row r="339" spans="1:22" ht="15.75" customHeight="1">
      <c r="A339" s="16"/>
      <c r="B339" s="16"/>
      <c r="C339" s="16"/>
      <c r="D339" s="16"/>
      <c r="E339" s="16"/>
      <c r="F339" s="16"/>
      <c r="G339" s="16"/>
      <c r="H339" s="16"/>
      <c r="I339" s="16"/>
      <c r="J339" s="16"/>
      <c r="K339" s="16"/>
      <c r="L339" s="123"/>
      <c r="M339" s="123" t="s">
        <v>1984</v>
      </c>
      <c r="N339" s="123"/>
      <c r="O339" s="123" t="s">
        <v>2709</v>
      </c>
      <c r="P339" s="123" t="s">
        <v>2014</v>
      </c>
      <c r="Q339" s="16"/>
      <c r="R339" s="123" t="s">
        <v>2710</v>
      </c>
      <c r="S339" s="123" t="s">
        <v>1380</v>
      </c>
      <c r="T339" s="16"/>
      <c r="U339" s="123"/>
      <c r="V339" s="123" t="s">
        <v>1782</v>
      </c>
    </row>
    <row r="340" spans="1:22" ht="15.75" customHeight="1">
      <c r="A340" s="16"/>
      <c r="B340" s="16"/>
      <c r="C340" s="16"/>
      <c r="D340" s="16"/>
      <c r="E340" s="16"/>
      <c r="F340" s="16"/>
      <c r="G340" s="16"/>
      <c r="H340" s="16"/>
      <c r="I340" s="16"/>
      <c r="J340" s="16"/>
      <c r="K340" s="16"/>
      <c r="L340" s="123"/>
      <c r="M340" s="123" t="s">
        <v>1843</v>
      </c>
      <c r="N340" s="123"/>
      <c r="O340" s="592" t="s">
        <v>3786</v>
      </c>
      <c r="P340" s="123" t="s">
        <v>1943</v>
      </c>
      <c r="Q340" s="16"/>
      <c r="R340" s="123" t="s">
        <v>1786</v>
      </c>
      <c r="S340" s="123" t="s">
        <v>1554</v>
      </c>
      <c r="T340" s="16"/>
      <c r="U340" s="123"/>
      <c r="V340" s="123" t="s">
        <v>1785</v>
      </c>
    </row>
    <row r="341" spans="1:22" ht="15.75" customHeight="1">
      <c r="A341" s="16"/>
      <c r="B341" s="16"/>
      <c r="C341" s="16"/>
      <c r="D341" s="16"/>
      <c r="E341" s="16"/>
      <c r="F341" s="16"/>
      <c r="G341" s="16"/>
      <c r="H341" s="16"/>
      <c r="I341" s="16"/>
      <c r="J341" s="16"/>
      <c r="K341" s="16"/>
      <c r="L341" s="123"/>
      <c r="M341" s="123" t="s">
        <v>1482</v>
      </c>
      <c r="N341" s="123"/>
      <c r="O341" s="123" t="s">
        <v>2721</v>
      </c>
      <c r="P341" s="123" t="s">
        <v>1803</v>
      </c>
      <c r="Q341" s="16"/>
      <c r="R341" s="123" t="s">
        <v>2722</v>
      </c>
      <c r="S341" s="123" t="s">
        <v>1247</v>
      </c>
      <c r="T341" s="16"/>
      <c r="U341" s="123"/>
      <c r="V341" s="123" t="s">
        <v>1455</v>
      </c>
    </row>
    <row r="342" spans="1:22" ht="15.75" customHeight="1">
      <c r="A342" s="16"/>
      <c r="B342" s="16"/>
      <c r="C342" s="16"/>
      <c r="D342" s="16"/>
      <c r="E342" s="16"/>
      <c r="F342" s="16"/>
      <c r="G342" s="16"/>
      <c r="H342" s="16"/>
      <c r="I342" s="16"/>
      <c r="J342" s="16"/>
      <c r="K342" s="16"/>
      <c r="L342" s="123"/>
      <c r="M342" s="123" t="s">
        <v>2072</v>
      </c>
      <c r="N342" s="123"/>
      <c r="O342" s="123" t="s">
        <v>2069</v>
      </c>
      <c r="P342" s="123" t="s">
        <v>2725</v>
      </c>
      <c r="Q342" s="16"/>
      <c r="R342" s="123" t="s">
        <v>2726</v>
      </c>
      <c r="S342" s="123" t="s">
        <v>1602</v>
      </c>
      <c r="T342" s="16"/>
      <c r="U342" s="123"/>
      <c r="V342" s="123" t="s">
        <v>1741</v>
      </c>
    </row>
    <row r="343" spans="1:22" ht="15.75" customHeight="1">
      <c r="A343" s="16"/>
      <c r="B343" s="16"/>
      <c r="C343" s="16"/>
      <c r="D343" s="16"/>
      <c r="E343" s="16"/>
      <c r="F343" s="16"/>
      <c r="G343" s="16"/>
      <c r="H343" s="16"/>
      <c r="I343" s="16"/>
      <c r="J343" s="16"/>
      <c r="K343" s="16"/>
      <c r="L343" s="123"/>
      <c r="M343" s="123" t="s">
        <v>1469</v>
      </c>
      <c r="N343" s="123"/>
      <c r="O343" s="123" t="s">
        <v>2730</v>
      </c>
      <c r="P343" s="123" t="s">
        <v>1839</v>
      </c>
      <c r="Q343" s="16"/>
      <c r="R343" s="123" t="s">
        <v>2731</v>
      </c>
      <c r="S343" s="123" t="s">
        <v>1377</v>
      </c>
      <c r="T343" s="16"/>
      <c r="U343" s="123"/>
      <c r="V343" s="123" t="s">
        <v>1580</v>
      </c>
    </row>
    <row r="344" spans="1:22" ht="15.75" customHeight="1">
      <c r="A344" s="16"/>
      <c r="B344" s="16"/>
      <c r="C344" s="16"/>
      <c r="D344" s="16"/>
      <c r="E344" s="16"/>
      <c r="F344" s="16"/>
      <c r="G344" s="16"/>
      <c r="H344" s="16"/>
      <c r="I344" s="16"/>
      <c r="J344" s="16"/>
      <c r="K344" s="16"/>
      <c r="L344" s="123"/>
      <c r="M344" s="123" t="s">
        <v>1578</v>
      </c>
      <c r="N344" s="123"/>
      <c r="O344" s="123" t="s">
        <v>2733</v>
      </c>
      <c r="P344" s="123" t="s">
        <v>1910</v>
      </c>
      <c r="Q344" s="16"/>
      <c r="R344" s="123" t="s">
        <v>2736</v>
      </c>
      <c r="S344" s="123" t="s">
        <v>2527</v>
      </c>
      <c r="T344" s="16"/>
      <c r="U344" s="123"/>
      <c r="V344" s="123" t="s">
        <v>1669</v>
      </c>
    </row>
    <row r="345" spans="1:22" ht="15.75" customHeight="1">
      <c r="A345" s="16"/>
      <c r="B345" s="16"/>
      <c r="C345" s="16"/>
      <c r="D345" s="16"/>
      <c r="E345" s="16"/>
      <c r="F345" s="16"/>
      <c r="G345" s="16"/>
      <c r="H345" s="16"/>
      <c r="I345" s="16"/>
      <c r="J345" s="16"/>
      <c r="K345" s="16"/>
      <c r="L345" s="123"/>
      <c r="M345" s="123" t="s">
        <v>2066</v>
      </c>
      <c r="N345" s="123"/>
      <c r="O345" s="123" t="s">
        <v>1659</v>
      </c>
      <c r="P345" s="123" t="s">
        <v>2739</v>
      </c>
      <c r="Q345" s="16"/>
      <c r="R345" s="123" t="s">
        <v>2740</v>
      </c>
      <c r="S345" s="123" t="s">
        <v>1881</v>
      </c>
      <c r="T345" s="16"/>
      <c r="U345" s="123"/>
      <c r="V345" s="123" t="s">
        <v>1904</v>
      </c>
    </row>
    <row r="346" spans="1:22" ht="15.75" customHeight="1">
      <c r="A346" s="16"/>
      <c r="B346" s="16"/>
      <c r="C346" s="16"/>
      <c r="D346" s="16"/>
      <c r="E346" s="16"/>
      <c r="F346" s="16"/>
      <c r="G346" s="16"/>
      <c r="H346" s="16"/>
      <c r="I346" s="16"/>
      <c r="J346" s="16"/>
      <c r="K346" s="16"/>
      <c r="L346" s="123"/>
      <c r="M346" s="123" t="s">
        <v>1403</v>
      </c>
      <c r="N346" s="123"/>
      <c r="O346" s="123" t="s">
        <v>2746</v>
      </c>
      <c r="P346" s="123" t="s">
        <v>1679</v>
      </c>
      <c r="Q346" s="16"/>
      <c r="R346" s="123" t="s">
        <v>1812</v>
      </c>
      <c r="S346" s="123" t="s">
        <v>1609</v>
      </c>
      <c r="T346" s="16"/>
      <c r="U346" s="123"/>
      <c r="V346" s="123" t="s">
        <v>1426</v>
      </c>
    </row>
    <row r="347" spans="1:22" ht="15.75" customHeight="1">
      <c r="A347" s="16"/>
      <c r="B347" s="16"/>
      <c r="C347" s="16"/>
      <c r="D347" s="16"/>
      <c r="E347" s="16"/>
      <c r="F347" s="16"/>
      <c r="G347" s="16"/>
      <c r="H347" s="16"/>
      <c r="I347" s="16"/>
      <c r="J347" s="16"/>
      <c r="K347" s="16"/>
      <c r="L347" s="123"/>
      <c r="M347" s="123" t="s">
        <v>1621</v>
      </c>
      <c r="N347" s="123"/>
      <c r="O347" s="123" t="s">
        <v>1528</v>
      </c>
      <c r="P347" s="123" t="s">
        <v>2748</v>
      </c>
      <c r="Q347" s="16"/>
      <c r="R347" s="123" t="s">
        <v>2751</v>
      </c>
      <c r="S347" s="123" t="s">
        <v>2752</v>
      </c>
      <c r="T347" s="16"/>
      <c r="U347" s="123"/>
      <c r="V347" s="123" t="s">
        <v>2260</v>
      </c>
    </row>
    <row r="348" spans="1:22" ht="15.75" customHeight="1">
      <c r="A348" s="16"/>
      <c r="B348" s="16"/>
      <c r="C348" s="16"/>
      <c r="D348" s="16"/>
      <c r="E348" s="16"/>
      <c r="F348" s="16"/>
      <c r="G348" s="16"/>
      <c r="H348" s="16"/>
      <c r="I348" s="16"/>
      <c r="J348" s="16"/>
      <c r="K348" s="16"/>
      <c r="L348" s="123"/>
      <c r="M348" s="123" t="s">
        <v>2035</v>
      </c>
      <c r="N348" s="123"/>
      <c r="O348" s="123" t="s">
        <v>1591</v>
      </c>
      <c r="P348" s="123" t="s">
        <v>1992</v>
      </c>
      <c r="Q348" s="16"/>
      <c r="R348" s="123" t="s">
        <v>2756</v>
      </c>
      <c r="S348" s="123" t="s">
        <v>2757</v>
      </c>
      <c r="T348" s="16"/>
      <c r="U348" s="123"/>
      <c r="V348" s="123" t="s">
        <v>2337</v>
      </c>
    </row>
    <row r="349" spans="1:22" ht="15.75" customHeight="1">
      <c r="A349" s="16"/>
      <c r="B349" s="16"/>
      <c r="C349" s="16"/>
      <c r="D349" s="16"/>
      <c r="E349" s="16"/>
      <c r="F349" s="16"/>
      <c r="G349" s="16"/>
      <c r="H349" s="16"/>
      <c r="I349" s="16"/>
      <c r="J349" s="16"/>
      <c r="K349" s="16"/>
      <c r="L349" s="123"/>
      <c r="M349" s="123" t="s">
        <v>1844</v>
      </c>
      <c r="N349" s="123"/>
      <c r="O349" s="123" t="s">
        <v>1536</v>
      </c>
      <c r="P349" s="123" t="s">
        <v>2766</v>
      </c>
      <c r="Q349" s="16"/>
      <c r="R349" s="123" t="s">
        <v>2769</v>
      </c>
      <c r="S349" s="123" t="s">
        <v>1902</v>
      </c>
      <c r="T349" s="16"/>
      <c r="U349" s="123"/>
      <c r="V349" s="123" t="s">
        <v>1937</v>
      </c>
    </row>
    <row r="350" spans="1:22" ht="15.75" customHeight="1">
      <c r="A350" s="16"/>
      <c r="B350" s="16"/>
      <c r="C350" s="16"/>
      <c r="D350" s="16"/>
      <c r="E350" s="16"/>
      <c r="F350" s="16"/>
      <c r="G350" s="16"/>
      <c r="H350" s="16"/>
      <c r="I350" s="16"/>
      <c r="J350" s="16"/>
      <c r="K350" s="16"/>
      <c r="L350" s="123"/>
      <c r="M350" s="123" t="s">
        <v>1742</v>
      </c>
      <c r="N350" s="123"/>
      <c r="O350" s="123" t="s">
        <v>2006</v>
      </c>
      <c r="P350" s="123" t="s">
        <v>2770</v>
      </c>
      <c r="Q350" s="16"/>
      <c r="R350" s="123" t="s">
        <v>2772</v>
      </c>
      <c r="S350" s="123" t="s">
        <v>2773</v>
      </c>
      <c r="T350" s="16"/>
      <c r="U350" s="123"/>
      <c r="V350" s="123" t="s">
        <v>1886</v>
      </c>
    </row>
    <row r="351" spans="1:22" ht="15.75" customHeight="1">
      <c r="A351" s="16"/>
      <c r="B351" s="16"/>
      <c r="C351" s="16"/>
      <c r="D351" s="16"/>
      <c r="E351" s="16"/>
      <c r="F351" s="16"/>
      <c r="G351" s="16"/>
      <c r="H351" s="16"/>
      <c r="I351" s="16"/>
      <c r="J351" s="16"/>
      <c r="K351" s="16"/>
      <c r="L351" s="123"/>
      <c r="M351" s="123" t="s">
        <v>1339</v>
      </c>
      <c r="N351" s="123"/>
      <c r="O351" s="123" t="s">
        <v>2061</v>
      </c>
      <c r="P351" s="123" t="s">
        <v>1438</v>
      </c>
      <c r="Q351" s="16"/>
      <c r="R351" s="123" t="s">
        <v>2779</v>
      </c>
      <c r="S351" s="123" t="s">
        <v>2015</v>
      </c>
      <c r="T351" s="16"/>
      <c r="U351" s="123"/>
      <c r="V351" s="123" t="s">
        <v>2029</v>
      </c>
    </row>
    <row r="352" spans="1:22" ht="15.75" customHeight="1">
      <c r="A352" s="16"/>
      <c r="B352" s="16"/>
      <c r="C352" s="16"/>
      <c r="D352" s="16"/>
      <c r="E352" s="16"/>
      <c r="F352" s="16"/>
      <c r="G352" s="16"/>
      <c r="H352" s="16"/>
      <c r="I352" s="16"/>
      <c r="J352" s="16"/>
      <c r="K352" s="16"/>
      <c r="L352" s="123"/>
      <c r="M352" s="123" t="s">
        <v>1931</v>
      </c>
      <c r="N352" s="123"/>
      <c r="O352" s="123" t="s">
        <v>2780</v>
      </c>
      <c r="P352" s="123" t="s">
        <v>2782</v>
      </c>
      <c r="Q352" s="16"/>
      <c r="R352" s="123" t="s">
        <v>2784</v>
      </c>
      <c r="S352" s="123" t="s">
        <v>1614</v>
      </c>
      <c r="T352" s="16"/>
      <c r="U352" s="123"/>
      <c r="V352" s="123" t="s">
        <v>1756</v>
      </c>
    </row>
    <row r="353" spans="1:22" ht="15.75" customHeight="1">
      <c r="A353" s="16"/>
      <c r="B353" s="16"/>
      <c r="C353" s="16"/>
      <c r="D353" s="16"/>
      <c r="E353" s="16"/>
      <c r="F353" s="16"/>
      <c r="G353" s="16"/>
      <c r="H353" s="16"/>
      <c r="I353" s="16"/>
      <c r="J353" s="16"/>
      <c r="K353" s="16"/>
      <c r="L353" s="123"/>
      <c r="M353" s="123" t="s">
        <v>1980</v>
      </c>
      <c r="N353" s="123"/>
      <c r="O353" s="123" t="s">
        <v>2000</v>
      </c>
      <c r="P353" s="123" t="s">
        <v>2789</v>
      </c>
      <c r="Q353" s="16"/>
      <c r="R353" s="123" t="s">
        <v>2790</v>
      </c>
      <c r="S353" s="123" t="s">
        <v>1655</v>
      </c>
      <c r="T353" s="16"/>
      <c r="U353" s="123"/>
      <c r="V353" s="123" t="s">
        <v>1634</v>
      </c>
    </row>
    <row r="354" spans="1:22" ht="15.75" customHeight="1">
      <c r="A354" s="16"/>
      <c r="B354" s="16"/>
      <c r="C354" s="16"/>
      <c r="D354" s="16"/>
      <c r="E354" s="16"/>
      <c r="F354" s="16"/>
      <c r="G354" s="16"/>
      <c r="H354" s="16"/>
      <c r="I354" s="16"/>
      <c r="J354" s="16"/>
      <c r="K354" s="16"/>
      <c r="L354" s="123"/>
      <c r="M354" s="123" t="s">
        <v>1686</v>
      </c>
      <c r="N354" s="123"/>
      <c r="O354" s="123" t="s">
        <v>1996</v>
      </c>
      <c r="P354" s="123" t="s">
        <v>2382</v>
      </c>
      <c r="Q354" s="16"/>
      <c r="R354" s="123" t="s">
        <v>2797</v>
      </c>
      <c r="S354" s="123" t="s">
        <v>1981</v>
      </c>
      <c r="T354" s="16"/>
      <c r="U354" s="123"/>
      <c r="V354" s="123" t="s">
        <v>1486</v>
      </c>
    </row>
    <row r="355" spans="1:22" ht="15.75" customHeight="1">
      <c r="A355" s="16"/>
      <c r="B355" s="16"/>
      <c r="C355" s="16"/>
      <c r="D355" s="16"/>
      <c r="E355" s="16"/>
      <c r="F355" s="16"/>
      <c r="G355" s="16"/>
      <c r="H355" s="16"/>
      <c r="I355" s="16"/>
      <c r="J355" s="16"/>
      <c r="K355" s="16"/>
      <c r="L355" s="123"/>
      <c r="M355" s="123" t="s">
        <v>1987</v>
      </c>
      <c r="N355" s="123"/>
      <c r="O355" s="123" t="s">
        <v>2798</v>
      </c>
      <c r="P355" s="123" t="s">
        <v>2757</v>
      </c>
      <c r="Q355" s="16"/>
      <c r="R355" s="123" t="s">
        <v>2799</v>
      </c>
      <c r="S355" s="123" t="s">
        <v>2770</v>
      </c>
      <c r="T355" s="16"/>
      <c r="U355" s="123"/>
      <c r="V355" s="123" t="s">
        <v>1491</v>
      </c>
    </row>
    <row r="356" spans="1:22" ht="15.75" customHeight="1">
      <c r="A356" s="16"/>
      <c r="B356" s="16"/>
      <c r="C356" s="16"/>
      <c r="D356" s="16"/>
      <c r="E356" s="16"/>
      <c r="F356" s="16"/>
      <c r="G356" s="16"/>
      <c r="H356" s="16"/>
      <c r="I356" s="16"/>
      <c r="J356" s="16"/>
      <c r="K356" s="16"/>
      <c r="L356" s="123"/>
      <c r="M356" s="123" t="s">
        <v>2343</v>
      </c>
      <c r="N356" s="123"/>
      <c r="O356" s="123" t="s">
        <v>2051</v>
      </c>
      <c r="P356" s="123" t="s">
        <v>2324</v>
      </c>
      <c r="Q356" s="16"/>
      <c r="R356" s="123" t="s">
        <v>2806</v>
      </c>
      <c r="S356" s="123" t="s">
        <v>2426</v>
      </c>
      <c r="T356" s="16"/>
      <c r="U356" s="123"/>
      <c r="V356" s="123" t="s">
        <v>1327</v>
      </c>
    </row>
    <row r="357" spans="1:22" ht="15.75" customHeight="1">
      <c r="A357" s="16"/>
      <c r="B357" s="16"/>
      <c r="C357" s="16"/>
      <c r="D357" s="16"/>
      <c r="E357" s="16"/>
      <c r="F357" s="16"/>
      <c r="G357" s="16"/>
      <c r="H357" s="16"/>
      <c r="I357" s="16"/>
      <c r="J357" s="16"/>
      <c r="K357" s="16"/>
      <c r="L357" s="123"/>
      <c r="M357" s="123" t="s">
        <v>1451</v>
      </c>
      <c r="N357" s="123"/>
      <c r="O357" s="123" t="s">
        <v>2813</v>
      </c>
      <c r="P357" s="123" t="s">
        <v>2814</v>
      </c>
      <c r="Q357" s="16"/>
      <c r="R357" s="123" t="s">
        <v>2815</v>
      </c>
      <c r="S357" s="123" t="s">
        <v>2789</v>
      </c>
      <c r="T357" s="16"/>
      <c r="U357" s="123"/>
      <c r="V357" s="123" t="s">
        <v>2615</v>
      </c>
    </row>
    <row r="358" spans="1:22" ht="15.75" customHeight="1">
      <c r="A358" s="16"/>
      <c r="B358" s="16"/>
      <c r="C358" s="16"/>
      <c r="D358" s="16"/>
      <c r="E358" s="16"/>
      <c r="F358" s="16"/>
      <c r="G358" s="16"/>
      <c r="H358" s="16"/>
      <c r="I358" s="16"/>
      <c r="J358" s="16"/>
      <c r="K358" s="16"/>
      <c r="L358" s="123"/>
      <c r="M358" s="123" t="s">
        <v>2018</v>
      </c>
      <c r="N358" s="123"/>
      <c r="O358" s="123" t="s">
        <v>2816</v>
      </c>
      <c r="P358" s="123" t="s">
        <v>2655</v>
      </c>
      <c r="Q358" s="16"/>
      <c r="R358" s="123" t="s">
        <v>2818</v>
      </c>
      <c r="S358" s="123" t="s">
        <v>2820</v>
      </c>
      <c r="T358" s="16"/>
      <c r="U358" s="123"/>
      <c r="V358" s="123" t="s">
        <v>1854</v>
      </c>
    </row>
    <row r="359" spans="1:22" ht="15.75" customHeight="1">
      <c r="A359" s="16"/>
      <c r="B359" s="16"/>
      <c r="C359" s="16"/>
      <c r="D359" s="16"/>
      <c r="E359" s="16"/>
      <c r="F359" s="16"/>
      <c r="G359" s="16"/>
      <c r="H359" s="16"/>
      <c r="I359" s="16"/>
      <c r="J359" s="16"/>
      <c r="K359" s="16"/>
      <c r="L359" s="123"/>
      <c r="M359" s="123" t="s">
        <v>2324</v>
      </c>
      <c r="N359" s="123"/>
      <c r="O359" s="123" t="s">
        <v>2252</v>
      </c>
      <c r="P359" s="123" t="s">
        <v>1341</v>
      </c>
      <c r="Q359" s="16"/>
      <c r="R359" s="123" t="s">
        <v>2825</v>
      </c>
      <c r="S359" s="123" t="s">
        <v>1575</v>
      </c>
      <c r="T359" s="16"/>
      <c r="U359" s="123"/>
      <c r="V359" s="123" t="s">
        <v>1716</v>
      </c>
    </row>
    <row r="360" spans="1:22" ht="15.75" customHeight="1">
      <c r="A360" s="16"/>
      <c r="B360" s="16"/>
      <c r="C360" s="16"/>
      <c r="D360" s="16"/>
      <c r="E360" s="16"/>
      <c r="F360" s="16"/>
      <c r="G360" s="16"/>
      <c r="H360" s="16"/>
      <c r="I360" s="16"/>
      <c r="J360" s="16"/>
      <c r="K360" s="16"/>
      <c r="L360" s="123"/>
      <c r="M360" s="123" t="s">
        <v>1645</v>
      </c>
      <c r="N360" s="123"/>
      <c r="O360" s="123" t="s">
        <v>2054</v>
      </c>
      <c r="P360" s="123" t="s">
        <v>2615</v>
      </c>
      <c r="Q360" s="16"/>
      <c r="R360" s="123" t="s">
        <v>2832</v>
      </c>
      <c r="S360" s="123" t="s">
        <v>2696</v>
      </c>
      <c r="T360" s="16"/>
      <c r="U360" s="123"/>
      <c r="V360" s="123" t="s">
        <v>2362</v>
      </c>
    </row>
    <row r="361" spans="1:22" ht="15.75" customHeight="1">
      <c r="A361" s="16"/>
      <c r="B361" s="16"/>
      <c r="C361" s="16"/>
      <c r="D361" s="16"/>
      <c r="E361" s="16"/>
      <c r="F361" s="16"/>
      <c r="G361" s="16"/>
      <c r="H361" s="16"/>
      <c r="I361" s="16"/>
      <c r="J361" s="16"/>
      <c r="K361" s="16"/>
      <c r="L361" s="123"/>
      <c r="M361" s="123" t="s">
        <v>1486</v>
      </c>
      <c r="N361" s="123"/>
      <c r="O361" s="123" t="s">
        <v>2836</v>
      </c>
      <c r="P361" s="123" t="s">
        <v>2837</v>
      </c>
      <c r="Q361" s="16"/>
      <c r="R361" s="123" t="s">
        <v>2838</v>
      </c>
      <c r="S361" s="123" t="s">
        <v>2839</v>
      </c>
      <c r="T361" s="16"/>
      <c r="U361" s="123"/>
      <c r="V361" s="123" t="s">
        <v>2389</v>
      </c>
    </row>
    <row r="362" spans="1:22" ht="15.75" customHeight="1">
      <c r="A362" s="16"/>
      <c r="B362" s="16"/>
      <c r="C362" s="16"/>
      <c r="D362" s="16"/>
      <c r="E362" s="16"/>
      <c r="F362" s="16"/>
      <c r="G362" s="16"/>
      <c r="H362" s="16"/>
      <c r="I362" s="16"/>
      <c r="J362" s="16"/>
      <c r="K362" s="16"/>
      <c r="L362" s="123"/>
      <c r="M362" s="123" t="s">
        <v>1951</v>
      </c>
      <c r="N362" s="123"/>
      <c r="O362" s="123" t="s">
        <v>2844</v>
      </c>
      <c r="P362" s="123" t="s">
        <v>2285</v>
      </c>
      <c r="Q362" s="16"/>
      <c r="R362" s="123" t="s">
        <v>2845</v>
      </c>
      <c r="S362" s="123" t="s">
        <v>2503</v>
      </c>
      <c r="T362" s="16"/>
      <c r="U362" s="123"/>
      <c r="V362" s="123" t="s">
        <v>1366</v>
      </c>
    </row>
    <row r="363" spans="1:22" ht="15.75" customHeight="1">
      <c r="A363" s="16"/>
      <c r="B363" s="16"/>
      <c r="C363" s="16"/>
      <c r="D363" s="16"/>
      <c r="E363" s="16"/>
      <c r="F363" s="16"/>
      <c r="G363" s="16"/>
      <c r="H363" s="16"/>
      <c r="I363" s="16"/>
      <c r="J363" s="16"/>
      <c r="K363" s="16"/>
      <c r="L363" s="123"/>
      <c r="M363" s="123" t="s">
        <v>2071</v>
      </c>
      <c r="N363" s="123"/>
      <c r="O363" s="123" t="s">
        <v>2847</v>
      </c>
      <c r="P363" s="123" t="s">
        <v>2849</v>
      </c>
      <c r="Q363" s="16"/>
      <c r="R363" s="123" t="s">
        <v>2851</v>
      </c>
      <c r="S363" s="123" t="s">
        <v>2852</v>
      </c>
      <c r="T363" s="16"/>
      <c r="U363" s="123"/>
      <c r="V363" s="123" t="s">
        <v>2527</v>
      </c>
    </row>
    <row r="364" spans="1:22" ht="15.75" customHeight="1">
      <c r="A364" s="16"/>
      <c r="B364" s="16"/>
      <c r="C364" s="16"/>
      <c r="D364" s="16"/>
      <c r="E364" s="16"/>
      <c r="F364" s="16"/>
      <c r="G364" s="16"/>
      <c r="H364" s="16"/>
      <c r="I364" s="16"/>
      <c r="J364" s="16"/>
      <c r="K364" s="16"/>
      <c r="L364" s="123"/>
      <c r="M364" s="123" t="s">
        <v>1982</v>
      </c>
      <c r="N364" s="123"/>
      <c r="O364" s="123" t="s">
        <v>2856</v>
      </c>
      <c r="P364" s="123" t="s">
        <v>1469</v>
      </c>
      <c r="Q364" s="16"/>
      <c r="R364" s="123" t="s">
        <v>2857</v>
      </c>
      <c r="S364" s="123" t="s">
        <v>1335</v>
      </c>
      <c r="T364" s="16"/>
      <c r="U364" s="123"/>
      <c r="V364" s="123" t="s">
        <v>2058</v>
      </c>
    </row>
    <row r="365" spans="1:22" ht="15.75" customHeight="1">
      <c r="A365" s="16"/>
      <c r="B365" s="16"/>
      <c r="C365" s="16"/>
      <c r="D365" s="16"/>
      <c r="E365" s="16"/>
      <c r="F365" s="16"/>
      <c r="G365" s="16"/>
      <c r="H365" s="16"/>
      <c r="I365" s="16"/>
      <c r="J365" s="16"/>
      <c r="K365" s="16"/>
      <c r="L365" s="123"/>
      <c r="M365" s="123" t="s">
        <v>1470</v>
      </c>
      <c r="N365" s="123"/>
      <c r="O365" s="123" t="s">
        <v>2864</v>
      </c>
      <c r="P365" s="123" t="s">
        <v>2865</v>
      </c>
      <c r="Q365" s="16"/>
      <c r="R365" s="123" t="s">
        <v>2866</v>
      </c>
      <c r="S365" s="123" t="s">
        <v>1555</v>
      </c>
      <c r="T365" s="16"/>
      <c r="U365" s="123"/>
      <c r="V365" s="123" t="s">
        <v>2072</v>
      </c>
    </row>
    <row r="366" spans="1:22" ht="15.75" customHeight="1">
      <c r="A366" s="16"/>
      <c r="B366" s="16"/>
      <c r="C366" s="16"/>
      <c r="D366" s="16"/>
      <c r="E366" s="16"/>
      <c r="F366" s="16"/>
      <c r="G366" s="16"/>
      <c r="H366" s="16"/>
      <c r="I366" s="16"/>
      <c r="J366" s="16"/>
      <c r="K366" s="16"/>
      <c r="L366" s="123"/>
      <c r="M366" s="123" t="s">
        <v>1437</v>
      </c>
      <c r="N366" s="123"/>
      <c r="O366" s="123" t="s">
        <v>1577</v>
      </c>
      <c r="P366" s="123" t="s">
        <v>1642</v>
      </c>
      <c r="Q366" s="16"/>
      <c r="R366" s="123" t="s">
        <v>2868</v>
      </c>
      <c r="S366" s="123" t="s">
        <v>2766</v>
      </c>
      <c r="T366" s="16"/>
      <c r="U366" s="123"/>
      <c r="V366" s="123" t="s">
        <v>616</v>
      </c>
    </row>
    <row r="367" spans="1:22" ht="15.75" customHeight="1">
      <c r="A367" s="16"/>
      <c r="B367" s="16"/>
      <c r="C367" s="16"/>
      <c r="D367" s="16"/>
      <c r="E367" s="16"/>
      <c r="F367" s="16"/>
      <c r="G367" s="16"/>
      <c r="H367" s="16"/>
      <c r="I367" s="16"/>
      <c r="J367" s="16"/>
      <c r="K367" s="16"/>
      <c r="L367" s="123"/>
      <c r="M367" s="123" t="s">
        <v>1625</v>
      </c>
      <c r="N367" s="123"/>
      <c r="O367" s="123" t="s">
        <v>2874</v>
      </c>
      <c r="P367" s="123" t="s">
        <v>2875</v>
      </c>
      <c r="Q367" s="16"/>
      <c r="R367" s="123" t="s">
        <v>2876</v>
      </c>
      <c r="S367" s="123" t="s">
        <v>1728</v>
      </c>
      <c r="T367" s="16"/>
      <c r="U367" s="123"/>
      <c r="V367" s="123" t="s">
        <v>1811</v>
      </c>
    </row>
    <row r="368" spans="1:22" ht="15.75" customHeight="1">
      <c r="A368" s="16"/>
      <c r="B368" s="16"/>
      <c r="C368" s="16"/>
      <c r="D368" s="16"/>
      <c r="E368" s="16"/>
      <c r="F368" s="16"/>
      <c r="G368" s="16"/>
      <c r="H368" s="16"/>
      <c r="I368" s="16"/>
      <c r="J368" s="16"/>
      <c r="K368" s="16"/>
      <c r="L368" s="123"/>
      <c r="M368" s="123" t="s">
        <v>2362</v>
      </c>
      <c r="N368" s="123"/>
      <c r="O368" s="123" t="s">
        <v>1687</v>
      </c>
      <c r="P368" s="123" t="s">
        <v>2679</v>
      </c>
      <c r="Q368" s="16"/>
      <c r="R368" s="123" t="s">
        <v>1788</v>
      </c>
      <c r="S368" s="123" t="s">
        <v>1507</v>
      </c>
      <c r="T368" s="16"/>
      <c r="U368" s="123"/>
      <c r="V368" s="123" t="s">
        <v>1833</v>
      </c>
    </row>
    <row r="369" spans="1:22" ht="15.75" customHeight="1">
      <c r="A369" s="16"/>
      <c r="B369" s="16"/>
      <c r="C369" s="16"/>
      <c r="D369" s="16"/>
      <c r="E369" s="16"/>
      <c r="F369" s="16"/>
      <c r="G369" s="16"/>
      <c r="H369" s="16"/>
      <c r="I369" s="16"/>
      <c r="J369" s="16"/>
      <c r="K369" s="16"/>
      <c r="L369" s="123"/>
      <c r="M369" s="123" t="s">
        <v>1110</v>
      </c>
      <c r="N369" s="123"/>
      <c r="O369" s="123" t="s">
        <v>1616</v>
      </c>
      <c r="P369" s="123" t="s">
        <v>1638</v>
      </c>
      <c r="Q369" s="16"/>
      <c r="R369" s="123" t="s">
        <v>1816</v>
      </c>
      <c r="S369" s="123" t="s">
        <v>1349</v>
      </c>
      <c r="T369" s="16"/>
      <c r="U369" s="123"/>
      <c r="V369" s="123" t="s">
        <v>1793</v>
      </c>
    </row>
    <row r="370" spans="1:22" ht="15.75" customHeight="1">
      <c r="A370" s="16"/>
      <c r="B370" s="16"/>
      <c r="C370" s="16"/>
      <c r="D370" s="16"/>
      <c r="E370" s="16"/>
      <c r="F370" s="16"/>
      <c r="G370" s="16"/>
      <c r="H370" s="16"/>
      <c r="I370" s="16"/>
      <c r="J370" s="16"/>
      <c r="K370" s="16"/>
      <c r="L370" s="123"/>
      <c r="M370" s="123" t="s">
        <v>1580</v>
      </c>
      <c r="N370" s="123"/>
      <c r="O370" s="123" t="s">
        <v>2504</v>
      </c>
      <c r="P370" s="123" t="s">
        <v>2887</v>
      </c>
      <c r="Q370" s="16"/>
      <c r="R370" s="123" t="s">
        <v>1850</v>
      </c>
      <c r="S370" s="123" t="s">
        <v>2259</v>
      </c>
      <c r="T370" s="16"/>
      <c r="U370" s="123"/>
      <c r="V370" s="123" t="s">
        <v>2009</v>
      </c>
    </row>
    <row r="371" spans="1:22" ht="15.75" customHeight="1">
      <c r="A371" s="16"/>
      <c r="B371" s="16"/>
      <c r="C371" s="16"/>
      <c r="D371" s="16"/>
      <c r="E371" s="16"/>
      <c r="F371" s="16"/>
      <c r="G371" s="16"/>
      <c r="H371" s="16"/>
      <c r="I371" s="16"/>
      <c r="J371" s="16"/>
      <c r="K371" s="16"/>
      <c r="L371" s="123"/>
      <c r="M371" s="123" t="s">
        <v>2630</v>
      </c>
      <c r="N371" s="123"/>
      <c r="O371" s="123" t="s">
        <v>1348</v>
      </c>
      <c r="P371" s="123" t="s">
        <v>1451</v>
      </c>
      <c r="Q371" s="16"/>
      <c r="R371" s="123" t="s">
        <v>1845</v>
      </c>
      <c r="S371" s="123" t="s">
        <v>2332</v>
      </c>
      <c r="T371" s="16"/>
      <c r="U371" s="123"/>
      <c r="V371" s="123" t="s">
        <v>2071</v>
      </c>
    </row>
    <row r="372" spans="1:22" ht="15.75" customHeight="1">
      <c r="A372" s="16"/>
      <c r="B372" s="16"/>
      <c r="C372" s="16"/>
      <c r="D372" s="16"/>
      <c r="E372" s="16"/>
      <c r="F372" s="16"/>
      <c r="G372" s="16"/>
      <c r="H372" s="16"/>
      <c r="I372" s="16"/>
      <c r="J372" s="16"/>
      <c r="K372" s="16"/>
      <c r="L372" s="123"/>
      <c r="M372" s="123" t="s">
        <v>1408</v>
      </c>
      <c r="N372" s="123"/>
      <c r="O372" s="123" t="s">
        <v>1623</v>
      </c>
      <c r="P372" s="123" t="s">
        <v>2896</v>
      </c>
      <c r="Q372" s="16"/>
      <c r="R372" s="123" t="s">
        <v>1899</v>
      </c>
      <c r="S372" s="123" t="s">
        <v>2009</v>
      </c>
      <c r="T372" s="16"/>
      <c r="U372" s="123"/>
      <c r="V372" s="123" t="s">
        <v>1769</v>
      </c>
    </row>
    <row r="373" spans="1:22" ht="15.75" customHeight="1">
      <c r="A373" s="16"/>
      <c r="B373" s="16"/>
      <c r="C373" s="16"/>
      <c r="D373" s="16"/>
      <c r="E373" s="16"/>
      <c r="F373" s="16"/>
      <c r="G373" s="16"/>
      <c r="H373" s="16"/>
      <c r="I373" s="16"/>
      <c r="J373" s="16"/>
      <c r="K373" s="16"/>
      <c r="L373" s="123"/>
      <c r="M373" s="123" t="s">
        <v>1435</v>
      </c>
      <c r="N373" s="123"/>
      <c r="O373" s="123" t="s">
        <v>1680</v>
      </c>
      <c r="P373" s="123" t="s">
        <v>2901</v>
      </c>
      <c r="Q373" s="16"/>
      <c r="R373" s="123" t="s">
        <v>2902</v>
      </c>
      <c r="S373" s="123" t="s">
        <v>1700</v>
      </c>
      <c r="T373" s="16"/>
      <c r="U373" s="123"/>
      <c r="V373" s="123" t="s">
        <v>1692</v>
      </c>
    </row>
    <row r="374" spans="1:22" ht="15.75" customHeight="1">
      <c r="A374" s="16"/>
      <c r="B374" s="16"/>
      <c r="C374" s="16"/>
      <c r="D374" s="16"/>
      <c r="E374" s="16"/>
      <c r="F374" s="16"/>
      <c r="G374" s="16"/>
      <c r="H374" s="16"/>
      <c r="I374" s="16"/>
      <c r="J374" s="16"/>
      <c r="K374" s="16"/>
      <c r="L374" s="123"/>
      <c r="M374" s="123" t="s">
        <v>1555</v>
      </c>
      <c r="N374" s="123"/>
      <c r="O374" s="123" t="s">
        <v>1689</v>
      </c>
      <c r="P374" s="123" t="s">
        <v>1407</v>
      </c>
      <c r="Q374" s="16"/>
      <c r="R374" s="123" t="s">
        <v>2909</v>
      </c>
      <c r="S374" s="123" t="s">
        <v>2901</v>
      </c>
      <c r="T374" s="16"/>
      <c r="U374" s="123"/>
      <c r="V374" s="123" t="s">
        <v>1848</v>
      </c>
    </row>
    <row r="375" spans="1:22" ht="15.75" customHeight="1">
      <c r="A375" s="16"/>
      <c r="B375" s="16"/>
      <c r="C375" s="16"/>
      <c r="D375" s="16"/>
      <c r="E375" s="16"/>
      <c r="F375" s="16"/>
      <c r="G375" s="16"/>
      <c r="H375" s="16"/>
      <c r="I375" s="16"/>
      <c r="J375" s="16"/>
      <c r="K375" s="16"/>
      <c r="L375" s="123"/>
      <c r="M375" s="123" t="s">
        <v>2058</v>
      </c>
      <c r="N375" s="123"/>
      <c r="O375" s="123" t="s">
        <v>1631</v>
      </c>
      <c r="P375" s="123" t="s">
        <v>1506</v>
      </c>
      <c r="Q375" s="16"/>
      <c r="R375" s="123" t="s">
        <v>2914</v>
      </c>
      <c r="S375" s="123" t="s">
        <v>2915</v>
      </c>
      <c r="T375" s="16"/>
      <c r="U375" s="123"/>
      <c r="V375" s="123" t="s">
        <v>2773</v>
      </c>
    </row>
    <row r="376" spans="1:22" ht="15.75" customHeight="1">
      <c r="A376" s="16"/>
      <c r="B376" s="16"/>
      <c r="C376" s="16"/>
      <c r="D376" s="16"/>
      <c r="E376" s="16"/>
      <c r="F376" s="16"/>
      <c r="G376" s="16"/>
      <c r="H376" s="16"/>
      <c r="I376" s="16"/>
      <c r="J376" s="16"/>
      <c r="K376" s="16"/>
      <c r="L376" s="123"/>
      <c r="M376" s="123" t="s">
        <v>1624</v>
      </c>
      <c r="N376" s="123"/>
      <c r="O376" s="123" t="s">
        <v>1698</v>
      </c>
      <c r="P376" s="123" t="s">
        <v>2922</v>
      </c>
      <c r="Q376" s="16"/>
      <c r="R376" s="123" t="s">
        <v>2923</v>
      </c>
      <c r="S376" s="123" t="s">
        <v>1973</v>
      </c>
      <c r="T376" s="16"/>
      <c r="U376" s="123"/>
      <c r="V376" s="123" t="s">
        <v>1802</v>
      </c>
    </row>
    <row r="377" spans="1:22" ht="15.75" customHeight="1">
      <c r="A377" s="16"/>
      <c r="B377" s="16"/>
      <c r="C377" s="16"/>
      <c r="D377" s="16"/>
      <c r="E377" s="16"/>
      <c r="F377" s="16"/>
      <c r="G377" s="16"/>
      <c r="H377" s="16"/>
      <c r="I377" s="16"/>
      <c r="J377" s="16"/>
      <c r="K377" s="16"/>
      <c r="L377" s="123"/>
      <c r="M377" s="123" t="s">
        <v>1432</v>
      </c>
      <c r="N377" s="123"/>
      <c r="O377" s="123" t="s">
        <v>1608</v>
      </c>
      <c r="P377" s="123" t="s">
        <v>2670</v>
      </c>
      <c r="Q377" s="16"/>
      <c r="R377" s="123" t="s">
        <v>2930</v>
      </c>
      <c r="S377" s="123" t="s">
        <v>2064</v>
      </c>
      <c r="T377" s="16"/>
      <c r="U377" s="123"/>
      <c r="V377" s="123" t="s">
        <v>1844</v>
      </c>
    </row>
    <row r="378" spans="1:22" ht="15.75" customHeight="1">
      <c r="A378" s="16"/>
      <c r="B378" s="16"/>
      <c r="C378" s="16"/>
      <c r="D378" s="16"/>
      <c r="E378" s="16"/>
      <c r="F378" s="16"/>
      <c r="G378" s="16"/>
      <c r="H378" s="16"/>
      <c r="I378" s="16"/>
      <c r="J378" s="16"/>
      <c r="K378" s="16"/>
      <c r="L378" s="123"/>
      <c r="M378" s="123" t="s">
        <v>1745</v>
      </c>
      <c r="N378" s="123"/>
      <c r="O378" s="123" t="s">
        <v>1757</v>
      </c>
      <c r="P378" s="123" t="s">
        <v>2820</v>
      </c>
      <c r="Q378" s="16"/>
      <c r="R378" s="123" t="s">
        <v>2936</v>
      </c>
      <c r="S378" s="123" t="s">
        <v>1644</v>
      </c>
      <c r="T378" s="16"/>
      <c r="U378" s="123"/>
      <c r="V378" s="123" t="s">
        <v>1962</v>
      </c>
    </row>
    <row r="379" spans="1:22" ht="15.75" customHeight="1">
      <c r="A379" s="16"/>
      <c r="B379" s="16"/>
      <c r="C379" s="16"/>
      <c r="D379" s="16"/>
      <c r="E379" s="16"/>
      <c r="F379" s="16"/>
      <c r="G379" s="16"/>
      <c r="H379" s="16"/>
      <c r="I379" s="16"/>
      <c r="J379" s="16"/>
      <c r="K379" s="16"/>
      <c r="L379" s="123"/>
      <c r="M379" s="123" t="s">
        <v>1570</v>
      </c>
      <c r="N379" s="123"/>
      <c r="O379" s="123" t="s">
        <v>2943</v>
      </c>
      <c r="P379" s="123" t="s">
        <v>2839</v>
      </c>
      <c r="Q379" s="16"/>
      <c r="R379" s="123" t="s">
        <v>2944</v>
      </c>
      <c r="S379" s="123" t="s">
        <v>1441</v>
      </c>
      <c r="T379" s="16"/>
      <c r="U379" s="123"/>
      <c r="V379" s="123" t="s">
        <v>1489</v>
      </c>
    </row>
    <row r="380" spans="1:22" ht="15.75" customHeight="1">
      <c r="A380" s="16"/>
      <c r="B380" s="16"/>
      <c r="C380" s="16"/>
      <c r="D380" s="16"/>
      <c r="E380" s="16"/>
      <c r="F380" s="16"/>
      <c r="G380" s="16"/>
      <c r="H380" s="16"/>
      <c r="I380" s="16"/>
      <c r="J380" s="16"/>
      <c r="K380" s="16"/>
      <c r="L380" s="123"/>
      <c r="M380" s="123" t="s">
        <v>2770</v>
      </c>
      <c r="N380" s="123"/>
      <c r="O380" s="123" t="s">
        <v>1666</v>
      </c>
      <c r="P380" s="123" t="s">
        <v>2852</v>
      </c>
      <c r="Q380" s="16"/>
      <c r="R380" s="123" t="s">
        <v>2951</v>
      </c>
      <c r="S380" s="123" t="s">
        <v>2952</v>
      </c>
      <c r="T380" s="16"/>
      <c r="U380" s="123"/>
      <c r="V380" s="123" t="s">
        <v>1951</v>
      </c>
    </row>
    <row r="381" spans="1:22" ht="15.75" customHeight="1">
      <c r="A381" s="16"/>
      <c r="B381" s="16"/>
      <c r="C381" s="16"/>
      <c r="D381" s="16"/>
      <c r="E381" s="16"/>
      <c r="F381" s="16"/>
      <c r="G381" s="16"/>
      <c r="H381" s="16"/>
      <c r="I381" s="16"/>
      <c r="J381" s="16"/>
      <c r="K381" s="16"/>
      <c r="L381" s="123"/>
      <c r="M381" s="123" t="s">
        <v>2789</v>
      </c>
      <c r="N381" s="123"/>
      <c r="O381" s="123" t="s">
        <v>2959</v>
      </c>
      <c r="P381" s="123" t="s">
        <v>1645</v>
      </c>
      <c r="Q381" s="16"/>
      <c r="R381" s="123" t="s">
        <v>2960</v>
      </c>
      <c r="S381" s="123" t="s">
        <v>1780</v>
      </c>
      <c r="T381" s="16"/>
      <c r="U381" s="123"/>
      <c r="V381" s="123" t="s">
        <v>1645</v>
      </c>
    </row>
    <row r="382" spans="1:22" ht="15.75" customHeight="1">
      <c r="A382" s="16"/>
      <c r="B382" s="16"/>
      <c r="C382" s="16"/>
      <c r="D382" s="16"/>
      <c r="E382" s="16"/>
      <c r="F382" s="16"/>
      <c r="G382" s="16"/>
      <c r="H382" s="16"/>
      <c r="I382" s="16"/>
      <c r="J382" s="16"/>
      <c r="K382" s="16"/>
      <c r="L382" s="123"/>
      <c r="M382" s="123" t="s">
        <v>1955</v>
      </c>
      <c r="N382" s="123"/>
      <c r="O382" s="123" t="s">
        <v>2965</v>
      </c>
      <c r="P382" s="123" t="s">
        <v>2966</v>
      </c>
      <c r="Q382" s="16"/>
      <c r="R382" s="123" t="s">
        <v>2967</v>
      </c>
      <c r="S382" s="123" t="s">
        <v>2922</v>
      </c>
      <c r="T382" s="16"/>
      <c r="U382" s="123"/>
      <c r="V382" s="123" t="s">
        <v>1794</v>
      </c>
    </row>
    <row r="383" spans="1:22" ht="15.75" customHeight="1">
      <c r="A383" s="16"/>
      <c r="B383" s="16"/>
      <c r="C383" s="16"/>
      <c r="D383" s="16"/>
      <c r="E383" s="16"/>
      <c r="F383" s="16"/>
      <c r="G383" s="16"/>
      <c r="H383" s="16"/>
      <c r="I383" s="16"/>
      <c r="J383" s="16"/>
      <c r="K383" s="16"/>
      <c r="L383" s="123"/>
      <c r="M383" s="123" t="s">
        <v>1839</v>
      </c>
      <c r="N383" s="123"/>
      <c r="O383" s="123" t="s">
        <v>2971</v>
      </c>
      <c r="P383" s="123" t="s">
        <v>2973</v>
      </c>
      <c r="Q383" s="16"/>
      <c r="R383" s="123" t="s">
        <v>2976</v>
      </c>
      <c r="S383" s="123" t="s">
        <v>2519</v>
      </c>
      <c r="T383" s="16"/>
      <c r="U383" s="123"/>
      <c r="V383" s="123" t="s">
        <v>1736</v>
      </c>
    </row>
    <row r="384" spans="1:22" ht="15.75" customHeight="1">
      <c r="A384" s="16"/>
      <c r="B384" s="16"/>
      <c r="C384" s="16"/>
      <c r="D384" s="16"/>
      <c r="E384" s="16"/>
      <c r="F384" s="16"/>
      <c r="G384" s="16"/>
      <c r="H384" s="16"/>
      <c r="I384" s="16"/>
      <c r="J384" s="16"/>
      <c r="K384" s="16"/>
      <c r="L384" s="123"/>
      <c r="M384" s="123" t="s">
        <v>616</v>
      </c>
      <c r="N384" s="123"/>
      <c r="O384" s="123" t="s">
        <v>1636</v>
      </c>
      <c r="P384" s="123" t="s">
        <v>1702</v>
      </c>
      <c r="Q384" s="16"/>
      <c r="R384" s="123" t="s">
        <v>2977</v>
      </c>
      <c r="S384" s="123" t="s">
        <v>1491</v>
      </c>
      <c r="T384" s="16"/>
      <c r="U384" s="123"/>
      <c r="V384" s="123" t="s">
        <v>2324</v>
      </c>
    </row>
    <row r="385" spans="1:22" ht="15.75" customHeight="1">
      <c r="A385" s="16"/>
      <c r="B385" s="16"/>
      <c r="C385" s="16"/>
      <c r="D385" s="16"/>
      <c r="E385" s="16"/>
      <c r="F385" s="16"/>
      <c r="G385" s="16"/>
      <c r="H385" s="16"/>
      <c r="I385" s="16"/>
      <c r="J385" s="16"/>
      <c r="K385" s="16"/>
      <c r="L385" s="123"/>
      <c r="M385" s="123" t="s">
        <v>2259</v>
      </c>
      <c r="N385" s="123"/>
      <c r="O385" s="123" t="s">
        <v>2982</v>
      </c>
      <c r="P385" s="123" t="s">
        <v>1531</v>
      </c>
      <c r="Q385" s="16"/>
      <c r="R385" s="123" t="s">
        <v>2983</v>
      </c>
      <c r="S385" s="123" t="s">
        <v>2414</v>
      </c>
      <c r="T385" s="16"/>
      <c r="U385" s="123"/>
      <c r="V385" s="123" t="s">
        <v>1628</v>
      </c>
    </row>
    <row r="386" spans="1:22" ht="15.75" customHeight="1">
      <c r="A386" s="16"/>
      <c r="B386" s="16"/>
      <c r="C386" s="16"/>
      <c r="D386" s="16"/>
      <c r="E386" s="16"/>
      <c r="F386" s="16"/>
      <c r="G386" s="16"/>
      <c r="H386" s="16"/>
      <c r="I386" s="16"/>
      <c r="J386" s="16"/>
      <c r="K386" s="16"/>
      <c r="L386" s="123"/>
      <c r="M386" s="123" t="s">
        <v>1814</v>
      </c>
      <c r="N386" s="123"/>
      <c r="O386" s="123" t="s">
        <v>2990</v>
      </c>
      <c r="P386" s="123" t="s">
        <v>1448</v>
      </c>
      <c r="Q386" s="16"/>
      <c r="R386" s="123" t="s">
        <v>2991</v>
      </c>
      <c r="S386" s="123" t="s">
        <v>2992</v>
      </c>
      <c r="T386" s="16"/>
      <c r="U386" s="123"/>
      <c r="V386" s="123" t="s">
        <v>2993</v>
      </c>
    </row>
    <row r="387" spans="1:22" ht="15.75" customHeight="1">
      <c r="A387" s="16"/>
      <c r="B387" s="16"/>
      <c r="C387" s="16"/>
      <c r="D387" s="16"/>
      <c r="E387" s="16"/>
      <c r="F387" s="16"/>
      <c r="G387" s="16"/>
      <c r="H387" s="16"/>
      <c r="I387" s="16"/>
      <c r="J387" s="16"/>
      <c r="K387" s="16"/>
      <c r="L387" s="123"/>
      <c r="M387" s="123" t="s">
        <v>2638</v>
      </c>
      <c r="N387" s="123"/>
      <c r="O387" s="123" t="s">
        <v>2998</v>
      </c>
      <c r="P387" s="123" t="s">
        <v>1931</v>
      </c>
      <c r="Q387" s="16"/>
      <c r="R387" s="123" t="s">
        <v>3001</v>
      </c>
      <c r="S387" s="123" t="s">
        <v>3002</v>
      </c>
      <c r="T387" s="16"/>
      <c r="U387" s="123"/>
      <c r="V387" s="123" t="s">
        <v>1933</v>
      </c>
    </row>
    <row r="388" spans="1:22" ht="15.75" customHeight="1">
      <c r="A388" s="16"/>
      <c r="B388" s="16"/>
      <c r="C388" s="16"/>
      <c r="D388" s="16"/>
      <c r="E388" s="16"/>
      <c r="F388" s="16"/>
      <c r="G388" s="16"/>
      <c r="H388" s="16"/>
      <c r="I388" s="16"/>
      <c r="J388" s="16"/>
      <c r="K388" s="16"/>
      <c r="L388" s="123"/>
      <c r="M388" s="123" t="s">
        <v>2601</v>
      </c>
      <c r="N388" s="123"/>
      <c r="O388" s="123" t="s">
        <v>3003</v>
      </c>
      <c r="P388" s="123" t="s">
        <v>3002</v>
      </c>
      <c r="Q388" s="16"/>
      <c r="R388" s="123" t="s">
        <v>3006</v>
      </c>
      <c r="S388" s="123" t="s">
        <v>1585</v>
      </c>
      <c r="T388" s="16"/>
      <c r="U388" s="123"/>
      <c r="V388" s="123" t="s">
        <v>1759</v>
      </c>
    </row>
    <row r="389" spans="1:22" ht="15.75" customHeight="1">
      <c r="A389" s="16"/>
      <c r="B389" s="16"/>
      <c r="C389" s="16"/>
      <c r="D389" s="16"/>
      <c r="E389" s="16"/>
      <c r="F389" s="16"/>
      <c r="G389" s="16"/>
      <c r="H389" s="16"/>
      <c r="I389" s="16"/>
      <c r="J389" s="16"/>
      <c r="K389" s="16"/>
      <c r="L389" s="123"/>
      <c r="M389" s="123" t="s">
        <v>1902</v>
      </c>
      <c r="N389" s="123"/>
      <c r="O389" s="123" t="s">
        <v>1691</v>
      </c>
      <c r="P389" s="123" t="s">
        <v>3012</v>
      </c>
      <c r="Q389" s="16"/>
      <c r="R389" s="123" t="s">
        <v>1890</v>
      </c>
      <c r="S389" s="123" t="s">
        <v>2285</v>
      </c>
      <c r="T389" s="16"/>
      <c r="U389" s="123"/>
      <c r="V389" s="123" t="s">
        <v>1914</v>
      </c>
    </row>
    <row r="390" spans="1:22" ht="15.75" customHeight="1">
      <c r="A390" s="16"/>
      <c r="B390" s="16"/>
      <c r="C390" s="16"/>
      <c r="D390" s="16"/>
      <c r="E390" s="16"/>
      <c r="F390" s="16"/>
      <c r="G390" s="16"/>
      <c r="H390" s="16"/>
      <c r="I390" s="16"/>
      <c r="J390" s="16"/>
      <c r="K390" s="16"/>
      <c r="L390" s="123"/>
      <c r="M390" s="123" t="s">
        <v>2647</v>
      </c>
      <c r="N390" s="123"/>
      <c r="O390" s="123" t="s">
        <v>3017</v>
      </c>
      <c r="P390" s="123" t="s">
        <v>3018</v>
      </c>
      <c r="Q390" s="16"/>
      <c r="R390" s="123" t="s">
        <v>3019</v>
      </c>
      <c r="S390" s="123" t="s">
        <v>1876</v>
      </c>
      <c r="T390" s="16"/>
      <c r="U390" s="123"/>
      <c r="V390" s="123" t="s">
        <v>1621</v>
      </c>
    </row>
    <row r="391" spans="1:22" ht="15.75" customHeight="1">
      <c r="A391" s="16"/>
      <c r="B391" s="16"/>
      <c r="C391" s="16"/>
      <c r="D391" s="16"/>
      <c r="E391" s="16"/>
      <c r="F391" s="16"/>
      <c r="G391" s="16"/>
      <c r="H391" s="16"/>
      <c r="I391" s="16"/>
      <c r="J391" s="16"/>
      <c r="K391" s="16"/>
      <c r="L391" s="123"/>
      <c r="M391" s="123" t="s">
        <v>1770</v>
      </c>
      <c r="N391" s="123"/>
      <c r="O391" s="123" t="s">
        <v>3024</v>
      </c>
      <c r="P391" s="123" t="s">
        <v>464</v>
      </c>
      <c r="Q391" s="16"/>
      <c r="R391" s="123" t="s">
        <v>3025</v>
      </c>
      <c r="S391" s="123" t="s">
        <v>1795</v>
      </c>
      <c r="T391" s="16"/>
      <c r="U391" s="123"/>
      <c r="V391" s="123" t="s">
        <v>1881</v>
      </c>
    </row>
    <row r="392" spans="1:22" ht="15.75" customHeight="1">
      <c r="A392" s="16"/>
      <c r="B392" s="16"/>
      <c r="C392" s="16"/>
      <c r="D392" s="16"/>
      <c r="E392" s="16"/>
      <c r="F392" s="16"/>
      <c r="G392" s="16"/>
      <c r="H392" s="16"/>
      <c r="I392" s="16"/>
      <c r="J392" s="16"/>
      <c r="K392" s="16"/>
      <c r="L392" s="123"/>
      <c r="M392" s="123" t="s">
        <v>1613</v>
      </c>
      <c r="N392" s="123"/>
      <c r="O392" s="123" t="s">
        <v>1650</v>
      </c>
      <c r="P392" s="123" t="s">
        <v>2638</v>
      </c>
      <c r="Q392" s="16"/>
      <c r="R392" s="123" t="s">
        <v>3032</v>
      </c>
      <c r="S392" s="123" t="s">
        <v>3033</v>
      </c>
      <c r="T392" s="16"/>
      <c r="U392" s="123"/>
      <c r="V392" s="123" t="s">
        <v>1641</v>
      </c>
    </row>
    <row r="393" spans="1:22" ht="15.75" customHeight="1">
      <c r="A393" s="16"/>
      <c r="B393" s="16"/>
      <c r="C393" s="16"/>
      <c r="D393" s="16"/>
      <c r="E393" s="16"/>
      <c r="F393" s="16"/>
      <c r="G393" s="16"/>
      <c r="H393" s="16"/>
      <c r="I393" s="16"/>
      <c r="J393" s="16"/>
      <c r="K393" s="16"/>
      <c r="L393" s="123"/>
      <c r="M393" s="123" t="s">
        <v>1275</v>
      </c>
      <c r="N393" s="123"/>
      <c r="O393" s="123" t="s">
        <v>1672</v>
      </c>
      <c r="P393" s="123" t="s">
        <v>3037</v>
      </c>
      <c r="Q393" s="16"/>
      <c r="R393" s="123" t="s">
        <v>3038</v>
      </c>
      <c r="S393" s="123" t="s">
        <v>1398</v>
      </c>
      <c r="T393" s="16"/>
      <c r="U393" s="123"/>
      <c r="V393" s="123" t="s">
        <v>2414</v>
      </c>
    </row>
    <row r="394" spans="1:22" ht="15.75" customHeight="1">
      <c r="A394" s="16"/>
      <c r="B394" s="16"/>
      <c r="C394" s="16"/>
      <c r="D394" s="16"/>
      <c r="E394" s="16"/>
      <c r="F394" s="16"/>
      <c r="G394" s="16"/>
      <c r="H394" s="16"/>
      <c r="I394" s="16"/>
      <c r="J394" s="16"/>
      <c r="K394" s="16"/>
      <c r="L394" s="123"/>
      <c r="M394" s="123" t="s">
        <v>1926</v>
      </c>
      <c r="N394" s="123"/>
      <c r="O394" s="123" t="s">
        <v>2333</v>
      </c>
      <c r="P394" s="123" t="s">
        <v>1924</v>
      </c>
      <c r="Q394" s="16"/>
      <c r="R394" s="123" t="s">
        <v>3045</v>
      </c>
      <c r="S394" s="123" t="s">
        <v>1530</v>
      </c>
      <c r="T394" s="16"/>
      <c r="U394" s="123"/>
      <c r="V394" s="123" t="s">
        <v>1853</v>
      </c>
    </row>
    <row r="395" spans="1:22" ht="15.75" customHeight="1">
      <c r="A395" s="16"/>
      <c r="B395" s="16"/>
      <c r="C395" s="16"/>
      <c r="D395" s="16"/>
      <c r="E395" s="16"/>
      <c r="F395" s="16"/>
      <c r="G395" s="16"/>
      <c r="H395" s="16"/>
      <c r="I395" s="16"/>
      <c r="J395" s="16"/>
      <c r="K395" s="16"/>
      <c r="L395" s="123"/>
      <c r="M395" s="123" t="s">
        <v>1656</v>
      </c>
      <c r="N395" s="123"/>
      <c r="O395" s="123" t="s">
        <v>1731</v>
      </c>
      <c r="P395" s="123" t="s">
        <v>1670</v>
      </c>
      <c r="Q395" s="16"/>
      <c r="R395" s="123" t="s">
        <v>3051</v>
      </c>
      <c r="S395" s="123" t="s">
        <v>446</v>
      </c>
      <c r="T395" s="16"/>
      <c r="U395" s="123"/>
      <c r="V395" s="123" t="s">
        <v>1774</v>
      </c>
    </row>
    <row r="396" spans="1:22" ht="15.75" customHeight="1">
      <c r="A396" s="16"/>
      <c r="B396" s="16"/>
      <c r="C396" s="16"/>
      <c r="D396" s="16"/>
      <c r="E396" s="16"/>
      <c r="F396" s="16"/>
      <c r="G396" s="16"/>
      <c r="H396" s="16"/>
      <c r="I396" s="16"/>
      <c r="J396" s="16"/>
      <c r="K396" s="16"/>
      <c r="L396" s="123"/>
      <c r="M396" s="123" t="s">
        <v>1789</v>
      </c>
      <c r="N396" s="123"/>
      <c r="O396" s="123" t="s">
        <v>2369</v>
      </c>
      <c r="P396" s="123" t="s">
        <v>1110</v>
      </c>
      <c r="Q396" s="16"/>
      <c r="R396" s="123" t="s">
        <v>3058</v>
      </c>
      <c r="S396" s="123" t="s">
        <v>3059</v>
      </c>
      <c r="T396" s="16"/>
      <c r="U396" s="123"/>
      <c r="V396" s="123" t="s">
        <v>2066</v>
      </c>
    </row>
    <row r="397" spans="1:22" ht="15.75" customHeight="1">
      <c r="A397" s="16"/>
      <c r="B397" s="16"/>
      <c r="C397" s="16"/>
      <c r="D397" s="16"/>
      <c r="E397" s="16"/>
      <c r="F397" s="16"/>
      <c r="G397" s="16"/>
      <c r="H397" s="16"/>
      <c r="I397" s="16"/>
      <c r="J397" s="16"/>
      <c r="K397" s="16"/>
      <c r="L397" s="123"/>
      <c r="M397" s="123" t="s">
        <v>1785</v>
      </c>
      <c r="N397" s="123"/>
      <c r="O397" s="123" t="s">
        <v>1707</v>
      </c>
      <c r="P397" s="123" t="s">
        <v>2066</v>
      </c>
      <c r="Q397" s="16"/>
      <c r="R397" s="123" t="s">
        <v>3063</v>
      </c>
      <c r="S397" s="123" t="s">
        <v>1484</v>
      </c>
      <c r="T397" s="16"/>
      <c r="U397" s="123"/>
      <c r="V397" s="123" t="s">
        <v>3059</v>
      </c>
    </row>
    <row r="398" spans="1:22" ht="15.75" customHeight="1">
      <c r="A398" s="16"/>
      <c r="B398" s="16"/>
      <c r="C398" s="16"/>
      <c r="D398" s="16"/>
      <c r="E398" s="16"/>
      <c r="F398" s="16"/>
      <c r="G398" s="16"/>
      <c r="H398" s="16"/>
      <c r="I398" s="16"/>
      <c r="J398" s="16"/>
      <c r="K398" s="16"/>
      <c r="L398" s="123"/>
      <c r="M398" s="123" t="s">
        <v>2014</v>
      </c>
      <c r="N398" s="123"/>
      <c r="O398" s="123" t="s">
        <v>1695</v>
      </c>
      <c r="P398" s="123" t="s">
        <v>2604</v>
      </c>
      <c r="Q398" s="16"/>
      <c r="R398" s="123" t="s">
        <v>3067</v>
      </c>
      <c r="S398" s="123" t="s">
        <v>1424</v>
      </c>
      <c r="T398" s="16"/>
      <c r="U398" s="123"/>
      <c r="V398" s="123" t="s">
        <v>1927</v>
      </c>
    </row>
    <row r="399" spans="1:22" ht="15.75" customHeight="1">
      <c r="A399" s="16"/>
      <c r="B399" s="16"/>
      <c r="C399" s="16"/>
      <c r="D399" s="16"/>
      <c r="E399" s="16"/>
      <c r="F399" s="16"/>
      <c r="G399" s="16"/>
      <c r="H399" s="16"/>
      <c r="I399" s="16"/>
      <c r="J399" s="16"/>
      <c r="K399" s="16"/>
      <c r="L399" s="123"/>
      <c r="M399" s="123" t="s">
        <v>1594</v>
      </c>
      <c r="N399" s="123"/>
      <c r="O399" s="123" t="s">
        <v>3074</v>
      </c>
      <c r="P399" s="123" t="s">
        <v>2752</v>
      </c>
      <c r="Q399" s="16"/>
      <c r="R399" s="123" t="s">
        <v>3075</v>
      </c>
      <c r="S399" s="123" t="s">
        <v>3037</v>
      </c>
      <c r="T399" s="16"/>
      <c r="U399" s="123"/>
      <c r="V399" s="123" t="s">
        <v>1492</v>
      </c>
    </row>
    <row r="400" spans="1:22" ht="15.75" customHeight="1">
      <c r="A400" s="16"/>
      <c r="B400" s="16"/>
      <c r="C400" s="16"/>
      <c r="D400" s="16"/>
      <c r="E400" s="16"/>
      <c r="F400" s="16"/>
      <c r="G400" s="16"/>
      <c r="H400" s="16"/>
      <c r="I400" s="16"/>
      <c r="J400" s="16"/>
      <c r="K400" s="16"/>
      <c r="L400" s="123"/>
      <c r="M400" s="123" t="s">
        <v>1932</v>
      </c>
      <c r="N400" s="123"/>
      <c r="O400" s="123" t="s">
        <v>3078</v>
      </c>
      <c r="P400" s="123" t="s">
        <v>2601</v>
      </c>
      <c r="Q400" s="16"/>
      <c r="R400" s="123" t="s">
        <v>3080</v>
      </c>
      <c r="S400" s="123" t="s">
        <v>1853</v>
      </c>
      <c r="T400" s="16"/>
      <c r="U400" s="123"/>
      <c r="V400" s="123" t="s">
        <v>2849</v>
      </c>
    </row>
    <row r="401" spans="1:22" ht="15.75" customHeight="1">
      <c r="A401" s="16"/>
      <c r="B401" s="16"/>
      <c r="C401" s="16"/>
      <c r="D401" s="16"/>
      <c r="E401" s="16"/>
      <c r="F401" s="16"/>
      <c r="G401" s="16"/>
      <c r="H401" s="16"/>
      <c r="I401" s="16"/>
      <c r="J401" s="16"/>
      <c r="K401" s="16"/>
      <c r="L401" s="123"/>
      <c r="M401" s="123" t="s">
        <v>1665</v>
      </c>
      <c r="N401" s="123"/>
      <c r="O401" s="123" t="s">
        <v>3083</v>
      </c>
      <c r="P401" s="123" t="s">
        <v>1457</v>
      </c>
      <c r="Q401" s="16"/>
      <c r="R401" s="123" t="s">
        <v>3085</v>
      </c>
      <c r="S401" s="123" t="s">
        <v>3018</v>
      </c>
      <c r="T401" s="16"/>
      <c r="U401" s="123"/>
      <c r="V401" s="123" t="s">
        <v>1720</v>
      </c>
    </row>
    <row r="402" spans="1:22" ht="15.75" customHeight="1">
      <c r="A402" s="16"/>
      <c r="B402" s="16"/>
      <c r="C402" s="16"/>
      <c r="D402" s="16"/>
      <c r="E402" s="16"/>
      <c r="F402" s="16"/>
      <c r="G402" s="16"/>
      <c r="H402" s="16"/>
      <c r="I402" s="16"/>
      <c r="J402" s="16"/>
      <c r="K402" s="16"/>
      <c r="L402" s="123"/>
      <c r="M402" s="123" t="s">
        <v>1794</v>
      </c>
      <c r="N402" s="123"/>
      <c r="O402" s="123" t="s">
        <v>3091</v>
      </c>
      <c r="P402" s="123" t="s">
        <v>2647</v>
      </c>
      <c r="Q402" s="16"/>
      <c r="R402" s="123" t="s">
        <v>3092</v>
      </c>
      <c r="S402" s="123" t="s">
        <v>1624</v>
      </c>
      <c r="T402" s="16"/>
      <c r="U402" s="123"/>
      <c r="V402" s="123" t="s">
        <v>1712</v>
      </c>
    </row>
    <row r="403" spans="1:22" ht="15.75" customHeight="1">
      <c r="A403" s="16"/>
      <c r="B403" s="16"/>
      <c r="C403" s="16"/>
      <c r="D403" s="16"/>
      <c r="E403" s="16"/>
      <c r="F403" s="16"/>
      <c r="G403" s="16"/>
      <c r="H403" s="16"/>
      <c r="I403" s="16"/>
      <c r="J403" s="16"/>
      <c r="K403" s="16"/>
      <c r="L403" s="123"/>
      <c r="M403" s="123" t="s">
        <v>1759</v>
      </c>
      <c r="N403" s="123"/>
      <c r="O403" s="123" t="s">
        <v>3098</v>
      </c>
      <c r="P403" s="123" t="s">
        <v>2045</v>
      </c>
      <c r="Q403" s="16"/>
      <c r="R403" s="123" t="s">
        <v>3101</v>
      </c>
      <c r="S403" s="123" t="s">
        <v>1985</v>
      </c>
      <c r="T403" s="16"/>
      <c r="U403" s="123"/>
      <c r="V403" s="123" t="s">
        <v>2295</v>
      </c>
    </row>
    <row r="404" spans="1:22" ht="15.75" customHeight="1">
      <c r="A404" s="16"/>
      <c r="B404" s="16"/>
      <c r="C404" s="16"/>
      <c r="D404" s="16"/>
      <c r="E404" s="16"/>
      <c r="F404" s="16"/>
      <c r="G404" s="16"/>
      <c r="H404" s="16"/>
      <c r="I404" s="16"/>
      <c r="J404" s="16"/>
      <c r="K404" s="16"/>
      <c r="L404" s="123"/>
      <c r="M404" s="123" t="s">
        <v>1425</v>
      </c>
      <c r="N404" s="123"/>
      <c r="O404" s="123" t="s">
        <v>3104</v>
      </c>
      <c r="P404" s="123" t="s">
        <v>2915</v>
      </c>
      <c r="Q404" s="16"/>
      <c r="R404" s="123" t="s">
        <v>3105</v>
      </c>
      <c r="S404" s="123" t="s">
        <v>1957</v>
      </c>
      <c r="T404" s="16"/>
      <c r="U404" s="123"/>
      <c r="V404" s="123" t="s">
        <v>1668</v>
      </c>
    </row>
    <row r="405" spans="1:22" ht="15.75" customHeight="1">
      <c r="A405" s="16"/>
      <c r="B405" s="16"/>
      <c r="C405" s="16"/>
      <c r="D405" s="16"/>
      <c r="E405" s="16"/>
      <c r="F405" s="16"/>
      <c r="G405" s="16"/>
      <c r="H405" s="16"/>
      <c r="I405" s="16"/>
      <c r="J405" s="16"/>
      <c r="K405" s="16"/>
      <c r="L405" s="123"/>
      <c r="M405" s="123" t="s">
        <v>1763</v>
      </c>
      <c r="N405" s="123"/>
      <c r="O405" s="123" t="s">
        <v>2542</v>
      </c>
      <c r="P405" s="592" t="s">
        <v>3119</v>
      </c>
      <c r="Q405" s="16"/>
      <c r="R405" s="123" t="s">
        <v>3111</v>
      </c>
      <c r="S405" s="123" t="s">
        <v>3112</v>
      </c>
      <c r="T405" s="16"/>
      <c r="U405" s="123"/>
      <c r="V405" s="123" t="s">
        <v>1826</v>
      </c>
    </row>
    <row r="406" spans="1:22" ht="15.75" customHeight="1">
      <c r="A406" s="16"/>
      <c r="B406" s="16"/>
      <c r="C406" s="16"/>
      <c r="D406" s="16"/>
      <c r="E406" s="16"/>
      <c r="F406" s="16"/>
      <c r="G406" s="16"/>
      <c r="H406" s="16"/>
      <c r="I406" s="16"/>
      <c r="J406" s="16"/>
      <c r="K406" s="16"/>
      <c r="L406" s="123"/>
      <c r="M406" s="123" t="s">
        <v>1669</v>
      </c>
      <c r="N406" s="123"/>
      <c r="O406" s="123" t="s">
        <v>1753</v>
      </c>
      <c r="P406" s="123" t="s">
        <v>1610</v>
      </c>
      <c r="Q406" s="16"/>
      <c r="R406" s="123" t="s">
        <v>3118</v>
      </c>
      <c r="S406" s="592" t="s">
        <v>3119</v>
      </c>
      <c r="T406" s="16"/>
      <c r="U406" s="123"/>
      <c r="V406" s="123" t="s">
        <v>1807</v>
      </c>
    </row>
    <row r="407" spans="1:22" ht="15.75" customHeight="1">
      <c r="A407" s="16"/>
      <c r="B407" s="16"/>
      <c r="C407" s="16"/>
      <c r="D407" s="16"/>
      <c r="E407" s="16"/>
      <c r="F407" s="16"/>
      <c r="G407" s="16"/>
      <c r="H407" s="16"/>
      <c r="I407" s="16"/>
      <c r="J407" s="16"/>
      <c r="K407" s="16"/>
      <c r="L407" s="123"/>
      <c r="M407" s="123" t="s">
        <v>1586</v>
      </c>
      <c r="N407" s="123"/>
      <c r="O407" s="123" t="s">
        <v>2533</v>
      </c>
      <c r="P407" s="123" t="s">
        <v>2064</v>
      </c>
      <c r="Q407" s="16"/>
      <c r="R407" s="123" t="s">
        <v>1887</v>
      </c>
      <c r="S407" s="123" t="s">
        <v>3122</v>
      </c>
      <c r="T407" s="16"/>
      <c r="U407" s="123"/>
      <c r="V407" s="123" t="s">
        <v>1821</v>
      </c>
    </row>
    <row r="408" spans="1:22" ht="15.75" customHeight="1">
      <c r="A408" s="16"/>
      <c r="B408" s="16"/>
      <c r="C408" s="16"/>
      <c r="D408" s="16"/>
      <c r="E408" s="16"/>
      <c r="F408" s="16"/>
      <c r="G408" s="16"/>
      <c r="H408" s="16"/>
      <c r="I408" s="16"/>
      <c r="J408" s="16"/>
      <c r="K408" s="16"/>
      <c r="L408" s="123"/>
      <c r="M408" s="123" t="s">
        <v>1664</v>
      </c>
      <c r="N408" s="123"/>
      <c r="O408" s="123" t="s">
        <v>1612</v>
      </c>
      <c r="P408" s="123" t="s">
        <v>1657</v>
      </c>
      <c r="Q408" s="16"/>
      <c r="R408" s="123" t="s">
        <v>3127</v>
      </c>
      <c r="S408" s="123" t="s">
        <v>3129</v>
      </c>
      <c r="T408" s="16"/>
      <c r="U408" s="123"/>
      <c r="V408" s="123" t="s">
        <v>2014</v>
      </c>
    </row>
    <row r="409" spans="1:22" ht="15.75" customHeight="1">
      <c r="A409" s="16"/>
      <c r="B409" s="16"/>
      <c r="C409" s="16"/>
      <c r="D409" s="16"/>
      <c r="E409" s="16"/>
      <c r="F409" s="16"/>
      <c r="G409" s="16"/>
      <c r="H409" s="16"/>
      <c r="I409" s="16"/>
      <c r="J409" s="16"/>
      <c r="K409" s="16"/>
      <c r="L409" s="123"/>
      <c r="M409" s="123" t="s">
        <v>1732</v>
      </c>
      <c r="N409" s="123"/>
      <c r="O409" s="123" t="s">
        <v>3135</v>
      </c>
      <c r="P409" s="123" t="s">
        <v>3136</v>
      </c>
      <c r="Q409" s="16"/>
      <c r="R409" s="123" t="s">
        <v>497</v>
      </c>
      <c r="S409" s="123" t="s">
        <v>1341</v>
      </c>
      <c r="T409" s="16"/>
      <c r="U409" s="123"/>
      <c r="V409" s="123" t="s">
        <v>2353</v>
      </c>
    </row>
    <row r="410" spans="1:22" ht="15.75" customHeight="1">
      <c r="A410" s="16"/>
      <c r="B410" s="16"/>
      <c r="C410" s="16"/>
      <c r="D410" s="16"/>
      <c r="E410" s="16"/>
      <c r="F410" s="16"/>
      <c r="G410" s="16"/>
      <c r="H410" s="16"/>
      <c r="I410" s="16"/>
      <c r="J410" s="16"/>
      <c r="K410" s="16"/>
      <c r="L410" s="123"/>
      <c r="M410" s="123" t="s">
        <v>2428</v>
      </c>
      <c r="N410" s="123"/>
      <c r="O410" s="123" t="s">
        <v>2581</v>
      </c>
      <c r="P410" s="123" t="s">
        <v>2543</v>
      </c>
      <c r="Q410" s="16"/>
      <c r="R410" s="123" t="s">
        <v>3142</v>
      </c>
      <c r="S410" s="123" t="s">
        <v>1735</v>
      </c>
      <c r="T410" s="16"/>
      <c r="U410" s="123"/>
      <c r="V410" s="123" t="s">
        <v>2397</v>
      </c>
    </row>
    <row r="411" spans="1:22" ht="15.75" customHeight="1">
      <c r="A411" s="16"/>
      <c r="B411" s="16"/>
      <c r="C411" s="16"/>
      <c r="D411" s="16"/>
      <c r="E411" s="16"/>
      <c r="F411" s="16"/>
      <c r="G411" s="16"/>
      <c r="H411" s="16"/>
      <c r="I411" s="16"/>
      <c r="J411" s="16"/>
      <c r="K411" s="16"/>
      <c r="L411" s="123"/>
      <c r="M411" s="123" t="s">
        <v>3144</v>
      </c>
      <c r="N411" s="123"/>
      <c r="O411" s="123" t="s">
        <v>3147</v>
      </c>
      <c r="P411" s="123" t="s">
        <v>1598</v>
      </c>
      <c r="Q411" s="16"/>
      <c r="R411" s="123" t="s">
        <v>1840</v>
      </c>
      <c r="S411" s="123" t="s">
        <v>1892</v>
      </c>
      <c r="T411" s="16"/>
      <c r="U411" s="123"/>
      <c r="V411" s="123" t="s">
        <v>1923</v>
      </c>
    </row>
    <row r="412" spans="1:22" ht="15.75" customHeight="1">
      <c r="A412" s="16"/>
      <c r="B412" s="16"/>
      <c r="C412" s="16"/>
      <c r="D412" s="16"/>
      <c r="E412" s="16"/>
      <c r="F412" s="16"/>
      <c r="G412" s="16"/>
      <c r="H412" s="16"/>
      <c r="I412" s="16"/>
      <c r="J412" s="16"/>
      <c r="K412" s="16"/>
      <c r="L412" s="123"/>
      <c r="M412" s="123" t="s">
        <v>1767</v>
      </c>
      <c r="N412" s="123"/>
      <c r="O412" s="123" t="s">
        <v>3155</v>
      </c>
      <c r="P412" s="123" t="s">
        <v>1872</v>
      </c>
      <c r="Q412" s="16"/>
      <c r="R412" s="123" t="s">
        <v>3158</v>
      </c>
      <c r="S412" s="123" t="s">
        <v>2060</v>
      </c>
      <c r="T412" s="16"/>
      <c r="U412" s="123"/>
      <c r="V412" s="123" t="s">
        <v>1642</v>
      </c>
    </row>
    <row r="413" spans="1:22" ht="15.75" customHeight="1">
      <c r="A413" s="16"/>
      <c r="B413" s="16"/>
      <c r="C413" s="16"/>
      <c r="D413" s="16"/>
      <c r="E413" s="16"/>
      <c r="F413" s="16"/>
      <c r="G413" s="16"/>
      <c r="H413" s="16"/>
      <c r="I413" s="16"/>
      <c r="J413" s="16"/>
      <c r="K413" s="16"/>
      <c r="L413" s="123"/>
      <c r="M413" s="123" t="s">
        <v>2260</v>
      </c>
      <c r="N413" s="123"/>
      <c r="O413" s="123" t="s">
        <v>2374</v>
      </c>
      <c r="P413" s="123" t="s">
        <v>3164</v>
      </c>
      <c r="Q413" s="16"/>
      <c r="R413" s="123" t="s">
        <v>1810</v>
      </c>
      <c r="S413" s="123" t="s">
        <v>2837</v>
      </c>
      <c r="T413" s="16"/>
      <c r="U413" s="123"/>
      <c r="V413" s="123" t="s">
        <v>472</v>
      </c>
    </row>
    <row r="414" spans="1:22" ht="15.75" customHeight="1">
      <c r="A414" s="16"/>
      <c r="B414" s="16"/>
      <c r="C414" s="16"/>
      <c r="D414" s="16"/>
      <c r="E414" s="16"/>
      <c r="F414" s="16"/>
      <c r="G414" s="16"/>
      <c r="H414" s="16"/>
      <c r="I414" s="16"/>
      <c r="J414" s="16"/>
      <c r="K414" s="16"/>
      <c r="L414" s="123"/>
      <c r="M414" s="123" t="s">
        <v>1787</v>
      </c>
      <c r="N414" s="123"/>
      <c r="O414" s="123" t="s">
        <v>3169</v>
      </c>
      <c r="P414" s="123" t="s">
        <v>3144</v>
      </c>
      <c r="Q414" s="16"/>
      <c r="R414" s="123" t="s">
        <v>3170</v>
      </c>
      <c r="S414" s="123" t="s">
        <v>3172</v>
      </c>
      <c r="T414" s="16"/>
      <c r="U414" s="123"/>
      <c r="V414" s="123" t="s">
        <v>1643</v>
      </c>
    </row>
    <row r="415" spans="1:22" ht="15.75" customHeight="1">
      <c r="A415" s="16"/>
      <c r="B415" s="16"/>
      <c r="C415" s="16"/>
      <c r="D415" s="16"/>
      <c r="E415" s="16"/>
      <c r="F415" s="16"/>
      <c r="G415" s="16"/>
      <c r="H415" s="16"/>
      <c r="I415" s="16"/>
      <c r="J415" s="16"/>
      <c r="K415" s="16"/>
      <c r="L415" s="123"/>
      <c r="M415" s="123" t="s">
        <v>1561</v>
      </c>
      <c r="N415" s="123"/>
      <c r="O415" s="123" t="s">
        <v>3180</v>
      </c>
      <c r="P415" s="123" t="s">
        <v>3112</v>
      </c>
      <c r="Q415" s="16"/>
      <c r="R415" s="123" t="s">
        <v>1940</v>
      </c>
      <c r="S415" s="123" t="s">
        <v>1455</v>
      </c>
      <c r="T415" s="16"/>
      <c r="U415" s="123"/>
      <c r="V415" s="123" t="s">
        <v>2343</v>
      </c>
    </row>
    <row r="416" spans="1:22" ht="15.75" customHeight="1">
      <c r="A416" s="16"/>
      <c r="B416" s="16"/>
      <c r="C416" s="16"/>
      <c r="D416" s="16"/>
      <c r="E416" s="16"/>
      <c r="F416" s="16"/>
      <c r="G416" s="16"/>
      <c r="H416" s="16"/>
      <c r="I416" s="16"/>
      <c r="J416" s="16"/>
      <c r="K416" s="16"/>
      <c r="L416" s="123"/>
      <c r="M416" s="123" t="s">
        <v>3186</v>
      </c>
      <c r="N416" s="123"/>
      <c r="O416" s="123" t="s">
        <v>3187</v>
      </c>
      <c r="P416" s="123" t="s">
        <v>3188</v>
      </c>
      <c r="Q416" s="16"/>
      <c r="R416" s="123" t="s">
        <v>3189</v>
      </c>
      <c r="S416" s="123" t="s">
        <v>1932</v>
      </c>
      <c r="T416" s="16"/>
      <c r="U416" s="123"/>
      <c r="V416" s="123" t="s">
        <v>1871</v>
      </c>
    </row>
    <row r="417" spans="1:22" ht="15.75" customHeight="1">
      <c r="A417" s="16"/>
      <c r="B417" s="16"/>
      <c r="C417" s="16"/>
      <c r="D417" s="16"/>
      <c r="E417" s="16"/>
      <c r="F417" s="16"/>
      <c r="G417" s="16"/>
      <c r="H417" s="16"/>
      <c r="I417" s="16"/>
      <c r="J417" s="16"/>
      <c r="K417" s="16"/>
      <c r="L417" s="123"/>
      <c r="M417" s="123" t="s">
        <v>1709</v>
      </c>
      <c r="N417" s="123"/>
      <c r="O417" s="123" t="s">
        <v>2558</v>
      </c>
      <c r="P417" s="123" t="s">
        <v>3129</v>
      </c>
      <c r="Q417" s="16"/>
      <c r="R417" s="123" t="s">
        <v>3194</v>
      </c>
      <c r="S417" s="123" t="s">
        <v>1445</v>
      </c>
      <c r="T417" s="16"/>
      <c r="U417" s="123"/>
      <c r="V417" s="123" t="s">
        <v>1750</v>
      </c>
    </row>
    <row r="418" spans="1:22" ht="15.75" customHeight="1">
      <c r="A418" s="16"/>
      <c r="B418" s="16"/>
      <c r="C418" s="16"/>
      <c r="D418" s="16"/>
      <c r="E418" s="16"/>
      <c r="F418" s="16"/>
      <c r="G418" s="16"/>
      <c r="H418" s="16"/>
      <c r="I418" s="16"/>
      <c r="J418" s="16"/>
      <c r="K418" s="16"/>
      <c r="L418" s="123"/>
      <c r="M418" s="123" t="s">
        <v>1675</v>
      </c>
      <c r="N418" s="123"/>
      <c r="O418" s="123" t="s">
        <v>3197</v>
      </c>
      <c r="P418" s="123" t="s">
        <v>3198</v>
      </c>
      <c r="Q418" s="16"/>
      <c r="R418" s="123" t="s">
        <v>3199</v>
      </c>
      <c r="S418" s="123" t="s">
        <v>3201</v>
      </c>
      <c r="T418" s="16"/>
      <c r="U418" s="123"/>
      <c r="V418" s="123" t="s">
        <v>1504</v>
      </c>
    </row>
    <row r="419" spans="1:22" ht="15.75" customHeight="1">
      <c r="A419" s="16"/>
      <c r="B419" s="16"/>
      <c r="C419" s="16"/>
      <c r="D419" s="16"/>
      <c r="E419" s="16"/>
      <c r="F419" s="16"/>
      <c r="G419" s="16"/>
      <c r="H419" s="16"/>
      <c r="I419" s="16"/>
      <c r="J419" s="16"/>
      <c r="K419" s="16"/>
      <c r="L419" s="123"/>
      <c r="M419" s="123" t="s">
        <v>1614</v>
      </c>
      <c r="N419" s="123"/>
      <c r="O419" s="123" t="s">
        <v>2585</v>
      </c>
      <c r="P419" s="123" t="s">
        <v>2067</v>
      </c>
      <c r="Q419" s="16"/>
      <c r="R419" s="123" t="s">
        <v>3207</v>
      </c>
      <c r="S419" s="123" t="s">
        <v>2068</v>
      </c>
      <c r="T419" s="16"/>
      <c r="U419" s="123"/>
      <c r="V419" s="123" t="s">
        <v>1863</v>
      </c>
    </row>
    <row r="420" spans="1:22" ht="15.75" customHeight="1">
      <c r="A420" s="16"/>
      <c r="B420" s="16"/>
      <c r="C420" s="16"/>
      <c r="D420" s="16"/>
      <c r="E420" s="16"/>
      <c r="F420" s="16"/>
      <c r="G420" s="16"/>
      <c r="H420" s="16"/>
      <c r="I420" s="16"/>
      <c r="J420" s="16"/>
      <c r="K420" s="16"/>
      <c r="L420" s="123"/>
      <c r="M420" s="123" t="s">
        <v>1914</v>
      </c>
      <c r="N420" s="123"/>
      <c r="O420" s="123" t="s">
        <v>3214</v>
      </c>
      <c r="P420" s="123" t="s">
        <v>2773</v>
      </c>
      <c r="Q420" s="16"/>
      <c r="R420" s="123" t="s">
        <v>3215</v>
      </c>
      <c r="S420" s="123" t="s">
        <v>3186</v>
      </c>
      <c r="T420" s="16"/>
      <c r="U420" s="123"/>
      <c r="V420" s="123" t="s">
        <v>1570</v>
      </c>
    </row>
    <row r="421" spans="1:22" ht="15.75" customHeight="1">
      <c r="A421" s="16"/>
      <c r="B421" s="16"/>
      <c r="C421" s="16"/>
      <c r="D421" s="16"/>
      <c r="E421" s="16"/>
      <c r="F421" s="16"/>
      <c r="G421" s="16"/>
      <c r="H421" s="16"/>
      <c r="I421" s="16"/>
      <c r="J421" s="16"/>
      <c r="K421" s="16"/>
      <c r="L421" s="123"/>
      <c r="M421" s="123" t="s">
        <v>2028</v>
      </c>
      <c r="N421" s="123"/>
      <c r="O421" s="123" t="s">
        <v>3222</v>
      </c>
      <c r="P421" s="123" t="s">
        <v>1456</v>
      </c>
      <c r="Q421" s="16"/>
      <c r="R421" s="123" t="s">
        <v>3223</v>
      </c>
      <c r="S421" s="123" t="s">
        <v>1871</v>
      </c>
      <c r="T421" s="16"/>
      <c r="U421" s="123"/>
      <c r="V421" s="123" t="s">
        <v>1409</v>
      </c>
    </row>
    <row r="422" spans="1:22" ht="15.75" customHeight="1">
      <c r="A422" s="16"/>
      <c r="B422" s="16"/>
      <c r="C422" s="16"/>
      <c r="D422" s="16"/>
      <c r="E422" s="16"/>
      <c r="F422" s="16"/>
      <c r="G422" s="16"/>
      <c r="H422" s="16"/>
      <c r="I422" s="16"/>
      <c r="J422" s="16"/>
      <c r="K422" s="16"/>
      <c r="L422" s="123"/>
      <c r="M422" s="123" t="s">
        <v>2023</v>
      </c>
      <c r="N422" s="123"/>
      <c r="O422" s="123" t="s">
        <v>1627</v>
      </c>
      <c r="P422" s="123" t="s">
        <v>2537</v>
      </c>
      <c r="Q422" s="16"/>
      <c r="R422" s="123" t="s">
        <v>3231</v>
      </c>
      <c r="S422" s="123" t="s">
        <v>1407</v>
      </c>
      <c r="T422" s="16"/>
      <c r="U422" s="123"/>
      <c r="V422" s="123" t="s">
        <v>1993</v>
      </c>
    </row>
    <row r="423" spans="1:22" ht="15.75" customHeight="1">
      <c r="A423" s="16"/>
      <c r="B423" s="16"/>
      <c r="C423" s="16"/>
      <c r="D423" s="16"/>
      <c r="E423" s="16"/>
      <c r="F423" s="16"/>
      <c r="G423" s="16"/>
      <c r="H423" s="16"/>
      <c r="I423" s="16"/>
      <c r="J423" s="16"/>
      <c r="K423" s="16"/>
      <c r="L423" s="123"/>
      <c r="M423" s="123" t="s">
        <v>2039</v>
      </c>
      <c r="N423" s="123"/>
      <c r="O423" s="123" t="s">
        <v>3240</v>
      </c>
      <c r="P423" s="123" t="s">
        <v>2397</v>
      </c>
      <c r="Q423" s="16"/>
      <c r="R423" s="123" t="s">
        <v>3241</v>
      </c>
      <c r="S423" s="123" t="s">
        <v>2973</v>
      </c>
      <c r="T423" s="16"/>
      <c r="U423" s="123"/>
      <c r="V423" s="123" t="s">
        <v>1946</v>
      </c>
    </row>
    <row r="424" spans="1:22" ht="15.75" customHeight="1">
      <c r="A424" s="16"/>
      <c r="B424" s="16"/>
      <c r="C424" s="16"/>
      <c r="D424" s="16"/>
      <c r="E424" s="16"/>
      <c r="F424" s="16"/>
      <c r="G424" s="16"/>
      <c r="H424" s="16"/>
      <c r="I424" s="16"/>
      <c r="J424" s="16"/>
      <c r="K424" s="16"/>
      <c r="L424" s="123"/>
      <c r="M424" s="123" t="s">
        <v>2043</v>
      </c>
      <c r="N424" s="123"/>
      <c r="O424" s="123" t="s">
        <v>3246</v>
      </c>
      <c r="P424" s="123" t="s">
        <v>3059</v>
      </c>
      <c r="Q424" s="16"/>
      <c r="R424" s="123" t="s">
        <v>3248</v>
      </c>
      <c r="S424" s="123" t="s">
        <v>1954</v>
      </c>
      <c r="T424" s="16"/>
      <c r="U424" s="123"/>
      <c r="V424" s="123" t="s">
        <v>1770</v>
      </c>
    </row>
    <row r="425" spans="1:22" ht="15.75" customHeight="1">
      <c r="A425" s="16"/>
      <c r="B425" s="16"/>
      <c r="C425" s="16"/>
      <c r="D425" s="16"/>
      <c r="E425" s="16"/>
      <c r="F425" s="16"/>
      <c r="G425" s="16"/>
      <c r="H425" s="16"/>
      <c r="I425" s="16"/>
      <c r="J425" s="16"/>
      <c r="K425" s="16"/>
      <c r="L425" s="123"/>
      <c r="M425" s="123" t="s">
        <v>2056</v>
      </c>
      <c r="N425" s="123"/>
      <c r="O425" s="123" t="s">
        <v>3255</v>
      </c>
      <c r="P425" s="123" t="s">
        <v>3122</v>
      </c>
      <c r="Q425" s="16"/>
      <c r="R425" s="123" t="s">
        <v>3256</v>
      </c>
      <c r="S425" s="123" t="s">
        <v>1739</v>
      </c>
      <c r="T425" s="16"/>
      <c r="U425" s="123"/>
      <c r="V425" s="123" t="s">
        <v>1410</v>
      </c>
    </row>
    <row r="426" spans="1:22" ht="15.75" customHeight="1">
      <c r="A426" s="16"/>
      <c r="B426" s="16"/>
      <c r="C426" s="16"/>
      <c r="D426" s="16"/>
      <c r="E426" s="16"/>
      <c r="F426" s="16"/>
      <c r="G426" s="16"/>
      <c r="H426" s="16"/>
      <c r="I426" s="16"/>
      <c r="J426" s="16"/>
      <c r="K426" s="16"/>
      <c r="L426" s="123"/>
      <c r="M426" s="123" t="s">
        <v>2050</v>
      </c>
      <c r="N426" s="123"/>
      <c r="O426" s="123" t="s">
        <v>3263</v>
      </c>
      <c r="P426" s="123" t="s">
        <v>3186</v>
      </c>
      <c r="Q426" s="16"/>
      <c r="R426" s="123" t="s">
        <v>1836</v>
      </c>
      <c r="S426" s="123" t="s">
        <v>1862</v>
      </c>
      <c r="T426" s="16"/>
      <c r="U426" s="123"/>
      <c r="V426" s="123" t="s">
        <v>1469</v>
      </c>
    </row>
    <row r="427" spans="1:22" ht="15.75" customHeight="1">
      <c r="A427" s="16"/>
      <c r="B427" s="16"/>
      <c r="C427" s="16"/>
      <c r="D427" s="16"/>
      <c r="E427" s="16"/>
      <c r="F427" s="16"/>
      <c r="G427" s="16"/>
      <c r="H427" s="16"/>
      <c r="I427" s="16"/>
      <c r="J427" s="16"/>
      <c r="K427" s="16"/>
      <c r="L427" s="123"/>
      <c r="M427" s="123" t="s">
        <v>2046</v>
      </c>
      <c r="N427" s="123"/>
      <c r="O427" s="123" t="s">
        <v>1653</v>
      </c>
      <c r="P427" s="123" t="s">
        <v>3033</v>
      </c>
      <c r="Q427" s="16"/>
      <c r="R427" s="123" t="s">
        <v>3270</v>
      </c>
      <c r="S427" s="123" t="s">
        <v>1960</v>
      </c>
      <c r="T427" s="16"/>
      <c r="U427" s="123"/>
      <c r="V427" s="123" t="s">
        <v>1916</v>
      </c>
    </row>
    <row r="428" spans="1:22" ht="15.75" customHeight="1">
      <c r="A428" s="16"/>
      <c r="B428" s="16"/>
      <c r="C428" s="16"/>
      <c r="D428" s="16"/>
      <c r="E428" s="16"/>
      <c r="F428" s="16"/>
      <c r="G428" s="16"/>
      <c r="H428" s="16"/>
      <c r="I428" s="16"/>
      <c r="J428" s="16"/>
      <c r="K428" s="16"/>
      <c r="L428" s="123"/>
      <c r="M428" s="123" t="s">
        <v>2048</v>
      </c>
      <c r="N428" s="123"/>
      <c r="O428" s="123" t="s">
        <v>1663</v>
      </c>
      <c r="P428" s="123" t="s">
        <v>3277</v>
      </c>
      <c r="Q428" s="16"/>
      <c r="R428" s="123" t="s">
        <v>3278</v>
      </c>
      <c r="S428" s="123" t="s">
        <v>2019</v>
      </c>
      <c r="T428" s="16"/>
      <c r="U428" s="123"/>
      <c r="V428" s="123" t="s">
        <v>2015</v>
      </c>
    </row>
    <row r="429" spans="1:22" ht="15.75" customHeight="1">
      <c r="A429" s="16"/>
      <c r="B429" s="16"/>
      <c r="C429" s="16"/>
      <c r="D429" s="16"/>
      <c r="E429" s="16"/>
      <c r="F429" s="16"/>
      <c r="G429" s="16"/>
      <c r="H429" s="16"/>
      <c r="I429" s="16"/>
      <c r="J429" s="16"/>
      <c r="K429" s="16"/>
      <c r="L429" s="123"/>
      <c r="M429" s="123" t="s">
        <v>2053</v>
      </c>
      <c r="N429" s="123"/>
      <c r="O429" s="123" t="s">
        <v>3283</v>
      </c>
      <c r="P429" s="123" t="s">
        <v>2992</v>
      </c>
      <c r="Q429" s="16"/>
      <c r="R429" s="123" t="s">
        <v>3286</v>
      </c>
      <c r="S429" s="123" t="s">
        <v>1791</v>
      </c>
      <c r="T429" s="16"/>
      <c r="U429" s="123"/>
      <c r="V429" s="123" t="s">
        <v>1986</v>
      </c>
    </row>
    <row r="430" spans="1:22" ht="15.75" customHeight="1">
      <c r="A430" s="16"/>
      <c r="B430" s="16"/>
      <c r="C430" s="16"/>
      <c r="D430" s="16"/>
      <c r="E430" s="16"/>
      <c r="F430" s="16"/>
      <c r="G430" s="16"/>
      <c r="H430" s="16"/>
      <c r="I430" s="16"/>
      <c r="J430" s="16"/>
      <c r="K430" s="16"/>
      <c r="L430" s="123"/>
      <c r="M430" s="123" t="s">
        <v>2901</v>
      </c>
      <c r="N430" s="123"/>
      <c r="O430" s="123" t="s">
        <v>3293</v>
      </c>
      <c r="P430" s="123" t="s">
        <v>3201</v>
      </c>
      <c r="Q430" s="16"/>
      <c r="R430" s="123" t="s">
        <v>3294</v>
      </c>
      <c r="S430" s="123" t="s">
        <v>1917</v>
      </c>
      <c r="T430" s="16"/>
      <c r="U430" s="123"/>
      <c r="V430" s="123" t="s">
        <v>1550</v>
      </c>
    </row>
    <row r="431" spans="1:22" ht="15.75" customHeight="1">
      <c r="A431" s="16"/>
      <c r="B431" s="16"/>
      <c r="C431" s="16"/>
      <c r="D431" s="16"/>
      <c r="E431" s="16"/>
      <c r="F431" s="16"/>
      <c r="G431" s="16"/>
      <c r="H431" s="16"/>
      <c r="I431" s="16"/>
      <c r="J431" s="16"/>
      <c r="K431" s="16"/>
      <c r="L431" s="123"/>
      <c r="M431" s="123" t="s">
        <v>2915</v>
      </c>
      <c r="N431" s="123"/>
      <c r="O431" s="123" t="s">
        <v>3299</v>
      </c>
      <c r="P431" s="123" t="s">
        <v>3300</v>
      </c>
      <c r="Q431" s="16"/>
      <c r="R431" s="123" t="s">
        <v>3301</v>
      </c>
      <c r="S431" s="123" t="s">
        <v>1467</v>
      </c>
      <c r="T431" s="16"/>
      <c r="U431" s="123"/>
      <c r="V431" s="123" t="s">
        <v>1693</v>
      </c>
    </row>
    <row r="432" spans="1:22" ht="15.75" customHeight="1">
      <c r="A432" s="16"/>
      <c r="B432" s="16"/>
      <c r="C432" s="16"/>
      <c r="D432" s="16"/>
      <c r="E432" s="16"/>
      <c r="F432" s="16"/>
      <c r="G432" s="16"/>
      <c r="H432" s="16"/>
      <c r="I432" s="16"/>
      <c r="J432" s="16"/>
      <c r="K432" s="16"/>
      <c r="L432" s="123"/>
      <c r="M432" s="123" t="s">
        <v>1513</v>
      </c>
      <c r="N432" s="123"/>
      <c r="O432" s="123" t="s">
        <v>2484</v>
      </c>
      <c r="P432" s="123" t="s">
        <v>3305</v>
      </c>
      <c r="Q432" s="16"/>
      <c r="R432" s="123" t="s">
        <v>3306</v>
      </c>
      <c r="S432" s="123" t="s">
        <v>3144</v>
      </c>
      <c r="T432" s="16"/>
      <c r="U432" s="123"/>
      <c r="V432" s="123" t="s">
        <v>3186</v>
      </c>
    </row>
    <row r="433" spans="1:22" ht="15.75" customHeight="1">
      <c r="A433" s="16"/>
      <c r="B433" s="16"/>
      <c r="C433" s="16"/>
      <c r="D433" s="16"/>
      <c r="E433" s="16"/>
      <c r="F433" s="16"/>
      <c r="G433" s="16"/>
      <c r="H433" s="16"/>
      <c r="I433" s="16"/>
      <c r="J433" s="16"/>
      <c r="K433" s="16"/>
      <c r="L433" s="123"/>
      <c r="M433" s="123" t="s">
        <v>1508</v>
      </c>
      <c r="N433" s="123"/>
      <c r="O433" s="123" t="s">
        <v>2524</v>
      </c>
      <c r="P433" s="123" t="s">
        <v>2993</v>
      </c>
      <c r="Q433" s="16"/>
      <c r="R433" s="123" t="s">
        <v>1830</v>
      </c>
      <c r="S433" s="123" t="s">
        <v>1569</v>
      </c>
      <c r="T433" s="16"/>
      <c r="U433" s="123"/>
      <c r="V433" s="123" t="s">
        <v>1772</v>
      </c>
    </row>
    <row r="434" spans="1:22" ht="15.75" customHeight="1">
      <c r="A434" s="16"/>
      <c r="B434" s="16"/>
      <c r="C434" s="16"/>
      <c r="D434" s="16"/>
      <c r="E434" s="16"/>
      <c r="F434" s="16"/>
      <c r="G434" s="16"/>
      <c r="H434" s="16"/>
      <c r="I434" s="16"/>
      <c r="J434" s="16"/>
      <c r="K434" s="16"/>
      <c r="L434" s="123"/>
      <c r="M434" s="123" t="s">
        <v>1474</v>
      </c>
      <c r="N434" s="123"/>
      <c r="O434" s="123" t="s">
        <v>1685</v>
      </c>
      <c r="P434" s="123" t="s">
        <v>3312</v>
      </c>
      <c r="Q434" s="16"/>
      <c r="R434" s="123" t="s">
        <v>1832</v>
      </c>
      <c r="S434" s="123" t="s">
        <v>1856</v>
      </c>
      <c r="T434" s="16"/>
      <c r="U434" s="123"/>
      <c r="V434" s="123" t="s">
        <v>3172</v>
      </c>
    </row>
    <row r="435" spans="1:22" ht="15.75" customHeight="1">
      <c r="A435" s="16"/>
      <c r="B435" s="16"/>
      <c r="C435" s="16"/>
      <c r="D435" s="16"/>
      <c r="E435" s="16"/>
      <c r="F435" s="16"/>
      <c r="G435" s="16"/>
      <c r="H435" s="16"/>
      <c r="I435" s="16"/>
      <c r="J435" s="16"/>
      <c r="K435" s="16"/>
      <c r="L435" s="123"/>
      <c r="M435" s="123" t="s">
        <v>1610</v>
      </c>
      <c r="N435" s="123"/>
      <c r="O435" s="123" t="s">
        <v>3319</v>
      </c>
      <c r="P435" s="123" t="s">
        <v>3320</v>
      </c>
      <c r="Q435" s="16"/>
      <c r="R435" s="123" t="s">
        <v>3321</v>
      </c>
      <c r="S435" s="123" t="s">
        <v>1682</v>
      </c>
      <c r="T435" s="16"/>
      <c r="U435" s="123"/>
      <c r="V435" s="123" t="s">
        <v>1822</v>
      </c>
    </row>
    <row r="436" spans="1:22" ht="15.75" customHeight="1">
      <c r="A436" s="16"/>
      <c r="B436" s="16"/>
      <c r="C436" s="16"/>
      <c r="D436" s="16"/>
      <c r="E436" s="16"/>
      <c r="F436" s="16"/>
      <c r="G436" s="16"/>
      <c r="H436" s="16"/>
      <c r="I436" s="16"/>
      <c r="J436" s="16"/>
      <c r="K436" s="16"/>
      <c r="L436" s="123"/>
      <c r="M436" s="123" t="s">
        <v>2015</v>
      </c>
      <c r="N436" s="123"/>
      <c r="O436" s="123" t="s">
        <v>3328</v>
      </c>
      <c r="P436" s="123" t="s">
        <v>450</v>
      </c>
      <c r="Q436" s="16"/>
      <c r="R436" s="123" t="s">
        <v>3329</v>
      </c>
      <c r="S436" s="123" t="s">
        <v>3012</v>
      </c>
      <c r="T436" s="16"/>
      <c r="U436" s="123"/>
      <c r="V436" s="123" t="s">
        <v>3136</v>
      </c>
    </row>
    <row r="437" spans="1:22" ht="15.75" customHeight="1">
      <c r="A437" s="16"/>
      <c r="B437" s="16"/>
      <c r="C437" s="16"/>
      <c r="D437" s="16"/>
      <c r="E437" s="16"/>
      <c r="F437" s="16"/>
      <c r="G437" s="16"/>
      <c r="H437" s="16"/>
      <c r="I437" s="16"/>
      <c r="J437" s="16"/>
      <c r="K437" s="16"/>
      <c r="L437" s="123"/>
      <c r="M437" s="123" t="s">
        <v>2757</v>
      </c>
      <c r="N437" s="123"/>
      <c r="O437" s="123" t="s">
        <v>3336</v>
      </c>
      <c r="P437" s="123" t="s">
        <v>3337</v>
      </c>
      <c r="Q437" s="16"/>
      <c r="R437" s="123" t="s">
        <v>3338</v>
      </c>
      <c r="S437" s="123" t="s">
        <v>2021</v>
      </c>
      <c r="T437" s="16"/>
      <c r="U437" s="123"/>
      <c r="V437" s="123" t="s">
        <v>2766</v>
      </c>
    </row>
    <row r="438" spans="1:22" ht="15.75" customHeight="1">
      <c r="A438" s="16"/>
      <c r="B438" s="16"/>
      <c r="C438" s="16"/>
      <c r="D438" s="16"/>
      <c r="E438" s="16"/>
      <c r="F438" s="16"/>
      <c r="G438" s="16"/>
      <c r="H438" s="16"/>
      <c r="I438" s="16"/>
      <c r="J438" s="16"/>
      <c r="K438" s="16"/>
      <c r="L438" s="123"/>
      <c r="M438" s="123" t="s">
        <v>1853</v>
      </c>
      <c r="N438" s="123"/>
      <c r="O438" s="123" t="s">
        <v>1694</v>
      </c>
      <c r="P438" s="123" t="s">
        <v>3343</v>
      </c>
      <c r="Q438" s="16"/>
      <c r="R438" s="123" t="s">
        <v>3346</v>
      </c>
      <c r="S438" s="123" t="s">
        <v>2739</v>
      </c>
      <c r="T438" s="16"/>
      <c r="U438" s="123"/>
      <c r="V438" s="123" t="s">
        <v>1985</v>
      </c>
    </row>
    <row r="439" spans="1:22" ht="15.75" customHeight="1">
      <c r="A439" s="16"/>
      <c r="B439" s="16"/>
      <c r="C439" s="16"/>
      <c r="D439" s="16"/>
      <c r="E439" s="16"/>
      <c r="F439" s="16"/>
      <c r="G439" s="16"/>
      <c r="H439" s="16"/>
      <c r="I439" s="16"/>
      <c r="J439" s="16"/>
      <c r="K439" s="16"/>
      <c r="L439" s="123"/>
      <c r="M439" s="123" t="s">
        <v>3037</v>
      </c>
      <c r="N439" s="123"/>
      <c r="O439" s="123" t="s">
        <v>3348</v>
      </c>
      <c r="P439" s="123" t="s">
        <v>3349</v>
      </c>
      <c r="Q439" s="16"/>
      <c r="R439" s="123" t="s">
        <v>3350</v>
      </c>
      <c r="S439" s="123" t="s">
        <v>3198</v>
      </c>
      <c r="T439" s="16"/>
      <c r="U439" s="123"/>
      <c r="V439" s="123" t="s">
        <v>1889</v>
      </c>
    </row>
    <row r="440" spans="1:22" ht="15.75" customHeight="1">
      <c r="A440" s="16"/>
      <c r="B440" s="16"/>
      <c r="C440" s="16"/>
      <c r="D440" s="16"/>
      <c r="E440" s="16"/>
      <c r="F440" s="16"/>
      <c r="G440" s="16"/>
      <c r="H440" s="16"/>
      <c r="I440" s="16"/>
      <c r="J440" s="16"/>
      <c r="K440" s="16"/>
      <c r="L440" s="123"/>
      <c r="M440" s="123" t="s">
        <v>3018</v>
      </c>
      <c r="N440" s="123"/>
      <c r="O440" s="123" t="s">
        <v>1714</v>
      </c>
      <c r="P440" s="123" t="s">
        <v>3354</v>
      </c>
      <c r="Q440" s="16"/>
      <c r="R440" s="123" t="s">
        <v>3355</v>
      </c>
      <c r="S440" s="123" t="s">
        <v>3356</v>
      </c>
      <c r="T440" s="16"/>
      <c r="U440" s="123"/>
      <c r="V440" s="123" t="s">
        <v>1713</v>
      </c>
    </row>
    <row r="441" spans="1:22" ht="15.75" customHeight="1">
      <c r="A441" s="16"/>
      <c r="B441" s="16"/>
      <c r="C441" s="16"/>
      <c r="D441" s="16"/>
      <c r="E441" s="16"/>
      <c r="F441" s="16"/>
      <c r="G441" s="16"/>
      <c r="H441" s="16"/>
      <c r="I441" s="16"/>
      <c r="J441" s="16"/>
      <c r="K441" s="16"/>
      <c r="L441" s="123"/>
      <c r="M441" s="123" t="s">
        <v>1644</v>
      </c>
      <c r="N441" s="123"/>
      <c r="O441" s="123" t="s">
        <v>3362</v>
      </c>
      <c r="P441" s="123" t="s">
        <v>3363</v>
      </c>
      <c r="Q441" s="16"/>
      <c r="R441" s="123" t="s">
        <v>3364</v>
      </c>
      <c r="S441" s="123" t="s">
        <v>2027</v>
      </c>
      <c r="T441" s="16"/>
      <c r="U441" s="123"/>
      <c r="V441" s="123" t="s">
        <v>1917</v>
      </c>
    </row>
    <row r="442" spans="1:22" ht="15.75" customHeight="1">
      <c r="A442" s="16"/>
      <c r="B442" s="16"/>
      <c r="C442" s="16"/>
      <c r="D442" s="16"/>
      <c r="E442" s="16"/>
      <c r="F442" s="16"/>
      <c r="G442" s="16"/>
      <c r="H442" s="16"/>
      <c r="I442" s="16"/>
      <c r="J442" s="16"/>
      <c r="K442" s="16"/>
      <c r="L442" s="123"/>
      <c r="M442" s="123" t="s">
        <v>3198</v>
      </c>
      <c r="N442" s="123"/>
      <c r="O442" s="123" t="s">
        <v>3365</v>
      </c>
      <c r="P442" s="123" t="s">
        <v>1430</v>
      </c>
      <c r="Q442" s="16"/>
      <c r="R442" s="123" t="s">
        <v>3366</v>
      </c>
      <c r="S442" s="123" t="s">
        <v>2001</v>
      </c>
      <c r="T442" s="16"/>
      <c r="U442" s="123"/>
      <c r="V442" s="123" t="s">
        <v>1876</v>
      </c>
    </row>
    <row r="443" spans="1:22" ht="15.75" customHeight="1">
      <c r="A443" s="16"/>
      <c r="B443" s="16"/>
      <c r="C443" s="16"/>
      <c r="D443" s="16"/>
      <c r="E443" s="16"/>
      <c r="F443" s="16"/>
      <c r="G443" s="16"/>
      <c r="H443" s="16"/>
      <c r="I443" s="16"/>
      <c r="J443" s="16"/>
      <c r="K443" s="16"/>
      <c r="L443" s="123"/>
      <c r="M443" s="123" t="s">
        <v>1556</v>
      </c>
      <c r="N443" s="123"/>
      <c r="O443" s="123" t="s">
        <v>3371</v>
      </c>
      <c r="P443" s="123" t="s">
        <v>1576</v>
      </c>
      <c r="Q443" s="16"/>
      <c r="R443" s="123" t="s">
        <v>1865</v>
      </c>
      <c r="S443" s="123" t="s">
        <v>1889</v>
      </c>
      <c r="T443" s="16"/>
      <c r="U443" s="123"/>
      <c r="V443" s="123" t="s">
        <v>2285</v>
      </c>
    </row>
    <row r="444" spans="1:22" ht="15.75" customHeight="1">
      <c r="A444" s="16"/>
      <c r="B444" s="16"/>
      <c r="C444" s="16"/>
      <c r="D444" s="16"/>
      <c r="E444" s="16"/>
      <c r="F444" s="16"/>
      <c r="G444" s="16"/>
      <c r="H444" s="16"/>
      <c r="I444" s="16"/>
      <c r="J444" s="16"/>
      <c r="K444" s="16"/>
      <c r="L444" s="123"/>
      <c r="M444" s="123" t="s">
        <v>2752</v>
      </c>
      <c r="N444" s="123"/>
      <c r="O444" s="123" t="s">
        <v>3378</v>
      </c>
      <c r="P444" s="123" t="s">
        <v>3379</v>
      </c>
      <c r="Q444" s="16"/>
      <c r="R444" s="123" t="s">
        <v>3380</v>
      </c>
      <c r="S444" s="123" t="s">
        <v>1971</v>
      </c>
      <c r="T444" s="16"/>
      <c r="U444" s="123"/>
      <c r="V444" s="123" t="s">
        <v>2770</v>
      </c>
    </row>
    <row r="445" spans="1:22" ht="15.75" customHeight="1">
      <c r="A445" s="16"/>
      <c r="B445" s="16"/>
      <c r="C445" s="16"/>
      <c r="D445" s="16"/>
      <c r="E445" s="16"/>
      <c r="F445" s="16"/>
      <c r="G445" s="16"/>
      <c r="H445" s="16"/>
      <c r="I445" s="16"/>
      <c r="J445" s="16"/>
      <c r="K445" s="16"/>
      <c r="L445" s="123"/>
      <c r="M445" s="123" t="s">
        <v>1609</v>
      </c>
      <c r="N445" s="123"/>
      <c r="O445" s="123" t="s">
        <v>3384</v>
      </c>
      <c r="P445" s="123" t="s">
        <v>3385</v>
      </c>
      <c r="Q445" s="16"/>
      <c r="R445" s="123" t="s">
        <v>3386</v>
      </c>
      <c r="S445" s="123" t="s">
        <v>1641</v>
      </c>
      <c r="T445" s="16"/>
      <c r="U445" s="123"/>
      <c r="V445" s="123" t="s">
        <v>1919</v>
      </c>
    </row>
    <row r="446" spans="1:22" ht="15.75" customHeight="1">
      <c r="A446" s="16"/>
      <c r="B446" s="16"/>
      <c r="C446" s="16"/>
      <c r="D446" s="16"/>
      <c r="E446" s="16"/>
      <c r="F446" s="16"/>
      <c r="G446" s="16"/>
      <c r="H446" s="16"/>
      <c r="I446" s="16"/>
      <c r="J446" s="16"/>
      <c r="K446" s="16"/>
      <c r="L446" s="123"/>
      <c r="M446" s="123" t="s">
        <v>1872</v>
      </c>
      <c r="N446" s="123"/>
      <c r="O446" s="123" t="s">
        <v>3389</v>
      </c>
      <c r="P446" s="123" t="s">
        <v>3390</v>
      </c>
      <c r="Q446" s="16"/>
      <c r="R446" s="123" t="s">
        <v>3391</v>
      </c>
      <c r="S446" s="123" t="s">
        <v>2645</v>
      </c>
      <c r="T446" s="16"/>
      <c r="U446" s="123"/>
      <c r="V446" s="123" t="s">
        <v>1943</v>
      </c>
    </row>
    <row r="447" spans="1:22" ht="15.75" customHeight="1">
      <c r="A447" s="16"/>
      <c r="B447" s="16"/>
      <c r="C447" s="16"/>
      <c r="D447" s="16"/>
      <c r="E447" s="16"/>
      <c r="F447" s="16"/>
      <c r="G447" s="16"/>
      <c r="H447" s="16"/>
      <c r="I447" s="16"/>
      <c r="J447" s="16"/>
      <c r="K447" s="16"/>
      <c r="L447" s="123"/>
      <c r="M447" s="123" t="s">
        <v>1545</v>
      </c>
      <c r="N447" s="123"/>
      <c r="O447" s="123" t="s">
        <v>2418</v>
      </c>
      <c r="P447" s="123" t="s">
        <v>3172</v>
      </c>
      <c r="Q447" s="16"/>
      <c r="R447" s="123" t="s">
        <v>3398</v>
      </c>
      <c r="S447" s="123" t="s">
        <v>1628</v>
      </c>
      <c r="T447" s="16"/>
      <c r="U447" s="123"/>
      <c r="V447" s="123" t="s">
        <v>1839</v>
      </c>
    </row>
    <row r="448" spans="1:22" ht="15.75" customHeight="1">
      <c r="A448" s="16"/>
      <c r="B448" s="16"/>
      <c r="C448" s="16"/>
      <c r="D448" s="16"/>
      <c r="E448" s="16"/>
      <c r="F448" s="16"/>
      <c r="G448" s="16"/>
      <c r="H448" s="16"/>
      <c r="I448" s="16"/>
      <c r="J448" s="16"/>
      <c r="K448" s="16"/>
      <c r="L448" s="123"/>
      <c r="M448" s="123" t="s">
        <v>2696</v>
      </c>
      <c r="N448" s="123"/>
      <c r="O448" s="123" t="s">
        <v>2357</v>
      </c>
      <c r="P448" s="123" t="s">
        <v>3402</v>
      </c>
      <c r="Q448" s="16"/>
      <c r="R448" s="123" t="s">
        <v>3403</v>
      </c>
      <c r="S448" s="123" t="s">
        <v>1474</v>
      </c>
      <c r="T448" s="16"/>
      <c r="U448" s="123"/>
      <c r="V448" s="123" t="s">
        <v>1974</v>
      </c>
    </row>
    <row r="449" spans="1:22" ht="15.75" customHeight="1">
      <c r="A449" s="16"/>
      <c r="B449" s="16"/>
      <c r="C449" s="16"/>
      <c r="D449" s="16"/>
      <c r="E449" s="16"/>
      <c r="F449" s="16"/>
      <c r="G449" s="16"/>
      <c r="H449" s="16"/>
      <c r="I449" s="16"/>
      <c r="J449" s="16"/>
      <c r="K449" s="16"/>
      <c r="L449" s="123"/>
      <c r="M449" s="592" t="s">
        <v>3119</v>
      </c>
      <c r="N449" s="123"/>
      <c r="O449" s="123" t="s">
        <v>941</v>
      </c>
      <c r="P449" s="123" t="s">
        <v>3408</v>
      </c>
      <c r="Q449" s="16"/>
      <c r="R449" s="123" t="s">
        <v>3409</v>
      </c>
      <c r="S449" s="123" t="s">
        <v>1986</v>
      </c>
      <c r="T449" s="16"/>
      <c r="U449" s="123"/>
      <c r="V449" s="123" t="s">
        <v>1942</v>
      </c>
    </row>
    <row r="450" spans="1:22" ht="15.75" customHeight="1">
      <c r="A450" s="16"/>
      <c r="B450" s="16"/>
      <c r="C450" s="16"/>
      <c r="D450" s="16"/>
      <c r="E450" s="16"/>
      <c r="F450" s="16"/>
      <c r="G450" s="16"/>
      <c r="H450" s="16"/>
      <c r="I450" s="16"/>
      <c r="J450" s="16"/>
      <c r="K450" s="16"/>
      <c r="L450" s="123"/>
      <c r="M450" s="123" t="s">
        <v>1655</v>
      </c>
      <c r="N450" s="123"/>
      <c r="O450" s="123" t="s">
        <v>2371</v>
      </c>
      <c r="P450" s="123" t="s">
        <v>3415</v>
      </c>
      <c r="Q450" s="16"/>
      <c r="R450" s="123" t="s">
        <v>3416</v>
      </c>
      <c r="S450" s="123" t="s">
        <v>2748</v>
      </c>
      <c r="T450" s="16"/>
      <c r="U450" s="123"/>
      <c r="V450" s="123" t="s">
        <v>2604</v>
      </c>
    </row>
    <row r="451" spans="1:22" ht="15.75" customHeight="1">
      <c r="A451" s="16"/>
      <c r="B451" s="16"/>
      <c r="C451" s="16"/>
      <c r="D451" s="16"/>
      <c r="E451" s="16"/>
      <c r="F451" s="16"/>
      <c r="G451" s="16"/>
      <c r="H451" s="16"/>
      <c r="I451" s="16"/>
      <c r="J451" s="16"/>
      <c r="K451" s="16"/>
      <c r="L451" s="123"/>
      <c r="M451" s="123" t="s">
        <v>1755</v>
      </c>
      <c r="N451" s="123"/>
      <c r="O451" s="123" t="s">
        <v>3417</v>
      </c>
      <c r="P451" s="123" t="s">
        <v>3418</v>
      </c>
      <c r="Q451" s="16"/>
      <c r="R451" s="123" t="s">
        <v>3420</v>
      </c>
      <c r="S451" s="123" t="s">
        <v>1835</v>
      </c>
      <c r="T451" s="16"/>
      <c r="U451" s="123"/>
      <c r="V451" s="123" t="s">
        <v>1507</v>
      </c>
    </row>
    <row r="452" spans="1:22" ht="15.75" customHeight="1">
      <c r="A452" s="16"/>
      <c r="B452" s="16"/>
      <c r="C452" s="16"/>
      <c r="D452" s="16"/>
      <c r="E452" s="16"/>
      <c r="F452" s="16"/>
      <c r="G452" s="16"/>
      <c r="H452" s="16"/>
      <c r="I452" s="16"/>
      <c r="J452" s="16"/>
      <c r="K452" s="16"/>
      <c r="L452" s="123"/>
      <c r="M452" s="123" t="s">
        <v>1973</v>
      </c>
      <c r="N452" s="123"/>
      <c r="O452" s="123" t="s">
        <v>1724</v>
      </c>
      <c r="P452" s="123" t="s">
        <v>3424</v>
      </c>
      <c r="Q452" s="16"/>
      <c r="R452" s="123" t="s">
        <v>1945</v>
      </c>
      <c r="S452" s="123" t="s">
        <v>2389</v>
      </c>
      <c r="T452" s="16"/>
      <c r="U452" s="123"/>
      <c r="V452" s="123" t="s">
        <v>2601</v>
      </c>
    </row>
    <row r="453" spans="1:22" ht="15.75" customHeight="1">
      <c r="A453" s="16"/>
      <c r="B453" s="16"/>
      <c r="C453" s="16"/>
      <c r="D453" s="16"/>
      <c r="E453" s="16"/>
      <c r="F453" s="16"/>
      <c r="G453" s="16"/>
      <c r="H453" s="16"/>
      <c r="I453" s="16"/>
      <c r="J453" s="16"/>
      <c r="K453" s="16"/>
      <c r="L453" s="123"/>
      <c r="M453" s="123" t="s">
        <v>1876</v>
      </c>
      <c r="N453" s="123"/>
      <c r="O453" s="123" t="s">
        <v>3427</v>
      </c>
      <c r="P453" s="123" t="s">
        <v>3428</v>
      </c>
      <c r="Q453" s="16"/>
      <c r="R453" s="123" t="s">
        <v>1870</v>
      </c>
      <c r="S453" s="123" t="s">
        <v>1906</v>
      </c>
      <c r="T453" s="16"/>
      <c r="U453" s="123"/>
      <c r="V453" s="123" t="s">
        <v>1828</v>
      </c>
    </row>
    <row r="454" spans="1:22" ht="15.75" customHeight="1">
      <c r="A454" s="16"/>
      <c r="B454" s="16"/>
      <c r="C454" s="16"/>
      <c r="D454" s="16"/>
      <c r="E454" s="16"/>
      <c r="F454" s="16"/>
      <c r="G454" s="16"/>
      <c r="H454" s="16"/>
      <c r="I454" s="16"/>
      <c r="J454" s="16"/>
      <c r="K454" s="16"/>
      <c r="L454" s="123"/>
      <c r="M454" s="123" t="s">
        <v>1701</v>
      </c>
      <c r="N454" s="123"/>
      <c r="O454" s="123" t="s">
        <v>3431</v>
      </c>
      <c r="P454" s="123" t="s">
        <v>3432</v>
      </c>
      <c r="Q454" s="16"/>
      <c r="R454" s="123" t="s">
        <v>3433</v>
      </c>
      <c r="S454" s="123" t="s">
        <v>2008</v>
      </c>
      <c r="T454" s="16"/>
      <c r="U454" s="123"/>
      <c r="V454" s="123" t="s">
        <v>1775</v>
      </c>
    </row>
    <row r="455" spans="1:22" ht="15.75" customHeight="1">
      <c r="A455" s="16"/>
      <c r="B455" s="16"/>
      <c r="C455" s="16"/>
      <c r="D455" s="16"/>
      <c r="E455" s="16"/>
      <c r="F455" s="16"/>
      <c r="G455" s="16"/>
      <c r="H455" s="16"/>
      <c r="I455" s="16"/>
      <c r="J455" s="16"/>
      <c r="K455" s="16"/>
      <c r="L455" s="123"/>
      <c r="M455" s="123" t="s">
        <v>1475</v>
      </c>
      <c r="N455" s="123"/>
      <c r="O455" s="123" t="s">
        <v>3437</v>
      </c>
      <c r="P455" s="123" t="s">
        <v>3438</v>
      </c>
      <c r="Q455" s="16"/>
      <c r="R455" s="123" t="s">
        <v>3439</v>
      </c>
      <c r="S455" s="123" t="s">
        <v>3440</v>
      </c>
      <c r="T455" s="16"/>
      <c r="U455" s="123"/>
      <c r="V455" s="123" t="s">
        <v>1457</v>
      </c>
    </row>
    <row r="456" spans="1:22" ht="15.75" customHeight="1">
      <c r="A456" s="16"/>
      <c r="B456" s="16"/>
      <c r="C456" s="16"/>
      <c r="D456" s="16"/>
      <c r="E456" s="16"/>
      <c r="F456" s="16"/>
      <c r="G456" s="16"/>
      <c r="H456" s="16"/>
      <c r="I456" s="16"/>
      <c r="J456" s="16"/>
      <c r="K456" s="16"/>
      <c r="L456" s="123"/>
      <c r="M456" s="123" t="s">
        <v>1670</v>
      </c>
      <c r="N456" s="123"/>
      <c r="O456" s="123" t="s">
        <v>3444</v>
      </c>
      <c r="P456" s="123" t="s">
        <v>3445</v>
      </c>
      <c r="Q456" s="16"/>
      <c r="R456" s="123" t="s">
        <v>1792</v>
      </c>
      <c r="S456" s="123" t="s">
        <v>1885</v>
      </c>
      <c r="T456" s="16"/>
      <c r="U456" s="123"/>
      <c r="V456" s="123" t="s">
        <v>1892</v>
      </c>
    </row>
    <row r="457" spans="1:22" ht="15.75" customHeight="1">
      <c r="A457" s="16"/>
      <c r="B457" s="16"/>
      <c r="C457" s="16"/>
      <c r="D457" s="16"/>
      <c r="E457" s="16"/>
      <c r="F457" s="16"/>
      <c r="G457" s="16"/>
      <c r="H457" s="16"/>
      <c r="I457" s="16"/>
      <c r="J457" s="16"/>
      <c r="K457" s="16"/>
      <c r="L457" s="123"/>
      <c r="M457" s="123" t="s">
        <v>1585</v>
      </c>
      <c r="N457" s="123"/>
      <c r="O457" s="123" t="s">
        <v>3450</v>
      </c>
      <c r="P457" s="123" t="s">
        <v>3452</v>
      </c>
      <c r="Q457" s="16"/>
      <c r="R457" s="123" t="s">
        <v>1947</v>
      </c>
      <c r="S457" s="123" t="s">
        <v>3164</v>
      </c>
      <c r="T457" s="16"/>
      <c r="U457" s="123"/>
      <c r="V457" s="123" t="s">
        <v>2048</v>
      </c>
    </row>
    <row r="458" spans="1:22" ht="15.75" customHeight="1">
      <c r="A458" s="16"/>
      <c r="B458" s="16"/>
      <c r="C458" s="16"/>
      <c r="D458" s="16"/>
      <c r="E458" s="16"/>
      <c r="F458" s="16"/>
      <c r="G458" s="16"/>
      <c r="H458" s="16"/>
      <c r="I458" s="16"/>
      <c r="J458" s="16"/>
      <c r="K458" s="16"/>
      <c r="L458" s="123"/>
      <c r="M458" s="123" t="s">
        <v>1522</v>
      </c>
      <c r="N458" s="123"/>
      <c r="O458" s="123" t="s">
        <v>3454</v>
      </c>
      <c r="P458" s="123" t="s">
        <v>2389</v>
      </c>
      <c r="Q458" s="16"/>
      <c r="R458" s="123" t="s">
        <v>1888</v>
      </c>
      <c r="S458" s="123" t="s">
        <v>1974</v>
      </c>
      <c r="T458" s="16"/>
      <c r="U458" s="123"/>
      <c r="V458" s="123" t="s">
        <v>2039</v>
      </c>
    </row>
    <row r="459" spans="1:22" ht="15.75" customHeight="1">
      <c r="A459" s="16"/>
      <c r="B459" s="16"/>
      <c r="C459" s="16"/>
      <c r="D459" s="16"/>
      <c r="E459" s="16"/>
      <c r="F459" s="16"/>
      <c r="G459" s="16"/>
      <c r="H459" s="16"/>
      <c r="I459" s="16"/>
      <c r="J459" s="16"/>
      <c r="K459" s="16"/>
      <c r="L459" s="123"/>
      <c r="M459" s="123" t="s">
        <v>1441</v>
      </c>
      <c r="N459" s="123"/>
      <c r="O459" s="123" t="s">
        <v>3461</v>
      </c>
      <c r="P459" s="123" t="s">
        <v>1827</v>
      </c>
      <c r="Q459" s="16"/>
      <c r="R459" s="123" t="s">
        <v>3462</v>
      </c>
      <c r="S459" s="123" t="s">
        <v>3463</v>
      </c>
      <c r="T459" s="16"/>
      <c r="U459" s="123"/>
      <c r="V459" s="123" t="s">
        <v>2053</v>
      </c>
    </row>
    <row r="460" spans="1:22" ht="15.75" customHeight="1">
      <c r="A460" s="16"/>
      <c r="B460" s="16"/>
      <c r="C460" s="16"/>
      <c r="D460" s="16"/>
      <c r="E460" s="16"/>
      <c r="F460" s="16"/>
      <c r="G460" s="16"/>
      <c r="H460" s="16"/>
      <c r="I460" s="16"/>
      <c r="J460" s="16"/>
      <c r="K460" s="16"/>
      <c r="L460" s="123"/>
      <c r="M460" s="123" t="s">
        <v>2820</v>
      </c>
      <c r="N460" s="123"/>
      <c r="O460" s="123" t="s">
        <v>3470</v>
      </c>
      <c r="P460" s="123" t="s">
        <v>3356</v>
      </c>
      <c r="Q460" s="16"/>
      <c r="R460" s="123" t="s">
        <v>3471</v>
      </c>
      <c r="S460" s="123" t="s">
        <v>1964</v>
      </c>
      <c r="T460" s="16"/>
      <c r="U460" s="123"/>
      <c r="V460" s="123" t="s">
        <v>2050</v>
      </c>
    </row>
    <row r="461" spans="1:22" ht="15.75" customHeight="1">
      <c r="A461" s="16"/>
      <c r="B461" s="16"/>
      <c r="C461" s="16"/>
      <c r="D461" s="16"/>
      <c r="E461" s="16"/>
      <c r="F461" s="16"/>
      <c r="G461" s="16"/>
      <c r="H461" s="16"/>
      <c r="I461" s="16"/>
      <c r="J461" s="16"/>
      <c r="K461" s="16"/>
      <c r="L461" s="123"/>
      <c r="M461" s="123" t="s">
        <v>1946</v>
      </c>
      <c r="N461" s="123"/>
      <c r="O461" s="123" t="s">
        <v>2549</v>
      </c>
      <c r="P461" s="123" t="s">
        <v>479</v>
      </c>
      <c r="Q461" s="16"/>
      <c r="R461" s="123" t="s">
        <v>3478</v>
      </c>
      <c r="S461" s="123" t="s">
        <v>2036</v>
      </c>
      <c r="T461" s="16"/>
      <c r="U461" s="123"/>
      <c r="V461" s="123" t="s">
        <v>2028</v>
      </c>
    </row>
    <row r="462" spans="1:22" ht="15.75" customHeight="1">
      <c r="A462" s="16"/>
      <c r="B462" s="16"/>
      <c r="C462" s="16"/>
      <c r="D462" s="16"/>
      <c r="E462" s="16"/>
      <c r="F462" s="16"/>
      <c r="G462" s="16"/>
      <c r="H462" s="16"/>
      <c r="I462" s="16"/>
      <c r="J462" s="16"/>
      <c r="K462" s="16"/>
      <c r="L462" s="123"/>
      <c r="M462" s="123" t="s">
        <v>2426</v>
      </c>
      <c r="N462" s="123"/>
      <c r="O462" s="123" t="s">
        <v>2381</v>
      </c>
      <c r="P462" s="123" t="s">
        <v>3483</v>
      </c>
      <c r="Q462" s="16"/>
      <c r="R462" s="123" t="s">
        <v>1953</v>
      </c>
      <c r="S462" s="123" t="s">
        <v>1823</v>
      </c>
      <c r="T462" s="16"/>
      <c r="U462" s="123"/>
      <c r="V462" s="123" t="s">
        <v>2056</v>
      </c>
    </row>
    <row r="463" spans="1:22" ht="15.75" customHeight="1">
      <c r="A463" s="16"/>
      <c r="B463" s="16"/>
      <c r="C463" s="16"/>
      <c r="D463" s="16"/>
      <c r="E463" s="16"/>
      <c r="F463" s="16"/>
      <c r="G463" s="16"/>
      <c r="H463" s="16"/>
      <c r="I463" s="16"/>
      <c r="J463" s="16"/>
      <c r="K463" s="16"/>
      <c r="L463" s="123"/>
      <c r="M463" s="123" t="s">
        <v>3164</v>
      </c>
      <c r="N463" s="123"/>
      <c r="O463" s="123" t="s">
        <v>3486</v>
      </c>
      <c r="P463" s="123" t="s">
        <v>3487</v>
      </c>
      <c r="Q463" s="16"/>
      <c r="R463" s="123" t="s">
        <v>3488</v>
      </c>
      <c r="S463" s="123" t="s">
        <v>1696</v>
      </c>
      <c r="T463" s="16"/>
      <c r="U463" s="123"/>
      <c r="V463" s="123" t="s">
        <v>2043</v>
      </c>
    </row>
    <row r="464" spans="1:22" ht="15.75" customHeight="1">
      <c r="A464" s="16"/>
      <c r="B464" s="16"/>
      <c r="C464" s="16"/>
      <c r="D464" s="16"/>
      <c r="E464" s="16"/>
      <c r="F464" s="16"/>
      <c r="G464" s="16"/>
      <c r="H464" s="16"/>
      <c r="I464" s="16"/>
      <c r="J464" s="16"/>
      <c r="K464" s="16"/>
      <c r="L464" s="123"/>
      <c r="M464" s="123" t="s">
        <v>1856</v>
      </c>
      <c r="N464" s="123"/>
      <c r="O464" s="123" t="s">
        <v>3495</v>
      </c>
      <c r="P464" s="123" t="s">
        <v>3496</v>
      </c>
      <c r="Q464" s="16"/>
      <c r="R464" s="123" t="s">
        <v>3497</v>
      </c>
      <c r="S464" s="123" t="s">
        <v>1992</v>
      </c>
      <c r="T464" s="16"/>
      <c r="U464" s="123"/>
      <c r="V464" s="123" t="s">
        <v>2046</v>
      </c>
    </row>
    <row r="465" spans="1:22" ht="15.75" customHeight="1">
      <c r="A465" s="16"/>
      <c r="B465" s="16"/>
      <c r="C465" s="16"/>
      <c r="D465" s="16"/>
      <c r="E465" s="16"/>
      <c r="F465" s="16"/>
      <c r="G465" s="16"/>
      <c r="H465" s="16"/>
      <c r="I465" s="16"/>
      <c r="J465" s="16"/>
      <c r="K465" s="16"/>
      <c r="L465" s="123"/>
      <c r="M465" s="123" t="s">
        <v>2852</v>
      </c>
      <c r="N465" s="123"/>
      <c r="O465" s="123" t="s">
        <v>3504</v>
      </c>
      <c r="P465" s="123" t="s">
        <v>1723</v>
      </c>
      <c r="Q465" s="16"/>
      <c r="R465" s="123" t="s">
        <v>1949</v>
      </c>
      <c r="S465" s="123" t="s">
        <v>1661</v>
      </c>
      <c r="T465" s="16"/>
      <c r="U465" s="123"/>
      <c r="V465" s="123" t="s">
        <v>2023</v>
      </c>
    </row>
    <row r="466" spans="1:22" ht="15.75" customHeight="1">
      <c r="A466" s="16"/>
      <c r="B466" s="16"/>
      <c r="C466" s="16"/>
      <c r="D466" s="16"/>
      <c r="E466" s="16"/>
      <c r="F466" s="16"/>
      <c r="G466" s="16"/>
      <c r="H466" s="16"/>
      <c r="I466" s="16"/>
      <c r="J466" s="16"/>
      <c r="K466" s="16"/>
      <c r="L466" s="123"/>
      <c r="M466" s="123" t="s">
        <v>2503</v>
      </c>
      <c r="N466" s="123"/>
      <c r="O466" s="123" t="s">
        <v>3511</v>
      </c>
      <c r="P466" s="123" t="s">
        <v>3512</v>
      </c>
      <c r="Q466" s="16"/>
      <c r="R466" s="123" t="s">
        <v>3513</v>
      </c>
      <c r="S466" s="123" t="s">
        <v>2432</v>
      </c>
      <c r="T466" s="16"/>
      <c r="U466" s="123"/>
      <c r="V466" s="123" t="s">
        <v>2041</v>
      </c>
    </row>
    <row r="467" spans="1:22" ht="15.75" customHeight="1">
      <c r="A467" s="16"/>
      <c r="B467" s="16"/>
      <c r="C467" s="16"/>
      <c r="D467" s="16"/>
      <c r="E467" s="16"/>
      <c r="F467" s="16"/>
      <c r="G467" s="16"/>
      <c r="H467" s="16"/>
      <c r="I467" s="16"/>
      <c r="J467" s="16"/>
      <c r="K467" s="16"/>
      <c r="L467" s="123"/>
      <c r="M467" s="123" t="s">
        <v>2839</v>
      </c>
      <c r="N467" s="123"/>
      <c r="O467" s="123" t="s">
        <v>2431</v>
      </c>
      <c r="P467" s="123" t="s">
        <v>3463</v>
      </c>
      <c r="Q467" s="16"/>
      <c r="R467" s="123" t="s">
        <v>3514</v>
      </c>
      <c r="S467" s="123" t="s">
        <v>1428</v>
      </c>
      <c r="T467" s="16"/>
      <c r="U467" s="123"/>
      <c r="V467" s="123" t="s">
        <v>2748</v>
      </c>
    </row>
    <row r="468" spans="1:22" ht="15.75" customHeight="1">
      <c r="A468" s="16"/>
      <c r="B468" s="16"/>
      <c r="C468" s="16"/>
      <c r="D468" s="16"/>
      <c r="E468" s="16"/>
      <c r="F468" s="16"/>
      <c r="G468" s="16"/>
      <c r="H468" s="16"/>
      <c r="I468" s="16"/>
      <c r="J468" s="16"/>
      <c r="K468" s="16"/>
      <c r="L468" s="123"/>
      <c r="M468" s="123" t="s">
        <v>1795</v>
      </c>
      <c r="N468" s="123"/>
      <c r="O468" s="123" t="s">
        <v>2354</v>
      </c>
      <c r="P468" s="123" t="s">
        <v>1796</v>
      </c>
      <c r="Q468" s="16"/>
      <c r="R468" s="123" t="s">
        <v>3515</v>
      </c>
      <c r="S468" s="123" t="s">
        <v>1963</v>
      </c>
      <c r="T468" s="16"/>
      <c r="U468" s="123"/>
      <c r="V468" s="123" t="s">
        <v>1546</v>
      </c>
    </row>
    <row r="469" spans="1:22" ht="15.75" customHeight="1">
      <c r="A469" s="16"/>
      <c r="B469" s="16"/>
      <c r="C469" s="16"/>
      <c r="D469" s="16"/>
      <c r="E469" s="16"/>
      <c r="F469" s="16"/>
      <c r="G469" s="16"/>
      <c r="H469" s="16"/>
      <c r="I469" s="16"/>
      <c r="J469" s="16"/>
      <c r="K469" s="16"/>
      <c r="L469" s="123"/>
      <c r="M469" s="123" t="s">
        <v>1377</v>
      </c>
      <c r="N469" s="123"/>
      <c r="O469" s="123" t="s">
        <v>1727</v>
      </c>
      <c r="P469" s="123" t="s">
        <v>3516</v>
      </c>
      <c r="Q469" s="16"/>
      <c r="R469" s="123" t="s">
        <v>3517</v>
      </c>
      <c r="S469" s="123" t="s">
        <v>3312</v>
      </c>
      <c r="T469" s="16"/>
      <c r="U469" s="123"/>
      <c r="V469" s="123" t="s">
        <v>1717</v>
      </c>
    </row>
    <row r="470" spans="1:22" ht="15.75" customHeight="1">
      <c r="A470" s="16"/>
      <c r="B470" s="16"/>
      <c r="C470" s="16"/>
      <c r="D470" s="16"/>
      <c r="E470" s="16"/>
      <c r="F470" s="16"/>
      <c r="G470" s="16"/>
      <c r="H470" s="16"/>
      <c r="I470" s="16"/>
      <c r="J470" s="16"/>
      <c r="K470" s="16"/>
      <c r="L470" s="123"/>
      <c r="M470" s="123" t="s">
        <v>1405</v>
      </c>
      <c r="N470" s="123"/>
      <c r="O470" s="123" t="s">
        <v>3518</v>
      </c>
      <c r="P470" s="123" t="s">
        <v>3519</v>
      </c>
      <c r="Q470" s="16"/>
      <c r="R470" s="123" t="s">
        <v>3520</v>
      </c>
      <c r="S470" s="123" t="s">
        <v>3521</v>
      </c>
      <c r="T470" s="16"/>
      <c r="U470" s="123"/>
      <c r="V470" s="123" t="s">
        <v>1872</v>
      </c>
    </row>
    <row r="471" spans="1:22" ht="15.75" customHeight="1">
      <c r="A471" s="16"/>
      <c r="B471" s="16"/>
      <c r="C471" s="16"/>
      <c r="D471" s="16"/>
      <c r="E471" s="16"/>
      <c r="F471" s="16"/>
      <c r="G471" s="16"/>
      <c r="H471" s="16"/>
      <c r="I471" s="16"/>
      <c r="J471" s="16"/>
      <c r="K471" s="16"/>
      <c r="L471" s="123"/>
      <c r="M471" s="123" t="s">
        <v>1918</v>
      </c>
      <c r="N471" s="123"/>
      <c r="O471" s="123" t="s">
        <v>1660</v>
      </c>
      <c r="P471" s="123" t="s">
        <v>1416</v>
      </c>
      <c r="Q471" s="16"/>
      <c r="R471" s="123" t="s">
        <v>1903</v>
      </c>
      <c r="S471" s="123" t="s">
        <v>1817</v>
      </c>
      <c r="T471" s="16"/>
      <c r="U471" s="123"/>
      <c r="V471" s="123" t="s">
        <v>2428</v>
      </c>
    </row>
    <row r="472" spans="1:22" ht="15.75" customHeight="1">
      <c r="A472" s="16"/>
      <c r="B472" s="16"/>
      <c r="C472" s="16"/>
      <c r="D472" s="16"/>
      <c r="E472" s="16"/>
      <c r="F472" s="16"/>
      <c r="G472" s="16"/>
      <c r="H472" s="16"/>
      <c r="I472" s="16"/>
      <c r="J472" s="16"/>
      <c r="K472" s="16"/>
      <c r="L472" s="123"/>
      <c r="M472" s="123" t="s">
        <v>1641</v>
      </c>
      <c r="N472" s="123"/>
      <c r="O472" s="123" t="s">
        <v>3522</v>
      </c>
      <c r="P472" s="123" t="s">
        <v>3523</v>
      </c>
      <c r="Q472" s="16"/>
      <c r="R472" s="123" t="s">
        <v>1968</v>
      </c>
      <c r="S472" s="123" t="s">
        <v>2887</v>
      </c>
      <c r="T472" s="16"/>
      <c r="U472" s="123"/>
      <c r="V472" s="123" t="s">
        <v>2630</v>
      </c>
    </row>
    <row r="473" spans="1:22" ht="15.75" customHeight="1">
      <c r="A473" s="16"/>
      <c r="B473" s="16"/>
      <c r="C473" s="16"/>
      <c r="D473" s="16"/>
      <c r="E473" s="16"/>
      <c r="F473" s="16"/>
      <c r="G473" s="16"/>
      <c r="H473" s="16"/>
      <c r="I473" s="16"/>
      <c r="J473" s="16"/>
      <c r="K473" s="16"/>
      <c r="L473" s="123"/>
      <c r="M473" s="123" t="s">
        <v>1950</v>
      </c>
      <c r="N473" s="123"/>
      <c r="O473" s="123" t="s">
        <v>2361</v>
      </c>
      <c r="P473" s="123" t="s">
        <v>3524</v>
      </c>
      <c r="Q473" s="16"/>
      <c r="R473" s="123" t="s">
        <v>3525</v>
      </c>
      <c r="S473" s="123" t="s">
        <v>1897</v>
      </c>
      <c r="T473" s="16"/>
      <c r="U473" s="123"/>
      <c r="V473" s="123" t="s">
        <v>3363</v>
      </c>
    </row>
    <row r="474" spans="1:22" ht="15.75" customHeight="1">
      <c r="A474" s="16"/>
      <c r="B474" s="16"/>
      <c r="C474" s="16"/>
      <c r="D474" s="16"/>
      <c r="E474" s="16"/>
      <c r="F474" s="16"/>
      <c r="G474" s="16"/>
      <c r="H474" s="16"/>
      <c r="I474" s="16"/>
      <c r="J474" s="16"/>
      <c r="K474" s="16"/>
      <c r="L474" s="123"/>
      <c r="M474" s="123" t="s">
        <v>1629</v>
      </c>
      <c r="N474" s="123"/>
      <c r="O474" s="123" t="s">
        <v>2403</v>
      </c>
      <c r="P474" s="123" t="s">
        <v>1878</v>
      </c>
      <c r="Q474" s="16"/>
      <c r="R474" s="123" t="s">
        <v>1961</v>
      </c>
      <c r="S474" s="123" t="s">
        <v>1851</v>
      </c>
      <c r="T474" s="16"/>
      <c r="U474" s="123"/>
      <c r="V474" s="123" t="s">
        <v>1478</v>
      </c>
    </row>
    <row r="475" spans="1:22" ht="15.75" customHeight="1">
      <c r="A475" s="16"/>
      <c r="B475" s="16"/>
      <c r="C475" s="16"/>
      <c r="D475" s="16"/>
      <c r="E475" s="16"/>
      <c r="F475" s="16"/>
      <c r="G475" s="16"/>
      <c r="H475" s="16"/>
      <c r="I475" s="16"/>
      <c r="J475" s="16"/>
      <c r="K475" s="16"/>
      <c r="L475" s="123"/>
      <c r="M475" s="123" t="s">
        <v>1574</v>
      </c>
      <c r="N475" s="123"/>
      <c r="O475" s="123" t="s">
        <v>3526</v>
      </c>
      <c r="P475" s="123" t="s">
        <v>3521</v>
      </c>
      <c r="Q475" s="16"/>
      <c r="R475" s="123" t="s">
        <v>3527</v>
      </c>
      <c r="S475" s="123" t="s">
        <v>2814</v>
      </c>
      <c r="T475" s="16"/>
      <c r="U475" s="123"/>
      <c r="V475" s="123" t="s">
        <v>2026</v>
      </c>
    </row>
    <row r="476" spans="1:22" ht="15.75" customHeight="1">
      <c r="A476" s="16"/>
      <c r="B476" s="16"/>
      <c r="C476" s="16"/>
      <c r="D476" s="16"/>
      <c r="E476" s="16"/>
      <c r="F476" s="16"/>
      <c r="G476" s="16"/>
      <c r="H476" s="16"/>
      <c r="I476" s="16"/>
      <c r="J476" s="16"/>
      <c r="K476" s="16"/>
      <c r="L476" s="123"/>
      <c r="M476" s="123" t="s">
        <v>1507</v>
      </c>
      <c r="N476" s="123"/>
      <c r="O476" s="123" t="s">
        <v>1708</v>
      </c>
      <c r="P476" s="123" t="s">
        <v>3528</v>
      </c>
      <c r="Q476" s="16"/>
      <c r="R476" s="123" t="s">
        <v>1900</v>
      </c>
      <c r="S476" s="123" t="s">
        <v>3432</v>
      </c>
      <c r="T476" s="16"/>
      <c r="U476" s="123"/>
      <c r="V476" s="123" t="s">
        <v>2901</v>
      </c>
    </row>
    <row r="477" spans="1:22" ht="15.75" customHeight="1">
      <c r="A477" s="16"/>
      <c r="B477" s="16"/>
      <c r="C477" s="16"/>
      <c r="D477" s="16"/>
      <c r="E477" s="16"/>
      <c r="F477" s="16"/>
      <c r="G477" s="16"/>
      <c r="H477" s="16"/>
      <c r="I477" s="16"/>
      <c r="J477" s="16"/>
      <c r="K477" s="16"/>
      <c r="L477" s="123"/>
      <c r="M477" s="123" t="s">
        <v>2655</v>
      </c>
      <c r="N477" s="123"/>
      <c r="O477" s="123" t="s">
        <v>1705</v>
      </c>
      <c r="P477" s="123" t="s">
        <v>3529</v>
      </c>
      <c r="Q477" s="16"/>
      <c r="R477" s="123" t="s">
        <v>3530</v>
      </c>
      <c r="S477" s="123" t="s">
        <v>450</v>
      </c>
      <c r="T477" s="16"/>
      <c r="U477" s="123"/>
      <c r="V477" s="123" t="s">
        <v>2915</v>
      </c>
    </row>
    <row r="478" spans="1:22" ht="15.75" customHeight="1">
      <c r="A478" s="16"/>
      <c r="B478" s="16"/>
      <c r="C478" s="16"/>
      <c r="D478" s="16"/>
      <c r="E478" s="16"/>
      <c r="F478" s="16"/>
      <c r="G478" s="16"/>
      <c r="H478" s="16"/>
      <c r="I478" s="16"/>
      <c r="J478" s="16"/>
      <c r="K478" s="16"/>
      <c r="L478" s="123"/>
      <c r="M478" s="123" t="s">
        <v>1496</v>
      </c>
      <c r="N478" s="123"/>
      <c r="O478" s="123" t="s">
        <v>1711</v>
      </c>
      <c r="P478" s="123" t="s">
        <v>3531</v>
      </c>
      <c r="Q478" s="16"/>
      <c r="R478" s="123" t="s">
        <v>3532</v>
      </c>
      <c r="S478" s="123" t="s">
        <v>2865</v>
      </c>
      <c r="T478" s="16"/>
      <c r="U478" s="123"/>
      <c r="V478" s="123" t="s">
        <v>1584</v>
      </c>
    </row>
    <row r="479" spans="1:22" ht="15.75" customHeight="1">
      <c r="A479" s="16"/>
      <c r="B479" s="16"/>
      <c r="C479" s="16"/>
      <c r="D479" s="16"/>
      <c r="E479" s="16"/>
      <c r="F479" s="16"/>
      <c r="G479" s="16"/>
      <c r="H479" s="16"/>
      <c r="I479" s="16"/>
      <c r="J479" s="16"/>
      <c r="K479" s="16"/>
      <c r="L479" s="123"/>
      <c r="M479" s="123" t="s">
        <v>2766</v>
      </c>
      <c r="N479" s="123"/>
      <c r="O479" s="123" t="s">
        <v>1719</v>
      </c>
      <c r="P479" s="123" t="s">
        <v>3533</v>
      </c>
      <c r="Q479" s="16"/>
      <c r="R479" s="123" t="s">
        <v>3534</v>
      </c>
      <c r="S479" s="123" t="s">
        <v>3349</v>
      </c>
      <c r="T479" s="16"/>
      <c r="U479" s="123"/>
      <c r="V479" s="123" t="s">
        <v>1610</v>
      </c>
    </row>
    <row r="480" spans="1:22" ht="15.75" customHeight="1">
      <c r="A480" s="16"/>
      <c r="B480" s="16"/>
      <c r="C480" s="16"/>
      <c r="D480" s="16"/>
      <c r="E480" s="16"/>
      <c r="F480" s="16"/>
      <c r="G480" s="16"/>
      <c r="H480" s="16"/>
      <c r="I480" s="16"/>
      <c r="J480" s="16"/>
      <c r="K480" s="16"/>
      <c r="L480" s="123"/>
      <c r="M480" s="123" t="s">
        <v>1657</v>
      </c>
      <c r="N480" s="123"/>
      <c r="O480" s="123" t="s">
        <v>1721</v>
      </c>
      <c r="P480" s="123" t="s">
        <v>3535</v>
      </c>
      <c r="Q480" s="16"/>
      <c r="R480" s="123" t="s">
        <v>1883</v>
      </c>
      <c r="S480" s="123" t="s">
        <v>3428</v>
      </c>
      <c r="T480" s="16"/>
      <c r="U480" s="123"/>
      <c r="V480" s="123" t="s">
        <v>2696</v>
      </c>
    </row>
    <row r="481" spans="1:22" ht="15.75" customHeight="1">
      <c r="A481" s="16"/>
      <c r="B481" s="16"/>
      <c r="C481" s="16"/>
      <c r="D481" s="16"/>
      <c r="E481" s="16"/>
      <c r="F481" s="16"/>
      <c r="G481" s="16"/>
      <c r="H481" s="16"/>
      <c r="I481" s="16"/>
      <c r="J481" s="16"/>
      <c r="K481" s="16"/>
      <c r="L481" s="123"/>
      <c r="M481" s="123" t="s">
        <v>2027</v>
      </c>
      <c r="N481" s="123"/>
      <c r="O481" s="123" t="s">
        <v>1733</v>
      </c>
      <c r="P481" s="123" t="s">
        <v>3536</v>
      </c>
      <c r="Q481" s="16"/>
      <c r="R481" s="123" t="s">
        <v>3537</v>
      </c>
      <c r="S481" s="123" t="s">
        <v>2289</v>
      </c>
      <c r="T481" s="16"/>
      <c r="U481" s="123"/>
      <c r="V481" s="123" t="s">
        <v>1585</v>
      </c>
    </row>
    <row r="482" spans="1:22" ht="15.75" customHeight="1">
      <c r="A482" s="16"/>
      <c r="B482" s="16"/>
      <c r="C482" s="16"/>
      <c r="D482" s="16"/>
      <c r="E482" s="16"/>
      <c r="F482" s="16"/>
      <c r="G482" s="16"/>
      <c r="H482" s="16"/>
      <c r="I482" s="16"/>
      <c r="J482" s="16"/>
      <c r="K482" s="16"/>
      <c r="L482" s="123"/>
      <c r="M482" s="123" t="s">
        <v>1854</v>
      </c>
      <c r="N482" s="123"/>
      <c r="O482" s="123" t="s">
        <v>1829</v>
      </c>
      <c r="P482" s="123" t="s">
        <v>3538</v>
      </c>
      <c r="Q482" s="16"/>
      <c r="R482" s="123" t="s">
        <v>1913</v>
      </c>
      <c r="S482" s="123" t="s">
        <v>2055</v>
      </c>
      <c r="T482" s="16"/>
      <c r="U482" s="123"/>
      <c r="V482" s="123" t="s">
        <v>1403</v>
      </c>
    </row>
    <row r="483" spans="1:22" ht="15.75" customHeight="1">
      <c r="A483" s="16"/>
      <c r="B483" s="16"/>
      <c r="C483" s="16"/>
      <c r="D483" s="16"/>
      <c r="E483" s="16"/>
      <c r="F483" s="16"/>
      <c r="G483" s="16"/>
      <c r="H483" s="16"/>
      <c r="I483" s="16"/>
      <c r="J483" s="16"/>
      <c r="K483" s="16"/>
      <c r="L483" s="123"/>
      <c r="M483" s="123" t="s">
        <v>1958</v>
      </c>
      <c r="N483" s="123"/>
      <c r="O483" s="123" t="s">
        <v>2790</v>
      </c>
      <c r="P483" s="123" t="s">
        <v>1849</v>
      </c>
      <c r="Q483" s="16"/>
      <c r="R483" s="123" t="s">
        <v>3539</v>
      </c>
      <c r="S483" s="123" t="s">
        <v>2966</v>
      </c>
      <c r="T483" s="16"/>
      <c r="U483" s="123"/>
      <c r="V483" s="123" t="s">
        <v>1482</v>
      </c>
    </row>
    <row r="484" spans="1:22" ht="15.75" customHeight="1">
      <c r="A484" s="16"/>
      <c r="B484" s="16"/>
      <c r="C484" s="16"/>
      <c r="D484" s="16"/>
      <c r="E484" s="16"/>
      <c r="F484" s="16"/>
      <c r="G484" s="16"/>
      <c r="H484" s="16"/>
      <c r="I484" s="16"/>
      <c r="J484" s="16"/>
      <c r="K484" s="16"/>
      <c r="L484" s="123"/>
      <c r="M484" s="123" t="s">
        <v>1776</v>
      </c>
      <c r="N484" s="123"/>
      <c r="O484" s="123" t="s">
        <v>1812</v>
      </c>
      <c r="P484" s="123" t="s">
        <v>3540</v>
      </c>
      <c r="Q484" s="16"/>
      <c r="R484" s="123" t="s">
        <v>3541</v>
      </c>
      <c r="S484" s="123" t="s">
        <v>1997</v>
      </c>
      <c r="T484" s="16"/>
      <c r="U484" s="123"/>
      <c r="V484" s="123" t="s">
        <v>2259</v>
      </c>
    </row>
    <row r="485" spans="1:22" ht="15.75" customHeight="1">
      <c r="A485" s="16"/>
      <c r="B485" s="16"/>
      <c r="C485" s="16"/>
      <c r="D485" s="16"/>
      <c r="E485" s="16"/>
      <c r="F485" s="16"/>
      <c r="G485" s="16"/>
      <c r="H485" s="16"/>
      <c r="I485" s="16"/>
      <c r="J485" s="16"/>
      <c r="K485" s="16"/>
      <c r="L485" s="123"/>
      <c r="M485" s="123" t="s">
        <v>3521</v>
      </c>
      <c r="N485" s="123"/>
      <c r="O485" s="123" t="s">
        <v>1824</v>
      </c>
      <c r="P485" s="123" t="s">
        <v>3542</v>
      </c>
      <c r="Q485" s="16"/>
      <c r="R485" s="123" t="s">
        <v>404</v>
      </c>
      <c r="S485" s="123" t="s">
        <v>1635</v>
      </c>
      <c r="T485" s="16"/>
      <c r="U485" s="123"/>
      <c r="V485" s="123" t="s">
        <v>3428</v>
      </c>
    </row>
    <row r="486" spans="1:22" ht="15.75" customHeight="1">
      <c r="A486" s="16"/>
      <c r="B486" s="16"/>
      <c r="C486" s="16"/>
      <c r="D486" s="16"/>
      <c r="E486" s="16"/>
      <c r="F486" s="16"/>
      <c r="G486" s="16"/>
      <c r="H486" s="16"/>
      <c r="I486" s="16"/>
      <c r="J486" s="16"/>
      <c r="K486" s="16"/>
      <c r="L486" s="123"/>
      <c r="M486" s="123" t="s">
        <v>1546</v>
      </c>
      <c r="N486" s="123"/>
      <c r="O486" s="123" t="s">
        <v>3543</v>
      </c>
      <c r="P486" s="123" t="s">
        <v>3544</v>
      </c>
      <c r="Q486" s="16"/>
      <c r="R486" s="123" t="s">
        <v>3545</v>
      </c>
      <c r="S486" s="123" t="s">
        <v>2725</v>
      </c>
      <c r="T486" s="16"/>
      <c r="U486" s="123"/>
      <c r="V486" s="123" t="s">
        <v>1702</v>
      </c>
    </row>
    <row r="487" spans="1:22" ht="15.75" customHeight="1">
      <c r="A487" s="16"/>
      <c r="B487" s="16"/>
      <c r="C487" s="16"/>
      <c r="D487" s="16"/>
      <c r="E487" s="16"/>
      <c r="F487" s="16"/>
      <c r="G487" s="16"/>
      <c r="H487" s="16"/>
      <c r="I487" s="16"/>
      <c r="J487" s="16"/>
      <c r="K487" s="16"/>
      <c r="L487" s="123"/>
      <c r="M487" s="123" t="s">
        <v>1772</v>
      </c>
      <c r="N487" s="123"/>
      <c r="O487" s="123" t="s">
        <v>3546</v>
      </c>
      <c r="P487" s="123" t="s">
        <v>3547</v>
      </c>
      <c r="Q487" s="16"/>
      <c r="R487" s="123" t="s">
        <v>3548</v>
      </c>
      <c r="S487" s="123" t="s">
        <v>3363</v>
      </c>
      <c r="T487" s="16"/>
      <c r="U487" s="123"/>
      <c r="V487" s="123" t="s">
        <v>464</v>
      </c>
    </row>
    <row r="488" spans="1:22" ht="15.75" customHeight="1">
      <c r="A488" s="16"/>
      <c r="B488" s="16"/>
      <c r="C488" s="16"/>
      <c r="D488" s="16"/>
      <c r="E488" s="16"/>
      <c r="F488" s="16"/>
      <c r="G488" s="16"/>
      <c r="H488" s="16"/>
      <c r="I488" s="16"/>
      <c r="J488" s="16"/>
      <c r="K488" s="16"/>
      <c r="L488" s="123"/>
      <c r="M488" s="123" t="s">
        <v>2837</v>
      </c>
      <c r="N488" s="123"/>
      <c r="O488" s="123" t="s">
        <v>1771</v>
      </c>
      <c r="P488" s="123" t="s">
        <v>2952</v>
      </c>
      <c r="Q488" s="16"/>
      <c r="R488" s="123" t="s">
        <v>1880</v>
      </c>
      <c r="S488" s="123" t="s">
        <v>3305</v>
      </c>
      <c r="T488" s="16"/>
      <c r="U488" s="123"/>
      <c r="V488" s="123" t="s">
        <v>1972</v>
      </c>
    </row>
    <row r="489" spans="1:22" ht="15.75" customHeight="1">
      <c r="A489" s="16"/>
      <c r="B489" s="16"/>
      <c r="C489" s="16"/>
      <c r="D489" s="16"/>
      <c r="E489" s="16"/>
      <c r="F489" s="16"/>
      <c r="G489" s="16"/>
      <c r="H489" s="16"/>
      <c r="I489" s="16"/>
      <c r="J489" s="16"/>
      <c r="K489" s="16"/>
      <c r="L489" s="123"/>
      <c r="M489" s="123" t="s">
        <v>1838</v>
      </c>
      <c r="N489" s="123"/>
      <c r="O489" s="123" t="s">
        <v>3549</v>
      </c>
      <c r="P489" s="123" t="s">
        <v>3550</v>
      </c>
      <c r="Q489" s="16"/>
      <c r="R489" s="123"/>
      <c r="S489" s="123" t="s">
        <v>1941</v>
      </c>
      <c r="T489" s="16"/>
      <c r="U489" s="123"/>
      <c r="V489" s="123" t="s">
        <v>2035</v>
      </c>
    </row>
    <row r="490" spans="1:22" ht="15.75" customHeight="1">
      <c r="A490" s="16"/>
      <c r="B490" s="16"/>
      <c r="C490" s="16"/>
      <c r="D490" s="16"/>
      <c r="E490" s="16"/>
      <c r="F490" s="16"/>
      <c r="G490" s="16"/>
      <c r="H490" s="16"/>
      <c r="I490" s="16"/>
      <c r="J490" s="16"/>
      <c r="K490" s="16"/>
      <c r="L490" s="123"/>
      <c r="M490" s="123" t="s">
        <v>2064</v>
      </c>
      <c r="N490" s="123"/>
      <c r="O490" s="123" t="s">
        <v>3551</v>
      </c>
      <c r="P490" s="123" t="s">
        <v>3552</v>
      </c>
      <c r="Q490" s="16"/>
      <c r="R490" s="123"/>
      <c r="S490" s="123" t="s">
        <v>1919</v>
      </c>
      <c r="T490" s="16"/>
      <c r="U490" s="123"/>
      <c r="V490" s="123" t="s">
        <v>1609</v>
      </c>
    </row>
    <row r="491" spans="1:22" ht="15.75" customHeight="1">
      <c r="A491" s="16"/>
      <c r="B491" s="16"/>
      <c r="C491" s="16"/>
      <c r="D491" s="16"/>
      <c r="E491" s="16"/>
      <c r="F491" s="16"/>
      <c r="G491" s="16"/>
      <c r="H491" s="16"/>
      <c r="I491" s="16"/>
      <c r="J491" s="16"/>
      <c r="K491" s="16"/>
      <c r="L491" s="123"/>
      <c r="M491" s="123" t="s">
        <v>2397</v>
      </c>
      <c r="N491" s="123"/>
      <c r="O491" s="123" t="s">
        <v>3553</v>
      </c>
      <c r="P491" s="123" t="s">
        <v>3554</v>
      </c>
      <c r="Q491" s="16"/>
      <c r="R491" s="123"/>
      <c r="S491" s="123" t="s">
        <v>2993</v>
      </c>
      <c r="T491" s="16"/>
      <c r="U491" s="123"/>
      <c r="V491" s="123" t="s">
        <v>2289</v>
      </c>
    </row>
    <row r="492" spans="1:22" ht="15.75" customHeight="1">
      <c r="A492" s="16"/>
      <c r="B492" s="16"/>
      <c r="C492" s="16"/>
      <c r="D492" s="16"/>
      <c r="E492" s="16"/>
      <c r="F492" s="16"/>
      <c r="G492" s="16"/>
      <c r="H492" s="16"/>
      <c r="I492" s="16"/>
      <c r="J492" s="16"/>
      <c r="K492" s="16"/>
      <c r="L492" s="123"/>
      <c r="M492" s="123" t="s">
        <v>1717</v>
      </c>
      <c r="N492" s="123"/>
      <c r="O492" s="123" t="s">
        <v>1768</v>
      </c>
      <c r="P492" s="123" t="s">
        <v>3555</v>
      </c>
      <c r="Q492" s="16"/>
      <c r="R492" s="123"/>
      <c r="S492" s="123" t="s">
        <v>2308</v>
      </c>
      <c r="T492" s="16"/>
      <c r="U492" s="123"/>
      <c r="V492" s="123" t="s">
        <v>1451</v>
      </c>
    </row>
    <row r="493" spans="1:22" ht="15.75" customHeight="1">
      <c r="A493" s="16"/>
      <c r="B493" s="16"/>
      <c r="C493" s="16"/>
      <c r="D493" s="16"/>
      <c r="E493" s="16"/>
      <c r="F493" s="16"/>
      <c r="G493" s="16"/>
      <c r="H493" s="16"/>
      <c r="I493" s="16"/>
      <c r="J493" s="16"/>
      <c r="K493" s="16"/>
      <c r="L493" s="123"/>
      <c r="M493" s="123" t="s">
        <v>2773</v>
      </c>
      <c r="N493" s="123"/>
      <c r="O493" s="123" t="s">
        <v>3556</v>
      </c>
      <c r="P493" s="123" t="s">
        <v>3557</v>
      </c>
      <c r="Q493" s="16"/>
      <c r="R493" s="123"/>
      <c r="S493" s="123" t="s">
        <v>1254</v>
      </c>
      <c r="T493" s="16"/>
      <c r="U493" s="123"/>
      <c r="V493" s="123" t="s">
        <v>2018</v>
      </c>
    </row>
    <row r="494" spans="1:22" ht="15.75" customHeight="1">
      <c r="A494" s="16"/>
      <c r="B494" s="16"/>
      <c r="C494" s="16"/>
      <c r="D494" s="16"/>
      <c r="E494" s="16"/>
      <c r="F494" s="16"/>
      <c r="G494" s="16"/>
      <c r="H494" s="16"/>
      <c r="I494" s="16"/>
      <c r="J494" s="16"/>
      <c r="K494" s="16"/>
      <c r="L494" s="123"/>
      <c r="M494" s="123" t="s">
        <v>1682</v>
      </c>
      <c r="N494" s="123"/>
      <c r="O494" s="123" t="s">
        <v>3558</v>
      </c>
      <c r="P494" s="123" t="s">
        <v>3559</v>
      </c>
      <c r="Q494" s="16"/>
      <c r="R494" s="123"/>
      <c r="S494" s="123" t="s">
        <v>1545</v>
      </c>
      <c r="T494" s="16"/>
      <c r="U494" s="123"/>
      <c r="V494" s="123" t="s">
        <v>1862</v>
      </c>
    </row>
    <row r="495" spans="1:22" ht="15.75" customHeight="1">
      <c r="A495" s="16"/>
      <c r="B495" s="16"/>
      <c r="C495" s="16"/>
      <c r="D495" s="16"/>
      <c r="E495" s="16"/>
      <c r="F495" s="16"/>
      <c r="G495" s="16"/>
      <c r="H495" s="16"/>
      <c r="I495" s="16"/>
      <c r="J495" s="16"/>
      <c r="K495" s="16"/>
      <c r="L495" s="123"/>
      <c r="M495" s="123" t="s">
        <v>1924</v>
      </c>
      <c r="N495" s="123"/>
      <c r="O495" s="123" t="s">
        <v>3560</v>
      </c>
      <c r="P495" s="123" t="s">
        <v>3561</v>
      </c>
      <c r="Q495" s="16"/>
      <c r="R495" s="123"/>
      <c r="S495" s="123" t="s">
        <v>1546</v>
      </c>
      <c r="T495" s="16"/>
      <c r="U495" s="123"/>
      <c r="V495" s="123" t="s">
        <v>2752</v>
      </c>
    </row>
    <row r="496" spans="1:22" ht="15.75" customHeight="1">
      <c r="A496" s="16"/>
      <c r="B496" s="16"/>
      <c r="C496" s="16"/>
      <c r="D496" s="16"/>
      <c r="E496" s="16"/>
      <c r="F496" s="16"/>
      <c r="G496" s="16"/>
      <c r="H496" s="16"/>
      <c r="I496" s="16"/>
      <c r="J496" s="16"/>
      <c r="K496" s="16"/>
      <c r="L496" s="123"/>
      <c r="M496" s="123" t="s">
        <v>1471</v>
      </c>
      <c r="N496" s="123"/>
      <c r="O496" s="123" t="s">
        <v>3562</v>
      </c>
      <c r="P496" s="123" t="s">
        <v>3563</v>
      </c>
      <c r="Q496" s="16"/>
      <c r="R496" s="123"/>
      <c r="S496" s="123" t="s">
        <v>2896</v>
      </c>
      <c r="T496" s="16"/>
      <c r="U496" s="123"/>
      <c r="V496" s="123" t="s">
        <v>2757</v>
      </c>
    </row>
    <row r="497" spans="1:22" ht="15.75" customHeight="1">
      <c r="A497" s="16"/>
      <c r="B497" s="16"/>
      <c r="C497" s="16"/>
      <c r="D497" s="16"/>
      <c r="E497" s="16"/>
      <c r="F497" s="16"/>
      <c r="G497" s="16"/>
      <c r="H497" s="16"/>
      <c r="I497" s="16"/>
      <c r="J497" s="16"/>
      <c r="K497" s="16"/>
      <c r="L497" s="123"/>
      <c r="M497" s="123" t="s">
        <v>1994</v>
      </c>
      <c r="N497" s="123"/>
      <c r="O497" s="123" t="s">
        <v>3564</v>
      </c>
      <c r="P497" s="123" t="s">
        <v>3565</v>
      </c>
      <c r="Q497" s="16"/>
      <c r="R497" s="123"/>
      <c r="S497" s="123" t="s">
        <v>3277</v>
      </c>
      <c r="T497" s="16"/>
      <c r="U497" s="123"/>
      <c r="V497" s="123" t="s">
        <v>1545</v>
      </c>
    </row>
    <row r="498" spans="1:22" ht="15.75" customHeight="1">
      <c r="A498" s="16"/>
      <c r="B498" s="16"/>
      <c r="C498" s="16"/>
      <c r="D498" s="16"/>
      <c r="E498" s="16"/>
      <c r="F498" s="16"/>
      <c r="G498" s="16"/>
      <c r="H498" s="16"/>
      <c r="I498" s="16"/>
      <c r="J498" s="16"/>
      <c r="K498" s="16"/>
      <c r="L498" s="123"/>
      <c r="M498" s="123" t="s">
        <v>1519</v>
      </c>
      <c r="N498" s="123"/>
      <c r="O498" s="123" t="s">
        <v>3566</v>
      </c>
      <c r="P498" s="123" t="s">
        <v>3567</v>
      </c>
      <c r="Q498" s="16"/>
      <c r="R498" s="123"/>
      <c r="S498" s="123" t="s">
        <v>1730</v>
      </c>
      <c r="T498" s="16"/>
      <c r="U498" s="123"/>
      <c r="V498" s="123" t="s">
        <v>2308</v>
      </c>
    </row>
    <row r="499" spans="1:22" ht="15.75" customHeight="1">
      <c r="A499" s="16"/>
      <c r="B499" s="16"/>
      <c r="C499" s="16"/>
      <c r="D499" s="16"/>
      <c r="E499" s="16"/>
      <c r="F499" s="16"/>
      <c r="G499" s="16"/>
      <c r="H499" s="16"/>
      <c r="I499" s="16"/>
      <c r="J499" s="16"/>
      <c r="K499" s="16"/>
      <c r="L499" s="123"/>
      <c r="M499" s="123" t="s">
        <v>1993</v>
      </c>
      <c r="N499" s="123"/>
      <c r="O499" s="123" t="s">
        <v>2876</v>
      </c>
      <c r="P499" s="123" t="s">
        <v>3568</v>
      </c>
      <c r="Q499" s="16"/>
      <c r="R499" s="123"/>
      <c r="S499" s="123" t="s">
        <v>2655</v>
      </c>
      <c r="T499" s="16"/>
      <c r="U499" s="123"/>
      <c r="V499" s="123" t="s">
        <v>1730</v>
      </c>
    </row>
    <row r="500" spans="1:22" ht="15.75" customHeight="1">
      <c r="A500" s="16"/>
      <c r="B500" s="16"/>
      <c r="C500" s="16"/>
      <c r="D500" s="16"/>
      <c r="E500" s="16"/>
      <c r="F500" s="16"/>
      <c r="G500" s="16"/>
      <c r="H500" s="16"/>
      <c r="I500" s="16"/>
      <c r="J500" s="16"/>
      <c r="K500" s="16"/>
      <c r="L500" s="123"/>
      <c r="M500" s="123" t="s">
        <v>2679</v>
      </c>
      <c r="N500" s="123"/>
      <c r="O500" s="123" t="s">
        <v>3569</v>
      </c>
      <c r="P500" s="123" t="s">
        <v>3570</v>
      </c>
      <c r="Q500" s="16"/>
      <c r="R500" s="123"/>
      <c r="S500" s="123" t="s">
        <v>1717</v>
      </c>
      <c r="T500" s="16"/>
      <c r="U500" s="123"/>
      <c r="V500" s="123" t="s">
        <v>1651</v>
      </c>
    </row>
    <row r="501" spans="1:22" ht="15.75" customHeight="1">
      <c r="A501" s="16"/>
      <c r="B501" s="16"/>
      <c r="C501" s="16"/>
      <c r="D501" s="16"/>
      <c r="E501" s="16"/>
      <c r="F501" s="16"/>
      <c r="G501" s="16"/>
      <c r="H501" s="16"/>
      <c r="I501" s="16"/>
      <c r="J501" s="16"/>
      <c r="K501" s="16"/>
      <c r="L501" s="123"/>
      <c r="M501" s="123" t="s">
        <v>1822</v>
      </c>
      <c r="N501" s="123"/>
      <c r="O501" s="123" t="s">
        <v>3571</v>
      </c>
      <c r="P501" s="123" t="s">
        <v>3572</v>
      </c>
      <c r="Q501" s="16"/>
      <c r="R501" s="123"/>
      <c r="S501" s="123" t="s">
        <v>3385</v>
      </c>
      <c r="T501" s="16"/>
      <c r="U501" s="123"/>
      <c r="V501" s="123" t="s">
        <v>1574</v>
      </c>
    </row>
    <row r="502" spans="1:22" ht="15.75" customHeight="1">
      <c r="A502" s="16"/>
      <c r="B502" s="16"/>
      <c r="C502" s="16"/>
      <c r="D502" s="16"/>
      <c r="E502" s="16"/>
      <c r="F502" s="16"/>
      <c r="G502" s="16"/>
      <c r="H502" s="16"/>
      <c r="I502" s="16"/>
      <c r="J502" s="16"/>
      <c r="K502" s="16"/>
      <c r="L502" s="123"/>
      <c r="M502" s="123" t="s">
        <v>1966</v>
      </c>
      <c r="N502" s="123"/>
      <c r="O502" s="123" t="s">
        <v>2693</v>
      </c>
      <c r="P502" s="123" t="s">
        <v>3573</v>
      </c>
      <c r="Q502" s="16"/>
      <c r="R502" s="123"/>
      <c r="S502" s="123" t="s">
        <v>1910</v>
      </c>
      <c r="T502" s="16"/>
      <c r="U502" s="123"/>
      <c r="V502" s="123" t="s">
        <v>2019</v>
      </c>
    </row>
    <row r="503" spans="1:22" ht="15.75" customHeight="1">
      <c r="A503" s="16"/>
      <c r="B503" s="16"/>
      <c r="C503" s="16"/>
      <c r="D503" s="16"/>
      <c r="E503" s="16"/>
      <c r="F503" s="16"/>
      <c r="G503" s="16"/>
      <c r="H503" s="16"/>
      <c r="I503" s="16"/>
      <c r="J503" s="16"/>
      <c r="K503" s="16"/>
      <c r="L503" s="123"/>
      <c r="M503" s="123" t="s">
        <v>1500</v>
      </c>
      <c r="N503" s="123"/>
      <c r="O503" s="123" t="s">
        <v>2769</v>
      </c>
      <c r="P503" s="123" t="s">
        <v>3574</v>
      </c>
      <c r="Q503" s="16"/>
      <c r="R503" s="123"/>
      <c r="S503" s="123" t="s">
        <v>3568</v>
      </c>
      <c r="T503" s="16"/>
      <c r="U503" s="123"/>
      <c r="V503" s="123" t="s">
        <v>1918</v>
      </c>
    </row>
    <row r="504" spans="1:22" ht="15.75" customHeight="1">
      <c r="A504" s="16"/>
      <c r="B504" s="16"/>
      <c r="C504" s="16"/>
      <c r="D504" s="16"/>
      <c r="E504" s="16"/>
      <c r="F504" s="16"/>
      <c r="G504" s="16"/>
      <c r="H504" s="16"/>
      <c r="I504" s="16"/>
      <c r="J504" s="16"/>
      <c r="K504" s="16"/>
      <c r="L504" s="123"/>
      <c r="M504" s="123" t="s">
        <v>1791</v>
      </c>
      <c r="N504" s="123"/>
      <c r="O504" s="123" t="s">
        <v>1738</v>
      </c>
      <c r="P504" s="123" t="s">
        <v>3575</v>
      </c>
      <c r="Q504" s="16"/>
      <c r="R504" s="123"/>
      <c r="S504" s="123" t="s">
        <v>3136</v>
      </c>
      <c r="T504" s="16"/>
      <c r="U504" s="123"/>
      <c r="V504" s="123" t="s">
        <v>1530</v>
      </c>
    </row>
    <row r="505" spans="1:22" ht="15.75" customHeight="1">
      <c r="A505" s="16"/>
      <c r="B505" s="16"/>
      <c r="C505" s="16"/>
      <c r="D505" s="16"/>
      <c r="E505" s="16"/>
      <c r="F505" s="16"/>
      <c r="G505" s="16"/>
      <c r="H505" s="16"/>
      <c r="I505" s="16"/>
      <c r="J505" s="16"/>
      <c r="K505" s="16"/>
      <c r="L505" s="123"/>
      <c r="M505" s="123" t="s">
        <v>1863</v>
      </c>
      <c r="N505" s="123"/>
      <c r="O505" s="123" t="s">
        <v>1809</v>
      </c>
      <c r="P505" s="123" t="s">
        <v>3576</v>
      </c>
      <c r="Q505" s="16"/>
      <c r="R505" s="123"/>
      <c r="S505" s="123" t="s">
        <v>2322</v>
      </c>
      <c r="T505" s="16"/>
      <c r="U505" s="123"/>
      <c r="V505" s="123" t="s">
        <v>1963</v>
      </c>
    </row>
    <row r="506" spans="1:22" ht="15.75" customHeight="1">
      <c r="A506" s="16"/>
      <c r="B506" s="16"/>
      <c r="C506" s="16"/>
      <c r="D506" s="16"/>
      <c r="E506" s="16"/>
      <c r="F506" s="16"/>
      <c r="G506" s="16"/>
      <c r="H506" s="16"/>
      <c r="I506" s="16"/>
      <c r="J506" s="16"/>
      <c r="K506" s="16"/>
      <c r="L506" s="123"/>
      <c r="M506" s="123" t="s">
        <v>2001</v>
      </c>
      <c r="N506" s="123"/>
      <c r="O506" s="123" t="s">
        <v>2751</v>
      </c>
      <c r="P506" s="123" t="s">
        <v>3577</v>
      </c>
      <c r="Q506" s="16"/>
      <c r="R506" s="123"/>
      <c r="S506" s="123" t="s">
        <v>2062</v>
      </c>
      <c r="T506" s="16"/>
      <c r="U506" s="123"/>
      <c r="V506" s="123" t="s">
        <v>1315</v>
      </c>
    </row>
    <row r="507" spans="1:22" ht="15.75" customHeight="1">
      <c r="A507" s="16"/>
      <c r="B507" s="16"/>
      <c r="C507" s="16"/>
      <c r="D507" s="16"/>
      <c r="E507" s="16"/>
      <c r="F507" s="16"/>
      <c r="G507" s="16"/>
      <c r="H507" s="16"/>
      <c r="I507" s="16"/>
      <c r="J507" s="16"/>
      <c r="K507" s="16"/>
      <c r="L507" s="123"/>
      <c r="M507" s="123" t="s">
        <v>1620</v>
      </c>
      <c r="N507" s="123"/>
      <c r="O507" s="123" t="s">
        <v>3578</v>
      </c>
      <c r="P507" s="123" t="s">
        <v>3579</v>
      </c>
      <c r="Q507" s="16"/>
      <c r="R507" s="123"/>
      <c r="S507" s="123" t="s">
        <v>1613</v>
      </c>
      <c r="T507" s="16"/>
      <c r="U507" s="123"/>
      <c r="V507" s="123" t="s">
        <v>1587</v>
      </c>
    </row>
    <row r="508" spans="1:22" ht="15.75" customHeight="1">
      <c r="A508" s="16"/>
      <c r="B508" s="16"/>
      <c r="C508" s="16"/>
      <c r="D508" s="16"/>
      <c r="E508" s="16"/>
      <c r="F508" s="16"/>
      <c r="G508" s="16"/>
      <c r="H508" s="16"/>
      <c r="I508" s="16"/>
      <c r="J508" s="16"/>
      <c r="K508" s="16"/>
      <c r="L508" s="123"/>
      <c r="M508" s="123" t="s">
        <v>1455</v>
      </c>
      <c r="N508" s="123"/>
      <c r="O508" s="123" t="s">
        <v>2667</v>
      </c>
      <c r="P508" s="123" t="s">
        <v>3580</v>
      </c>
      <c r="Q508" s="16"/>
      <c r="R508" s="123"/>
      <c r="S508" s="123" t="s">
        <v>1958</v>
      </c>
      <c r="T508" s="16"/>
      <c r="U508" s="123"/>
      <c r="V508" s="123" t="s">
        <v>2839</v>
      </c>
    </row>
    <row r="509" spans="1:22" ht="15.75" customHeight="1">
      <c r="A509" s="16"/>
      <c r="B509" s="16"/>
      <c r="C509" s="16"/>
      <c r="D509" s="16"/>
      <c r="E509" s="16"/>
      <c r="F509" s="16"/>
      <c r="G509" s="16"/>
      <c r="H509" s="16"/>
      <c r="I509" s="16"/>
      <c r="J509" s="16"/>
      <c r="K509" s="16"/>
      <c r="L509" s="123"/>
      <c r="M509" s="123" t="s">
        <v>1906</v>
      </c>
      <c r="N509" s="123"/>
      <c r="O509" s="123" t="s">
        <v>3581</v>
      </c>
      <c r="P509" s="123" t="s">
        <v>3582</v>
      </c>
      <c r="Q509" s="16"/>
      <c r="R509" s="123"/>
      <c r="S509" s="123" t="s">
        <v>3188</v>
      </c>
      <c r="T509" s="16"/>
      <c r="U509" s="123"/>
      <c r="V509" s="123" t="s">
        <v>2837</v>
      </c>
    </row>
    <row r="510" spans="1:22" ht="15.75" customHeight="1">
      <c r="A510" s="16"/>
      <c r="B510" s="16"/>
      <c r="C510" s="16"/>
      <c r="D510" s="16"/>
      <c r="E510" s="16"/>
      <c r="F510" s="16"/>
      <c r="G510" s="16"/>
      <c r="H510" s="16"/>
      <c r="I510" s="16"/>
      <c r="J510" s="16"/>
      <c r="K510" s="16"/>
      <c r="L510" s="123"/>
      <c r="M510" s="123" t="s">
        <v>3277</v>
      </c>
      <c r="N510" s="123"/>
      <c r="O510" s="123" t="s">
        <v>3583</v>
      </c>
      <c r="P510" s="123" t="s">
        <v>3584</v>
      </c>
      <c r="Q510" s="16"/>
      <c r="R510" s="123"/>
      <c r="S510" s="123" t="s">
        <v>1637</v>
      </c>
      <c r="T510" s="16"/>
      <c r="U510" s="123"/>
      <c r="V510" s="123" t="s">
        <v>3033</v>
      </c>
    </row>
    <row r="511" spans="1:22" ht="15.75" customHeight="1">
      <c r="A511" s="16"/>
      <c r="B511" s="16"/>
      <c r="C511" s="16"/>
      <c r="D511" s="16"/>
      <c r="E511" s="16"/>
      <c r="F511" s="16"/>
      <c r="G511" s="16"/>
      <c r="H511" s="16"/>
      <c r="I511" s="16"/>
      <c r="J511" s="16"/>
      <c r="K511" s="16"/>
      <c r="L511" s="123"/>
      <c r="M511" s="123" t="s">
        <v>1835</v>
      </c>
      <c r="N511" s="123"/>
      <c r="O511" s="123" t="s">
        <v>3585</v>
      </c>
      <c r="P511" s="123" t="s">
        <v>3440</v>
      </c>
      <c r="Q511" s="16"/>
      <c r="R511" s="123"/>
      <c r="S511" s="123" t="s">
        <v>3424</v>
      </c>
      <c r="T511" s="16"/>
      <c r="U511" s="123"/>
      <c r="V511" s="123" t="s">
        <v>2055</v>
      </c>
    </row>
    <row r="512" spans="1:22" ht="15.75" customHeight="1">
      <c r="A512" s="16"/>
      <c r="B512" s="16"/>
      <c r="C512" s="16"/>
      <c r="D512" s="16"/>
      <c r="E512" s="16"/>
      <c r="F512" s="16"/>
      <c r="G512" s="16"/>
      <c r="H512" s="16"/>
      <c r="I512" s="16"/>
      <c r="J512" s="16"/>
      <c r="K512" s="16"/>
      <c r="L512" s="123"/>
      <c r="M512" s="123" t="s">
        <v>1598</v>
      </c>
      <c r="N512" s="123"/>
      <c r="O512" s="123" t="s">
        <v>3586</v>
      </c>
      <c r="P512" s="123" t="s">
        <v>3587</v>
      </c>
      <c r="Q512" s="16"/>
      <c r="R512" s="123"/>
      <c r="S512" s="123" t="s">
        <v>3418</v>
      </c>
      <c r="T512" s="16"/>
      <c r="U512" s="123"/>
      <c r="V512" s="123" t="s">
        <v>2852</v>
      </c>
    </row>
    <row r="513" spans="1:22" ht="15.75" customHeight="1">
      <c r="A513" s="16"/>
      <c r="B513" s="16"/>
      <c r="C513" s="16"/>
      <c r="D513" s="16"/>
      <c r="E513" s="16"/>
      <c r="F513" s="16"/>
      <c r="G513" s="16"/>
      <c r="H513" s="16"/>
      <c r="I513" s="16"/>
      <c r="J513" s="16"/>
      <c r="K513" s="16"/>
      <c r="L513" s="123"/>
      <c r="M513" s="123" t="s">
        <v>2332</v>
      </c>
      <c r="N513" s="123"/>
      <c r="O513" s="123" t="s">
        <v>1762</v>
      </c>
      <c r="P513" s="123" t="s">
        <v>3588</v>
      </c>
      <c r="Q513" s="16"/>
      <c r="R513" s="123"/>
      <c r="S513" s="123" t="s">
        <v>2477</v>
      </c>
      <c r="T513" s="16"/>
      <c r="U513" s="123"/>
      <c r="V513" s="123" t="s">
        <v>1447</v>
      </c>
    </row>
    <row r="514" spans="1:22" ht="15.75" customHeight="1">
      <c r="A514" s="16"/>
      <c r="B514" s="16"/>
      <c r="C514" s="16"/>
      <c r="D514" s="16"/>
      <c r="E514" s="16"/>
      <c r="F514" s="16"/>
      <c r="G514" s="16"/>
      <c r="H514" s="16"/>
      <c r="I514" s="16"/>
      <c r="J514" s="16"/>
      <c r="K514" s="16"/>
      <c r="L514" s="123"/>
      <c r="M514" s="123" t="s">
        <v>1954</v>
      </c>
      <c r="N514" s="123"/>
      <c r="O514" s="123" t="s">
        <v>3589</v>
      </c>
      <c r="P514" s="123" t="s">
        <v>3590</v>
      </c>
      <c r="Q514" s="16"/>
      <c r="R514" s="123"/>
      <c r="S514" s="123" t="s">
        <v>1674</v>
      </c>
      <c r="T514" s="16"/>
      <c r="U514" s="123"/>
      <c r="V514" s="123" t="s">
        <v>2679</v>
      </c>
    </row>
    <row r="515" spans="1:22" ht="15.75" customHeight="1">
      <c r="A515" s="16"/>
      <c r="B515" s="16"/>
      <c r="C515" s="16"/>
      <c r="D515" s="16"/>
      <c r="E515" s="16"/>
      <c r="F515" s="16"/>
      <c r="G515" s="16"/>
      <c r="H515" s="16"/>
      <c r="I515" s="16"/>
      <c r="J515" s="16"/>
      <c r="K515" s="16"/>
      <c r="L515" s="123"/>
      <c r="M515" s="123" t="s">
        <v>1730</v>
      </c>
      <c r="N515" s="123"/>
      <c r="O515" s="123" t="s">
        <v>3591</v>
      </c>
      <c r="P515" s="123" t="s">
        <v>3592</v>
      </c>
      <c r="Q515" s="16"/>
      <c r="R515" s="123"/>
      <c r="S515" s="123" t="s">
        <v>3540</v>
      </c>
      <c r="T515" s="16"/>
      <c r="U515" s="123"/>
      <c r="V515" s="123" t="s">
        <v>1531</v>
      </c>
    </row>
    <row r="516" spans="1:22" ht="15.75" customHeight="1">
      <c r="A516" s="16"/>
      <c r="B516" s="16"/>
      <c r="C516" s="16"/>
      <c r="D516" s="16"/>
      <c r="E516" s="16"/>
      <c r="F516" s="16"/>
      <c r="G516" s="16"/>
      <c r="H516" s="16"/>
      <c r="I516" s="16"/>
      <c r="J516" s="16"/>
      <c r="K516" s="16"/>
      <c r="L516" s="123"/>
      <c r="M516" s="123" t="s">
        <v>1828</v>
      </c>
      <c r="N516" s="123"/>
      <c r="O516" s="123" t="s">
        <v>2663</v>
      </c>
      <c r="P516" s="123" t="s">
        <v>3593</v>
      </c>
      <c r="Q516" s="16"/>
      <c r="R516" s="123"/>
      <c r="S516" s="123" t="s">
        <v>3512</v>
      </c>
      <c r="T516" s="16"/>
      <c r="U516" s="123"/>
      <c r="V516" s="123" t="s">
        <v>1808</v>
      </c>
    </row>
    <row r="517" spans="1:22" ht="15.75" customHeight="1">
      <c r="A517" s="16"/>
      <c r="B517" s="16"/>
      <c r="C517" s="16"/>
      <c r="D517" s="16"/>
      <c r="E517" s="16"/>
      <c r="F517" s="16"/>
      <c r="G517" s="16"/>
      <c r="H517" s="16"/>
      <c r="I517" s="16"/>
      <c r="J517" s="16"/>
      <c r="K517" s="16"/>
      <c r="L517" s="123"/>
      <c r="M517" s="123" t="s">
        <v>1421</v>
      </c>
      <c r="N517" s="123"/>
      <c r="O517" s="123" t="s">
        <v>3594</v>
      </c>
      <c r="P517" s="123" t="s">
        <v>2281</v>
      </c>
      <c r="Q517" s="16"/>
      <c r="R517" s="123"/>
      <c r="S517" s="123" t="s">
        <v>2430</v>
      </c>
      <c r="T517" s="16"/>
      <c r="U517" s="123"/>
      <c r="V517" s="123" t="s">
        <v>1429</v>
      </c>
    </row>
    <row r="518" spans="1:22" ht="15.75" customHeight="1">
      <c r="A518" s="16"/>
      <c r="B518" s="16"/>
      <c r="C518" s="16"/>
      <c r="D518" s="16"/>
      <c r="E518" s="16"/>
      <c r="F518" s="16"/>
      <c r="G518" s="16"/>
      <c r="H518" s="16"/>
      <c r="I518" s="16"/>
      <c r="J518" s="16"/>
      <c r="K518" s="16"/>
      <c r="L518" s="123"/>
      <c r="M518" s="123" t="s">
        <v>1893</v>
      </c>
      <c r="N518" s="123"/>
      <c r="O518" s="123" t="s">
        <v>3595</v>
      </c>
      <c r="P518" s="123" t="s">
        <v>3596</v>
      </c>
      <c r="Q518" s="16"/>
      <c r="R518" s="123"/>
      <c r="S518" s="123" t="s">
        <v>3565</v>
      </c>
      <c r="T518" s="16"/>
      <c r="U518" s="123"/>
      <c r="V518" s="123" t="s">
        <v>2021</v>
      </c>
    </row>
    <row r="519" spans="1:22" ht="15.75" customHeight="1">
      <c r="A519" s="16"/>
      <c r="B519" s="16"/>
      <c r="C519" s="16"/>
      <c r="D519" s="16"/>
      <c r="E519" s="16"/>
      <c r="F519" s="16"/>
      <c r="G519" s="16"/>
      <c r="H519" s="16"/>
      <c r="I519" s="16"/>
      <c r="J519" s="16"/>
      <c r="K519" s="16"/>
      <c r="L519" s="123"/>
      <c r="M519" s="123" t="s">
        <v>1964</v>
      </c>
      <c r="N519" s="123"/>
      <c r="O519" s="123" t="s">
        <v>3597</v>
      </c>
      <c r="P519" s="123" t="s">
        <v>3598</v>
      </c>
      <c r="Q519" s="16"/>
      <c r="R519" s="123"/>
      <c r="S519" s="123" t="s">
        <v>3415</v>
      </c>
      <c r="T519" s="16"/>
      <c r="U519" s="123"/>
      <c r="V519" s="123" t="s">
        <v>1931</v>
      </c>
    </row>
    <row r="520" spans="1:22" ht="15.75" customHeight="1">
      <c r="A520" s="16"/>
      <c r="B520" s="16"/>
      <c r="C520" s="16"/>
      <c r="D520" s="16"/>
      <c r="E520" s="16"/>
      <c r="F520" s="16"/>
      <c r="G520" s="16"/>
      <c r="H520" s="16"/>
      <c r="I520" s="16"/>
      <c r="J520" s="16"/>
      <c r="K520" s="16"/>
      <c r="L520" s="123"/>
      <c r="M520" s="123" t="s">
        <v>2543</v>
      </c>
      <c r="N520" s="123"/>
      <c r="O520" s="123" t="s">
        <v>2845</v>
      </c>
      <c r="P520" s="123" t="s">
        <v>3599</v>
      </c>
      <c r="Q520" s="16"/>
      <c r="R520" s="123"/>
      <c r="S520" s="123" t="s">
        <v>1993</v>
      </c>
      <c r="T520" s="16"/>
      <c r="U520" s="123"/>
      <c r="V520" s="123" t="s">
        <v>2638</v>
      </c>
    </row>
    <row r="521" spans="1:22" ht="15.75" customHeight="1">
      <c r="A521" s="16"/>
      <c r="B521" s="16"/>
      <c r="C521" s="16"/>
      <c r="D521" s="16"/>
      <c r="E521" s="16"/>
      <c r="F521" s="16"/>
      <c r="G521" s="16"/>
      <c r="H521" s="16"/>
      <c r="I521" s="16"/>
      <c r="J521" s="16"/>
      <c r="K521" s="16"/>
      <c r="L521" s="123"/>
      <c r="M521" s="123" t="s">
        <v>1957</v>
      </c>
      <c r="N521" s="123"/>
      <c r="O521" s="123" t="s">
        <v>3600</v>
      </c>
      <c r="P521" s="123" t="s">
        <v>3601</v>
      </c>
      <c r="Q521" s="16"/>
      <c r="R521" s="123"/>
      <c r="S521" s="123" t="s">
        <v>3487</v>
      </c>
      <c r="T521" s="16"/>
      <c r="U521" s="123"/>
      <c r="V521" s="123" t="s">
        <v>1800</v>
      </c>
    </row>
    <row r="522" spans="1:22" ht="15.75" customHeight="1">
      <c r="A522" s="16"/>
      <c r="B522" s="16"/>
      <c r="C522" s="16"/>
      <c r="D522" s="16"/>
      <c r="E522" s="16"/>
      <c r="F522" s="16"/>
      <c r="G522" s="16"/>
      <c r="H522" s="16"/>
      <c r="I522" s="16"/>
      <c r="J522" s="16"/>
      <c r="K522" s="16"/>
      <c r="L522" s="123"/>
      <c r="M522" s="123" t="s">
        <v>2604</v>
      </c>
      <c r="N522" s="123"/>
      <c r="O522" s="123" t="s">
        <v>2756</v>
      </c>
      <c r="P522" s="123" t="s">
        <v>1626</v>
      </c>
      <c r="Q522" s="16"/>
      <c r="R522" s="123"/>
      <c r="S522" s="123" t="s">
        <v>3573</v>
      </c>
      <c r="T522" s="16"/>
      <c r="U522" s="123"/>
      <c r="V522" s="123" t="s">
        <v>1456</v>
      </c>
    </row>
    <row r="523" spans="1:22" ht="15.75" customHeight="1">
      <c r="A523" s="16"/>
      <c r="B523" s="16"/>
      <c r="C523" s="16"/>
      <c r="D523" s="16"/>
      <c r="E523" s="16"/>
      <c r="F523" s="16"/>
      <c r="G523" s="16"/>
      <c r="H523" s="16"/>
      <c r="I523" s="16"/>
      <c r="J523" s="16"/>
      <c r="K523" s="16"/>
      <c r="L523" s="123"/>
      <c r="M523" s="123" t="s">
        <v>446</v>
      </c>
      <c r="N523" s="123"/>
      <c r="O523" s="123" t="s">
        <v>3602</v>
      </c>
      <c r="P523" s="123" t="s">
        <v>3603</v>
      </c>
      <c r="Q523" s="16"/>
      <c r="R523" s="123"/>
      <c r="S523" s="123" t="s">
        <v>3483</v>
      </c>
      <c r="T523" s="16"/>
      <c r="U523" s="123"/>
      <c r="V523" s="123" t="s">
        <v>3201</v>
      </c>
    </row>
    <row r="524" spans="1:22" ht="15.75" customHeight="1">
      <c r="A524" s="16"/>
      <c r="B524" s="16"/>
      <c r="C524" s="16"/>
      <c r="D524" s="16"/>
      <c r="E524" s="16"/>
      <c r="F524" s="16"/>
      <c r="G524" s="16"/>
      <c r="H524" s="16"/>
      <c r="I524" s="16"/>
      <c r="J524" s="16"/>
      <c r="K524" s="16"/>
      <c r="L524" s="123"/>
      <c r="M524" s="123" t="s">
        <v>1679</v>
      </c>
      <c r="N524" s="123"/>
      <c r="O524" s="123" t="s">
        <v>1715</v>
      </c>
      <c r="P524" s="123" t="s">
        <v>3604</v>
      </c>
      <c r="Q524" s="16"/>
      <c r="R524" s="123"/>
      <c r="S524" s="123" t="s">
        <v>3408</v>
      </c>
      <c r="T524" s="16"/>
      <c r="U524" s="123"/>
      <c r="V524" s="592" t="s">
        <v>3119</v>
      </c>
    </row>
    <row r="525" spans="1:22" ht="15.75" customHeight="1">
      <c r="A525" s="16"/>
      <c r="B525" s="16"/>
      <c r="C525" s="16"/>
      <c r="D525" s="16"/>
      <c r="E525" s="16"/>
      <c r="F525" s="16"/>
      <c r="G525" s="16"/>
      <c r="H525" s="16"/>
      <c r="I525" s="16"/>
      <c r="J525" s="16"/>
      <c r="K525" s="16"/>
      <c r="L525" s="123"/>
      <c r="M525" s="123" t="s">
        <v>1997</v>
      </c>
      <c r="N525" s="123"/>
      <c r="O525" s="123" t="s">
        <v>1729</v>
      </c>
      <c r="P525" s="123" t="s">
        <v>3605</v>
      </c>
      <c r="Q525" s="16"/>
      <c r="R525" s="123"/>
      <c r="S525" s="123" t="s">
        <v>3496</v>
      </c>
      <c r="T525" s="16"/>
      <c r="U525" s="123"/>
      <c r="V525" s="123" t="s">
        <v>1706</v>
      </c>
    </row>
    <row r="526" spans="1:22" ht="15.75" customHeight="1">
      <c r="A526" s="16"/>
      <c r="B526" s="16"/>
      <c r="C526" s="16"/>
      <c r="D526" s="16"/>
      <c r="E526" s="16"/>
      <c r="F526" s="16"/>
      <c r="G526" s="16"/>
      <c r="H526" s="16"/>
      <c r="I526" s="16"/>
      <c r="J526" s="16"/>
      <c r="K526" s="16"/>
      <c r="L526" s="123"/>
      <c r="M526" s="123" t="s">
        <v>1960</v>
      </c>
      <c r="N526" s="123"/>
      <c r="O526" s="123" t="s">
        <v>2779</v>
      </c>
      <c r="P526" s="123" t="s">
        <v>3606</v>
      </c>
      <c r="Q526" s="16"/>
      <c r="R526" s="123"/>
      <c r="S526" s="123" t="s">
        <v>3528</v>
      </c>
      <c r="T526" s="16"/>
      <c r="U526" s="123"/>
      <c r="V526" s="123" t="s">
        <v>2382</v>
      </c>
    </row>
    <row r="527" spans="1:22" ht="15.75" customHeight="1">
      <c r="A527" s="16"/>
      <c r="B527" s="16"/>
      <c r="C527" s="16"/>
      <c r="D527" s="16"/>
      <c r="E527" s="16"/>
      <c r="F527" s="16"/>
      <c r="G527" s="16"/>
      <c r="H527" s="16"/>
      <c r="I527" s="16"/>
      <c r="J527" s="16"/>
      <c r="K527" s="16"/>
      <c r="L527" s="123"/>
      <c r="M527" s="123" t="s">
        <v>1765</v>
      </c>
      <c r="N527" s="123"/>
      <c r="O527" s="123" t="s">
        <v>3607</v>
      </c>
      <c r="P527" s="123" t="s">
        <v>3608</v>
      </c>
      <c r="Q527" s="16"/>
      <c r="R527" s="123"/>
      <c r="S527" s="123" t="s">
        <v>3337</v>
      </c>
      <c r="T527" s="16"/>
      <c r="U527" s="123"/>
      <c r="V527" s="123" t="s">
        <v>1524</v>
      </c>
    </row>
    <row r="528" spans="1:22" ht="15.75" customHeight="1">
      <c r="A528" s="16"/>
      <c r="B528" s="16"/>
      <c r="C528" s="16"/>
      <c r="D528" s="16"/>
      <c r="E528" s="16"/>
      <c r="F528" s="16"/>
      <c r="G528" s="16"/>
      <c r="H528" s="16"/>
      <c r="I528" s="16"/>
      <c r="J528" s="16"/>
      <c r="K528" s="16"/>
      <c r="L528" s="123"/>
      <c r="M528" s="123" t="s">
        <v>1981</v>
      </c>
      <c r="N528" s="123"/>
      <c r="O528" s="123" t="s">
        <v>1786</v>
      </c>
      <c r="P528" s="123" t="s">
        <v>3609</v>
      </c>
      <c r="Q528" s="16"/>
      <c r="R528" s="123"/>
      <c r="S528" s="123" t="s">
        <v>3538</v>
      </c>
      <c r="T528" s="16"/>
      <c r="U528" s="123"/>
      <c r="V528" s="123" t="s">
        <v>3018</v>
      </c>
    </row>
    <row r="529" spans="1:22" ht="15.75" customHeight="1">
      <c r="A529" s="16"/>
      <c r="B529" s="16"/>
      <c r="C529" s="16"/>
      <c r="D529" s="16"/>
      <c r="E529" s="16"/>
      <c r="F529" s="16"/>
      <c r="G529" s="16"/>
      <c r="H529" s="16"/>
      <c r="I529" s="16"/>
      <c r="J529" s="16"/>
      <c r="K529" s="16"/>
      <c r="L529" s="123"/>
      <c r="M529" s="123" t="s">
        <v>1693</v>
      </c>
      <c r="N529" s="123"/>
      <c r="O529" s="123" t="s">
        <v>2697</v>
      </c>
      <c r="P529" s="123" t="s">
        <v>420</v>
      </c>
      <c r="Q529" s="16"/>
      <c r="R529" s="123"/>
      <c r="S529" s="123" t="s">
        <v>3438</v>
      </c>
      <c r="T529" s="16"/>
      <c r="U529" s="123"/>
      <c r="V529" s="123" t="s">
        <v>3037</v>
      </c>
    </row>
    <row r="530" spans="1:22" ht="15.75" customHeight="1">
      <c r="A530" s="16"/>
      <c r="B530" s="16"/>
      <c r="C530" s="16"/>
      <c r="D530" s="16"/>
      <c r="E530" s="16"/>
      <c r="F530" s="16"/>
      <c r="G530" s="16"/>
      <c r="H530" s="16"/>
      <c r="I530" s="16"/>
      <c r="J530" s="16"/>
      <c r="K530" s="16"/>
      <c r="L530" s="123"/>
      <c r="M530" s="123" t="s">
        <v>2432</v>
      </c>
      <c r="N530" s="123"/>
      <c r="O530" s="123" t="s">
        <v>3610</v>
      </c>
      <c r="P530" s="123" t="s">
        <v>1583</v>
      </c>
      <c r="Q530" s="16"/>
      <c r="R530" s="123"/>
      <c r="S530" s="123" t="s">
        <v>1805</v>
      </c>
      <c r="T530" s="16"/>
      <c r="U530" s="123"/>
      <c r="V530" s="123" t="s">
        <v>2865</v>
      </c>
    </row>
    <row r="531" spans="1:22" ht="15.75" customHeight="1">
      <c r="A531" s="16"/>
      <c r="B531" s="16"/>
      <c r="C531" s="16"/>
      <c r="D531" s="16"/>
      <c r="E531" s="16"/>
      <c r="F531" s="16"/>
      <c r="G531" s="16"/>
      <c r="H531" s="16"/>
      <c r="I531" s="16"/>
      <c r="J531" s="16"/>
      <c r="K531" s="16"/>
      <c r="L531" s="123"/>
      <c r="M531" s="123" t="s">
        <v>1817</v>
      </c>
      <c r="N531" s="123"/>
      <c r="O531" s="123" t="s">
        <v>3611</v>
      </c>
      <c r="P531" s="123" t="s">
        <v>3612</v>
      </c>
      <c r="Q531" s="16"/>
      <c r="R531" s="123"/>
      <c r="S531" s="123" t="s">
        <v>2849</v>
      </c>
      <c r="T531" s="16"/>
      <c r="U531" s="123"/>
      <c r="V531" s="123" t="s">
        <v>1484</v>
      </c>
    </row>
    <row r="532" spans="1:22" ht="15.75" customHeight="1">
      <c r="A532" s="16"/>
      <c r="B532" s="16"/>
      <c r="C532" s="16"/>
      <c r="D532" s="16"/>
      <c r="E532" s="16"/>
      <c r="F532" s="16"/>
      <c r="G532" s="16"/>
      <c r="H532" s="16"/>
      <c r="I532" s="16"/>
      <c r="J532" s="16"/>
      <c r="K532" s="16"/>
      <c r="L532" s="123"/>
      <c r="M532" s="123" t="s">
        <v>2519</v>
      </c>
      <c r="N532" s="123"/>
      <c r="O532" s="123" t="s">
        <v>1790</v>
      </c>
      <c r="P532" s="123" t="s">
        <v>3613</v>
      </c>
      <c r="Q532" s="16"/>
      <c r="R532" s="123"/>
      <c r="S532" s="123" t="s">
        <v>1430</v>
      </c>
      <c r="T532" s="16"/>
      <c r="U532" s="123"/>
      <c r="V532" s="123" t="s">
        <v>2322</v>
      </c>
    </row>
    <row r="533" spans="1:22" ht="15.75" customHeight="1">
      <c r="A533" s="16"/>
      <c r="B533" s="16"/>
      <c r="C533" s="16"/>
      <c r="D533" s="16"/>
      <c r="E533" s="16"/>
      <c r="F533" s="16"/>
      <c r="G533" s="16"/>
      <c r="H533" s="16"/>
      <c r="I533" s="16"/>
      <c r="J533" s="16"/>
      <c r="K533" s="16"/>
      <c r="L533" s="123"/>
      <c r="M533" s="123" t="s">
        <v>1254</v>
      </c>
      <c r="N533" s="123"/>
      <c r="O533" s="123" t="s">
        <v>1777</v>
      </c>
      <c r="P533" s="123" t="s">
        <v>3614</v>
      </c>
      <c r="Q533" s="16"/>
      <c r="R533" s="123"/>
      <c r="S533" s="123" t="s">
        <v>3533</v>
      </c>
      <c r="T533" s="16"/>
      <c r="U533" s="123"/>
      <c r="V533" s="123" t="s">
        <v>2034</v>
      </c>
    </row>
    <row r="534" spans="1:22" ht="15.75" customHeight="1">
      <c r="A534" s="16"/>
      <c r="B534" s="16"/>
      <c r="C534" s="16"/>
      <c r="D534" s="16"/>
      <c r="E534" s="16"/>
      <c r="F534" s="16"/>
      <c r="G534" s="16"/>
      <c r="H534" s="16"/>
      <c r="I534" s="16"/>
      <c r="J534" s="16"/>
      <c r="K534" s="16"/>
      <c r="L534" s="123"/>
      <c r="M534" s="123" t="s">
        <v>1936</v>
      </c>
      <c r="N534" s="123"/>
      <c r="O534" s="123" t="s">
        <v>2623</v>
      </c>
      <c r="P534" s="123" t="s">
        <v>3615</v>
      </c>
      <c r="Q534" s="16"/>
      <c r="R534" s="123"/>
      <c r="S534" s="123" t="s">
        <v>3445</v>
      </c>
      <c r="T534" s="16"/>
      <c r="U534" s="123"/>
      <c r="V534" s="123" t="s">
        <v>1341</v>
      </c>
    </row>
    <row r="535" spans="1:22" ht="15.75" customHeight="1">
      <c r="A535" s="16"/>
      <c r="B535" s="16"/>
      <c r="C535" s="16"/>
      <c r="D535" s="16"/>
      <c r="E535" s="16"/>
      <c r="F535" s="16"/>
      <c r="G535" s="16"/>
      <c r="H535" s="16"/>
      <c r="I535" s="16"/>
      <c r="J535" s="16"/>
      <c r="K535" s="16"/>
      <c r="L535" s="123"/>
      <c r="M535" s="123" t="s">
        <v>472</v>
      </c>
      <c r="N535" s="123"/>
      <c r="O535" s="123" t="s">
        <v>2851</v>
      </c>
      <c r="P535" s="123" t="s">
        <v>3616</v>
      </c>
      <c r="Q535" s="16"/>
      <c r="R535" s="123"/>
      <c r="S535" s="123" t="s">
        <v>2508</v>
      </c>
      <c r="T535" s="16"/>
      <c r="U535" s="123"/>
      <c r="V535" s="123" t="s">
        <v>2789</v>
      </c>
    </row>
    <row r="536" spans="1:22" ht="15.75" customHeight="1">
      <c r="A536" s="16"/>
      <c r="B536" s="16"/>
      <c r="C536" s="16"/>
      <c r="D536" s="16"/>
      <c r="E536" s="16"/>
      <c r="F536" s="16"/>
      <c r="G536" s="16"/>
      <c r="H536" s="16"/>
      <c r="I536" s="16"/>
      <c r="J536" s="16"/>
      <c r="K536" s="16"/>
      <c r="L536" s="123"/>
      <c r="M536" s="123" t="s">
        <v>2036</v>
      </c>
      <c r="N536" s="123"/>
      <c r="O536" s="123" t="s">
        <v>2772</v>
      </c>
      <c r="P536" s="123" t="s">
        <v>3617</v>
      </c>
      <c r="Q536" s="16"/>
      <c r="R536" s="123"/>
      <c r="S536" s="123" t="s">
        <v>3544</v>
      </c>
      <c r="T536" s="16"/>
      <c r="U536" s="123"/>
      <c r="V536" s="123" t="s">
        <v>2820</v>
      </c>
    </row>
    <row r="537" spans="1:22" ht="15.75" customHeight="1">
      <c r="A537" s="16"/>
      <c r="B537" s="16"/>
      <c r="C537" s="16"/>
      <c r="D537" s="16"/>
      <c r="E537" s="16"/>
      <c r="F537" s="16"/>
      <c r="G537" s="16"/>
      <c r="H537" s="16"/>
      <c r="I537" s="16"/>
      <c r="J537" s="16"/>
      <c r="K537" s="16"/>
      <c r="L537" s="123"/>
      <c r="M537" s="123" t="s">
        <v>3129</v>
      </c>
      <c r="N537" s="123"/>
      <c r="O537" s="123" t="s">
        <v>1815</v>
      </c>
      <c r="P537" s="123" t="s">
        <v>2004</v>
      </c>
      <c r="Q537" s="16"/>
      <c r="R537" s="123"/>
      <c r="S537" s="123" t="s">
        <v>3557</v>
      </c>
      <c r="T537" s="16"/>
      <c r="U537" s="123"/>
      <c r="V537" s="123" t="s">
        <v>2426</v>
      </c>
    </row>
    <row r="538" spans="1:22" ht="15.75" customHeight="1">
      <c r="A538" s="16"/>
      <c r="B538" s="16"/>
      <c r="C538" s="16"/>
      <c r="D538" s="16"/>
      <c r="E538" s="16"/>
      <c r="F538" s="16"/>
      <c r="G538" s="16"/>
      <c r="H538" s="16"/>
      <c r="I538" s="16"/>
      <c r="J538" s="16"/>
      <c r="K538" s="16"/>
      <c r="L538" s="123"/>
      <c r="M538" s="123" t="s">
        <v>1803</v>
      </c>
      <c r="N538" s="123"/>
      <c r="O538" s="123" t="s">
        <v>2736</v>
      </c>
      <c r="P538" s="123" t="s">
        <v>3618</v>
      </c>
      <c r="Q538" s="16"/>
      <c r="R538" s="123"/>
      <c r="S538" s="123" t="s">
        <v>1416</v>
      </c>
      <c r="T538" s="16"/>
      <c r="U538" s="123"/>
      <c r="V538" s="123" t="s">
        <v>2038</v>
      </c>
    </row>
    <row r="539" spans="1:22" ht="15.75" customHeight="1">
      <c r="A539" s="16"/>
      <c r="B539" s="16"/>
      <c r="C539" s="16"/>
      <c r="D539" s="16"/>
      <c r="E539" s="16"/>
      <c r="F539" s="16"/>
      <c r="G539" s="16"/>
      <c r="H539" s="16"/>
      <c r="I539" s="16"/>
      <c r="J539" s="16"/>
      <c r="K539" s="16"/>
      <c r="L539" s="123"/>
      <c r="M539" s="123" t="s">
        <v>1974</v>
      </c>
      <c r="N539" s="123"/>
      <c r="O539" s="123" t="s">
        <v>3619</v>
      </c>
      <c r="P539" s="123" t="s">
        <v>1975</v>
      </c>
      <c r="Q539" s="16"/>
      <c r="R539" s="123"/>
      <c r="S539" s="123" t="s">
        <v>3300</v>
      </c>
      <c r="T539" s="16"/>
      <c r="U539" s="123"/>
      <c r="V539" s="123" t="s">
        <v>2503</v>
      </c>
    </row>
    <row r="540" spans="1:22" ht="15.75" customHeight="1">
      <c r="A540" s="16"/>
      <c r="B540" s="16"/>
      <c r="C540" s="16"/>
      <c r="D540" s="16"/>
      <c r="E540" s="16"/>
      <c r="F540" s="16"/>
      <c r="G540" s="16"/>
      <c r="H540" s="16"/>
      <c r="I540" s="16"/>
      <c r="J540" s="16"/>
      <c r="K540" s="16"/>
      <c r="L540" s="123"/>
      <c r="M540" s="123" t="s">
        <v>1499</v>
      </c>
      <c r="N540" s="123"/>
      <c r="O540" s="123" t="s">
        <v>3620</v>
      </c>
      <c r="P540" s="123" t="s">
        <v>3621</v>
      </c>
      <c r="Q540" s="16"/>
      <c r="R540" s="123"/>
      <c r="S540" s="123" t="s">
        <v>3390</v>
      </c>
      <c r="T540" s="16"/>
      <c r="U540" s="123"/>
      <c r="V540" s="123" t="s">
        <v>1503</v>
      </c>
    </row>
    <row r="541" spans="1:22" ht="15.75" customHeight="1">
      <c r="A541" s="16"/>
      <c r="B541" s="16"/>
      <c r="C541" s="16"/>
      <c r="D541" s="16"/>
      <c r="E541" s="16"/>
      <c r="F541" s="16"/>
      <c r="G541" s="16"/>
      <c r="H541" s="16"/>
      <c r="I541" s="16"/>
      <c r="J541" s="16"/>
      <c r="K541" s="16"/>
      <c r="L541" s="123"/>
      <c r="M541" s="123" t="s">
        <v>2034</v>
      </c>
      <c r="N541" s="123"/>
      <c r="O541" s="123" t="s">
        <v>1725</v>
      </c>
      <c r="P541" s="123" t="s">
        <v>3622</v>
      </c>
      <c r="Q541" s="16"/>
      <c r="R541" s="123"/>
      <c r="S541" s="123" t="s">
        <v>2038</v>
      </c>
      <c r="T541" s="16"/>
      <c r="U541" s="123"/>
      <c r="V541" s="123" t="s">
        <v>1638</v>
      </c>
    </row>
    <row r="542" spans="1:22" ht="15.75" customHeight="1">
      <c r="A542" s="16"/>
      <c r="B542" s="16"/>
      <c r="C542" s="16"/>
      <c r="D542" s="16"/>
      <c r="E542" s="16"/>
      <c r="F542" s="16"/>
      <c r="G542" s="16"/>
      <c r="H542" s="16"/>
      <c r="I542" s="16"/>
      <c r="J542" s="16"/>
      <c r="K542" s="16"/>
      <c r="L542" s="123"/>
      <c r="M542" s="123" t="s">
        <v>1969</v>
      </c>
      <c r="N542" s="123"/>
      <c r="O542" s="123" t="s">
        <v>3623</v>
      </c>
      <c r="P542" s="123" t="s">
        <v>3624</v>
      </c>
      <c r="Q542" s="16"/>
      <c r="R542" s="123"/>
      <c r="S542" s="123" t="s">
        <v>3354</v>
      </c>
      <c r="T542" s="16"/>
      <c r="U542" s="123"/>
      <c r="V542" s="123" t="s">
        <v>1994</v>
      </c>
    </row>
    <row r="543" spans="1:22" ht="15.75" customHeight="1">
      <c r="A543" s="16"/>
      <c r="B543" s="16"/>
      <c r="C543" s="16"/>
      <c r="D543" s="16"/>
      <c r="E543" s="16"/>
      <c r="F543" s="16"/>
      <c r="G543" s="16"/>
      <c r="H543" s="16"/>
      <c r="I543" s="16"/>
      <c r="J543" s="16"/>
      <c r="K543" s="16"/>
      <c r="L543" s="123"/>
      <c r="M543" s="123" t="s">
        <v>2670</v>
      </c>
      <c r="N543" s="123"/>
      <c r="O543" s="123" t="s">
        <v>3625</v>
      </c>
      <c r="P543" s="123" t="s">
        <v>3626</v>
      </c>
      <c r="Q543" s="16"/>
      <c r="R543" s="123"/>
      <c r="S543" s="123" t="s">
        <v>3320</v>
      </c>
      <c r="T543" s="16"/>
      <c r="U543" s="123"/>
      <c r="V543" s="123" t="s">
        <v>1827</v>
      </c>
    </row>
    <row r="544" spans="1:22" ht="15.75" customHeight="1">
      <c r="A544" s="16"/>
      <c r="B544" s="16"/>
      <c r="C544" s="16"/>
      <c r="D544" s="16"/>
      <c r="E544" s="16"/>
      <c r="F544" s="16"/>
      <c r="G544" s="16"/>
      <c r="H544" s="16"/>
      <c r="I544" s="16"/>
      <c r="J544" s="16"/>
      <c r="K544" s="16"/>
      <c r="L544" s="123"/>
      <c r="M544" s="123" t="s">
        <v>2286</v>
      </c>
      <c r="N544" s="123"/>
      <c r="O544" s="123" t="s">
        <v>1845</v>
      </c>
      <c r="P544" s="123" t="s">
        <v>3627</v>
      </c>
      <c r="Q544" s="16"/>
      <c r="R544" s="123"/>
      <c r="S544" s="123" t="s">
        <v>3552</v>
      </c>
      <c r="T544" s="16"/>
      <c r="U544" s="123"/>
      <c r="V544" s="123" t="s">
        <v>2537</v>
      </c>
    </row>
    <row r="545" spans="1:22" ht="15.75" customHeight="1">
      <c r="A545" s="16"/>
      <c r="B545" s="16"/>
      <c r="C545" s="16"/>
      <c r="D545" s="16"/>
      <c r="E545" s="16"/>
      <c r="F545" s="16"/>
      <c r="G545" s="16"/>
      <c r="H545" s="16"/>
      <c r="I545" s="16"/>
      <c r="J545" s="16"/>
      <c r="K545" s="16"/>
      <c r="L545" s="123"/>
      <c r="M545" s="123" t="s">
        <v>2060</v>
      </c>
      <c r="N545" s="123"/>
      <c r="O545" s="123" t="s">
        <v>1915</v>
      </c>
      <c r="P545" s="123" t="s">
        <v>3628</v>
      </c>
      <c r="Q545" s="16"/>
      <c r="R545" s="123"/>
      <c r="S545" s="123" t="s">
        <v>3555</v>
      </c>
      <c r="T545" s="16"/>
      <c r="U545" s="123"/>
      <c r="V545" s="123" t="s">
        <v>3144</v>
      </c>
    </row>
    <row r="546" spans="1:22" ht="15.75" customHeight="1">
      <c r="A546" s="16"/>
      <c r="B546" s="16"/>
      <c r="C546" s="16"/>
      <c r="D546" s="16"/>
      <c r="E546" s="16"/>
      <c r="F546" s="16"/>
      <c r="G546" s="16"/>
      <c r="H546" s="16"/>
      <c r="I546" s="16"/>
      <c r="J546" s="16"/>
      <c r="K546" s="16"/>
      <c r="L546" s="123"/>
      <c r="M546" s="123" t="s">
        <v>1398</v>
      </c>
      <c r="N546" s="123"/>
      <c r="O546" s="123" t="s">
        <v>1850</v>
      </c>
      <c r="P546" s="123" t="s">
        <v>2044</v>
      </c>
      <c r="Q546" s="16"/>
      <c r="R546" s="123"/>
      <c r="S546" s="123" t="s">
        <v>1798</v>
      </c>
      <c r="T546" s="16"/>
      <c r="U546" s="123"/>
      <c r="V546" s="123" t="s">
        <v>1966</v>
      </c>
    </row>
    <row r="547" spans="1:22" ht="15.75" customHeight="1">
      <c r="A547" s="16"/>
      <c r="B547" s="16"/>
      <c r="C547" s="16"/>
      <c r="D547" s="16"/>
      <c r="E547" s="16"/>
      <c r="F547" s="16"/>
      <c r="G547" s="16"/>
      <c r="H547" s="16"/>
      <c r="I547" s="16"/>
      <c r="J547" s="16"/>
      <c r="K547" s="16"/>
      <c r="L547" s="123"/>
      <c r="M547" s="123" t="s">
        <v>1780</v>
      </c>
      <c r="N547" s="123"/>
      <c r="O547" s="123" t="s">
        <v>4314</v>
      </c>
      <c r="P547" s="123" t="s">
        <v>2020</v>
      </c>
      <c r="Q547" s="16"/>
      <c r="R547" s="123"/>
      <c r="S547" s="123" t="s">
        <v>3629</v>
      </c>
      <c r="T547" s="16"/>
      <c r="U547" s="123"/>
      <c r="V547" s="123" t="s">
        <v>1598</v>
      </c>
    </row>
    <row r="548" spans="1:22" ht="15.75" customHeight="1">
      <c r="A548" s="16"/>
      <c r="B548" s="16"/>
      <c r="C548" s="16"/>
      <c r="D548" s="16"/>
      <c r="E548" s="16"/>
      <c r="F548" s="16"/>
      <c r="G548" s="16"/>
      <c r="H548" s="16"/>
      <c r="I548" s="16"/>
      <c r="J548" s="16"/>
      <c r="K548" s="16"/>
      <c r="L548" s="123"/>
      <c r="M548" s="123" t="s">
        <v>3033</v>
      </c>
      <c r="N548" s="123"/>
      <c r="O548" s="123" t="s">
        <v>2991</v>
      </c>
      <c r="P548" s="123" t="s">
        <v>3630</v>
      </c>
      <c r="Q548" s="16"/>
      <c r="R548" s="123"/>
      <c r="S548" s="123" t="s">
        <v>3563</v>
      </c>
      <c r="T548" s="16"/>
      <c r="U548" s="123"/>
      <c r="V548" s="123" t="s">
        <v>1796</v>
      </c>
    </row>
    <row r="549" spans="1:22" ht="15.75" customHeight="1">
      <c r="A549" s="16"/>
      <c r="B549" s="16"/>
      <c r="C549" s="16"/>
      <c r="D549" s="16"/>
      <c r="E549" s="16"/>
      <c r="F549" s="16"/>
      <c r="G549" s="16"/>
      <c r="H549" s="16"/>
      <c r="I549" s="16"/>
      <c r="J549" s="16"/>
      <c r="K549" s="16"/>
      <c r="L549" s="123"/>
      <c r="M549" s="123" t="s">
        <v>2068</v>
      </c>
      <c r="N549" s="123"/>
      <c r="O549" s="123" t="s">
        <v>4257</v>
      </c>
      <c r="P549" s="123" t="s">
        <v>2002</v>
      </c>
      <c r="Q549" s="16"/>
      <c r="R549" s="123"/>
      <c r="S549" s="123" t="s">
        <v>1375</v>
      </c>
      <c r="T549" s="16"/>
      <c r="U549" s="123"/>
      <c r="V549" s="123" t="s">
        <v>3305</v>
      </c>
    </row>
    <row r="550" spans="1:22" ht="15.75" customHeight="1">
      <c r="A550" s="16"/>
      <c r="B550" s="16"/>
      <c r="C550" s="16"/>
      <c r="D550" s="16"/>
      <c r="E550" s="16"/>
      <c r="F550" s="16"/>
      <c r="G550" s="16"/>
      <c r="H550" s="16"/>
      <c r="I550" s="16"/>
      <c r="J550" s="16"/>
      <c r="K550" s="16"/>
      <c r="L550" s="123"/>
      <c r="M550" s="123" t="s">
        <v>3122</v>
      </c>
      <c r="N550" s="123"/>
      <c r="O550" s="123" t="s">
        <v>1840</v>
      </c>
      <c r="P550" s="123" t="s">
        <v>1571</v>
      </c>
      <c r="Q550" s="16"/>
      <c r="R550" s="123"/>
      <c r="S550" s="123" t="s">
        <v>3559</v>
      </c>
      <c r="T550" s="16"/>
      <c r="U550" s="123"/>
      <c r="V550" s="123" t="s">
        <v>1817</v>
      </c>
    </row>
    <row r="551" spans="1:22" ht="15.75" customHeight="1">
      <c r="A551" s="16"/>
      <c r="B551" s="16"/>
      <c r="C551" s="16"/>
      <c r="D551" s="16"/>
      <c r="E551" s="16"/>
      <c r="F551" s="16"/>
      <c r="G551" s="16"/>
      <c r="H551" s="16"/>
      <c r="I551" s="16"/>
      <c r="J551" s="16"/>
      <c r="K551" s="16"/>
      <c r="L551" s="123"/>
      <c r="M551" s="123" t="s">
        <v>2009</v>
      </c>
      <c r="N551" s="123"/>
      <c r="O551" s="123" t="s">
        <v>1788</v>
      </c>
      <c r="P551" s="123" t="s">
        <v>3632</v>
      </c>
      <c r="Q551" s="16"/>
      <c r="R551" s="123"/>
      <c r="S551" s="123" t="s">
        <v>3379</v>
      </c>
      <c r="T551" s="16"/>
      <c r="U551" s="123"/>
      <c r="V551" s="123" t="s">
        <v>3445</v>
      </c>
    </row>
    <row r="552" spans="1:22" ht="15.75" customHeight="1">
      <c r="A552" s="16"/>
      <c r="B552" s="16"/>
      <c r="C552" s="16"/>
      <c r="D552" s="16"/>
      <c r="E552" s="16"/>
      <c r="F552" s="16"/>
      <c r="G552" s="16"/>
      <c r="H552" s="16"/>
      <c r="I552" s="16"/>
      <c r="J552" s="16"/>
      <c r="K552" s="16"/>
      <c r="L552" s="123"/>
      <c r="M552" s="123" t="s">
        <v>2748</v>
      </c>
      <c r="N552" s="123"/>
      <c r="O552" s="123" t="s">
        <v>1864</v>
      </c>
      <c r="P552" s="123" t="s">
        <v>3633</v>
      </c>
      <c r="Q552" s="16"/>
      <c r="R552" s="123"/>
      <c r="S552" s="123" t="s">
        <v>3579</v>
      </c>
      <c r="T552" s="16"/>
      <c r="U552" s="123"/>
      <c r="V552" s="123" t="s">
        <v>1590</v>
      </c>
    </row>
    <row r="553" spans="1:22" ht="15.75" customHeight="1">
      <c r="A553" s="16"/>
      <c r="B553" s="16"/>
      <c r="C553" s="16"/>
      <c r="D553" s="16"/>
      <c r="E553" s="16"/>
      <c r="F553" s="16"/>
      <c r="G553" s="16"/>
      <c r="H553" s="16"/>
      <c r="I553" s="16"/>
      <c r="J553" s="16"/>
      <c r="K553" s="16"/>
      <c r="L553" s="123"/>
      <c r="M553" s="123" t="s">
        <v>1985</v>
      </c>
      <c r="N553" s="123"/>
      <c r="O553" s="123" t="s">
        <v>4247</v>
      </c>
      <c r="P553" s="123" t="s">
        <v>3635</v>
      </c>
      <c r="Q553" s="16"/>
      <c r="R553" s="123"/>
      <c r="S553" s="123" t="s">
        <v>3547</v>
      </c>
      <c r="T553" s="16"/>
      <c r="U553" s="123"/>
      <c r="V553" s="123" t="s">
        <v>2543</v>
      </c>
    </row>
    <row r="554" spans="1:22" ht="15.75" customHeight="1">
      <c r="A554" s="16"/>
      <c r="B554" s="16"/>
      <c r="C554" s="16"/>
      <c r="D554" s="16"/>
      <c r="E554" s="16"/>
      <c r="F554" s="16"/>
      <c r="G554" s="16"/>
      <c r="H554" s="16"/>
      <c r="I554" s="16"/>
      <c r="J554" s="16"/>
      <c r="K554" s="16"/>
      <c r="L554" s="123"/>
      <c r="M554" s="123" t="s">
        <v>1922</v>
      </c>
      <c r="N554" s="123"/>
      <c r="O554" s="123" t="s">
        <v>3038</v>
      </c>
      <c r="P554" s="123" t="s">
        <v>3636</v>
      </c>
      <c r="Q554" s="16"/>
      <c r="R554" s="123"/>
      <c r="S554" s="123" t="s">
        <v>3588</v>
      </c>
      <c r="T554" s="16"/>
      <c r="U554" s="123"/>
      <c r="V554" s="123" t="s">
        <v>2725</v>
      </c>
    </row>
    <row r="555" spans="1:22" ht="15.75" customHeight="1">
      <c r="A555" s="16"/>
      <c r="B555" s="16"/>
      <c r="C555" s="16"/>
      <c r="D555" s="16"/>
      <c r="E555" s="16"/>
      <c r="F555" s="16"/>
      <c r="G555" s="16"/>
      <c r="H555" s="16"/>
      <c r="I555" s="16"/>
      <c r="J555" s="16"/>
      <c r="K555" s="16"/>
      <c r="L555" s="123"/>
      <c r="M555" s="123" t="s">
        <v>2739</v>
      </c>
      <c r="N555" s="123"/>
      <c r="O555" s="123" t="s">
        <v>2977</v>
      </c>
      <c r="P555" s="123" t="s">
        <v>1212</v>
      </c>
      <c r="Q555" s="16"/>
      <c r="R555" s="123"/>
      <c r="S555" s="123" t="s">
        <v>3561</v>
      </c>
      <c r="T555" s="16"/>
      <c r="U555" s="123"/>
      <c r="V555" s="123" t="s">
        <v>1765</v>
      </c>
    </row>
    <row r="556" spans="1:22" ht="15.75" customHeight="1">
      <c r="A556" s="16"/>
      <c r="B556" s="16"/>
      <c r="C556" s="16"/>
      <c r="D556" s="16"/>
      <c r="E556" s="16"/>
      <c r="F556" s="16"/>
      <c r="G556" s="16"/>
      <c r="H556" s="16"/>
      <c r="I556" s="16"/>
      <c r="J556" s="16"/>
      <c r="K556" s="16"/>
      <c r="L556" s="123"/>
      <c r="M556" s="123" t="s">
        <v>1942</v>
      </c>
      <c r="N556" s="123"/>
      <c r="O556" s="123" t="s">
        <v>1860</v>
      </c>
      <c r="P556" s="123" t="s">
        <v>1622</v>
      </c>
      <c r="Q556" s="16"/>
      <c r="R556" s="123"/>
      <c r="S556" s="123" t="s">
        <v>3554</v>
      </c>
      <c r="T556" s="16"/>
      <c r="U556" s="123"/>
      <c r="V556" s="123" t="s">
        <v>1701</v>
      </c>
    </row>
    <row r="557" spans="1:22" ht="15.75" customHeight="1">
      <c r="A557" s="16"/>
      <c r="B557" s="16"/>
      <c r="C557" s="16"/>
      <c r="D557" s="16"/>
      <c r="E557" s="16"/>
      <c r="F557" s="16"/>
      <c r="G557" s="16"/>
      <c r="H557" s="16"/>
      <c r="I557" s="16"/>
      <c r="J557" s="16"/>
      <c r="K557" s="16"/>
      <c r="L557" s="123"/>
      <c r="M557" s="123" t="s">
        <v>1692</v>
      </c>
      <c r="N557" s="123"/>
      <c r="O557" s="123" t="s">
        <v>1874</v>
      </c>
      <c r="P557" s="123" t="s">
        <v>2007</v>
      </c>
      <c r="Q557" s="16"/>
      <c r="R557" s="123"/>
      <c r="S557" s="123" t="s">
        <v>3536</v>
      </c>
      <c r="T557" s="16"/>
      <c r="U557" s="123"/>
      <c r="V557" s="123" t="s">
        <v>1633</v>
      </c>
    </row>
    <row r="558" spans="1:22" ht="15.75" customHeight="1">
      <c r="A558" s="16"/>
      <c r="B558" s="16"/>
      <c r="C558" s="16"/>
      <c r="D558" s="16"/>
      <c r="E558" s="16"/>
      <c r="F558" s="16"/>
      <c r="G558" s="16"/>
      <c r="H558" s="16"/>
      <c r="I558" s="16"/>
      <c r="J558" s="16"/>
      <c r="K558" s="16"/>
      <c r="L558" s="123"/>
      <c r="M558" s="123" t="s">
        <v>1633</v>
      </c>
      <c r="N558" s="123"/>
      <c r="O558" s="123" t="s">
        <v>3158</v>
      </c>
      <c r="P558" s="123" t="s">
        <v>3638</v>
      </c>
      <c r="Q558" s="16"/>
      <c r="R558" s="123"/>
      <c r="S558" s="123" t="s">
        <v>3516</v>
      </c>
      <c r="T558" s="16"/>
      <c r="U558" s="123"/>
      <c r="V558" s="123" t="s">
        <v>3424</v>
      </c>
    </row>
    <row r="559" spans="1:22" ht="15.75" customHeight="1">
      <c r="A559" s="16"/>
      <c r="B559" s="16"/>
      <c r="C559" s="16"/>
      <c r="D559" s="16"/>
      <c r="E559" s="16"/>
      <c r="F559" s="16"/>
      <c r="G559" s="16"/>
      <c r="H559" s="16"/>
      <c r="I559" s="16"/>
      <c r="J559" s="16"/>
      <c r="K559" s="16"/>
      <c r="L559" s="123"/>
      <c r="M559" s="123" t="s">
        <v>1590</v>
      </c>
      <c r="N559" s="123"/>
      <c r="O559" s="123" t="s">
        <v>4234</v>
      </c>
      <c r="P559" s="123" t="s">
        <v>3639</v>
      </c>
      <c r="Q559" s="16"/>
      <c r="R559" s="123"/>
      <c r="S559" s="123" t="s">
        <v>3524</v>
      </c>
      <c r="T559" s="16"/>
      <c r="U559" s="123"/>
      <c r="V559" s="123" t="s">
        <v>1950</v>
      </c>
    </row>
    <row r="560" spans="1:22" ht="15.75" customHeight="1">
      <c r="A560" s="16"/>
      <c r="B560" s="16"/>
      <c r="C560" s="16"/>
      <c r="D560" s="16"/>
      <c r="E560" s="16"/>
      <c r="F560" s="16"/>
      <c r="G560" s="16"/>
      <c r="H560" s="16"/>
      <c r="I560" s="16"/>
      <c r="J560" s="16"/>
      <c r="K560" s="16"/>
      <c r="L560" s="123"/>
      <c r="M560" s="123" t="s">
        <v>1409</v>
      </c>
      <c r="N560" s="123"/>
      <c r="O560" s="123" t="s">
        <v>4239</v>
      </c>
      <c r="P560" s="123" t="s">
        <v>3640</v>
      </c>
      <c r="Q560" s="16"/>
      <c r="R560" s="123"/>
      <c r="S560" s="123" t="s">
        <v>3641</v>
      </c>
      <c r="T560" s="16"/>
      <c r="U560" s="123"/>
      <c r="V560" s="123" t="s">
        <v>1814</v>
      </c>
    </row>
    <row r="561" spans="1:22" ht="15.75" customHeight="1">
      <c r="A561" s="16"/>
      <c r="B561" s="16"/>
      <c r="C561" s="16"/>
      <c r="D561" s="16"/>
      <c r="E561" s="16"/>
      <c r="F561" s="16"/>
      <c r="G561" s="16"/>
      <c r="H561" s="16"/>
      <c r="I561" s="16"/>
      <c r="J561" s="16"/>
      <c r="K561" s="16"/>
      <c r="L561" s="123"/>
      <c r="M561" s="123" t="s">
        <v>1331</v>
      </c>
      <c r="N561" s="123"/>
      <c r="O561" s="123" t="s">
        <v>3111</v>
      </c>
      <c r="P561" s="123" t="s">
        <v>3642</v>
      </c>
      <c r="Q561" s="16"/>
      <c r="R561" s="123"/>
      <c r="S561" s="123" t="s">
        <v>3523</v>
      </c>
      <c r="T561" s="16"/>
      <c r="U561" s="123"/>
      <c r="V561" s="123" t="s">
        <v>2647</v>
      </c>
    </row>
    <row r="562" spans="1:22" ht="15.75" customHeight="1">
      <c r="A562" s="16"/>
      <c r="B562" s="16"/>
      <c r="C562" s="16"/>
      <c r="D562" s="16"/>
      <c r="E562" s="16"/>
      <c r="F562" s="16"/>
      <c r="G562" s="16"/>
      <c r="H562" s="16"/>
      <c r="I562" s="16"/>
      <c r="J562" s="16"/>
      <c r="K562" s="16"/>
      <c r="L562" s="123"/>
      <c r="M562" s="123" t="s">
        <v>1908</v>
      </c>
      <c r="N562" s="123"/>
      <c r="O562" s="123" t="s">
        <v>3101</v>
      </c>
      <c r="P562" s="123" t="s">
        <v>2040</v>
      </c>
      <c r="Q562" s="16"/>
      <c r="R562" s="123"/>
      <c r="S562" s="123" t="s">
        <v>3452</v>
      </c>
      <c r="T562" s="16"/>
      <c r="U562" s="123"/>
      <c r="V562" s="123" t="s">
        <v>1445</v>
      </c>
    </row>
    <row r="563" spans="1:22" ht="15.75" customHeight="1">
      <c r="A563" s="16"/>
      <c r="B563" s="16"/>
      <c r="C563" s="16"/>
      <c r="D563" s="16"/>
      <c r="E563" s="16"/>
      <c r="F563" s="16"/>
      <c r="G563" s="16"/>
      <c r="H563" s="16"/>
      <c r="I563" s="16"/>
      <c r="J563" s="16"/>
      <c r="K563" s="16"/>
      <c r="L563" s="123"/>
      <c r="M563" s="123" t="s">
        <v>2045</v>
      </c>
      <c r="N563" s="123"/>
      <c r="O563" s="123" t="s">
        <v>2960</v>
      </c>
      <c r="P563" s="123" t="s">
        <v>3644</v>
      </c>
      <c r="Q563" s="16"/>
      <c r="R563" s="123"/>
      <c r="S563" s="123" t="s">
        <v>3542</v>
      </c>
      <c r="T563" s="16"/>
      <c r="U563" s="123"/>
      <c r="V563" s="123" t="s">
        <v>1554</v>
      </c>
    </row>
    <row r="564" spans="1:22" ht="15.75" customHeight="1">
      <c r="A564" s="16"/>
      <c r="B564" s="16"/>
      <c r="C564" s="16"/>
      <c r="D564" s="16"/>
      <c r="E564" s="16"/>
      <c r="F564" s="16"/>
      <c r="G564" s="16"/>
      <c r="H564" s="16"/>
      <c r="I564" s="16"/>
      <c r="J564" s="16"/>
      <c r="K564" s="16"/>
      <c r="L564" s="123"/>
      <c r="M564" s="123" t="s">
        <v>1426</v>
      </c>
      <c r="N564" s="123"/>
      <c r="O564" s="123" t="s">
        <v>1869</v>
      </c>
      <c r="P564" s="123" t="s">
        <v>3646</v>
      </c>
      <c r="Q564" s="16"/>
      <c r="R564" s="123"/>
      <c r="S564" s="123" t="s">
        <v>3575</v>
      </c>
      <c r="T564" s="16"/>
      <c r="U564" s="123"/>
      <c r="V564" s="123" t="s">
        <v>1885</v>
      </c>
    </row>
    <row r="565" spans="1:22" ht="15.75" customHeight="1">
      <c r="A565" s="16"/>
      <c r="B565" s="16"/>
      <c r="C565" s="16"/>
      <c r="D565" s="16"/>
      <c r="E565" s="16"/>
      <c r="F565" s="16"/>
      <c r="G565" s="16"/>
      <c r="H565" s="16"/>
      <c r="I565" s="16"/>
      <c r="J565" s="16"/>
      <c r="K565" s="16"/>
      <c r="L565" s="123"/>
      <c r="M565" s="123" t="s">
        <v>2414</v>
      </c>
      <c r="N565" s="123"/>
      <c r="O565" s="123" t="s">
        <v>3006</v>
      </c>
      <c r="P565" s="123" t="s">
        <v>2065</v>
      </c>
      <c r="Q565" s="16"/>
      <c r="R565" s="123"/>
      <c r="S565" s="123" t="s">
        <v>3648</v>
      </c>
      <c r="T565" s="16"/>
      <c r="U565" s="123"/>
      <c r="V565" s="123" t="s">
        <v>1838</v>
      </c>
    </row>
    <row r="566" spans="1:22" ht="15.75" customHeight="1">
      <c r="A566" s="16"/>
      <c r="B566" s="16"/>
      <c r="C566" s="16"/>
      <c r="D566" s="16"/>
      <c r="E566" s="16"/>
      <c r="F566" s="16"/>
      <c r="G566" s="16"/>
      <c r="H566" s="16"/>
      <c r="I566" s="16"/>
      <c r="J566" s="16"/>
      <c r="K566" s="16"/>
      <c r="L566" s="123"/>
      <c r="M566" s="123" t="s">
        <v>1919</v>
      </c>
      <c r="N566" s="123"/>
      <c r="O566" s="123" t="s">
        <v>3045</v>
      </c>
      <c r="P566" s="123" t="s">
        <v>3650</v>
      </c>
      <c r="Q566" s="16"/>
      <c r="R566" s="123"/>
      <c r="S566" s="123" t="s">
        <v>3576</v>
      </c>
      <c r="T566" s="16"/>
      <c r="U566" s="123"/>
      <c r="V566" s="123" t="s">
        <v>1969</v>
      </c>
    </row>
    <row r="567" spans="1:22" ht="15.75" customHeight="1">
      <c r="A567" s="16"/>
      <c r="B567" s="16"/>
      <c r="C567" s="16"/>
      <c r="D567" s="16"/>
      <c r="E567" s="16"/>
      <c r="F567" s="16"/>
      <c r="G567" s="16"/>
      <c r="H567" s="16"/>
      <c r="I567" s="16"/>
      <c r="J567" s="16"/>
      <c r="K567" s="16"/>
      <c r="L567" s="123"/>
      <c r="M567" s="123" t="s">
        <v>3305</v>
      </c>
      <c r="N567" s="123"/>
      <c r="O567" s="123" t="s">
        <v>3058</v>
      </c>
      <c r="P567" s="123" t="s">
        <v>2030</v>
      </c>
      <c r="Q567" s="16"/>
      <c r="R567" s="123"/>
      <c r="S567" s="123" t="s">
        <v>2875</v>
      </c>
      <c r="T567" s="16"/>
      <c r="U567" s="123"/>
      <c r="V567" s="123" t="s">
        <v>2922</v>
      </c>
    </row>
    <row r="568" spans="1:22" ht="15.75" customHeight="1">
      <c r="A568" s="16"/>
      <c r="B568" s="16"/>
      <c r="C568" s="16"/>
      <c r="D568" s="16"/>
      <c r="E568" s="16"/>
      <c r="F568" s="16"/>
      <c r="G568" s="16"/>
      <c r="H568" s="16"/>
      <c r="I568" s="16"/>
      <c r="J568" s="16"/>
      <c r="K568" s="16"/>
      <c r="L568" s="123"/>
      <c r="M568" s="123" t="s">
        <v>2922</v>
      </c>
      <c r="N568" s="123"/>
      <c r="O568" s="123" t="s">
        <v>2951</v>
      </c>
      <c r="P568" s="123" t="s">
        <v>3653</v>
      </c>
      <c r="Q568" s="16"/>
      <c r="R568" s="123"/>
      <c r="S568" s="123" t="s">
        <v>3582</v>
      </c>
      <c r="T568" s="16"/>
      <c r="U568" s="123"/>
      <c r="V568" s="123" t="s">
        <v>1922</v>
      </c>
    </row>
    <row r="569" spans="1:22" ht="15.75" customHeight="1">
      <c r="A569" s="16"/>
      <c r="B569" s="16"/>
      <c r="C569" s="16"/>
      <c r="D569" s="16"/>
      <c r="E569" s="16"/>
      <c r="F569" s="16"/>
      <c r="G569" s="16"/>
      <c r="H569" s="16"/>
      <c r="I569" s="16"/>
      <c r="J569" s="16"/>
      <c r="K569" s="16"/>
      <c r="L569" s="123"/>
      <c r="M569" s="123" t="s">
        <v>2341</v>
      </c>
      <c r="N569" s="123"/>
      <c r="O569" s="123" t="s">
        <v>3637</v>
      </c>
      <c r="P569" s="123" t="s">
        <v>3655</v>
      </c>
      <c r="Q569" s="16"/>
      <c r="R569" s="123"/>
      <c r="S569" s="123" t="s">
        <v>2782</v>
      </c>
      <c r="T569" s="16"/>
      <c r="U569" s="123"/>
      <c r="V569" s="123" t="s">
        <v>3164</v>
      </c>
    </row>
    <row r="570" spans="1:22" ht="15.75" customHeight="1">
      <c r="A570" s="16"/>
      <c r="B570" s="16"/>
      <c r="C570" s="16"/>
      <c r="D570" s="16"/>
      <c r="E570" s="16"/>
      <c r="F570" s="16"/>
      <c r="G570" s="16"/>
      <c r="H570" s="16"/>
      <c r="I570" s="16"/>
      <c r="J570" s="16"/>
      <c r="K570" s="16"/>
      <c r="L570" s="123"/>
      <c r="M570" s="123" t="s">
        <v>1871</v>
      </c>
      <c r="N570" s="123"/>
      <c r="O570" s="123" t="s">
        <v>2983</v>
      </c>
      <c r="P570" s="123" t="s">
        <v>3656</v>
      </c>
      <c r="Q570" s="16"/>
      <c r="R570" s="123"/>
      <c r="S570" s="123" t="s">
        <v>3593</v>
      </c>
      <c r="T570" s="16"/>
      <c r="U570" s="123"/>
      <c r="V570" s="123" t="s">
        <v>2739</v>
      </c>
    </row>
    <row r="571" spans="1:22" ht="15.75" customHeight="1">
      <c r="A571" s="16"/>
      <c r="B571" s="16"/>
      <c r="C571" s="16"/>
      <c r="D571" s="16"/>
      <c r="E571" s="16"/>
      <c r="F571" s="16"/>
      <c r="G571" s="16"/>
      <c r="H571" s="16"/>
      <c r="I571" s="16"/>
      <c r="J571" s="16"/>
      <c r="K571" s="16"/>
      <c r="L571" s="123"/>
      <c r="M571" s="123" t="s">
        <v>1917</v>
      </c>
      <c r="N571" s="123"/>
      <c r="O571" s="123" t="s">
        <v>4245</v>
      </c>
      <c r="P571" s="123" t="s">
        <v>3657</v>
      </c>
      <c r="Q571" s="16"/>
      <c r="R571" s="123"/>
      <c r="S571" s="123" t="s">
        <v>3567</v>
      </c>
      <c r="T571" s="16"/>
      <c r="U571" s="123"/>
      <c r="V571" s="123" t="s">
        <v>3277</v>
      </c>
    </row>
    <row r="572" spans="1:22" ht="15.75" customHeight="1">
      <c r="A572" s="16"/>
      <c r="B572" s="16"/>
      <c r="C572" s="16"/>
      <c r="D572" s="16"/>
      <c r="E572" s="16"/>
      <c r="F572" s="16"/>
      <c r="G572" s="16"/>
      <c r="H572" s="16"/>
      <c r="I572" s="16"/>
      <c r="J572" s="16"/>
      <c r="K572" s="16"/>
      <c r="L572" s="123"/>
      <c r="M572" s="123" t="s">
        <v>3112</v>
      </c>
      <c r="N572" s="123"/>
      <c r="O572" s="123" t="s">
        <v>1867</v>
      </c>
      <c r="P572" s="123" t="s">
        <v>3659</v>
      </c>
      <c r="Q572" s="16"/>
      <c r="R572" s="123"/>
      <c r="S572" s="123" t="s">
        <v>1543</v>
      </c>
      <c r="T572" s="16"/>
      <c r="U572" s="123"/>
      <c r="V572" s="123" t="s">
        <v>1958</v>
      </c>
    </row>
    <row r="573" spans="1:22" ht="15.75" customHeight="1">
      <c r="A573" s="16"/>
      <c r="B573" s="16"/>
      <c r="C573" s="16"/>
      <c r="D573" s="16"/>
      <c r="E573" s="16"/>
      <c r="F573" s="16"/>
      <c r="G573" s="16"/>
      <c r="H573" s="16"/>
      <c r="I573" s="16"/>
      <c r="J573" s="16"/>
      <c r="K573" s="16"/>
      <c r="L573" s="123"/>
      <c r="M573" s="123" t="s">
        <v>1503</v>
      </c>
      <c r="N573" s="123"/>
      <c r="O573" s="123" t="s">
        <v>4320</v>
      </c>
      <c r="P573" s="123" t="s">
        <v>3660</v>
      </c>
      <c r="Q573" s="16"/>
      <c r="R573" s="123"/>
      <c r="S573" s="123" t="s">
        <v>1572</v>
      </c>
      <c r="T573" s="16"/>
      <c r="U573" s="123"/>
      <c r="V573" s="123" t="s">
        <v>3496</v>
      </c>
    </row>
    <row r="574" spans="1:22" ht="15.75" customHeight="1">
      <c r="A574" s="16"/>
      <c r="B574" s="16"/>
      <c r="C574" s="16"/>
      <c r="D574" s="16"/>
      <c r="E574" s="16"/>
      <c r="F574" s="16"/>
      <c r="G574" s="16"/>
      <c r="H574" s="16"/>
      <c r="I574" s="16"/>
      <c r="J574" s="16"/>
      <c r="K574" s="16"/>
      <c r="L574" s="123"/>
      <c r="M574" s="123" t="s">
        <v>1456</v>
      </c>
      <c r="N574" s="123"/>
      <c r="O574" s="123" t="s">
        <v>2902</v>
      </c>
      <c r="P574" s="123" t="s">
        <v>2270</v>
      </c>
      <c r="Q574" s="16"/>
      <c r="R574" s="123"/>
      <c r="S574" s="123" t="s">
        <v>1520</v>
      </c>
      <c r="T574" s="16"/>
      <c r="U574" s="123"/>
      <c r="V574" s="123" t="s">
        <v>2670</v>
      </c>
    </row>
    <row r="575" spans="1:22" ht="15.75" customHeight="1">
      <c r="A575" s="16"/>
      <c r="B575" s="16"/>
      <c r="C575" s="16"/>
      <c r="D575" s="16"/>
      <c r="E575" s="16"/>
      <c r="F575" s="16"/>
      <c r="G575" s="16"/>
      <c r="H575" s="16"/>
      <c r="I575" s="16"/>
      <c r="J575" s="16"/>
      <c r="K575" s="16"/>
      <c r="L575" s="123"/>
      <c r="M575" s="123" t="s">
        <v>2814</v>
      </c>
      <c r="N575" s="123"/>
      <c r="O575" s="123" t="s">
        <v>4334</v>
      </c>
      <c r="P575" s="123" t="s">
        <v>3662</v>
      </c>
      <c r="Q575" s="16"/>
      <c r="R575" s="123"/>
      <c r="S575" s="123" t="s">
        <v>1579</v>
      </c>
      <c r="T575" s="16"/>
      <c r="U575" s="123"/>
      <c r="V575" s="123" t="s">
        <v>1644</v>
      </c>
    </row>
    <row r="576" spans="1:22" ht="15.75" customHeight="1">
      <c r="A576" s="16"/>
      <c r="B576" s="16"/>
      <c r="C576" s="16"/>
      <c r="D576" s="16"/>
      <c r="E576" s="16"/>
      <c r="F576" s="16"/>
      <c r="G576" s="16"/>
      <c r="H576" s="16"/>
      <c r="I576" s="16"/>
      <c r="J576" s="16"/>
      <c r="K576" s="16"/>
      <c r="L576" s="123"/>
      <c r="M576" s="123" t="s">
        <v>1898</v>
      </c>
      <c r="N576" s="123"/>
      <c r="O576" s="123" t="s">
        <v>4231</v>
      </c>
      <c r="P576" s="123" t="s">
        <v>3663</v>
      </c>
      <c r="Q576" s="16"/>
      <c r="R576" s="123"/>
      <c r="S576" s="123" t="s">
        <v>2649</v>
      </c>
      <c r="T576" s="16"/>
      <c r="U576" s="123"/>
      <c r="V576" s="123" t="s">
        <v>1898</v>
      </c>
    </row>
    <row r="577" spans="1:22" ht="15.75" customHeight="1">
      <c r="A577" s="16"/>
      <c r="B577" s="16"/>
      <c r="C577" s="16"/>
      <c r="D577" s="16"/>
      <c r="E577" s="16"/>
      <c r="F577" s="16"/>
      <c r="G577" s="16"/>
      <c r="H577" s="16"/>
      <c r="I577" s="16"/>
      <c r="J577" s="16"/>
      <c r="K577" s="16"/>
      <c r="L577" s="123"/>
      <c r="M577" s="123" t="s">
        <v>1823</v>
      </c>
      <c r="N577" s="123"/>
      <c r="O577" s="123" t="s">
        <v>1905</v>
      </c>
      <c r="P577" s="123" t="s">
        <v>3665</v>
      </c>
      <c r="Q577" s="16"/>
      <c r="R577" s="123"/>
      <c r="S577" s="123" t="s">
        <v>3636</v>
      </c>
      <c r="T577" s="16"/>
      <c r="U577" s="123"/>
      <c r="V577" s="123" t="s">
        <v>3418</v>
      </c>
    </row>
    <row r="578" spans="1:22" ht="15.75" customHeight="1">
      <c r="A578" s="16"/>
      <c r="B578" s="16"/>
      <c r="C578" s="16"/>
      <c r="D578" s="16"/>
      <c r="E578" s="16"/>
      <c r="F578" s="16"/>
      <c r="G578" s="16"/>
      <c r="H578" s="16"/>
      <c r="I578" s="16"/>
      <c r="J578" s="16"/>
      <c r="K578" s="16"/>
      <c r="L578" s="123"/>
      <c r="M578" s="123" t="s">
        <v>1537</v>
      </c>
      <c r="N578" s="123"/>
      <c r="O578" s="123" t="s">
        <v>4353</v>
      </c>
      <c r="P578" s="123" t="s">
        <v>3666</v>
      </c>
      <c r="Q578" s="16"/>
      <c r="R578" s="123"/>
      <c r="S578" s="123" t="s">
        <v>1626</v>
      </c>
      <c r="T578" s="16"/>
      <c r="U578" s="123"/>
      <c r="V578" s="123" t="s">
        <v>3483</v>
      </c>
    </row>
    <row r="579" spans="1:22" ht="15.75" customHeight="1">
      <c r="A579" s="16"/>
      <c r="B579" s="16"/>
      <c r="C579" s="16"/>
      <c r="D579" s="16"/>
      <c r="E579" s="16"/>
      <c r="F579" s="16"/>
      <c r="G579" s="16"/>
      <c r="H579" s="16"/>
      <c r="I579" s="16"/>
      <c r="J579" s="16"/>
      <c r="K579" s="16"/>
      <c r="L579" s="123"/>
      <c r="M579" s="123" t="s">
        <v>1977</v>
      </c>
      <c r="N579" s="123"/>
      <c r="O579" s="123" t="s">
        <v>2930</v>
      </c>
      <c r="P579" s="123" t="s">
        <v>3667</v>
      </c>
      <c r="Q579" s="16"/>
      <c r="R579" s="123"/>
      <c r="S579" s="123" t="s">
        <v>2425</v>
      </c>
      <c r="T579" s="16"/>
      <c r="U579" s="123"/>
      <c r="V579" s="123" t="s">
        <v>1957</v>
      </c>
    </row>
    <row r="580" spans="1:22" ht="15.75" customHeight="1">
      <c r="A580" s="16"/>
      <c r="B580" s="16"/>
      <c r="C580" s="16"/>
      <c r="D580" s="16"/>
      <c r="E580" s="16"/>
      <c r="F580" s="16"/>
      <c r="G580" s="16"/>
      <c r="H580" s="16"/>
      <c r="I580" s="16"/>
      <c r="J580" s="16"/>
      <c r="K580" s="16"/>
      <c r="L580" s="123"/>
      <c r="M580" s="123" t="s">
        <v>2477</v>
      </c>
      <c r="N580" s="123"/>
      <c r="O580" s="123" t="s">
        <v>4265</v>
      </c>
      <c r="P580" s="123" t="s">
        <v>3669</v>
      </c>
      <c r="Q580" s="16"/>
      <c r="R580" s="123"/>
      <c r="S580" s="123" t="s">
        <v>1551</v>
      </c>
      <c r="T580" s="16"/>
      <c r="U580" s="123"/>
      <c r="V580" s="123" t="s">
        <v>1537</v>
      </c>
    </row>
    <row r="581" spans="1:22" ht="15.75" customHeight="1">
      <c r="A581" s="16"/>
      <c r="B581" s="16"/>
      <c r="C581" s="16"/>
      <c r="D581" s="16"/>
      <c r="E581" s="16"/>
      <c r="F581" s="16"/>
      <c r="G581" s="16"/>
      <c r="H581" s="16"/>
      <c r="I581" s="16"/>
      <c r="J581" s="16"/>
      <c r="K581" s="16"/>
      <c r="L581" s="123"/>
      <c r="M581" s="123" t="s">
        <v>2973</v>
      </c>
      <c r="N581" s="123"/>
      <c r="O581" s="123" t="s">
        <v>3661</v>
      </c>
      <c r="P581" s="123" t="s">
        <v>1509</v>
      </c>
      <c r="Q581" s="16"/>
      <c r="R581" s="123"/>
      <c r="S581" s="123" t="s">
        <v>1552</v>
      </c>
      <c r="T581" s="16"/>
      <c r="U581" s="123"/>
      <c r="V581" s="123" t="s">
        <v>1670</v>
      </c>
    </row>
    <row r="582" spans="1:22" ht="15.75" customHeight="1">
      <c r="A582" s="16"/>
      <c r="B582" s="16"/>
      <c r="C582" s="16"/>
      <c r="D582" s="16"/>
      <c r="E582" s="16"/>
      <c r="F582" s="16"/>
      <c r="G582" s="16"/>
      <c r="H582" s="16"/>
      <c r="I582" s="16"/>
      <c r="J582" s="16"/>
      <c r="K582" s="16"/>
      <c r="L582" s="123"/>
      <c r="M582" s="123" t="s">
        <v>2308</v>
      </c>
      <c r="N582" s="123"/>
      <c r="O582" s="123" t="s">
        <v>4375</v>
      </c>
      <c r="P582" s="123" t="s">
        <v>1599</v>
      </c>
      <c r="Q582" s="16"/>
      <c r="R582" s="123"/>
      <c r="S582" s="123" t="s">
        <v>2555</v>
      </c>
      <c r="T582" s="16"/>
      <c r="U582" s="123"/>
      <c r="V582" s="123" t="s">
        <v>2341</v>
      </c>
    </row>
    <row r="583" spans="1:22" ht="15.75" customHeight="1">
      <c r="A583" s="16"/>
      <c r="B583" s="16"/>
      <c r="C583" s="16"/>
      <c r="D583" s="16"/>
      <c r="E583" s="16"/>
      <c r="F583" s="16"/>
      <c r="G583" s="16"/>
      <c r="H583" s="16"/>
      <c r="I583" s="16"/>
      <c r="J583" s="16"/>
      <c r="K583" s="16"/>
      <c r="L583" s="123"/>
      <c r="M583" s="123" t="s">
        <v>2966</v>
      </c>
      <c r="N583" s="123"/>
      <c r="O583" s="123" t="s">
        <v>3080</v>
      </c>
      <c r="P583" s="123" t="s">
        <v>2003</v>
      </c>
      <c r="Q583" s="16"/>
      <c r="R583" s="123"/>
      <c r="S583" s="123" t="s">
        <v>1544</v>
      </c>
      <c r="T583" s="16"/>
      <c r="U583" s="123"/>
      <c r="V583" s="123" t="s">
        <v>2067</v>
      </c>
    </row>
    <row r="584" spans="1:22" ht="15.75" customHeight="1">
      <c r="A584" s="16"/>
      <c r="B584" s="16"/>
      <c r="C584" s="16"/>
      <c r="D584" s="16"/>
      <c r="E584" s="16"/>
      <c r="F584" s="16"/>
      <c r="G584" s="16"/>
      <c r="H584" s="16"/>
      <c r="I584" s="16"/>
      <c r="J584" s="16"/>
      <c r="K584" s="16"/>
      <c r="L584" s="123"/>
      <c r="M584" s="123" t="s">
        <v>1429</v>
      </c>
      <c r="N584" s="123"/>
      <c r="O584" s="123" t="s">
        <v>4254</v>
      </c>
      <c r="P584" s="123" t="s">
        <v>1565</v>
      </c>
      <c r="Q584" s="16"/>
      <c r="R584" s="123"/>
      <c r="S584" s="123" t="s">
        <v>3598</v>
      </c>
      <c r="T584" s="16"/>
      <c r="U584" s="123"/>
      <c r="V584" s="123" t="s">
        <v>2645</v>
      </c>
    </row>
    <row r="585" spans="1:22" ht="15.75" customHeight="1">
      <c r="A585" s="16"/>
      <c r="B585" s="16"/>
      <c r="C585" s="16"/>
      <c r="D585" s="16"/>
      <c r="E585" s="16"/>
      <c r="F585" s="16"/>
      <c r="G585" s="16"/>
      <c r="H585" s="16"/>
      <c r="I585" s="16"/>
      <c r="J585" s="16"/>
      <c r="K585" s="16"/>
      <c r="L585" s="123"/>
      <c r="M585" s="123" t="s">
        <v>1531</v>
      </c>
      <c r="N585" s="123"/>
      <c r="O585" s="123" t="s">
        <v>4359</v>
      </c>
      <c r="P585" s="123" t="s">
        <v>3673</v>
      </c>
      <c r="Q585" s="16"/>
      <c r="R585" s="123"/>
      <c r="S585" s="123" t="s">
        <v>2686</v>
      </c>
      <c r="T585" s="16"/>
      <c r="U585" s="123"/>
      <c r="V585" s="123" t="s">
        <v>3112</v>
      </c>
    </row>
    <row r="586" spans="1:22" ht="15.75" customHeight="1">
      <c r="A586" s="16"/>
      <c r="B586" s="16"/>
      <c r="C586" s="16"/>
      <c r="D586" s="16"/>
      <c r="E586" s="16"/>
      <c r="F586" s="16"/>
      <c r="G586" s="16"/>
      <c r="H586" s="16"/>
      <c r="I586" s="16"/>
      <c r="J586" s="16"/>
      <c r="K586" s="16"/>
      <c r="L586" s="123"/>
      <c r="M586" s="123" t="s">
        <v>3136</v>
      </c>
      <c r="N586" s="123"/>
      <c r="O586" s="123" t="s">
        <v>4325</v>
      </c>
      <c r="P586" s="123" t="s">
        <v>1988</v>
      </c>
      <c r="Q586" s="16"/>
      <c r="R586" s="123"/>
      <c r="S586" s="123" t="s">
        <v>3633</v>
      </c>
      <c r="T586" s="16"/>
      <c r="U586" s="123"/>
      <c r="V586" s="123" t="s">
        <v>1534</v>
      </c>
    </row>
    <row r="587" spans="1:22" ht="15.75" customHeight="1">
      <c r="A587" s="16"/>
      <c r="B587" s="16"/>
      <c r="C587" s="16"/>
      <c r="D587" s="16"/>
      <c r="E587" s="16"/>
      <c r="F587" s="16"/>
      <c r="G587" s="16"/>
      <c r="H587" s="16"/>
      <c r="I587" s="16"/>
      <c r="J587" s="16"/>
      <c r="K587" s="16"/>
      <c r="L587" s="123"/>
      <c r="M587" s="123" t="s">
        <v>3059</v>
      </c>
      <c r="N587" s="123"/>
      <c r="O587" s="123" t="s">
        <v>2944</v>
      </c>
      <c r="P587" s="123" t="s">
        <v>3676</v>
      </c>
      <c r="Q587" s="16"/>
      <c r="R587" s="123"/>
      <c r="S587" s="123" t="s">
        <v>1567</v>
      </c>
      <c r="T587" s="16"/>
      <c r="U587" s="123"/>
      <c r="V587" s="123" t="s">
        <v>1954</v>
      </c>
    </row>
    <row r="588" spans="1:22" ht="15.75" customHeight="1">
      <c r="A588" s="16"/>
      <c r="B588" s="16"/>
      <c r="C588" s="16"/>
      <c r="D588" s="16"/>
      <c r="E588" s="16"/>
      <c r="F588" s="16"/>
      <c r="G588" s="16"/>
      <c r="H588" s="16"/>
      <c r="I588" s="16"/>
      <c r="J588" s="16"/>
      <c r="K588" s="16"/>
      <c r="L588" s="123"/>
      <c r="M588" s="123" t="s">
        <v>1534</v>
      </c>
      <c r="N588" s="123"/>
      <c r="O588" s="123" t="s">
        <v>1834</v>
      </c>
      <c r="P588" s="123" t="s">
        <v>3677</v>
      </c>
      <c r="Q588" s="16"/>
      <c r="R588" s="123"/>
      <c r="S588" s="123" t="s">
        <v>3638</v>
      </c>
      <c r="T588" s="16"/>
      <c r="U588" s="123"/>
      <c r="V588" s="123" t="s">
        <v>1924</v>
      </c>
    </row>
    <row r="589" spans="1:22" ht="15.75" customHeight="1">
      <c r="A589" s="16"/>
      <c r="B589" s="16"/>
      <c r="C589" s="16"/>
      <c r="D589" s="16"/>
      <c r="E589" s="16"/>
      <c r="F589" s="16"/>
      <c r="G589" s="16"/>
      <c r="H589" s="16"/>
      <c r="I589" s="16"/>
      <c r="J589" s="16"/>
      <c r="K589" s="16"/>
      <c r="L589" s="123"/>
      <c r="M589" s="123" t="s">
        <v>2645</v>
      </c>
      <c r="N589" s="123"/>
      <c r="O589" s="123" t="s">
        <v>1887</v>
      </c>
      <c r="P589" s="123" t="s">
        <v>1566</v>
      </c>
      <c r="Q589" s="16"/>
      <c r="R589" s="123"/>
      <c r="S589" s="123" t="s">
        <v>2427</v>
      </c>
      <c r="T589" s="16"/>
      <c r="U589" s="123"/>
      <c r="V589" s="123" t="s">
        <v>2332</v>
      </c>
    </row>
    <row r="590" spans="1:22" ht="15.75" customHeight="1">
      <c r="A590" s="16"/>
      <c r="B590" s="16"/>
      <c r="C590" s="16"/>
      <c r="D590" s="16"/>
      <c r="E590" s="16"/>
      <c r="F590" s="16"/>
      <c r="G590" s="16"/>
      <c r="H590" s="16"/>
      <c r="I590" s="16"/>
      <c r="J590" s="16"/>
      <c r="K590" s="16"/>
      <c r="L590" s="123"/>
      <c r="M590" s="123" t="s">
        <v>1941</v>
      </c>
      <c r="N590" s="123"/>
      <c r="O590" s="123" t="s">
        <v>4267</v>
      </c>
      <c r="P590" s="123" t="s">
        <v>3679</v>
      </c>
      <c r="Q590" s="16"/>
      <c r="R590" s="123"/>
      <c r="S590" s="123" t="s">
        <v>3614</v>
      </c>
      <c r="T590" s="16"/>
      <c r="U590" s="123"/>
      <c r="V590" s="123" t="s">
        <v>3312</v>
      </c>
    </row>
    <row r="591" spans="1:22" ht="15.75" customHeight="1">
      <c r="A591" s="16"/>
      <c r="B591" s="16"/>
      <c r="C591" s="16"/>
      <c r="D591" s="16"/>
      <c r="E591" s="16"/>
      <c r="F591" s="16"/>
      <c r="G591" s="16"/>
      <c r="H591" s="16"/>
      <c r="I591" s="16"/>
      <c r="J591" s="16"/>
      <c r="K591" s="16"/>
      <c r="L591" s="123"/>
      <c r="M591" s="123" t="s">
        <v>2887</v>
      </c>
      <c r="N591" s="123"/>
      <c r="O591" s="123" t="s">
        <v>4243</v>
      </c>
      <c r="P591" s="123" t="s">
        <v>3680</v>
      </c>
      <c r="Q591" s="16"/>
      <c r="R591" s="123"/>
      <c r="S591" s="123" t="s">
        <v>3617</v>
      </c>
      <c r="T591" s="16"/>
      <c r="U591" s="123"/>
      <c r="V591" s="123" t="s">
        <v>1110</v>
      </c>
    </row>
    <row r="592" spans="1:22" ht="15.75" customHeight="1">
      <c r="A592" s="16"/>
      <c r="B592" s="16"/>
      <c r="C592" s="16"/>
      <c r="D592" s="16"/>
      <c r="E592" s="16"/>
      <c r="F592" s="16"/>
      <c r="G592" s="16"/>
      <c r="H592" s="16"/>
      <c r="I592" s="16"/>
      <c r="J592" s="16"/>
      <c r="K592" s="16"/>
      <c r="L592" s="123"/>
      <c r="M592" s="123" t="s">
        <v>1407</v>
      </c>
      <c r="N592" s="123"/>
      <c r="O592" s="123" t="s">
        <v>3685</v>
      </c>
      <c r="P592" s="123" t="s">
        <v>3681</v>
      </c>
      <c r="Q592" s="16"/>
      <c r="R592" s="123"/>
      <c r="S592" s="123" t="s">
        <v>1588</v>
      </c>
      <c r="T592" s="16"/>
      <c r="U592" s="123"/>
      <c r="V592" s="123" t="s">
        <v>2068</v>
      </c>
    </row>
    <row r="593" spans="1:22" ht="15.75" customHeight="1">
      <c r="A593" s="16"/>
      <c r="B593" s="16"/>
      <c r="C593" s="16"/>
      <c r="D593" s="16"/>
      <c r="E593" s="16"/>
      <c r="F593" s="16"/>
      <c r="G593" s="16"/>
      <c r="H593" s="16"/>
      <c r="I593" s="16"/>
      <c r="J593" s="16"/>
      <c r="K593" s="16"/>
      <c r="L593" s="123"/>
      <c r="M593" s="123" t="s">
        <v>1569</v>
      </c>
      <c r="N593" s="123"/>
      <c r="O593" s="123" t="s">
        <v>1901</v>
      </c>
      <c r="P593" s="123" t="s">
        <v>3683</v>
      </c>
      <c r="Q593" s="16"/>
      <c r="R593" s="123"/>
      <c r="S593" s="123" t="s">
        <v>3608</v>
      </c>
      <c r="T593" s="16"/>
      <c r="U593" s="123"/>
      <c r="V593" s="123" t="s">
        <v>3122</v>
      </c>
    </row>
    <row r="594" spans="1:22" ht="15.75" customHeight="1">
      <c r="A594" s="16"/>
      <c r="B594" s="16"/>
      <c r="C594" s="16"/>
      <c r="D594" s="16"/>
      <c r="E594" s="16"/>
      <c r="F594" s="16"/>
      <c r="G594" s="16"/>
      <c r="H594" s="16"/>
      <c r="I594" s="16"/>
      <c r="J594" s="16"/>
      <c r="K594" s="16"/>
      <c r="L594" s="123"/>
      <c r="M594" s="123" t="s">
        <v>1889</v>
      </c>
      <c r="N594" s="123"/>
      <c r="O594" s="123" t="s">
        <v>1899</v>
      </c>
      <c r="P594" s="123" t="s">
        <v>3684</v>
      </c>
      <c r="Q594" s="16"/>
      <c r="R594" s="123"/>
      <c r="S594" s="123" t="s">
        <v>1599</v>
      </c>
      <c r="T594" s="16"/>
      <c r="U594" s="123"/>
      <c r="V594" s="123" t="s">
        <v>1471</v>
      </c>
    </row>
    <row r="595" spans="1:22" ht="15.75" customHeight="1">
      <c r="A595" s="16"/>
      <c r="B595" s="16"/>
      <c r="C595" s="16"/>
      <c r="D595" s="16"/>
      <c r="E595" s="16"/>
      <c r="F595" s="16"/>
      <c r="G595" s="16"/>
      <c r="H595" s="16"/>
      <c r="I595" s="16"/>
      <c r="J595" s="16"/>
      <c r="K595" s="16"/>
      <c r="L595" s="123"/>
      <c r="M595" s="123" t="s">
        <v>1638</v>
      </c>
      <c r="N595" s="123"/>
      <c r="O595" s="123" t="s">
        <v>1879</v>
      </c>
      <c r="P595" s="123" t="s">
        <v>2024</v>
      </c>
      <c r="Q595" s="16"/>
      <c r="R595" s="123"/>
      <c r="S595" s="123" t="s">
        <v>3616</v>
      </c>
      <c r="T595" s="16"/>
      <c r="U595" s="123"/>
      <c r="V595" s="123" t="s">
        <v>3002</v>
      </c>
    </row>
    <row r="596" spans="1:22" ht="15.75" customHeight="1">
      <c r="A596" s="16"/>
      <c r="B596" s="16"/>
      <c r="C596" s="16"/>
      <c r="D596" s="16"/>
      <c r="E596" s="16"/>
      <c r="F596" s="16"/>
      <c r="G596" s="16"/>
      <c r="H596" s="16"/>
      <c r="I596" s="16"/>
      <c r="J596" s="16"/>
      <c r="K596" s="16"/>
      <c r="L596" s="123"/>
      <c r="M596" s="123" t="s">
        <v>2322</v>
      </c>
      <c r="N596" s="123"/>
      <c r="O596" s="123" t="s">
        <v>4256</v>
      </c>
      <c r="P596" s="123" t="s">
        <v>3686</v>
      </c>
      <c r="Q596" s="16"/>
      <c r="R596" s="123"/>
      <c r="S596" s="123" t="s">
        <v>2621</v>
      </c>
      <c r="T596" s="16"/>
      <c r="U596" s="123"/>
      <c r="V596" s="123" t="s">
        <v>2973</v>
      </c>
    </row>
    <row r="597" spans="1:22" ht="15.75" customHeight="1">
      <c r="A597" s="16"/>
      <c r="B597" s="16"/>
      <c r="C597" s="16"/>
      <c r="D597" s="16"/>
      <c r="E597" s="16"/>
      <c r="F597" s="16"/>
      <c r="G597" s="16"/>
      <c r="H597" s="16"/>
      <c r="I597" s="16"/>
      <c r="J597" s="16"/>
      <c r="K597" s="16"/>
      <c r="L597" s="123"/>
      <c r="M597" s="123" t="s">
        <v>1796</v>
      </c>
      <c r="N597" s="123"/>
      <c r="O597" s="123" t="s">
        <v>3779</v>
      </c>
      <c r="P597" s="123" t="s">
        <v>3687</v>
      </c>
      <c r="Q597" s="16"/>
      <c r="R597" s="123"/>
      <c r="S597" s="123" t="s">
        <v>2562</v>
      </c>
      <c r="T597" s="16"/>
      <c r="U597" s="123"/>
      <c r="V597" s="123" t="s">
        <v>1823</v>
      </c>
    </row>
    <row r="598" spans="1:22" ht="15.75" customHeight="1">
      <c r="A598" s="16"/>
      <c r="B598" s="16"/>
      <c r="C598" s="16"/>
      <c r="D598" s="16"/>
      <c r="E598" s="16"/>
      <c r="F598" s="16"/>
      <c r="G598" s="16"/>
      <c r="H598" s="16"/>
      <c r="I598" s="16"/>
      <c r="J598" s="16"/>
      <c r="K598" s="16"/>
      <c r="L598" s="123"/>
      <c r="M598" s="123" t="s">
        <v>2865</v>
      </c>
      <c r="N598" s="123"/>
      <c r="O598" s="123" t="s">
        <v>3695</v>
      </c>
      <c r="P598" s="123" t="s">
        <v>1563</v>
      </c>
      <c r="Q598" s="16"/>
      <c r="R598" s="123"/>
      <c r="S598" s="123" t="s">
        <v>2370</v>
      </c>
      <c r="T598" s="16"/>
      <c r="U598" s="123"/>
      <c r="V598" s="123" t="s">
        <v>1803</v>
      </c>
    </row>
    <row r="599" spans="1:22" ht="15.75" customHeight="1">
      <c r="A599" s="16"/>
      <c r="B599" s="16"/>
      <c r="C599" s="16"/>
      <c r="D599" s="16"/>
      <c r="E599" s="16"/>
      <c r="F599" s="16"/>
      <c r="G599" s="16"/>
      <c r="H599" s="16"/>
      <c r="I599" s="16"/>
      <c r="J599" s="16"/>
      <c r="K599" s="16"/>
      <c r="L599" s="123"/>
      <c r="M599" s="123" t="s">
        <v>1885</v>
      </c>
      <c r="N599" s="123"/>
      <c r="O599" s="123" t="s">
        <v>3092</v>
      </c>
      <c r="P599" s="123" t="s">
        <v>3689</v>
      </c>
      <c r="Q599" s="16"/>
      <c r="R599" s="123"/>
      <c r="S599" s="123" t="s">
        <v>2864</v>
      </c>
      <c r="T599" s="16"/>
      <c r="U599" s="123"/>
      <c r="V599" s="123" t="s">
        <v>3408</v>
      </c>
    </row>
    <row r="600" spans="1:22" ht="15.75" customHeight="1">
      <c r="A600" s="16"/>
      <c r="B600" s="16"/>
      <c r="C600" s="16"/>
      <c r="D600" s="16"/>
      <c r="E600" s="16"/>
      <c r="F600" s="16"/>
      <c r="G600" s="16"/>
      <c r="H600" s="16"/>
      <c r="I600" s="16"/>
      <c r="J600" s="16"/>
      <c r="K600" s="16"/>
      <c r="L600" s="123"/>
      <c r="M600" s="123" t="s">
        <v>3349</v>
      </c>
      <c r="N600" s="123"/>
      <c r="O600" s="123" t="s">
        <v>4252</v>
      </c>
      <c r="P600" s="123" t="s">
        <v>2022</v>
      </c>
      <c r="Q600" s="16"/>
      <c r="R600" s="123"/>
      <c r="S600" s="123" t="s">
        <v>3613</v>
      </c>
      <c r="T600" s="16"/>
      <c r="U600" s="123"/>
      <c r="V600" s="123" t="s">
        <v>1448</v>
      </c>
    </row>
    <row r="601" spans="1:22" ht="15.75" customHeight="1">
      <c r="A601" s="16"/>
      <c r="B601" s="16"/>
      <c r="C601" s="16"/>
      <c r="D601" s="16"/>
      <c r="E601" s="16"/>
      <c r="F601" s="16"/>
      <c r="G601" s="16"/>
      <c r="H601" s="16"/>
      <c r="I601" s="16"/>
      <c r="J601" s="16"/>
      <c r="K601" s="16"/>
      <c r="L601" s="123"/>
      <c r="M601" s="123" t="s">
        <v>3320</v>
      </c>
      <c r="N601" s="123"/>
      <c r="O601" s="123" t="s">
        <v>3025</v>
      </c>
      <c r="P601" s="123" t="s">
        <v>3690</v>
      </c>
      <c r="Q601" s="16"/>
      <c r="R601" s="123"/>
      <c r="S601" s="123" t="s">
        <v>3615</v>
      </c>
      <c r="T601" s="16"/>
      <c r="U601" s="123"/>
      <c r="V601" s="123" t="s">
        <v>3320</v>
      </c>
    </row>
    <row r="602" spans="1:22" ht="15.75" customHeight="1">
      <c r="A602" s="16"/>
      <c r="B602" s="16"/>
      <c r="C602" s="16"/>
      <c r="D602" s="16"/>
      <c r="E602" s="16"/>
      <c r="F602" s="16"/>
      <c r="G602" s="16"/>
      <c r="H602" s="16"/>
      <c r="I602" s="16"/>
      <c r="J602" s="16"/>
      <c r="K602" s="16"/>
      <c r="L602" s="123"/>
      <c r="M602" s="123" t="s">
        <v>3012</v>
      </c>
      <c r="N602" s="123"/>
      <c r="O602" s="123" t="s">
        <v>3019</v>
      </c>
      <c r="P602" s="123" t="s">
        <v>1989</v>
      </c>
      <c r="Q602" s="16"/>
      <c r="R602" s="123"/>
      <c r="S602" s="123" t="s">
        <v>3683</v>
      </c>
      <c r="T602" s="16"/>
      <c r="U602" s="123"/>
      <c r="V602" s="123" t="s">
        <v>1679</v>
      </c>
    </row>
    <row r="603" spans="1:22" ht="15.75" customHeight="1">
      <c r="A603" s="16"/>
      <c r="B603" s="16"/>
      <c r="C603" s="16"/>
      <c r="D603" s="16"/>
      <c r="E603" s="16"/>
      <c r="F603" s="16"/>
      <c r="G603" s="16"/>
      <c r="H603" s="16"/>
      <c r="I603" s="16"/>
      <c r="J603" s="16"/>
      <c r="K603" s="16"/>
      <c r="L603" s="123"/>
      <c r="M603" s="123" t="s">
        <v>3428</v>
      </c>
      <c r="N603" s="123"/>
      <c r="O603" s="123" t="s">
        <v>2909</v>
      </c>
      <c r="P603" s="123" t="s">
        <v>3692</v>
      </c>
      <c r="Q603" s="16"/>
      <c r="R603" s="123"/>
      <c r="S603" s="123" t="s">
        <v>2733</v>
      </c>
      <c r="T603" s="16"/>
      <c r="U603" s="123"/>
      <c r="V603" s="123" t="s">
        <v>1893</v>
      </c>
    </row>
    <row r="604" spans="1:22" ht="15.75" customHeight="1">
      <c r="A604" s="16"/>
      <c r="B604" s="16"/>
      <c r="C604" s="16"/>
      <c r="D604" s="16"/>
      <c r="E604" s="16"/>
      <c r="F604" s="16"/>
      <c r="G604" s="16"/>
      <c r="H604" s="16"/>
      <c r="I604" s="16"/>
      <c r="J604" s="16"/>
      <c r="K604" s="16"/>
      <c r="L604" s="123"/>
      <c r="M604" s="123" t="s">
        <v>2430</v>
      </c>
      <c r="N604" s="123"/>
      <c r="O604" s="123" t="s">
        <v>4332</v>
      </c>
      <c r="P604" s="123" t="s">
        <v>3694</v>
      </c>
      <c r="Q604" s="16"/>
      <c r="R604" s="123"/>
      <c r="S604" s="123" t="s">
        <v>3618</v>
      </c>
      <c r="T604" s="16"/>
      <c r="U604" s="123"/>
      <c r="V604" s="123" t="s">
        <v>3529</v>
      </c>
    </row>
    <row r="605" spans="1:22" ht="15.75" customHeight="1">
      <c r="A605" s="16"/>
      <c r="B605" s="16"/>
      <c r="C605" s="16"/>
      <c r="D605" s="16"/>
      <c r="E605" s="16"/>
      <c r="F605" s="16"/>
      <c r="G605" s="16"/>
      <c r="H605" s="16"/>
      <c r="I605" s="16"/>
      <c r="J605" s="16"/>
      <c r="K605" s="16"/>
      <c r="L605" s="123"/>
      <c r="M605" s="123" t="s">
        <v>1923</v>
      </c>
      <c r="N605" s="123"/>
      <c r="O605" s="123" t="s">
        <v>4298</v>
      </c>
      <c r="P605" s="123" t="s">
        <v>1604</v>
      </c>
      <c r="Q605" s="16"/>
      <c r="R605" s="123"/>
      <c r="S605" s="123" t="s">
        <v>2721</v>
      </c>
      <c r="T605" s="16"/>
      <c r="U605" s="123"/>
      <c r="V605" s="123" t="s">
        <v>3523</v>
      </c>
    </row>
    <row r="606" spans="1:22" ht="15.75" customHeight="1">
      <c r="A606" s="16"/>
      <c r="B606" s="16"/>
      <c r="C606" s="16"/>
      <c r="D606" s="16"/>
      <c r="E606" s="16"/>
      <c r="F606" s="16"/>
      <c r="G606" s="16"/>
      <c r="H606" s="16"/>
      <c r="I606" s="16"/>
      <c r="J606" s="16"/>
      <c r="K606" s="16"/>
      <c r="L606" s="123"/>
      <c r="M606" s="123" t="s">
        <v>464</v>
      </c>
      <c r="N606" s="123"/>
      <c r="O606" s="123" t="s">
        <v>4363</v>
      </c>
      <c r="P606" s="123" t="s">
        <v>3696</v>
      </c>
      <c r="Q606" s="16"/>
      <c r="R606" s="123"/>
      <c r="S606" s="123" t="s">
        <v>2492</v>
      </c>
      <c r="T606" s="16"/>
      <c r="U606" s="123"/>
      <c r="V606" s="123" t="s">
        <v>2045</v>
      </c>
    </row>
    <row r="607" spans="1:22" ht="15.75" customHeight="1">
      <c r="A607" s="16"/>
      <c r="B607" s="16"/>
      <c r="C607" s="16"/>
      <c r="D607" s="16"/>
      <c r="E607" s="16"/>
      <c r="F607" s="16"/>
      <c r="G607" s="16"/>
      <c r="H607" s="16"/>
      <c r="I607" s="16"/>
      <c r="J607" s="16"/>
      <c r="K607" s="16"/>
      <c r="L607" s="123"/>
      <c r="M607" s="123" t="s">
        <v>1448</v>
      </c>
      <c r="N607" s="123"/>
      <c r="O607" s="123" t="s">
        <v>4358</v>
      </c>
      <c r="P607" s="123" t="s">
        <v>3697</v>
      </c>
      <c r="Q607" s="16"/>
      <c r="R607" s="123"/>
      <c r="S607" s="123" t="s">
        <v>2476</v>
      </c>
      <c r="T607" s="16"/>
      <c r="U607" s="123"/>
      <c r="V607" s="123" t="s">
        <v>3438</v>
      </c>
    </row>
    <row r="608" spans="1:22" ht="15.75" customHeight="1">
      <c r="A608" s="16"/>
      <c r="B608" s="16"/>
      <c r="C608" s="16"/>
      <c r="D608" s="16"/>
      <c r="E608" s="16"/>
      <c r="F608" s="16"/>
      <c r="G608" s="16"/>
      <c r="H608" s="16"/>
      <c r="I608" s="16"/>
      <c r="J608" s="16"/>
      <c r="K608" s="16"/>
      <c r="L608" s="123"/>
      <c r="M608" s="123" t="s">
        <v>1315</v>
      </c>
      <c r="N608" s="123"/>
      <c r="O608" s="123" t="s">
        <v>3711</v>
      </c>
      <c r="P608" s="123" t="s">
        <v>3699</v>
      </c>
      <c r="Q608" s="16"/>
      <c r="R608" s="123"/>
      <c r="S608" s="123" t="s">
        <v>2780</v>
      </c>
      <c r="T608" s="16"/>
      <c r="U608" s="123"/>
      <c r="V608" s="123" t="s">
        <v>1780</v>
      </c>
    </row>
    <row r="609" spans="1:22" ht="15.75" customHeight="1">
      <c r="A609" s="16"/>
      <c r="B609" s="16"/>
      <c r="C609" s="16"/>
      <c r="D609" s="16"/>
      <c r="E609" s="16"/>
      <c r="F609" s="16"/>
      <c r="G609" s="16"/>
      <c r="H609" s="16"/>
      <c r="I609" s="16"/>
      <c r="J609" s="16"/>
      <c r="K609" s="16"/>
      <c r="L609" s="123"/>
      <c r="M609" s="123" t="s">
        <v>2849</v>
      </c>
      <c r="N609" s="123"/>
      <c r="O609" s="123" t="s">
        <v>4260</v>
      </c>
      <c r="P609" s="123" t="s">
        <v>2047</v>
      </c>
      <c r="Q609" s="16"/>
      <c r="R609" s="123"/>
      <c r="S609" s="123" t="s">
        <v>2331</v>
      </c>
      <c r="T609" s="16"/>
      <c r="U609" s="123"/>
      <c r="V609" s="123" t="s">
        <v>3521</v>
      </c>
    </row>
    <row r="610" spans="1:22" ht="15.75" customHeight="1">
      <c r="A610" s="16"/>
      <c r="B610" s="16"/>
      <c r="C610" s="16"/>
      <c r="D610" s="16"/>
      <c r="E610" s="16"/>
      <c r="F610" s="16"/>
      <c r="G610" s="16"/>
      <c r="H610" s="16"/>
      <c r="I610" s="16"/>
      <c r="J610" s="16"/>
      <c r="K610" s="16"/>
      <c r="L610" s="123"/>
      <c r="M610" s="123" t="s">
        <v>1430</v>
      </c>
      <c r="N610" s="123"/>
      <c r="O610" s="123" t="s">
        <v>1847</v>
      </c>
      <c r="P610" s="123" t="s">
        <v>1978</v>
      </c>
      <c r="Q610" s="16"/>
      <c r="R610" s="123"/>
      <c r="S610" s="123" t="s">
        <v>3639</v>
      </c>
      <c r="T610" s="16"/>
      <c r="U610" s="123"/>
      <c r="V610" s="123" t="s">
        <v>3552</v>
      </c>
    </row>
    <row r="611" spans="1:22" ht="15.75" customHeight="1">
      <c r="A611" s="16"/>
      <c r="B611" s="16"/>
      <c r="C611" s="16"/>
      <c r="D611" s="16"/>
      <c r="E611" s="16"/>
      <c r="F611" s="16"/>
      <c r="G611" s="16"/>
      <c r="H611" s="16"/>
      <c r="I611" s="16"/>
      <c r="J611" s="16"/>
      <c r="K611" s="16"/>
      <c r="L611" s="123"/>
      <c r="M611" s="123" t="s">
        <v>2289</v>
      </c>
      <c r="N611" s="123"/>
      <c r="O611" s="123" t="s">
        <v>1820</v>
      </c>
      <c r="P611" s="123" t="s">
        <v>3702</v>
      </c>
      <c r="Q611" s="16"/>
      <c r="R611" s="123"/>
      <c r="S611" s="123" t="s">
        <v>1533</v>
      </c>
      <c r="T611" s="16"/>
      <c r="U611" s="123"/>
      <c r="V611" s="123" t="s">
        <v>2477</v>
      </c>
    </row>
    <row r="612" spans="1:22" ht="15.75" customHeight="1">
      <c r="A612" s="16"/>
      <c r="B612" s="16"/>
      <c r="C612" s="16"/>
      <c r="D612" s="16"/>
      <c r="E612" s="16"/>
      <c r="F612" s="16"/>
      <c r="G612" s="16"/>
      <c r="H612" s="16"/>
      <c r="I612" s="16"/>
      <c r="J612" s="16"/>
      <c r="K612" s="16"/>
      <c r="L612" s="123"/>
      <c r="M612" s="123" t="s">
        <v>2725</v>
      </c>
      <c r="N612" s="123"/>
      <c r="O612" s="123" t="s">
        <v>1810</v>
      </c>
      <c r="P612" s="123" t="s">
        <v>471</v>
      </c>
      <c r="Q612" s="16"/>
      <c r="R612" s="123"/>
      <c r="S612" s="123" t="s">
        <v>3656</v>
      </c>
      <c r="T612" s="16"/>
      <c r="U612" s="123"/>
      <c r="V612" s="123" t="s">
        <v>1593</v>
      </c>
    </row>
    <row r="613" spans="1:22" ht="15.75" customHeight="1">
      <c r="A613" s="16"/>
      <c r="B613" s="16"/>
      <c r="C613" s="16"/>
      <c r="D613" s="16"/>
      <c r="E613" s="16"/>
      <c r="F613" s="16"/>
      <c r="G613" s="16"/>
      <c r="H613" s="16"/>
      <c r="I613" s="16"/>
      <c r="J613" s="16"/>
      <c r="K613" s="16"/>
      <c r="L613" s="123"/>
      <c r="M613" s="123" t="s">
        <v>3363</v>
      </c>
      <c r="N613" s="123"/>
      <c r="O613" s="123" t="s">
        <v>1945</v>
      </c>
      <c r="P613" s="123" t="s">
        <v>3703</v>
      </c>
      <c r="Q613" s="16"/>
      <c r="R613" s="123"/>
      <c r="S613" s="123" t="s">
        <v>1591</v>
      </c>
      <c r="T613" s="16"/>
      <c r="U613" s="123"/>
      <c r="V613" s="123" t="s">
        <v>1637</v>
      </c>
    </row>
    <row r="614" spans="1:22" ht="15.75" customHeight="1">
      <c r="A614" s="16"/>
      <c r="B614" s="16"/>
      <c r="C614" s="16"/>
      <c r="D614" s="16"/>
      <c r="E614" s="16"/>
      <c r="F614" s="16"/>
      <c r="G614" s="16"/>
      <c r="H614" s="16"/>
      <c r="I614" s="16"/>
      <c r="J614" s="16"/>
      <c r="K614" s="16"/>
      <c r="L614" s="123"/>
      <c r="M614" s="123" t="s">
        <v>1910</v>
      </c>
      <c r="N614" s="123"/>
      <c r="O614" s="123" t="s">
        <v>3631</v>
      </c>
      <c r="P614" s="123" t="s">
        <v>3704</v>
      </c>
      <c r="Q614" s="16"/>
      <c r="R614" s="123"/>
      <c r="S614" s="123" t="s">
        <v>3659</v>
      </c>
      <c r="T614" s="16"/>
      <c r="U614" s="123"/>
      <c r="V614" s="123" t="s">
        <v>2430</v>
      </c>
    </row>
    <row r="615" spans="1:22" ht="15.75" customHeight="1">
      <c r="A615" s="16"/>
      <c r="B615" s="16"/>
      <c r="C615" s="16"/>
      <c r="D615" s="16"/>
      <c r="E615" s="16"/>
      <c r="F615" s="16"/>
      <c r="G615" s="16"/>
      <c r="H615" s="16"/>
      <c r="I615" s="16"/>
      <c r="J615" s="16"/>
      <c r="K615" s="16"/>
      <c r="L615" s="123"/>
      <c r="M615" s="123" t="s">
        <v>3390</v>
      </c>
      <c r="N615" s="123"/>
      <c r="O615" s="123" t="s">
        <v>1944</v>
      </c>
      <c r="P615" s="123" t="s">
        <v>3705</v>
      </c>
      <c r="Q615" s="16"/>
      <c r="R615" s="123"/>
      <c r="S615" s="123" t="s">
        <v>1622</v>
      </c>
      <c r="T615" s="16"/>
      <c r="U615" s="123"/>
      <c r="V615" s="123" t="s">
        <v>2992</v>
      </c>
    </row>
    <row r="616" spans="1:22" ht="15.75" customHeight="1">
      <c r="A616" s="16"/>
      <c r="B616" s="16"/>
      <c r="C616" s="16"/>
      <c r="D616" s="16"/>
      <c r="E616" s="16"/>
      <c r="F616" s="16"/>
      <c r="G616" s="16"/>
      <c r="H616" s="16"/>
      <c r="I616" s="16"/>
      <c r="J616" s="16"/>
      <c r="K616" s="16"/>
      <c r="L616" s="123"/>
      <c r="M616" s="123" t="s">
        <v>1827</v>
      </c>
      <c r="N616" s="123"/>
      <c r="O616" s="123" t="s">
        <v>3634</v>
      </c>
      <c r="P616" s="123" t="s">
        <v>3707</v>
      </c>
      <c r="Q616" s="16"/>
      <c r="R616" s="123"/>
      <c r="S616" s="123" t="s">
        <v>3644</v>
      </c>
      <c r="T616" s="16"/>
      <c r="U616" s="123"/>
      <c r="V616" s="123" t="s">
        <v>1977</v>
      </c>
    </row>
    <row r="617" spans="1:22" ht="15.75" customHeight="1">
      <c r="A617" s="16"/>
      <c r="B617" s="16"/>
      <c r="C617" s="16"/>
      <c r="D617" s="16"/>
      <c r="E617" s="16"/>
      <c r="F617" s="16"/>
      <c r="G617" s="16"/>
      <c r="H617" s="16"/>
      <c r="I617" s="16"/>
      <c r="J617" s="16"/>
      <c r="K617" s="16"/>
      <c r="L617" s="123"/>
      <c r="M617" s="123" t="s">
        <v>1798</v>
      </c>
      <c r="N617" s="123"/>
      <c r="O617" s="123" t="s">
        <v>1832</v>
      </c>
      <c r="P617" s="123" t="s">
        <v>3708</v>
      </c>
      <c r="Q617" s="16"/>
      <c r="R617" s="123"/>
      <c r="S617" s="123" t="s">
        <v>3599</v>
      </c>
      <c r="T617" s="16"/>
      <c r="U617" s="123"/>
      <c r="V617" s="123" t="s">
        <v>3528</v>
      </c>
    </row>
    <row r="618" spans="1:22" ht="15.75" customHeight="1">
      <c r="A618" s="16"/>
      <c r="B618" s="16"/>
      <c r="C618" s="16"/>
      <c r="D618" s="16"/>
      <c r="E618" s="16"/>
      <c r="F618" s="16"/>
      <c r="G618" s="16"/>
      <c r="H618" s="16"/>
      <c r="I618" s="16"/>
      <c r="J618" s="16"/>
      <c r="K618" s="16"/>
      <c r="L618" s="123"/>
      <c r="M618" s="123" t="s">
        <v>3385</v>
      </c>
      <c r="N618" s="123"/>
      <c r="O618" s="123" t="s">
        <v>1806</v>
      </c>
      <c r="P618" s="123" t="s">
        <v>3710</v>
      </c>
      <c r="Q618" s="16"/>
      <c r="R618" s="123"/>
      <c r="S618" s="123" t="s">
        <v>2629</v>
      </c>
      <c r="T618" s="16"/>
      <c r="U618" s="123"/>
      <c r="V618" s="123" t="s">
        <v>2008</v>
      </c>
    </row>
    <row r="619" spans="1:22" ht="15.75" customHeight="1">
      <c r="A619" s="16"/>
      <c r="B619" s="16"/>
      <c r="C619" s="16"/>
      <c r="D619" s="16"/>
      <c r="E619" s="16"/>
      <c r="F619" s="16"/>
      <c r="G619" s="16"/>
      <c r="H619" s="16"/>
      <c r="I619" s="16"/>
      <c r="J619" s="16"/>
      <c r="K619" s="16"/>
      <c r="L619" s="123"/>
      <c r="M619" s="123" t="s">
        <v>2992</v>
      </c>
      <c r="N619" s="123"/>
      <c r="O619" s="123" t="s">
        <v>3301</v>
      </c>
      <c r="P619" s="123" t="s">
        <v>3712</v>
      </c>
      <c r="Q619" s="16"/>
      <c r="R619" s="123"/>
      <c r="S619" s="123" t="s">
        <v>2603</v>
      </c>
      <c r="T619" s="16"/>
      <c r="U619" s="123"/>
      <c r="V619" s="123" t="s">
        <v>2052</v>
      </c>
    </row>
    <row r="620" spans="1:22" ht="15.75" customHeight="1">
      <c r="A620" s="16"/>
      <c r="B620" s="16"/>
      <c r="C620" s="16"/>
      <c r="D620" s="16"/>
      <c r="E620" s="16"/>
      <c r="F620" s="16"/>
      <c r="G620" s="16"/>
      <c r="H620" s="16"/>
      <c r="I620" s="16"/>
      <c r="J620" s="16"/>
      <c r="K620" s="16"/>
      <c r="L620" s="123"/>
      <c r="M620" s="123" t="s">
        <v>2012</v>
      </c>
      <c r="N620" s="123"/>
      <c r="O620" s="123" t="s">
        <v>1825</v>
      </c>
      <c r="P620" s="123" t="s">
        <v>3713</v>
      </c>
      <c r="Q620" s="16"/>
      <c r="R620" s="123"/>
      <c r="S620" s="123" t="s">
        <v>2589</v>
      </c>
      <c r="T620" s="16"/>
      <c r="U620" s="123"/>
      <c r="V620" s="123" t="s">
        <v>3512</v>
      </c>
    </row>
    <row r="621" spans="1:22" ht="15.75" customHeight="1">
      <c r="A621" s="16"/>
      <c r="B621" s="16"/>
      <c r="C621" s="16"/>
      <c r="D621" s="16"/>
      <c r="E621" s="16"/>
      <c r="F621" s="16"/>
      <c r="G621" s="16"/>
      <c r="H621" s="16"/>
      <c r="I621" s="16"/>
      <c r="J621" s="16"/>
      <c r="K621" s="16"/>
      <c r="L621" s="123"/>
      <c r="M621" s="123" t="s">
        <v>3533</v>
      </c>
      <c r="N621" s="123"/>
      <c r="O621" s="123" t="s">
        <v>1852</v>
      </c>
      <c r="P621" s="123" t="s">
        <v>3715</v>
      </c>
      <c r="Q621" s="16"/>
      <c r="R621" s="123"/>
      <c r="S621" s="123" t="s">
        <v>3603</v>
      </c>
      <c r="T621" s="16"/>
      <c r="U621" s="123"/>
      <c r="V621" s="123" t="s">
        <v>1569</v>
      </c>
    </row>
    <row r="622" spans="1:22" ht="15.75" customHeight="1">
      <c r="A622" s="16"/>
      <c r="B622" s="16"/>
      <c r="C622" s="16"/>
      <c r="D622" s="16"/>
      <c r="E622" s="16"/>
      <c r="F622" s="16"/>
      <c r="G622" s="16"/>
      <c r="H622" s="16"/>
      <c r="I622" s="16"/>
      <c r="J622" s="16"/>
      <c r="K622" s="16"/>
      <c r="L622" s="123"/>
      <c r="M622" s="123" t="s">
        <v>3512</v>
      </c>
      <c r="N622" s="123"/>
      <c r="O622" s="123" t="s">
        <v>1801</v>
      </c>
      <c r="P622" s="123" t="s">
        <v>2042</v>
      </c>
      <c r="Q622" s="16"/>
      <c r="R622" s="123"/>
      <c r="S622" s="123" t="s">
        <v>3630</v>
      </c>
      <c r="T622" s="16"/>
      <c r="U622" s="123"/>
      <c r="V622" s="123" t="s">
        <v>3198</v>
      </c>
    </row>
    <row r="623" spans="1:22" ht="15.75" customHeight="1">
      <c r="A623" s="16"/>
      <c r="B623" s="16"/>
      <c r="C623" s="16"/>
      <c r="D623" s="16"/>
      <c r="E623" s="16"/>
      <c r="F623" s="16"/>
      <c r="G623" s="16"/>
      <c r="H623" s="16"/>
      <c r="I623" s="16"/>
      <c r="J623" s="16"/>
      <c r="K623" s="16"/>
      <c r="L623" s="123"/>
      <c r="M623" s="123" t="s">
        <v>3201</v>
      </c>
      <c r="N623" s="123"/>
      <c r="O623" s="123" t="s">
        <v>3364</v>
      </c>
      <c r="P623" s="123" t="s">
        <v>3717</v>
      </c>
      <c r="Q623" s="16"/>
      <c r="R623" s="123"/>
      <c r="S623" s="123" t="s">
        <v>3640</v>
      </c>
      <c r="T623" s="16"/>
      <c r="U623" s="123"/>
      <c r="V623" s="123" t="s">
        <v>3300</v>
      </c>
    </row>
    <row r="624" spans="1:22" ht="15.75" customHeight="1">
      <c r="A624" s="16"/>
      <c r="B624" s="16"/>
      <c r="C624" s="16"/>
      <c r="D624" s="16"/>
      <c r="E624" s="16"/>
      <c r="F624" s="16"/>
      <c r="G624" s="16"/>
      <c r="H624" s="16"/>
      <c r="I624" s="16"/>
      <c r="J624" s="16"/>
      <c r="K624" s="16"/>
      <c r="L624" s="123"/>
      <c r="M624" s="123" t="s">
        <v>3337</v>
      </c>
      <c r="N624" s="123"/>
      <c r="O624" s="123" t="s">
        <v>1921</v>
      </c>
      <c r="P624" s="123" t="s">
        <v>3719</v>
      </c>
      <c r="Q624" s="16"/>
      <c r="R624" s="123"/>
      <c r="S624" s="123" t="s">
        <v>3707</v>
      </c>
      <c r="T624" s="16"/>
      <c r="U624" s="123"/>
      <c r="V624" s="123" t="s">
        <v>3536</v>
      </c>
    </row>
    <row r="625" spans="1:22" ht="15.75" customHeight="1">
      <c r="A625" s="16"/>
      <c r="B625" s="16"/>
      <c r="C625" s="16"/>
      <c r="D625" s="16"/>
      <c r="E625" s="16"/>
      <c r="F625" s="16"/>
      <c r="G625" s="16"/>
      <c r="H625" s="16"/>
      <c r="I625" s="16"/>
      <c r="J625" s="16"/>
      <c r="K625" s="16"/>
      <c r="L625" s="123"/>
      <c r="M625" s="123" t="s">
        <v>1800</v>
      </c>
      <c r="N625" s="123"/>
      <c r="O625" s="123" t="s">
        <v>3643</v>
      </c>
      <c r="P625" s="123" t="s">
        <v>2017</v>
      </c>
      <c r="Q625" s="16"/>
      <c r="R625" s="123"/>
      <c r="S625" s="123" t="s">
        <v>3635</v>
      </c>
      <c r="T625" s="16"/>
      <c r="U625" s="123"/>
      <c r="V625" s="123" t="s">
        <v>2782</v>
      </c>
    </row>
    <row r="626" spans="1:22" ht="15.75" customHeight="1">
      <c r="A626" s="16"/>
      <c r="B626" s="16"/>
      <c r="C626" s="16"/>
      <c r="D626" s="16"/>
      <c r="E626" s="16"/>
      <c r="F626" s="16"/>
      <c r="G626" s="16"/>
      <c r="H626" s="16"/>
      <c r="I626" s="16"/>
      <c r="J626" s="16"/>
      <c r="K626" s="16"/>
      <c r="L626" s="123"/>
      <c r="M626" s="123" t="s">
        <v>2052</v>
      </c>
      <c r="N626" s="123"/>
      <c r="O626" s="123" t="s">
        <v>3645</v>
      </c>
      <c r="P626" s="123" t="s">
        <v>3720</v>
      </c>
      <c r="Q626" s="16"/>
      <c r="R626" s="123"/>
      <c r="S626" s="123" t="s">
        <v>3596</v>
      </c>
      <c r="T626" s="16"/>
      <c r="U626" s="123"/>
      <c r="V626" s="123" t="s">
        <v>3535</v>
      </c>
    </row>
    <row r="627" spans="1:22" ht="15.75" customHeight="1">
      <c r="A627" s="16"/>
      <c r="B627" s="16"/>
      <c r="C627" s="16"/>
      <c r="D627" s="16"/>
      <c r="E627" s="16"/>
      <c r="F627" s="16"/>
      <c r="G627" s="16"/>
      <c r="H627" s="16"/>
      <c r="I627" s="16"/>
      <c r="J627" s="16"/>
      <c r="K627" s="16"/>
      <c r="L627" s="123"/>
      <c r="M627" s="123" t="s">
        <v>3523</v>
      </c>
      <c r="N627" s="123"/>
      <c r="O627" s="123" t="s">
        <v>3647</v>
      </c>
      <c r="P627" s="123" t="s">
        <v>1562</v>
      </c>
      <c r="Q627" s="16"/>
      <c r="R627" s="123"/>
      <c r="S627" s="123" t="s">
        <v>3655</v>
      </c>
      <c r="T627" s="16"/>
      <c r="U627" s="123"/>
      <c r="V627" s="123" t="s">
        <v>2027</v>
      </c>
    </row>
    <row r="628" spans="1:22" ht="15.75" customHeight="1">
      <c r="A628" s="16"/>
      <c r="B628" s="16"/>
      <c r="C628" s="16"/>
      <c r="D628" s="16"/>
      <c r="E628" s="16"/>
      <c r="F628" s="16"/>
      <c r="G628" s="16"/>
      <c r="H628" s="16"/>
      <c r="I628" s="16"/>
      <c r="J628" s="16"/>
      <c r="K628" s="16"/>
      <c r="L628" s="123"/>
      <c r="M628" s="123" t="s">
        <v>3188</v>
      </c>
      <c r="N628" s="123"/>
      <c r="O628" s="123" t="s">
        <v>3649</v>
      </c>
      <c r="P628" s="123" t="s">
        <v>3721</v>
      </c>
      <c r="Q628" s="16"/>
      <c r="R628" s="123"/>
      <c r="S628" s="123" t="s">
        <v>2746</v>
      </c>
      <c r="T628" s="16"/>
      <c r="U628" s="123"/>
      <c r="V628" s="123" t="s">
        <v>1331</v>
      </c>
    </row>
    <row r="629" spans="1:22" ht="15.75" customHeight="1">
      <c r="A629" s="16"/>
      <c r="B629" s="16"/>
      <c r="C629" s="16"/>
      <c r="D629" s="16"/>
      <c r="E629" s="16"/>
      <c r="F629" s="16"/>
      <c r="G629" s="16"/>
      <c r="H629" s="16"/>
      <c r="I629" s="16"/>
      <c r="J629" s="16"/>
      <c r="K629" s="16"/>
      <c r="L629" s="123"/>
      <c r="M629" s="123" t="s">
        <v>3463</v>
      </c>
      <c r="N629" s="123"/>
      <c r="O629" s="123" t="s">
        <v>3651</v>
      </c>
      <c r="P629" s="123" t="s">
        <v>1990</v>
      </c>
      <c r="Q629" s="16"/>
      <c r="R629" s="123"/>
      <c r="S629" s="123" t="s">
        <v>1652</v>
      </c>
      <c r="T629" s="16"/>
      <c r="U629" s="123"/>
      <c r="V629" s="123" t="s">
        <v>3349</v>
      </c>
    </row>
    <row r="630" spans="1:22" ht="15.75" customHeight="1">
      <c r="A630" s="16"/>
      <c r="B630" s="16"/>
      <c r="C630" s="16"/>
      <c r="D630" s="16"/>
      <c r="E630" s="16"/>
      <c r="F630" s="16"/>
      <c r="G630" s="16"/>
      <c r="H630" s="16"/>
      <c r="I630" s="16"/>
      <c r="J630" s="16"/>
      <c r="K630" s="16"/>
      <c r="L630" s="123"/>
      <c r="M630" s="123" t="s">
        <v>1851</v>
      </c>
      <c r="N630" s="123"/>
      <c r="O630" s="123" t="s">
        <v>3652</v>
      </c>
      <c r="P630" s="123" t="s">
        <v>3723</v>
      </c>
      <c r="Q630" s="16"/>
      <c r="R630" s="123"/>
      <c r="S630" s="123" t="s">
        <v>3653</v>
      </c>
      <c r="T630" s="16"/>
      <c r="U630" s="123"/>
      <c r="V630" s="123" t="s">
        <v>3385</v>
      </c>
    </row>
    <row r="631" spans="1:22" ht="15.75" customHeight="1">
      <c r="A631" s="16"/>
      <c r="B631" s="16"/>
      <c r="C631" s="16"/>
      <c r="D631" s="16"/>
      <c r="E631" s="16"/>
      <c r="F631" s="16"/>
      <c r="G631" s="16"/>
      <c r="H631" s="16"/>
      <c r="I631" s="16"/>
      <c r="J631" s="16"/>
      <c r="K631" s="16"/>
      <c r="L631" s="123"/>
      <c r="M631" s="123" t="s">
        <v>3312</v>
      </c>
      <c r="N631" s="123"/>
      <c r="O631" s="123" t="s">
        <v>3654</v>
      </c>
      <c r="P631" s="123" t="s">
        <v>3725</v>
      </c>
      <c r="Q631" s="16"/>
      <c r="R631" s="123"/>
      <c r="S631" s="123" t="s">
        <v>2406</v>
      </c>
      <c r="T631" s="16"/>
      <c r="U631" s="123"/>
      <c r="V631" s="123" t="s">
        <v>3540</v>
      </c>
    </row>
    <row r="632" spans="1:22" ht="15.75" customHeight="1">
      <c r="A632" s="16"/>
      <c r="B632" s="16"/>
      <c r="C632" s="16"/>
      <c r="D632" s="16"/>
      <c r="E632" s="16"/>
      <c r="F632" s="16"/>
      <c r="G632" s="16"/>
      <c r="H632" s="16"/>
      <c r="I632" s="16"/>
      <c r="J632" s="16"/>
      <c r="K632" s="16"/>
      <c r="L632" s="123"/>
      <c r="M632" s="123" t="s">
        <v>3300</v>
      </c>
      <c r="N632" s="123"/>
      <c r="O632" s="123" t="s">
        <v>1935</v>
      </c>
      <c r="P632" s="123" t="s">
        <v>3727</v>
      </c>
      <c r="Q632" s="16"/>
      <c r="R632" s="123"/>
      <c r="S632" s="123" t="s">
        <v>3662</v>
      </c>
      <c r="T632" s="16"/>
      <c r="U632" s="123"/>
      <c r="V632" s="123" t="s">
        <v>3544</v>
      </c>
    </row>
    <row r="633" spans="1:22" ht="15.75" customHeight="1">
      <c r="A633" s="16"/>
      <c r="B633" s="16"/>
      <c r="C633" s="16"/>
      <c r="D633" s="16"/>
      <c r="E633" s="16"/>
      <c r="F633" s="16"/>
      <c r="G633" s="16"/>
      <c r="H633" s="16"/>
      <c r="I633" s="16"/>
      <c r="J633" s="16"/>
      <c r="K633" s="16"/>
      <c r="L633" s="123"/>
      <c r="M633" s="123" t="s">
        <v>1576</v>
      </c>
      <c r="N633" s="123"/>
      <c r="O633" s="123" t="s">
        <v>1792</v>
      </c>
      <c r="P633" s="123" t="s">
        <v>3728</v>
      </c>
      <c r="Q633" s="16"/>
      <c r="R633" s="123"/>
      <c r="S633" s="123" t="s">
        <v>3605</v>
      </c>
      <c r="T633" s="16"/>
      <c r="U633" s="123"/>
      <c r="V633" s="123" t="s">
        <v>1661</v>
      </c>
    </row>
    <row r="634" spans="1:22" ht="15.75" customHeight="1">
      <c r="A634" s="16"/>
      <c r="B634" s="16"/>
      <c r="C634" s="16"/>
      <c r="D634" s="16"/>
      <c r="E634" s="16"/>
      <c r="F634" s="16"/>
      <c r="G634" s="16"/>
      <c r="H634" s="16"/>
      <c r="I634" s="16"/>
      <c r="J634" s="16"/>
      <c r="K634" s="16"/>
      <c r="L634" s="123"/>
      <c r="M634" s="123" t="s">
        <v>2993</v>
      </c>
      <c r="N634" s="123"/>
      <c r="O634" s="123" t="s">
        <v>3658</v>
      </c>
      <c r="P634" s="123" t="s">
        <v>3730</v>
      </c>
      <c r="Q634" s="16"/>
      <c r="R634" s="123"/>
      <c r="S634" s="123" t="s">
        <v>1536</v>
      </c>
      <c r="T634" s="16"/>
      <c r="U634" s="123"/>
      <c r="V634" s="123" t="s">
        <v>1878</v>
      </c>
    </row>
    <row r="635" spans="1:22" ht="15.75" customHeight="1">
      <c r="A635" s="16"/>
      <c r="B635" s="16"/>
      <c r="C635" s="16"/>
      <c r="D635" s="16"/>
      <c r="E635" s="16"/>
      <c r="F635" s="16"/>
      <c r="G635" s="16"/>
      <c r="H635" s="16"/>
      <c r="I635" s="16"/>
      <c r="J635" s="16"/>
      <c r="K635" s="16"/>
      <c r="L635" s="123"/>
      <c r="M635" s="123" t="s">
        <v>3563</v>
      </c>
      <c r="N635" s="123"/>
      <c r="O635" s="123" t="s">
        <v>1865</v>
      </c>
      <c r="P635" s="123" t="s">
        <v>3732</v>
      </c>
      <c r="Q635" s="16"/>
      <c r="R635" s="123"/>
      <c r="S635" s="123" t="s">
        <v>2673</v>
      </c>
      <c r="T635" s="16"/>
      <c r="U635" s="123"/>
      <c r="V635" s="123" t="s">
        <v>3574</v>
      </c>
    </row>
    <row r="636" spans="1:22" ht="15.75" customHeight="1">
      <c r="A636" s="16"/>
      <c r="B636" s="16"/>
      <c r="C636" s="16"/>
      <c r="D636" s="16"/>
      <c r="E636" s="16"/>
      <c r="F636" s="16"/>
      <c r="G636" s="16"/>
      <c r="H636" s="16"/>
      <c r="I636" s="16"/>
      <c r="J636" s="16"/>
      <c r="K636" s="16"/>
      <c r="L636" s="123"/>
      <c r="M636" s="123" t="s">
        <v>1661</v>
      </c>
      <c r="N636" s="123"/>
      <c r="O636" s="123" t="s">
        <v>3439</v>
      </c>
      <c r="P636" s="123" t="s">
        <v>3734</v>
      </c>
      <c r="Q636" s="16"/>
      <c r="R636" s="123"/>
      <c r="S636" s="123" t="s">
        <v>2709</v>
      </c>
      <c r="T636" s="16"/>
      <c r="U636" s="123"/>
      <c r="V636" s="123" t="s">
        <v>3012</v>
      </c>
    </row>
    <row r="637" spans="1:22" ht="15.75" customHeight="1">
      <c r="A637" s="16"/>
      <c r="B637" s="16"/>
      <c r="C637" s="16"/>
      <c r="D637" s="16"/>
      <c r="E637" s="16"/>
      <c r="F637" s="16"/>
      <c r="G637" s="16"/>
      <c r="H637" s="16"/>
      <c r="I637" s="16"/>
      <c r="J637" s="16"/>
      <c r="K637" s="16"/>
      <c r="L637" s="123"/>
      <c r="M637" s="123" t="s">
        <v>3402</v>
      </c>
      <c r="N637" s="123"/>
      <c r="O637" s="123" t="s">
        <v>1836</v>
      </c>
      <c r="P637" s="123" t="s">
        <v>3736</v>
      </c>
      <c r="Q637" s="16"/>
      <c r="R637" s="123"/>
      <c r="S637" s="123" t="s">
        <v>3667</v>
      </c>
      <c r="T637" s="16"/>
      <c r="U637" s="123"/>
      <c r="V637" s="123" t="s">
        <v>3572</v>
      </c>
    </row>
    <row r="638" spans="1:22" ht="15.75" customHeight="1">
      <c r="A638" s="16"/>
      <c r="B638" s="16"/>
      <c r="C638" s="16"/>
      <c r="D638" s="16"/>
      <c r="E638" s="16"/>
      <c r="F638" s="16"/>
      <c r="G638" s="16"/>
      <c r="H638" s="16"/>
      <c r="I638" s="16"/>
      <c r="J638" s="16"/>
      <c r="K638" s="16"/>
      <c r="L638" s="123"/>
      <c r="M638" s="123" t="s">
        <v>3172</v>
      </c>
      <c r="N638" s="123"/>
      <c r="O638" s="123" t="s">
        <v>3664</v>
      </c>
      <c r="P638" s="123" t="s">
        <v>3737</v>
      </c>
      <c r="Q638" s="16"/>
      <c r="R638" s="123"/>
      <c r="S638" s="123" t="s">
        <v>3689</v>
      </c>
      <c r="T638" s="16"/>
      <c r="U638" s="123"/>
      <c r="V638" s="123" t="s">
        <v>1992</v>
      </c>
    </row>
    <row r="639" spans="1:22" ht="15.75" customHeight="1">
      <c r="A639" s="16"/>
      <c r="B639" s="16"/>
      <c r="C639" s="16"/>
      <c r="D639" s="16"/>
      <c r="E639" s="16"/>
      <c r="F639" s="16"/>
      <c r="G639" s="16"/>
      <c r="H639" s="16"/>
      <c r="I639" s="16"/>
      <c r="J639" s="16"/>
      <c r="K639" s="16"/>
      <c r="L639" s="123"/>
      <c r="M639" s="123" t="s">
        <v>3496</v>
      </c>
      <c r="N639" s="123"/>
      <c r="O639" s="123" t="s">
        <v>1857</v>
      </c>
      <c r="P639" s="123" t="s">
        <v>3738</v>
      </c>
      <c r="Q639" s="16"/>
      <c r="R639" s="123"/>
      <c r="S639" s="123" t="s">
        <v>2798</v>
      </c>
      <c r="T639" s="16"/>
      <c r="U639" s="123"/>
      <c r="V639" s="123" t="s">
        <v>3129</v>
      </c>
    </row>
    <row r="640" spans="1:22" ht="15.75" customHeight="1">
      <c r="A640" s="16"/>
      <c r="B640" s="16"/>
      <c r="C640" s="16"/>
      <c r="D640" s="16"/>
      <c r="E640" s="16"/>
      <c r="F640" s="16"/>
      <c r="G640" s="16"/>
      <c r="H640" s="16"/>
      <c r="I640" s="16"/>
      <c r="J640" s="16"/>
      <c r="K640" s="16"/>
      <c r="L640" s="123"/>
      <c r="M640" s="123" t="s">
        <v>3561</v>
      </c>
      <c r="N640" s="123"/>
      <c r="O640" s="123" t="s">
        <v>3668</v>
      </c>
      <c r="P640" s="123" t="s">
        <v>3740</v>
      </c>
      <c r="Q640" s="16"/>
      <c r="R640" s="123"/>
      <c r="S640" s="123" t="s">
        <v>2668</v>
      </c>
      <c r="T640" s="16"/>
      <c r="U640" s="123"/>
      <c r="V640" s="123" t="s">
        <v>3629</v>
      </c>
    </row>
    <row r="641" spans="1:22" ht="15.75" customHeight="1">
      <c r="A641" s="16"/>
      <c r="B641" s="16"/>
      <c r="C641" s="16"/>
      <c r="D641" s="16"/>
      <c r="E641" s="16"/>
      <c r="F641" s="16"/>
      <c r="G641" s="16"/>
      <c r="H641" s="16"/>
      <c r="I641" s="16"/>
      <c r="J641" s="16"/>
      <c r="K641" s="16"/>
      <c r="L641" s="123"/>
      <c r="M641" s="123" t="s">
        <v>1920</v>
      </c>
      <c r="N641" s="123"/>
      <c r="O641" s="123" t="s">
        <v>1925</v>
      </c>
      <c r="P641" s="123" t="s">
        <v>3741</v>
      </c>
      <c r="Q641" s="16"/>
      <c r="R641" s="123"/>
      <c r="S641" s="123" t="s">
        <v>2813</v>
      </c>
      <c r="T641" s="16"/>
      <c r="U641" s="123"/>
      <c r="V641" s="123" t="s">
        <v>3188</v>
      </c>
    </row>
    <row r="642" spans="1:22" ht="15.75" customHeight="1">
      <c r="A642" s="16"/>
      <c r="B642" s="16"/>
      <c r="C642" s="16"/>
      <c r="D642" s="16"/>
      <c r="E642" s="16"/>
      <c r="F642" s="16"/>
      <c r="G642" s="16"/>
      <c r="H642" s="16"/>
      <c r="I642" s="16"/>
      <c r="J642" s="16"/>
      <c r="K642" s="16"/>
      <c r="L642" s="123"/>
      <c r="M642" s="123" t="s">
        <v>2875</v>
      </c>
      <c r="N642" s="123"/>
      <c r="O642" s="123" t="s">
        <v>3670</v>
      </c>
      <c r="P642" s="123" t="s">
        <v>3743</v>
      </c>
      <c r="Q642" s="16"/>
      <c r="R642" s="123"/>
      <c r="S642" s="123" t="s">
        <v>1659</v>
      </c>
      <c r="T642" s="16"/>
      <c r="U642" s="123"/>
      <c r="V642" s="123" t="s">
        <v>1674</v>
      </c>
    </row>
    <row r="643" spans="1:22" ht="15.75" customHeight="1">
      <c r="A643" s="16"/>
      <c r="B643" s="16"/>
      <c r="C643" s="16"/>
      <c r="D643" s="16"/>
      <c r="E643" s="16"/>
      <c r="F643" s="16"/>
      <c r="G643" s="16"/>
      <c r="H643" s="16"/>
      <c r="I643" s="16"/>
      <c r="J643" s="16"/>
      <c r="K643" s="16"/>
      <c r="L643" s="123"/>
      <c r="M643" s="123" t="s">
        <v>1674</v>
      </c>
      <c r="N643" s="123"/>
      <c r="O643" s="123" t="s">
        <v>3671</v>
      </c>
      <c r="P643" s="123" t="s">
        <v>3744</v>
      </c>
      <c r="Q643" s="16"/>
      <c r="R643" s="123"/>
      <c r="S643" s="123" t="s">
        <v>3626</v>
      </c>
      <c r="T643" s="16"/>
      <c r="U643" s="123"/>
      <c r="V643" s="123" t="s">
        <v>3555</v>
      </c>
    </row>
    <row r="644" spans="1:22" ht="15.75" customHeight="1">
      <c r="A644" s="16"/>
      <c r="B644" s="16"/>
      <c r="C644" s="16"/>
      <c r="D644" s="16"/>
      <c r="E644" s="16"/>
      <c r="F644" s="16"/>
      <c r="G644" s="16"/>
      <c r="H644" s="16"/>
      <c r="I644" s="16"/>
      <c r="J644" s="16"/>
      <c r="K644" s="16"/>
      <c r="L644" s="123"/>
      <c r="M644" s="123" t="s">
        <v>3002</v>
      </c>
      <c r="N644" s="123"/>
      <c r="O644" s="123" t="s">
        <v>1940</v>
      </c>
      <c r="P644" s="123" t="s">
        <v>3745</v>
      </c>
      <c r="Q644" s="16"/>
      <c r="R644" s="123"/>
      <c r="S644" s="123" t="s">
        <v>420</v>
      </c>
      <c r="T644" s="16"/>
      <c r="U644" s="123"/>
      <c r="V644" s="123" t="s">
        <v>1920</v>
      </c>
    </row>
    <row r="645" spans="1:22" ht="15.75" customHeight="1">
      <c r="A645" s="16"/>
      <c r="B645" s="16"/>
      <c r="C645" s="16"/>
      <c r="D645" s="16"/>
      <c r="E645" s="16"/>
      <c r="F645" s="16"/>
      <c r="G645" s="16"/>
      <c r="H645" s="16"/>
      <c r="I645" s="16"/>
      <c r="J645" s="16"/>
      <c r="K645" s="16"/>
      <c r="L645" s="123"/>
      <c r="M645" s="123" t="s">
        <v>3536</v>
      </c>
      <c r="N645" s="123"/>
      <c r="O645" s="123" t="s">
        <v>3672</v>
      </c>
      <c r="P645" s="123" t="s">
        <v>3747</v>
      </c>
      <c r="Q645" s="16"/>
      <c r="R645" s="123"/>
      <c r="S645" s="123" t="s">
        <v>3663</v>
      </c>
      <c r="T645" s="16"/>
      <c r="U645" s="123"/>
      <c r="V645" s="123" t="s">
        <v>2814</v>
      </c>
    </row>
    <row r="646" spans="1:22" ht="15.75" customHeight="1">
      <c r="A646" s="16"/>
      <c r="B646" s="16"/>
      <c r="C646" s="16"/>
      <c r="D646" s="16"/>
      <c r="E646" s="16"/>
      <c r="F646" s="16"/>
      <c r="G646" s="16"/>
      <c r="H646" s="16"/>
      <c r="I646" s="16"/>
      <c r="J646" s="16"/>
      <c r="K646" s="16"/>
      <c r="L646" s="123"/>
      <c r="M646" s="123" t="s">
        <v>3452</v>
      </c>
      <c r="N646" s="123"/>
      <c r="O646" s="123" t="s">
        <v>3674</v>
      </c>
      <c r="P646" s="123" t="s">
        <v>3748</v>
      </c>
      <c r="Q646" s="16"/>
      <c r="R646" s="123"/>
      <c r="S646" s="123" t="s">
        <v>2507</v>
      </c>
      <c r="T646" s="16"/>
      <c r="U646" s="123"/>
      <c r="V646" s="123" t="s">
        <v>2952</v>
      </c>
    </row>
    <row r="647" spans="1:22" ht="15.75" customHeight="1">
      <c r="A647" s="16"/>
      <c r="B647" s="16"/>
      <c r="C647" s="16"/>
      <c r="D647" s="16"/>
      <c r="E647" s="16"/>
      <c r="F647" s="16"/>
      <c r="G647" s="16"/>
      <c r="H647" s="16"/>
      <c r="I647" s="16"/>
      <c r="J647" s="16"/>
      <c r="K647" s="16"/>
      <c r="L647" s="123"/>
      <c r="M647" s="123" t="s">
        <v>3354</v>
      </c>
      <c r="N647" s="123"/>
      <c r="O647" s="123" t="s">
        <v>3675</v>
      </c>
      <c r="P647" s="123" t="s">
        <v>3750</v>
      </c>
      <c r="Q647" s="16"/>
      <c r="R647" s="123"/>
      <c r="S647" s="123" t="s">
        <v>3646</v>
      </c>
      <c r="T647" s="16"/>
      <c r="U647" s="123"/>
      <c r="V647" s="123" t="s">
        <v>1613</v>
      </c>
    </row>
    <row r="648" spans="1:22" ht="15.75" customHeight="1">
      <c r="A648" s="16"/>
      <c r="B648" s="16"/>
      <c r="C648" s="16"/>
      <c r="D648" s="16"/>
      <c r="E648" s="16"/>
      <c r="F648" s="16"/>
      <c r="G648" s="16"/>
      <c r="H648" s="16"/>
      <c r="I648" s="16"/>
      <c r="J648" s="16"/>
      <c r="K648" s="16"/>
      <c r="L648" s="123"/>
      <c r="M648" s="123" t="s">
        <v>1723</v>
      </c>
      <c r="N648" s="123"/>
      <c r="O648" s="123" t="s">
        <v>3321</v>
      </c>
      <c r="P648" s="123" t="s">
        <v>3752</v>
      </c>
      <c r="Q648" s="16"/>
      <c r="R648" s="123"/>
      <c r="S648" s="123" t="s">
        <v>2730</v>
      </c>
      <c r="T648" s="16"/>
      <c r="U648" s="123"/>
      <c r="V648" s="123" t="s">
        <v>3565</v>
      </c>
    </row>
    <row r="649" spans="1:22" ht="15.75" customHeight="1">
      <c r="A649" s="16"/>
      <c r="B649" s="16"/>
      <c r="C649" s="16"/>
      <c r="D649" s="16"/>
      <c r="E649" s="16"/>
      <c r="F649" s="16"/>
      <c r="G649" s="16"/>
      <c r="H649" s="16"/>
      <c r="I649" s="16"/>
      <c r="J649" s="16"/>
      <c r="K649" s="16"/>
      <c r="L649" s="123"/>
      <c r="M649" s="123" t="s">
        <v>2896</v>
      </c>
      <c r="N649" s="123"/>
      <c r="O649" s="123" t="s">
        <v>3231</v>
      </c>
      <c r="P649" s="123" t="s">
        <v>3754</v>
      </c>
      <c r="Q649" s="16"/>
      <c r="R649" s="123"/>
      <c r="S649" s="123" t="s">
        <v>3679</v>
      </c>
      <c r="T649" s="16"/>
      <c r="U649" s="123"/>
      <c r="V649" s="123" t="s">
        <v>2896</v>
      </c>
    </row>
    <row r="650" spans="1:22" ht="15.75" customHeight="1">
      <c r="A650" s="16"/>
      <c r="B650" s="16"/>
      <c r="C650" s="16"/>
      <c r="D650" s="16"/>
      <c r="E650" s="16"/>
      <c r="F650" s="16"/>
      <c r="G650" s="16"/>
      <c r="H650" s="16"/>
      <c r="I650" s="16"/>
      <c r="J650" s="16"/>
      <c r="K650" s="16"/>
      <c r="L650" s="123"/>
      <c r="M650" s="123" t="s">
        <v>3544</v>
      </c>
      <c r="N650" s="123"/>
      <c r="O650" s="123" t="s">
        <v>3678</v>
      </c>
      <c r="P650" s="123" t="s">
        <v>3756</v>
      </c>
      <c r="Q650" s="16"/>
      <c r="R650" s="123"/>
      <c r="S650" s="123" t="s">
        <v>3642</v>
      </c>
      <c r="T650" s="16"/>
      <c r="U650" s="123"/>
      <c r="V650" s="123" t="s">
        <v>3337</v>
      </c>
    </row>
    <row r="651" spans="1:22" ht="15.75" customHeight="1">
      <c r="A651" s="16"/>
      <c r="B651" s="16"/>
      <c r="C651" s="16"/>
      <c r="D651" s="16"/>
      <c r="E651" s="16"/>
      <c r="F651" s="16"/>
      <c r="G651" s="16"/>
      <c r="H651" s="16"/>
      <c r="I651" s="16"/>
      <c r="J651" s="16"/>
      <c r="K651" s="16"/>
      <c r="L651" s="123"/>
      <c r="M651" s="123" t="s">
        <v>3445</v>
      </c>
      <c r="N651" s="123"/>
      <c r="O651" s="123" t="s">
        <v>3223</v>
      </c>
      <c r="P651" s="123" t="s">
        <v>3758</v>
      </c>
      <c r="Q651" s="16"/>
      <c r="R651" s="123"/>
      <c r="S651" s="123" t="s">
        <v>1583</v>
      </c>
      <c r="T651" s="16"/>
      <c r="U651" s="123"/>
      <c r="V651" s="123" t="s">
        <v>3356</v>
      </c>
    </row>
    <row r="652" spans="1:22" ht="15.75" customHeight="1">
      <c r="A652" s="16"/>
      <c r="B652" s="16"/>
      <c r="C652" s="16"/>
      <c r="D652" s="16"/>
      <c r="E652" s="16"/>
      <c r="F652" s="16"/>
      <c r="G652" s="16"/>
      <c r="H652" s="16"/>
      <c r="I652" s="16"/>
      <c r="J652" s="16"/>
      <c r="K652" s="16"/>
      <c r="L652" s="123"/>
      <c r="M652" s="123" t="s">
        <v>1637</v>
      </c>
      <c r="N652" s="123"/>
      <c r="O652" s="123" t="s">
        <v>3366</v>
      </c>
      <c r="P652" s="123" t="s">
        <v>3760</v>
      </c>
      <c r="Q652" s="16"/>
      <c r="R652" s="123"/>
      <c r="S652" s="123" t="s">
        <v>3665</v>
      </c>
      <c r="T652" s="16"/>
      <c r="U652" s="123"/>
      <c r="V652" s="123" t="s">
        <v>2887</v>
      </c>
    </row>
    <row r="653" spans="1:22" ht="15.75" customHeight="1">
      <c r="A653" s="16"/>
      <c r="B653" s="16"/>
      <c r="C653" s="16"/>
      <c r="D653" s="16"/>
      <c r="E653" s="16"/>
      <c r="F653" s="16"/>
      <c r="G653" s="16"/>
      <c r="H653" s="16"/>
      <c r="I653" s="16"/>
      <c r="J653" s="16"/>
      <c r="K653" s="16"/>
      <c r="L653" s="123"/>
      <c r="M653" s="123" t="s">
        <v>3555</v>
      </c>
      <c r="N653" s="123"/>
      <c r="O653" s="123" t="s">
        <v>3682</v>
      </c>
      <c r="P653" s="123" t="s">
        <v>1334</v>
      </c>
      <c r="Q653" s="16"/>
      <c r="R653" s="123"/>
      <c r="S653" s="123" t="s">
        <v>3690</v>
      </c>
      <c r="T653" s="16"/>
      <c r="U653" s="123"/>
      <c r="V653" s="123" t="s">
        <v>3641</v>
      </c>
    </row>
    <row r="654" spans="1:22" ht="15.75" customHeight="1">
      <c r="A654" s="16"/>
      <c r="B654" s="16"/>
      <c r="C654" s="16"/>
      <c r="D654" s="16"/>
      <c r="E654" s="16"/>
      <c r="F654" s="16"/>
      <c r="G654" s="16"/>
      <c r="H654" s="16"/>
      <c r="I654" s="16"/>
      <c r="J654" s="16"/>
      <c r="K654" s="16"/>
      <c r="L654" s="123"/>
      <c r="M654" s="123" t="s">
        <v>1849</v>
      </c>
      <c r="N654" s="123"/>
      <c r="O654" s="123" t="s">
        <v>3278</v>
      </c>
      <c r="P654" s="123" t="s">
        <v>3763</v>
      </c>
      <c r="Q654" s="16"/>
      <c r="R654" s="123"/>
      <c r="S654" s="123" t="s">
        <v>2656</v>
      </c>
      <c r="T654" s="16"/>
      <c r="U654" s="123"/>
      <c r="V654" s="123" t="s">
        <v>3463</v>
      </c>
    </row>
    <row r="655" spans="1:22" ht="15.75" customHeight="1">
      <c r="A655" s="16"/>
      <c r="B655" s="16"/>
      <c r="C655" s="16"/>
      <c r="D655" s="16"/>
      <c r="E655" s="16"/>
      <c r="F655" s="16"/>
      <c r="G655" s="16"/>
      <c r="H655" s="16"/>
      <c r="I655" s="16"/>
      <c r="J655" s="16"/>
      <c r="K655" s="16"/>
      <c r="L655" s="123"/>
      <c r="M655" s="123" t="s">
        <v>3547</v>
      </c>
      <c r="N655" s="123"/>
      <c r="O655" s="123" t="s">
        <v>1166</v>
      </c>
      <c r="P655" s="123" t="s">
        <v>3764</v>
      </c>
      <c r="Q655" s="16"/>
      <c r="R655" s="123"/>
      <c r="S655" s="123" t="s">
        <v>471</v>
      </c>
      <c r="T655" s="16"/>
      <c r="U655" s="123"/>
      <c r="V655" s="123" t="s">
        <v>3415</v>
      </c>
    </row>
    <row r="656" spans="1:22" ht="15.75" customHeight="1">
      <c r="A656" s="16"/>
      <c r="B656" s="16"/>
      <c r="C656" s="16"/>
      <c r="D656" s="16"/>
      <c r="E656" s="16"/>
      <c r="F656" s="16"/>
      <c r="G656" s="16"/>
      <c r="H656" s="16"/>
      <c r="I656" s="16"/>
      <c r="J656" s="16"/>
      <c r="K656" s="16"/>
      <c r="L656" s="123"/>
      <c r="M656" s="123" t="s">
        <v>3565</v>
      </c>
      <c r="N656" s="123"/>
      <c r="O656" s="123" t="s">
        <v>3688</v>
      </c>
      <c r="P656" s="123" t="s">
        <v>3766</v>
      </c>
      <c r="Q656" s="16"/>
      <c r="R656" s="123"/>
      <c r="S656" s="123" t="s">
        <v>3694</v>
      </c>
      <c r="T656" s="16"/>
      <c r="U656" s="123"/>
      <c r="V656" s="123" t="s">
        <v>1576</v>
      </c>
    </row>
    <row r="657" spans="1:22" ht="15.75" customHeight="1">
      <c r="A657" s="16"/>
      <c r="B657" s="16"/>
      <c r="C657" s="16"/>
      <c r="D657" s="16"/>
      <c r="E657" s="16"/>
      <c r="F657" s="16"/>
      <c r="G657" s="16"/>
      <c r="H657" s="16"/>
      <c r="I657" s="16"/>
      <c r="J657" s="16"/>
      <c r="K657" s="16"/>
      <c r="L657" s="123"/>
      <c r="M657" s="123" t="s">
        <v>3593</v>
      </c>
      <c r="N657" s="123"/>
      <c r="O657" s="123" t="s">
        <v>3433</v>
      </c>
      <c r="P657" s="123" t="s">
        <v>3768</v>
      </c>
      <c r="Q657" s="16"/>
      <c r="R657" s="123"/>
      <c r="S657" s="123" t="s">
        <v>3628</v>
      </c>
      <c r="T657" s="16"/>
      <c r="U657" s="123"/>
      <c r="V657" s="123" t="s">
        <v>3390</v>
      </c>
    </row>
    <row r="658" spans="1:22" ht="15.75" customHeight="1">
      <c r="A658" s="16"/>
      <c r="B658" s="16"/>
      <c r="C658" s="16"/>
      <c r="D658" s="16"/>
      <c r="E658" s="16"/>
      <c r="F658" s="16"/>
      <c r="G658" s="16"/>
      <c r="H658" s="16"/>
      <c r="I658" s="16"/>
      <c r="J658" s="16"/>
      <c r="K658" s="16"/>
      <c r="L658" s="123"/>
      <c r="M658" s="123" t="s">
        <v>3568</v>
      </c>
      <c r="N658" s="123"/>
      <c r="O658" s="123" t="s">
        <v>3403</v>
      </c>
      <c r="P658" s="123" t="s">
        <v>3769</v>
      </c>
      <c r="Q658" s="16"/>
      <c r="R658" s="123"/>
      <c r="S658" s="123" t="s">
        <v>2518</v>
      </c>
      <c r="T658" s="16"/>
      <c r="U658" s="123"/>
      <c r="V658" s="123" t="s">
        <v>3402</v>
      </c>
    </row>
    <row r="659" spans="1:22" ht="15.75" customHeight="1">
      <c r="A659" s="16"/>
      <c r="B659" s="16"/>
      <c r="C659" s="16"/>
      <c r="D659" s="16"/>
      <c r="E659" s="16"/>
      <c r="F659" s="16"/>
      <c r="G659" s="16"/>
      <c r="H659" s="16"/>
      <c r="I659" s="16"/>
      <c r="J659" s="16"/>
      <c r="K659" s="16"/>
      <c r="L659" s="123"/>
      <c r="M659" s="123" t="s">
        <v>3529</v>
      </c>
      <c r="N659" s="123"/>
      <c r="O659" s="123" t="s">
        <v>3691</v>
      </c>
      <c r="P659" s="123" t="s">
        <v>2025</v>
      </c>
      <c r="Q659" s="16"/>
      <c r="R659" s="123"/>
      <c r="S659" s="123" t="s">
        <v>1565</v>
      </c>
      <c r="T659" s="16"/>
      <c r="U659" s="123"/>
      <c r="V659" s="123" t="s">
        <v>3557</v>
      </c>
    </row>
    <row r="660" spans="1:22" ht="15.75" customHeight="1">
      <c r="A660" s="16"/>
      <c r="B660" s="16"/>
      <c r="C660" s="16"/>
      <c r="D660" s="16"/>
      <c r="E660" s="16"/>
      <c r="F660" s="16"/>
      <c r="G660" s="16"/>
      <c r="H660" s="16"/>
      <c r="I660" s="16"/>
      <c r="J660" s="16"/>
      <c r="K660" s="16"/>
      <c r="L660" s="123"/>
      <c r="M660" s="123" t="s">
        <v>3572</v>
      </c>
      <c r="N660" s="123"/>
      <c r="O660" s="123" t="s">
        <v>3380</v>
      </c>
      <c r="P660" s="123" t="s">
        <v>3772</v>
      </c>
      <c r="Q660" s="16"/>
      <c r="R660" s="123"/>
      <c r="S660" s="123" t="s">
        <v>2874</v>
      </c>
      <c r="T660" s="16"/>
      <c r="U660" s="123"/>
      <c r="V660" s="123" t="s">
        <v>3573</v>
      </c>
    </row>
    <row r="661" spans="1:22" ht="15.75" customHeight="1">
      <c r="A661" s="16"/>
      <c r="B661" s="16"/>
      <c r="C661" s="16"/>
      <c r="D661" s="16"/>
      <c r="E661" s="16"/>
      <c r="F661" s="16"/>
      <c r="G661" s="16"/>
      <c r="H661" s="16"/>
      <c r="I661" s="16"/>
      <c r="J661" s="16"/>
      <c r="K661" s="16"/>
      <c r="L661" s="123"/>
      <c r="M661" s="123" t="s">
        <v>3415</v>
      </c>
      <c r="N661" s="123"/>
      <c r="O661" s="123" t="s">
        <v>3693</v>
      </c>
      <c r="P661" s="123" t="s">
        <v>2010</v>
      </c>
      <c r="Q661" s="16"/>
      <c r="R661" s="123"/>
      <c r="S661" s="123" t="s">
        <v>2847</v>
      </c>
      <c r="T661" s="16"/>
      <c r="U661" s="123"/>
      <c r="V661" s="123" t="s">
        <v>450</v>
      </c>
    </row>
    <row r="662" spans="1:22" ht="15.75" customHeight="1">
      <c r="A662" s="16"/>
      <c r="B662" s="16"/>
      <c r="C662" s="16"/>
      <c r="D662" s="16"/>
      <c r="E662" s="16"/>
      <c r="F662" s="16"/>
      <c r="G662" s="16"/>
      <c r="H662" s="16"/>
      <c r="I662" s="16"/>
      <c r="J662" s="16"/>
      <c r="K662" s="16"/>
      <c r="L662" s="123"/>
      <c r="M662" s="123" t="s">
        <v>3528</v>
      </c>
      <c r="N662" s="123"/>
      <c r="O662" s="123" t="s">
        <v>3207</v>
      </c>
      <c r="P662" s="123" t="s">
        <v>3774</v>
      </c>
      <c r="Q662" s="16"/>
      <c r="R662" s="123"/>
      <c r="S662" s="123" t="s">
        <v>3775</v>
      </c>
      <c r="T662" s="16"/>
      <c r="U662" s="123"/>
      <c r="V662" s="123" t="s">
        <v>2966</v>
      </c>
    </row>
    <row r="663" spans="1:22" ht="15.75" customHeight="1">
      <c r="A663" s="16"/>
      <c r="B663" s="16"/>
      <c r="C663" s="16"/>
      <c r="D663" s="16"/>
      <c r="E663" s="16"/>
      <c r="F663" s="16"/>
      <c r="G663" s="16"/>
      <c r="H663" s="16"/>
      <c r="I663" s="16"/>
      <c r="J663" s="16"/>
      <c r="K663" s="16"/>
      <c r="L663" s="123"/>
      <c r="M663" s="123" t="s">
        <v>3538</v>
      </c>
      <c r="N663" s="123"/>
      <c r="O663" s="123" t="s">
        <v>1875</v>
      </c>
      <c r="P663" s="123" t="s">
        <v>3776</v>
      </c>
      <c r="Q663" s="16"/>
      <c r="R663" s="123"/>
      <c r="S663" s="123" t="s">
        <v>1615</v>
      </c>
      <c r="T663" s="16"/>
      <c r="U663" s="123"/>
      <c r="V663" s="123" t="s">
        <v>3547</v>
      </c>
    </row>
    <row r="664" spans="1:22" ht="15.75" customHeight="1">
      <c r="A664" s="16"/>
      <c r="B664" s="16"/>
      <c r="C664" s="16"/>
      <c r="D664" s="16"/>
      <c r="E664" s="16"/>
      <c r="F664" s="16"/>
      <c r="G664" s="16"/>
      <c r="H664" s="16"/>
      <c r="I664" s="16"/>
      <c r="J664" s="16"/>
      <c r="K664" s="16"/>
      <c r="L664" s="123"/>
      <c r="M664" s="123" t="s">
        <v>479</v>
      </c>
      <c r="N664" s="123"/>
      <c r="O664" s="123" t="s">
        <v>3698</v>
      </c>
      <c r="P664" s="123" t="s">
        <v>3778</v>
      </c>
      <c r="Q664" s="16"/>
      <c r="R664" s="123"/>
      <c r="S664" s="123" t="s">
        <v>1563</v>
      </c>
      <c r="T664" s="16"/>
      <c r="U664" s="123"/>
      <c r="V664" s="123" t="s">
        <v>3567</v>
      </c>
    </row>
    <row r="665" spans="1:22" ht="15.75" customHeight="1">
      <c r="A665" s="16"/>
      <c r="B665" s="16"/>
      <c r="C665" s="16"/>
      <c r="D665" s="16"/>
      <c r="E665" s="16"/>
      <c r="F665" s="16"/>
      <c r="G665" s="16"/>
      <c r="H665" s="16"/>
      <c r="I665" s="16"/>
      <c r="J665" s="16"/>
      <c r="K665" s="16"/>
      <c r="L665" s="123"/>
      <c r="M665" s="123" t="s">
        <v>3552</v>
      </c>
      <c r="N665" s="123"/>
      <c r="O665" s="123" t="s">
        <v>3700</v>
      </c>
      <c r="P665" s="123" t="s">
        <v>3780</v>
      </c>
      <c r="Q665" s="16"/>
      <c r="R665" s="123"/>
      <c r="S665" s="123" t="s">
        <v>3781</v>
      </c>
      <c r="T665" s="16"/>
      <c r="U665" s="123"/>
      <c r="V665" s="123" t="s">
        <v>2012</v>
      </c>
    </row>
    <row r="666" spans="1:22" ht="15.75" customHeight="1">
      <c r="A666" s="16"/>
      <c r="B666" s="16"/>
      <c r="C666" s="16"/>
      <c r="D666" s="16"/>
      <c r="E666" s="16"/>
      <c r="F666" s="16"/>
      <c r="G666" s="16"/>
      <c r="H666" s="16"/>
      <c r="I666" s="16"/>
      <c r="J666" s="16"/>
      <c r="K666" s="16"/>
      <c r="L666" s="123"/>
      <c r="M666" s="123" t="s">
        <v>3641</v>
      </c>
      <c r="N666" s="123"/>
      <c r="O666" s="123" t="s">
        <v>3701</v>
      </c>
      <c r="P666" s="123" t="s">
        <v>3782</v>
      </c>
      <c r="Q666" s="16"/>
      <c r="R666" s="123"/>
      <c r="S666" s="123" t="s">
        <v>2690</v>
      </c>
      <c r="T666" s="16"/>
      <c r="U666" s="123"/>
      <c r="V666" s="123" t="s">
        <v>2062</v>
      </c>
    </row>
    <row r="667" spans="1:22" ht="15.75" customHeight="1">
      <c r="A667" s="16"/>
      <c r="B667" s="16"/>
      <c r="C667" s="16"/>
      <c r="D667" s="16"/>
      <c r="E667" s="16"/>
      <c r="F667" s="16"/>
      <c r="G667" s="16"/>
      <c r="H667" s="16"/>
      <c r="I667" s="16"/>
      <c r="J667" s="16"/>
      <c r="K667" s="16"/>
      <c r="L667" s="123"/>
      <c r="M667" s="123" t="s">
        <v>3379</v>
      </c>
      <c r="N667" s="123"/>
      <c r="O667" s="123" t="s">
        <v>3294</v>
      </c>
      <c r="P667" s="123" t="s">
        <v>3784</v>
      </c>
      <c r="Q667" s="16"/>
      <c r="R667" s="123"/>
      <c r="S667" s="123" t="s">
        <v>3657</v>
      </c>
      <c r="T667" s="16"/>
      <c r="U667" s="123"/>
      <c r="V667" s="123" t="s">
        <v>3452</v>
      </c>
    </row>
    <row r="668" spans="1:22" ht="15.75" customHeight="1">
      <c r="A668" s="16"/>
      <c r="B668" s="16"/>
      <c r="C668" s="16"/>
      <c r="D668" s="16"/>
      <c r="E668" s="16"/>
      <c r="F668" s="16"/>
      <c r="G668" s="16"/>
      <c r="H668" s="16"/>
      <c r="I668" s="16"/>
      <c r="J668" s="16"/>
      <c r="K668" s="16"/>
      <c r="L668" s="123"/>
      <c r="M668" s="123" t="s">
        <v>2952</v>
      </c>
      <c r="N668" s="123"/>
      <c r="O668" s="123" t="s">
        <v>1830</v>
      </c>
      <c r="P668" s="123" t="s">
        <v>3785</v>
      </c>
      <c r="Q668" s="16"/>
      <c r="R668" s="123"/>
      <c r="S668" s="592" t="s">
        <v>3786</v>
      </c>
      <c r="T668" s="16"/>
      <c r="U668" s="123"/>
      <c r="V668" s="123" t="s">
        <v>3593</v>
      </c>
    </row>
    <row r="669" spans="1:22" ht="15.75" customHeight="1">
      <c r="A669" s="16"/>
      <c r="B669" s="16"/>
      <c r="C669" s="16"/>
      <c r="D669" s="16"/>
      <c r="E669" s="16"/>
      <c r="F669" s="16"/>
      <c r="G669" s="16"/>
      <c r="H669" s="16"/>
      <c r="I669" s="16"/>
      <c r="J669" s="16"/>
      <c r="K669" s="16"/>
      <c r="L669" s="123"/>
      <c r="M669" s="123" t="s">
        <v>3432</v>
      </c>
      <c r="N669" s="123"/>
      <c r="O669" s="123" t="s">
        <v>1870</v>
      </c>
      <c r="P669" s="123" t="s">
        <v>3788</v>
      </c>
      <c r="Q669" s="16"/>
      <c r="R669" s="123"/>
      <c r="S669" s="123" t="s">
        <v>3601</v>
      </c>
      <c r="T669" s="16"/>
      <c r="U669" s="123"/>
      <c r="V669" s="123" t="s">
        <v>3379</v>
      </c>
    </row>
    <row r="670" spans="1:22" ht="15.75" customHeight="1">
      <c r="A670" s="16"/>
      <c r="B670" s="16"/>
      <c r="C670" s="16"/>
      <c r="D670" s="16"/>
      <c r="E670" s="16"/>
      <c r="F670" s="16"/>
      <c r="G670" s="16"/>
      <c r="H670" s="16"/>
      <c r="I670" s="16"/>
      <c r="J670" s="16"/>
      <c r="K670" s="16"/>
      <c r="L670" s="123"/>
      <c r="M670" s="123" t="s">
        <v>2508</v>
      </c>
      <c r="N670" s="123"/>
      <c r="O670" s="123" t="s">
        <v>3391</v>
      </c>
      <c r="P670" s="123" t="s">
        <v>3790</v>
      </c>
      <c r="Q670" s="16"/>
      <c r="R670" s="123"/>
      <c r="S670" s="123" t="s">
        <v>1566</v>
      </c>
      <c r="T670" s="16"/>
      <c r="U670" s="123"/>
      <c r="V670" s="123" t="s">
        <v>2875</v>
      </c>
    </row>
    <row r="671" spans="1:22" ht="15.75" customHeight="1">
      <c r="A671" s="16"/>
      <c r="B671" s="16"/>
      <c r="C671" s="16"/>
      <c r="D671" s="16"/>
      <c r="E671" s="16"/>
      <c r="F671" s="16"/>
      <c r="G671" s="16"/>
      <c r="H671" s="16"/>
      <c r="I671" s="16"/>
      <c r="J671" s="16"/>
      <c r="K671" s="16"/>
      <c r="L671" s="123"/>
      <c r="M671" s="123" t="s">
        <v>3559</v>
      </c>
      <c r="N671" s="123"/>
      <c r="O671" s="123" t="s">
        <v>3706</v>
      </c>
      <c r="P671" s="123" t="s">
        <v>3792</v>
      </c>
      <c r="Q671" s="16"/>
      <c r="R671" s="123"/>
      <c r="S671" s="123" t="s">
        <v>3792</v>
      </c>
      <c r="T671" s="16"/>
      <c r="U671" s="123"/>
      <c r="V671" s="123" t="s">
        <v>3554</v>
      </c>
    </row>
    <row r="672" spans="1:22" ht="15.75" customHeight="1">
      <c r="A672" s="16"/>
      <c r="B672" s="16"/>
      <c r="C672" s="16"/>
      <c r="D672" s="16"/>
      <c r="E672" s="16"/>
      <c r="F672" s="16"/>
      <c r="G672" s="16"/>
      <c r="H672" s="16"/>
      <c r="I672" s="16"/>
      <c r="J672" s="16"/>
      <c r="K672" s="16"/>
      <c r="L672" s="123"/>
      <c r="M672" s="123" t="s">
        <v>3519</v>
      </c>
      <c r="N672" s="123"/>
      <c r="O672" s="123" t="s">
        <v>3409</v>
      </c>
      <c r="P672" s="123" t="s">
        <v>2011</v>
      </c>
      <c r="Q672" s="16"/>
      <c r="R672" s="123"/>
      <c r="S672" s="123" t="s">
        <v>3736</v>
      </c>
      <c r="T672" s="16"/>
      <c r="U672" s="123"/>
      <c r="V672" s="123" t="s">
        <v>2508</v>
      </c>
    </row>
    <row r="673" spans="1:22" ht="15.75" customHeight="1">
      <c r="A673" s="16"/>
      <c r="B673" s="16"/>
      <c r="C673" s="16"/>
      <c r="D673" s="16"/>
      <c r="E673" s="16"/>
      <c r="F673" s="16"/>
      <c r="G673" s="16"/>
      <c r="H673" s="16"/>
      <c r="I673" s="16"/>
      <c r="J673" s="16"/>
      <c r="K673" s="16"/>
      <c r="L673" s="123"/>
      <c r="M673" s="123" t="s">
        <v>1878</v>
      </c>
      <c r="N673" s="123"/>
      <c r="O673" s="123" t="s">
        <v>3709</v>
      </c>
      <c r="P673" s="123" t="s">
        <v>3798</v>
      </c>
      <c r="Q673" s="16"/>
      <c r="R673" s="123"/>
      <c r="S673" s="123" t="s">
        <v>3673</v>
      </c>
      <c r="T673" s="16"/>
      <c r="U673" s="123"/>
      <c r="V673" s="123" t="s">
        <v>3542</v>
      </c>
    </row>
    <row r="674" spans="1:22" ht="15.75" customHeight="1">
      <c r="A674" s="16"/>
      <c r="B674" s="16"/>
      <c r="C674" s="16"/>
      <c r="D674" s="16"/>
      <c r="E674" s="16"/>
      <c r="F674" s="16"/>
      <c r="G674" s="16"/>
      <c r="H674" s="16"/>
      <c r="I674" s="16"/>
      <c r="J674" s="16"/>
      <c r="K674" s="16"/>
      <c r="L674" s="123"/>
      <c r="M674" s="123" t="s">
        <v>450</v>
      </c>
      <c r="N674" s="123"/>
      <c r="O674" s="123" t="s">
        <v>1953</v>
      </c>
      <c r="P674" s="123" t="s">
        <v>3800</v>
      </c>
      <c r="Q674" s="16"/>
      <c r="R674" s="123"/>
      <c r="S674" s="123" t="s">
        <v>2844</v>
      </c>
      <c r="T674" s="16"/>
      <c r="U674" s="123"/>
      <c r="V674" s="123" t="s">
        <v>3432</v>
      </c>
    </row>
    <row r="675" spans="1:22" ht="15.75" customHeight="1">
      <c r="A675" s="16"/>
      <c r="B675" s="16"/>
      <c r="C675" s="16"/>
      <c r="D675" s="16"/>
      <c r="E675" s="16"/>
      <c r="F675" s="16"/>
      <c r="G675" s="16"/>
      <c r="H675" s="16"/>
      <c r="I675" s="16"/>
      <c r="J675" s="16"/>
      <c r="K675" s="16"/>
      <c r="L675" s="123"/>
      <c r="M675" s="123" t="s">
        <v>3802</v>
      </c>
      <c r="N675" s="123"/>
      <c r="O675" s="123" t="s">
        <v>3714</v>
      </c>
      <c r="P675" s="123" t="s">
        <v>3805</v>
      </c>
      <c r="Q675" s="16"/>
      <c r="R675" s="123"/>
      <c r="S675" s="123" t="s">
        <v>3696</v>
      </c>
      <c r="T675" s="16"/>
      <c r="U675" s="123"/>
      <c r="V675" s="123" t="s">
        <v>3577</v>
      </c>
    </row>
    <row r="676" spans="1:22" ht="15.75" customHeight="1">
      <c r="A676" s="16"/>
      <c r="B676" s="16"/>
      <c r="C676" s="16"/>
      <c r="D676" s="16"/>
      <c r="E676" s="16"/>
      <c r="F676" s="16"/>
      <c r="G676" s="16"/>
      <c r="H676" s="16"/>
      <c r="I676" s="16"/>
      <c r="J676" s="16"/>
      <c r="K676" s="16"/>
      <c r="L676" s="123"/>
      <c r="M676" s="123" t="s">
        <v>3424</v>
      </c>
      <c r="N676" s="123"/>
      <c r="O676" s="123" t="s">
        <v>3716</v>
      </c>
      <c r="P676" s="123" t="s">
        <v>3806</v>
      </c>
      <c r="Q676" s="16"/>
      <c r="R676" s="123"/>
      <c r="S676" s="123" t="s">
        <v>2700</v>
      </c>
      <c r="T676" s="16"/>
      <c r="U676" s="123"/>
      <c r="V676" s="123" t="s">
        <v>1416</v>
      </c>
    </row>
    <row r="677" spans="1:22" ht="15.75" customHeight="1">
      <c r="A677" s="16"/>
      <c r="B677" s="16"/>
      <c r="C677" s="16"/>
      <c r="D677" s="16"/>
      <c r="E677" s="16"/>
      <c r="F677" s="16"/>
      <c r="G677" s="16"/>
      <c r="H677" s="16"/>
      <c r="I677" s="16"/>
      <c r="J677" s="16"/>
      <c r="K677" s="16"/>
      <c r="L677" s="123"/>
      <c r="M677" s="123" t="s">
        <v>3356</v>
      </c>
      <c r="N677" s="123"/>
      <c r="O677" s="123" t="s">
        <v>1891</v>
      </c>
      <c r="P677" s="123" t="s">
        <v>3810</v>
      </c>
      <c r="Q677" s="16"/>
      <c r="R677" s="123"/>
      <c r="S677" s="123" t="s">
        <v>3624</v>
      </c>
      <c r="T677" s="16"/>
      <c r="U677" s="123"/>
      <c r="V677" s="123" t="s">
        <v>3568</v>
      </c>
    </row>
    <row r="678" spans="1:22" ht="15.75" customHeight="1">
      <c r="A678" s="16"/>
      <c r="B678" s="16"/>
      <c r="C678" s="16"/>
      <c r="D678" s="16"/>
      <c r="E678" s="16"/>
      <c r="F678" s="16"/>
      <c r="G678" s="16"/>
      <c r="H678" s="16"/>
      <c r="I678" s="16"/>
      <c r="J678" s="16"/>
      <c r="K678" s="16"/>
      <c r="L678" s="123"/>
      <c r="M678" s="123" t="s">
        <v>3550</v>
      </c>
      <c r="N678" s="123"/>
      <c r="O678" s="123" t="s">
        <v>3718</v>
      </c>
      <c r="P678" s="592" t="s">
        <v>3891</v>
      </c>
      <c r="Q678" s="16"/>
      <c r="R678" s="123"/>
      <c r="S678" s="123" t="s">
        <v>3744</v>
      </c>
      <c r="T678" s="16"/>
      <c r="U678" s="123"/>
      <c r="V678" s="123" t="s">
        <v>479</v>
      </c>
    </row>
    <row r="679" spans="1:22" ht="15.75" customHeight="1">
      <c r="A679" s="16"/>
      <c r="B679" s="16"/>
      <c r="C679" s="16"/>
      <c r="D679" s="16"/>
      <c r="E679" s="16"/>
      <c r="F679" s="16"/>
      <c r="G679" s="16"/>
      <c r="H679" s="16"/>
      <c r="I679" s="16"/>
      <c r="J679" s="16"/>
      <c r="K679" s="16"/>
      <c r="L679" s="123"/>
      <c r="M679" s="123" t="s">
        <v>3557</v>
      </c>
      <c r="N679" s="123"/>
      <c r="O679" s="123" t="s">
        <v>1913</v>
      </c>
      <c r="P679" s="123" t="s">
        <v>3811</v>
      </c>
      <c r="Q679" s="16"/>
      <c r="R679" s="123"/>
      <c r="S679" s="123" t="s">
        <v>3745</v>
      </c>
      <c r="T679" s="16"/>
      <c r="U679" s="123"/>
      <c r="V679" s="123" t="s">
        <v>3575</v>
      </c>
    </row>
    <row r="680" spans="1:22" ht="15.75" customHeight="1">
      <c r="A680" s="16"/>
      <c r="B680" s="16"/>
      <c r="C680" s="16"/>
      <c r="D680" s="16"/>
      <c r="E680" s="16"/>
      <c r="F680" s="16"/>
      <c r="G680" s="16"/>
      <c r="H680" s="16"/>
      <c r="I680" s="16"/>
      <c r="J680" s="16"/>
      <c r="K680" s="16"/>
      <c r="L680" s="123"/>
      <c r="M680" s="123" t="s">
        <v>3408</v>
      </c>
      <c r="N680" s="123"/>
      <c r="O680" s="123" t="s">
        <v>1949</v>
      </c>
      <c r="P680" s="123" t="s">
        <v>3812</v>
      </c>
      <c r="Q680" s="16"/>
      <c r="R680" s="123"/>
      <c r="S680" s="123" t="s">
        <v>3740</v>
      </c>
      <c r="T680" s="16"/>
      <c r="U680" s="123"/>
      <c r="V680" s="123" t="s">
        <v>3559</v>
      </c>
    </row>
    <row r="681" spans="1:22" ht="15.75" customHeight="1">
      <c r="A681" s="16"/>
      <c r="B681" s="16"/>
      <c r="C681" s="16"/>
      <c r="D681" s="16"/>
      <c r="E681" s="16"/>
      <c r="F681" s="16"/>
      <c r="G681" s="16"/>
      <c r="H681" s="16"/>
      <c r="I681" s="16"/>
      <c r="J681" s="16"/>
      <c r="K681" s="16"/>
      <c r="L681" s="123"/>
      <c r="M681" s="123" t="s">
        <v>3588</v>
      </c>
      <c r="N681" s="123"/>
      <c r="O681" s="123" t="s">
        <v>1880</v>
      </c>
      <c r="P681" s="123" t="s">
        <v>3781</v>
      </c>
      <c r="Q681" s="16"/>
      <c r="R681" s="123"/>
      <c r="S681" s="123" t="s">
        <v>2856</v>
      </c>
      <c r="T681" s="16"/>
      <c r="U681" s="123"/>
      <c r="V681" s="123" t="s">
        <v>3563</v>
      </c>
    </row>
    <row r="682" spans="1:22" ht="15.75" customHeight="1">
      <c r="A682" s="16"/>
      <c r="B682" s="16"/>
      <c r="C682" s="16"/>
      <c r="D682" s="16"/>
      <c r="E682" s="16"/>
      <c r="F682" s="16"/>
      <c r="G682" s="16"/>
      <c r="H682" s="16"/>
      <c r="I682" s="16"/>
      <c r="J682" s="16"/>
      <c r="K682" s="16"/>
      <c r="L682" s="123"/>
      <c r="M682" s="123" t="s">
        <v>3418</v>
      </c>
      <c r="N682" s="123"/>
      <c r="O682" s="123" t="s">
        <v>1947</v>
      </c>
      <c r="P682" s="123" t="s">
        <v>1582</v>
      </c>
      <c r="Q682" s="16"/>
      <c r="R682" s="123"/>
      <c r="S682" s="123" t="s">
        <v>3627</v>
      </c>
      <c r="T682" s="16"/>
      <c r="U682" s="123"/>
      <c r="V682" s="123" t="s">
        <v>2562</v>
      </c>
    </row>
    <row r="683" spans="1:22" ht="15.75" customHeight="1">
      <c r="A683" s="16"/>
      <c r="B683" s="16"/>
      <c r="C683" s="16"/>
      <c r="D683" s="16"/>
      <c r="E683" s="16"/>
      <c r="F683" s="16"/>
      <c r="G683" s="16"/>
      <c r="H683" s="16"/>
      <c r="I683" s="16"/>
      <c r="J683" s="16"/>
      <c r="K683" s="16"/>
      <c r="L683" s="123"/>
      <c r="M683" s="123" t="s">
        <v>3542</v>
      </c>
      <c r="N683" s="123"/>
      <c r="O683" s="123" t="s">
        <v>3722</v>
      </c>
      <c r="P683" s="123" t="s">
        <v>3775</v>
      </c>
      <c r="Q683" s="16"/>
      <c r="R683" s="123"/>
      <c r="S683" s="123" t="s">
        <v>3604</v>
      </c>
      <c r="T683" s="16"/>
      <c r="U683" s="123"/>
      <c r="V683" s="123" t="s">
        <v>1567</v>
      </c>
    </row>
    <row r="684" spans="1:22" ht="15.75" customHeight="1">
      <c r="A684" s="16"/>
      <c r="B684" s="16"/>
      <c r="C684" s="16"/>
      <c r="D684" s="16"/>
      <c r="E684" s="16"/>
      <c r="F684" s="16"/>
      <c r="G684" s="16"/>
      <c r="H684" s="16"/>
      <c r="I684" s="16"/>
      <c r="J684" s="16"/>
      <c r="K684" s="16"/>
      <c r="L684" s="123"/>
      <c r="M684" s="123" t="s">
        <v>3487</v>
      </c>
      <c r="N684" s="123"/>
      <c r="O684" s="123" t="s">
        <v>3724</v>
      </c>
      <c r="P684" s="123" t="s">
        <v>3813</v>
      </c>
      <c r="Q684" s="16"/>
      <c r="R684" s="123"/>
      <c r="S684" s="123" t="s">
        <v>3699</v>
      </c>
      <c r="T684" s="16"/>
      <c r="U684" s="123"/>
      <c r="V684" s="123" t="s">
        <v>2287</v>
      </c>
    </row>
    <row r="685" spans="1:22" ht="15.75" customHeight="1">
      <c r="A685" s="16"/>
      <c r="B685" s="16"/>
      <c r="C685" s="16"/>
      <c r="D685" s="16"/>
      <c r="E685" s="16"/>
      <c r="F685" s="16"/>
      <c r="G685" s="16"/>
      <c r="H685" s="16"/>
      <c r="I685" s="16"/>
      <c r="J685" s="16"/>
      <c r="K685" s="16"/>
      <c r="L685" s="123"/>
      <c r="M685" s="123" t="s">
        <v>2782</v>
      </c>
      <c r="N685" s="123"/>
      <c r="O685" s="123" t="s">
        <v>3726</v>
      </c>
      <c r="P685" s="123" t="s">
        <v>3814</v>
      </c>
      <c r="Q685" s="16"/>
      <c r="R685" s="123"/>
      <c r="S685" s="123" t="s">
        <v>2660</v>
      </c>
      <c r="T685" s="16"/>
      <c r="U685" s="123"/>
      <c r="V685" s="123" t="s">
        <v>2288</v>
      </c>
    </row>
    <row r="686" spans="1:22" ht="15.75" customHeight="1">
      <c r="A686" s="16"/>
      <c r="B686" s="16"/>
      <c r="C686" s="16"/>
      <c r="D686" s="16"/>
      <c r="E686" s="16"/>
      <c r="F686" s="16"/>
      <c r="G686" s="16"/>
      <c r="H686" s="16"/>
      <c r="I686" s="16"/>
      <c r="J686" s="16"/>
      <c r="K686" s="16"/>
      <c r="L686" s="123"/>
      <c r="M686" s="123" t="s">
        <v>3579</v>
      </c>
      <c r="N686" s="123"/>
      <c r="O686" s="123" t="s">
        <v>1888</v>
      </c>
      <c r="P686" s="123" t="s">
        <v>3817</v>
      </c>
      <c r="Q686" s="16"/>
      <c r="R686" s="123"/>
      <c r="S686" s="123" t="s">
        <v>3737</v>
      </c>
      <c r="T686" s="16"/>
      <c r="U686" s="123"/>
      <c r="V686" s="123" t="s">
        <v>3613</v>
      </c>
    </row>
    <row r="687" spans="1:22" ht="15.75" customHeight="1">
      <c r="A687" s="16"/>
      <c r="B687" s="16"/>
      <c r="C687" s="16"/>
      <c r="D687" s="16"/>
      <c r="E687" s="16"/>
      <c r="F687" s="16"/>
      <c r="G687" s="16"/>
      <c r="H687" s="16"/>
      <c r="I687" s="16"/>
      <c r="J687" s="16"/>
      <c r="K687" s="16"/>
      <c r="L687" s="123"/>
      <c r="M687" s="123" t="s">
        <v>1543</v>
      </c>
      <c r="N687" s="123"/>
      <c r="O687" s="123" t="s">
        <v>3729</v>
      </c>
      <c r="P687" s="123" t="s">
        <v>3818</v>
      </c>
      <c r="Q687" s="16"/>
      <c r="R687" s="123"/>
      <c r="S687" s="123" t="s">
        <v>3684</v>
      </c>
      <c r="T687" s="16"/>
      <c r="U687" s="123"/>
      <c r="V687" s="123" t="s">
        <v>2492</v>
      </c>
    </row>
    <row r="688" spans="1:22" ht="15.75" customHeight="1">
      <c r="A688" s="16"/>
      <c r="B688" s="16"/>
      <c r="C688" s="16"/>
      <c r="D688" s="16"/>
      <c r="E688" s="16"/>
      <c r="F688" s="16"/>
      <c r="G688" s="16"/>
      <c r="H688" s="16"/>
      <c r="I688" s="16"/>
      <c r="J688" s="16"/>
      <c r="K688" s="16"/>
      <c r="L688" s="123"/>
      <c r="M688" s="123" t="s">
        <v>2288</v>
      </c>
      <c r="N688" s="123"/>
      <c r="O688" s="123" t="s">
        <v>3731</v>
      </c>
      <c r="P688" s="123" t="s">
        <v>3819</v>
      </c>
      <c r="Q688" s="16"/>
      <c r="R688" s="123"/>
      <c r="S688" s="123" t="s">
        <v>1557</v>
      </c>
      <c r="T688" s="16"/>
      <c r="U688" s="123"/>
      <c r="V688" s="123" t="s">
        <v>2331</v>
      </c>
    </row>
    <row r="689" spans="1:22" ht="15.75" customHeight="1">
      <c r="A689" s="16"/>
      <c r="B689" s="16"/>
      <c r="C689" s="16"/>
      <c r="D689" s="16"/>
      <c r="E689" s="16"/>
      <c r="F689" s="16"/>
      <c r="G689" s="16"/>
      <c r="H689" s="16"/>
      <c r="I689" s="16"/>
      <c r="J689" s="16"/>
      <c r="K689" s="16"/>
      <c r="L689" s="123"/>
      <c r="M689" s="123" t="s">
        <v>2780</v>
      </c>
      <c r="N689" s="123"/>
      <c r="O689" s="123" t="s">
        <v>3733</v>
      </c>
      <c r="P689" s="123" t="s">
        <v>3820</v>
      </c>
      <c r="Q689" s="16"/>
      <c r="R689" s="123"/>
      <c r="S689" s="123" t="s">
        <v>3784</v>
      </c>
      <c r="T689" s="16"/>
      <c r="U689" s="123"/>
      <c r="V689" s="123" t="s">
        <v>1544</v>
      </c>
    </row>
    <row r="690" spans="1:22" ht="15.75" customHeight="1">
      <c r="A690" s="16"/>
      <c r="B690" s="16"/>
      <c r="C690" s="16"/>
      <c r="D690" s="16"/>
      <c r="E690" s="16"/>
      <c r="F690" s="16"/>
      <c r="G690" s="16"/>
      <c r="H690" s="16"/>
      <c r="I690" s="16"/>
      <c r="J690" s="16"/>
      <c r="K690" s="16"/>
      <c r="L690" s="123"/>
      <c r="M690" s="123" t="s">
        <v>2331</v>
      </c>
      <c r="N690" s="123"/>
      <c r="O690" s="123" t="s">
        <v>3735</v>
      </c>
      <c r="P690" s="123" t="s">
        <v>3821</v>
      </c>
      <c r="Q690" s="16"/>
      <c r="R690" s="123"/>
      <c r="S690" s="123" t="s">
        <v>3677</v>
      </c>
      <c r="T690" s="16"/>
      <c r="U690" s="123"/>
      <c r="V690" s="123" t="s">
        <v>2621</v>
      </c>
    </row>
    <row r="691" spans="1:22" ht="15.75" customHeight="1">
      <c r="A691" s="16"/>
      <c r="B691" s="16"/>
      <c r="C691" s="16"/>
      <c r="D691" s="16"/>
      <c r="E691" s="16"/>
      <c r="F691" s="16"/>
      <c r="G691" s="16"/>
      <c r="H691" s="16"/>
      <c r="I691" s="16"/>
      <c r="J691" s="16"/>
      <c r="K691" s="16"/>
      <c r="L691" s="123"/>
      <c r="M691" s="123" t="s">
        <v>3617</v>
      </c>
      <c r="N691" s="123"/>
      <c r="O691" s="123" t="s">
        <v>1968</v>
      </c>
      <c r="P691" s="123" t="s">
        <v>3822</v>
      </c>
      <c r="Q691" s="16"/>
      <c r="R691" s="123"/>
      <c r="S691" s="123" t="s">
        <v>3666</v>
      </c>
      <c r="T691" s="16"/>
      <c r="U691" s="123"/>
      <c r="V691" s="123" t="s">
        <v>2649</v>
      </c>
    </row>
    <row r="692" spans="1:22" ht="15.75" customHeight="1">
      <c r="A692" s="16"/>
      <c r="B692" s="16"/>
      <c r="C692" s="16"/>
      <c r="D692" s="16"/>
      <c r="E692" s="16"/>
      <c r="F692" s="16"/>
      <c r="G692" s="16"/>
      <c r="H692" s="16"/>
      <c r="I692" s="16"/>
      <c r="J692" s="16"/>
      <c r="K692" s="16"/>
      <c r="L692" s="123"/>
      <c r="M692" s="123" t="s">
        <v>2621</v>
      </c>
      <c r="N692" s="123"/>
      <c r="O692" s="123" t="s">
        <v>1970</v>
      </c>
      <c r="P692" s="123" t="s">
        <v>3824</v>
      </c>
      <c r="Q692" s="16"/>
      <c r="R692" s="123"/>
      <c r="S692" s="123" t="s">
        <v>3710</v>
      </c>
      <c r="T692" s="16"/>
      <c r="U692" s="123"/>
      <c r="V692" s="123" t="s">
        <v>3617</v>
      </c>
    </row>
    <row r="693" spans="1:22" ht="15.75" customHeight="1">
      <c r="A693" s="16"/>
      <c r="B693" s="16"/>
      <c r="C693" s="16"/>
      <c r="D693" s="16"/>
      <c r="E693" s="16"/>
      <c r="F693" s="16"/>
      <c r="G693" s="16"/>
      <c r="H693" s="16"/>
      <c r="I693" s="16"/>
      <c r="J693" s="16"/>
      <c r="K693" s="16"/>
      <c r="L693" s="123"/>
      <c r="M693" s="123" t="s">
        <v>1975</v>
      </c>
      <c r="N693" s="123"/>
      <c r="O693" s="123" t="s">
        <v>3739</v>
      </c>
      <c r="P693" s="123" t="s">
        <v>1998</v>
      </c>
      <c r="Q693" s="16"/>
      <c r="R693" s="123"/>
      <c r="S693" s="123" t="s">
        <v>3708</v>
      </c>
      <c r="T693" s="16"/>
      <c r="U693" s="123"/>
      <c r="V693" s="123" t="s">
        <v>2049</v>
      </c>
    </row>
    <row r="694" spans="1:22" ht="15.75" customHeight="1">
      <c r="A694" s="16"/>
      <c r="B694" s="16"/>
      <c r="C694" s="16"/>
      <c r="D694" s="16"/>
      <c r="E694" s="16"/>
      <c r="F694" s="16"/>
      <c r="G694" s="16"/>
      <c r="H694" s="16"/>
      <c r="I694" s="16"/>
      <c r="J694" s="16"/>
      <c r="K694" s="16"/>
      <c r="L694" s="123"/>
      <c r="M694" s="123" t="s">
        <v>1551</v>
      </c>
      <c r="N694" s="123"/>
      <c r="O694" s="123" t="s">
        <v>3462</v>
      </c>
      <c r="P694" s="123" t="s">
        <v>3825</v>
      </c>
      <c r="Q694" s="16"/>
      <c r="R694" s="123"/>
      <c r="S694" s="123" t="s">
        <v>3650</v>
      </c>
      <c r="T694" s="16"/>
      <c r="U694" s="123"/>
      <c r="V694" s="123" t="s">
        <v>3622</v>
      </c>
    </row>
    <row r="695" spans="1:22" ht="15.75" customHeight="1">
      <c r="A695" s="16"/>
      <c r="B695" s="16"/>
      <c r="C695" s="16"/>
      <c r="D695" s="16"/>
      <c r="E695" s="16"/>
      <c r="F695" s="16"/>
      <c r="G695" s="16"/>
      <c r="H695" s="16"/>
      <c r="I695" s="16"/>
      <c r="J695" s="16"/>
      <c r="K695" s="16"/>
      <c r="L695" s="123"/>
      <c r="M695" s="123" t="s">
        <v>2287</v>
      </c>
      <c r="N695" s="123"/>
      <c r="O695" s="123" t="s">
        <v>3742</v>
      </c>
      <c r="P695" s="123" t="s">
        <v>3826</v>
      </c>
      <c r="Q695" s="16"/>
      <c r="R695" s="123"/>
      <c r="S695" s="123" t="s">
        <v>2608</v>
      </c>
      <c r="T695" s="16"/>
      <c r="U695" s="123"/>
      <c r="V695" s="123" t="s">
        <v>3606</v>
      </c>
    </row>
    <row r="696" spans="1:22" ht="15.75" customHeight="1">
      <c r="A696" s="16"/>
      <c r="B696" s="16"/>
      <c r="C696" s="16"/>
      <c r="D696" s="16"/>
      <c r="E696" s="16"/>
      <c r="F696" s="16"/>
      <c r="G696" s="16"/>
      <c r="H696" s="16"/>
      <c r="I696" s="16"/>
      <c r="J696" s="16"/>
      <c r="K696" s="16"/>
      <c r="L696" s="123"/>
      <c r="M696" s="123" t="s">
        <v>2406</v>
      </c>
      <c r="N696" s="123"/>
      <c r="O696" s="123" t="s">
        <v>3541</v>
      </c>
      <c r="P696" s="123" t="s">
        <v>3828</v>
      </c>
      <c r="Q696" s="16"/>
      <c r="R696" s="123"/>
      <c r="S696" s="123" t="s">
        <v>3752</v>
      </c>
      <c r="T696" s="16"/>
      <c r="U696" s="123"/>
      <c r="V696" s="123" t="s">
        <v>3599</v>
      </c>
    </row>
    <row r="697" spans="1:22" ht="15.75" customHeight="1">
      <c r="A697" s="16"/>
      <c r="B697" s="16"/>
      <c r="C697" s="16"/>
      <c r="D697" s="16"/>
      <c r="E697" s="16"/>
      <c r="F697" s="16"/>
      <c r="G697" s="16"/>
      <c r="H697" s="16"/>
      <c r="I697" s="16"/>
      <c r="J697" s="16"/>
      <c r="K697" s="16"/>
      <c r="L697" s="123"/>
      <c r="M697" s="123" t="s">
        <v>3598</v>
      </c>
      <c r="N697" s="123"/>
      <c r="O697" s="123" t="s">
        <v>1952</v>
      </c>
      <c r="P697" s="123" t="s">
        <v>3838</v>
      </c>
      <c r="Q697" s="16"/>
      <c r="R697" s="123"/>
      <c r="S697" s="123" t="s">
        <v>473</v>
      </c>
      <c r="T697" s="16"/>
      <c r="U697" s="123"/>
      <c r="V697" s="123" t="s">
        <v>2780</v>
      </c>
    </row>
    <row r="698" spans="1:22" ht="15.75" customHeight="1">
      <c r="A698" s="16"/>
      <c r="B698" s="16"/>
      <c r="C698" s="16"/>
      <c r="D698" s="16"/>
      <c r="E698" s="16"/>
      <c r="F698" s="16"/>
      <c r="G698" s="16"/>
      <c r="H698" s="16"/>
      <c r="I698" s="16"/>
      <c r="J698" s="16"/>
      <c r="K698" s="16"/>
      <c r="L698" s="123"/>
      <c r="M698" s="123" t="s">
        <v>2032</v>
      </c>
      <c r="N698" s="123"/>
      <c r="O698" s="123" t="s">
        <v>3746</v>
      </c>
      <c r="P698" s="123" t="s">
        <v>1979</v>
      </c>
      <c r="Q698" s="16"/>
      <c r="R698" s="123"/>
      <c r="S698" s="123" t="s">
        <v>3713</v>
      </c>
      <c r="T698" s="16"/>
      <c r="U698" s="123"/>
      <c r="V698" s="123" t="s">
        <v>3596</v>
      </c>
    </row>
    <row r="699" spans="1:22" ht="15.75" customHeight="1">
      <c r="A699" s="16"/>
      <c r="B699" s="16"/>
      <c r="C699" s="16"/>
      <c r="D699" s="16"/>
      <c r="E699" s="16"/>
      <c r="F699" s="16"/>
      <c r="G699" s="16"/>
      <c r="H699" s="16"/>
      <c r="I699" s="16"/>
      <c r="J699" s="16"/>
      <c r="K699" s="16"/>
      <c r="L699" s="123"/>
      <c r="M699" s="123" t="s">
        <v>3653</v>
      </c>
      <c r="N699" s="123"/>
      <c r="O699" s="123" t="s">
        <v>3527</v>
      </c>
      <c r="P699" s="123" t="s">
        <v>3841</v>
      </c>
      <c r="Q699" s="16"/>
      <c r="R699" s="123"/>
      <c r="S699" s="123" t="s">
        <v>2639</v>
      </c>
      <c r="T699" s="16"/>
      <c r="U699" s="123"/>
      <c r="V699" s="123" t="s">
        <v>420</v>
      </c>
    </row>
    <row r="700" spans="1:22" ht="15.75" customHeight="1">
      <c r="A700" s="16"/>
      <c r="B700" s="16"/>
      <c r="C700" s="16"/>
      <c r="D700" s="16"/>
      <c r="E700" s="16"/>
      <c r="F700" s="16"/>
      <c r="G700" s="16"/>
      <c r="H700" s="16"/>
      <c r="I700" s="16"/>
      <c r="J700" s="16"/>
      <c r="K700" s="16"/>
      <c r="L700" s="123"/>
      <c r="M700" s="123" t="s">
        <v>1619</v>
      </c>
      <c r="N700" s="123"/>
      <c r="O700" s="123" t="s">
        <v>3749</v>
      </c>
      <c r="P700" s="123" t="s">
        <v>3843</v>
      </c>
      <c r="Q700" s="16"/>
      <c r="R700" s="123"/>
      <c r="S700" s="123" t="s">
        <v>3741</v>
      </c>
      <c r="T700" s="16"/>
      <c r="U700" s="123"/>
      <c r="V700" s="123" t="s">
        <v>2032</v>
      </c>
    </row>
    <row r="701" spans="1:22" ht="15.75" customHeight="1">
      <c r="A701" s="16"/>
      <c r="B701" s="16"/>
      <c r="C701" s="16"/>
      <c r="D701" s="16"/>
      <c r="E701" s="16"/>
      <c r="F701" s="16"/>
      <c r="G701" s="16"/>
      <c r="H701" s="16"/>
      <c r="I701" s="16"/>
      <c r="J701" s="16"/>
      <c r="K701" s="16"/>
      <c r="L701" s="123"/>
      <c r="M701" s="123" t="s">
        <v>2427</v>
      </c>
      <c r="N701" s="123"/>
      <c r="O701" s="123" t="s">
        <v>3751</v>
      </c>
      <c r="P701" s="123" t="s">
        <v>3844</v>
      </c>
      <c r="Q701" s="16"/>
      <c r="R701" s="123"/>
      <c r="S701" s="123" t="s">
        <v>3681</v>
      </c>
      <c r="T701" s="16"/>
      <c r="U701" s="123"/>
      <c r="V701" s="123" t="s">
        <v>3638</v>
      </c>
    </row>
    <row r="702" spans="1:22" ht="15.75" customHeight="1">
      <c r="A702" s="16"/>
      <c r="B702" s="16"/>
      <c r="C702" s="16"/>
      <c r="D702" s="16"/>
      <c r="E702" s="16"/>
      <c r="F702" s="16"/>
      <c r="G702" s="16"/>
      <c r="H702" s="16"/>
      <c r="I702" s="16"/>
      <c r="J702" s="16"/>
      <c r="K702" s="16"/>
      <c r="L702" s="123"/>
      <c r="M702" s="123" t="s">
        <v>471</v>
      </c>
      <c r="N702" s="123"/>
      <c r="O702" s="123" t="s">
        <v>3753</v>
      </c>
      <c r="P702" s="123" t="s">
        <v>2277</v>
      </c>
      <c r="Q702" s="16"/>
      <c r="R702" s="123"/>
      <c r="S702" s="123" t="s">
        <v>3768</v>
      </c>
      <c r="T702" s="16"/>
      <c r="U702" s="123"/>
      <c r="V702" s="123" t="s">
        <v>2656</v>
      </c>
    </row>
    <row r="703" spans="1:22" ht="15.75" customHeight="1">
      <c r="A703" s="16"/>
      <c r="B703" s="16"/>
      <c r="C703" s="16"/>
      <c r="D703" s="16"/>
      <c r="E703" s="16"/>
      <c r="F703" s="16"/>
      <c r="G703" s="16"/>
      <c r="H703" s="16"/>
      <c r="I703" s="16"/>
      <c r="J703" s="16"/>
      <c r="K703" s="16"/>
      <c r="L703" s="123"/>
      <c r="M703" s="123" t="s">
        <v>1626</v>
      </c>
      <c r="N703" s="123"/>
      <c r="O703" s="123" t="s">
        <v>3755</v>
      </c>
      <c r="P703" s="123" t="s">
        <v>3845</v>
      </c>
      <c r="Q703" s="16"/>
      <c r="R703" s="123"/>
      <c r="S703" s="123" t="s">
        <v>2836</v>
      </c>
      <c r="T703" s="16"/>
      <c r="U703" s="123"/>
      <c r="V703" s="123" t="s">
        <v>3603</v>
      </c>
    </row>
    <row r="704" spans="1:22" ht="15.75" customHeight="1">
      <c r="A704" s="16"/>
      <c r="B704" s="16"/>
      <c r="C704" s="16"/>
      <c r="D704" s="16"/>
      <c r="E704" s="16"/>
      <c r="F704" s="16"/>
      <c r="G704" s="16"/>
      <c r="H704" s="16"/>
      <c r="I704" s="16"/>
      <c r="J704" s="16"/>
      <c r="K704" s="16"/>
      <c r="L704" s="123"/>
      <c r="M704" s="123" t="s">
        <v>2733</v>
      </c>
      <c r="N704" s="123"/>
      <c r="O704" s="123" t="s">
        <v>3757</v>
      </c>
      <c r="P704" s="123" t="s">
        <v>3846</v>
      </c>
      <c r="Q704" s="16"/>
      <c r="R704" s="123"/>
      <c r="S704" s="123" t="s">
        <v>3780</v>
      </c>
      <c r="T704" s="16"/>
      <c r="U704" s="123"/>
      <c r="V704" s="123" t="s">
        <v>1552</v>
      </c>
    </row>
    <row r="705" spans="1:22" ht="15.75" customHeight="1">
      <c r="A705" s="16"/>
      <c r="B705" s="16"/>
      <c r="C705" s="16"/>
      <c r="D705" s="16"/>
      <c r="E705" s="16"/>
      <c r="F705" s="16"/>
      <c r="G705" s="16"/>
      <c r="H705" s="16"/>
      <c r="I705" s="16"/>
      <c r="J705" s="16"/>
      <c r="K705" s="16"/>
      <c r="L705" s="123"/>
      <c r="M705" s="123" t="s">
        <v>2649</v>
      </c>
      <c r="N705" s="123"/>
      <c r="O705" s="123" t="s">
        <v>3759</v>
      </c>
      <c r="P705" s="123" t="s">
        <v>3847</v>
      </c>
      <c r="Q705" s="16"/>
      <c r="R705" s="123"/>
      <c r="S705" s="123" t="s">
        <v>3782</v>
      </c>
      <c r="T705" s="16"/>
      <c r="U705" s="123"/>
      <c r="V705" s="123" t="s">
        <v>2002</v>
      </c>
    </row>
    <row r="706" spans="1:22" ht="15.75" customHeight="1">
      <c r="A706" s="16"/>
      <c r="B706" s="16"/>
      <c r="C706" s="16"/>
      <c r="D706" s="16"/>
      <c r="E706" s="16"/>
      <c r="F706" s="16"/>
      <c r="G706" s="16"/>
      <c r="H706" s="16"/>
      <c r="I706" s="16"/>
      <c r="J706" s="16"/>
      <c r="K706" s="16"/>
      <c r="L706" s="123"/>
      <c r="M706" s="123" t="s">
        <v>2660</v>
      </c>
      <c r="N706" s="123"/>
      <c r="O706" s="123" t="s">
        <v>3761</v>
      </c>
      <c r="P706" s="123" t="s">
        <v>3848</v>
      </c>
      <c r="Q706" s="16"/>
      <c r="R706" s="123"/>
      <c r="S706" s="123" t="s">
        <v>3692</v>
      </c>
      <c r="T706" s="16"/>
      <c r="U706" s="123"/>
      <c r="V706" s="123" t="s">
        <v>2864</v>
      </c>
    </row>
    <row r="707" spans="1:22" ht="15.75" customHeight="1">
      <c r="A707" s="16"/>
      <c r="B707" s="16"/>
      <c r="C707" s="16"/>
      <c r="D707" s="16"/>
      <c r="E707" s="16"/>
      <c r="F707" s="16"/>
      <c r="G707" s="16"/>
      <c r="H707" s="16"/>
      <c r="I707" s="16"/>
      <c r="J707" s="16"/>
      <c r="K707" s="16"/>
      <c r="L707" s="123"/>
      <c r="M707" s="123" t="s">
        <v>2686</v>
      </c>
      <c r="N707" s="123"/>
      <c r="O707" s="123" t="s">
        <v>3762</v>
      </c>
      <c r="P707" s="123" t="s">
        <v>3851</v>
      </c>
      <c r="Q707" s="16"/>
      <c r="R707" s="123"/>
      <c r="S707" s="123" t="s">
        <v>3703</v>
      </c>
      <c r="T707" s="16"/>
      <c r="U707" s="123"/>
      <c r="V707" s="123" t="s">
        <v>3624</v>
      </c>
    </row>
    <row r="708" spans="1:22" ht="15.75" customHeight="1">
      <c r="A708" s="16"/>
      <c r="B708" s="16"/>
      <c r="C708" s="16"/>
      <c r="D708" s="16"/>
      <c r="E708" s="16"/>
      <c r="F708" s="16"/>
      <c r="G708" s="16"/>
      <c r="H708" s="16"/>
      <c r="I708" s="16"/>
      <c r="J708" s="16"/>
      <c r="K708" s="16"/>
      <c r="L708" s="123"/>
      <c r="M708" s="123" t="s">
        <v>3624</v>
      </c>
      <c r="N708" s="123"/>
      <c r="O708" s="123" t="s">
        <v>1961</v>
      </c>
      <c r="P708" s="123" t="s">
        <v>3852</v>
      </c>
      <c r="Q708" s="16"/>
      <c r="R708" s="123"/>
      <c r="S708" s="123" t="s">
        <v>1577</v>
      </c>
      <c r="T708" s="16"/>
      <c r="U708" s="123"/>
      <c r="V708" s="123" t="s">
        <v>2406</v>
      </c>
    </row>
    <row r="709" spans="1:22" ht="15.75" customHeight="1">
      <c r="A709" s="16"/>
      <c r="B709" s="16"/>
      <c r="C709" s="16"/>
      <c r="D709" s="16"/>
      <c r="E709" s="16"/>
      <c r="F709" s="16"/>
      <c r="G709" s="16"/>
      <c r="H709" s="16"/>
      <c r="I709" s="16"/>
      <c r="J709" s="16"/>
      <c r="K709" s="16"/>
      <c r="L709" s="123"/>
      <c r="M709" s="123" t="s">
        <v>3626</v>
      </c>
      <c r="N709" s="123"/>
      <c r="O709" s="123" t="s">
        <v>3765</v>
      </c>
      <c r="P709" s="123" t="s">
        <v>3854</v>
      </c>
      <c r="Q709" s="16"/>
      <c r="R709" s="123"/>
      <c r="S709" s="123" t="s">
        <v>3725</v>
      </c>
      <c r="T709" s="16"/>
      <c r="U709" s="123"/>
      <c r="V709" s="123" t="s">
        <v>2425</v>
      </c>
    </row>
    <row r="710" spans="1:22" ht="15.75" customHeight="1">
      <c r="A710" s="16"/>
      <c r="B710" s="16"/>
      <c r="C710" s="16"/>
      <c r="D710" s="16"/>
      <c r="E710" s="16"/>
      <c r="F710" s="16"/>
      <c r="G710" s="16"/>
      <c r="H710" s="16"/>
      <c r="I710" s="16"/>
      <c r="J710" s="16"/>
      <c r="K710" s="16"/>
      <c r="L710" s="123"/>
      <c r="M710" s="123" t="s">
        <v>2042</v>
      </c>
      <c r="N710" s="123"/>
      <c r="O710" s="123" t="s">
        <v>3767</v>
      </c>
      <c r="P710" s="123" t="s">
        <v>3856</v>
      </c>
      <c r="Q710" s="16"/>
      <c r="R710" s="123"/>
      <c r="S710" s="123" t="s">
        <v>3622</v>
      </c>
      <c r="T710" s="16"/>
      <c r="U710" s="123"/>
      <c r="V710" s="123" t="s">
        <v>2063</v>
      </c>
    </row>
    <row r="711" spans="1:22" ht="15.75" customHeight="1">
      <c r="A711" s="16"/>
      <c r="B711" s="16"/>
      <c r="C711" s="16"/>
      <c r="D711" s="16"/>
      <c r="E711" s="16"/>
      <c r="F711" s="16"/>
      <c r="G711" s="16"/>
      <c r="H711" s="16"/>
      <c r="I711" s="16"/>
      <c r="J711" s="16"/>
      <c r="K711" s="16"/>
      <c r="L711" s="123"/>
      <c r="M711" s="123" t="s">
        <v>2040</v>
      </c>
      <c r="N711" s="123"/>
      <c r="O711" s="123" t="s">
        <v>1883</v>
      </c>
      <c r="P711" s="123" t="s">
        <v>3857</v>
      </c>
      <c r="Q711" s="16"/>
      <c r="R711" s="123"/>
      <c r="S711" s="123" t="s">
        <v>3824</v>
      </c>
      <c r="T711" s="16"/>
      <c r="U711" s="123"/>
      <c r="V711" s="123" t="s">
        <v>3627</v>
      </c>
    </row>
    <row r="712" spans="1:22" ht="15.75" customHeight="1">
      <c r="A712" s="16"/>
      <c r="B712" s="16"/>
      <c r="C712" s="16"/>
      <c r="D712" s="16"/>
      <c r="E712" s="16"/>
      <c r="F712" s="16"/>
      <c r="G712" s="16"/>
      <c r="H712" s="16"/>
      <c r="I712" s="16"/>
      <c r="J712" s="16"/>
      <c r="K712" s="16"/>
      <c r="L712" s="123"/>
      <c r="M712" s="123" t="s">
        <v>3662</v>
      </c>
      <c r="N712" s="123"/>
      <c r="O712" s="123" t="s">
        <v>3770</v>
      </c>
      <c r="P712" s="123" t="s">
        <v>3859</v>
      </c>
      <c r="Q712" s="16"/>
      <c r="R712" s="123"/>
      <c r="S712" s="123" t="s">
        <v>3763</v>
      </c>
      <c r="T712" s="16"/>
      <c r="U712" s="123"/>
      <c r="V712" s="123" t="s">
        <v>2266</v>
      </c>
    </row>
    <row r="713" spans="1:22" ht="15.75" customHeight="1">
      <c r="A713" s="16"/>
      <c r="B713" s="16"/>
      <c r="C713" s="16"/>
      <c r="D713" s="16"/>
      <c r="E713" s="16"/>
      <c r="F713" s="16"/>
      <c r="G713" s="16"/>
      <c r="H713" s="16"/>
      <c r="I713" s="16"/>
      <c r="J713" s="16"/>
      <c r="K713" s="16"/>
      <c r="L713" s="123"/>
      <c r="M713" s="123" t="s">
        <v>2044</v>
      </c>
      <c r="N713" s="123"/>
      <c r="O713" s="123" t="s">
        <v>3771</v>
      </c>
      <c r="P713" s="123" t="s">
        <v>1662</v>
      </c>
      <c r="Q713" s="16"/>
      <c r="R713" s="123"/>
      <c r="S713" s="123" t="s">
        <v>3806</v>
      </c>
      <c r="T713" s="16"/>
      <c r="U713" s="123"/>
      <c r="V713" s="123" t="s">
        <v>2044</v>
      </c>
    </row>
    <row r="714" spans="1:22" ht="15.75" customHeight="1">
      <c r="A714" s="16"/>
      <c r="B714" s="16"/>
      <c r="C714" s="16"/>
      <c r="D714" s="16"/>
      <c r="E714" s="16"/>
      <c r="F714" s="16"/>
      <c r="G714" s="16"/>
      <c r="H714" s="16"/>
      <c r="I714" s="16"/>
      <c r="J714" s="16"/>
      <c r="K714" s="16"/>
      <c r="L714" s="123"/>
      <c r="M714" s="123" t="s">
        <v>2562</v>
      </c>
      <c r="N714" s="123"/>
      <c r="O714" s="123" t="s">
        <v>3773</v>
      </c>
      <c r="P714" s="123" t="s">
        <v>3861</v>
      </c>
      <c r="Q714" s="16"/>
      <c r="R714" s="123"/>
      <c r="S714" s="123" t="s">
        <v>3719</v>
      </c>
      <c r="T714" s="16"/>
      <c r="U714" s="123"/>
      <c r="V714" s="123" t="s">
        <v>3604</v>
      </c>
    </row>
    <row r="715" spans="1:22" ht="15.75" customHeight="1">
      <c r="A715" s="16"/>
      <c r="B715" s="16"/>
      <c r="C715" s="16"/>
      <c r="D715" s="16"/>
      <c r="E715" s="16"/>
      <c r="F715" s="16"/>
      <c r="G715" s="16"/>
      <c r="H715" s="16"/>
      <c r="I715" s="16"/>
      <c r="J715" s="16"/>
      <c r="K715" s="16"/>
      <c r="L715" s="123"/>
      <c r="M715" s="123" t="s">
        <v>3646</v>
      </c>
      <c r="N715" s="123"/>
      <c r="O715" s="123" t="s">
        <v>3548</v>
      </c>
      <c r="P715" s="123" t="s">
        <v>3862</v>
      </c>
      <c r="Q715" s="16"/>
      <c r="R715" s="123"/>
      <c r="S715" s="123" t="s">
        <v>1582</v>
      </c>
      <c r="T715" s="16"/>
      <c r="U715" s="123"/>
      <c r="V715" s="123" t="s">
        <v>2069</v>
      </c>
    </row>
    <row r="716" spans="1:22" ht="15.75" customHeight="1">
      <c r="A716" s="16"/>
      <c r="B716" s="16"/>
      <c r="C716" s="16"/>
      <c r="D716" s="16"/>
      <c r="E716" s="16"/>
      <c r="F716" s="16"/>
      <c r="G716" s="16"/>
      <c r="H716" s="16"/>
      <c r="I716" s="16"/>
      <c r="J716" s="16"/>
      <c r="K716" s="16"/>
      <c r="L716" s="123"/>
      <c r="M716" s="123" t="s">
        <v>3636</v>
      </c>
      <c r="N716" s="123"/>
      <c r="O716" s="123" t="s">
        <v>1911</v>
      </c>
      <c r="P716" s="123" t="s">
        <v>3864</v>
      </c>
      <c r="Q716" s="16"/>
      <c r="R716" s="123"/>
      <c r="S716" s="123" t="s">
        <v>3721</v>
      </c>
      <c r="T716" s="16"/>
      <c r="U716" s="123"/>
      <c r="V716" s="123" t="s">
        <v>3650</v>
      </c>
    </row>
    <row r="717" spans="1:22" ht="15.75" customHeight="1">
      <c r="A717" s="16"/>
      <c r="B717" s="16"/>
      <c r="C717" s="16"/>
      <c r="D717" s="16"/>
      <c r="E717" s="16"/>
      <c r="F717" s="16"/>
      <c r="G717" s="16"/>
      <c r="H717" s="16"/>
      <c r="I717" s="16"/>
      <c r="J717" s="16"/>
      <c r="K717" s="16"/>
      <c r="L717" s="123"/>
      <c r="M717" s="123" t="s">
        <v>1967</v>
      </c>
      <c r="N717" s="123"/>
      <c r="O717" s="123" t="s">
        <v>3777</v>
      </c>
      <c r="P717" s="123" t="s">
        <v>3865</v>
      </c>
      <c r="Q717" s="16"/>
      <c r="R717" s="123"/>
      <c r="S717" s="123" t="s">
        <v>3817</v>
      </c>
      <c r="T717" s="16"/>
      <c r="U717" s="123"/>
      <c r="V717" s="123" t="s">
        <v>3626</v>
      </c>
    </row>
    <row r="718" spans="1:22" ht="15.75" customHeight="1">
      <c r="A718" s="16"/>
      <c r="B718" s="16"/>
      <c r="C718" s="16"/>
      <c r="D718" s="16"/>
      <c r="E718" s="16"/>
      <c r="F718" s="16"/>
      <c r="G718" s="16"/>
      <c r="H718" s="16"/>
      <c r="I718" s="16"/>
      <c r="J718" s="16"/>
      <c r="K718" s="16"/>
      <c r="L718" s="123"/>
      <c r="M718" s="123" t="s">
        <v>3627</v>
      </c>
      <c r="N718" s="123"/>
      <c r="O718" s="123" t="s">
        <v>1903</v>
      </c>
      <c r="P718" s="123" t="s">
        <v>3866</v>
      </c>
      <c r="Q718" s="16"/>
      <c r="R718" s="123"/>
      <c r="S718" s="123" t="s">
        <v>3621</v>
      </c>
      <c r="T718" s="16"/>
      <c r="U718" s="123"/>
      <c r="V718" s="123" t="s">
        <v>1212</v>
      </c>
    </row>
    <row r="719" spans="1:22" ht="15.75" customHeight="1">
      <c r="A719" s="16"/>
      <c r="B719" s="16"/>
      <c r="C719" s="16"/>
      <c r="D719" s="16"/>
      <c r="E719" s="16"/>
      <c r="F719" s="16"/>
      <c r="G719" s="16"/>
      <c r="H719" s="16"/>
      <c r="I719" s="16"/>
      <c r="J719" s="16"/>
      <c r="K719" s="16"/>
      <c r="L719" s="123"/>
      <c r="M719" s="123" t="s">
        <v>3642</v>
      </c>
      <c r="N719" s="123"/>
      <c r="O719" s="123" t="s">
        <v>3783</v>
      </c>
      <c r="P719" s="123" t="s">
        <v>3868</v>
      </c>
      <c r="Q719" s="16"/>
      <c r="R719" s="123"/>
      <c r="S719" s="123" t="s">
        <v>2513</v>
      </c>
      <c r="T719" s="16"/>
      <c r="U719" s="123"/>
      <c r="V719" s="123" t="s">
        <v>1558</v>
      </c>
    </row>
    <row r="720" spans="1:22" ht="15.75" customHeight="1">
      <c r="A720" s="16"/>
      <c r="B720" s="16"/>
      <c r="C720" s="16"/>
      <c r="D720" s="16"/>
      <c r="E720" s="16"/>
      <c r="F720" s="16"/>
      <c r="G720" s="16"/>
      <c r="H720" s="16"/>
      <c r="I720" s="16"/>
      <c r="J720" s="16"/>
      <c r="K720" s="16"/>
      <c r="L720" s="123"/>
      <c r="M720" s="123" t="s">
        <v>3667</v>
      </c>
      <c r="N720" s="123"/>
      <c r="O720" s="123" t="s">
        <v>1900</v>
      </c>
      <c r="P720" s="123" t="s">
        <v>1743</v>
      </c>
      <c r="Q720" s="16"/>
      <c r="R720" s="123"/>
      <c r="S720" s="123" t="s">
        <v>3819</v>
      </c>
      <c r="T720" s="16"/>
      <c r="U720" s="123"/>
      <c r="V720" s="123" t="s">
        <v>3642</v>
      </c>
    </row>
    <row r="721" spans="1:22" ht="15.75" customHeight="1">
      <c r="A721" s="16"/>
      <c r="B721" s="16"/>
      <c r="C721" s="16"/>
      <c r="D721" s="16"/>
      <c r="E721" s="16"/>
      <c r="F721" s="16"/>
      <c r="G721" s="16"/>
      <c r="H721" s="16"/>
      <c r="I721" s="16"/>
      <c r="J721" s="16"/>
      <c r="K721" s="16"/>
      <c r="L721" s="123"/>
      <c r="M721" s="123" t="s">
        <v>2589</v>
      </c>
      <c r="N721" s="123"/>
      <c r="O721" s="123" t="s">
        <v>3787</v>
      </c>
      <c r="P721" s="123" t="s">
        <v>3869</v>
      </c>
      <c r="Q721" s="16"/>
      <c r="R721" s="123"/>
      <c r="S721" s="123" t="s">
        <v>3811</v>
      </c>
      <c r="T721" s="16"/>
      <c r="U721" s="123"/>
      <c r="V721" s="123" t="s">
        <v>3605</v>
      </c>
    </row>
    <row r="722" spans="1:22" ht="15.75" customHeight="1">
      <c r="A722" s="16"/>
      <c r="B722" s="16"/>
      <c r="C722" s="16"/>
      <c r="D722" s="16"/>
      <c r="E722" s="16"/>
      <c r="F722" s="16"/>
      <c r="G722" s="16"/>
      <c r="H722" s="16"/>
      <c r="I722" s="16"/>
      <c r="J722" s="16"/>
      <c r="K722" s="16"/>
      <c r="L722" s="123"/>
      <c r="M722" s="123" t="s">
        <v>2513</v>
      </c>
      <c r="N722" s="123"/>
      <c r="O722" s="123" t="s">
        <v>3537</v>
      </c>
      <c r="P722" s="123" t="s">
        <v>3871</v>
      </c>
      <c r="Q722" s="16"/>
      <c r="R722" s="123"/>
      <c r="S722" s="123" t="s">
        <v>3754</v>
      </c>
      <c r="T722" s="16"/>
      <c r="U722" s="123"/>
      <c r="V722" s="123" t="s">
        <v>1990</v>
      </c>
    </row>
    <row r="723" spans="1:22" ht="15.75" customHeight="1">
      <c r="A723" s="16"/>
      <c r="B723" s="16"/>
      <c r="C723" s="16"/>
      <c r="D723" s="16"/>
      <c r="E723" s="16"/>
      <c r="F723" s="16"/>
      <c r="G723" s="16"/>
      <c r="H723" s="16"/>
      <c r="I723" s="16"/>
      <c r="J723" s="16"/>
      <c r="K723" s="16"/>
      <c r="L723" s="123"/>
      <c r="M723" s="123" t="s">
        <v>3639</v>
      </c>
      <c r="N723" s="123"/>
      <c r="O723" s="123" t="s">
        <v>3791</v>
      </c>
      <c r="P723" s="123" t="s">
        <v>3872</v>
      </c>
      <c r="Q723" s="16"/>
      <c r="R723" s="123"/>
      <c r="S723" s="123" t="s">
        <v>3686</v>
      </c>
      <c r="T723" s="16"/>
      <c r="U723" s="123"/>
      <c r="V723" s="123" t="s">
        <v>2370</v>
      </c>
    </row>
    <row r="724" spans="1:22" ht="15.75" customHeight="1">
      <c r="A724" s="16"/>
      <c r="B724" s="16"/>
      <c r="C724" s="16"/>
      <c r="D724" s="16"/>
      <c r="E724" s="16"/>
      <c r="F724" s="16"/>
      <c r="G724" s="16"/>
      <c r="H724" s="16"/>
      <c r="I724" s="16"/>
      <c r="J724" s="16"/>
      <c r="K724" s="16"/>
      <c r="L724" s="123"/>
      <c r="M724" s="123" t="s">
        <v>3596</v>
      </c>
      <c r="N724" s="123"/>
      <c r="O724" s="123" t="s">
        <v>3520</v>
      </c>
      <c r="P724" s="123" t="s">
        <v>1690</v>
      </c>
      <c r="Q724" s="16"/>
      <c r="R724" s="123"/>
      <c r="S724" s="123" t="s">
        <v>3717</v>
      </c>
      <c r="T724" s="16"/>
      <c r="U724" s="123"/>
      <c r="V724" s="123" t="s">
        <v>2005</v>
      </c>
    </row>
    <row r="725" spans="1:22" ht="15.75" customHeight="1">
      <c r="A725" s="16"/>
      <c r="B725" s="16"/>
      <c r="C725" s="16"/>
      <c r="D725" s="16"/>
      <c r="E725" s="16"/>
      <c r="F725" s="16"/>
      <c r="G725" s="16"/>
      <c r="H725" s="16"/>
      <c r="I725" s="16"/>
      <c r="J725" s="16"/>
      <c r="K725" s="16"/>
      <c r="L725" s="123"/>
      <c r="M725" s="123" t="s">
        <v>2065</v>
      </c>
      <c r="N725" s="123"/>
      <c r="O725" s="123" t="s">
        <v>3797</v>
      </c>
      <c r="P725" s="123" t="s">
        <v>3873</v>
      </c>
      <c r="Q725" s="16"/>
      <c r="R725" s="123"/>
      <c r="S725" s="123" t="s">
        <v>3798</v>
      </c>
      <c r="T725" s="16"/>
      <c r="U725" s="123"/>
      <c r="V725" s="123" t="s">
        <v>2004</v>
      </c>
    </row>
    <row r="726" spans="1:22" ht="15.75" customHeight="1">
      <c r="A726" s="16"/>
      <c r="B726" s="16"/>
      <c r="C726" s="16"/>
      <c r="D726" s="16"/>
      <c r="E726" s="16"/>
      <c r="F726" s="16"/>
      <c r="G726" s="16"/>
      <c r="H726" s="16"/>
      <c r="I726" s="16"/>
      <c r="J726" s="16"/>
      <c r="K726" s="16"/>
      <c r="L726" s="123"/>
      <c r="M726" s="123" t="s">
        <v>2022</v>
      </c>
      <c r="N726" s="123"/>
      <c r="O726" s="123" t="s">
        <v>3497</v>
      </c>
      <c r="P726" s="123" t="s">
        <v>3874</v>
      </c>
      <c r="Q726" s="16"/>
      <c r="R726" s="123"/>
      <c r="S726" s="123" t="s">
        <v>3785</v>
      </c>
      <c r="T726" s="16"/>
      <c r="U726" s="123"/>
      <c r="V726" s="123" t="s">
        <v>2668</v>
      </c>
    </row>
    <row r="727" spans="1:22" ht="15.75" customHeight="1">
      <c r="A727" s="16"/>
      <c r="B727" s="16"/>
      <c r="C727" s="16"/>
      <c r="D727" s="16"/>
      <c r="E727" s="16"/>
      <c r="F727" s="16"/>
      <c r="G727" s="16"/>
      <c r="H727" s="16"/>
      <c r="I727" s="16"/>
      <c r="J727" s="16"/>
      <c r="K727" s="16"/>
      <c r="L727" s="123"/>
      <c r="M727" s="123" t="s">
        <v>2281</v>
      </c>
      <c r="N727" s="123"/>
      <c r="O727" s="123" t="s">
        <v>3803</v>
      </c>
      <c r="P727" s="123" t="s">
        <v>3875</v>
      </c>
      <c r="Q727" s="16"/>
      <c r="R727" s="123"/>
      <c r="S727" s="123" t="s">
        <v>3676</v>
      </c>
      <c r="T727" s="16"/>
      <c r="U727" s="123"/>
      <c r="V727" s="123" t="s">
        <v>2700</v>
      </c>
    </row>
    <row r="728" spans="1:22" ht="15.75" customHeight="1">
      <c r="A728" s="16"/>
      <c r="B728" s="16"/>
      <c r="C728" s="16"/>
      <c r="D728" s="16"/>
      <c r="E728" s="16"/>
      <c r="F728" s="16"/>
      <c r="G728" s="16"/>
      <c r="H728" s="16"/>
      <c r="I728" s="16"/>
      <c r="J728" s="16"/>
      <c r="K728" s="16"/>
      <c r="L728" s="123"/>
      <c r="M728" s="123" t="s">
        <v>1978</v>
      </c>
      <c r="N728" s="123"/>
      <c r="O728" s="123" t="s">
        <v>3525</v>
      </c>
      <c r="P728" s="123" t="s">
        <v>3876</v>
      </c>
      <c r="Q728" s="16"/>
      <c r="R728" s="123"/>
      <c r="S728" s="123" t="s">
        <v>3800</v>
      </c>
      <c r="T728" s="16"/>
      <c r="U728" s="123"/>
      <c r="V728" s="123" t="s">
        <v>1967</v>
      </c>
    </row>
    <row r="729" spans="1:22" ht="15.75" customHeight="1">
      <c r="A729" s="16"/>
      <c r="B729" s="16"/>
      <c r="C729" s="16"/>
      <c r="D729" s="16"/>
      <c r="E729" s="16"/>
      <c r="F729" s="16"/>
      <c r="G729" s="16"/>
      <c r="H729" s="16"/>
      <c r="I729" s="16"/>
      <c r="J729" s="16"/>
      <c r="K729" s="16"/>
      <c r="L729" s="123"/>
      <c r="M729" s="123" t="s">
        <v>2608</v>
      </c>
      <c r="N729" s="123"/>
      <c r="O729" s="123"/>
      <c r="P729" s="123" t="s">
        <v>3877</v>
      </c>
      <c r="Q729" s="16"/>
      <c r="R729" s="123"/>
      <c r="S729" s="123" t="s">
        <v>3680</v>
      </c>
      <c r="T729" s="16"/>
      <c r="U729" s="123"/>
      <c r="V729" s="123" t="s">
        <v>2270</v>
      </c>
    </row>
    <row r="730" spans="1:22" ht="15.75" customHeight="1">
      <c r="A730" s="16"/>
      <c r="B730" s="16"/>
      <c r="C730" s="16"/>
      <c r="D730" s="16"/>
      <c r="E730" s="16"/>
      <c r="F730" s="16"/>
      <c r="G730" s="16"/>
      <c r="H730" s="16"/>
      <c r="I730" s="16"/>
      <c r="J730" s="16"/>
      <c r="K730" s="16"/>
      <c r="L730" s="123"/>
      <c r="M730" s="123" t="s">
        <v>3650</v>
      </c>
      <c r="N730" s="123"/>
      <c r="O730" s="123"/>
      <c r="P730" s="123" t="s">
        <v>3878</v>
      </c>
      <c r="Q730" s="16"/>
      <c r="R730" s="123"/>
      <c r="S730" s="123" t="s">
        <v>3720</v>
      </c>
      <c r="T730" s="16"/>
      <c r="U730" s="123"/>
      <c r="V730" s="123" t="s">
        <v>3616</v>
      </c>
    </row>
    <row r="731" spans="1:22" ht="15.75" customHeight="1">
      <c r="A731" s="16"/>
      <c r="B731" s="16"/>
      <c r="C731" s="16"/>
      <c r="D731" s="16"/>
      <c r="E731" s="16"/>
      <c r="F731" s="16"/>
      <c r="G731" s="16"/>
      <c r="H731" s="16"/>
      <c r="I731" s="16"/>
      <c r="J731" s="16"/>
      <c r="K731" s="16"/>
      <c r="L731" s="123"/>
      <c r="M731" s="123" t="s">
        <v>2492</v>
      </c>
      <c r="N731" s="123"/>
      <c r="O731" s="123"/>
      <c r="P731" s="123" t="s">
        <v>3880</v>
      </c>
      <c r="Q731" s="16"/>
      <c r="R731" s="123"/>
      <c r="S731" s="123" t="s">
        <v>3704</v>
      </c>
      <c r="T731" s="16"/>
      <c r="U731" s="123"/>
      <c r="V731" s="123" t="s">
        <v>3657</v>
      </c>
    </row>
    <row r="732" spans="1:22" ht="15.75" customHeight="1">
      <c r="A732" s="16"/>
      <c r="B732" s="16"/>
      <c r="C732" s="16"/>
      <c r="D732" s="16"/>
      <c r="E732" s="16"/>
      <c r="F732" s="16"/>
      <c r="G732" s="16"/>
      <c r="H732" s="16"/>
      <c r="I732" s="16"/>
      <c r="J732" s="16"/>
      <c r="K732" s="16"/>
      <c r="L732" s="123"/>
      <c r="M732" s="123" t="s">
        <v>3603</v>
      </c>
      <c r="N732" s="123"/>
      <c r="O732" s="123"/>
      <c r="P732" s="123" t="s">
        <v>3881</v>
      </c>
      <c r="Q732" s="16"/>
      <c r="R732" s="123"/>
      <c r="S732" s="123" t="s">
        <v>3813</v>
      </c>
      <c r="T732" s="16"/>
      <c r="U732" s="123"/>
      <c r="V732" s="123" t="s">
        <v>3632</v>
      </c>
    </row>
    <row r="733" spans="1:22" ht="15.75" customHeight="1">
      <c r="A733" s="16"/>
      <c r="B733" s="16"/>
      <c r="C733" s="16"/>
      <c r="D733" s="16"/>
      <c r="E733" s="16"/>
      <c r="F733" s="16"/>
      <c r="G733" s="16"/>
      <c r="H733" s="16"/>
      <c r="I733" s="16"/>
      <c r="J733" s="16"/>
      <c r="K733" s="16"/>
      <c r="L733" s="123"/>
      <c r="M733" s="123" t="s">
        <v>2005</v>
      </c>
      <c r="N733" s="123"/>
      <c r="O733" s="123"/>
      <c r="P733" s="123" t="s">
        <v>3882</v>
      </c>
      <c r="Q733" s="16"/>
      <c r="R733" s="123"/>
      <c r="S733" s="123" t="s">
        <v>2695</v>
      </c>
      <c r="T733" s="16"/>
      <c r="U733" s="123"/>
      <c r="V733" s="123" t="s">
        <v>3696</v>
      </c>
    </row>
    <row r="734" spans="1:22" ht="15.75" customHeight="1">
      <c r="A734" s="16"/>
      <c r="B734" s="16"/>
      <c r="C734" s="16"/>
      <c r="D734" s="16"/>
      <c r="E734" s="16"/>
      <c r="F734" s="16"/>
      <c r="G734" s="16"/>
      <c r="H734" s="16"/>
      <c r="I734" s="16"/>
      <c r="J734" s="16"/>
      <c r="K734" s="16"/>
      <c r="L734" s="123"/>
      <c r="M734" s="123" t="s">
        <v>3659</v>
      </c>
      <c r="N734" s="123"/>
      <c r="O734" s="123"/>
      <c r="P734" s="123" t="s">
        <v>2514</v>
      </c>
      <c r="Q734" s="16"/>
      <c r="R734" s="123"/>
      <c r="S734" s="123" t="s">
        <v>2677</v>
      </c>
      <c r="T734" s="16"/>
      <c r="U734" s="123"/>
      <c r="V734" s="123" t="s">
        <v>1978</v>
      </c>
    </row>
    <row r="735" spans="1:22" ht="15.75" customHeight="1">
      <c r="A735" s="16"/>
      <c r="B735" s="16"/>
      <c r="C735" s="16"/>
      <c r="D735" s="16"/>
      <c r="E735" s="16"/>
      <c r="F735" s="16"/>
      <c r="G735" s="16"/>
      <c r="H735" s="16"/>
      <c r="I735" s="16"/>
      <c r="J735" s="16"/>
      <c r="K735" s="16"/>
      <c r="L735" s="123"/>
      <c r="M735" s="123" t="s">
        <v>3666</v>
      </c>
      <c r="N735" s="123"/>
      <c r="O735" s="123"/>
      <c r="P735" s="123" t="s">
        <v>3883</v>
      </c>
      <c r="Q735" s="16"/>
      <c r="R735" s="123"/>
      <c r="S735" s="123" t="s">
        <v>1538</v>
      </c>
      <c r="T735" s="16"/>
      <c r="U735" s="123"/>
      <c r="V735" s="123" t="s">
        <v>2033</v>
      </c>
    </row>
    <row r="736" spans="1:22" ht="15.75" customHeight="1">
      <c r="A736" s="16"/>
      <c r="B736" s="16"/>
      <c r="C736" s="16"/>
      <c r="D736" s="16"/>
      <c r="E736" s="16"/>
      <c r="F736" s="16"/>
      <c r="G736" s="16"/>
      <c r="H736" s="16"/>
      <c r="I736" s="16"/>
      <c r="J736" s="16"/>
      <c r="K736" s="16"/>
      <c r="L736" s="123"/>
      <c r="M736" s="123" t="s">
        <v>2059</v>
      </c>
      <c r="N736" s="123"/>
      <c r="O736" s="123"/>
      <c r="P736" s="123" t="s">
        <v>1342</v>
      </c>
      <c r="Q736" s="16"/>
      <c r="R736" s="123"/>
      <c r="S736" s="123" t="s">
        <v>3810</v>
      </c>
      <c r="T736" s="16"/>
      <c r="U736" s="123"/>
      <c r="V736" s="123" t="s">
        <v>2016</v>
      </c>
    </row>
    <row r="737" spans="1:22" ht="15.75" customHeight="1">
      <c r="A737" s="16"/>
      <c r="B737" s="16"/>
      <c r="C737" s="16"/>
      <c r="D737" s="16"/>
      <c r="E737" s="16"/>
      <c r="F737" s="16"/>
      <c r="G737" s="16"/>
      <c r="H737" s="16"/>
      <c r="I737" s="16"/>
      <c r="J737" s="16"/>
      <c r="K737" s="16"/>
      <c r="L737" s="123"/>
      <c r="M737" s="123" t="s">
        <v>2425</v>
      </c>
      <c r="N737" s="123"/>
      <c r="O737" s="123"/>
      <c r="P737" s="123" t="s">
        <v>3885</v>
      </c>
      <c r="Q737" s="16"/>
      <c r="R737" s="123"/>
      <c r="S737" s="123" t="s">
        <v>3859</v>
      </c>
      <c r="T737" s="16"/>
      <c r="U737" s="123"/>
      <c r="V737" s="123" t="s">
        <v>2037</v>
      </c>
    </row>
    <row r="738" spans="1:22" ht="15.75" customHeight="1">
      <c r="A738" s="16"/>
      <c r="B738" s="16"/>
      <c r="C738" s="16"/>
      <c r="D738" s="16"/>
      <c r="E738" s="16"/>
      <c r="F738" s="16"/>
      <c r="G738" s="16"/>
      <c r="H738" s="16"/>
      <c r="I738" s="16"/>
      <c r="J738" s="16"/>
      <c r="K738" s="16"/>
      <c r="L738" s="123"/>
      <c r="M738" s="123" t="s">
        <v>3752</v>
      </c>
      <c r="N738" s="123"/>
      <c r="O738" s="123"/>
      <c r="P738" s="123" t="s">
        <v>3886</v>
      </c>
      <c r="Q738" s="16"/>
      <c r="R738" s="123"/>
      <c r="S738" s="123" t="s">
        <v>3778</v>
      </c>
      <c r="T738" s="16"/>
      <c r="U738" s="123"/>
      <c r="V738" s="123" t="s">
        <v>3764</v>
      </c>
    </row>
    <row r="739" spans="1:22" ht="15.75" customHeight="1">
      <c r="A739" s="16"/>
      <c r="B739" s="16"/>
      <c r="C739" s="16"/>
      <c r="D739" s="16"/>
      <c r="E739" s="16"/>
      <c r="F739" s="16"/>
      <c r="G739" s="16"/>
      <c r="H739" s="16"/>
      <c r="I739" s="16"/>
      <c r="J739" s="16"/>
      <c r="K739" s="16"/>
      <c r="L739" s="123"/>
      <c r="M739" s="123" t="s">
        <v>2030</v>
      </c>
      <c r="N739" s="123"/>
      <c r="O739" s="123"/>
      <c r="P739" s="123" t="s">
        <v>3887</v>
      </c>
      <c r="Q739" s="16"/>
      <c r="R739" s="123"/>
      <c r="S739" s="123" t="s">
        <v>3730</v>
      </c>
      <c r="T739" s="16"/>
      <c r="U739" s="123"/>
      <c r="V739" s="123" t="s">
        <v>3694</v>
      </c>
    </row>
    <row r="740" spans="1:22" ht="15.75" customHeight="1">
      <c r="A740" s="16"/>
      <c r="B740" s="16"/>
      <c r="C740" s="16"/>
      <c r="D740" s="16"/>
      <c r="E740" s="16"/>
      <c r="F740" s="16"/>
      <c r="G740" s="16"/>
      <c r="H740" s="16"/>
      <c r="I740" s="16"/>
      <c r="J740" s="16"/>
      <c r="K740" s="16"/>
      <c r="L740" s="123"/>
      <c r="M740" s="123" t="s">
        <v>1606</v>
      </c>
      <c r="N740" s="123"/>
      <c r="O740" s="123"/>
      <c r="P740" s="123" t="s">
        <v>3888</v>
      </c>
      <c r="Q740" s="16"/>
      <c r="R740" s="123"/>
      <c r="S740" s="123" t="s">
        <v>1604</v>
      </c>
      <c r="T740" s="16"/>
      <c r="U740" s="123"/>
      <c r="V740" s="123" t="s">
        <v>2677</v>
      </c>
    </row>
    <row r="741" spans="1:22" ht="15.75" customHeight="1">
      <c r="A741" s="16"/>
      <c r="B741" s="16"/>
      <c r="C741" s="16"/>
      <c r="D741" s="16"/>
      <c r="E741" s="16"/>
      <c r="F741" s="16"/>
      <c r="G741" s="16"/>
      <c r="H741" s="16"/>
      <c r="I741" s="16"/>
      <c r="J741" s="16"/>
      <c r="K741" s="16"/>
      <c r="L741" s="123"/>
      <c r="M741" s="123" t="s">
        <v>3696</v>
      </c>
      <c r="N741" s="123"/>
      <c r="O741" s="123"/>
      <c r="P741" s="123" t="s">
        <v>3890</v>
      </c>
      <c r="Q741" s="16"/>
      <c r="R741" s="123"/>
      <c r="S741" s="592" t="s">
        <v>3891</v>
      </c>
      <c r="T741" s="16"/>
      <c r="U741" s="123"/>
      <c r="V741" s="123" t="s">
        <v>3608</v>
      </c>
    </row>
    <row r="742" spans="1:22" ht="15.75" customHeight="1">
      <c r="A742" s="16"/>
      <c r="B742" s="16"/>
      <c r="C742" s="16"/>
      <c r="D742" s="16"/>
      <c r="E742" s="16"/>
      <c r="F742" s="16"/>
      <c r="G742" s="16"/>
      <c r="H742" s="16"/>
      <c r="I742" s="16"/>
      <c r="J742" s="16"/>
      <c r="K742" s="16"/>
      <c r="L742" s="123"/>
      <c r="M742" s="123" t="s">
        <v>3697</v>
      </c>
      <c r="N742" s="123"/>
      <c r="O742" s="123"/>
      <c r="P742" s="123" t="s">
        <v>3892</v>
      </c>
      <c r="Q742" s="16"/>
      <c r="R742" s="123"/>
      <c r="S742" s="123" t="s">
        <v>3723</v>
      </c>
      <c r="T742" s="16"/>
      <c r="U742" s="123"/>
      <c r="V742" s="123" t="s">
        <v>1975</v>
      </c>
    </row>
    <row r="743" spans="1:22" ht="15.75" customHeight="1">
      <c r="A743" s="16"/>
      <c r="B743" s="16"/>
      <c r="C743" s="16"/>
      <c r="D743" s="16"/>
      <c r="E743" s="16"/>
      <c r="F743" s="16"/>
      <c r="G743" s="16"/>
      <c r="H743" s="16"/>
      <c r="I743" s="16"/>
      <c r="J743" s="16"/>
      <c r="K743" s="16"/>
      <c r="L743" s="123"/>
      <c r="M743" s="123" t="s">
        <v>2063</v>
      </c>
      <c r="N743" s="123"/>
      <c r="O743" s="123"/>
      <c r="P743" s="123" t="s">
        <v>3893</v>
      </c>
      <c r="Q743" s="16"/>
      <c r="R743" s="123"/>
      <c r="S743" s="123" t="s">
        <v>3774</v>
      </c>
      <c r="T743" s="16"/>
      <c r="U743" s="123"/>
      <c r="V743" s="123" t="s">
        <v>1583</v>
      </c>
    </row>
    <row r="744" spans="1:22" ht="15.75" customHeight="1">
      <c r="A744" s="16"/>
      <c r="B744" s="16"/>
      <c r="C744" s="16"/>
      <c r="D744" s="16"/>
      <c r="E744" s="16"/>
      <c r="F744" s="16"/>
      <c r="G744" s="16"/>
      <c r="H744" s="16"/>
      <c r="I744" s="16"/>
      <c r="J744" s="16"/>
      <c r="K744" s="16"/>
      <c r="L744" s="123"/>
      <c r="M744" s="123" t="s">
        <v>1615</v>
      </c>
      <c r="N744" s="123"/>
      <c r="O744" s="123"/>
      <c r="P744" s="123" t="s">
        <v>3894</v>
      </c>
      <c r="Q744" s="16"/>
      <c r="R744" s="123"/>
      <c r="S744" s="123" t="s">
        <v>3697</v>
      </c>
      <c r="T744" s="16"/>
      <c r="U744" s="123"/>
      <c r="V744" s="123" t="s">
        <v>3646</v>
      </c>
    </row>
    <row r="745" spans="1:22" ht="15.75" customHeight="1">
      <c r="A745" s="16"/>
      <c r="B745" s="16"/>
      <c r="C745" s="16"/>
      <c r="D745" s="16"/>
      <c r="E745" s="16"/>
      <c r="F745" s="16"/>
      <c r="G745" s="16"/>
      <c r="H745" s="16"/>
      <c r="I745" s="16"/>
      <c r="J745" s="16"/>
      <c r="K745" s="16"/>
      <c r="L745" s="123"/>
      <c r="M745" s="123" t="s">
        <v>1659</v>
      </c>
      <c r="N745" s="123"/>
      <c r="O745" s="123"/>
      <c r="P745" s="123" t="s">
        <v>3895</v>
      </c>
      <c r="Q745" s="16"/>
      <c r="R745" s="123"/>
      <c r="S745" s="123" t="s">
        <v>2583</v>
      </c>
      <c r="T745" s="16"/>
      <c r="U745" s="123"/>
      <c r="V745" s="123" t="s">
        <v>3644</v>
      </c>
    </row>
    <row r="746" spans="1:22" ht="15.75" customHeight="1">
      <c r="A746" s="16"/>
      <c r="B746" s="16"/>
      <c r="C746" s="16"/>
      <c r="D746" s="16"/>
      <c r="E746" s="16"/>
      <c r="F746" s="16"/>
      <c r="G746" s="16"/>
      <c r="H746" s="16"/>
      <c r="I746" s="16"/>
      <c r="J746" s="16"/>
      <c r="K746" s="16"/>
      <c r="L746" s="123"/>
      <c r="M746" s="123" t="s">
        <v>3640</v>
      </c>
      <c r="N746" s="123"/>
      <c r="O746" s="123"/>
      <c r="P746" s="123" t="s">
        <v>2349</v>
      </c>
      <c r="Q746" s="16"/>
      <c r="R746" s="123"/>
      <c r="S746" s="123" t="s">
        <v>3609</v>
      </c>
      <c r="T746" s="16"/>
      <c r="U746" s="123"/>
      <c r="V746" s="123" t="s">
        <v>2030</v>
      </c>
    </row>
    <row r="747" spans="1:22" ht="15.75" customHeight="1">
      <c r="A747" s="16"/>
      <c r="B747" s="16"/>
      <c r="C747" s="16"/>
      <c r="D747" s="16"/>
      <c r="E747" s="16"/>
      <c r="F747" s="16"/>
      <c r="G747" s="16"/>
      <c r="H747" s="16"/>
      <c r="I747" s="16"/>
      <c r="J747" s="16"/>
      <c r="K747" s="16"/>
      <c r="L747" s="123"/>
      <c r="M747" s="123" t="s">
        <v>3635</v>
      </c>
      <c r="N747" s="123"/>
      <c r="O747" s="123"/>
      <c r="P747" s="123" t="s">
        <v>3896</v>
      </c>
      <c r="Q747" s="16"/>
      <c r="R747" s="123"/>
      <c r="S747" s="123" t="s">
        <v>3844</v>
      </c>
      <c r="T747" s="16"/>
      <c r="U747" s="123"/>
      <c r="V747" s="123" t="s">
        <v>3684</v>
      </c>
    </row>
    <row r="748" spans="1:22" ht="15.75" customHeight="1">
      <c r="A748" s="16"/>
      <c r="B748" s="16"/>
      <c r="C748" s="16"/>
      <c r="D748" s="16"/>
      <c r="E748" s="16"/>
      <c r="F748" s="16"/>
      <c r="G748" s="16"/>
      <c r="H748" s="16"/>
      <c r="I748" s="16"/>
      <c r="J748" s="16"/>
      <c r="K748" s="16"/>
      <c r="L748" s="123"/>
      <c r="M748" s="123" t="s">
        <v>2746</v>
      </c>
      <c r="N748" s="123"/>
      <c r="O748" s="123"/>
      <c r="P748" s="123" t="s">
        <v>3898</v>
      </c>
      <c r="Q748" s="16"/>
      <c r="R748" s="123"/>
      <c r="S748" s="123" t="s">
        <v>3788</v>
      </c>
      <c r="T748" s="16"/>
      <c r="U748" s="123"/>
      <c r="V748" s="123" t="s">
        <v>3598</v>
      </c>
    </row>
    <row r="749" spans="1:22" ht="15.75" customHeight="1">
      <c r="A749" s="16"/>
      <c r="B749" s="16"/>
      <c r="C749" s="16"/>
      <c r="D749" s="16"/>
      <c r="E749" s="16"/>
      <c r="F749" s="16"/>
      <c r="G749" s="16"/>
      <c r="H749" s="16"/>
      <c r="I749" s="16"/>
      <c r="J749" s="16"/>
      <c r="K749" s="16"/>
      <c r="L749" s="123"/>
      <c r="M749" s="123" t="s">
        <v>2037</v>
      </c>
      <c r="N749" s="123"/>
      <c r="O749" s="123"/>
      <c r="P749" s="123" t="s">
        <v>3899</v>
      </c>
      <c r="Q749" s="16"/>
      <c r="R749" s="123"/>
      <c r="S749" s="123" t="s">
        <v>3687</v>
      </c>
      <c r="T749" s="16"/>
      <c r="U749" s="123"/>
      <c r="V749" s="123" t="s">
        <v>2518</v>
      </c>
    </row>
    <row r="750" spans="1:22" ht="15.75" customHeight="1">
      <c r="A750" s="16"/>
      <c r="B750" s="16"/>
      <c r="C750" s="16"/>
      <c r="D750" s="16"/>
      <c r="E750" s="16"/>
      <c r="F750" s="16"/>
      <c r="G750" s="16"/>
      <c r="H750" s="16"/>
      <c r="I750" s="16"/>
      <c r="J750" s="16"/>
      <c r="K750" s="16"/>
      <c r="L750" s="123"/>
      <c r="M750" s="123" t="s">
        <v>3628</v>
      </c>
      <c r="N750" s="123"/>
      <c r="O750" s="123"/>
      <c r="P750" s="123" t="s">
        <v>3900</v>
      </c>
      <c r="Q750" s="16"/>
      <c r="R750" s="123"/>
      <c r="S750" s="123" t="s">
        <v>3790</v>
      </c>
      <c r="T750" s="16"/>
      <c r="U750" s="123"/>
      <c r="V750" s="123" t="s">
        <v>2733</v>
      </c>
    </row>
    <row r="751" spans="1:22" ht="15.75" customHeight="1">
      <c r="A751" s="16"/>
      <c r="B751" s="16"/>
      <c r="C751" s="16"/>
      <c r="D751" s="16"/>
      <c r="E751" s="16"/>
      <c r="F751" s="16"/>
      <c r="G751" s="16"/>
      <c r="H751" s="16"/>
      <c r="I751" s="16"/>
      <c r="J751" s="16"/>
      <c r="K751" s="16"/>
      <c r="L751" s="123"/>
      <c r="M751" s="592" t="s">
        <v>3786</v>
      </c>
      <c r="N751" s="123"/>
      <c r="O751" s="123"/>
      <c r="P751" s="123" t="s">
        <v>2520</v>
      </c>
      <c r="Q751" s="16"/>
      <c r="R751" s="123"/>
      <c r="S751" s="123" t="s">
        <v>3606</v>
      </c>
      <c r="T751" s="16"/>
      <c r="U751" s="123"/>
      <c r="V751" s="123" t="s">
        <v>3686</v>
      </c>
    </row>
    <row r="752" spans="1:22" ht="15.75" customHeight="1">
      <c r="A752" s="16"/>
      <c r="B752" s="16"/>
      <c r="C752" s="16"/>
      <c r="D752" s="16"/>
      <c r="E752" s="16"/>
      <c r="F752" s="16"/>
      <c r="G752" s="16"/>
      <c r="H752" s="16"/>
      <c r="I752" s="16"/>
      <c r="J752" s="16"/>
      <c r="K752" s="16"/>
      <c r="L752" s="123"/>
      <c r="M752" s="123" t="s">
        <v>3740</v>
      </c>
      <c r="N752" s="123"/>
      <c r="O752" s="123"/>
      <c r="P752" s="123" t="s">
        <v>3902</v>
      </c>
      <c r="Q752" s="16"/>
      <c r="R752" s="123"/>
      <c r="S752" s="123" t="s">
        <v>3743</v>
      </c>
      <c r="T752" s="16"/>
      <c r="U752" s="123"/>
      <c r="V752" s="123" t="s">
        <v>2589</v>
      </c>
    </row>
    <row r="753" spans="1:22" ht="15.75" customHeight="1">
      <c r="A753" s="16"/>
      <c r="B753" s="16"/>
      <c r="C753" s="16"/>
      <c r="D753" s="16"/>
      <c r="E753" s="16"/>
      <c r="F753" s="16"/>
      <c r="G753" s="16"/>
      <c r="H753" s="16"/>
      <c r="I753" s="16"/>
      <c r="J753" s="16"/>
      <c r="K753" s="16"/>
      <c r="L753" s="123"/>
      <c r="M753" s="123" t="s">
        <v>3677</v>
      </c>
      <c r="N753" s="123"/>
      <c r="O753" s="123"/>
      <c r="P753" s="123" t="s">
        <v>3903</v>
      </c>
      <c r="Q753" s="16"/>
      <c r="R753" s="123"/>
      <c r="S753" s="123" t="s">
        <v>1509</v>
      </c>
      <c r="T753" s="16"/>
      <c r="U753" s="123"/>
      <c r="V753" s="123" t="s">
        <v>2816</v>
      </c>
    </row>
    <row r="754" spans="1:22" ht="15.75" customHeight="1">
      <c r="A754" s="16"/>
      <c r="B754" s="16"/>
      <c r="C754" s="16"/>
      <c r="D754" s="16"/>
      <c r="E754" s="16"/>
      <c r="F754" s="16"/>
      <c r="G754" s="16"/>
      <c r="H754" s="16"/>
      <c r="I754" s="16"/>
      <c r="J754" s="16"/>
      <c r="K754" s="16"/>
      <c r="L754" s="123"/>
      <c r="M754" s="123" t="s">
        <v>3719</v>
      </c>
      <c r="N754" s="123"/>
      <c r="O754" s="123"/>
      <c r="P754" s="123" t="s">
        <v>3904</v>
      </c>
      <c r="Q754" s="16"/>
      <c r="R754" s="123"/>
      <c r="S754" s="123" t="s">
        <v>3758</v>
      </c>
      <c r="T754" s="16"/>
      <c r="U754" s="123"/>
      <c r="V754" s="123" t="s">
        <v>2427</v>
      </c>
    </row>
    <row r="755" spans="1:22" ht="15.75" customHeight="1">
      <c r="A755" s="16"/>
      <c r="B755" s="16"/>
      <c r="C755" s="16"/>
      <c r="D755" s="16"/>
      <c r="E755" s="16"/>
      <c r="F755" s="16"/>
      <c r="G755" s="16"/>
      <c r="H755" s="16"/>
      <c r="I755" s="16"/>
      <c r="J755" s="16"/>
      <c r="K755" s="16"/>
      <c r="L755" s="123"/>
      <c r="M755" s="123" t="s">
        <v>3792</v>
      </c>
      <c r="N755" s="123"/>
      <c r="O755" s="123"/>
      <c r="P755" s="123" t="s">
        <v>3905</v>
      </c>
      <c r="Q755" s="16"/>
      <c r="R755" s="123"/>
      <c r="S755" s="123" t="s">
        <v>3766</v>
      </c>
      <c r="T755" s="16"/>
      <c r="U755" s="123"/>
      <c r="V755" s="123" t="s">
        <v>2281</v>
      </c>
    </row>
    <row r="756" spans="1:22" ht="15.75" customHeight="1">
      <c r="A756" s="16"/>
      <c r="B756" s="16"/>
      <c r="C756" s="16"/>
      <c r="D756" s="16"/>
      <c r="E756" s="16"/>
      <c r="F756" s="16"/>
      <c r="G756" s="16"/>
      <c r="H756" s="16"/>
      <c r="I756" s="16"/>
      <c r="J756" s="16"/>
      <c r="K756" s="16"/>
      <c r="L756" s="123"/>
      <c r="M756" s="123" t="s">
        <v>2057</v>
      </c>
      <c r="N756" s="123"/>
      <c r="O756" s="123"/>
      <c r="P756" s="123" t="s">
        <v>3906</v>
      </c>
      <c r="Q756" s="16"/>
      <c r="R756" s="123"/>
      <c r="S756" s="123" t="s">
        <v>3820</v>
      </c>
      <c r="T756" s="16"/>
      <c r="U756" s="123"/>
      <c r="V756" s="123" t="s">
        <v>3601</v>
      </c>
    </row>
    <row r="757" spans="1:22" ht="15.75" customHeight="1">
      <c r="A757" s="16"/>
      <c r="B757" s="16"/>
      <c r="C757" s="16"/>
      <c r="D757" s="16"/>
      <c r="E757" s="16"/>
      <c r="F757" s="16"/>
      <c r="G757" s="16"/>
      <c r="H757" s="16"/>
      <c r="I757" s="16"/>
      <c r="J757" s="16"/>
      <c r="K757" s="16"/>
      <c r="L757" s="123"/>
      <c r="M757" s="123" t="s">
        <v>3616</v>
      </c>
      <c r="N757" s="123"/>
      <c r="O757" s="123"/>
      <c r="P757" s="123" t="s">
        <v>3907</v>
      </c>
      <c r="Q757" s="16"/>
      <c r="R757" s="123"/>
      <c r="S757" s="123" t="s">
        <v>3732</v>
      </c>
      <c r="T757" s="16"/>
      <c r="U757" s="123"/>
      <c r="V757" s="123" t="s">
        <v>3640</v>
      </c>
    </row>
    <row r="758" spans="1:22" ht="15.75" customHeight="1">
      <c r="A758" s="16"/>
      <c r="B758" s="16"/>
      <c r="C758" s="16"/>
      <c r="D758" s="16"/>
      <c r="E758" s="16"/>
      <c r="F758" s="16"/>
      <c r="G758" s="16"/>
      <c r="H758" s="16"/>
      <c r="I758" s="16"/>
      <c r="J758" s="16"/>
      <c r="K758" s="16"/>
      <c r="L758" s="123"/>
      <c r="M758" s="123" t="s">
        <v>3699</v>
      </c>
      <c r="N758" s="123"/>
      <c r="O758" s="123"/>
      <c r="P758" s="123" t="s">
        <v>3908</v>
      </c>
      <c r="Q758" s="16"/>
      <c r="R758" s="123"/>
      <c r="S758" s="123" t="s">
        <v>3760</v>
      </c>
      <c r="T758" s="16"/>
      <c r="U758" s="123"/>
      <c r="V758" s="123" t="s">
        <v>3615</v>
      </c>
    </row>
    <row r="759" spans="1:22" ht="15.75" customHeight="1">
      <c r="A759" s="16"/>
      <c r="B759" s="16"/>
      <c r="C759" s="16"/>
      <c r="D759" s="16"/>
      <c r="E759" s="16"/>
      <c r="F759" s="16"/>
      <c r="G759" s="16"/>
      <c r="H759" s="16"/>
      <c r="I759" s="16"/>
      <c r="J759" s="16"/>
      <c r="K759" s="16"/>
      <c r="L759" s="123"/>
      <c r="M759" s="123" t="s">
        <v>3604</v>
      </c>
      <c r="N759" s="123"/>
      <c r="O759" s="123"/>
      <c r="P759" s="123" t="s">
        <v>3909</v>
      </c>
      <c r="Q759" s="16"/>
      <c r="R759" s="123"/>
      <c r="S759" s="123" t="s">
        <v>3728</v>
      </c>
      <c r="T759" s="16"/>
      <c r="U759" s="123"/>
      <c r="V759" s="123" t="s">
        <v>2844</v>
      </c>
    </row>
    <row r="760" spans="1:22" ht="15.75" customHeight="1">
      <c r="A760" s="16"/>
      <c r="B760" s="16"/>
      <c r="C760" s="16"/>
      <c r="D760" s="16"/>
      <c r="E760" s="16"/>
      <c r="F760" s="16"/>
      <c r="G760" s="16"/>
      <c r="H760" s="16"/>
      <c r="I760" s="16"/>
      <c r="J760" s="16"/>
      <c r="K760" s="16"/>
      <c r="L760" s="123"/>
      <c r="M760" s="123" t="s">
        <v>3605</v>
      </c>
      <c r="N760" s="123"/>
      <c r="O760" s="123"/>
      <c r="P760" s="123" t="s">
        <v>2429</v>
      </c>
      <c r="Q760" s="16"/>
      <c r="R760" s="123"/>
      <c r="S760" s="123" t="s">
        <v>3632</v>
      </c>
      <c r="T760" s="16"/>
      <c r="U760" s="123"/>
      <c r="V760" s="123" t="s">
        <v>2057</v>
      </c>
    </row>
    <row r="761" spans="1:22" ht="15.75" customHeight="1">
      <c r="A761" s="16"/>
      <c r="B761" s="16"/>
      <c r="C761" s="16"/>
      <c r="D761" s="16"/>
      <c r="E761" s="16"/>
      <c r="F761" s="16"/>
      <c r="G761" s="16"/>
      <c r="H761" s="16"/>
      <c r="I761" s="16"/>
      <c r="J761" s="16"/>
      <c r="K761" s="16"/>
      <c r="L761" s="123"/>
      <c r="M761" s="123" t="s">
        <v>3599</v>
      </c>
      <c r="N761" s="123"/>
      <c r="O761" s="123"/>
      <c r="P761" s="123" t="s">
        <v>3910</v>
      </c>
      <c r="Q761" s="16"/>
      <c r="R761" s="123"/>
      <c r="S761" s="123" t="s">
        <v>3769</v>
      </c>
      <c r="T761" s="16"/>
      <c r="U761" s="123"/>
      <c r="V761" s="123" t="s">
        <v>2608</v>
      </c>
    </row>
    <row r="762" spans="1:22" ht="15.75" customHeight="1">
      <c r="A762" s="16"/>
      <c r="B762" s="16"/>
      <c r="C762" s="16"/>
      <c r="D762" s="16"/>
      <c r="E762" s="16"/>
      <c r="F762" s="16"/>
      <c r="G762" s="16"/>
      <c r="H762" s="16"/>
      <c r="I762" s="16"/>
      <c r="J762" s="16"/>
      <c r="K762" s="16"/>
      <c r="L762" s="123"/>
      <c r="M762" s="123" t="s">
        <v>2061</v>
      </c>
      <c r="N762" s="123"/>
      <c r="O762" s="123"/>
      <c r="P762" s="123" t="s">
        <v>3911</v>
      </c>
      <c r="Q762" s="16"/>
      <c r="R762" s="123"/>
      <c r="S762" s="123" t="s">
        <v>3828</v>
      </c>
      <c r="T762" s="16"/>
      <c r="U762" s="123"/>
      <c r="V762" s="123" t="s">
        <v>3712</v>
      </c>
    </row>
    <row r="763" spans="1:22" ht="15.75" customHeight="1">
      <c r="A763" s="16"/>
      <c r="B763" s="16"/>
      <c r="C763" s="16"/>
      <c r="D763" s="16"/>
      <c r="E763" s="16"/>
      <c r="F763" s="16"/>
      <c r="G763" s="16"/>
      <c r="H763" s="16"/>
      <c r="I763" s="16"/>
      <c r="J763" s="16"/>
      <c r="K763" s="16"/>
      <c r="L763" s="123"/>
      <c r="M763" s="123" t="s">
        <v>2266</v>
      </c>
      <c r="N763" s="123"/>
      <c r="O763" s="123"/>
      <c r="P763" s="123" t="s">
        <v>1699</v>
      </c>
      <c r="Q763" s="16"/>
      <c r="R763" s="123"/>
      <c r="S763" s="123" t="s">
        <v>3669</v>
      </c>
      <c r="T763" s="16"/>
      <c r="U763" s="123"/>
      <c r="V763" s="123" t="s">
        <v>3752</v>
      </c>
    </row>
    <row r="764" spans="1:22" ht="15.75" customHeight="1">
      <c r="A764" s="16"/>
      <c r="B764" s="16"/>
      <c r="C764" s="16"/>
      <c r="D764" s="16"/>
      <c r="E764" s="16"/>
      <c r="F764" s="16"/>
      <c r="G764" s="16"/>
      <c r="H764" s="16"/>
      <c r="I764" s="16"/>
      <c r="J764" s="16"/>
      <c r="K764" s="16"/>
      <c r="L764" s="123"/>
      <c r="M764" s="123" t="s">
        <v>2798</v>
      </c>
      <c r="N764" s="123"/>
      <c r="O764" s="123"/>
      <c r="P764" s="123" t="s">
        <v>1718</v>
      </c>
      <c r="Q764" s="16"/>
      <c r="R764" s="123"/>
      <c r="S764" s="123" t="s">
        <v>2616</v>
      </c>
      <c r="T764" s="16"/>
      <c r="U764" s="123"/>
      <c r="V764" s="123" t="s">
        <v>2629</v>
      </c>
    </row>
    <row r="765" spans="1:22" ht="15.75" customHeight="1">
      <c r="A765" s="16"/>
      <c r="B765" s="16"/>
      <c r="C765" s="16"/>
      <c r="D765" s="16"/>
      <c r="E765" s="16"/>
      <c r="F765" s="16"/>
      <c r="G765" s="16"/>
      <c r="H765" s="16"/>
      <c r="I765" s="16"/>
      <c r="J765" s="16"/>
      <c r="K765" s="16"/>
      <c r="L765" s="123"/>
      <c r="M765" s="123" t="s">
        <v>3723</v>
      </c>
      <c r="N765" s="123"/>
      <c r="O765" s="123"/>
      <c r="P765" s="123" t="s">
        <v>3912</v>
      </c>
      <c r="Q765" s="16"/>
      <c r="R765" s="123"/>
      <c r="S765" s="123" t="s">
        <v>3712</v>
      </c>
      <c r="T765" s="16"/>
      <c r="U765" s="123"/>
      <c r="V765" s="123" t="s">
        <v>3609</v>
      </c>
    </row>
    <row r="766" spans="1:22" ht="15.75" customHeight="1">
      <c r="A766" s="16"/>
      <c r="B766" s="16"/>
      <c r="C766" s="16"/>
      <c r="D766" s="16"/>
      <c r="E766" s="16"/>
      <c r="F766" s="16"/>
      <c r="G766" s="16"/>
      <c r="H766" s="16"/>
      <c r="I766" s="16"/>
      <c r="J766" s="16"/>
      <c r="K766" s="16"/>
      <c r="L766" s="123"/>
      <c r="M766" s="123" t="s">
        <v>1577</v>
      </c>
      <c r="N766" s="123"/>
      <c r="O766" s="123"/>
      <c r="P766" s="123" t="s">
        <v>3913</v>
      </c>
      <c r="Q766" s="16"/>
      <c r="R766" s="123"/>
      <c r="S766" s="123" t="s">
        <v>3861</v>
      </c>
      <c r="T766" s="16"/>
      <c r="U766" s="123"/>
      <c r="V766" s="123" t="s">
        <v>3725</v>
      </c>
    </row>
    <row r="767" spans="1:22" ht="15.75" customHeight="1">
      <c r="A767" s="16"/>
      <c r="B767" s="16"/>
      <c r="C767" s="16"/>
      <c r="D767" s="16"/>
      <c r="E767" s="16"/>
      <c r="F767" s="16"/>
      <c r="G767" s="16"/>
      <c r="H767" s="16"/>
      <c r="I767" s="16"/>
      <c r="J767" s="16"/>
      <c r="K767" s="16"/>
      <c r="L767" s="123"/>
      <c r="M767" s="123" t="s">
        <v>3683</v>
      </c>
      <c r="N767" s="123"/>
      <c r="O767" s="123"/>
      <c r="P767" s="123" t="s">
        <v>3914</v>
      </c>
      <c r="Q767" s="16"/>
      <c r="R767" s="123"/>
      <c r="S767" s="123" t="s">
        <v>3841</v>
      </c>
      <c r="T767" s="16"/>
      <c r="U767" s="123"/>
      <c r="V767" s="123" t="s">
        <v>3630</v>
      </c>
    </row>
    <row r="768" spans="1:22" ht="15.75" customHeight="1">
      <c r="A768" s="16"/>
      <c r="B768" s="16"/>
      <c r="C768" s="16"/>
      <c r="D768" s="16"/>
      <c r="E768" s="16"/>
      <c r="F768" s="16"/>
      <c r="G768" s="16"/>
      <c r="H768" s="16"/>
      <c r="I768" s="16"/>
      <c r="J768" s="16"/>
      <c r="K768" s="16"/>
      <c r="L768" s="123"/>
      <c r="M768" s="123" t="s">
        <v>1604</v>
      </c>
      <c r="N768" s="123"/>
      <c r="O768" s="123"/>
      <c r="P768" s="123" t="s">
        <v>3915</v>
      </c>
      <c r="Q768" s="16"/>
      <c r="R768" s="123"/>
      <c r="S768" s="123" t="s">
        <v>3812</v>
      </c>
      <c r="T768" s="16"/>
      <c r="U768" s="123"/>
      <c r="V768" s="123" t="s">
        <v>3618</v>
      </c>
    </row>
    <row r="769" spans="1:22" ht="15.75" customHeight="1">
      <c r="A769" s="16"/>
      <c r="B769" s="16"/>
      <c r="C769" s="16"/>
      <c r="D769" s="16"/>
      <c r="E769" s="16"/>
      <c r="F769" s="16"/>
      <c r="G769" s="16"/>
      <c r="H769" s="16"/>
      <c r="I769" s="16"/>
      <c r="J769" s="16"/>
      <c r="K769" s="16"/>
      <c r="L769" s="123"/>
      <c r="M769" s="123" t="s">
        <v>3644</v>
      </c>
      <c r="N769" s="123"/>
      <c r="O769" s="123"/>
      <c r="P769" s="123" t="s">
        <v>2342</v>
      </c>
      <c r="Q769" s="16"/>
      <c r="R769" s="123"/>
      <c r="S769" s="123" t="s">
        <v>3772</v>
      </c>
      <c r="T769" s="16"/>
      <c r="U769" s="123"/>
      <c r="V769" s="123" t="s">
        <v>2059</v>
      </c>
    </row>
    <row r="770" spans="1:22" ht="15.75" customHeight="1">
      <c r="A770" s="16"/>
      <c r="B770" s="16"/>
      <c r="C770" s="16"/>
      <c r="D770" s="16"/>
      <c r="E770" s="16"/>
      <c r="F770" s="16"/>
      <c r="G770" s="16"/>
      <c r="H770" s="16"/>
      <c r="I770" s="16"/>
      <c r="J770" s="16"/>
      <c r="K770" s="16"/>
      <c r="L770" s="123"/>
      <c r="M770" s="123" t="s">
        <v>2049</v>
      </c>
      <c r="N770" s="123"/>
      <c r="O770" s="123"/>
      <c r="P770" s="123" t="s">
        <v>2396</v>
      </c>
      <c r="Q770" s="16"/>
      <c r="R770" s="123"/>
      <c r="S770" s="123" t="s">
        <v>2816</v>
      </c>
      <c r="T770" s="16"/>
      <c r="U770" s="123"/>
      <c r="V770" s="123" t="s">
        <v>2507</v>
      </c>
    </row>
    <row r="771" spans="1:22" ht="15.75" customHeight="1">
      <c r="A771" s="16"/>
      <c r="B771" s="16"/>
      <c r="C771" s="16"/>
      <c r="D771" s="16"/>
      <c r="E771" s="16"/>
      <c r="F771" s="16"/>
      <c r="G771" s="16"/>
      <c r="H771" s="16"/>
      <c r="I771" s="16"/>
      <c r="J771" s="16"/>
      <c r="K771" s="16"/>
      <c r="L771" s="123"/>
      <c r="M771" s="123" t="s">
        <v>1557</v>
      </c>
      <c r="N771" s="123"/>
      <c r="O771" s="123"/>
      <c r="P771" s="123" t="s">
        <v>3916</v>
      </c>
      <c r="Q771" s="16"/>
      <c r="R771" s="123"/>
      <c r="S771" s="123" t="s">
        <v>3805</v>
      </c>
      <c r="T771" s="16"/>
      <c r="U771" s="123"/>
      <c r="V771" s="123" t="s">
        <v>1588</v>
      </c>
    </row>
    <row r="772" spans="1:22" ht="15.75" customHeight="1">
      <c r="A772" s="16"/>
      <c r="B772" s="16"/>
      <c r="C772" s="16"/>
      <c r="D772" s="16"/>
      <c r="E772" s="16"/>
      <c r="F772" s="16"/>
      <c r="G772" s="16"/>
      <c r="H772" s="16"/>
      <c r="I772" s="16"/>
      <c r="J772" s="16"/>
      <c r="K772" s="16"/>
      <c r="L772" s="123"/>
      <c r="M772" s="123" t="s">
        <v>3601</v>
      </c>
      <c r="N772" s="123"/>
      <c r="O772" s="123"/>
      <c r="P772" s="123" t="s">
        <v>3917</v>
      </c>
      <c r="Q772" s="16"/>
      <c r="R772" s="123"/>
      <c r="S772" s="123" t="s">
        <v>3747</v>
      </c>
      <c r="T772" s="16"/>
      <c r="U772" s="123"/>
      <c r="V772" s="123" t="s">
        <v>3703</v>
      </c>
    </row>
    <row r="773" spans="1:22" ht="15.75" customHeight="1">
      <c r="A773" s="16"/>
      <c r="B773" s="16"/>
      <c r="C773" s="16"/>
      <c r="D773" s="16"/>
      <c r="E773" s="16"/>
      <c r="F773" s="16"/>
      <c r="G773" s="16"/>
      <c r="H773" s="16"/>
      <c r="I773" s="16"/>
      <c r="J773" s="16"/>
      <c r="K773" s="16"/>
      <c r="L773" s="123"/>
      <c r="M773" s="123" t="s">
        <v>2721</v>
      </c>
      <c r="N773" s="123"/>
      <c r="O773" s="123"/>
      <c r="P773" s="123" t="s">
        <v>1737</v>
      </c>
      <c r="Q773" s="16"/>
      <c r="R773" s="123"/>
      <c r="S773" s="123" t="s">
        <v>3847</v>
      </c>
      <c r="T773" s="16"/>
      <c r="U773" s="123"/>
      <c r="V773" s="123" t="s">
        <v>1511</v>
      </c>
    </row>
    <row r="774" spans="1:22" ht="15.75" customHeight="1">
      <c r="A774" s="16"/>
      <c r="B774" s="16"/>
      <c r="C774" s="16"/>
      <c r="D774" s="16"/>
      <c r="E774" s="16"/>
      <c r="F774" s="16"/>
      <c r="G774" s="16"/>
      <c r="H774" s="16"/>
      <c r="I774" s="16"/>
      <c r="J774" s="16"/>
      <c r="K774" s="16"/>
      <c r="L774" s="123"/>
      <c r="M774" s="123" t="s">
        <v>2054</v>
      </c>
      <c r="N774" s="123"/>
      <c r="O774" s="123"/>
      <c r="P774" s="123" t="s">
        <v>1683</v>
      </c>
      <c r="Q774" s="16"/>
      <c r="R774" s="123"/>
      <c r="S774" s="123" t="s">
        <v>3818</v>
      </c>
      <c r="T774" s="16"/>
      <c r="U774" s="123"/>
      <c r="V774" s="123" t="s">
        <v>2555</v>
      </c>
    </row>
    <row r="775" spans="1:22" ht="15.75" customHeight="1">
      <c r="A775" s="16"/>
      <c r="B775" s="16"/>
      <c r="C775" s="16"/>
      <c r="D775" s="16"/>
      <c r="E775" s="16"/>
      <c r="F775" s="16"/>
      <c r="G775" s="16"/>
      <c r="H775" s="16"/>
      <c r="I775" s="16"/>
      <c r="J775" s="16"/>
      <c r="K775" s="16"/>
      <c r="L775" s="123"/>
      <c r="M775" s="123" t="s">
        <v>2007</v>
      </c>
      <c r="N775" s="123"/>
      <c r="O775" s="123"/>
      <c r="P775" s="123" t="s">
        <v>3918</v>
      </c>
      <c r="Q775" s="16"/>
      <c r="R775" s="123"/>
      <c r="S775" s="123" t="s">
        <v>3705</v>
      </c>
      <c r="T775" s="16"/>
      <c r="U775" s="123"/>
      <c r="V775" s="123" t="s">
        <v>2721</v>
      </c>
    </row>
    <row r="776" spans="1:22" ht="15.75" customHeight="1">
      <c r="A776" s="16"/>
      <c r="B776" s="16"/>
      <c r="C776" s="16"/>
      <c r="D776" s="16"/>
      <c r="E776" s="16"/>
      <c r="F776" s="16"/>
      <c r="G776" s="16"/>
      <c r="H776" s="16"/>
      <c r="I776" s="16"/>
      <c r="J776" s="16"/>
      <c r="K776" s="16"/>
      <c r="L776" s="123"/>
      <c r="M776" s="123" t="s">
        <v>2555</v>
      </c>
      <c r="N776" s="123"/>
      <c r="O776" s="123"/>
      <c r="P776" s="123" t="s">
        <v>3919</v>
      </c>
      <c r="Q776" s="16"/>
      <c r="R776" s="123"/>
      <c r="S776" s="123" t="s">
        <v>3612</v>
      </c>
      <c r="T776" s="16"/>
      <c r="U776" s="123"/>
      <c r="V776" s="123" t="s">
        <v>3614</v>
      </c>
    </row>
    <row r="777" spans="1:22" ht="15.75" customHeight="1">
      <c r="A777" s="16"/>
      <c r="B777" s="16"/>
      <c r="C777" s="16"/>
      <c r="D777" s="16"/>
      <c r="E777" s="16"/>
      <c r="F777" s="16"/>
      <c r="G777" s="16"/>
      <c r="H777" s="16"/>
      <c r="I777" s="16"/>
      <c r="J777" s="16"/>
      <c r="K777" s="16"/>
      <c r="L777" s="123"/>
      <c r="M777" s="123" t="s">
        <v>3715</v>
      </c>
      <c r="N777" s="123"/>
      <c r="O777" s="123"/>
      <c r="P777" s="123" t="s">
        <v>3920</v>
      </c>
      <c r="Q777" s="16"/>
      <c r="R777" s="123"/>
      <c r="S777" s="123" t="s">
        <v>3854</v>
      </c>
      <c r="T777" s="16"/>
      <c r="U777" s="123"/>
      <c r="V777" s="123" t="s">
        <v>3621</v>
      </c>
    </row>
    <row r="778" spans="1:22" ht="15.75" customHeight="1">
      <c r="A778" s="16"/>
      <c r="B778" s="16"/>
      <c r="C778" s="16"/>
      <c r="D778" s="16"/>
      <c r="E778" s="16"/>
      <c r="F778" s="16"/>
      <c r="G778" s="16"/>
      <c r="H778" s="16"/>
      <c r="I778" s="16"/>
      <c r="J778" s="16"/>
      <c r="K778" s="16"/>
      <c r="L778" s="123"/>
      <c r="M778" s="123" t="s">
        <v>2603</v>
      </c>
      <c r="N778" s="123"/>
      <c r="O778" s="123"/>
      <c r="P778" s="123" t="s">
        <v>3921</v>
      </c>
      <c r="Q778" s="16"/>
      <c r="R778" s="123"/>
      <c r="S778" s="123" t="s">
        <v>1547</v>
      </c>
      <c r="T778" s="16"/>
      <c r="U778" s="123"/>
      <c r="V778" s="123" t="s">
        <v>3653</v>
      </c>
    </row>
    <row r="779" spans="1:22" ht="15.75" customHeight="1">
      <c r="A779" s="16"/>
      <c r="B779" s="16"/>
      <c r="C779" s="16"/>
      <c r="D779" s="16"/>
      <c r="E779" s="16"/>
      <c r="F779" s="16"/>
      <c r="G779" s="16"/>
      <c r="H779" s="16"/>
      <c r="I779" s="16"/>
      <c r="J779" s="16"/>
      <c r="K779" s="16"/>
      <c r="L779" s="123"/>
      <c r="M779" s="123" t="s">
        <v>420</v>
      </c>
      <c r="N779" s="123"/>
      <c r="O779" s="123"/>
      <c r="P779" s="123" t="s">
        <v>436</v>
      </c>
      <c r="Q779" s="16"/>
      <c r="R779" s="123"/>
      <c r="S779" s="123" t="s">
        <v>3838</v>
      </c>
      <c r="T779" s="16"/>
      <c r="U779" s="123"/>
      <c r="V779" s="123" t="s">
        <v>3680</v>
      </c>
    </row>
    <row r="780" spans="1:22" ht="15.75" customHeight="1">
      <c r="A780" s="16"/>
      <c r="B780" s="16"/>
      <c r="C780" s="16"/>
      <c r="D780" s="16"/>
      <c r="E780" s="16"/>
      <c r="F780" s="16"/>
      <c r="G780" s="16"/>
      <c r="H780" s="16"/>
      <c r="I780" s="16"/>
      <c r="J780" s="16"/>
      <c r="K780" s="16"/>
      <c r="L780" s="123"/>
      <c r="M780" s="123" t="s">
        <v>3669</v>
      </c>
      <c r="N780" s="123"/>
      <c r="O780" s="123"/>
      <c r="P780" s="123" t="s">
        <v>3922</v>
      </c>
      <c r="Q780" s="16"/>
      <c r="R780" s="123"/>
      <c r="S780" s="123" t="s">
        <v>3821</v>
      </c>
      <c r="T780" s="16"/>
      <c r="U780" s="123"/>
      <c r="V780" s="123" t="s">
        <v>3683</v>
      </c>
    </row>
    <row r="781" spans="1:22" ht="15.75" customHeight="1">
      <c r="A781" s="16"/>
      <c r="B781" s="16"/>
      <c r="C781" s="16"/>
      <c r="D781" s="16"/>
      <c r="E781" s="16"/>
      <c r="F781" s="16"/>
      <c r="G781" s="16"/>
      <c r="H781" s="16"/>
      <c r="I781" s="16"/>
      <c r="J781" s="16"/>
      <c r="K781" s="16"/>
      <c r="L781" s="123"/>
      <c r="M781" s="123" t="s">
        <v>3630</v>
      </c>
      <c r="N781" s="123"/>
      <c r="O781" s="123"/>
      <c r="P781" s="123" t="s">
        <v>3923</v>
      </c>
      <c r="Q781" s="16"/>
      <c r="R781" s="123"/>
      <c r="S781" s="123" t="s">
        <v>3748</v>
      </c>
      <c r="T781" s="16"/>
      <c r="U781" s="123"/>
      <c r="V781" s="123" t="s">
        <v>3822</v>
      </c>
    </row>
    <row r="782" spans="1:22" ht="15.75" customHeight="1">
      <c r="A782" s="16"/>
      <c r="B782" s="16"/>
      <c r="C782" s="16"/>
      <c r="D782" s="16"/>
      <c r="E782" s="16"/>
      <c r="F782" s="16"/>
      <c r="G782" s="16"/>
      <c r="H782" s="16"/>
      <c r="I782" s="16"/>
      <c r="J782" s="16"/>
      <c r="K782" s="16"/>
      <c r="L782" s="123"/>
      <c r="M782" s="123" t="s">
        <v>3633</v>
      </c>
      <c r="N782" s="123"/>
      <c r="O782" s="123"/>
      <c r="P782" s="123" t="s">
        <v>1640</v>
      </c>
      <c r="Q782" s="16"/>
      <c r="R782" s="123"/>
      <c r="S782" s="123" t="s">
        <v>3825</v>
      </c>
      <c r="T782" s="16"/>
      <c r="U782" s="123"/>
      <c r="V782" s="123" t="s">
        <v>2695</v>
      </c>
    </row>
    <row r="783" spans="1:22" ht="15.75" customHeight="1">
      <c r="A783" s="16"/>
      <c r="B783" s="16"/>
      <c r="C783" s="16"/>
      <c r="D783" s="16"/>
      <c r="E783" s="16"/>
      <c r="F783" s="16"/>
      <c r="G783" s="16"/>
      <c r="H783" s="16"/>
      <c r="I783" s="16"/>
      <c r="J783" s="16"/>
      <c r="K783" s="16"/>
      <c r="L783" s="123"/>
      <c r="M783" s="123" t="s">
        <v>1988</v>
      </c>
      <c r="N783" s="123"/>
      <c r="O783" s="123"/>
      <c r="P783" s="123" t="s">
        <v>2496</v>
      </c>
      <c r="Q783" s="16"/>
      <c r="R783" s="123"/>
      <c r="S783" s="123" t="s">
        <v>3734</v>
      </c>
      <c r="T783" s="16"/>
      <c r="U783" s="123"/>
      <c r="V783" s="123" t="s">
        <v>1995</v>
      </c>
    </row>
    <row r="784" spans="1:22" ht="15.75" customHeight="1">
      <c r="A784" s="16"/>
      <c r="B784" s="16"/>
      <c r="C784" s="16"/>
      <c r="D784" s="16"/>
      <c r="E784" s="16"/>
      <c r="F784" s="16"/>
      <c r="G784" s="16"/>
      <c r="H784" s="16"/>
      <c r="I784" s="16"/>
      <c r="J784" s="16"/>
      <c r="K784" s="16"/>
      <c r="L784" s="123"/>
      <c r="M784" s="123" t="s">
        <v>3656</v>
      </c>
      <c r="N784" s="123"/>
      <c r="O784" s="123"/>
      <c r="P784" s="123" t="s">
        <v>3924</v>
      </c>
      <c r="Q784" s="16"/>
      <c r="R784" s="123"/>
      <c r="S784" s="123" t="s">
        <v>2665</v>
      </c>
      <c r="T784" s="16"/>
      <c r="U784" s="123"/>
      <c r="V784" s="123" t="s">
        <v>3747</v>
      </c>
    </row>
    <row r="785" spans="1:22" ht="15.75" customHeight="1">
      <c r="A785" s="16"/>
      <c r="B785" s="16"/>
      <c r="C785" s="16"/>
      <c r="D785" s="16"/>
      <c r="E785" s="16"/>
      <c r="F785" s="16"/>
      <c r="G785" s="16"/>
      <c r="H785" s="16"/>
      <c r="I785" s="16"/>
      <c r="J785" s="16"/>
      <c r="K785" s="16"/>
      <c r="L785" s="123"/>
      <c r="M785" s="123" t="s">
        <v>1582</v>
      </c>
      <c r="N785" s="123"/>
      <c r="O785" s="123"/>
      <c r="P785" s="123" t="s">
        <v>3925</v>
      </c>
      <c r="Q785" s="16"/>
      <c r="R785" s="123"/>
      <c r="S785" s="123" t="s">
        <v>3814</v>
      </c>
      <c r="T785" s="16"/>
      <c r="U785" s="123"/>
      <c r="V785" s="123" t="s">
        <v>3673</v>
      </c>
    </row>
    <row r="786" spans="1:22" ht="15.75" customHeight="1">
      <c r="A786" s="16"/>
      <c r="B786" s="16"/>
      <c r="C786" s="16"/>
      <c r="D786" s="16"/>
      <c r="E786" s="16"/>
      <c r="F786" s="16"/>
      <c r="G786" s="16"/>
      <c r="H786" s="16"/>
      <c r="I786" s="16"/>
      <c r="J786" s="16"/>
      <c r="K786" s="16"/>
      <c r="L786" s="123"/>
      <c r="M786" s="123" t="s">
        <v>3736</v>
      </c>
      <c r="N786" s="123"/>
      <c r="O786" s="123"/>
      <c r="P786" s="123" t="s">
        <v>3926</v>
      </c>
      <c r="Q786" s="16"/>
      <c r="R786" s="123"/>
      <c r="S786" s="123" t="s">
        <v>3727</v>
      </c>
      <c r="T786" s="16"/>
      <c r="U786" s="123"/>
      <c r="V786" s="123" t="s">
        <v>2065</v>
      </c>
    </row>
    <row r="787" spans="1:22" ht="15.75" customHeight="1">
      <c r="A787" s="16"/>
      <c r="B787" s="16"/>
      <c r="C787" s="16"/>
      <c r="D787" s="16"/>
      <c r="E787" s="16"/>
      <c r="F787" s="16"/>
      <c r="G787" s="16"/>
      <c r="H787" s="16"/>
      <c r="I787" s="16"/>
      <c r="J787" s="16"/>
      <c r="K787" s="16"/>
      <c r="L787" s="123"/>
      <c r="M787" s="123" t="s">
        <v>3768</v>
      </c>
      <c r="N787" s="123"/>
      <c r="O787" s="123"/>
      <c r="P787" s="123" t="s">
        <v>3927</v>
      </c>
      <c r="Q787" s="16"/>
      <c r="R787" s="123"/>
      <c r="S787" s="123" t="s">
        <v>3764</v>
      </c>
      <c r="T787" s="16"/>
      <c r="U787" s="123"/>
      <c r="V787" s="123" t="s">
        <v>3677</v>
      </c>
    </row>
    <row r="788" spans="1:22" ht="15.75" customHeight="1">
      <c r="A788" s="16"/>
      <c r="B788" s="16"/>
      <c r="C788" s="16"/>
      <c r="D788" s="16"/>
      <c r="E788" s="16"/>
      <c r="F788" s="16"/>
      <c r="G788" s="16"/>
      <c r="H788" s="16"/>
      <c r="I788" s="16"/>
      <c r="J788" s="16"/>
      <c r="K788" s="16"/>
      <c r="L788" s="123"/>
      <c r="M788" s="123" t="s">
        <v>2261</v>
      </c>
      <c r="N788" s="123"/>
      <c r="O788" s="123"/>
      <c r="P788" s="123" t="s">
        <v>1667</v>
      </c>
      <c r="Q788" s="16"/>
      <c r="R788" s="123"/>
      <c r="S788" s="123" t="s">
        <v>3848</v>
      </c>
      <c r="T788" s="16"/>
      <c r="U788" s="123"/>
      <c r="V788" s="123" t="s">
        <v>3705</v>
      </c>
    </row>
    <row r="789" spans="1:22" ht="15.75" customHeight="1">
      <c r="A789" s="16"/>
      <c r="B789" s="16"/>
      <c r="C789" s="16"/>
      <c r="D789" s="16"/>
      <c r="E789" s="16"/>
      <c r="F789" s="16"/>
      <c r="G789" s="16"/>
      <c r="H789" s="16"/>
      <c r="I789" s="16"/>
      <c r="J789" s="16"/>
      <c r="K789" s="16"/>
      <c r="L789" s="123"/>
      <c r="M789" s="123" t="s">
        <v>3615</v>
      </c>
      <c r="N789" s="123"/>
      <c r="O789" s="123"/>
      <c r="P789" s="123" t="s">
        <v>2479</v>
      </c>
      <c r="Q789" s="16"/>
      <c r="R789" s="123"/>
      <c r="S789" s="123" t="s">
        <v>3857</v>
      </c>
      <c r="T789" s="16"/>
      <c r="U789" s="123"/>
      <c r="V789" s="592" t="s">
        <v>3891</v>
      </c>
    </row>
    <row r="790" spans="1:22" ht="15.75" customHeight="1">
      <c r="A790" s="16"/>
      <c r="B790" s="16"/>
      <c r="C790" s="16"/>
      <c r="D790" s="16"/>
      <c r="E790" s="16"/>
      <c r="F790" s="16"/>
      <c r="G790" s="16"/>
      <c r="H790" s="16"/>
      <c r="I790" s="16"/>
      <c r="J790" s="16"/>
      <c r="K790" s="16"/>
      <c r="L790" s="123"/>
      <c r="M790" s="123" t="s">
        <v>1566</v>
      </c>
      <c r="N790" s="123"/>
      <c r="O790" s="123"/>
      <c r="P790" s="123" t="s">
        <v>2509</v>
      </c>
      <c r="Q790" s="16"/>
      <c r="R790" s="123"/>
      <c r="S790" s="123" t="s">
        <v>3738</v>
      </c>
      <c r="T790" s="16"/>
      <c r="U790" s="123"/>
      <c r="V790" s="123" t="s">
        <v>3639</v>
      </c>
    </row>
    <row r="791" spans="1:22" ht="15.75" customHeight="1">
      <c r="A791" s="16"/>
      <c r="B791" s="16"/>
      <c r="C791" s="16"/>
      <c r="D791" s="16"/>
      <c r="E791" s="16"/>
      <c r="F791" s="16"/>
      <c r="G791" s="16"/>
      <c r="H791" s="16"/>
      <c r="I791" s="16"/>
      <c r="J791" s="16"/>
      <c r="K791" s="16"/>
      <c r="L791" s="123"/>
      <c r="M791" s="123" t="s">
        <v>3613</v>
      </c>
      <c r="N791" s="123"/>
      <c r="O791" s="123"/>
      <c r="P791" s="123" t="s">
        <v>2323</v>
      </c>
      <c r="Q791" s="16"/>
      <c r="R791" s="123"/>
      <c r="S791" s="123" t="s">
        <v>3851</v>
      </c>
      <c r="T791" s="16"/>
      <c r="U791" s="123"/>
      <c r="V791" s="123" t="s">
        <v>2847</v>
      </c>
    </row>
    <row r="792" spans="1:22" ht="15.75" customHeight="1">
      <c r="A792" s="16"/>
      <c r="B792" s="16"/>
      <c r="C792" s="16"/>
      <c r="D792" s="16"/>
      <c r="E792" s="16"/>
      <c r="F792" s="16"/>
      <c r="G792" s="16"/>
      <c r="H792" s="16"/>
      <c r="I792" s="16"/>
      <c r="J792" s="16"/>
      <c r="K792" s="16"/>
      <c r="L792" s="123"/>
      <c r="M792" s="123" t="s">
        <v>2004</v>
      </c>
      <c r="N792" s="123"/>
      <c r="O792" s="123"/>
      <c r="P792" s="123" t="s">
        <v>3928</v>
      </c>
      <c r="Q792" s="16"/>
      <c r="R792" s="123"/>
      <c r="S792" s="123" t="s">
        <v>3822</v>
      </c>
      <c r="T792" s="16"/>
      <c r="U792" s="123"/>
      <c r="V792" s="123" t="s">
        <v>2054</v>
      </c>
    </row>
    <row r="793" spans="1:22" ht="15.75" customHeight="1">
      <c r="A793" s="16"/>
      <c r="B793" s="16"/>
      <c r="C793" s="16"/>
      <c r="D793" s="16"/>
      <c r="E793" s="16"/>
      <c r="F793" s="16"/>
      <c r="G793" s="16"/>
      <c r="H793" s="16"/>
      <c r="I793" s="16"/>
      <c r="J793" s="16"/>
      <c r="K793" s="16"/>
      <c r="L793" s="123"/>
      <c r="M793" s="123" t="s">
        <v>2002</v>
      </c>
      <c r="N793" s="123"/>
      <c r="O793" s="123"/>
      <c r="P793" s="123" t="s">
        <v>3929</v>
      </c>
      <c r="Q793" s="16"/>
      <c r="R793" s="123"/>
      <c r="S793" s="123" t="s">
        <v>3845</v>
      </c>
      <c r="T793" s="16"/>
      <c r="U793" s="123"/>
      <c r="V793" s="123" t="s">
        <v>2673</v>
      </c>
    </row>
    <row r="794" spans="1:22" ht="15.75" customHeight="1">
      <c r="A794" s="16"/>
      <c r="B794" s="16"/>
      <c r="C794" s="16"/>
      <c r="D794" s="16"/>
      <c r="E794" s="16"/>
      <c r="F794" s="16"/>
      <c r="G794" s="16"/>
      <c r="H794" s="16"/>
      <c r="I794" s="16"/>
      <c r="J794" s="16"/>
      <c r="K794" s="16"/>
      <c r="L794" s="123"/>
      <c r="M794" s="123" t="s">
        <v>3606</v>
      </c>
      <c r="N794" s="123"/>
      <c r="O794" s="123"/>
      <c r="P794" s="123" t="s">
        <v>3930</v>
      </c>
      <c r="Q794" s="16"/>
      <c r="R794" s="123"/>
      <c r="S794" s="123" t="s">
        <v>3843</v>
      </c>
      <c r="T794" s="16"/>
      <c r="U794" s="123"/>
      <c r="V794" s="123" t="s">
        <v>1509</v>
      </c>
    </row>
    <row r="795" spans="1:22" ht="15.75" customHeight="1">
      <c r="A795" s="16"/>
      <c r="B795" s="16"/>
      <c r="C795" s="16"/>
      <c r="D795" s="16"/>
      <c r="E795" s="16"/>
      <c r="F795" s="16"/>
      <c r="G795" s="16"/>
      <c r="H795" s="16"/>
      <c r="I795" s="16"/>
      <c r="J795" s="16"/>
      <c r="K795" s="16"/>
      <c r="L795" s="123"/>
      <c r="M795" s="123" t="s">
        <v>2629</v>
      </c>
      <c r="N795" s="123"/>
      <c r="O795" s="123"/>
      <c r="P795" s="123" t="s">
        <v>3931</v>
      </c>
      <c r="Q795" s="16"/>
      <c r="R795" s="123"/>
      <c r="S795" s="123" t="s">
        <v>3826</v>
      </c>
      <c r="T795" s="16"/>
      <c r="U795" s="123"/>
      <c r="V795" s="123" t="s">
        <v>2603</v>
      </c>
    </row>
    <row r="796" spans="1:22" ht="15.75" customHeight="1">
      <c r="A796" s="16"/>
      <c r="B796" s="16"/>
      <c r="C796" s="16"/>
      <c r="D796" s="16"/>
      <c r="E796" s="16"/>
      <c r="F796" s="16"/>
      <c r="G796" s="16"/>
      <c r="H796" s="16"/>
      <c r="I796" s="16"/>
      <c r="J796" s="16"/>
      <c r="K796" s="16"/>
      <c r="L796" s="123"/>
      <c r="M796" s="123" t="s">
        <v>2033</v>
      </c>
      <c r="N796" s="123"/>
      <c r="O796" s="123"/>
      <c r="P796" s="123" t="s">
        <v>3932</v>
      </c>
      <c r="Q796" s="16"/>
      <c r="R796" s="123"/>
      <c r="S796" s="123" t="s">
        <v>3776</v>
      </c>
      <c r="T796" s="16"/>
      <c r="U796" s="123"/>
      <c r="V796" s="123" t="s">
        <v>3715</v>
      </c>
    </row>
    <row r="797" spans="1:22" ht="15.75" customHeight="1">
      <c r="A797" s="16"/>
      <c r="B797" s="16"/>
      <c r="C797" s="16"/>
      <c r="D797" s="16"/>
      <c r="E797" s="16"/>
      <c r="F797" s="16"/>
      <c r="G797" s="16"/>
      <c r="H797" s="16"/>
      <c r="I797" s="16"/>
      <c r="J797" s="16"/>
      <c r="K797" s="16"/>
      <c r="L797" s="123"/>
      <c r="M797" s="123" t="s">
        <v>2709</v>
      </c>
      <c r="N797" s="123"/>
      <c r="O797" s="123"/>
      <c r="P797" s="123" t="s">
        <v>2386</v>
      </c>
      <c r="Q797" s="16"/>
      <c r="R797" s="123"/>
      <c r="S797" s="123" t="s">
        <v>3852</v>
      </c>
      <c r="T797" s="16"/>
      <c r="U797" s="123"/>
      <c r="V797" s="123" t="s">
        <v>3692</v>
      </c>
    </row>
    <row r="798" spans="1:22" ht="15.75" customHeight="1">
      <c r="A798" s="16"/>
      <c r="B798" s="16"/>
      <c r="C798" s="16"/>
      <c r="D798" s="16"/>
      <c r="E798" s="16"/>
      <c r="F798" s="16"/>
      <c r="G798" s="16"/>
      <c r="H798" s="16"/>
      <c r="I798" s="16"/>
      <c r="J798" s="16"/>
      <c r="K798" s="16"/>
      <c r="L798" s="123"/>
      <c r="M798" s="123" t="s">
        <v>2836</v>
      </c>
      <c r="N798" s="123"/>
      <c r="O798" s="123"/>
      <c r="P798" s="123" t="s">
        <v>3933</v>
      </c>
      <c r="Q798" s="16"/>
      <c r="R798" s="123"/>
      <c r="S798" s="123" t="s">
        <v>3702</v>
      </c>
      <c r="T798" s="16"/>
      <c r="U798" s="123"/>
      <c r="V798" s="123" t="s">
        <v>2051</v>
      </c>
    </row>
    <row r="799" spans="1:22" ht="15.75" customHeight="1">
      <c r="A799" s="16"/>
      <c r="B799" s="16"/>
      <c r="C799" s="16"/>
      <c r="D799" s="16"/>
      <c r="E799" s="16"/>
      <c r="F799" s="16"/>
      <c r="G799" s="16"/>
      <c r="H799" s="16"/>
      <c r="I799" s="16"/>
      <c r="J799" s="16"/>
      <c r="K799" s="16"/>
      <c r="L799" s="123"/>
      <c r="M799" s="123" t="s">
        <v>2025</v>
      </c>
      <c r="N799" s="123"/>
      <c r="O799" s="123"/>
      <c r="P799" s="123" t="s">
        <v>1605</v>
      </c>
      <c r="Q799" s="16"/>
      <c r="R799" s="123"/>
      <c r="S799" s="123" t="s">
        <v>3846</v>
      </c>
      <c r="T799" s="16"/>
      <c r="U799" s="123"/>
      <c r="V799" s="123" t="s">
        <v>2040</v>
      </c>
    </row>
    <row r="800" spans="1:22" ht="15.75" customHeight="1">
      <c r="A800" s="16"/>
      <c r="B800" s="16"/>
      <c r="C800" s="16"/>
      <c r="D800" s="16"/>
      <c r="E800" s="16"/>
      <c r="F800" s="16"/>
      <c r="G800" s="16"/>
      <c r="H800" s="16"/>
      <c r="I800" s="16"/>
      <c r="J800" s="16"/>
      <c r="K800" s="16"/>
      <c r="L800" s="123"/>
      <c r="M800" s="123" t="s">
        <v>3638</v>
      </c>
      <c r="N800" s="123"/>
      <c r="O800" s="123"/>
      <c r="P800" s="123" t="s">
        <v>3934</v>
      </c>
      <c r="Q800" s="16"/>
      <c r="R800" s="123"/>
      <c r="S800" s="123" t="s">
        <v>3865</v>
      </c>
      <c r="T800" s="16"/>
      <c r="U800" s="123"/>
      <c r="V800" s="123" t="s">
        <v>2006</v>
      </c>
    </row>
    <row r="801" spans="1:22" ht="15.75" customHeight="1">
      <c r="A801" s="16"/>
      <c r="B801" s="16"/>
      <c r="C801" s="16"/>
      <c r="D801" s="16"/>
      <c r="E801" s="16"/>
      <c r="F801" s="16"/>
      <c r="G801" s="16"/>
      <c r="H801" s="16"/>
      <c r="I801" s="16"/>
      <c r="J801" s="16"/>
      <c r="K801" s="16"/>
      <c r="L801" s="123"/>
      <c r="M801" s="123" t="s">
        <v>1591</v>
      </c>
      <c r="N801" s="123"/>
      <c r="O801" s="123"/>
      <c r="P801" s="123" t="s">
        <v>3935</v>
      </c>
      <c r="Q801" s="16"/>
      <c r="R801" s="123"/>
      <c r="S801" s="123" t="s">
        <v>3866</v>
      </c>
      <c r="T801" s="16"/>
      <c r="U801" s="123"/>
      <c r="V801" s="123" t="s">
        <v>1516</v>
      </c>
    </row>
    <row r="802" spans="1:22" ht="15.75" customHeight="1">
      <c r="A802" s="16"/>
      <c r="B802" s="16"/>
      <c r="C802" s="16"/>
      <c r="D802" s="16"/>
      <c r="E802" s="16"/>
      <c r="F802" s="16"/>
      <c r="G802" s="16"/>
      <c r="H802" s="16"/>
      <c r="I802" s="16"/>
      <c r="J802" s="16"/>
      <c r="K802" s="16"/>
      <c r="L802" s="123"/>
      <c r="M802" s="123" t="s">
        <v>3690</v>
      </c>
      <c r="N802" s="123"/>
      <c r="O802" s="123"/>
      <c r="P802" s="123" t="s">
        <v>3936</v>
      </c>
      <c r="Q802" s="16"/>
      <c r="R802" s="123"/>
      <c r="S802" s="123" t="s">
        <v>3715</v>
      </c>
      <c r="T802" s="16"/>
      <c r="U802" s="123"/>
      <c r="V802" s="123" t="s">
        <v>3635</v>
      </c>
    </row>
    <row r="803" spans="1:22" ht="15.75" customHeight="1">
      <c r="A803" s="16"/>
      <c r="B803" s="16"/>
      <c r="C803" s="16"/>
      <c r="D803" s="16"/>
      <c r="E803" s="16"/>
      <c r="F803" s="16"/>
      <c r="G803" s="16"/>
      <c r="H803" s="16"/>
      <c r="I803" s="16"/>
      <c r="J803" s="16"/>
      <c r="K803" s="16"/>
      <c r="L803" s="123"/>
      <c r="M803" s="123" t="s">
        <v>3655</v>
      </c>
      <c r="N803" s="123"/>
      <c r="O803" s="123"/>
      <c r="P803" s="123" t="s">
        <v>3937</v>
      </c>
      <c r="Q803" s="16"/>
      <c r="R803" s="123"/>
      <c r="S803" s="123" t="s">
        <v>3938</v>
      </c>
      <c r="T803" s="16"/>
      <c r="U803" s="123"/>
      <c r="V803" s="123" t="s">
        <v>3655</v>
      </c>
    </row>
    <row r="804" spans="1:22" ht="15.75" customHeight="1">
      <c r="A804" s="16"/>
      <c r="B804" s="16"/>
      <c r="C804" s="16"/>
      <c r="D804" s="16"/>
      <c r="E804" s="16"/>
      <c r="F804" s="16"/>
      <c r="G804" s="16"/>
      <c r="H804" s="16"/>
      <c r="I804" s="16"/>
      <c r="J804" s="16"/>
      <c r="K804" s="16"/>
      <c r="L804" s="123"/>
      <c r="M804" s="123" t="s">
        <v>3665</v>
      </c>
      <c r="N804" s="123"/>
      <c r="O804" s="123"/>
      <c r="P804" s="123" t="s">
        <v>3939</v>
      </c>
      <c r="Q804" s="16"/>
      <c r="R804" s="123"/>
      <c r="S804" s="123" t="s">
        <v>3750</v>
      </c>
      <c r="T804" s="16"/>
      <c r="U804" s="123"/>
      <c r="V804" s="123" t="s">
        <v>2513</v>
      </c>
    </row>
    <row r="805" spans="1:22" ht="15.75" customHeight="1">
      <c r="A805" s="16"/>
      <c r="B805" s="16"/>
      <c r="C805" s="16"/>
      <c r="D805" s="16"/>
      <c r="E805" s="16"/>
      <c r="F805" s="16"/>
      <c r="G805" s="16"/>
      <c r="H805" s="16"/>
      <c r="I805" s="16"/>
      <c r="J805" s="16"/>
      <c r="K805" s="16"/>
      <c r="L805" s="123"/>
      <c r="M805" s="123" t="s">
        <v>1571</v>
      </c>
      <c r="N805" s="123"/>
      <c r="O805" s="123"/>
      <c r="P805" s="123" t="s">
        <v>3940</v>
      </c>
      <c r="Q805" s="16"/>
      <c r="R805" s="123"/>
      <c r="S805" s="123" t="s">
        <v>2943</v>
      </c>
      <c r="T805" s="16"/>
      <c r="U805" s="123"/>
      <c r="V805" s="123" t="s">
        <v>3612</v>
      </c>
    </row>
    <row r="806" spans="1:22" ht="15.75" customHeight="1">
      <c r="A806" s="16"/>
      <c r="B806" s="16"/>
      <c r="C806" s="16"/>
      <c r="D806" s="16"/>
      <c r="E806" s="16"/>
      <c r="F806" s="16"/>
      <c r="G806" s="16"/>
      <c r="H806" s="16"/>
      <c r="I806" s="16"/>
      <c r="J806" s="16"/>
      <c r="K806" s="16"/>
      <c r="L806" s="123"/>
      <c r="M806" s="123" t="s">
        <v>2690</v>
      </c>
      <c r="N806" s="123"/>
      <c r="O806" s="123"/>
      <c r="P806" s="123" t="s">
        <v>453</v>
      </c>
      <c r="Q806" s="16"/>
      <c r="R806" s="123"/>
      <c r="S806" s="123" t="s">
        <v>1631</v>
      </c>
      <c r="T806" s="16"/>
      <c r="U806" s="123"/>
      <c r="V806" s="123" t="s">
        <v>2798</v>
      </c>
    </row>
    <row r="807" spans="1:22" ht="15.75" customHeight="1">
      <c r="A807" s="16"/>
      <c r="B807" s="16"/>
      <c r="C807" s="16"/>
      <c r="D807" s="16"/>
      <c r="E807" s="16"/>
      <c r="F807" s="16"/>
      <c r="G807" s="16"/>
      <c r="H807" s="16"/>
      <c r="I807" s="16"/>
      <c r="J807" s="16"/>
      <c r="K807" s="16"/>
      <c r="L807" s="123"/>
      <c r="M807" s="123" t="s">
        <v>3732</v>
      </c>
      <c r="N807" s="123"/>
      <c r="O807" s="123"/>
      <c r="P807" s="123" t="s">
        <v>3941</v>
      </c>
      <c r="Q807" s="16"/>
      <c r="R807" s="123"/>
      <c r="S807" s="123" t="s">
        <v>1694</v>
      </c>
      <c r="T807" s="16"/>
      <c r="U807" s="123"/>
      <c r="V807" s="123" t="s">
        <v>3633</v>
      </c>
    </row>
    <row r="808" spans="1:22" ht="15.75" customHeight="1">
      <c r="A808" s="16"/>
      <c r="B808" s="16"/>
      <c r="C808" s="16"/>
      <c r="D808" s="16"/>
      <c r="E808" s="16"/>
      <c r="F808" s="16"/>
      <c r="G808" s="16"/>
      <c r="H808" s="16"/>
      <c r="I808" s="16"/>
      <c r="J808" s="16"/>
      <c r="K808" s="16"/>
      <c r="L808" s="123"/>
      <c r="M808" s="123" t="s">
        <v>3734</v>
      </c>
      <c r="N808" s="123"/>
      <c r="O808" s="123"/>
      <c r="P808" s="123" t="s">
        <v>2563</v>
      </c>
      <c r="Q808" s="16"/>
      <c r="R808" s="123"/>
      <c r="S808" s="123" t="s">
        <v>1757</v>
      </c>
      <c r="T808" s="16"/>
      <c r="U808" s="123"/>
      <c r="V808" s="123" t="s">
        <v>3841</v>
      </c>
    </row>
    <row r="809" spans="1:22" ht="15.75" customHeight="1">
      <c r="A809" s="16"/>
      <c r="B809" s="16"/>
      <c r="C809" s="16"/>
      <c r="D809" s="16"/>
      <c r="E809" s="16"/>
      <c r="F809" s="16"/>
      <c r="G809" s="16"/>
      <c r="H809" s="16"/>
      <c r="I809" s="16"/>
      <c r="J809" s="16"/>
      <c r="K809" s="16"/>
      <c r="L809" s="123"/>
      <c r="M809" s="123" t="s">
        <v>1995</v>
      </c>
      <c r="N809" s="123"/>
      <c r="O809" s="123"/>
      <c r="P809" s="123" t="s">
        <v>3942</v>
      </c>
      <c r="Q809" s="16"/>
      <c r="R809" s="123"/>
      <c r="S809" s="123" t="s">
        <v>3883</v>
      </c>
      <c r="T809" s="16"/>
      <c r="U809" s="123"/>
      <c r="V809" s="123" t="s">
        <v>2660</v>
      </c>
    </row>
    <row r="810" spans="1:22" ht="15.75" customHeight="1">
      <c r="A810" s="16"/>
      <c r="B810" s="16"/>
      <c r="C810" s="16"/>
      <c r="D810" s="16"/>
      <c r="E810" s="16"/>
      <c r="F810" s="16"/>
      <c r="G810" s="16"/>
      <c r="H810" s="16"/>
      <c r="I810" s="16"/>
      <c r="J810" s="16"/>
      <c r="K810" s="16"/>
      <c r="L810" s="123"/>
      <c r="M810" s="123" t="s">
        <v>2069</v>
      </c>
      <c r="N810" s="123"/>
      <c r="O810" s="123"/>
      <c r="P810" s="123" t="s">
        <v>3943</v>
      </c>
      <c r="Q810" s="16"/>
      <c r="R810" s="123"/>
      <c r="S810" s="123" t="s">
        <v>1727</v>
      </c>
      <c r="T810" s="16"/>
      <c r="U810" s="123"/>
      <c r="V810" s="123" t="s">
        <v>471</v>
      </c>
    </row>
    <row r="811" spans="1:22" ht="15.75" customHeight="1">
      <c r="A811" s="16"/>
      <c r="B811" s="16"/>
      <c r="C811" s="16"/>
      <c r="D811" s="16"/>
      <c r="E811" s="16"/>
      <c r="F811" s="16"/>
      <c r="G811" s="16"/>
      <c r="H811" s="16"/>
      <c r="I811" s="16"/>
      <c r="J811" s="16"/>
      <c r="K811" s="16"/>
      <c r="L811" s="123"/>
      <c r="M811" s="123" t="s">
        <v>1983</v>
      </c>
      <c r="N811" s="123"/>
      <c r="O811" s="123"/>
      <c r="P811" s="123" t="s">
        <v>3944</v>
      </c>
      <c r="Q811" s="16"/>
      <c r="R811" s="123"/>
      <c r="S811" s="123" t="s">
        <v>1348</v>
      </c>
      <c r="T811" s="16"/>
      <c r="U811" s="123"/>
      <c r="V811" s="123" t="s">
        <v>3741</v>
      </c>
    </row>
    <row r="812" spans="1:22" ht="15.75" customHeight="1">
      <c r="A812" s="16"/>
      <c r="B812" s="16"/>
      <c r="C812" s="16"/>
      <c r="D812" s="16"/>
      <c r="E812" s="16"/>
      <c r="F812" s="16"/>
      <c r="G812" s="16"/>
      <c r="H812" s="16"/>
      <c r="I812" s="16"/>
      <c r="J812" s="16"/>
      <c r="K812" s="16"/>
      <c r="L812" s="123"/>
      <c r="M812" s="123" t="s">
        <v>3614</v>
      </c>
      <c r="N812" s="123"/>
      <c r="O812" s="123"/>
      <c r="P812" s="123" t="s">
        <v>3945</v>
      </c>
      <c r="Q812" s="16"/>
      <c r="R812" s="123"/>
      <c r="S812" s="123" t="s">
        <v>1707</v>
      </c>
      <c r="T812" s="16"/>
      <c r="U812" s="123"/>
      <c r="V812" s="123" t="s">
        <v>3628</v>
      </c>
    </row>
    <row r="813" spans="1:22" ht="15.75" customHeight="1">
      <c r="A813" s="16"/>
      <c r="B813" s="16"/>
      <c r="C813" s="16"/>
      <c r="D813" s="16"/>
      <c r="E813" s="16"/>
      <c r="F813" s="16"/>
      <c r="G813" s="16"/>
      <c r="H813" s="16"/>
      <c r="I813" s="16"/>
      <c r="J813" s="16"/>
      <c r="K813" s="16"/>
      <c r="L813" s="123"/>
      <c r="M813" s="123" t="s">
        <v>2700</v>
      </c>
      <c r="N813" s="123"/>
      <c r="O813" s="123"/>
      <c r="P813" s="123" t="s">
        <v>3946</v>
      </c>
      <c r="Q813" s="16"/>
      <c r="R813" s="123"/>
      <c r="S813" s="123" t="s">
        <v>1650</v>
      </c>
      <c r="T813" s="16"/>
      <c r="U813" s="123"/>
      <c r="V813" s="123" t="s">
        <v>3662</v>
      </c>
    </row>
    <row r="814" spans="1:22" ht="15.75" customHeight="1">
      <c r="A814" s="16"/>
      <c r="B814" s="16"/>
      <c r="C814" s="16"/>
      <c r="D814" s="16"/>
      <c r="E814" s="16"/>
      <c r="F814" s="16"/>
      <c r="G814" s="16"/>
      <c r="H814" s="16"/>
      <c r="I814" s="16"/>
      <c r="J814" s="16"/>
      <c r="K814" s="16"/>
      <c r="L814" s="123"/>
      <c r="M814" s="123" t="s">
        <v>1599</v>
      </c>
      <c r="N814" s="123"/>
      <c r="O814" s="123"/>
      <c r="P814" s="123" t="s">
        <v>2595</v>
      </c>
      <c r="Q814" s="16"/>
      <c r="R814" s="123"/>
      <c r="S814" s="123" t="s">
        <v>1743</v>
      </c>
      <c r="T814" s="16"/>
      <c r="U814" s="123"/>
      <c r="V814" s="123" t="s">
        <v>3659</v>
      </c>
    </row>
    <row r="815" spans="1:22" ht="15.75" customHeight="1">
      <c r="A815" s="16"/>
      <c r="B815" s="16"/>
      <c r="C815" s="16"/>
      <c r="D815" s="16"/>
      <c r="E815" s="16"/>
      <c r="F815" s="16"/>
      <c r="G815" s="16"/>
      <c r="H815" s="16"/>
      <c r="I815" s="16"/>
      <c r="J815" s="16"/>
      <c r="K815" s="16"/>
      <c r="L815" s="123"/>
      <c r="M815" s="123" t="s">
        <v>3673</v>
      </c>
      <c r="N815" s="123"/>
      <c r="O815" s="123"/>
      <c r="P815" s="123" t="s">
        <v>3947</v>
      </c>
      <c r="Q815" s="16"/>
      <c r="R815" s="123"/>
      <c r="S815" s="123" t="s">
        <v>1612</v>
      </c>
      <c r="T815" s="16"/>
      <c r="U815" s="123"/>
      <c r="V815" s="123" t="s">
        <v>1536</v>
      </c>
    </row>
    <row r="816" spans="1:22" ht="15.75" customHeight="1">
      <c r="A816" s="16"/>
      <c r="B816" s="16"/>
      <c r="C816" s="16"/>
      <c r="D816" s="16"/>
      <c r="E816" s="16"/>
      <c r="F816" s="16"/>
      <c r="G816" s="16"/>
      <c r="H816" s="16"/>
      <c r="I816" s="16"/>
      <c r="J816" s="16"/>
      <c r="K816" s="16"/>
      <c r="L816" s="123"/>
      <c r="M816" s="123" t="s">
        <v>1630</v>
      </c>
      <c r="N816" s="123"/>
      <c r="O816" s="123"/>
      <c r="P816" s="123" t="s">
        <v>3948</v>
      </c>
      <c r="Q816" s="16"/>
      <c r="R816" s="123"/>
      <c r="S816" s="123" t="s">
        <v>1666</v>
      </c>
      <c r="T816" s="16"/>
      <c r="U816" s="123"/>
      <c r="V816" s="123" t="s">
        <v>2020</v>
      </c>
    </row>
    <row r="817" spans="1:22" ht="15.75" customHeight="1">
      <c r="A817" s="16"/>
      <c r="B817" s="16"/>
      <c r="C817" s="16"/>
      <c r="D817" s="16"/>
      <c r="E817" s="16"/>
      <c r="F817" s="16"/>
      <c r="G817" s="16"/>
      <c r="H817" s="16"/>
      <c r="I817" s="16"/>
      <c r="J817" s="16"/>
      <c r="K817" s="16"/>
      <c r="L817" s="123"/>
      <c r="M817" s="123" t="s">
        <v>3744</v>
      </c>
      <c r="N817" s="123"/>
      <c r="O817" s="123"/>
      <c r="P817" s="123" t="s">
        <v>2590</v>
      </c>
      <c r="Q817" s="16"/>
      <c r="R817" s="123"/>
      <c r="S817" s="123" t="s">
        <v>1636</v>
      </c>
      <c r="T817" s="16"/>
      <c r="U817" s="123"/>
      <c r="V817" s="123" t="s">
        <v>2746</v>
      </c>
    </row>
    <row r="818" spans="1:22" ht="15.75" customHeight="1">
      <c r="A818" s="16"/>
      <c r="B818" s="16"/>
      <c r="C818" s="16"/>
      <c r="D818" s="16"/>
      <c r="E818" s="16"/>
      <c r="F818" s="16"/>
      <c r="G818" s="16"/>
      <c r="H818" s="16"/>
      <c r="I818" s="16"/>
      <c r="J818" s="16"/>
      <c r="K818" s="16"/>
      <c r="L818" s="123"/>
      <c r="M818" s="123" t="s">
        <v>3745</v>
      </c>
      <c r="N818" s="123"/>
      <c r="O818" s="123"/>
      <c r="P818" s="123" t="s">
        <v>3949</v>
      </c>
      <c r="Q818" s="16"/>
      <c r="R818" s="123"/>
      <c r="S818" s="123" t="s">
        <v>3003</v>
      </c>
      <c r="T818" s="16"/>
      <c r="U818" s="123"/>
      <c r="V818" s="123" t="s">
        <v>2007</v>
      </c>
    </row>
    <row r="819" spans="1:22" ht="15.75" customHeight="1">
      <c r="A819" s="16"/>
      <c r="B819" s="16"/>
      <c r="C819" s="16"/>
      <c r="D819" s="16"/>
      <c r="E819" s="16"/>
      <c r="F819" s="16"/>
      <c r="G819" s="16"/>
      <c r="H819" s="16"/>
      <c r="I819" s="16"/>
      <c r="J819" s="16"/>
      <c r="K819" s="16"/>
      <c r="L819" s="123"/>
      <c r="M819" s="123" t="s">
        <v>3788</v>
      </c>
      <c r="N819" s="123"/>
      <c r="O819" s="123"/>
      <c r="P819" s="123" t="s">
        <v>2490</v>
      </c>
      <c r="Q819" s="16"/>
      <c r="R819" s="123"/>
      <c r="S819" s="123" t="s">
        <v>1608</v>
      </c>
      <c r="T819" s="16"/>
      <c r="U819" s="123"/>
      <c r="V819" s="123" t="s">
        <v>1989</v>
      </c>
    </row>
    <row r="820" spans="1:22" ht="15.75" customHeight="1">
      <c r="A820" s="16"/>
      <c r="B820" s="16"/>
      <c r="C820" s="16"/>
      <c r="D820" s="16"/>
      <c r="E820" s="16"/>
      <c r="F820" s="16"/>
      <c r="G820" s="16"/>
      <c r="H820" s="16"/>
      <c r="I820" s="16"/>
      <c r="J820" s="16"/>
      <c r="K820" s="16"/>
      <c r="L820" s="123"/>
      <c r="M820" s="123" t="s">
        <v>3689</v>
      </c>
      <c r="N820" s="123"/>
      <c r="O820" s="123"/>
      <c r="P820" s="123" t="s">
        <v>3950</v>
      </c>
      <c r="Q820" s="16"/>
      <c r="R820" s="123"/>
      <c r="S820" s="123" t="s">
        <v>3877</v>
      </c>
      <c r="T820" s="16"/>
      <c r="U820" s="123"/>
      <c r="V820" s="123" t="s">
        <v>3689</v>
      </c>
    </row>
    <row r="821" spans="1:22" ht="15.75" customHeight="1">
      <c r="A821" s="16"/>
      <c r="B821" s="16"/>
      <c r="C821" s="16"/>
      <c r="D821" s="16"/>
      <c r="E821" s="16"/>
      <c r="F821" s="16"/>
      <c r="G821" s="16"/>
      <c r="H821" s="16"/>
      <c r="I821" s="16"/>
      <c r="J821" s="16"/>
      <c r="K821" s="16"/>
      <c r="L821" s="123"/>
      <c r="M821" s="123" t="s">
        <v>2507</v>
      </c>
      <c r="N821" s="123"/>
      <c r="O821" s="123"/>
      <c r="P821" s="123" t="s">
        <v>3951</v>
      </c>
      <c r="Q821" s="16"/>
      <c r="R821" s="123"/>
      <c r="S821" s="123" t="s">
        <v>3871</v>
      </c>
      <c r="T821" s="16"/>
      <c r="U821" s="123"/>
      <c r="V821" s="123" t="s">
        <v>3719</v>
      </c>
    </row>
    <row r="822" spans="1:22" ht="15.75" customHeight="1">
      <c r="A822" s="16"/>
      <c r="B822" s="16"/>
      <c r="C822" s="16"/>
      <c r="D822" s="16"/>
      <c r="E822" s="16"/>
      <c r="F822" s="16"/>
      <c r="G822" s="16"/>
      <c r="H822" s="16"/>
      <c r="I822" s="16"/>
      <c r="J822" s="16"/>
      <c r="K822" s="16"/>
      <c r="L822" s="123"/>
      <c r="M822" s="123" t="s">
        <v>2370</v>
      </c>
      <c r="N822" s="123"/>
      <c r="O822" s="123"/>
      <c r="P822" s="123" t="s">
        <v>3952</v>
      </c>
      <c r="Q822" s="16"/>
      <c r="R822" s="123"/>
      <c r="S822" s="123" t="s">
        <v>2971</v>
      </c>
      <c r="T822" s="16"/>
      <c r="U822" s="123"/>
      <c r="V822" s="123" t="s">
        <v>2639</v>
      </c>
    </row>
    <row r="823" spans="1:22" ht="15.75" customHeight="1">
      <c r="A823" s="16"/>
      <c r="B823" s="16"/>
      <c r="C823" s="16"/>
      <c r="D823" s="16"/>
      <c r="E823" s="16"/>
      <c r="F823" s="16"/>
      <c r="G823" s="16"/>
      <c r="H823" s="16"/>
      <c r="I823" s="16"/>
      <c r="J823" s="16"/>
      <c r="K823" s="16"/>
      <c r="L823" s="123"/>
      <c r="M823" s="123" t="s">
        <v>3800</v>
      </c>
      <c r="N823" s="123"/>
      <c r="O823" s="123"/>
      <c r="P823" s="123" t="s">
        <v>2529</v>
      </c>
      <c r="Q823" s="16"/>
      <c r="R823" s="123"/>
      <c r="S823" s="123" t="s">
        <v>3319</v>
      </c>
      <c r="T823" s="16"/>
      <c r="U823" s="123"/>
      <c r="V823" s="123" t="s">
        <v>3736</v>
      </c>
    </row>
    <row r="824" spans="1:22" ht="15.75" customHeight="1">
      <c r="A824" s="16"/>
      <c r="B824" s="16"/>
      <c r="C824" s="16"/>
      <c r="D824" s="16"/>
      <c r="E824" s="16"/>
      <c r="F824" s="16"/>
      <c r="G824" s="16"/>
      <c r="H824" s="16"/>
      <c r="I824" s="16"/>
      <c r="J824" s="16"/>
      <c r="K824" s="16"/>
      <c r="L824" s="123"/>
      <c r="M824" s="123" t="s">
        <v>1565</v>
      </c>
      <c r="N824" s="123"/>
      <c r="O824" s="123"/>
      <c r="P824" s="123" t="s">
        <v>3953</v>
      </c>
      <c r="Q824" s="16"/>
      <c r="R824" s="123"/>
      <c r="S824" s="123" t="s">
        <v>3378</v>
      </c>
      <c r="T824" s="16"/>
      <c r="U824" s="123"/>
      <c r="V824" s="123" t="s">
        <v>3721</v>
      </c>
    </row>
    <row r="825" spans="1:22" ht="15.75" customHeight="1">
      <c r="A825" s="16"/>
      <c r="B825" s="16"/>
      <c r="C825" s="16"/>
      <c r="D825" s="16"/>
      <c r="E825" s="16"/>
      <c r="F825" s="16"/>
      <c r="G825" s="16"/>
      <c r="H825" s="16"/>
      <c r="I825" s="16"/>
      <c r="J825" s="16"/>
      <c r="K825" s="16"/>
      <c r="L825" s="123"/>
      <c r="M825" s="123" t="s">
        <v>3686</v>
      </c>
      <c r="N825" s="123"/>
      <c r="O825" s="123"/>
      <c r="P825" s="123" t="s">
        <v>3954</v>
      </c>
      <c r="Q825" s="16"/>
      <c r="R825" s="123"/>
      <c r="S825" s="123" t="s">
        <v>1698</v>
      </c>
      <c r="T825" s="16"/>
      <c r="U825" s="123"/>
      <c r="V825" s="123" t="s">
        <v>3710</v>
      </c>
    </row>
    <row r="826" spans="1:22" ht="15.75" customHeight="1">
      <c r="A826" s="16"/>
      <c r="B826" s="16"/>
      <c r="C826" s="16"/>
      <c r="D826" s="16"/>
      <c r="E826" s="16"/>
      <c r="F826" s="16"/>
      <c r="G826" s="16"/>
      <c r="H826" s="16"/>
      <c r="I826" s="16"/>
      <c r="J826" s="16"/>
      <c r="K826" s="16"/>
      <c r="L826" s="123"/>
      <c r="M826" s="123" t="s">
        <v>2677</v>
      </c>
      <c r="N826" s="123"/>
      <c r="O826" s="123"/>
      <c r="P826" s="123" t="s">
        <v>3955</v>
      </c>
      <c r="Q826" s="16"/>
      <c r="R826" s="123"/>
      <c r="S826" s="123" t="s">
        <v>1342</v>
      </c>
      <c r="T826" s="16"/>
      <c r="U826" s="123"/>
      <c r="V826" s="123" t="s">
        <v>3707</v>
      </c>
    </row>
    <row r="827" spans="1:22" ht="15.75" customHeight="1">
      <c r="A827" s="16"/>
      <c r="B827" s="16"/>
      <c r="C827" s="16"/>
      <c r="D827" s="16"/>
      <c r="E827" s="16"/>
      <c r="F827" s="16"/>
      <c r="G827" s="16"/>
      <c r="H827" s="16"/>
      <c r="I827" s="16"/>
      <c r="J827" s="16"/>
      <c r="K827" s="16"/>
      <c r="L827" s="123"/>
      <c r="M827" s="123" t="s">
        <v>2668</v>
      </c>
      <c r="N827" s="123"/>
      <c r="O827" s="123"/>
      <c r="P827" s="123" t="s">
        <v>1673</v>
      </c>
      <c r="Q827" s="16"/>
      <c r="R827" s="123"/>
      <c r="S827" s="123" t="s">
        <v>3906</v>
      </c>
      <c r="T827" s="16"/>
      <c r="U827" s="123"/>
      <c r="V827" s="123" t="s">
        <v>2000</v>
      </c>
    </row>
    <row r="828" spans="1:22" ht="15.75" customHeight="1">
      <c r="A828" s="16"/>
      <c r="B828" s="16"/>
      <c r="C828" s="16"/>
      <c r="D828" s="16"/>
      <c r="E828" s="16"/>
      <c r="F828" s="16"/>
      <c r="G828" s="16"/>
      <c r="H828" s="16"/>
      <c r="I828" s="16"/>
      <c r="J828" s="16"/>
      <c r="K828" s="16"/>
      <c r="L828" s="123"/>
      <c r="M828" s="123" t="s">
        <v>3766</v>
      </c>
      <c r="N828" s="123"/>
      <c r="O828" s="123"/>
      <c r="P828" s="123" t="s">
        <v>1677</v>
      </c>
      <c r="Q828" s="16"/>
      <c r="R828" s="123"/>
      <c r="S828" s="123" t="s">
        <v>1690</v>
      </c>
      <c r="T828" s="16"/>
      <c r="U828" s="123"/>
      <c r="V828" s="123" t="s">
        <v>2024</v>
      </c>
    </row>
    <row r="829" spans="1:22" ht="15.75" customHeight="1">
      <c r="A829" s="16"/>
      <c r="B829" s="16"/>
      <c r="C829" s="16"/>
      <c r="D829" s="16"/>
      <c r="E829" s="16"/>
      <c r="F829" s="16"/>
      <c r="G829" s="16"/>
      <c r="H829" s="16"/>
      <c r="I829" s="16"/>
      <c r="J829" s="16"/>
      <c r="K829" s="16"/>
      <c r="L829" s="123"/>
      <c r="M829" s="123" t="s">
        <v>3622</v>
      </c>
      <c r="N829" s="123"/>
      <c r="O829" s="123"/>
      <c r="P829" s="123" t="s">
        <v>3956</v>
      </c>
      <c r="Q829" s="16"/>
      <c r="R829" s="123"/>
      <c r="S829" s="123" t="s">
        <v>3518</v>
      </c>
      <c r="T829" s="16"/>
      <c r="U829" s="123"/>
      <c r="V829" s="123" t="s">
        <v>3817</v>
      </c>
    </row>
    <row r="830" spans="1:22" ht="15.75" customHeight="1">
      <c r="A830" s="16"/>
      <c r="B830" s="16"/>
      <c r="C830" s="16"/>
      <c r="D830" s="16"/>
      <c r="E830" s="16"/>
      <c r="F830" s="16"/>
      <c r="G830" s="16"/>
      <c r="H830" s="16"/>
      <c r="I830" s="16"/>
      <c r="J830" s="16"/>
      <c r="K830" s="16"/>
      <c r="L830" s="123"/>
      <c r="M830" s="123" t="s">
        <v>3824</v>
      </c>
      <c r="N830" s="123"/>
      <c r="O830" s="123"/>
      <c r="P830" s="123" t="s">
        <v>3957</v>
      </c>
      <c r="Q830" s="16"/>
      <c r="R830" s="123"/>
      <c r="S830" s="123" t="s">
        <v>3083</v>
      </c>
      <c r="T830" s="16"/>
      <c r="U830" s="123"/>
      <c r="V830" s="123" t="s">
        <v>3690</v>
      </c>
    </row>
    <row r="831" spans="1:22" ht="15.75" customHeight="1">
      <c r="A831" s="16"/>
      <c r="B831" s="16"/>
      <c r="C831" s="16"/>
      <c r="D831" s="16"/>
      <c r="E831" s="16"/>
      <c r="F831" s="16"/>
      <c r="G831" s="16"/>
      <c r="H831" s="16"/>
      <c r="I831" s="16"/>
      <c r="J831" s="16"/>
      <c r="K831" s="16"/>
      <c r="L831" s="123"/>
      <c r="M831" s="123" t="s">
        <v>1652</v>
      </c>
      <c r="N831" s="123"/>
      <c r="O831" s="123"/>
      <c r="P831" s="123" t="s">
        <v>3958</v>
      </c>
      <c r="Q831" s="16"/>
      <c r="R831" s="123"/>
      <c r="S831" s="123" t="s">
        <v>2959</v>
      </c>
      <c r="T831" s="16"/>
      <c r="U831" s="123"/>
      <c r="V831" s="123" t="s">
        <v>3665</v>
      </c>
    </row>
    <row r="832" spans="1:22" ht="15.75" customHeight="1">
      <c r="A832" s="16"/>
      <c r="B832" s="16"/>
      <c r="C832" s="16"/>
      <c r="D832" s="16"/>
      <c r="E832" s="16"/>
      <c r="F832" s="16"/>
      <c r="G832" s="16"/>
      <c r="H832" s="16"/>
      <c r="I832" s="16"/>
      <c r="J832" s="16"/>
      <c r="K832" s="16"/>
      <c r="L832" s="123"/>
      <c r="M832" s="123" t="s">
        <v>3813</v>
      </c>
      <c r="N832" s="123"/>
      <c r="O832" s="123"/>
      <c r="P832" s="123" t="s">
        <v>3959</v>
      </c>
      <c r="Q832" s="16"/>
      <c r="R832" s="123"/>
      <c r="S832" s="123" t="s">
        <v>3017</v>
      </c>
      <c r="T832" s="16"/>
      <c r="U832" s="123"/>
      <c r="V832" s="123" t="s">
        <v>3813</v>
      </c>
    </row>
    <row r="833" spans="1:22" ht="15.75" customHeight="1">
      <c r="A833" s="16"/>
      <c r="B833" s="16"/>
      <c r="C833" s="16"/>
      <c r="D833" s="16"/>
      <c r="E833" s="16"/>
      <c r="F833" s="16"/>
      <c r="G833" s="16"/>
      <c r="H833" s="16"/>
      <c r="I833" s="16"/>
      <c r="J833" s="16"/>
      <c r="K833" s="16"/>
      <c r="L833" s="123"/>
      <c r="M833" s="123" t="s">
        <v>1622</v>
      </c>
      <c r="N833" s="123"/>
      <c r="O833" s="123"/>
      <c r="P833" s="123" t="s">
        <v>3960</v>
      </c>
      <c r="Q833" s="16"/>
      <c r="R833" s="123"/>
      <c r="S833" s="123" t="s">
        <v>1653</v>
      </c>
      <c r="T833" s="16"/>
      <c r="U833" s="123"/>
      <c r="V833" s="123" t="s">
        <v>3667</v>
      </c>
    </row>
    <row r="834" spans="1:22" ht="15.75" customHeight="1">
      <c r="A834" s="16"/>
      <c r="B834" s="16"/>
      <c r="C834" s="16"/>
      <c r="D834" s="16"/>
      <c r="E834" s="16"/>
      <c r="F834" s="16"/>
      <c r="G834" s="16"/>
      <c r="H834" s="16"/>
      <c r="I834" s="16"/>
      <c r="J834" s="16"/>
      <c r="K834" s="16"/>
      <c r="L834" s="123"/>
      <c r="M834" s="123" t="s">
        <v>473</v>
      </c>
      <c r="N834" s="123"/>
      <c r="O834" s="123"/>
      <c r="P834" s="123" t="s">
        <v>2419</v>
      </c>
      <c r="Q834" s="16"/>
      <c r="R834" s="123"/>
      <c r="S834" s="123" t="s">
        <v>2965</v>
      </c>
      <c r="T834" s="16"/>
      <c r="U834" s="123"/>
      <c r="V834" s="123" t="s">
        <v>2583</v>
      </c>
    </row>
    <row r="835" spans="1:22" ht="15.75" customHeight="1">
      <c r="A835" s="16"/>
      <c r="B835" s="16"/>
      <c r="C835" s="16"/>
      <c r="D835" s="16"/>
      <c r="E835" s="16"/>
      <c r="F835" s="16"/>
      <c r="G835" s="16"/>
      <c r="H835" s="16"/>
      <c r="I835" s="16"/>
      <c r="J835" s="16"/>
      <c r="K835" s="16"/>
      <c r="L835" s="123"/>
      <c r="M835" s="123" t="s">
        <v>1212</v>
      </c>
      <c r="N835" s="123"/>
      <c r="O835" s="123"/>
      <c r="P835" s="123" t="s">
        <v>3961</v>
      </c>
      <c r="Q835" s="16"/>
      <c r="R835" s="123"/>
      <c r="S835" s="123" t="s">
        <v>3389</v>
      </c>
      <c r="T835" s="16"/>
      <c r="U835" s="123"/>
      <c r="V835" s="123" t="s">
        <v>3666</v>
      </c>
    </row>
    <row r="836" spans="1:22" ht="15.75" customHeight="1">
      <c r="A836" s="16"/>
      <c r="B836" s="16"/>
      <c r="C836" s="16"/>
      <c r="D836" s="16"/>
      <c r="E836" s="16"/>
      <c r="F836" s="16"/>
      <c r="G836" s="16"/>
      <c r="H836" s="16"/>
      <c r="I836" s="16"/>
      <c r="J836" s="16"/>
      <c r="K836" s="16"/>
      <c r="L836" s="123"/>
      <c r="M836" s="123" t="s">
        <v>3608</v>
      </c>
      <c r="N836" s="123"/>
      <c r="O836" s="123"/>
      <c r="P836" s="123" t="s">
        <v>3962</v>
      </c>
      <c r="Q836" s="16"/>
      <c r="R836" s="123"/>
      <c r="S836" s="123" t="s">
        <v>1731</v>
      </c>
      <c r="T836" s="16"/>
      <c r="U836" s="123"/>
      <c r="V836" s="123" t="s">
        <v>2042</v>
      </c>
    </row>
    <row r="837" spans="1:22" ht="15.75" customHeight="1">
      <c r="A837" s="16"/>
      <c r="B837" s="16"/>
      <c r="C837" s="16"/>
      <c r="D837" s="16"/>
      <c r="E837" s="16"/>
      <c r="F837" s="16"/>
      <c r="G837" s="16"/>
      <c r="H837" s="16"/>
      <c r="I837" s="16"/>
      <c r="J837" s="16"/>
      <c r="K837" s="16"/>
      <c r="L837" s="123"/>
      <c r="M837" s="123" t="s">
        <v>1990</v>
      </c>
      <c r="N837" s="123"/>
      <c r="O837" s="123"/>
      <c r="P837" s="123" t="s">
        <v>3963</v>
      </c>
      <c r="Q837" s="16"/>
      <c r="R837" s="123"/>
      <c r="S837" s="123" t="s">
        <v>2998</v>
      </c>
      <c r="T837" s="16"/>
      <c r="U837" s="123"/>
      <c r="V837" s="123" t="s">
        <v>3679</v>
      </c>
    </row>
    <row r="838" spans="1:22" ht="15.75" customHeight="1">
      <c r="A838" s="16"/>
      <c r="B838" s="16"/>
      <c r="C838" s="16"/>
      <c r="D838" s="16"/>
      <c r="E838" s="16"/>
      <c r="F838" s="16"/>
      <c r="G838" s="16"/>
      <c r="H838" s="16"/>
      <c r="I838" s="16"/>
      <c r="J838" s="16"/>
      <c r="K838" s="16"/>
      <c r="L838" s="123"/>
      <c r="M838" s="123" t="s">
        <v>2813</v>
      </c>
      <c r="N838" s="123"/>
      <c r="O838" s="123"/>
      <c r="P838" s="123" t="s">
        <v>3964</v>
      </c>
      <c r="Q838" s="16"/>
      <c r="R838" s="123"/>
      <c r="S838" s="123" t="s">
        <v>3875</v>
      </c>
      <c r="T838" s="16"/>
      <c r="U838" s="123"/>
      <c r="V838" s="123" t="s">
        <v>2061</v>
      </c>
    </row>
    <row r="839" spans="1:22" ht="15.75" customHeight="1">
      <c r="A839" s="16"/>
      <c r="B839" s="16"/>
      <c r="C839" s="16"/>
      <c r="D839" s="16"/>
      <c r="E839" s="16"/>
      <c r="F839" s="16"/>
      <c r="G839" s="16"/>
      <c r="H839" s="16"/>
      <c r="I839" s="16"/>
      <c r="J839" s="16"/>
      <c r="K839" s="16"/>
      <c r="L839" s="123"/>
      <c r="M839" s="123" t="s">
        <v>2518</v>
      </c>
      <c r="N839" s="123"/>
      <c r="O839" s="123"/>
      <c r="P839" s="123" t="s">
        <v>3965</v>
      </c>
      <c r="Q839" s="16"/>
      <c r="R839" s="123"/>
      <c r="S839" s="123" t="s">
        <v>1695</v>
      </c>
      <c r="T839" s="16"/>
      <c r="U839" s="123"/>
      <c r="V839" s="123" t="s">
        <v>2022</v>
      </c>
    </row>
    <row r="840" spans="1:22" ht="15.75" customHeight="1">
      <c r="A840" s="16"/>
      <c r="B840" s="16"/>
      <c r="C840" s="16"/>
      <c r="D840" s="16"/>
      <c r="E840" s="16"/>
      <c r="F840" s="16"/>
      <c r="G840" s="16"/>
      <c r="H840" s="16"/>
      <c r="I840" s="16"/>
      <c r="J840" s="16"/>
      <c r="K840" s="16"/>
      <c r="L840" s="123"/>
      <c r="M840" s="123" t="s">
        <v>2673</v>
      </c>
      <c r="N840" s="123"/>
      <c r="O840" s="123"/>
      <c r="P840" s="123" t="s">
        <v>3966</v>
      </c>
      <c r="Q840" s="16"/>
      <c r="R840" s="123"/>
      <c r="S840" s="123" t="s">
        <v>3874</v>
      </c>
      <c r="T840" s="16"/>
      <c r="U840" s="123"/>
      <c r="V840" s="123" t="s">
        <v>3763</v>
      </c>
    </row>
    <row r="841" spans="1:22" ht="15.75" customHeight="1">
      <c r="A841" s="16"/>
      <c r="B841" s="16"/>
      <c r="C841" s="16"/>
      <c r="D841" s="16"/>
      <c r="E841" s="16"/>
      <c r="F841" s="16"/>
      <c r="G841" s="16"/>
      <c r="H841" s="16"/>
      <c r="I841" s="16"/>
      <c r="J841" s="16"/>
      <c r="K841" s="16"/>
      <c r="L841" s="123"/>
      <c r="M841" s="123" t="s">
        <v>2856</v>
      </c>
      <c r="N841" s="123"/>
      <c r="O841" s="123"/>
      <c r="P841" s="123" t="s">
        <v>3967</v>
      </c>
      <c r="Q841" s="16"/>
      <c r="R841" s="123"/>
      <c r="S841" s="123" t="s">
        <v>3104</v>
      </c>
      <c r="T841" s="16"/>
      <c r="U841" s="123"/>
      <c r="V841" s="123" t="s">
        <v>2709</v>
      </c>
    </row>
    <row r="842" spans="1:22" ht="15.75" customHeight="1">
      <c r="A842" s="16"/>
      <c r="B842" s="16"/>
      <c r="C842" s="16"/>
      <c r="D842" s="16"/>
      <c r="E842" s="16"/>
      <c r="F842" s="16"/>
      <c r="G842" s="16"/>
      <c r="H842" s="16"/>
      <c r="I842" s="16"/>
      <c r="J842" s="16"/>
      <c r="K842" s="16"/>
      <c r="L842" s="123"/>
      <c r="M842" s="123" t="s">
        <v>2847</v>
      </c>
      <c r="N842" s="123"/>
      <c r="O842" s="123"/>
      <c r="P842" s="123" t="s">
        <v>1751</v>
      </c>
      <c r="Q842" s="16"/>
      <c r="R842" s="123"/>
      <c r="S842" s="123" t="s">
        <v>3880</v>
      </c>
      <c r="T842" s="16"/>
      <c r="U842" s="123"/>
      <c r="V842" s="123" t="s">
        <v>3740</v>
      </c>
    </row>
    <row r="843" spans="1:22" ht="15.75" customHeight="1">
      <c r="A843" s="16"/>
      <c r="B843" s="16"/>
      <c r="C843" s="16"/>
      <c r="D843" s="16"/>
      <c r="E843" s="16"/>
      <c r="F843" s="16"/>
      <c r="G843" s="16"/>
      <c r="H843" s="16"/>
      <c r="I843" s="16"/>
      <c r="J843" s="16"/>
      <c r="K843" s="16"/>
      <c r="L843" s="123"/>
      <c r="M843" s="123" t="s">
        <v>2656</v>
      </c>
      <c r="N843" s="123"/>
      <c r="O843" s="123"/>
      <c r="P843" s="123" t="s">
        <v>3968</v>
      </c>
      <c r="Q843" s="16"/>
      <c r="R843" s="123"/>
      <c r="S843" s="123" t="s">
        <v>3417</v>
      </c>
      <c r="T843" s="16"/>
      <c r="U843" s="123"/>
      <c r="V843" s="123" t="s">
        <v>1334</v>
      </c>
    </row>
    <row r="844" spans="1:22" ht="15.75" customHeight="1">
      <c r="A844" s="16"/>
      <c r="B844" s="16"/>
      <c r="C844" s="16"/>
      <c r="D844" s="16"/>
      <c r="E844" s="16"/>
      <c r="F844" s="16"/>
      <c r="G844" s="16"/>
      <c r="H844" s="16"/>
      <c r="I844" s="16"/>
      <c r="J844" s="16"/>
      <c r="K844" s="16"/>
      <c r="L844" s="123"/>
      <c r="M844" s="123" t="s">
        <v>3694</v>
      </c>
      <c r="N844" s="123"/>
      <c r="O844" s="123"/>
      <c r="P844" s="123" t="s">
        <v>3969</v>
      </c>
      <c r="Q844" s="16"/>
      <c r="R844" s="123"/>
      <c r="S844" s="123" t="s">
        <v>1667</v>
      </c>
      <c r="T844" s="16"/>
      <c r="U844" s="123"/>
      <c r="V844" s="123" t="s">
        <v>2003</v>
      </c>
    </row>
    <row r="845" spans="1:22" ht="15.75" customHeight="1">
      <c r="A845" s="16"/>
      <c r="B845" s="16"/>
      <c r="C845" s="16"/>
      <c r="D845" s="16"/>
      <c r="E845" s="16"/>
      <c r="F845" s="16"/>
      <c r="G845" s="16"/>
      <c r="H845" s="16"/>
      <c r="I845" s="16"/>
      <c r="J845" s="16"/>
      <c r="K845" s="16"/>
      <c r="L845" s="123"/>
      <c r="M845" s="123" t="s">
        <v>3684</v>
      </c>
      <c r="N845" s="123"/>
      <c r="O845" s="123"/>
      <c r="P845" s="123" t="s">
        <v>3970</v>
      </c>
      <c r="Q845" s="16"/>
      <c r="R845" s="123"/>
      <c r="S845" s="123" t="s">
        <v>3890</v>
      </c>
      <c r="T845" s="16"/>
      <c r="U845" s="123"/>
      <c r="V845" s="123" t="s">
        <v>2874</v>
      </c>
    </row>
    <row r="846" spans="1:22" ht="15.75" customHeight="1">
      <c r="A846" s="16"/>
      <c r="B846" s="16"/>
      <c r="C846" s="16"/>
      <c r="D846" s="16"/>
      <c r="E846" s="16"/>
      <c r="F846" s="16"/>
      <c r="G846" s="16"/>
      <c r="H846" s="16"/>
      <c r="I846" s="16"/>
      <c r="J846" s="16"/>
      <c r="K846" s="16"/>
      <c r="L846" s="123"/>
      <c r="M846" s="123" t="s">
        <v>3775</v>
      </c>
      <c r="N846" s="123"/>
      <c r="O846" s="123"/>
      <c r="P846" s="123" t="s">
        <v>3971</v>
      </c>
      <c r="Q846" s="16"/>
      <c r="R846" s="123"/>
      <c r="S846" s="123" t="s">
        <v>3470</v>
      </c>
      <c r="T846" s="16"/>
      <c r="U846" s="123"/>
      <c r="V846" s="123" t="s">
        <v>3656</v>
      </c>
    </row>
    <row r="847" spans="1:22" ht="15.75" customHeight="1">
      <c r="A847" s="16"/>
      <c r="B847" s="16"/>
      <c r="C847" s="16"/>
      <c r="D847" s="16"/>
      <c r="E847" s="16"/>
      <c r="F847" s="16"/>
      <c r="G847" s="16"/>
      <c r="H847" s="16"/>
      <c r="I847" s="16"/>
      <c r="J847" s="16"/>
      <c r="K847" s="16"/>
      <c r="L847" s="123"/>
      <c r="M847" s="123" t="s">
        <v>3725</v>
      </c>
      <c r="N847" s="123"/>
      <c r="O847" s="123"/>
      <c r="P847" s="123" t="s">
        <v>3972</v>
      </c>
      <c r="Q847" s="16"/>
      <c r="R847" s="123"/>
      <c r="S847" s="123" t="s">
        <v>3898</v>
      </c>
      <c r="T847" s="16"/>
      <c r="U847" s="123"/>
      <c r="V847" s="123" t="s">
        <v>3676</v>
      </c>
    </row>
    <row r="848" spans="1:22" ht="15.75" customHeight="1">
      <c r="A848" s="16"/>
      <c r="B848" s="16"/>
      <c r="C848" s="16"/>
      <c r="D848" s="16"/>
      <c r="E848" s="16"/>
      <c r="F848" s="16"/>
      <c r="G848" s="16"/>
      <c r="H848" s="16"/>
      <c r="I848" s="16"/>
      <c r="J848" s="16"/>
      <c r="K848" s="16"/>
      <c r="L848" s="123"/>
      <c r="M848" s="123" t="s">
        <v>3812</v>
      </c>
      <c r="N848" s="123"/>
      <c r="O848" s="123"/>
      <c r="P848" s="123" t="s">
        <v>3973</v>
      </c>
      <c r="Q848" s="16"/>
      <c r="R848" s="123"/>
      <c r="S848" s="123" t="s">
        <v>3876</v>
      </c>
      <c r="T848" s="16"/>
      <c r="U848" s="123"/>
      <c r="V848" s="123" t="s">
        <v>3843</v>
      </c>
    </row>
    <row r="849" spans="1:22" ht="15.75" customHeight="1">
      <c r="A849" s="16"/>
      <c r="B849" s="16"/>
      <c r="C849" s="16"/>
      <c r="D849" s="16"/>
      <c r="E849" s="16"/>
      <c r="F849" s="16"/>
      <c r="G849" s="16"/>
      <c r="H849" s="16"/>
      <c r="I849" s="16"/>
      <c r="J849" s="16"/>
      <c r="K849" s="16"/>
      <c r="L849" s="123"/>
      <c r="M849" s="123" t="s">
        <v>3703</v>
      </c>
      <c r="N849" s="123"/>
      <c r="O849" s="123"/>
      <c r="P849" s="123" t="s">
        <v>3974</v>
      </c>
      <c r="Q849" s="16"/>
      <c r="R849" s="123"/>
      <c r="S849" s="123" t="s">
        <v>3461</v>
      </c>
      <c r="T849" s="16"/>
      <c r="U849" s="123"/>
      <c r="V849" s="123" t="s">
        <v>3699</v>
      </c>
    </row>
    <row r="850" spans="1:22" ht="15.75" customHeight="1">
      <c r="A850" s="16"/>
      <c r="B850" s="16"/>
      <c r="C850" s="16"/>
      <c r="D850" s="16"/>
      <c r="E850" s="16"/>
      <c r="F850" s="16"/>
      <c r="G850" s="16"/>
      <c r="H850" s="16"/>
      <c r="I850" s="16"/>
      <c r="J850" s="16"/>
      <c r="K850" s="16"/>
      <c r="L850" s="123"/>
      <c r="M850" s="123" t="s">
        <v>2016</v>
      </c>
      <c r="N850" s="123"/>
      <c r="O850" s="123"/>
      <c r="P850" s="123" t="s">
        <v>1710</v>
      </c>
      <c r="Q850" s="16"/>
      <c r="R850" s="123"/>
      <c r="S850" s="123" t="s">
        <v>3885</v>
      </c>
      <c r="T850" s="16"/>
      <c r="U850" s="123"/>
      <c r="V850" s="123" t="s">
        <v>3636</v>
      </c>
    </row>
    <row r="851" spans="1:22" ht="15.75" customHeight="1">
      <c r="A851" s="16"/>
      <c r="B851" s="16"/>
      <c r="C851" s="16"/>
      <c r="D851" s="16"/>
      <c r="E851" s="16"/>
      <c r="F851" s="16"/>
      <c r="G851" s="16"/>
      <c r="H851" s="16"/>
      <c r="I851" s="16"/>
      <c r="J851" s="16"/>
      <c r="K851" s="16"/>
      <c r="L851" s="123"/>
      <c r="M851" s="123" t="s">
        <v>3781</v>
      </c>
      <c r="N851" s="123"/>
      <c r="O851" s="123"/>
      <c r="P851" s="123" t="s">
        <v>3975</v>
      </c>
      <c r="Q851" s="16"/>
      <c r="R851" s="123"/>
      <c r="S851" s="123" t="s">
        <v>3878</v>
      </c>
      <c r="T851" s="16"/>
      <c r="U851" s="123"/>
      <c r="V851" s="123" t="s">
        <v>3800</v>
      </c>
    </row>
    <row r="852" spans="1:22" ht="15.75" customHeight="1">
      <c r="A852" s="16"/>
      <c r="B852" s="16"/>
      <c r="C852" s="16"/>
      <c r="D852" s="16"/>
      <c r="E852" s="16"/>
      <c r="F852" s="16"/>
      <c r="G852" s="16"/>
      <c r="H852" s="16"/>
      <c r="I852" s="16"/>
      <c r="J852" s="16"/>
      <c r="K852" s="16"/>
      <c r="L852" s="123"/>
      <c r="M852" s="123" t="s">
        <v>3806</v>
      </c>
      <c r="N852" s="123"/>
      <c r="O852" s="123"/>
      <c r="P852" s="123" t="s">
        <v>3976</v>
      </c>
      <c r="Q852" s="16"/>
      <c r="R852" s="123"/>
      <c r="S852" s="123" t="s">
        <v>3444</v>
      </c>
      <c r="T852" s="16"/>
      <c r="U852" s="123"/>
      <c r="V852" s="123" t="s">
        <v>2017</v>
      </c>
    </row>
    <row r="853" spans="1:22" ht="15.75" customHeight="1">
      <c r="A853" s="16"/>
      <c r="B853" s="16"/>
      <c r="C853" s="16"/>
      <c r="D853" s="16"/>
      <c r="E853" s="16"/>
      <c r="F853" s="16"/>
      <c r="G853" s="16"/>
      <c r="H853" s="16"/>
      <c r="I853" s="16"/>
      <c r="J853" s="16"/>
      <c r="K853" s="16"/>
      <c r="L853" s="123"/>
      <c r="M853" s="123" t="s">
        <v>3657</v>
      </c>
      <c r="N853" s="123"/>
      <c r="O853" s="123"/>
      <c r="P853" s="123" t="s">
        <v>3977</v>
      </c>
      <c r="Q853" s="16"/>
      <c r="R853" s="123"/>
      <c r="S853" s="123" t="s">
        <v>3894</v>
      </c>
      <c r="T853" s="16"/>
      <c r="U853" s="123"/>
      <c r="V853" s="592" t="s">
        <v>3786</v>
      </c>
    </row>
    <row r="854" spans="1:22" ht="15.75" customHeight="1">
      <c r="A854" s="16"/>
      <c r="B854" s="16"/>
      <c r="C854" s="16"/>
      <c r="D854" s="16"/>
      <c r="E854" s="16"/>
      <c r="F854" s="16"/>
      <c r="G854" s="16"/>
      <c r="H854" s="16"/>
      <c r="I854" s="16"/>
      <c r="J854" s="16"/>
      <c r="K854" s="16"/>
      <c r="L854" s="123"/>
      <c r="M854" s="123" t="s">
        <v>2003</v>
      </c>
      <c r="N854" s="123"/>
      <c r="O854" s="123"/>
      <c r="P854" s="123" t="s">
        <v>3978</v>
      </c>
      <c r="Q854" s="16"/>
      <c r="R854" s="123"/>
      <c r="S854" s="123" t="s">
        <v>3147</v>
      </c>
      <c r="T854" s="16"/>
      <c r="U854" s="123"/>
      <c r="V854" s="123" t="s">
        <v>3744</v>
      </c>
    </row>
    <row r="855" spans="1:22" ht="15.75" customHeight="1">
      <c r="A855" s="16"/>
      <c r="B855" s="16"/>
      <c r="C855" s="16"/>
      <c r="D855" s="16"/>
      <c r="E855" s="16"/>
      <c r="F855" s="16"/>
      <c r="G855" s="16"/>
      <c r="H855" s="16"/>
      <c r="I855" s="16"/>
      <c r="J855" s="16"/>
      <c r="K855" s="16"/>
      <c r="L855" s="123"/>
      <c r="M855" s="123" t="s">
        <v>3692</v>
      </c>
      <c r="N855" s="123"/>
      <c r="O855" s="123"/>
      <c r="P855" s="123" t="s">
        <v>3979</v>
      </c>
      <c r="Q855" s="16"/>
      <c r="R855" s="123"/>
      <c r="S855" s="123" t="s">
        <v>3437</v>
      </c>
      <c r="T855" s="16"/>
      <c r="U855" s="123"/>
      <c r="V855" s="123" t="s">
        <v>3745</v>
      </c>
    </row>
    <row r="856" spans="1:22" ht="15.75" customHeight="1">
      <c r="A856" s="16"/>
      <c r="B856" s="16"/>
      <c r="C856" s="16"/>
      <c r="D856" s="16"/>
      <c r="E856" s="16"/>
      <c r="F856" s="16"/>
      <c r="G856" s="16"/>
      <c r="H856" s="16"/>
      <c r="I856" s="16"/>
      <c r="J856" s="16"/>
      <c r="K856" s="16"/>
      <c r="L856" s="123"/>
      <c r="M856" s="123" t="s">
        <v>1538</v>
      </c>
      <c r="N856" s="123"/>
      <c r="O856" s="123"/>
      <c r="P856" s="123" t="s">
        <v>3980</v>
      </c>
      <c r="Q856" s="16"/>
      <c r="R856" s="123"/>
      <c r="S856" s="123" t="s">
        <v>3881</v>
      </c>
      <c r="T856" s="16"/>
      <c r="U856" s="123"/>
      <c r="V856" s="123" t="s">
        <v>2476</v>
      </c>
    </row>
    <row r="857" spans="1:22" ht="15.75" customHeight="1">
      <c r="A857" s="16"/>
      <c r="B857" s="16"/>
      <c r="C857" s="16"/>
      <c r="D857" s="16"/>
      <c r="E857" s="16"/>
      <c r="F857" s="16"/>
      <c r="G857" s="16"/>
      <c r="H857" s="16"/>
      <c r="I857" s="16"/>
      <c r="J857" s="16"/>
      <c r="K857" s="16"/>
      <c r="L857" s="123"/>
      <c r="M857" s="123" t="s">
        <v>3737</v>
      </c>
      <c r="N857" s="123"/>
      <c r="O857" s="123"/>
      <c r="P857" s="123" t="s">
        <v>3981</v>
      </c>
      <c r="Q857" s="16"/>
      <c r="R857" s="123"/>
      <c r="S857" s="123" t="s">
        <v>3246</v>
      </c>
      <c r="T857" s="16"/>
      <c r="U857" s="123"/>
      <c r="V857" s="123" t="s">
        <v>2836</v>
      </c>
    </row>
    <row r="858" spans="1:22" ht="15.75" customHeight="1">
      <c r="A858" s="16"/>
      <c r="B858" s="16"/>
      <c r="C858" s="16"/>
      <c r="D858" s="16"/>
      <c r="E858" s="16"/>
      <c r="F858" s="16"/>
      <c r="G858" s="16"/>
      <c r="H858" s="16"/>
      <c r="I858" s="16"/>
      <c r="J858" s="16"/>
      <c r="K858" s="16"/>
      <c r="L858" s="123"/>
      <c r="M858" s="123" t="s">
        <v>2024</v>
      </c>
      <c r="N858" s="123"/>
      <c r="O858" s="123"/>
      <c r="P858" s="123" t="s">
        <v>3982</v>
      </c>
      <c r="Q858" s="16"/>
      <c r="R858" s="123"/>
      <c r="S858" s="123" t="s">
        <v>3299</v>
      </c>
      <c r="T858" s="16"/>
      <c r="U858" s="123"/>
      <c r="V858" s="123" t="s">
        <v>1528</v>
      </c>
    </row>
    <row r="859" spans="1:22" ht="15.75" customHeight="1">
      <c r="A859" s="16"/>
      <c r="B859" s="16"/>
      <c r="C859" s="16"/>
      <c r="D859" s="16"/>
      <c r="E859" s="16"/>
      <c r="F859" s="16"/>
      <c r="G859" s="16"/>
      <c r="H859" s="16"/>
      <c r="I859" s="16"/>
      <c r="J859" s="16"/>
      <c r="K859" s="16"/>
      <c r="L859" s="123"/>
      <c r="M859" s="123" t="s">
        <v>2844</v>
      </c>
      <c r="N859" s="123"/>
      <c r="O859" s="123"/>
      <c r="P859" s="123" t="s">
        <v>3983</v>
      </c>
      <c r="Q859" s="16"/>
      <c r="R859" s="123"/>
      <c r="S859" s="123" t="s">
        <v>3869</v>
      </c>
      <c r="T859" s="16"/>
      <c r="U859" s="123"/>
      <c r="V859" s="123" t="s">
        <v>2730</v>
      </c>
    </row>
    <row r="860" spans="1:22" ht="15.75" customHeight="1">
      <c r="A860" s="16"/>
      <c r="B860" s="16"/>
      <c r="C860" s="16"/>
      <c r="D860" s="16"/>
      <c r="E860" s="16"/>
      <c r="F860" s="16"/>
      <c r="G860" s="16"/>
      <c r="H860" s="16"/>
      <c r="I860" s="16"/>
      <c r="J860" s="16"/>
      <c r="K860" s="16"/>
      <c r="L860" s="123"/>
      <c r="M860" s="123" t="s">
        <v>3784</v>
      </c>
      <c r="N860" s="123"/>
      <c r="O860" s="123"/>
      <c r="P860" s="123" t="s">
        <v>3984</v>
      </c>
      <c r="Q860" s="16"/>
      <c r="R860" s="123"/>
      <c r="S860" s="123" t="s">
        <v>3895</v>
      </c>
      <c r="T860" s="16"/>
      <c r="U860" s="123"/>
      <c r="V860" s="123" t="s">
        <v>3681</v>
      </c>
    </row>
    <row r="861" spans="1:22" ht="15.75" customHeight="1">
      <c r="A861" s="16"/>
      <c r="B861" s="16"/>
      <c r="C861" s="16"/>
      <c r="D861" s="16"/>
      <c r="E861" s="16"/>
      <c r="F861" s="16"/>
      <c r="G861" s="16"/>
      <c r="H861" s="16"/>
      <c r="I861" s="16"/>
      <c r="J861" s="16"/>
      <c r="K861" s="16"/>
      <c r="L861" s="123"/>
      <c r="M861" s="123" t="s">
        <v>3721</v>
      </c>
      <c r="N861" s="123"/>
      <c r="O861" s="123"/>
      <c r="P861" s="123" t="s">
        <v>3985</v>
      </c>
      <c r="Q861" s="16"/>
      <c r="R861" s="123"/>
      <c r="S861" s="123" t="s">
        <v>3896</v>
      </c>
      <c r="T861" s="16"/>
      <c r="U861" s="123"/>
      <c r="V861" s="123" t="s">
        <v>3697</v>
      </c>
    </row>
    <row r="862" spans="1:22" ht="15.75" customHeight="1">
      <c r="A862" s="16"/>
      <c r="B862" s="16"/>
      <c r="C862" s="16"/>
      <c r="D862" s="16"/>
      <c r="E862" s="16"/>
      <c r="F862" s="16"/>
      <c r="G862" s="16"/>
      <c r="H862" s="16"/>
      <c r="I862" s="16"/>
      <c r="J862" s="16"/>
      <c r="K862" s="16"/>
      <c r="L862" s="123"/>
      <c r="M862" s="123" t="s">
        <v>3618</v>
      </c>
      <c r="N862" s="123"/>
      <c r="O862" s="123"/>
      <c r="P862" s="123" t="s">
        <v>3986</v>
      </c>
      <c r="Q862" s="16"/>
      <c r="R862" s="123"/>
      <c r="S862" s="123" t="s">
        <v>3222</v>
      </c>
      <c r="T862" s="16"/>
      <c r="U862" s="123"/>
      <c r="V862" s="123" t="s">
        <v>1988</v>
      </c>
    </row>
    <row r="863" spans="1:22" ht="15.75" customHeight="1">
      <c r="A863" s="16"/>
      <c r="B863" s="16"/>
      <c r="C863" s="16"/>
      <c r="D863" s="16"/>
      <c r="E863" s="16"/>
      <c r="F863" s="16"/>
      <c r="G863" s="16"/>
      <c r="H863" s="16"/>
      <c r="I863" s="16"/>
      <c r="J863" s="16"/>
      <c r="K863" s="16"/>
      <c r="L863" s="123"/>
      <c r="M863" s="123" t="s">
        <v>3741</v>
      </c>
      <c r="N863" s="123"/>
      <c r="O863" s="123"/>
      <c r="P863" s="123" t="s">
        <v>3987</v>
      </c>
      <c r="Q863" s="16"/>
      <c r="R863" s="123"/>
      <c r="S863" s="123" t="s">
        <v>3180</v>
      </c>
      <c r="T863" s="16"/>
      <c r="U863" s="123"/>
      <c r="V863" s="123" t="s">
        <v>3669</v>
      </c>
    </row>
    <row r="864" spans="1:22" ht="15.75" customHeight="1">
      <c r="A864" s="16"/>
      <c r="B864" s="16"/>
      <c r="C864" s="16"/>
      <c r="D864" s="16"/>
      <c r="E864" s="16"/>
      <c r="F864" s="16"/>
      <c r="G864" s="16"/>
      <c r="H864" s="16"/>
      <c r="I864" s="16"/>
      <c r="J864" s="16"/>
      <c r="K864" s="16"/>
      <c r="L864" s="123"/>
      <c r="M864" s="123" t="s">
        <v>2011</v>
      </c>
      <c r="N864" s="123"/>
      <c r="O864" s="123"/>
      <c r="P864" s="123" t="s">
        <v>3988</v>
      </c>
      <c r="Q864" s="16"/>
      <c r="R864" s="123"/>
      <c r="S864" s="123" t="s">
        <v>3900</v>
      </c>
      <c r="T864" s="16"/>
      <c r="U864" s="123"/>
      <c r="V864" s="123" t="s">
        <v>2690</v>
      </c>
    </row>
    <row r="865" spans="1:22" ht="15.75" customHeight="1">
      <c r="A865" s="16"/>
      <c r="B865" s="16"/>
      <c r="C865" s="16"/>
      <c r="D865" s="16"/>
      <c r="E865" s="16"/>
      <c r="F865" s="16"/>
      <c r="G865" s="16"/>
      <c r="H865" s="16"/>
      <c r="I865" s="16"/>
      <c r="J865" s="16"/>
      <c r="K865" s="16"/>
      <c r="L865" s="123"/>
      <c r="M865" s="123" t="s">
        <v>1996</v>
      </c>
      <c r="N865" s="123"/>
      <c r="O865" s="123"/>
      <c r="P865" s="123" t="s">
        <v>3989</v>
      </c>
      <c r="Q865" s="16"/>
      <c r="R865" s="123"/>
      <c r="S865" s="123" t="s">
        <v>3892</v>
      </c>
      <c r="T865" s="16"/>
      <c r="U865" s="123"/>
      <c r="V865" s="123" t="s">
        <v>473</v>
      </c>
    </row>
    <row r="866" spans="1:22" ht="15.75" customHeight="1">
      <c r="A866" s="16"/>
      <c r="B866" s="16"/>
      <c r="C866" s="16"/>
      <c r="D866" s="16"/>
      <c r="E866" s="16"/>
      <c r="F866" s="16"/>
      <c r="G866" s="16"/>
      <c r="H866" s="16"/>
      <c r="I866" s="16"/>
      <c r="J866" s="16"/>
      <c r="K866" s="16"/>
      <c r="L866" s="123"/>
      <c r="M866" s="123" t="s">
        <v>2270</v>
      </c>
      <c r="N866" s="123"/>
      <c r="O866" s="123"/>
      <c r="P866" s="123" t="s">
        <v>2574</v>
      </c>
      <c r="Q866" s="16"/>
      <c r="R866" s="123"/>
      <c r="S866" s="123" t="s">
        <v>453</v>
      </c>
      <c r="T866" s="16"/>
      <c r="U866" s="123"/>
      <c r="V866" s="123" t="s">
        <v>3732</v>
      </c>
    </row>
    <row r="867" spans="1:22" ht="15.75" customHeight="1">
      <c r="A867" s="16"/>
      <c r="B867" s="16"/>
      <c r="C867" s="16"/>
      <c r="D867" s="16"/>
      <c r="E867" s="16"/>
      <c r="F867" s="16"/>
      <c r="G867" s="16"/>
      <c r="H867" s="16"/>
      <c r="I867" s="16"/>
      <c r="J867" s="16"/>
      <c r="K867" s="16"/>
      <c r="L867" s="123"/>
      <c r="M867" s="123" t="s">
        <v>3612</v>
      </c>
      <c r="N867" s="123"/>
      <c r="O867" s="123"/>
      <c r="P867" s="123" t="s">
        <v>3990</v>
      </c>
      <c r="Q867" s="16"/>
      <c r="R867" s="123"/>
      <c r="S867" s="123" t="s">
        <v>3930</v>
      </c>
      <c r="T867" s="16"/>
      <c r="U867" s="123"/>
      <c r="V867" s="123" t="s">
        <v>1563</v>
      </c>
    </row>
    <row r="868" spans="1:22" ht="15.75" customHeight="1">
      <c r="A868" s="16"/>
      <c r="B868" s="16"/>
      <c r="C868" s="16"/>
      <c r="D868" s="16"/>
      <c r="E868" s="16"/>
      <c r="F868" s="16"/>
      <c r="G868" s="16"/>
      <c r="H868" s="16"/>
      <c r="I868" s="16"/>
      <c r="J868" s="16"/>
      <c r="K868" s="16"/>
      <c r="L868" s="123"/>
      <c r="M868" s="123" t="s">
        <v>2000</v>
      </c>
      <c r="N868" s="123"/>
      <c r="O868" s="123"/>
      <c r="P868" s="123" t="s">
        <v>3991</v>
      </c>
      <c r="Q868" s="16"/>
      <c r="R868" s="123"/>
      <c r="S868" s="123" t="s">
        <v>3907</v>
      </c>
      <c r="T868" s="16"/>
      <c r="U868" s="123"/>
      <c r="V868" s="123" t="s">
        <v>3754</v>
      </c>
    </row>
    <row r="869" spans="1:22" ht="15.75" customHeight="1">
      <c r="A869" s="16"/>
      <c r="B869" s="16"/>
      <c r="C869" s="16"/>
      <c r="D869" s="16"/>
      <c r="E869" s="16"/>
      <c r="F869" s="16"/>
      <c r="G869" s="16"/>
      <c r="H869" s="16"/>
      <c r="I869" s="16"/>
      <c r="J869" s="16"/>
      <c r="K869" s="16"/>
      <c r="L869" s="123"/>
      <c r="M869" s="123" t="s">
        <v>3776</v>
      </c>
      <c r="N869" s="123"/>
      <c r="O869" s="123"/>
      <c r="P869" s="123" t="s">
        <v>3992</v>
      </c>
      <c r="Q869" s="16"/>
      <c r="R869" s="123"/>
      <c r="S869" s="123" t="s">
        <v>3908</v>
      </c>
      <c r="T869" s="16"/>
      <c r="U869" s="123"/>
      <c r="V869" s="123" t="s">
        <v>3785</v>
      </c>
    </row>
    <row r="870" spans="1:22" ht="15.75" customHeight="1">
      <c r="A870" s="16"/>
      <c r="B870" s="16"/>
      <c r="C870" s="16"/>
      <c r="D870" s="16"/>
      <c r="E870" s="16"/>
      <c r="F870" s="16"/>
      <c r="G870" s="16"/>
      <c r="H870" s="16"/>
      <c r="I870" s="16"/>
      <c r="J870" s="16"/>
      <c r="K870" s="16"/>
      <c r="L870" s="123"/>
      <c r="M870" s="123" t="s">
        <v>3609</v>
      </c>
      <c r="N870" s="123"/>
      <c r="O870" s="123"/>
      <c r="P870" s="123" t="s">
        <v>3993</v>
      </c>
      <c r="Q870" s="16"/>
      <c r="R870" s="123"/>
      <c r="S870" s="123" t="s">
        <v>3522</v>
      </c>
      <c r="T870" s="16"/>
      <c r="U870" s="123"/>
      <c r="V870" s="123" t="s">
        <v>3851</v>
      </c>
    </row>
    <row r="871" spans="1:22" ht="15.75" customHeight="1">
      <c r="A871" s="16"/>
      <c r="B871" s="16"/>
      <c r="C871" s="16"/>
      <c r="D871" s="16"/>
      <c r="E871" s="16"/>
      <c r="F871" s="16"/>
      <c r="G871" s="16"/>
      <c r="H871" s="16"/>
      <c r="I871" s="16"/>
      <c r="J871" s="16"/>
      <c r="K871" s="16"/>
      <c r="L871" s="123"/>
      <c r="M871" s="123" t="s">
        <v>3707</v>
      </c>
      <c r="N871" s="123"/>
      <c r="O871" s="123"/>
      <c r="P871" s="123" t="s">
        <v>3994</v>
      </c>
      <c r="Q871" s="16"/>
      <c r="R871" s="123"/>
      <c r="S871" s="123" t="s">
        <v>3336</v>
      </c>
      <c r="T871" s="16"/>
      <c r="U871" s="123"/>
      <c r="V871" s="123" t="s">
        <v>3810</v>
      </c>
    </row>
    <row r="872" spans="1:22" ht="15.75" customHeight="1">
      <c r="A872" s="16"/>
      <c r="B872" s="16"/>
      <c r="C872" s="16"/>
      <c r="D872" s="16"/>
      <c r="E872" s="16"/>
      <c r="F872" s="16"/>
      <c r="G872" s="16"/>
      <c r="H872" s="16"/>
      <c r="I872" s="16"/>
      <c r="J872" s="16"/>
      <c r="K872" s="16"/>
      <c r="L872" s="123"/>
      <c r="M872" s="123" t="s">
        <v>3708</v>
      </c>
      <c r="N872" s="123"/>
      <c r="O872" s="123"/>
      <c r="P872" s="123" t="s">
        <v>3995</v>
      </c>
      <c r="Q872" s="16"/>
      <c r="R872" s="123"/>
      <c r="S872" s="123" t="s">
        <v>3916</v>
      </c>
      <c r="T872" s="16"/>
      <c r="U872" s="123"/>
      <c r="V872" s="123" t="s">
        <v>3663</v>
      </c>
    </row>
    <row r="873" spans="1:22" ht="15.75" customHeight="1">
      <c r="A873" s="16"/>
      <c r="B873" s="16"/>
      <c r="C873" s="16"/>
      <c r="D873" s="16"/>
      <c r="E873" s="16"/>
      <c r="F873" s="16"/>
      <c r="G873" s="16"/>
      <c r="H873" s="16"/>
      <c r="I873" s="16"/>
      <c r="J873" s="16"/>
      <c r="K873" s="16"/>
      <c r="L873" s="123"/>
      <c r="M873" s="123" t="s">
        <v>3710</v>
      </c>
      <c r="N873" s="123"/>
      <c r="O873" s="123"/>
      <c r="P873" s="123" t="s">
        <v>3996</v>
      </c>
      <c r="Q873" s="16"/>
      <c r="R873" s="123"/>
      <c r="S873" s="123" t="s">
        <v>3893</v>
      </c>
      <c r="T873" s="16"/>
      <c r="U873" s="123"/>
      <c r="V873" s="123" t="s">
        <v>2010</v>
      </c>
    </row>
    <row r="874" spans="1:22" ht="15.75" customHeight="1">
      <c r="A874" s="16"/>
      <c r="B874" s="16"/>
      <c r="C874" s="16"/>
      <c r="D874" s="16"/>
      <c r="E874" s="16"/>
      <c r="F874" s="16"/>
      <c r="G874" s="16"/>
      <c r="H874" s="16"/>
      <c r="I874" s="16"/>
      <c r="J874" s="16"/>
      <c r="K874" s="16"/>
      <c r="L874" s="123"/>
      <c r="M874" s="123" t="s">
        <v>3780</v>
      </c>
      <c r="N874" s="123"/>
      <c r="O874" s="123"/>
      <c r="P874" s="123" t="s">
        <v>3997</v>
      </c>
      <c r="Q874" s="16"/>
      <c r="R874" s="123"/>
      <c r="S874" s="123" t="s">
        <v>3928</v>
      </c>
      <c r="T874" s="16"/>
      <c r="U874" s="123"/>
      <c r="V874" s="123" t="s">
        <v>3723</v>
      </c>
    </row>
    <row r="875" spans="1:22" ht="15.75" customHeight="1">
      <c r="A875" s="16"/>
      <c r="B875" s="16"/>
      <c r="C875" s="16"/>
      <c r="D875" s="16"/>
      <c r="E875" s="16"/>
      <c r="F875" s="16"/>
      <c r="G875" s="16"/>
      <c r="H875" s="16"/>
      <c r="I875" s="16"/>
      <c r="J875" s="16"/>
      <c r="K875" s="16"/>
      <c r="L875" s="123"/>
      <c r="M875" s="123" t="s">
        <v>3772</v>
      </c>
      <c r="N875" s="123"/>
      <c r="O875" s="123"/>
      <c r="P875" s="123" t="s">
        <v>3998</v>
      </c>
      <c r="Q875" s="16"/>
      <c r="R875" s="123"/>
      <c r="S875" s="123" t="s">
        <v>3912</v>
      </c>
      <c r="T875" s="16"/>
      <c r="U875" s="123"/>
      <c r="V875" s="123" t="s">
        <v>3708</v>
      </c>
    </row>
    <row r="876" spans="1:22" ht="15.75" customHeight="1">
      <c r="A876" s="16"/>
      <c r="B876" s="16"/>
      <c r="C876" s="16"/>
      <c r="D876" s="16"/>
      <c r="E876" s="16"/>
      <c r="F876" s="16"/>
      <c r="G876" s="16"/>
      <c r="H876" s="16"/>
      <c r="I876" s="16"/>
      <c r="J876" s="16"/>
      <c r="K876" s="16"/>
      <c r="L876" s="123"/>
      <c r="M876" s="123" t="s">
        <v>3817</v>
      </c>
      <c r="N876" s="123"/>
      <c r="O876" s="123"/>
      <c r="P876" s="123" t="s">
        <v>3999</v>
      </c>
      <c r="Q876" s="16"/>
      <c r="R876" s="123"/>
      <c r="S876" s="123" t="s">
        <v>3926</v>
      </c>
      <c r="T876" s="16"/>
      <c r="U876" s="123"/>
      <c r="V876" s="123" t="s">
        <v>3790</v>
      </c>
    </row>
    <row r="877" spans="1:22" ht="15.75" customHeight="1">
      <c r="A877" s="16"/>
      <c r="B877" s="16"/>
      <c r="C877" s="16"/>
      <c r="D877" s="16"/>
      <c r="E877" s="16"/>
      <c r="F877" s="16"/>
      <c r="G877" s="16"/>
      <c r="H877" s="16"/>
      <c r="I877" s="16"/>
      <c r="J877" s="16"/>
      <c r="K877" s="16"/>
      <c r="L877" s="123"/>
      <c r="M877" s="123" t="s">
        <v>3713</v>
      </c>
      <c r="N877" s="123"/>
      <c r="O877" s="123"/>
      <c r="P877" s="123" t="s">
        <v>4000</v>
      </c>
      <c r="Q877" s="16"/>
      <c r="R877" s="123"/>
      <c r="S877" s="123" t="s">
        <v>3873</v>
      </c>
      <c r="T877" s="16"/>
      <c r="U877" s="123"/>
      <c r="V877" s="123" t="s">
        <v>3713</v>
      </c>
    </row>
    <row r="878" spans="1:22" ht="15.75" customHeight="1">
      <c r="A878" s="16"/>
      <c r="B878" s="16"/>
      <c r="C878" s="16"/>
      <c r="D878" s="16"/>
      <c r="E878" s="16"/>
      <c r="F878" s="16"/>
      <c r="G878" s="16"/>
      <c r="H878" s="16"/>
      <c r="I878" s="16"/>
      <c r="J878" s="16"/>
      <c r="K878" s="16"/>
      <c r="L878" s="123"/>
      <c r="M878" s="123" t="s">
        <v>3782</v>
      </c>
      <c r="N878" s="123"/>
      <c r="O878" s="123"/>
      <c r="P878" s="123" t="s">
        <v>4001</v>
      </c>
      <c r="Q878" s="16"/>
      <c r="R878" s="123"/>
      <c r="S878" s="123" t="s">
        <v>3078</v>
      </c>
      <c r="T878" s="16"/>
      <c r="U878" s="123"/>
      <c r="V878" s="123" t="s">
        <v>1983</v>
      </c>
    </row>
    <row r="879" spans="1:22" ht="15.75" customHeight="1">
      <c r="A879" s="16"/>
      <c r="B879" s="16"/>
      <c r="C879" s="16"/>
      <c r="D879" s="16"/>
      <c r="E879" s="16"/>
      <c r="F879" s="16"/>
      <c r="G879" s="16"/>
      <c r="H879" s="16"/>
      <c r="I879" s="16"/>
      <c r="J879" s="16"/>
      <c r="K879" s="16"/>
      <c r="L879" s="123"/>
      <c r="M879" s="123" t="s">
        <v>3704</v>
      </c>
      <c r="N879" s="123"/>
      <c r="O879" s="123"/>
      <c r="P879" s="123" t="s">
        <v>4002</v>
      </c>
      <c r="Q879" s="16"/>
      <c r="R879" s="123"/>
      <c r="S879" s="123" t="s">
        <v>3882</v>
      </c>
      <c r="T879" s="16"/>
      <c r="U879" s="123"/>
      <c r="V879" s="123" t="s">
        <v>2252</v>
      </c>
    </row>
    <row r="880" spans="1:22" ht="15.75" customHeight="1">
      <c r="A880" s="16"/>
      <c r="B880" s="16"/>
      <c r="C880" s="16"/>
      <c r="D880" s="16"/>
      <c r="E880" s="16"/>
      <c r="F880" s="16"/>
      <c r="G880" s="16"/>
      <c r="H880" s="16"/>
      <c r="I880" s="16"/>
      <c r="J880" s="16"/>
      <c r="K880" s="16"/>
      <c r="L880" s="123"/>
      <c r="M880" s="123" t="s">
        <v>1991</v>
      </c>
      <c r="N880" s="123"/>
      <c r="O880" s="123"/>
      <c r="P880" s="123" t="s">
        <v>4003</v>
      </c>
      <c r="Q880" s="16"/>
      <c r="R880" s="123"/>
      <c r="S880" s="123" t="s">
        <v>1685</v>
      </c>
      <c r="T880" s="16"/>
      <c r="U880" s="123"/>
      <c r="V880" s="123" t="s">
        <v>3768</v>
      </c>
    </row>
    <row r="881" spans="1:22" ht="15.75" customHeight="1">
      <c r="A881" s="16"/>
      <c r="B881" s="16"/>
      <c r="C881" s="16"/>
      <c r="D881" s="16"/>
      <c r="E881" s="16"/>
      <c r="F881" s="16"/>
      <c r="G881" s="16"/>
      <c r="H881" s="16"/>
      <c r="I881" s="16"/>
      <c r="J881" s="16"/>
      <c r="K881" s="16"/>
      <c r="L881" s="123"/>
      <c r="M881" s="123" t="s">
        <v>3763</v>
      </c>
      <c r="N881" s="123"/>
      <c r="O881" s="123"/>
      <c r="P881" s="123" t="s">
        <v>2825</v>
      </c>
      <c r="Q881" s="16"/>
      <c r="R881" s="123"/>
      <c r="S881" s="123" t="s">
        <v>3939</v>
      </c>
      <c r="T881" s="16"/>
      <c r="U881" s="123"/>
      <c r="V881" s="123" t="s">
        <v>2813</v>
      </c>
    </row>
    <row r="882" spans="1:22" ht="15.75" customHeight="1">
      <c r="A882" s="16"/>
      <c r="B882" s="16"/>
      <c r="C882" s="16"/>
      <c r="D882" s="16"/>
      <c r="E882" s="16"/>
      <c r="F882" s="16"/>
      <c r="G882" s="16"/>
      <c r="H882" s="16"/>
      <c r="I882" s="16"/>
      <c r="J882" s="16"/>
      <c r="K882" s="16"/>
      <c r="L882" s="123"/>
      <c r="M882" s="123" t="s">
        <v>2476</v>
      </c>
      <c r="N882" s="123"/>
      <c r="O882" s="123"/>
      <c r="P882" s="123" t="s">
        <v>2784</v>
      </c>
      <c r="Q882" s="16"/>
      <c r="R882" s="123"/>
      <c r="S882" s="123" t="s">
        <v>3937</v>
      </c>
      <c r="T882" s="16"/>
      <c r="U882" s="123"/>
      <c r="V882" s="123" t="s">
        <v>3775</v>
      </c>
    </row>
    <row r="883" spans="1:22" ht="15.75" customHeight="1">
      <c r="A883" s="16"/>
      <c r="B883" s="16"/>
      <c r="C883" s="16"/>
      <c r="D883" s="16"/>
      <c r="E883" s="16"/>
      <c r="F883" s="16"/>
      <c r="G883" s="16"/>
      <c r="H883" s="16"/>
      <c r="I883" s="16"/>
      <c r="J883" s="16"/>
      <c r="K883" s="16"/>
      <c r="L883" s="123"/>
      <c r="M883" s="123" t="s">
        <v>3811</v>
      </c>
      <c r="N883" s="123"/>
      <c r="O883" s="123"/>
      <c r="P883" s="123" t="s">
        <v>4004</v>
      </c>
      <c r="Q883" s="16"/>
      <c r="R883" s="123"/>
      <c r="S883" s="123" t="s">
        <v>3427</v>
      </c>
      <c r="T883" s="16"/>
      <c r="U883" s="123"/>
      <c r="V883" s="123" t="s">
        <v>3781</v>
      </c>
    </row>
    <row r="884" spans="1:22" ht="15.75" customHeight="1">
      <c r="A884" s="16"/>
      <c r="B884" s="16"/>
      <c r="C884" s="16"/>
      <c r="D884" s="16"/>
      <c r="E884" s="16"/>
      <c r="F884" s="16"/>
      <c r="G884" s="16"/>
      <c r="H884" s="16"/>
      <c r="I884" s="16"/>
      <c r="J884" s="16"/>
      <c r="K884" s="16"/>
      <c r="L884" s="123"/>
      <c r="M884" s="123" t="s">
        <v>2051</v>
      </c>
      <c r="N884" s="123"/>
      <c r="O884" s="123"/>
      <c r="P884" s="123" t="s">
        <v>4005</v>
      </c>
      <c r="Q884" s="16"/>
      <c r="R884" s="123"/>
      <c r="S884" s="123" t="s">
        <v>1718</v>
      </c>
      <c r="T884" s="16"/>
      <c r="U884" s="123"/>
      <c r="V884" s="123" t="s">
        <v>3772</v>
      </c>
    </row>
    <row r="885" spans="1:22" ht="15.75" customHeight="1">
      <c r="A885" s="16"/>
      <c r="B885" s="16"/>
      <c r="C885" s="16"/>
      <c r="D885" s="16"/>
      <c r="E885" s="16"/>
      <c r="F885" s="16"/>
      <c r="G885" s="16"/>
      <c r="H885" s="16"/>
      <c r="I885" s="16"/>
      <c r="J885" s="16"/>
      <c r="K885" s="16"/>
      <c r="L885" s="123"/>
      <c r="M885" s="123" t="s">
        <v>2047</v>
      </c>
      <c r="N885" s="123"/>
      <c r="O885" s="123"/>
      <c r="P885" s="123" t="s">
        <v>4006</v>
      </c>
      <c r="Q885" s="16"/>
      <c r="R885" s="123"/>
      <c r="S885" s="123" t="s">
        <v>3923</v>
      </c>
      <c r="T885" s="16"/>
      <c r="U885" s="123"/>
      <c r="V885" s="123" t="s">
        <v>3811</v>
      </c>
    </row>
    <row r="886" spans="1:22" ht="15.75" customHeight="1">
      <c r="A886" s="16"/>
      <c r="B886" s="16"/>
      <c r="C886" s="16"/>
      <c r="D886" s="16"/>
      <c r="E886" s="16"/>
      <c r="F886" s="16"/>
      <c r="G886" s="16"/>
      <c r="H886" s="16"/>
      <c r="I886" s="16"/>
      <c r="J886" s="16"/>
      <c r="K886" s="16"/>
      <c r="L886" s="123"/>
      <c r="M886" s="123" t="s">
        <v>3712</v>
      </c>
      <c r="N886" s="123"/>
      <c r="O886" s="123"/>
      <c r="P886" s="123" t="s">
        <v>2857</v>
      </c>
      <c r="Q886" s="16"/>
      <c r="R886" s="123"/>
      <c r="S886" s="123" t="s">
        <v>3910</v>
      </c>
      <c r="T886" s="16"/>
      <c r="U886" s="123"/>
      <c r="V886" s="123" t="s">
        <v>3728</v>
      </c>
    </row>
    <row r="887" spans="1:22" ht="15.75" customHeight="1">
      <c r="A887" s="16"/>
      <c r="B887" s="16"/>
      <c r="C887" s="16"/>
      <c r="D887" s="16"/>
      <c r="E887" s="16"/>
      <c r="F887" s="16"/>
      <c r="G887" s="16"/>
      <c r="H887" s="16"/>
      <c r="I887" s="16"/>
      <c r="J887" s="16"/>
      <c r="K887" s="16"/>
      <c r="L887" s="123"/>
      <c r="M887" s="123" t="s">
        <v>2864</v>
      </c>
      <c r="N887" s="123"/>
      <c r="O887" s="123"/>
      <c r="P887" s="123" t="s">
        <v>4007</v>
      </c>
      <c r="Q887" s="16"/>
      <c r="R887" s="123"/>
      <c r="S887" s="123" t="s">
        <v>3944</v>
      </c>
      <c r="T887" s="16"/>
      <c r="U887" s="123"/>
      <c r="V887" s="123" t="s">
        <v>3760</v>
      </c>
    </row>
    <row r="888" spans="1:22" ht="15.75" customHeight="1">
      <c r="A888" s="16"/>
      <c r="B888" s="16"/>
      <c r="C888" s="16"/>
      <c r="D888" s="16"/>
      <c r="E888" s="16"/>
      <c r="F888" s="16"/>
      <c r="G888" s="16"/>
      <c r="H888" s="16"/>
      <c r="I888" s="16"/>
      <c r="J888" s="16"/>
      <c r="K888" s="16"/>
      <c r="L888" s="123"/>
      <c r="M888" s="123" t="s">
        <v>1649</v>
      </c>
      <c r="N888" s="123"/>
      <c r="O888" s="123"/>
      <c r="P888" s="123" t="s">
        <v>4008</v>
      </c>
      <c r="Q888" s="16"/>
      <c r="R888" s="123"/>
      <c r="S888" s="123" t="s">
        <v>3371</v>
      </c>
      <c r="T888" s="16"/>
      <c r="U888" s="123"/>
      <c r="V888" s="123" t="s">
        <v>3792</v>
      </c>
    </row>
    <row r="889" spans="1:22" ht="15.75" customHeight="1">
      <c r="A889" s="16"/>
      <c r="B889" s="16"/>
      <c r="C889" s="16"/>
      <c r="D889" s="16"/>
      <c r="E889" s="16"/>
      <c r="F889" s="16"/>
      <c r="G889" s="16"/>
      <c r="H889" s="16"/>
      <c r="I889" s="16"/>
      <c r="J889" s="16"/>
      <c r="K889" s="16"/>
      <c r="L889" s="123"/>
      <c r="M889" s="123" t="s">
        <v>3798</v>
      </c>
      <c r="N889" s="123"/>
      <c r="O889" s="123"/>
      <c r="P889" s="123" t="s">
        <v>4009</v>
      </c>
      <c r="Q889" s="16"/>
      <c r="R889" s="123"/>
      <c r="S889" s="123" t="s">
        <v>3925</v>
      </c>
      <c r="T889" s="16"/>
      <c r="U889" s="123"/>
      <c r="V889" s="123" t="s">
        <v>3660</v>
      </c>
    </row>
    <row r="890" spans="1:22" ht="15.75" customHeight="1">
      <c r="A890" s="16"/>
      <c r="B890" s="16"/>
      <c r="C890" s="16"/>
      <c r="D890" s="16"/>
      <c r="E890" s="16"/>
      <c r="F890" s="16"/>
      <c r="G890" s="16"/>
      <c r="H890" s="16"/>
      <c r="I890" s="16"/>
      <c r="J890" s="16"/>
      <c r="K890" s="16"/>
      <c r="L890" s="123"/>
      <c r="M890" s="123" t="s">
        <v>2010</v>
      </c>
      <c r="N890" s="123"/>
      <c r="O890" s="123"/>
      <c r="P890" s="123" t="s">
        <v>4010</v>
      </c>
      <c r="Q890" s="16"/>
      <c r="R890" s="123"/>
      <c r="S890" s="123" t="s">
        <v>1683</v>
      </c>
      <c r="T890" s="16"/>
      <c r="U890" s="123"/>
      <c r="V890" s="123" t="s">
        <v>3806</v>
      </c>
    </row>
    <row r="891" spans="1:22" ht="15.75" customHeight="1">
      <c r="A891" s="16"/>
      <c r="B891" s="16"/>
      <c r="C891" s="16"/>
      <c r="D891" s="16"/>
      <c r="E891" s="16"/>
      <c r="F891" s="16"/>
      <c r="G891" s="16"/>
      <c r="H891" s="16"/>
      <c r="I891" s="16"/>
      <c r="J891" s="16"/>
      <c r="K891" s="16"/>
      <c r="L891" s="123"/>
      <c r="M891" s="123" t="s">
        <v>3632</v>
      </c>
      <c r="N891" s="123"/>
      <c r="O891" s="123"/>
      <c r="P891" s="123" t="s">
        <v>4011</v>
      </c>
      <c r="Q891" s="16"/>
      <c r="R891" s="123"/>
      <c r="S891" s="123" t="s">
        <v>3943</v>
      </c>
      <c r="T891" s="16"/>
      <c r="U891" s="123"/>
      <c r="V891" s="123" t="s">
        <v>3812</v>
      </c>
    </row>
    <row r="892" spans="1:22" ht="15.75" customHeight="1">
      <c r="A892" s="16"/>
      <c r="B892" s="16"/>
      <c r="C892" s="16"/>
      <c r="D892" s="16"/>
      <c r="E892" s="16"/>
      <c r="F892" s="16"/>
      <c r="G892" s="16"/>
      <c r="H892" s="16"/>
      <c r="I892" s="16"/>
      <c r="J892" s="16"/>
      <c r="K892" s="16"/>
      <c r="L892" s="123"/>
      <c r="M892" s="123" t="s">
        <v>2695</v>
      </c>
      <c r="N892" s="123"/>
      <c r="O892" s="123"/>
      <c r="P892" s="123" t="s">
        <v>4012</v>
      </c>
      <c r="Q892" s="16"/>
      <c r="R892" s="123"/>
      <c r="S892" s="123" t="s">
        <v>3922</v>
      </c>
      <c r="T892" s="16"/>
      <c r="U892" s="123"/>
      <c r="V892" s="123" t="s">
        <v>3737</v>
      </c>
    </row>
    <row r="893" spans="1:22" ht="15.75" customHeight="1">
      <c r="A893" s="16"/>
      <c r="B893" s="16"/>
      <c r="C893" s="16"/>
      <c r="D893" s="16"/>
      <c r="E893" s="16"/>
      <c r="F893" s="16"/>
      <c r="G893" s="16"/>
      <c r="H893" s="16"/>
      <c r="I893" s="16"/>
      <c r="J893" s="16"/>
      <c r="K893" s="16"/>
      <c r="L893" s="123"/>
      <c r="M893" s="123" t="s">
        <v>3621</v>
      </c>
      <c r="N893" s="123"/>
      <c r="O893" s="123"/>
      <c r="P893" s="123" t="s">
        <v>2799</v>
      </c>
      <c r="Q893" s="16"/>
      <c r="R893" s="123"/>
      <c r="S893" s="123" t="s">
        <v>3384</v>
      </c>
      <c r="T893" s="16"/>
      <c r="U893" s="123"/>
      <c r="V893" s="123" t="s">
        <v>2025</v>
      </c>
    </row>
    <row r="894" spans="1:22" ht="15.75" customHeight="1">
      <c r="A894" s="16"/>
      <c r="B894" s="16"/>
      <c r="C894" s="16"/>
      <c r="D894" s="16"/>
      <c r="E894" s="16"/>
      <c r="F894" s="16"/>
      <c r="G894" s="16"/>
      <c r="H894" s="16"/>
      <c r="I894" s="16"/>
      <c r="J894" s="16"/>
      <c r="K894" s="16"/>
      <c r="L894" s="123"/>
      <c r="M894" s="123" t="s">
        <v>2538</v>
      </c>
      <c r="N894" s="123"/>
      <c r="O894" s="123"/>
      <c r="P894" s="123" t="s">
        <v>4013</v>
      </c>
      <c r="Q894" s="16"/>
      <c r="R894" s="123"/>
      <c r="S894" s="123" t="s">
        <v>3953</v>
      </c>
      <c r="T894" s="16"/>
      <c r="U894" s="123"/>
      <c r="V894" s="123" t="s">
        <v>3788</v>
      </c>
    </row>
    <row r="895" spans="1:22" ht="15.75" customHeight="1">
      <c r="A895" s="16"/>
      <c r="B895" s="16"/>
      <c r="C895" s="16"/>
      <c r="D895" s="16"/>
      <c r="E895" s="16"/>
      <c r="F895" s="16"/>
      <c r="G895" s="16"/>
      <c r="H895" s="16"/>
      <c r="I895" s="16"/>
      <c r="J895" s="16"/>
      <c r="K895" s="16"/>
      <c r="L895" s="123"/>
      <c r="M895" s="123" t="s">
        <v>3754</v>
      </c>
      <c r="N895" s="123"/>
      <c r="O895" s="123"/>
      <c r="P895" s="123" t="s">
        <v>1766</v>
      </c>
      <c r="Q895" s="16"/>
      <c r="R895" s="123"/>
      <c r="S895" s="123" t="s">
        <v>3961</v>
      </c>
      <c r="T895" s="16"/>
      <c r="U895" s="123"/>
      <c r="V895" s="123" t="s">
        <v>2665</v>
      </c>
    </row>
    <row r="896" spans="1:22" ht="15.75" customHeight="1">
      <c r="A896" s="16"/>
      <c r="B896" s="16"/>
      <c r="C896" s="16"/>
      <c r="D896" s="16"/>
      <c r="E896" s="16"/>
      <c r="F896" s="16"/>
      <c r="G896" s="16"/>
      <c r="H896" s="16"/>
      <c r="I896" s="16"/>
      <c r="J896" s="16"/>
      <c r="K896" s="16"/>
      <c r="L896" s="123"/>
      <c r="M896" s="123" t="s">
        <v>3785</v>
      </c>
      <c r="N896" s="123"/>
      <c r="O896" s="123"/>
      <c r="P896" s="123" t="s">
        <v>4014</v>
      </c>
      <c r="Q896" s="16"/>
      <c r="R896" s="123"/>
      <c r="S896" s="123" t="s">
        <v>3486</v>
      </c>
      <c r="T896" s="16"/>
      <c r="U896" s="123"/>
      <c r="V896" s="123" t="s">
        <v>2261</v>
      </c>
    </row>
    <row r="897" spans="1:22" ht="15.75" customHeight="1">
      <c r="A897" s="16"/>
      <c r="B897" s="16"/>
      <c r="C897" s="16"/>
      <c r="D897" s="16"/>
      <c r="E897" s="16"/>
      <c r="F897" s="16"/>
      <c r="G897" s="16"/>
      <c r="H897" s="16"/>
      <c r="I897" s="16"/>
      <c r="J897" s="16"/>
      <c r="K897" s="16"/>
      <c r="L897" s="123"/>
      <c r="M897" s="123" t="s">
        <v>3676</v>
      </c>
      <c r="N897" s="123"/>
      <c r="O897" s="123"/>
      <c r="P897" s="123" t="s">
        <v>4015</v>
      </c>
      <c r="Q897" s="16"/>
      <c r="R897" s="123"/>
      <c r="S897" s="123" t="s">
        <v>1660</v>
      </c>
      <c r="T897" s="16"/>
      <c r="U897" s="123"/>
      <c r="V897" s="123" t="s">
        <v>3743</v>
      </c>
    </row>
    <row r="898" spans="1:22" ht="15.75" customHeight="1">
      <c r="A898" s="16"/>
      <c r="B898" s="16"/>
      <c r="C898" s="16"/>
      <c r="D898" s="16"/>
      <c r="E898" s="16"/>
      <c r="F898" s="16"/>
      <c r="G898" s="16"/>
      <c r="H898" s="16"/>
      <c r="I898" s="16"/>
      <c r="J898" s="16"/>
      <c r="K898" s="16"/>
      <c r="L898" s="123"/>
      <c r="M898" s="123" t="s">
        <v>1979</v>
      </c>
      <c r="N898" s="123"/>
      <c r="O898" s="123"/>
      <c r="P898" s="123" t="s">
        <v>2731</v>
      </c>
      <c r="Q898" s="16"/>
      <c r="R898" s="123"/>
      <c r="S898" s="123" t="s">
        <v>1627</v>
      </c>
      <c r="T898" s="16"/>
      <c r="U898" s="123"/>
      <c r="V898" s="123" t="s">
        <v>2047</v>
      </c>
    </row>
    <row r="899" spans="1:22" ht="15.75" customHeight="1">
      <c r="A899" s="16"/>
      <c r="B899" s="16"/>
      <c r="C899" s="16"/>
      <c r="D899" s="16"/>
      <c r="E899" s="16"/>
      <c r="F899" s="16"/>
      <c r="G899" s="16"/>
      <c r="H899" s="16"/>
      <c r="I899" s="16"/>
      <c r="J899" s="16"/>
      <c r="K899" s="16"/>
      <c r="L899" s="123"/>
      <c r="M899" s="123" t="s">
        <v>3687</v>
      </c>
      <c r="N899" s="123"/>
      <c r="O899" s="123"/>
      <c r="P899" s="123" t="s">
        <v>4016</v>
      </c>
      <c r="Q899" s="16"/>
      <c r="R899" s="123"/>
      <c r="S899" s="123" t="s">
        <v>3024</v>
      </c>
      <c r="T899" s="16"/>
      <c r="U899" s="123"/>
      <c r="V899" s="123" t="s">
        <v>2856</v>
      </c>
    </row>
    <row r="900" spans="1:22" ht="15.75" customHeight="1">
      <c r="A900" s="16"/>
      <c r="B900" s="16"/>
      <c r="C900" s="16"/>
      <c r="D900" s="16"/>
      <c r="E900" s="16"/>
      <c r="F900" s="16"/>
      <c r="G900" s="16"/>
      <c r="H900" s="16"/>
      <c r="I900" s="16"/>
      <c r="J900" s="16"/>
      <c r="K900" s="16"/>
      <c r="L900" s="123"/>
      <c r="M900" s="123" t="s">
        <v>3778</v>
      </c>
      <c r="N900" s="123"/>
      <c r="O900" s="123"/>
      <c r="P900" s="123" t="s">
        <v>4017</v>
      </c>
      <c r="Q900" s="16"/>
      <c r="R900" s="123"/>
      <c r="S900" s="123" t="s">
        <v>3949</v>
      </c>
      <c r="T900" s="16"/>
      <c r="U900" s="123"/>
      <c r="V900" s="123" t="s">
        <v>3687</v>
      </c>
    </row>
    <row r="901" spans="1:22" ht="15.75" customHeight="1">
      <c r="A901" s="16"/>
      <c r="B901" s="16"/>
      <c r="C901" s="16"/>
      <c r="D901" s="16"/>
      <c r="E901" s="16"/>
      <c r="F901" s="16"/>
      <c r="G901" s="16"/>
      <c r="H901" s="16"/>
      <c r="I901" s="16"/>
      <c r="J901" s="16"/>
      <c r="K901" s="16"/>
      <c r="L901" s="123"/>
      <c r="M901" s="123" t="s">
        <v>3814</v>
      </c>
      <c r="N901" s="123"/>
      <c r="O901" s="123"/>
      <c r="P901" s="123" t="s">
        <v>925</v>
      </c>
      <c r="Q901" s="16"/>
      <c r="R901" s="123"/>
      <c r="S901" s="123" t="s">
        <v>2990</v>
      </c>
      <c r="T901" s="16"/>
      <c r="U901" s="123"/>
      <c r="V901" s="123" t="s">
        <v>3864</v>
      </c>
    </row>
    <row r="902" spans="1:22" ht="15.75" customHeight="1">
      <c r="A902" s="16"/>
      <c r="B902" s="16"/>
      <c r="C902" s="16"/>
      <c r="D902" s="16"/>
      <c r="E902" s="16"/>
      <c r="F902" s="16"/>
      <c r="G902" s="16"/>
      <c r="H902" s="16"/>
      <c r="I902" s="16"/>
      <c r="J902" s="16"/>
      <c r="K902" s="16"/>
      <c r="L902" s="123"/>
      <c r="M902" s="123" t="s">
        <v>3758</v>
      </c>
      <c r="N902" s="123"/>
      <c r="O902" s="123"/>
      <c r="P902" s="123" t="s">
        <v>4018</v>
      </c>
      <c r="Q902" s="16"/>
      <c r="R902" s="123"/>
      <c r="S902" s="123" t="s">
        <v>1699</v>
      </c>
      <c r="T902" s="16"/>
      <c r="U902" s="123"/>
      <c r="V902" s="123" t="s">
        <v>3780</v>
      </c>
    </row>
    <row r="903" spans="1:22" ht="15.75" customHeight="1">
      <c r="A903" s="16"/>
      <c r="B903" s="16"/>
      <c r="C903" s="16"/>
      <c r="D903" s="16"/>
      <c r="E903" s="16"/>
      <c r="F903" s="16"/>
      <c r="G903" s="16"/>
      <c r="H903" s="16"/>
      <c r="I903" s="16"/>
      <c r="J903" s="16"/>
      <c r="K903" s="16"/>
      <c r="L903" s="123"/>
      <c r="M903" s="123" t="s">
        <v>2583</v>
      </c>
      <c r="N903" s="123"/>
      <c r="O903" s="123"/>
      <c r="P903" s="123" t="s">
        <v>4019</v>
      </c>
      <c r="Q903" s="16"/>
      <c r="R903" s="123"/>
      <c r="S903" s="123" t="s">
        <v>3328</v>
      </c>
      <c r="T903" s="16"/>
      <c r="U903" s="123"/>
      <c r="V903" s="123" t="s">
        <v>1996</v>
      </c>
    </row>
    <row r="904" spans="1:22" ht="15.75" customHeight="1">
      <c r="A904" s="16"/>
      <c r="B904" s="16"/>
      <c r="C904" s="16"/>
      <c r="D904" s="16"/>
      <c r="E904" s="16"/>
      <c r="F904" s="16"/>
      <c r="G904" s="16"/>
      <c r="H904" s="16"/>
      <c r="I904" s="16"/>
      <c r="J904" s="16"/>
      <c r="K904" s="16"/>
      <c r="L904" s="123"/>
      <c r="M904" s="123" t="s">
        <v>1989</v>
      </c>
      <c r="N904" s="123"/>
      <c r="O904" s="123"/>
      <c r="P904" s="123" t="s">
        <v>4020</v>
      </c>
      <c r="Q904" s="16"/>
      <c r="R904" s="123"/>
      <c r="S904" s="123" t="s">
        <v>3074</v>
      </c>
      <c r="T904" s="16"/>
      <c r="U904" s="123"/>
      <c r="V904" s="123" t="s">
        <v>3720</v>
      </c>
    </row>
    <row r="905" spans="1:22" ht="15.75" customHeight="1">
      <c r="A905" s="16"/>
      <c r="B905" s="16"/>
      <c r="C905" s="16"/>
      <c r="D905" s="16"/>
      <c r="E905" s="16"/>
      <c r="F905" s="16"/>
      <c r="G905" s="16"/>
      <c r="H905" s="16"/>
      <c r="I905" s="16"/>
      <c r="J905" s="16"/>
      <c r="K905" s="16"/>
      <c r="L905" s="123"/>
      <c r="M905" s="123" t="s">
        <v>3720</v>
      </c>
      <c r="N905" s="123"/>
      <c r="O905" s="123"/>
      <c r="P905" s="123" t="s">
        <v>4021</v>
      </c>
      <c r="Q905" s="16"/>
      <c r="R905" s="123"/>
      <c r="S905" s="123" t="s">
        <v>3913</v>
      </c>
      <c r="T905" s="16"/>
      <c r="U905" s="123"/>
      <c r="V905" s="123" t="s">
        <v>3782</v>
      </c>
    </row>
    <row r="906" spans="1:22" ht="15.75" customHeight="1">
      <c r="A906" s="16"/>
      <c r="B906" s="16"/>
      <c r="C906" s="16"/>
      <c r="D906" s="16"/>
      <c r="E906" s="16"/>
      <c r="F906" s="16"/>
      <c r="G906" s="16"/>
      <c r="H906" s="16"/>
      <c r="I906" s="16"/>
      <c r="J906" s="16"/>
      <c r="K906" s="16"/>
      <c r="L906" s="123"/>
      <c r="M906" s="123" t="s">
        <v>3679</v>
      </c>
      <c r="N906" s="123"/>
      <c r="O906" s="123"/>
      <c r="P906" s="123" t="s">
        <v>1749</v>
      </c>
      <c r="Q906" s="16"/>
      <c r="R906" s="123"/>
      <c r="S906" s="123" t="s">
        <v>3904</v>
      </c>
      <c r="T906" s="16"/>
      <c r="U906" s="123"/>
      <c r="V906" s="123" t="s">
        <v>3734</v>
      </c>
    </row>
    <row r="907" spans="1:22" ht="15.75" customHeight="1">
      <c r="A907" s="16"/>
      <c r="B907" s="16"/>
      <c r="C907" s="16"/>
      <c r="D907" s="16"/>
      <c r="E907" s="16"/>
      <c r="F907" s="16"/>
      <c r="G907" s="16"/>
      <c r="H907" s="16"/>
      <c r="I907" s="16"/>
      <c r="J907" s="16"/>
      <c r="K907" s="16"/>
      <c r="L907" s="123"/>
      <c r="M907" s="123" t="s">
        <v>2020</v>
      </c>
      <c r="N907" s="123"/>
      <c r="O907" s="123"/>
      <c r="P907" s="123" t="s">
        <v>4022</v>
      </c>
      <c r="Q907" s="16"/>
      <c r="R907" s="123"/>
      <c r="S907" s="123" t="s">
        <v>3947</v>
      </c>
      <c r="T907" s="16"/>
      <c r="U907" s="123"/>
      <c r="V907" s="123" t="s">
        <v>3727</v>
      </c>
    </row>
    <row r="908" spans="1:22" ht="15.75" customHeight="1">
      <c r="A908" s="16"/>
      <c r="B908" s="16"/>
      <c r="C908" s="16"/>
      <c r="D908" s="16"/>
      <c r="E908" s="16"/>
      <c r="F908" s="16"/>
      <c r="G908" s="16"/>
      <c r="H908" s="16"/>
      <c r="I908" s="16"/>
      <c r="J908" s="16"/>
      <c r="K908" s="16"/>
      <c r="L908" s="123"/>
      <c r="M908" s="123" t="s">
        <v>2006</v>
      </c>
      <c r="N908" s="123"/>
      <c r="O908" s="123"/>
      <c r="P908" s="123" t="s">
        <v>4023</v>
      </c>
      <c r="Q908" s="16"/>
      <c r="R908" s="123"/>
      <c r="S908" s="123" t="s">
        <v>3946</v>
      </c>
      <c r="T908" s="16"/>
      <c r="U908" s="123"/>
      <c r="V908" s="123" t="s">
        <v>3798</v>
      </c>
    </row>
    <row r="909" spans="1:22" ht="15.75" customHeight="1">
      <c r="A909" s="16"/>
      <c r="B909" s="16"/>
      <c r="C909" s="16"/>
      <c r="D909" s="16"/>
      <c r="E909" s="16"/>
      <c r="F909" s="16"/>
      <c r="G909" s="16"/>
      <c r="H909" s="16"/>
      <c r="I909" s="16"/>
      <c r="J909" s="16"/>
      <c r="K909" s="16"/>
      <c r="L909" s="123"/>
      <c r="M909" s="123" t="s">
        <v>3760</v>
      </c>
      <c r="N909" s="123"/>
      <c r="O909" s="123"/>
      <c r="P909" s="123" t="s">
        <v>4024</v>
      </c>
      <c r="Q909" s="16"/>
      <c r="R909" s="123"/>
      <c r="S909" s="123" t="s">
        <v>1714</v>
      </c>
      <c r="T909" s="16"/>
      <c r="U909" s="123"/>
      <c r="V909" s="123" t="s">
        <v>2011</v>
      </c>
    </row>
    <row r="910" spans="1:22" ht="15.75" customHeight="1">
      <c r="A910" s="16"/>
      <c r="B910" s="16"/>
      <c r="C910" s="16"/>
      <c r="D910" s="16"/>
      <c r="E910" s="16"/>
      <c r="F910" s="16"/>
      <c r="G910" s="16"/>
      <c r="H910" s="16"/>
      <c r="I910" s="16"/>
      <c r="J910" s="16"/>
      <c r="K910" s="16"/>
      <c r="L910" s="123"/>
      <c r="M910" s="123" t="s">
        <v>3728</v>
      </c>
      <c r="N910" s="123"/>
      <c r="O910" s="123"/>
      <c r="P910" s="123" t="s">
        <v>1778</v>
      </c>
      <c r="Q910" s="16"/>
      <c r="R910" s="123"/>
      <c r="S910" s="123" t="s">
        <v>436</v>
      </c>
      <c r="T910" s="16"/>
      <c r="U910" s="123"/>
      <c r="V910" s="123" t="s">
        <v>3766</v>
      </c>
    </row>
    <row r="911" spans="1:22" ht="15.75" customHeight="1">
      <c r="A911" s="16"/>
      <c r="B911" s="16"/>
      <c r="C911" s="16"/>
      <c r="D911" s="16"/>
      <c r="E911" s="16"/>
      <c r="F911" s="16"/>
      <c r="G911" s="16"/>
      <c r="H911" s="16"/>
      <c r="I911" s="16"/>
      <c r="J911" s="16"/>
      <c r="K911" s="16"/>
      <c r="L911" s="123"/>
      <c r="M911" s="123" t="s">
        <v>3717</v>
      </c>
      <c r="N911" s="123"/>
      <c r="O911" s="123"/>
      <c r="P911" s="123" t="s">
        <v>1754</v>
      </c>
      <c r="Q911" s="16"/>
      <c r="R911" s="123"/>
      <c r="S911" s="123" t="s">
        <v>3920</v>
      </c>
      <c r="T911" s="16"/>
      <c r="U911" s="123"/>
      <c r="V911" s="123" t="s">
        <v>3704</v>
      </c>
    </row>
    <row r="912" spans="1:22" ht="15.75" customHeight="1">
      <c r="A912" s="16"/>
      <c r="B912" s="16"/>
      <c r="C912" s="16"/>
      <c r="D912" s="16"/>
      <c r="E912" s="16"/>
      <c r="F912" s="16"/>
      <c r="G912" s="16"/>
      <c r="H912" s="16"/>
      <c r="I912" s="16"/>
      <c r="J912" s="16"/>
      <c r="K912" s="16"/>
      <c r="L912" s="123"/>
      <c r="M912" s="123" t="s">
        <v>2816</v>
      </c>
      <c r="N912" s="123"/>
      <c r="O912" s="123"/>
      <c r="P912" s="123" t="s">
        <v>4025</v>
      </c>
      <c r="Q912" s="16"/>
      <c r="R912" s="123"/>
      <c r="S912" s="123" t="s">
        <v>3932</v>
      </c>
      <c r="T912" s="16"/>
      <c r="U912" s="123"/>
      <c r="V912" s="123" t="s">
        <v>3730</v>
      </c>
    </row>
    <row r="913" spans="1:22" ht="15.75" customHeight="1">
      <c r="A913" s="16"/>
      <c r="B913" s="16"/>
      <c r="C913" s="16"/>
      <c r="D913" s="16"/>
      <c r="E913" s="16"/>
      <c r="F913" s="16"/>
      <c r="G913" s="16"/>
      <c r="H913" s="16"/>
      <c r="I913" s="16"/>
      <c r="J913" s="16"/>
      <c r="K913" s="16"/>
      <c r="L913" s="123"/>
      <c r="M913" s="592" t="s">
        <v>3891</v>
      </c>
      <c r="N913" s="123"/>
      <c r="O913" s="123"/>
      <c r="P913" s="123" t="s">
        <v>1744</v>
      </c>
      <c r="Q913" s="16"/>
      <c r="R913" s="123"/>
      <c r="S913" s="123" t="s">
        <v>3135</v>
      </c>
      <c r="T913" s="16"/>
      <c r="U913" s="123"/>
      <c r="V913" s="123" t="s">
        <v>3784</v>
      </c>
    </row>
    <row r="914" spans="1:22" ht="15.75" customHeight="1">
      <c r="A914" s="16"/>
      <c r="B914" s="16"/>
      <c r="C914" s="16"/>
      <c r="D914" s="16"/>
      <c r="E914" s="16"/>
      <c r="F914" s="16"/>
      <c r="G914" s="16"/>
      <c r="H914" s="16"/>
      <c r="I914" s="16"/>
      <c r="J914" s="16"/>
      <c r="K914" s="16"/>
      <c r="L914" s="123"/>
      <c r="M914" s="123" t="s">
        <v>3705</v>
      </c>
      <c r="N914" s="123"/>
      <c r="O914" s="123"/>
      <c r="P914" s="123" t="s">
        <v>4026</v>
      </c>
      <c r="Q914" s="16"/>
      <c r="R914" s="123"/>
      <c r="S914" s="123" t="s">
        <v>3918</v>
      </c>
      <c r="T914" s="16"/>
      <c r="U914" s="123"/>
      <c r="V914" s="123" t="s">
        <v>3748</v>
      </c>
    </row>
    <row r="915" spans="1:22" ht="15.75" customHeight="1">
      <c r="A915" s="16"/>
      <c r="B915" s="16"/>
      <c r="C915" s="16"/>
      <c r="D915" s="16"/>
      <c r="E915" s="16"/>
      <c r="F915" s="16"/>
      <c r="G915" s="16"/>
      <c r="H915" s="16"/>
      <c r="I915" s="16"/>
      <c r="J915" s="16"/>
      <c r="K915" s="16"/>
      <c r="L915" s="123"/>
      <c r="M915" s="123" t="s">
        <v>2730</v>
      </c>
      <c r="N915" s="123"/>
      <c r="O915" s="123"/>
      <c r="P915" s="123" t="s">
        <v>1783</v>
      </c>
      <c r="Q915" s="16"/>
      <c r="R915" s="123"/>
      <c r="S915" s="123" t="s">
        <v>3888</v>
      </c>
      <c r="T915" s="16"/>
      <c r="U915" s="123"/>
      <c r="V915" s="123" t="s">
        <v>3824</v>
      </c>
    </row>
    <row r="916" spans="1:22" ht="15.75" customHeight="1">
      <c r="A916" s="16"/>
      <c r="B916" s="16"/>
      <c r="C916" s="16"/>
      <c r="D916" s="16"/>
      <c r="E916" s="16"/>
      <c r="F916" s="16"/>
      <c r="G916" s="16"/>
      <c r="H916" s="16"/>
      <c r="I916" s="16"/>
      <c r="J916" s="16"/>
      <c r="K916" s="16"/>
      <c r="L916" s="123"/>
      <c r="M916" s="123" t="s">
        <v>3660</v>
      </c>
      <c r="N916" s="123"/>
      <c r="O916" s="123"/>
      <c r="P916" s="123" t="s">
        <v>4027</v>
      </c>
      <c r="Q916" s="16"/>
      <c r="R916" s="123"/>
      <c r="S916" s="123" t="s">
        <v>3902</v>
      </c>
      <c r="T916" s="16"/>
      <c r="U916" s="123"/>
      <c r="V916" s="123" t="s">
        <v>3828</v>
      </c>
    </row>
    <row r="917" spans="1:22" ht="15.75" customHeight="1">
      <c r="A917" s="16"/>
      <c r="B917" s="16"/>
      <c r="C917" s="16"/>
      <c r="D917" s="16"/>
      <c r="E917" s="16"/>
      <c r="F917" s="16"/>
      <c r="G917" s="16"/>
      <c r="H917" s="16"/>
      <c r="I917" s="16"/>
      <c r="J917" s="16"/>
      <c r="K917" s="16"/>
      <c r="L917" s="123"/>
      <c r="M917" s="123" t="s">
        <v>3747</v>
      </c>
      <c r="N917" s="123"/>
      <c r="O917" s="123"/>
      <c r="P917" s="123" t="s">
        <v>4028</v>
      </c>
      <c r="Q917" s="16"/>
      <c r="R917" s="123"/>
      <c r="S917" s="123" t="s">
        <v>3872</v>
      </c>
      <c r="T917" s="16"/>
      <c r="U917" s="123"/>
      <c r="V917" s="123" t="s">
        <v>3819</v>
      </c>
    </row>
    <row r="918" spans="1:22" ht="15.75" customHeight="1">
      <c r="A918" s="16"/>
      <c r="B918" s="16"/>
      <c r="C918" s="16"/>
      <c r="D918" s="16"/>
      <c r="E918" s="16"/>
      <c r="F918" s="16"/>
      <c r="G918" s="16"/>
      <c r="H918" s="16"/>
      <c r="I918" s="16"/>
      <c r="J918" s="16"/>
      <c r="K918" s="16"/>
      <c r="L918" s="123"/>
      <c r="M918" s="123" t="s">
        <v>3681</v>
      </c>
      <c r="N918" s="123"/>
      <c r="O918" s="123"/>
      <c r="P918" s="123" t="s">
        <v>4029</v>
      </c>
      <c r="Q918" s="16"/>
      <c r="R918" s="123"/>
      <c r="S918" s="123" t="s">
        <v>3988</v>
      </c>
      <c r="T918" s="16"/>
      <c r="U918" s="123"/>
      <c r="V918" s="123" t="s">
        <v>3844</v>
      </c>
    </row>
    <row r="919" spans="1:22" ht="15.75" customHeight="1">
      <c r="A919" s="16"/>
      <c r="B919" s="16"/>
      <c r="C919" s="16"/>
      <c r="D919" s="16"/>
      <c r="E919" s="16"/>
      <c r="F919" s="16"/>
      <c r="G919" s="16"/>
      <c r="H919" s="16"/>
      <c r="I919" s="16"/>
      <c r="J919" s="16"/>
      <c r="K919" s="16"/>
      <c r="L919" s="123"/>
      <c r="M919" s="123" t="s">
        <v>3743</v>
      </c>
      <c r="N919" s="123"/>
      <c r="O919" s="123"/>
      <c r="P919" s="123" t="s">
        <v>2866</v>
      </c>
      <c r="Q919" s="16"/>
      <c r="R919" s="123"/>
      <c r="S919" s="123" t="s">
        <v>3283</v>
      </c>
      <c r="T919" s="16"/>
      <c r="U919" s="123"/>
      <c r="V919" s="123" t="s">
        <v>3738</v>
      </c>
    </row>
    <row r="920" spans="1:22" ht="15.75" customHeight="1">
      <c r="A920" s="16"/>
      <c r="B920" s="16"/>
      <c r="C920" s="16"/>
      <c r="D920" s="16"/>
      <c r="E920" s="16"/>
      <c r="F920" s="16"/>
      <c r="G920" s="16"/>
      <c r="H920" s="16"/>
      <c r="I920" s="16"/>
      <c r="J920" s="16"/>
      <c r="K920" s="16"/>
      <c r="L920" s="123"/>
      <c r="M920" s="123" t="s">
        <v>3730</v>
      </c>
      <c r="N920" s="123"/>
      <c r="O920" s="123"/>
      <c r="P920" s="123" t="s">
        <v>1343</v>
      </c>
      <c r="Q920" s="16"/>
      <c r="R920" s="123"/>
      <c r="S920" s="123" t="s">
        <v>2982</v>
      </c>
      <c r="T920" s="16"/>
      <c r="U920" s="123"/>
      <c r="V920" s="123" t="s">
        <v>1991</v>
      </c>
    </row>
    <row r="921" spans="1:22" ht="15.75" customHeight="1">
      <c r="A921" s="16"/>
      <c r="B921" s="16"/>
      <c r="C921" s="16"/>
      <c r="D921" s="16"/>
      <c r="E921" s="16"/>
      <c r="F921" s="16"/>
      <c r="G921" s="16"/>
      <c r="H921" s="16"/>
      <c r="I921" s="16"/>
      <c r="J921" s="16"/>
      <c r="K921" s="16"/>
      <c r="L921" s="123"/>
      <c r="M921" s="123" t="s">
        <v>3822</v>
      </c>
      <c r="N921" s="123"/>
      <c r="O921" s="123"/>
      <c r="P921" s="123" t="s">
        <v>4030</v>
      </c>
      <c r="Q921" s="16"/>
      <c r="R921" s="123"/>
      <c r="S921" s="123" t="s">
        <v>3887</v>
      </c>
      <c r="T921" s="16"/>
      <c r="U921" s="123"/>
      <c r="V921" s="123" t="s">
        <v>3778</v>
      </c>
    </row>
    <row r="922" spans="1:22" ht="15.75" customHeight="1">
      <c r="A922" s="16"/>
      <c r="B922" s="16"/>
      <c r="C922" s="16"/>
      <c r="D922" s="16"/>
      <c r="E922" s="16"/>
      <c r="F922" s="16"/>
      <c r="G922" s="16"/>
      <c r="H922" s="16"/>
      <c r="I922" s="16"/>
      <c r="J922" s="16"/>
      <c r="K922" s="16"/>
      <c r="L922" s="123"/>
      <c r="M922" s="123" t="s">
        <v>3774</v>
      </c>
      <c r="N922" s="123"/>
      <c r="O922" s="123"/>
      <c r="P922" s="123" t="s">
        <v>4031</v>
      </c>
      <c r="Q922" s="16"/>
      <c r="R922" s="123"/>
      <c r="S922" s="123" t="s">
        <v>3933</v>
      </c>
      <c r="T922" s="16"/>
      <c r="U922" s="123"/>
      <c r="V922" s="123" t="s">
        <v>1595</v>
      </c>
    </row>
    <row r="923" spans="1:22" ht="15.75" customHeight="1">
      <c r="A923" s="16"/>
      <c r="B923" s="16"/>
      <c r="C923" s="16"/>
      <c r="D923" s="16"/>
      <c r="E923" s="16"/>
      <c r="F923" s="16"/>
      <c r="G923" s="16"/>
      <c r="H923" s="16"/>
      <c r="I923" s="16"/>
      <c r="J923" s="16"/>
      <c r="K923" s="16"/>
      <c r="L923" s="123"/>
      <c r="M923" s="123" t="s">
        <v>1562</v>
      </c>
      <c r="N923" s="123"/>
      <c r="O923" s="123"/>
      <c r="P923" s="123" t="s">
        <v>4032</v>
      </c>
      <c r="Q923" s="16"/>
      <c r="R923" s="123"/>
      <c r="S923" s="123" t="s">
        <v>3954</v>
      </c>
      <c r="T923" s="16"/>
      <c r="U923" s="123"/>
      <c r="V923" s="123" t="s">
        <v>3717</v>
      </c>
    </row>
    <row r="924" spans="1:22" ht="15.75" customHeight="1">
      <c r="A924" s="16"/>
      <c r="B924" s="16"/>
      <c r="C924" s="16"/>
      <c r="D924" s="16"/>
      <c r="E924" s="16"/>
      <c r="F924" s="16"/>
      <c r="G924" s="16"/>
      <c r="H924" s="16"/>
      <c r="I924" s="16"/>
      <c r="J924" s="16"/>
      <c r="K924" s="16"/>
      <c r="L924" s="123"/>
      <c r="M924" s="123" t="s">
        <v>3663</v>
      </c>
      <c r="N924" s="123"/>
      <c r="O924" s="123"/>
      <c r="P924" s="123" t="s">
        <v>4033</v>
      </c>
      <c r="Q924" s="16"/>
      <c r="R924" s="123"/>
      <c r="S924" s="123" t="s">
        <v>3921</v>
      </c>
      <c r="T924" s="16"/>
      <c r="U924" s="123"/>
      <c r="V924" s="123" t="s">
        <v>3756</v>
      </c>
    </row>
    <row r="925" spans="1:22" ht="15.75" customHeight="1">
      <c r="A925" s="16"/>
      <c r="B925" s="16"/>
      <c r="C925" s="16"/>
      <c r="D925" s="16"/>
      <c r="E925" s="16"/>
      <c r="F925" s="16"/>
      <c r="G925" s="16"/>
      <c r="H925" s="16"/>
      <c r="I925" s="16"/>
      <c r="J925" s="16"/>
      <c r="K925" s="16"/>
      <c r="L925" s="123"/>
      <c r="M925" s="123" t="s">
        <v>3841</v>
      </c>
      <c r="N925" s="123"/>
      <c r="O925" s="123"/>
      <c r="P925" s="123" t="s">
        <v>2726</v>
      </c>
      <c r="Q925" s="16"/>
      <c r="R925" s="123"/>
      <c r="S925" s="123" t="s">
        <v>3526</v>
      </c>
      <c r="T925" s="16"/>
      <c r="U925" s="123"/>
      <c r="V925" s="123" t="s">
        <v>3814</v>
      </c>
    </row>
    <row r="926" spans="1:22" ht="15.75" customHeight="1">
      <c r="A926" s="16"/>
      <c r="B926" s="16"/>
      <c r="C926" s="16"/>
      <c r="D926" s="16"/>
      <c r="E926" s="16"/>
      <c r="F926" s="16"/>
      <c r="G926" s="16"/>
      <c r="H926" s="16"/>
      <c r="I926" s="16"/>
      <c r="J926" s="16"/>
      <c r="K926" s="16"/>
      <c r="L926" s="123"/>
      <c r="M926" s="123" t="s">
        <v>3818</v>
      </c>
      <c r="N926" s="123"/>
      <c r="O926" s="123"/>
      <c r="P926" s="123" t="s">
        <v>1773</v>
      </c>
      <c r="Q926" s="16"/>
      <c r="R926" s="123"/>
      <c r="S926" s="123" t="s">
        <v>3955</v>
      </c>
      <c r="T926" s="16"/>
      <c r="U926" s="123"/>
      <c r="V926" s="123" t="s">
        <v>3805</v>
      </c>
    </row>
    <row r="927" spans="1:22" ht="15.75" customHeight="1">
      <c r="A927" s="16"/>
      <c r="B927" s="16"/>
      <c r="C927" s="16"/>
      <c r="D927" s="16"/>
      <c r="E927" s="16"/>
      <c r="F927" s="16"/>
      <c r="G927" s="16"/>
      <c r="H927" s="16"/>
      <c r="I927" s="16"/>
      <c r="J927" s="16"/>
      <c r="K927" s="16"/>
      <c r="L927" s="123"/>
      <c r="M927" s="123" t="s">
        <v>3756</v>
      </c>
      <c r="N927" s="123"/>
      <c r="O927" s="123"/>
      <c r="P927" s="123" t="s">
        <v>4034</v>
      </c>
      <c r="Q927" s="16"/>
      <c r="R927" s="123"/>
      <c r="S927" s="123" t="s">
        <v>3958</v>
      </c>
      <c r="T927" s="16"/>
      <c r="U927" s="123"/>
      <c r="V927" s="123" t="s">
        <v>2277</v>
      </c>
    </row>
    <row r="928" spans="1:22" ht="15.75" customHeight="1">
      <c r="A928" s="16"/>
      <c r="B928" s="16"/>
      <c r="C928" s="16"/>
      <c r="D928" s="16"/>
      <c r="E928" s="16"/>
      <c r="F928" s="16"/>
      <c r="G928" s="16"/>
      <c r="H928" s="16"/>
      <c r="I928" s="16"/>
      <c r="J928" s="16"/>
      <c r="K928" s="16"/>
      <c r="L928" s="123"/>
      <c r="M928" s="123" t="s">
        <v>2874</v>
      </c>
      <c r="N928" s="123"/>
      <c r="O928" s="123"/>
      <c r="P928" s="123" t="s">
        <v>4035</v>
      </c>
      <c r="Q928" s="16"/>
      <c r="R928" s="123"/>
      <c r="S928" s="123" t="s">
        <v>3240</v>
      </c>
      <c r="T928" s="16"/>
      <c r="U928" s="123"/>
      <c r="V928" s="123" t="s">
        <v>1979</v>
      </c>
    </row>
    <row r="929" spans="1:22" ht="15.75" customHeight="1">
      <c r="A929" s="16"/>
      <c r="B929" s="16"/>
      <c r="C929" s="16"/>
      <c r="D929" s="16"/>
      <c r="E929" s="16"/>
      <c r="F929" s="16"/>
      <c r="G929" s="16"/>
      <c r="H929" s="16"/>
      <c r="I929" s="16"/>
      <c r="J929" s="16"/>
      <c r="K929" s="16"/>
      <c r="L929" s="123"/>
      <c r="M929" s="123" t="s">
        <v>3805</v>
      </c>
      <c r="N929" s="123"/>
      <c r="O929" s="123"/>
      <c r="P929" s="123" t="s">
        <v>4036</v>
      </c>
      <c r="Q929" s="16"/>
      <c r="R929" s="123"/>
      <c r="S929" s="123" t="s">
        <v>3929</v>
      </c>
      <c r="T929" s="16"/>
      <c r="U929" s="123"/>
      <c r="V929" s="123" t="s">
        <v>3776</v>
      </c>
    </row>
    <row r="930" spans="1:22" ht="15.75" customHeight="1">
      <c r="A930" s="16"/>
      <c r="B930" s="16"/>
      <c r="C930" s="16"/>
      <c r="D930" s="16"/>
      <c r="E930" s="16"/>
      <c r="F930" s="16"/>
      <c r="G930" s="16"/>
      <c r="H930" s="16"/>
      <c r="I930" s="16"/>
      <c r="J930" s="16"/>
      <c r="K930" s="16"/>
      <c r="L930" s="123"/>
      <c r="M930" s="123" t="s">
        <v>3790</v>
      </c>
      <c r="N930" s="123"/>
      <c r="O930" s="123"/>
      <c r="P930" s="123" t="s">
        <v>4037</v>
      </c>
      <c r="Q930" s="16"/>
      <c r="R930" s="123"/>
      <c r="S930" s="123" t="s">
        <v>3911</v>
      </c>
      <c r="T930" s="16"/>
      <c r="U930" s="123"/>
      <c r="V930" s="123" t="s">
        <v>3859</v>
      </c>
    </row>
    <row r="931" spans="1:22" ht="15.75" customHeight="1">
      <c r="A931" s="16"/>
      <c r="B931" s="16"/>
      <c r="C931" s="16"/>
      <c r="D931" s="16"/>
      <c r="E931" s="16"/>
      <c r="F931" s="16"/>
      <c r="G931" s="16"/>
      <c r="H931" s="16"/>
      <c r="I931" s="16"/>
      <c r="J931" s="16"/>
      <c r="K931" s="16"/>
      <c r="L931" s="123"/>
      <c r="M931" s="123" t="s">
        <v>1547</v>
      </c>
      <c r="N931" s="123"/>
      <c r="O931" s="123"/>
      <c r="P931" s="123" t="s">
        <v>4038</v>
      </c>
      <c r="Q931" s="16"/>
      <c r="R931" s="123"/>
      <c r="S931" s="123" t="s">
        <v>3504</v>
      </c>
      <c r="T931" s="16"/>
      <c r="U931" s="123"/>
      <c r="V931" s="123" t="s">
        <v>2686</v>
      </c>
    </row>
    <row r="932" spans="1:22" ht="15.75" customHeight="1">
      <c r="A932" s="16"/>
      <c r="B932" s="16"/>
      <c r="C932" s="16"/>
      <c r="D932" s="16"/>
      <c r="E932" s="16"/>
      <c r="F932" s="16"/>
      <c r="G932" s="16"/>
      <c r="H932" s="16"/>
      <c r="I932" s="16"/>
      <c r="J932" s="16"/>
      <c r="K932" s="16"/>
      <c r="L932" s="123"/>
      <c r="M932" s="123" t="s">
        <v>2639</v>
      </c>
      <c r="N932" s="123"/>
      <c r="O932" s="123"/>
      <c r="P932" s="123" t="s">
        <v>4039</v>
      </c>
      <c r="Q932" s="16"/>
      <c r="R932" s="123"/>
      <c r="S932" s="123" t="s">
        <v>3899</v>
      </c>
      <c r="T932" s="16"/>
      <c r="U932" s="123"/>
      <c r="V932" s="123" t="s">
        <v>3769</v>
      </c>
    </row>
    <row r="933" spans="1:22" ht="15.75" customHeight="1">
      <c r="A933" s="16"/>
      <c r="B933" s="16"/>
      <c r="C933" s="16"/>
      <c r="D933" s="16"/>
      <c r="E933" s="16"/>
      <c r="F933" s="16"/>
      <c r="G933" s="16"/>
      <c r="H933" s="16"/>
      <c r="I933" s="16"/>
      <c r="J933" s="16"/>
      <c r="K933" s="16"/>
      <c r="L933" s="123"/>
      <c r="M933" s="123" t="s">
        <v>3769</v>
      </c>
      <c r="N933" s="123"/>
      <c r="O933" s="123"/>
      <c r="P933" s="123" t="s">
        <v>4040</v>
      </c>
      <c r="Q933" s="16"/>
      <c r="R933" s="123"/>
      <c r="S933" s="123" t="s">
        <v>3952</v>
      </c>
      <c r="T933" s="16"/>
      <c r="U933" s="123"/>
      <c r="V933" s="123" t="s">
        <v>3774</v>
      </c>
    </row>
    <row r="934" spans="1:22" ht="15.75" customHeight="1">
      <c r="A934" s="16"/>
      <c r="B934" s="16"/>
      <c r="C934" s="16"/>
      <c r="D934" s="16"/>
      <c r="E934" s="16"/>
      <c r="F934" s="16"/>
      <c r="G934" s="16"/>
      <c r="H934" s="16"/>
      <c r="I934" s="16"/>
      <c r="J934" s="16"/>
      <c r="K934" s="16"/>
      <c r="L934" s="123"/>
      <c r="M934" s="123" t="s">
        <v>3810</v>
      </c>
      <c r="N934" s="123"/>
      <c r="O934" s="123"/>
      <c r="P934" s="123" t="s">
        <v>4041</v>
      </c>
      <c r="Q934" s="16"/>
      <c r="R934" s="123"/>
      <c r="S934" s="123" t="s">
        <v>3966</v>
      </c>
      <c r="T934" s="16"/>
      <c r="U934" s="123"/>
      <c r="V934" s="123" t="s">
        <v>3821</v>
      </c>
    </row>
    <row r="935" spans="1:22" ht="15.75" customHeight="1">
      <c r="A935" s="16"/>
      <c r="B935" s="16"/>
      <c r="C935" s="16"/>
      <c r="D935" s="16"/>
      <c r="E935" s="16"/>
      <c r="F935" s="16"/>
      <c r="G935" s="16"/>
      <c r="H935" s="16"/>
      <c r="I935" s="16"/>
      <c r="J935" s="16"/>
      <c r="K935" s="16"/>
      <c r="L935" s="123"/>
      <c r="M935" s="123" t="s">
        <v>2252</v>
      </c>
      <c r="N935" s="123"/>
      <c r="O935" s="123"/>
      <c r="P935" s="123" t="s">
        <v>2818</v>
      </c>
      <c r="Q935" s="16"/>
      <c r="R935" s="123"/>
      <c r="S935" s="123" t="s">
        <v>3511</v>
      </c>
      <c r="T935" s="16"/>
      <c r="U935" s="123"/>
      <c r="V935" s="123" t="s">
        <v>3818</v>
      </c>
    </row>
    <row r="936" spans="1:22" ht="15.75" customHeight="1">
      <c r="A936" s="16"/>
      <c r="B936" s="16"/>
      <c r="C936" s="16"/>
      <c r="D936" s="16"/>
      <c r="E936" s="16"/>
      <c r="F936" s="16"/>
      <c r="G936" s="16"/>
      <c r="H936" s="16"/>
      <c r="I936" s="16"/>
      <c r="J936" s="16"/>
      <c r="K936" s="16"/>
      <c r="L936" s="123"/>
      <c r="M936" s="123" t="s">
        <v>3825</v>
      </c>
      <c r="N936" s="123"/>
      <c r="O936" s="123"/>
      <c r="P936" s="123" t="s">
        <v>2619</v>
      </c>
      <c r="Q936" s="16"/>
      <c r="R936" s="123"/>
      <c r="S936" s="123" t="s">
        <v>3959</v>
      </c>
      <c r="T936" s="16"/>
      <c r="U936" s="123"/>
      <c r="V936" s="123" t="s">
        <v>2616</v>
      </c>
    </row>
    <row r="937" spans="1:22" ht="15.75" customHeight="1">
      <c r="A937" s="16"/>
      <c r="B937" s="16"/>
      <c r="C937" s="16"/>
      <c r="D937" s="16"/>
      <c r="E937" s="16"/>
      <c r="F937" s="16"/>
      <c r="G937" s="16"/>
      <c r="H937" s="16"/>
      <c r="I937" s="16"/>
      <c r="J937" s="16"/>
      <c r="K937" s="16"/>
      <c r="L937" s="123"/>
      <c r="M937" s="123" t="s">
        <v>3828</v>
      </c>
      <c r="N937" s="123"/>
      <c r="O937" s="123"/>
      <c r="P937" s="123" t="s">
        <v>2722</v>
      </c>
      <c r="Q937" s="16"/>
      <c r="R937" s="123"/>
      <c r="S937" s="123" t="s">
        <v>3956</v>
      </c>
      <c r="T937" s="16"/>
      <c r="U937" s="123"/>
      <c r="V937" s="123" t="s">
        <v>3848</v>
      </c>
    </row>
    <row r="938" spans="1:22" ht="15.75" customHeight="1">
      <c r="A938" s="16"/>
      <c r="B938" s="16"/>
      <c r="C938" s="16"/>
      <c r="D938" s="16"/>
      <c r="E938" s="16"/>
      <c r="F938" s="16"/>
      <c r="G938" s="16"/>
      <c r="H938" s="16"/>
      <c r="I938" s="16"/>
      <c r="J938" s="16"/>
      <c r="K938" s="16"/>
      <c r="L938" s="123"/>
      <c r="M938" s="123" t="s">
        <v>3680</v>
      </c>
      <c r="N938" s="123"/>
      <c r="O938" s="123"/>
      <c r="P938" s="123" t="s">
        <v>4042</v>
      </c>
      <c r="Q938" s="16"/>
      <c r="R938" s="123"/>
      <c r="S938" s="123" t="s">
        <v>3091</v>
      </c>
      <c r="T938" s="16"/>
      <c r="U938" s="123"/>
      <c r="V938" s="123" t="s">
        <v>3758</v>
      </c>
    </row>
    <row r="939" spans="1:22" ht="15.75" customHeight="1">
      <c r="A939" s="16"/>
      <c r="B939" s="16"/>
      <c r="C939" s="16"/>
      <c r="D939" s="16"/>
      <c r="E939" s="16"/>
      <c r="F939" s="16"/>
      <c r="G939" s="16"/>
      <c r="H939" s="16"/>
      <c r="I939" s="16"/>
      <c r="J939" s="16"/>
      <c r="K939" s="16"/>
      <c r="L939" s="123"/>
      <c r="M939" s="123" t="s">
        <v>3738</v>
      </c>
      <c r="N939" s="123"/>
      <c r="O939" s="123"/>
      <c r="P939" s="123" t="s">
        <v>4043</v>
      </c>
      <c r="Q939" s="16"/>
      <c r="R939" s="123"/>
      <c r="S939" s="123" t="s">
        <v>3934</v>
      </c>
      <c r="T939" s="16"/>
      <c r="U939" s="123"/>
      <c r="V939" s="123" t="s">
        <v>3854</v>
      </c>
    </row>
    <row r="940" spans="1:22" ht="15.75" customHeight="1">
      <c r="A940" s="16"/>
      <c r="B940" s="16"/>
      <c r="C940" s="16"/>
      <c r="D940" s="16"/>
      <c r="E940" s="16"/>
      <c r="F940" s="16"/>
      <c r="G940" s="16"/>
      <c r="H940" s="16"/>
      <c r="I940" s="16"/>
      <c r="J940" s="16"/>
      <c r="K940" s="16"/>
      <c r="L940" s="123"/>
      <c r="M940" s="123" t="s">
        <v>3820</v>
      </c>
      <c r="N940" s="123"/>
      <c r="O940" s="123"/>
      <c r="P940" s="123" t="s">
        <v>4044</v>
      </c>
      <c r="Q940" s="16"/>
      <c r="R940" s="123"/>
      <c r="S940" s="123" t="s">
        <v>3967</v>
      </c>
      <c r="T940" s="16"/>
      <c r="U940" s="123"/>
      <c r="V940" s="123" t="s">
        <v>3820</v>
      </c>
    </row>
    <row r="941" spans="1:22" ht="15.75" customHeight="1">
      <c r="A941" s="16"/>
      <c r="B941" s="16"/>
      <c r="C941" s="16"/>
      <c r="D941" s="16"/>
      <c r="E941" s="16"/>
      <c r="F941" s="16"/>
      <c r="G941" s="16"/>
      <c r="H941" s="16"/>
      <c r="I941" s="16"/>
      <c r="J941" s="16"/>
      <c r="K941" s="16"/>
      <c r="L941" s="123"/>
      <c r="M941" s="123" t="s">
        <v>3764</v>
      </c>
      <c r="N941" s="123"/>
      <c r="O941" s="123"/>
      <c r="P941" s="123" t="s">
        <v>4045</v>
      </c>
      <c r="Q941" s="16"/>
      <c r="R941" s="123"/>
      <c r="S941" s="123" t="s">
        <v>3969</v>
      </c>
      <c r="T941" s="16"/>
      <c r="U941" s="123"/>
      <c r="V941" s="123" t="s">
        <v>3852</v>
      </c>
    </row>
    <row r="942" spans="1:22" ht="15.75" customHeight="1">
      <c r="A942" s="16"/>
      <c r="B942" s="16"/>
      <c r="C942" s="16"/>
      <c r="D942" s="16"/>
      <c r="E942" s="16"/>
      <c r="F942" s="16"/>
      <c r="G942" s="16"/>
      <c r="H942" s="16"/>
      <c r="I942" s="16"/>
      <c r="J942" s="16"/>
      <c r="K942" s="16"/>
      <c r="L942" s="123"/>
      <c r="M942" s="123" t="s">
        <v>2616</v>
      </c>
      <c r="N942" s="123"/>
      <c r="O942" s="123"/>
      <c r="P942" s="123" t="s">
        <v>4046</v>
      </c>
      <c r="Q942" s="16"/>
      <c r="R942" s="123"/>
      <c r="S942" s="123" t="s">
        <v>3948</v>
      </c>
      <c r="T942" s="16"/>
      <c r="U942" s="123"/>
      <c r="V942" s="123" t="s">
        <v>2538</v>
      </c>
    </row>
    <row r="943" spans="1:22" ht="15.75" customHeight="1">
      <c r="A943" s="16"/>
      <c r="B943" s="16"/>
      <c r="C943" s="16"/>
      <c r="D943" s="16"/>
      <c r="E943" s="16"/>
      <c r="F943" s="16"/>
      <c r="G943" s="16"/>
      <c r="H943" s="16"/>
      <c r="I943" s="16"/>
      <c r="J943" s="16"/>
      <c r="K943" s="16"/>
      <c r="L943" s="123"/>
      <c r="M943" s="123" t="s">
        <v>2017</v>
      </c>
      <c r="N943" s="123"/>
      <c r="O943" s="123"/>
      <c r="P943" s="123" t="s">
        <v>4047</v>
      </c>
      <c r="Q943" s="16"/>
      <c r="R943" s="123"/>
      <c r="S943" s="123" t="s">
        <v>3984</v>
      </c>
      <c r="T943" s="16"/>
      <c r="U943" s="123"/>
      <c r="V943" s="123" t="s">
        <v>3702</v>
      </c>
    </row>
    <row r="944" spans="1:22" ht="15.75" customHeight="1">
      <c r="A944" s="16"/>
      <c r="B944" s="16"/>
      <c r="C944" s="16"/>
      <c r="D944" s="16"/>
      <c r="E944" s="16"/>
      <c r="F944" s="16"/>
      <c r="G944" s="16"/>
      <c r="H944" s="16"/>
      <c r="I944" s="16"/>
      <c r="J944" s="16"/>
      <c r="K944" s="16"/>
      <c r="L944" s="123"/>
      <c r="M944" s="123" t="s">
        <v>3821</v>
      </c>
      <c r="N944" s="123"/>
      <c r="O944" s="123"/>
      <c r="P944" s="123" t="s">
        <v>2868</v>
      </c>
      <c r="Q944" s="16"/>
      <c r="R944" s="123"/>
      <c r="S944" s="123" t="s">
        <v>3454</v>
      </c>
      <c r="T944" s="16"/>
      <c r="U944" s="123"/>
      <c r="V944" s="123" t="s">
        <v>1998</v>
      </c>
    </row>
    <row r="945" spans="1:22" ht="15.75" customHeight="1">
      <c r="A945" s="16"/>
      <c r="B945" s="16"/>
      <c r="C945" s="16"/>
      <c r="D945" s="16"/>
      <c r="E945" s="16"/>
      <c r="F945" s="16"/>
      <c r="G945" s="16"/>
      <c r="H945" s="16"/>
      <c r="I945" s="16"/>
      <c r="J945" s="16"/>
      <c r="K945" s="16"/>
      <c r="L945" s="123"/>
      <c r="M945" s="123" t="s">
        <v>3852</v>
      </c>
      <c r="N945" s="123"/>
      <c r="O945" s="123"/>
      <c r="P945" s="123" t="s">
        <v>2797</v>
      </c>
      <c r="Q945" s="16"/>
      <c r="R945" s="123"/>
      <c r="S945" s="123" t="s">
        <v>3973</v>
      </c>
      <c r="T945" s="16"/>
      <c r="U945" s="123"/>
      <c r="V945" s="123" t="s">
        <v>3847</v>
      </c>
    </row>
    <row r="946" spans="1:22" ht="15.75" customHeight="1">
      <c r="A946" s="16"/>
      <c r="B946" s="16"/>
      <c r="C946" s="16"/>
      <c r="D946" s="16"/>
      <c r="E946" s="16"/>
      <c r="F946" s="16"/>
      <c r="G946" s="16"/>
      <c r="H946" s="16"/>
      <c r="I946" s="16"/>
      <c r="J946" s="16"/>
      <c r="K946" s="16"/>
      <c r="L946" s="123"/>
      <c r="M946" s="123" t="s">
        <v>2665</v>
      </c>
      <c r="N946" s="123"/>
      <c r="O946" s="123"/>
      <c r="P946" s="123" t="s">
        <v>1747</v>
      </c>
      <c r="Q946" s="16"/>
      <c r="R946" s="123"/>
      <c r="S946" s="123" t="s">
        <v>3940</v>
      </c>
      <c r="T946" s="16"/>
      <c r="U946" s="123"/>
      <c r="V946" s="123" t="s">
        <v>3825</v>
      </c>
    </row>
    <row r="947" spans="1:22" ht="15.75" customHeight="1">
      <c r="A947" s="16"/>
      <c r="B947" s="16"/>
      <c r="C947" s="16"/>
      <c r="D947" s="16"/>
      <c r="E947" s="16"/>
      <c r="F947" s="16"/>
      <c r="G947" s="16"/>
      <c r="H947" s="16"/>
      <c r="I947" s="16"/>
      <c r="J947" s="16"/>
      <c r="K947" s="16"/>
      <c r="L947" s="123"/>
      <c r="M947" s="123" t="s">
        <v>3854</v>
      </c>
      <c r="N947" s="123"/>
      <c r="O947" s="123"/>
      <c r="P947" s="123" t="s">
        <v>4048</v>
      </c>
      <c r="Q947" s="16"/>
      <c r="R947" s="123"/>
      <c r="S947" s="123" t="s">
        <v>3919</v>
      </c>
      <c r="T947" s="16"/>
      <c r="U947" s="123"/>
      <c r="V947" s="123" t="s">
        <v>3938</v>
      </c>
    </row>
    <row r="948" spans="1:22" ht="15.75" customHeight="1">
      <c r="A948" s="16"/>
      <c r="B948" s="16"/>
      <c r="C948" s="16"/>
      <c r="D948" s="16"/>
      <c r="E948" s="16"/>
      <c r="F948" s="16"/>
      <c r="G948" s="16"/>
      <c r="H948" s="16"/>
      <c r="I948" s="16"/>
      <c r="J948" s="16"/>
      <c r="K948" s="16"/>
      <c r="L948" s="123"/>
      <c r="M948" s="123" t="s">
        <v>3819</v>
      </c>
      <c r="N948" s="123"/>
      <c r="O948" s="123"/>
      <c r="P948" s="123" t="s">
        <v>4049</v>
      </c>
      <c r="Q948" s="16"/>
      <c r="R948" s="123"/>
      <c r="S948" s="123" t="s">
        <v>3909</v>
      </c>
      <c r="T948" s="16"/>
      <c r="U948" s="123"/>
      <c r="V948" s="123" t="s">
        <v>4050</v>
      </c>
    </row>
    <row r="949" spans="1:22" ht="15.75" customHeight="1">
      <c r="A949" s="16"/>
      <c r="B949" s="16"/>
      <c r="C949" s="16"/>
      <c r="D949" s="16"/>
      <c r="E949" s="16"/>
      <c r="F949" s="16"/>
      <c r="G949" s="16"/>
      <c r="H949" s="16"/>
      <c r="I949" s="16"/>
      <c r="J949" s="16"/>
      <c r="K949" s="16"/>
      <c r="L949" s="123"/>
      <c r="M949" s="123" t="s">
        <v>3748</v>
      </c>
      <c r="N949" s="123"/>
      <c r="O949" s="123"/>
      <c r="P949" s="123" t="s">
        <v>1356</v>
      </c>
      <c r="Q949" s="16"/>
      <c r="R949" s="123"/>
      <c r="S949" s="123" t="s">
        <v>3098</v>
      </c>
      <c r="T949" s="16"/>
      <c r="U949" s="123"/>
      <c r="V949" s="123" t="s">
        <v>3750</v>
      </c>
    </row>
    <row r="950" spans="1:22" ht="15.75" customHeight="1">
      <c r="A950" s="16"/>
      <c r="B950" s="16"/>
      <c r="C950" s="16"/>
      <c r="D950" s="16"/>
      <c r="E950" s="16"/>
      <c r="F950" s="16"/>
      <c r="G950" s="16"/>
      <c r="H950" s="16"/>
      <c r="I950" s="16"/>
      <c r="J950" s="16"/>
      <c r="K950" s="16"/>
      <c r="L950" s="123"/>
      <c r="M950" s="123" t="s">
        <v>3844</v>
      </c>
      <c r="N950" s="123"/>
      <c r="O950" s="123"/>
      <c r="P950" s="123" t="s">
        <v>4051</v>
      </c>
      <c r="Q950" s="16"/>
      <c r="R950" s="123"/>
      <c r="S950" s="123" t="s">
        <v>3963</v>
      </c>
      <c r="T950" s="16"/>
      <c r="U950" s="123"/>
      <c r="V950" s="123" t="s">
        <v>3861</v>
      </c>
    </row>
    <row r="951" spans="1:22" ht="15.75" customHeight="1">
      <c r="A951" s="16"/>
      <c r="B951" s="16"/>
      <c r="C951" s="16"/>
      <c r="D951" s="16"/>
      <c r="E951" s="16"/>
      <c r="F951" s="16"/>
      <c r="G951" s="16"/>
      <c r="H951" s="16"/>
      <c r="I951" s="16"/>
      <c r="J951" s="16"/>
      <c r="K951" s="16"/>
      <c r="L951" s="123"/>
      <c r="M951" s="123" t="s">
        <v>3859</v>
      </c>
      <c r="N951" s="123"/>
      <c r="O951" s="123"/>
      <c r="P951" s="123" t="s">
        <v>4052</v>
      </c>
      <c r="Q951" s="16"/>
      <c r="R951" s="123"/>
      <c r="S951" s="123" t="s">
        <v>3962</v>
      </c>
      <c r="T951" s="16"/>
      <c r="U951" s="123"/>
      <c r="V951" s="123" t="s">
        <v>3865</v>
      </c>
    </row>
    <row r="952" spans="1:22" ht="15.75" customHeight="1">
      <c r="A952" s="16"/>
      <c r="B952" s="16"/>
      <c r="C952" s="16"/>
      <c r="D952" s="16"/>
      <c r="E952" s="16"/>
      <c r="F952" s="16"/>
      <c r="G952" s="16"/>
      <c r="H952" s="16"/>
      <c r="I952" s="16"/>
      <c r="J952" s="16"/>
      <c r="K952" s="16"/>
      <c r="L952" s="123"/>
      <c r="M952" s="123" t="s">
        <v>3702</v>
      </c>
      <c r="N952" s="123"/>
      <c r="O952" s="123"/>
      <c r="P952" s="123" t="s">
        <v>4053</v>
      </c>
      <c r="Q952" s="16"/>
      <c r="R952" s="123"/>
      <c r="S952" s="123" t="s">
        <v>3903</v>
      </c>
      <c r="T952" s="16"/>
      <c r="U952" s="123"/>
      <c r="V952" s="123" t="s">
        <v>3838</v>
      </c>
    </row>
    <row r="953" spans="1:22" ht="15.75" customHeight="1">
      <c r="A953" s="16"/>
      <c r="B953" s="16"/>
      <c r="C953" s="16"/>
      <c r="D953" s="16"/>
      <c r="E953" s="16"/>
      <c r="F953" s="16"/>
      <c r="G953" s="16"/>
      <c r="H953" s="16"/>
      <c r="I953" s="16"/>
      <c r="J953" s="16"/>
      <c r="K953" s="16"/>
      <c r="L953" s="123"/>
      <c r="M953" s="123" t="s">
        <v>2277</v>
      </c>
      <c r="N953" s="123"/>
      <c r="O953" s="123"/>
      <c r="P953" s="123" t="s">
        <v>4054</v>
      </c>
      <c r="Q953" s="16"/>
      <c r="R953" s="123"/>
      <c r="S953" s="123" t="s">
        <v>3957</v>
      </c>
      <c r="T953" s="16"/>
      <c r="U953" s="123"/>
      <c r="V953" s="123" t="s">
        <v>3857</v>
      </c>
    </row>
    <row r="954" spans="1:22" ht="15.75" customHeight="1">
      <c r="A954" s="16"/>
      <c r="B954" s="16"/>
      <c r="C954" s="16"/>
      <c r="D954" s="16"/>
      <c r="E954" s="16"/>
      <c r="F954" s="16"/>
      <c r="G954" s="16"/>
      <c r="H954" s="16"/>
      <c r="I954" s="16"/>
      <c r="J954" s="16"/>
      <c r="K954" s="16"/>
      <c r="L954" s="123"/>
      <c r="M954" s="123" t="s">
        <v>1998</v>
      </c>
      <c r="N954" s="123"/>
      <c r="O954" s="123"/>
      <c r="P954" s="123" t="s">
        <v>4055</v>
      </c>
      <c r="Q954" s="16"/>
      <c r="R954" s="123"/>
      <c r="S954" s="123" t="s">
        <v>3964</v>
      </c>
      <c r="T954" s="16"/>
      <c r="U954" s="123"/>
      <c r="V954" s="123" t="s">
        <v>1631</v>
      </c>
    </row>
    <row r="955" spans="1:22" ht="15.75" customHeight="1">
      <c r="A955" s="16"/>
      <c r="B955" s="16"/>
      <c r="C955" s="16"/>
      <c r="D955" s="16"/>
      <c r="E955" s="16"/>
      <c r="F955" s="16"/>
      <c r="G955" s="16"/>
      <c r="H955" s="16"/>
      <c r="I955" s="16"/>
      <c r="J955" s="16"/>
      <c r="K955" s="16"/>
      <c r="L955" s="123"/>
      <c r="M955" s="123" t="s">
        <v>3838</v>
      </c>
      <c r="N955" s="123"/>
      <c r="O955" s="123"/>
      <c r="P955" s="123" t="s">
        <v>2683</v>
      </c>
      <c r="Q955" s="16"/>
      <c r="R955" s="123"/>
      <c r="S955" s="123" t="s">
        <v>1673</v>
      </c>
      <c r="T955" s="16"/>
      <c r="U955" s="123"/>
      <c r="V955" s="123" t="s">
        <v>2998</v>
      </c>
    </row>
    <row r="956" spans="1:22" ht="15.75" customHeight="1">
      <c r="A956" s="16"/>
      <c r="B956" s="16"/>
      <c r="C956" s="16"/>
      <c r="D956" s="16"/>
      <c r="E956" s="16"/>
      <c r="F956" s="16"/>
      <c r="G956" s="16"/>
      <c r="H956" s="16"/>
      <c r="I956" s="16"/>
      <c r="J956" s="16"/>
      <c r="K956" s="16"/>
      <c r="L956" s="123"/>
      <c r="M956" s="123" t="s">
        <v>3843</v>
      </c>
      <c r="N956" s="123"/>
      <c r="O956" s="123"/>
      <c r="P956" s="123" t="s">
        <v>4056</v>
      </c>
      <c r="Q956" s="16"/>
      <c r="R956" s="123"/>
      <c r="S956" s="123" t="s">
        <v>3965</v>
      </c>
      <c r="T956" s="16"/>
      <c r="U956" s="123"/>
      <c r="V956" s="123" t="s">
        <v>2971</v>
      </c>
    </row>
    <row r="957" spans="1:22" ht="15.75" customHeight="1">
      <c r="A957" s="16"/>
      <c r="B957" s="16"/>
      <c r="C957" s="16"/>
      <c r="D957" s="16"/>
      <c r="E957" s="16"/>
      <c r="F957" s="16"/>
      <c r="G957" s="16"/>
      <c r="H957" s="16"/>
      <c r="I957" s="16"/>
      <c r="J957" s="16"/>
      <c r="K957" s="16"/>
      <c r="L957" s="123"/>
      <c r="M957" s="123" t="s">
        <v>3727</v>
      </c>
      <c r="N957" s="123"/>
      <c r="O957" s="123"/>
      <c r="P957" s="123" t="s">
        <v>4057</v>
      </c>
      <c r="Q957" s="16"/>
      <c r="R957" s="123"/>
      <c r="S957" s="123" t="s">
        <v>3968</v>
      </c>
      <c r="T957" s="16"/>
      <c r="U957" s="123"/>
      <c r="V957" s="123" t="s">
        <v>3444</v>
      </c>
    </row>
    <row r="958" spans="1:22" ht="15.75" customHeight="1">
      <c r="A958" s="16"/>
      <c r="B958" s="16"/>
      <c r="C958" s="16"/>
      <c r="D958" s="16"/>
      <c r="E958" s="16"/>
      <c r="F958" s="16"/>
      <c r="G958" s="16"/>
      <c r="H958" s="16"/>
      <c r="I958" s="16"/>
      <c r="J958" s="16"/>
      <c r="K958" s="16"/>
      <c r="L958" s="123"/>
      <c r="M958" s="123" t="s">
        <v>3848</v>
      </c>
      <c r="N958" s="123"/>
      <c r="O958" s="123"/>
      <c r="P958" s="123" t="s">
        <v>4058</v>
      </c>
      <c r="Q958" s="16"/>
      <c r="R958" s="123"/>
      <c r="S958" s="123" t="s">
        <v>3917</v>
      </c>
      <c r="T958" s="16"/>
      <c r="U958" s="123"/>
      <c r="V958" s="123" t="s">
        <v>2943</v>
      </c>
    </row>
    <row r="959" spans="1:22" ht="15.75" customHeight="1">
      <c r="A959" s="16"/>
      <c r="B959" s="16"/>
      <c r="C959" s="16"/>
      <c r="D959" s="16"/>
      <c r="E959" s="16"/>
      <c r="F959" s="16"/>
      <c r="G959" s="16"/>
      <c r="H959" s="16"/>
      <c r="I959" s="16"/>
      <c r="J959" s="16"/>
      <c r="K959" s="16"/>
      <c r="L959" s="123"/>
      <c r="M959" s="123" t="s">
        <v>3856</v>
      </c>
      <c r="N959" s="123"/>
      <c r="O959" s="123"/>
      <c r="P959" s="123" t="s">
        <v>4059</v>
      </c>
      <c r="Q959" s="16"/>
      <c r="R959" s="123"/>
      <c r="S959" s="123" t="s">
        <v>3924</v>
      </c>
      <c r="T959" s="16"/>
      <c r="U959" s="123"/>
      <c r="V959" s="123" t="s">
        <v>3319</v>
      </c>
    </row>
    <row r="960" spans="1:22" ht="15.75" customHeight="1">
      <c r="A960" s="16"/>
      <c r="B960" s="16"/>
      <c r="C960" s="16"/>
      <c r="D960" s="16"/>
      <c r="E960" s="16"/>
      <c r="F960" s="16"/>
      <c r="G960" s="16"/>
      <c r="H960" s="16"/>
      <c r="I960" s="16"/>
      <c r="J960" s="16"/>
      <c r="K960" s="16"/>
      <c r="L960" s="123"/>
      <c r="M960" s="123" t="s">
        <v>3826</v>
      </c>
      <c r="N960" s="123"/>
      <c r="O960" s="123"/>
      <c r="P960" s="123" t="s">
        <v>4060</v>
      </c>
      <c r="Q960" s="16"/>
      <c r="R960" s="123"/>
      <c r="S960" s="123" t="s">
        <v>3936</v>
      </c>
      <c r="T960" s="16"/>
      <c r="U960" s="123"/>
      <c r="V960" s="123" t="s">
        <v>3378</v>
      </c>
    </row>
    <row r="961" spans="1:22" ht="15.75" customHeight="1">
      <c r="A961" s="16"/>
      <c r="B961" s="16"/>
      <c r="C961" s="16"/>
      <c r="D961" s="16"/>
      <c r="E961" s="16"/>
      <c r="F961" s="16"/>
      <c r="G961" s="16"/>
      <c r="H961" s="16"/>
      <c r="I961" s="16"/>
      <c r="J961" s="16"/>
      <c r="K961" s="16"/>
      <c r="L961" s="123"/>
      <c r="M961" s="123" t="s">
        <v>3846</v>
      </c>
      <c r="N961" s="123"/>
      <c r="O961" s="123"/>
      <c r="P961" s="123" t="s">
        <v>2701</v>
      </c>
      <c r="Q961" s="16"/>
      <c r="R961" s="123"/>
      <c r="S961" s="123" t="s">
        <v>3197</v>
      </c>
      <c r="T961" s="16"/>
      <c r="U961" s="123"/>
      <c r="V961" s="123" t="s">
        <v>3504</v>
      </c>
    </row>
    <row r="962" spans="1:22" ht="15.75" customHeight="1">
      <c r="A962" s="16"/>
      <c r="B962" s="16"/>
      <c r="C962" s="16"/>
      <c r="D962" s="16"/>
      <c r="E962" s="16"/>
      <c r="F962" s="16"/>
      <c r="G962" s="16"/>
      <c r="H962" s="16"/>
      <c r="I962" s="16"/>
      <c r="J962" s="16"/>
      <c r="K962" s="16"/>
      <c r="L962" s="123"/>
      <c r="M962" s="123" t="s">
        <v>3868</v>
      </c>
      <c r="N962" s="123"/>
      <c r="O962" s="123"/>
      <c r="P962" s="123" t="s">
        <v>4061</v>
      </c>
      <c r="Q962" s="16"/>
      <c r="R962" s="123"/>
      <c r="S962" s="123" t="s">
        <v>3914</v>
      </c>
      <c r="T962" s="16"/>
      <c r="U962" s="123"/>
      <c r="V962" s="123" t="s">
        <v>3518</v>
      </c>
    </row>
    <row r="963" spans="1:22" ht="15.75" customHeight="1">
      <c r="A963" s="16"/>
      <c r="B963" s="16"/>
      <c r="C963" s="16"/>
      <c r="D963" s="16"/>
      <c r="E963" s="16"/>
      <c r="F963" s="16"/>
      <c r="G963" s="16"/>
      <c r="H963" s="16"/>
      <c r="I963" s="16"/>
      <c r="J963" s="16"/>
      <c r="K963" s="16"/>
      <c r="L963" s="123"/>
      <c r="M963" s="123" t="s">
        <v>3847</v>
      </c>
      <c r="N963" s="123"/>
      <c r="O963" s="123"/>
      <c r="P963" s="123" t="s">
        <v>4062</v>
      </c>
      <c r="Q963" s="16"/>
      <c r="R963" s="123"/>
      <c r="S963" s="123" t="s">
        <v>3976</v>
      </c>
      <c r="T963" s="16"/>
      <c r="U963" s="123"/>
      <c r="V963" s="123" t="s">
        <v>3912</v>
      </c>
    </row>
    <row r="964" spans="1:22" ht="15.75" customHeight="1">
      <c r="A964" s="16"/>
      <c r="B964" s="16"/>
      <c r="C964" s="16"/>
      <c r="D964" s="16"/>
      <c r="E964" s="16"/>
      <c r="F964" s="16"/>
      <c r="G964" s="16"/>
      <c r="H964" s="16"/>
      <c r="I964" s="16"/>
      <c r="J964" s="16"/>
      <c r="K964" s="16"/>
      <c r="L964" s="123"/>
      <c r="M964" s="123" t="s">
        <v>3861</v>
      </c>
      <c r="N964" s="123"/>
      <c r="O964" s="123"/>
      <c r="P964" s="123" t="s">
        <v>4063</v>
      </c>
      <c r="Q964" s="16"/>
      <c r="R964" s="123"/>
      <c r="S964" s="123" t="s">
        <v>3977</v>
      </c>
      <c r="T964" s="16"/>
      <c r="U964" s="123"/>
      <c r="V964" s="123" t="s">
        <v>1623</v>
      </c>
    </row>
    <row r="965" spans="1:22" ht="15.75" customHeight="1">
      <c r="A965" s="16"/>
      <c r="B965" s="16"/>
      <c r="C965" s="16"/>
      <c r="D965" s="16"/>
      <c r="E965" s="16"/>
      <c r="F965" s="16"/>
      <c r="G965" s="16"/>
      <c r="H965" s="16"/>
      <c r="I965" s="16"/>
      <c r="J965" s="16"/>
      <c r="K965" s="16"/>
      <c r="L965" s="123"/>
      <c r="M965" s="123" t="s">
        <v>3865</v>
      </c>
      <c r="N965" s="123"/>
      <c r="O965" s="123"/>
      <c r="P965" s="123" t="s">
        <v>4064</v>
      </c>
      <c r="Q965" s="16"/>
      <c r="R965" s="123"/>
      <c r="S965" s="123" t="s">
        <v>3974</v>
      </c>
      <c r="T965" s="16"/>
      <c r="U965" s="123"/>
      <c r="V965" s="123" t="s">
        <v>1650</v>
      </c>
    </row>
    <row r="966" spans="1:22" ht="15.75" customHeight="1">
      <c r="A966" s="16"/>
      <c r="B966" s="16"/>
      <c r="C966" s="16"/>
      <c r="D966" s="16"/>
      <c r="E966" s="16"/>
      <c r="F966" s="16"/>
      <c r="G966" s="16"/>
      <c r="H966" s="16"/>
      <c r="I966" s="16"/>
      <c r="J966" s="16"/>
      <c r="K966" s="16"/>
      <c r="L966" s="123"/>
      <c r="M966" s="123" t="s">
        <v>3851</v>
      </c>
      <c r="N966" s="123"/>
      <c r="O966" s="123"/>
      <c r="P966" s="123" t="s">
        <v>4065</v>
      </c>
      <c r="Q966" s="16"/>
      <c r="R966" s="123"/>
      <c r="S966" s="123" t="s">
        <v>3945</v>
      </c>
      <c r="T966" s="16"/>
      <c r="U966" s="123"/>
      <c r="V966" s="123" t="s">
        <v>2357</v>
      </c>
    </row>
    <row r="967" spans="1:22" ht="15.75" customHeight="1">
      <c r="A967" s="16"/>
      <c r="B967" s="16"/>
      <c r="C967" s="16"/>
      <c r="D967" s="16"/>
      <c r="E967" s="16"/>
      <c r="F967" s="16"/>
      <c r="G967" s="16"/>
      <c r="H967" s="16"/>
      <c r="I967" s="16"/>
      <c r="J967" s="16"/>
      <c r="K967" s="16"/>
      <c r="L967" s="123"/>
      <c r="M967" s="123" t="s">
        <v>2943</v>
      </c>
      <c r="N967" s="123"/>
      <c r="O967" s="123"/>
      <c r="P967" s="123" t="s">
        <v>4066</v>
      </c>
      <c r="Q967" s="16"/>
      <c r="R967" s="123"/>
      <c r="S967" s="123" t="s">
        <v>3950</v>
      </c>
      <c r="T967" s="16"/>
      <c r="U967" s="123"/>
      <c r="V967" s="123" t="s">
        <v>3147</v>
      </c>
    </row>
    <row r="968" spans="1:22" ht="15.75" customHeight="1">
      <c r="A968" s="16"/>
      <c r="B968" s="16"/>
      <c r="C968" s="16"/>
      <c r="D968" s="16"/>
      <c r="E968" s="16"/>
      <c r="F968" s="16"/>
      <c r="G968" s="16"/>
      <c r="H968" s="16"/>
      <c r="I968" s="16"/>
      <c r="J968" s="16"/>
      <c r="K968" s="16"/>
      <c r="L968" s="123"/>
      <c r="M968" s="123" t="s">
        <v>1666</v>
      </c>
      <c r="N968" s="123"/>
      <c r="O968" s="123"/>
      <c r="P968" s="123" t="s">
        <v>4067</v>
      </c>
      <c r="Q968" s="16"/>
      <c r="R968" s="123"/>
      <c r="S968" s="123" t="s">
        <v>3931</v>
      </c>
      <c r="T968" s="16"/>
      <c r="U968" s="123"/>
      <c r="V968" s="123" t="s">
        <v>3878</v>
      </c>
    </row>
    <row r="969" spans="1:22" ht="15.75" customHeight="1">
      <c r="A969" s="16"/>
      <c r="B969" s="16"/>
      <c r="C969" s="16"/>
      <c r="D969" s="16"/>
      <c r="E969" s="16"/>
      <c r="F969" s="16"/>
      <c r="G969" s="16"/>
      <c r="H969" s="16"/>
      <c r="I969" s="16"/>
      <c r="J969" s="16"/>
      <c r="K969" s="16"/>
      <c r="L969" s="123"/>
      <c r="M969" s="123" t="s">
        <v>1694</v>
      </c>
      <c r="N969" s="123"/>
      <c r="O969" s="123"/>
      <c r="P969" s="123" t="s">
        <v>4068</v>
      </c>
      <c r="Q969" s="16"/>
      <c r="R969" s="123"/>
      <c r="S969" s="123" t="s">
        <v>3886</v>
      </c>
      <c r="T969" s="16"/>
      <c r="U969" s="123"/>
      <c r="V969" s="123" t="s">
        <v>2542</v>
      </c>
    </row>
    <row r="970" spans="1:22" ht="15.75" customHeight="1">
      <c r="A970" s="16"/>
      <c r="B970" s="16"/>
      <c r="C970" s="16"/>
      <c r="D970" s="16"/>
      <c r="E970" s="16"/>
      <c r="F970" s="16"/>
      <c r="G970" s="16"/>
      <c r="H970" s="16"/>
      <c r="I970" s="16"/>
      <c r="J970" s="16"/>
      <c r="K970" s="16"/>
      <c r="L970" s="123"/>
      <c r="M970" s="123" t="s">
        <v>2998</v>
      </c>
      <c r="N970" s="123"/>
      <c r="O970" s="123"/>
      <c r="P970" s="123" t="s">
        <v>2674</v>
      </c>
      <c r="Q970" s="16"/>
      <c r="R970" s="123"/>
      <c r="S970" s="123" t="s">
        <v>3960</v>
      </c>
      <c r="T970" s="16"/>
      <c r="U970" s="123"/>
      <c r="V970" s="123" t="s">
        <v>3876</v>
      </c>
    </row>
    <row r="971" spans="1:22" ht="15.75" customHeight="1">
      <c r="A971" s="16"/>
      <c r="B971" s="16"/>
      <c r="C971" s="16"/>
      <c r="D971" s="16"/>
      <c r="E971" s="16"/>
      <c r="F971" s="16"/>
      <c r="G971" s="16"/>
      <c r="H971" s="16"/>
      <c r="I971" s="16"/>
      <c r="J971" s="16"/>
      <c r="K971" s="16"/>
      <c r="L971" s="123"/>
      <c r="M971" s="123" t="s">
        <v>1727</v>
      </c>
      <c r="N971" s="123"/>
      <c r="O971" s="123"/>
      <c r="P971" s="123" t="s">
        <v>4069</v>
      </c>
      <c r="Q971" s="16"/>
      <c r="R971" s="123"/>
      <c r="S971" s="123" t="s">
        <v>3263</v>
      </c>
      <c r="T971" s="16"/>
      <c r="U971" s="123"/>
      <c r="V971" s="123" t="s">
        <v>3893</v>
      </c>
    </row>
    <row r="972" spans="1:22" ht="15.75" customHeight="1">
      <c r="A972" s="16"/>
      <c r="B972" s="16"/>
      <c r="C972" s="16"/>
      <c r="D972" s="16"/>
      <c r="E972" s="16"/>
      <c r="F972" s="16"/>
      <c r="G972" s="16"/>
      <c r="H972" s="16"/>
      <c r="I972" s="16"/>
      <c r="J972" s="16"/>
      <c r="K972" s="16"/>
      <c r="L972" s="123"/>
      <c r="M972" s="123" t="s">
        <v>3024</v>
      </c>
      <c r="N972" s="123"/>
      <c r="O972" s="123"/>
      <c r="P972" s="123" t="s">
        <v>4070</v>
      </c>
      <c r="Q972" s="16"/>
      <c r="R972" s="123"/>
      <c r="S972" s="123" t="s">
        <v>3985</v>
      </c>
      <c r="T972" s="16"/>
      <c r="U972" s="123"/>
      <c r="V972" s="123" t="s">
        <v>3871</v>
      </c>
    </row>
    <row r="973" spans="1:22" ht="15.75" customHeight="1">
      <c r="A973" s="16"/>
      <c r="B973" s="16"/>
      <c r="C973" s="16"/>
      <c r="D973" s="16"/>
      <c r="E973" s="16"/>
      <c r="F973" s="16"/>
      <c r="G973" s="16"/>
      <c r="H973" s="16"/>
      <c r="I973" s="16"/>
      <c r="J973" s="16"/>
      <c r="K973" s="16"/>
      <c r="L973" s="123"/>
      <c r="M973" s="123" t="s">
        <v>3378</v>
      </c>
      <c r="N973" s="123"/>
      <c r="O973" s="123"/>
      <c r="P973" s="123" t="s">
        <v>4071</v>
      </c>
      <c r="Q973" s="16"/>
      <c r="R973" s="123"/>
      <c r="S973" s="123" t="s">
        <v>3986</v>
      </c>
      <c r="T973" s="16"/>
      <c r="U973" s="123"/>
      <c r="V973" s="123" t="s">
        <v>3874</v>
      </c>
    </row>
    <row r="974" spans="1:22" ht="15.75" customHeight="1">
      <c r="A974" s="16"/>
      <c r="B974" s="16"/>
      <c r="C974" s="16"/>
      <c r="D974" s="16"/>
      <c r="E974" s="16"/>
      <c r="F974" s="16"/>
      <c r="G974" s="16"/>
      <c r="H974" s="16"/>
      <c r="I974" s="16"/>
      <c r="J974" s="16"/>
      <c r="K974" s="16"/>
      <c r="L974" s="123"/>
      <c r="M974" s="123" t="s">
        <v>3003</v>
      </c>
      <c r="N974" s="123"/>
      <c r="O974" s="123"/>
      <c r="P974" s="123" t="s">
        <v>4072</v>
      </c>
      <c r="Q974" s="16"/>
      <c r="R974" s="123"/>
      <c r="S974" s="123" t="s">
        <v>3983</v>
      </c>
      <c r="T974" s="16"/>
      <c r="U974" s="123"/>
      <c r="V974" s="123" t="s">
        <v>2959</v>
      </c>
    </row>
    <row r="975" spans="1:22" ht="15.75" customHeight="1">
      <c r="A975" s="16"/>
      <c r="B975" s="16"/>
      <c r="C975" s="16"/>
      <c r="D975" s="16"/>
      <c r="E975" s="16"/>
      <c r="F975" s="16"/>
      <c r="G975" s="16"/>
      <c r="H975" s="16"/>
      <c r="I975" s="16"/>
      <c r="J975" s="16"/>
      <c r="K975" s="16"/>
      <c r="L975" s="123"/>
      <c r="M975" s="123" t="s">
        <v>3104</v>
      </c>
      <c r="N975" s="123"/>
      <c r="O975" s="123"/>
      <c r="P975" s="123" t="s">
        <v>4073</v>
      </c>
      <c r="Q975" s="16"/>
      <c r="R975" s="123"/>
      <c r="S975" s="123" t="s">
        <v>3941</v>
      </c>
      <c r="T975" s="16"/>
      <c r="U975" s="123"/>
      <c r="V975" s="123" t="s">
        <v>3885</v>
      </c>
    </row>
    <row r="976" spans="1:22" ht="15.75" customHeight="1">
      <c r="A976" s="16"/>
      <c r="B976" s="16"/>
      <c r="C976" s="16"/>
      <c r="D976" s="16"/>
      <c r="E976" s="16"/>
      <c r="F976" s="16"/>
      <c r="G976" s="16"/>
      <c r="H976" s="16"/>
      <c r="I976" s="16"/>
      <c r="J976" s="16"/>
      <c r="K976" s="16"/>
      <c r="L976" s="123"/>
      <c r="M976" s="123" t="s">
        <v>1707</v>
      </c>
      <c r="N976" s="123"/>
      <c r="O976" s="123"/>
      <c r="P976" s="123" t="s">
        <v>4074</v>
      </c>
      <c r="Q976" s="16"/>
      <c r="R976" s="123"/>
      <c r="S976" s="123" t="s">
        <v>3927</v>
      </c>
      <c r="T976" s="16"/>
      <c r="U976" s="123"/>
      <c r="V976" s="123" t="s">
        <v>2520</v>
      </c>
    </row>
    <row r="977" spans="1:22" ht="15.75" customHeight="1">
      <c r="A977" s="16"/>
      <c r="B977" s="16"/>
      <c r="C977" s="16"/>
      <c r="D977" s="16"/>
      <c r="E977" s="16"/>
      <c r="F977" s="16"/>
      <c r="G977" s="16"/>
      <c r="H977" s="16"/>
      <c r="I977" s="16"/>
      <c r="J977" s="16"/>
      <c r="K977" s="16"/>
      <c r="L977" s="123"/>
      <c r="M977" s="123" t="s">
        <v>3147</v>
      </c>
      <c r="N977" s="123"/>
      <c r="O977" s="123"/>
      <c r="P977" s="123" t="s">
        <v>4075</v>
      </c>
      <c r="Q977" s="16"/>
      <c r="R977" s="123"/>
      <c r="S977" s="123" t="s">
        <v>1677</v>
      </c>
      <c r="T977" s="16"/>
      <c r="U977" s="123"/>
      <c r="V977" s="123" t="s">
        <v>3875</v>
      </c>
    </row>
    <row r="978" spans="1:22" ht="15.75" customHeight="1">
      <c r="A978" s="16"/>
      <c r="B978" s="16"/>
      <c r="C978" s="16"/>
      <c r="D978" s="16"/>
      <c r="E978" s="16"/>
      <c r="F978" s="16"/>
      <c r="G978" s="16"/>
      <c r="H978" s="16"/>
      <c r="I978" s="16"/>
      <c r="J978" s="16"/>
      <c r="K978" s="16"/>
      <c r="L978" s="123"/>
      <c r="M978" s="123" t="s">
        <v>2959</v>
      </c>
      <c r="N978" s="123"/>
      <c r="O978" s="123"/>
      <c r="P978" s="123" t="s">
        <v>2832</v>
      </c>
      <c r="Q978" s="16"/>
      <c r="R978" s="123"/>
      <c r="S978" s="123" t="s">
        <v>3169</v>
      </c>
      <c r="T978" s="16"/>
      <c r="U978" s="123"/>
      <c r="V978" s="123" t="s">
        <v>2549</v>
      </c>
    </row>
    <row r="979" spans="1:22" ht="15.75" customHeight="1">
      <c r="A979" s="16"/>
      <c r="B979" s="16"/>
      <c r="C979" s="16"/>
      <c r="D979" s="16"/>
      <c r="E979" s="16"/>
      <c r="F979" s="16"/>
      <c r="G979" s="16"/>
      <c r="H979" s="16"/>
      <c r="I979" s="16"/>
      <c r="J979" s="16"/>
      <c r="K979" s="16"/>
      <c r="L979" s="123"/>
      <c r="M979" s="123" t="s">
        <v>1698</v>
      </c>
      <c r="N979" s="123"/>
      <c r="O979" s="123"/>
      <c r="P979" s="123" t="s">
        <v>4076</v>
      </c>
      <c r="Q979" s="16"/>
      <c r="R979" s="123"/>
      <c r="S979" s="123" t="s">
        <v>3972</v>
      </c>
      <c r="T979" s="16"/>
      <c r="U979" s="123"/>
      <c r="V979" s="123" t="s">
        <v>3180</v>
      </c>
    </row>
    <row r="980" spans="1:22" ht="15.75" customHeight="1">
      <c r="A980" s="16"/>
      <c r="B980" s="16"/>
      <c r="C980" s="16"/>
      <c r="D980" s="16"/>
      <c r="E980" s="16"/>
      <c r="F980" s="16"/>
      <c r="G980" s="16"/>
      <c r="H980" s="16"/>
      <c r="I980" s="16"/>
      <c r="J980" s="16"/>
      <c r="K980" s="16"/>
      <c r="L980" s="123"/>
      <c r="M980" s="123" t="s">
        <v>2549</v>
      </c>
      <c r="N980" s="123"/>
      <c r="O980" s="123"/>
      <c r="P980" s="123" t="s">
        <v>2806</v>
      </c>
      <c r="Q980" s="16"/>
      <c r="R980" s="123"/>
      <c r="S980" s="123" t="s">
        <v>3951</v>
      </c>
      <c r="T980" s="16"/>
      <c r="U980" s="123"/>
      <c r="V980" s="123" t="s">
        <v>2349</v>
      </c>
    </row>
    <row r="981" spans="1:22" ht="15.75" customHeight="1">
      <c r="A981" s="16"/>
      <c r="B981" s="16"/>
      <c r="C981" s="16"/>
      <c r="D981" s="16"/>
      <c r="E981" s="16"/>
      <c r="F981" s="16"/>
      <c r="G981" s="16"/>
      <c r="H981" s="16"/>
      <c r="I981" s="16"/>
      <c r="J981" s="16"/>
      <c r="K981" s="16"/>
      <c r="L981" s="123"/>
      <c r="M981" s="123" t="s">
        <v>2418</v>
      </c>
      <c r="N981" s="123"/>
      <c r="O981" s="123"/>
      <c r="P981" s="123" t="s">
        <v>4077</v>
      </c>
      <c r="Q981" s="16"/>
      <c r="R981" s="123"/>
      <c r="S981" s="123" t="s">
        <v>3935</v>
      </c>
      <c r="T981" s="16"/>
      <c r="U981" s="123"/>
      <c r="V981" s="123" t="s">
        <v>3890</v>
      </c>
    </row>
    <row r="982" spans="1:22" ht="15.75" customHeight="1">
      <c r="A982" s="16"/>
      <c r="B982" s="16"/>
      <c r="C982" s="16"/>
      <c r="D982" s="16"/>
      <c r="E982" s="16"/>
      <c r="F982" s="16"/>
      <c r="G982" s="16"/>
      <c r="H982" s="16"/>
      <c r="I982" s="16"/>
      <c r="J982" s="16"/>
      <c r="K982" s="16"/>
      <c r="L982" s="123"/>
      <c r="M982" s="123" t="s">
        <v>3319</v>
      </c>
      <c r="N982" s="123"/>
      <c r="O982" s="123"/>
      <c r="P982" s="123" t="s">
        <v>4078</v>
      </c>
      <c r="Q982" s="16"/>
      <c r="R982" s="123"/>
      <c r="S982" s="123" t="s">
        <v>3431</v>
      </c>
      <c r="T982" s="16"/>
      <c r="U982" s="123"/>
      <c r="V982" s="123" t="s">
        <v>2403</v>
      </c>
    </row>
    <row r="983" spans="1:22" ht="15.75" customHeight="1">
      <c r="A983" s="16"/>
      <c r="B983" s="16"/>
      <c r="C983" s="16"/>
      <c r="D983" s="16"/>
      <c r="E983" s="16"/>
      <c r="F983" s="16"/>
      <c r="G983" s="16"/>
      <c r="H983" s="16"/>
      <c r="I983" s="16"/>
      <c r="J983" s="16"/>
      <c r="K983" s="16"/>
      <c r="L983" s="123"/>
      <c r="M983" s="123" t="s">
        <v>3869</v>
      </c>
      <c r="N983" s="123"/>
      <c r="O983" s="123"/>
      <c r="P983" s="123" t="s">
        <v>2678</v>
      </c>
      <c r="Q983" s="16"/>
      <c r="R983" s="123"/>
      <c r="S983" s="123" t="s">
        <v>3978</v>
      </c>
      <c r="T983" s="16"/>
      <c r="U983" s="123"/>
      <c r="V983" s="123" t="s">
        <v>1627</v>
      </c>
    </row>
    <row r="984" spans="1:22" ht="15.75" customHeight="1">
      <c r="A984" s="16"/>
      <c r="B984" s="16"/>
      <c r="C984" s="16"/>
      <c r="D984" s="16"/>
      <c r="E984" s="16"/>
      <c r="F984" s="16"/>
      <c r="G984" s="16"/>
      <c r="H984" s="16"/>
      <c r="I984" s="16"/>
      <c r="J984" s="16"/>
      <c r="K984" s="16"/>
      <c r="L984" s="123"/>
      <c r="M984" s="123" t="s">
        <v>2965</v>
      </c>
      <c r="N984" s="123"/>
      <c r="O984" s="123"/>
      <c r="P984" s="123" t="s">
        <v>4079</v>
      </c>
      <c r="Q984" s="16"/>
      <c r="R984" s="123"/>
      <c r="S984" s="123" t="s">
        <v>3365</v>
      </c>
      <c r="T984" s="16"/>
      <c r="U984" s="123"/>
      <c r="V984" s="123" t="s">
        <v>3003</v>
      </c>
    </row>
    <row r="985" spans="1:22" ht="15.75" customHeight="1">
      <c r="A985" s="16"/>
      <c r="B985" s="16"/>
      <c r="C985" s="16"/>
      <c r="D985" s="16"/>
      <c r="E985" s="16"/>
      <c r="F985" s="16"/>
      <c r="G985" s="16"/>
      <c r="H985" s="16"/>
      <c r="I985" s="16"/>
      <c r="J985" s="16"/>
      <c r="K985" s="16"/>
      <c r="L985" s="123"/>
      <c r="M985" s="123" t="s">
        <v>3890</v>
      </c>
      <c r="N985" s="123"/>
      <c r="O985" s="123"/>
      <c r="P985" s="123" t="s">
        <v>4080</v>
      </c>
      <c r="Q985" s="16"/>
      <c r="R985" s="123"/>
      <c r="S985" s="123" t="s">
        <v>1710</v>
      </c>
      <c r="T985" s="16"/>
      <c r="U985" s="123"/>
      <c r="V985" s="123" t="s">
        <v>1660</v>
      </c>
    </row>
    <row r="986" spans="1:22" ht="15.75" customHeight="1">
      <c r="A986" s="16"/>
      <c r="B986" s="16"/>
      <c r="C986" s="16"/>
      <c r="D986" s="16"/>
      <c r="E986" s="16"/>
      <c r="F986" s="16"/>
      <c r="G986" s="16"/>
      <c r="H986" s="16"/>
      <c r="I986" s="16"/>
      <c r="J986" s="16"/>
      <c r="K986" s="16"/>
      <c r="L986" s="123"/>
      <c r="M986" s="123" t="s">
        <v>1690</v>
      </c>
      <c r="N986" s="123"/>
      <c r="O986" s="123"/>
      <c r="P986" s="123" t="s">
        <v>4081</v>
      </c>
      <c r="Q986" s="16"/>
      <c r="R986" s="123"/>
      <c r="S986" s="123" t="s">
        <v>3255</v>
      </c>
      <c r="T986" s="16"/>
      <c r="U986" s="123"/>
      <c r="V986" s="123" t="s">
        <v>3104</v>
      </c>
    </row>
    <row r="987" spans="1:22" ht="15.75" customHeight="1">
      <c r="A987" s="16"/>
      <c r="B987" s="16"/>
      <c r="C987" s="16"/>
      <c r="D987" s="16"/>
      <c r="E987" s="16"/>
      <c r="F987" s="16"/>
      <c r="G987" s="16"/>
      <c r="H987" s="16"/>
      <c r="I987" s="16"/>
      <c r="J987" s="16"/>
      <c r="K987" s="16"/>
      <c r="L987" s="123"/>
      <c r="M987" s="123" t="s">
        <v>3902</v>
      </c>
      <c r="N987" s="123"/>
      <c r="O987" s="123"/>
      <c r="P987" s="123" t="s">
        <v>4082</v>
      </c>
      <c r="Q987" s="16"/>
      <c r="R987" s="123"/>
      <c r="S987" s="123" t="s">
        <v>3970</v>
      </c>
      <c r="T987" s="16"/>
      <c r="U987" s="123"/>
      <c r="V987" s="123" t="s">
        <v>3929</v>
      </c>
    </row>
    <row r="988" spans="1:22" ht="15.75" customHeight="1">
      <c r="A988" s="16"/>
      <c r="B988" s="16"/>
      <c r="C988" s="16"/>
      <c r="D988" s="16"/>
      <c r="E988" s="16"/>
      <c r="F988" s="16"/>
      <c r="G988" s="16"/>
      <c r="H988" s="16"/>
      <c r="I988" s="16"/>
      <c r="J988" s="16"/>
      <c r="K988" s="16"/>
      <c r="L988" s="123"/>
      <c r="M988" s="123" t="s">
        <v>3878</v>
      </c>
      <c r="N988" s="123"/>
      <c r="O988" s="123"/>
      <c r="P988" s="123" t="s">
        <v>4083</v>
      </c>
      <c r="Q988" s="16"/>
      <c r="R988" s="123"/>
      <c r="S988" s="123" t="s">
        <v>3979</v>
      </c>
      <c r="T988" s="16"/>
      <c r="U988" s="123"/>
      <c r="V988" s="123" t="s">
        <v>1695</v>
      </c>
    </row>
    <row r="989" spans="1:22" ht="15.75" customHeight="1">
      <c r="A989" s="16"/>
      <c r="B989" s="16"/>
      <c r="C989" s="16"/>
      <c r="D989" s="16"/>
      <c r="E989" s="16"/>
      <c r="F989" s="16"/>
      <c r="G989" s="16"/>
      <c r="H989" s="16"/>
      <c r="I989" s="16"/>
      <c r="J989" s="16"/>
      <c r="K989" s="16"/>
      <c r="L989" s="123"/>
      <c r="M989" s="123" t="s">
        <v>3896</v>
      </c>
      <c r="N989" s="123"/>
      <c r="O989" s="123"/>
      <c r="P989" s="123" t="s">
        <v>4084</v>
      </c>
      <c r="Q989" s="16"/>
      <c r="R989" s="123"/>
      <c r="S989" s="123" t="s">
        <v>3982</v>
      </c>
      <c r="T989" s="16"/>
      <c r="U989" s="123"/>
      <c r="V989" s="123" t="s">
        <v>3883</v>
      </c>
    </row>
    <row r="990" spans="1:22" ht="15.75" customHeight="1">
      <c r="A990" s="16"/>
      <c r="B990" s="16"/>
      <c r="C990" s="16"/>
      <c r="D990" s="16"/>
      <c r="E990" s="16"/>
      <c r="F990" s="16"/>
      <c r="G990" s="16"/>
      <c r="H990" s="16"/>
      <c r="I990" s="16"/>
      <c r="J990" s="16"/>
      <c r="K990" s="16"/>
      <c r="L990" s="123"/>
      <c r="M990" s="123" t="s">
        <v>3881</v>
      </c>
      <c r="N990" s="123"/>
      <c r="O990" s="123"/>
      <c r="P990" s="123" t="s">
        <v>4085</v>
      </c>
      <c r="Q990" s="16"/>
      <c r="R990" s="123"/>
      <c r="S990" s="123" t="s">
        <v>3495</v>
      </c>
      <c r="T990" s="16"/>
      <c r="U990" s="123"/>
      <c r="V990" s="123" t="s">
        <v>3892</v>
      </c>
    </row>
    <row r="991" spans="1:22" ht="15.75" customHeight="1">
      <c r="A991" s="16"/>
      <c r="B991" s="16"/>
      <c r="C991" s="16"/>
      <c r="D991" s="16"/>
      <c r="E991" s="16"/>
      <c r="F991" s="16"/>
      <c r="G991" s="16"/>
      <c r="H991" s="16"/>
      <c r="I991" s="16"/>
      <c r="J991" s="16"/>
      <c r="K991" s="16"/>
      <c r="L991" s="123"/>
      <c r="M991" s="123" t="s">
        <v>2374</v>
      </c>
      <c r="N991" s="123"/>
      <c r="O991" s="123"/>
      <c r="P991" s="123" t="s">
        <v>4086</v>
      </c>
      <c r="Q991" s="16"/>
      <c r="R991" s="123"/>
      <c r="S991" s="123" t="s">
        <v>3155</v>
      </c>
      <c r="T991" s="16"/>
      <c r="U991" s="123"/>
      <c r="V991" s="123" t="s">
        <v>3902</v>
      </c>
    </row>
    <row r="992" spans="1:22" ht="15.75" customHeight="1">
      <c r="A992" s="16"/>
      <c r="B992" s="16"/>
      <c r="C992" s="16"/>
      <c r="D992" s="16"/>
      <c r="E992" s="16"/>
      <c r="F992" s="16"/>
      <c r="G992" s="16"/>
      <c r="H992" s="16"/>
      <c r="I992" s="16"/>
      <c r="J992" s="16"/>
      <c r="K992" s="16"/>
      <c r="L992" s="123"/>
      <c r="M992" s="123" t="s">
        <v>3887</v>
      </c>
      <c r="N992" s="123"/>
      <c r="O992" s="123"/>
      <c r="P992" s="123" t="s">
        <v>4087</v>
      </c>
      <c r="Q992" s="16"/>
      <c r="R992" s="123"/>
      <c r="S992" s="123" t="s">
        <v>3942</v>
      </c>
      <c r="T992" s="16"/>
      <c r="U992" s="123"/>
      <c r="V992" s="123" t="s">
        <v>3881</v>
      </c>
    </row>
    <row r="993" spans="1:22" ht="15.75" customHeight="1">
      <c r="A993" s="16"/>
      <c r="B993" s="16"/>
      <c r="C993" s="16"/>
      <c r="D993" s="16"/>
      <c r="E993" s="16"/>
      <c r="F993" s="16"/>
      <c r="G993" s="16"/>
      <c r="H993" s="16"/>
      <c r="I993" s="16"/>
      <c r="J993" s="16"/>
      <c r="K993" s="16"/>
      <c r="L993" s="123"/>
      <c r="M993" s="123" t="s">
        <v>2361</v>
      </c>
      <c r="N993" s="123"/>
      <c r="O993" s="123"/>
      <c r="P993" s="123" t="s">
        <v>2838</v>
      </c>
      <c r="Q993" s="16"/>
      <c r="R993" s="123"/>
      <c r="S993" s="123" t="s">
        <v>3214</v>
      </c>
      <c r="T993" s="16"/>
      <c r="U993" s="123"/>
      <c r="V993" s="123" t="s">
        <v>3869</v>
      </c>
    </row>
    <row r="994" spans="1:22" ht="15.75" customHeight="1">
      <c r="A994" s="16"/>
      <c r="B994" s="16"/>
      <c r="C994" s="16"/>
      <c r="D994" s="16"/>
      <c r="E994" s="16"/>
      <c r="F994" s="16"/>
      <c r="G994" s="16"/>
      <c r="H994" s="16"/>
      <c r="I994" s="16"/>
      <c r="J994" s="16"/>
      <c r="K994" s="16"/>
      <c r="L994" s="123"/>
      <c r="M994" s="123" t="s">
        <v>1753</v>
      </c>
      <c r="N994" s="123"/>
      <c r="O994" s="123"/>
      <c r="P994" s="123" t="s">
        <v>4088</v>
      </c>
      <c r="Q994" s="16"/>
      <c r="R994" s="123"/>
      <c r="S994" s="123" t="s">
        <v>3981</v>
      </c>
      <c r="T994" s="16"/>
      <c r="U994" s="123"/>
      <c r="V994" s="123" t="s">
        <v>2381</v>
      </c>
    </row>
    <row r="995" spans="1:22" ht="15.75" customHeight="1">
      <c r="A995" s="16"/>
      <c r="B995" s="16"/>
      <c r="C995" s="16"/>
      <c r="D995" s="16"/>
      <c r="E995" s="16"/>
      <c r="F995" s="16"/>
      <c r="G995" s="16"/>
      <c r="H995" s="16"/>
      <c r="I995" s="16"/>
      <c r="J995" s="16"/>
      <c r="K995" s="16"/>
      <c r="L995" s="123"/>
      <c r="M995" s="123" t="s">
        <v>3904</v>
      </c>
      <c r="N995" s="123"/>
      <c r="O995" s="123"/>
      <c r="P995" s="123" t="s">
        <v>2640</v>
      </c>
      <c r="Q995" s="16"/>
      <c r="R995" s="123"/>
      <c r="S995" s="123" t="s">
        <v>3989</v>
      </c>
      <c r="T995" s="16"/>
      <c r="U995" s="123"/>
      <c r="V995" s="123" t="s">
        <v>3877</v>
      </c>
    </row>
    <row r="996" spans="1:22" ht="15.75" customHeight="1">
      <c r="A996" s="16"/>
      <c r="B996" s="16"/>
      <c r="C996" s="16"/>
      <c r="D996" s="16"/>
      <c r="E996" s="16"/>
      <c r="F996" s="16"/>
      <c r="G996" s="16"/>
      <c r="H996" s="16"/>
      <c r="I996" s="16"/>
      <c r="J996" s="16"/>
      <c r="K996" s="16"/>
      <c r="L996" s="123"/>
      <c r="M996" s="123" t="s">
        <v>2542</v>
      </c>
      <c r="N996" s="123"/>
      <c r="O996" s="123"/>
      <c r="P996" s="123" t="s">
        <v>2703</v>
      </c>
      <c r="Q996" s="16"/>
      <c r="R996" s="123"/>
      <c r="S996" s="123" t="s">
        <v>3991</v>
      </c>
      <c r="T996" s="16"/>
      <c r="U996" s="123"/>
      <c r="V996" s="123" t="s">
        <v>1342</v>
      </c>
    </row>
    <row r="997" spans="1:22" ht="15.75" customHeight="1">
      <c r="A997" s="16"/>
      <c r="B997" s="16"/>
      <c r="C997" s="16"/>
      <c r="D997" s="16"/>
      <c r="E997" s="16"/>
      <c r="F997" s="16"/>
      <c r="G997" s="16"/>
      <c r="H997" s="16"/>
      <c r="I997" s="16"/>
      <c r="J997" s="16"/>
      <c r="K997" s="16"/>
      <c r="L997" s="123"/>
      <c r="M997" s="123" t="s">
        <v>2333</v>
      </c>
      <c r="N997" s="123"/>
      <c r="O997" s="123"/>
      <c r="P997" s="123" t="s">
        <v>4089</v>
      </c>
      <c r="Q997" s="16"/>
      <c r="R997" s="123"/>
      <c r="S997" s="123" t="s">
        <v>3348</v>
      </c>
      <c r="T997" s="16"/>
      <c r="U997" s="123"/>
      <c r="V997" s="123" t="s">
        <v>3887</v>
      </c>
    </row>
    <row r="998" spans="1:22" ht="15.75" customHeight="1">
      <c r="A998" s="16"/>
      <c r="B998" s="16"/>
      <c r="C998" s="16"/>
      <c r="D998" s="16"/>
      <c r="E998" s="16"/>
      <c r="F998" s="16"/>
      <c r="G998" s="16"/>
      <c r="H998" s="16"/>
      <c r="I998" s="16"/>
      <c r="J998" s="16"/>
      <c r="K998" s="16"/>
      <c r="L998" s="123"/>
      <c r="M998" s="123" t="s">
        <v>3894</v>
      </c>
      <c r="N998" s="123"/>
      <c r="O998" s="123"/>
      <c r="P998" s="123" t="s">
        <v>4090</v>
      </c>
      <c r="Q998" s="16"/>
      <c r="R998" s="123"/>
      <c r="S998" s="123" t="s">
        <v>3905</v>
      </c>
      <c r="T998" s="16"/>
      <c r="U998" s="123"/>
      <c r="V998" s="123" t="s">
        <v>3024</v>
      </c>
    </row>
    <row r="999" spans="1:22" ht="15.75" customHeight="1">
      <c r="A999" s="16"/>
      <c r="B999" s="16"/>
      <c r="C999" s="16"/>
      <c r="D999" s="16"/>
      <c r="E999" s="16"/>
      <c r="F999" s="16"/>
      <c r="G999" s="16"/>
      <c r="H999" s="16"/>
      <c r="I999" s="16"/>
      <c r="J999" s="16"/>
      <c r="K999" s="16"/>
      <c r="L999" s="123"/>
      <c r="M999" s="123" t="s">
        <v>2479</v>
      </c>
      <c r="N999" s="123"/>
      <c r="O999" s="123"/>
      <c r="P999" s="123" t="s">
        <v>4091</v>
      </c>
      <c r="Q999" s="16"/>
      <c r="R999" s="123"/>
      <c r="S999" s="123" t="s">
        <v>3362</v>
      </c>
      <c r="T999" s="16"/>
      <c r="U999" s="123"/>
      <c r="V999" s="123" t="s">
        <v>3910</v>
      </c>
    </row>
    <row r="1000" spans="1:22" ht="15.75" customHeight="1">
      <c r="A1000" s="16"/>
      <c r="B1000" s="16"/>
      <c r="C1000" s="16"/>
      <c r="D1000" s="16"/>
      <c r="E1000" s="16"/>
      <c r="F1000" s="16"/>
      <c r="G1000" s="16"/>
      <c r="H1000" s="16"/>
      <c r="I1000" s="16"/>
      <c r="J1000" s="16"/>
      <c r="K1000" s="16"/>
      <c r="L1000" s="123"/>
      <c r="M1000" s="123" t="s">
        <v>1743</v>
      </c>
      <c r="N1000" s="123"/>
      <c r="O1000" s="123"/>
      <c r="P1000" s="123" t="s">
        <v>4092</v>
      </c>
      <c r="Q1000" s="16"/>
      <c r="R1000" s="123"/>
      <c r="S1000" s="123" t="s">
        <v>3987</v>
      </c>
      <c r="T1000" s="16"/>
      <c r="U1000" s="123"/>
      <c r="V1000" s="123" t="s">
        <v>3940</v>
      </c>
    </row>
    <row r="1001" spans="1:22" ht="15.75" customHeight="1">
      <c r="A1001" s="16"/>
      <c r="B1001" s="16"/>
      <c r="C1001" s="16"/>
      <c r="D1001" s="16"/>
      <c r="E1001" s="16"/>
      <c r="F1001" s="16"/>
      <c r="G1001" s="16"/>
      <c r="H1001" s="16"/>
      <c r="I1001" s="16"/>
      <c r="J1001" s="16"/>
      <c r="K1001" s="16"/>
      <c r="L1001" s="123"/>
      <c r="M1001" s="123" t="s">
        <v>2971</v>
      </c>
      <c r="N1001" s="123"/>
      <c r="O1001" s="123"/>
      <c r="P1001" s="123" t="s">
        <v>4093</v>
      </c>
      <c r="Q1001" s="16"/>
      <c r="R1001" s="123"/>
      <c r="S1001" s="123" t="s">
        <v>3993</v>
      </c>
      <c r="T1001" s="16"/>
      <c r="U1001" s="123"/>
      <c r="V1001" s="123" t="s">
        <v>3365</v>
      </c>
    </row>
    <row r="1002" spans="1:22" ht="15.75" customHeight="1">
      <c r="A1002" s="16"/>
      <c r="B1002" s="16"/>
      <c r="C1002" s="16"/>
      <c r="D1002" s="16"/>
      <c r="E1002" s="16"/>
      <c r="F1002" s="16"/>
      <c r="G1002" s="16"/>
      <c r="H1002" s="16"/>
      <c r="I1002" s="16"/>
      <c r="J1002" s="16"/>
      <c r="K1002" s="16"/>
      <c r="L1002" s="123"/>
      <c r="M1002" s="123" t="s">
        <v>3017</v>
      </c>
      <c r="N1002" s="123"/>
      <c r="O1002" s="123"/>
      <c r="P1002" s="123" t="s">
        <v>4094</v>
      </c>
      <c r="Q1002" s="16"/>
      <c r="R1002" s="123"/>
      <c r="S1002" s="123" t="s">
        <v>3187</v>
      </c>
      <c r="T1002" s="16"/>
      <c r="U1002" s="123"/>
      <c r="V1002" s="123" t="s">
        <v>2965</v>
      </c>
    </row>
    <row r="1003" spans="1:22" ht="15.75" customHeight="1">
      <c r="A1003" s="16"/>
      <c r="B1003" s="16"/>
      <c r="C1003" s="16"/>
      <c r="D1003" s="16"/>
      <c r="E1003" s="16"/>
      <c r="F1003" s="16"/>
      <c r="G1003" s="16"/>
      <c r="H1003" s="16"/>
      <c r="I1003" s="16"/>
      <c r="J1003" s="16"/>
      <c r="K1003" s="16"/>
      <c r="L1003" s="123"/>
      <c r="M1003" s="123" t="s">
        <v>1687</v>
      </c>
      <c r="N1003" s="123"/>
      <c r="O1003" s="123"/>
      <c r="P1003" s="123" t="s">
        <v>2669</v>
      </c>
      <c r="Q1003" s="16"/>
      <c r="R1003" s="123"/>
      <c r="S1003" s="123" t="s">
        <v>3975</v>
      </c>
      <c r="T1003" s="16"/>
      <c r="U1003" s="123"/>
      <c r="V1003" s="123" t="s">
        <v>2982</v>
      </c>
    </row>
    <row r="1004" spans="1:22" ht="15.75" customHeight="1">
      <c r="A1004" s="16"/>
      <c r="B1004" s="16"/>
      <c r="C1004" s="16"/>
      <c r="D1004" s="16"/>
      <c r="E1004" s="16"/>
      <c r="F1004" s="16"/>
      <c r="G1004" s="16"/>
      <c r="H1004" s="16"/>
      <c r="I1004" s="16"/>
      <c r="J1004" s="16"/>
      <c r="K1004" s="16"/>
      <c r="L1004" s="123"/>
      <c r="M1004" s="123" t="s">
        <v>3923</v>
      </c>
      <c r="N1004" s="123"/>
      <c r="O1004" s="123"/>
      <c r="P1004" s="123" t="s">
        <v>4095</v>
      </c>
      <c r="Q1004" s="16"/>
      <c r="R1004" s="123"/>
      <c r="S1004" s="123" t="s">
        <v>3995</v>
      </c>
      <c r="T1004" s="16"/>
      <c r="U1004" s="123"/>
      <c r="V1004" s="123" t="s">
        <v>2323</v>
      </c>
    </row>
    <row r="1005" spans="1:22" ht="15.75" customHeight="1">
      <c r="A1005" s="16"/>
      <c r="B1005" s="16"/>
      <c r="C1005" s="16"/>
      <c r="D1005" s="16"/>
      <c r="E1005" s="16"/>
      <c r="F1005" s="16"/>
      <c r="G1005" s="16"/>
      <c r="H1005" s="16"/>
      <c r="I1005" s="16"/>
      <c r="J1005" s="16"/>
      <c r="K1005" s="16"/>
      <c r="L1005" s="123"/>
      <c r="M1005" s="123" t="s">
        <v>3877</v>
      </c>
      <c r="N1005" s="123"/>
      <c r="O1005" s="123"/>
      <c r="P1005" s="123" t="s">
        <v>2740</v>
      </c>
      <c r="Q1005" s="16"/>
      <c r="R1005" s="123"/>
      <c r="S1005" s="123" t="s">
        <v>3980</v>
      </c>
      <c r="T1005" s="16"/>
      <c r="U1005" s="123"/>
      <c r="V1005" s="123" t="s">
        <v>3328</v>
      </c>
    </row>
    <row r="1006" spans="1:22" ht="15.75" customHeight="1">
      <c r="A1006" s="16"/>
      <c r="B1006" s="16"/>
      <c r="C1006" s="16"/>
      <c r="D1006" s="16"/>
      <c r="E1006" s="16"/>
      <c r="F1006" s="16"/>
      <c r="G1006" s="16"/>
      <c r="H1006" s="16"/>
      <c r="I1006" s="16"/>
      <c r="J1006" s="16"/>
      <c r="K1006" s="16"/>
      <c r="L1006" s="123"/>
      <c r="M1006" s="123" t="s">
        <v>3444</v>
      </c>
      <c r="N1006" s="123"/>
      <c r="O1006" s="123"/>
      <c r="P1006" s="123" t="s">
        <v>4096</v>
      </c>
      <c r="Q1006" s="16"/>
      <c r="R1006" s="123"/>
      <c r="S1006" s="123" t="s">
        <v>3971</v>
      </c>
      <c r="T1006" s="16"/>
      <c r="U1006" s="123"/>
      <c r="V1006" s="123" t="s">
        <v>3389</v>
      </c>
    </row>
    <row r="1007" spans="1:22" ht="15.75" customHeight="1">
      <c r="A1007" s="16"/>
      <c r="B1007" s="16"/>
      <c r="C1007" s="16"/>
      <c r="D1007" s="16"/>
      <c r="E1007" s="16"/>
      <c r="F1007" s="16"/>
      <c r="G1007" s="16"/>
      <c r="H1007" s="16"/>
      <c r="I1007" s="16"/>
      <c r="J1007" s="16"/>
      <c r="K1007" s="16"/>
      <c r="L1007" s="123"/>
      <c r="M1007" s="123" t="s">
        <v>3336</v>
      </c>
      <c r="N1007" s="123"/>
      <c r="O1007" s="123"/>
      <c r="P1007" s="123" t="s">
        <v>2710</v>
      </c>
      <c r="Q1007" s="16"/>
      <c r="R1007" s="123"/>
      <c r="S1007" s="123" t="s">
        <v>3994</v>
      </c>
      <c r="T1007" s="16"/>
      <c r="U1007" s="123"/>
      <c r="V1007" s="123" t="s">
        <v>2581</v>
      </c>
    </row>
    <row r="1008" spans="1:22" ht="15.75" customHeight="1">
      <c r="A1008" s="16"/>
      <c r="B1008" s="16"/>
      <c r="C1008" s="16"/>
      <c r="D1008" s="16"/>
      <c r="E1008" s="16"/>
      <c r="F1008" s="16"/>
      <c r="G1008" s="16"/>
      <c r="H1008" s="16"/>
      <c r="I1008" s="16"/>
      <c r="J1008" s="16"/>
      <c r="K1008" s="16"/>
      <c r="L1008" s="123"/>
      <c r="M1008" s="123" t="s">
        <v>3871</v>
      </c>
      <c r="N1008" s="123"/>
      <c r="O1008" s="123"/>
      <c r="P1008" s="123" t="s">
        <v>4097</v>
      </c>
      <c r="Q1008" s="16"/>
      <c r="R1008" s="123"/>
      <c r="S1008" s="123" t="s">
        <v>3992</v>
      </c>
      <c r="T1008" s="16"/>
      <c r="U1008" s="123"/>
      <c r="V1008" s="123" t="s">
        <v>3461</v>
      </c>
    </row>
    <row r="1009" spans="1:22" ht="15.75" customHeight="1">
      <c r="A1009" s="16"/>
      <c r="B1009" s="16"/>
      <c r="C1009" s="16"/>
      <c r="D1009" s="16"/>
      <c r="E1009" s="16"/>
      <c r="F1009" s="16"/>
      <c r="G1009" s="16"/>
      <c r="H1009" s="16"/>
      <c r="I1009" s="16"/>
      <c r="J1009" s="16"/>
      <c r="K1009" s="16"/>
      <c r="L1009" s="123"/>
      <c r="M1009" s="123" t="s">
        <v>2595</v>
      </c>
      <c r="N1009" s="123"/>
      <c r="O1009" s="123"/>
      <c r="P1009" s="123" t="s">
        <v>4098</v>
      </c>
      <c r="Q1009" s="16"/>
      <c r="R1009" s="123"/>
      <c r="S1009" s="123" t="s">
        <v>3450</v>
      </c>
      <c r="T1009" s="16"/>
      <c r="U1009" s="123"/>
      <c r="V1009" s="123" t="s">
        <v>3880</v>
      </c>
    </row>
    <row r="1010" spans="1:22" ht="15.75" customHeight="1">
      <c r="A1010" s="16"/>
      <c r="B1010" s="16"/>
      <c r="C1010" s="16"/>
      <c r="D1010" s="16"/>
      <c r="E1010" s="16"/>
      <c r="F1010" s="16"/>
      <c r="G1010" s="16"/>
      <c r="H1010" s="16"/>
      <c r="I1010" s="16"/>
      <c r="J1010" s="16"/>
      <c r="K1010" s="16"/>
      <c r="L1010" s="123"/>
      <c r="M1010" s="123" t="s">
        <v>3908</v>
      </c>
      <c r="N1010" s="123"/>
      <c r="O1010" s="123"/>
      <c r="P1010" s="123" t="s">
        <v>4099</v>
      </c>
      <c r="Q1010" s="16"/>
      <c r="R1010" s="123"/>
      <c r="S1010" s="123" t="s">
        <v>1729</v>
      </c>
      <c r="T1010" s="16"/>
      <c r="U1010" s="123"/>
      <c r="V1010" s="123" t="s">
        <v>2509</v>
      </c>
    </row>
    <row r="1011" spans="1:22" ht="15.75" customHeight="1">
      <c r="A1011" s="16"/>
      <c r="B1011" s="16"/>
      <c r="C1011" s="16"/>
      <c r="D1011" s="16"/>
      <c r="E1011" s="16"/>
      <c r="F1011" s="16"/>
      <c r="G1011" s="16"/>
      <c r="H1011" s="16"/>
      <c r="I1011" s="16"/>
      <c r="J1011" s="16"/>
      <c r="K1011" s="16"/>
      <c r="L1011" s="123"/>
      <c r="M1011" s="123" t="s">
        <v>3906</v>
      </c>
      <c r="N1011" s="123"/>
      <c r="O1011" s="123"/>
      <c r="P1011" s="123" t="s">
        <v>4100</v>
      </c>
      <c r="Q1011" s="16"/>
      <c r="R1011" s="123"/>
      <c r="S1011" s="123" t="s">
        <v>3600</v>
      </c>
      <c r="T1011" s="16"/>
      <c r="U1011" s="123"/>
      <c r="V1011" s="123" t="s">
        <v>3882</v>
      </c>
    </row>
    <row r="1012" spans="1:22" ht="15.75" customHeight="1">
      <c r="A1012" s="16"/>
      <c r="B1012" s="16"/>
      <c r="C1012" s="16"/>
      <c r="D1012" s="16"/>
      <c r="E1012" s="16"/>
      <c r="F1012" s="16"/>
      <c r="G1012" s="16"/>
      <c r="H1012" s="16"/>
      <c r="I1012" s="16"/>
      <c r="J1012" s="16"/>
      <c r="K1012" s="16"/>
      <c r="L1012" s="123"/>
      <c r="M1012" s="123" t="s">
        <v>3910</v>
      </c>
      <c r="N1012" s="123"/>
      <c r="O1012" s="123"/>
      <c r="P1012" s="123" t="s">
        <v>2662</v>
      </c>
      <c r="Q1012" s="16"/>
      <c r="R1012" s="123"/>
      <c r="S1012" s="123" t="s">
        <v>3549</v>
      </c>
      <c r="T1012" s="16"/>
      <c r="U1012" s="123"/>
      <c r="V1012" s="123" t="s">
        <v>1653</v>
      </c>
    </row>
    <row r="1013" spans="1:22" ht="15.75" customHeight="1">
      <c r="A1013" s="16"/>
      <c r="B1013" s="16"/>
      <c r="C1013" s="16"/>
      <c r="D1013" s="16"/>
      <c r="E1013" s="16"/>
      <c r="F1013" s="16"/>
      <c r="G1013" s="16"/>
      <c r="H1013" s="16"/>
      <c r="I1013" s="16"/>
      <c r="J1013" s="16"/>
      <c r="K1013" s="16"/>
      <c r="L1013" s="123"/>
      <c r="M1013" s="123" t="s">
        <v>3246</v>
      </c>
      <c r="N1013" s="123"/>
      <c r="O1013" s="123"/>
      <c r="P1013" s="123" t="s">
        <v>4101</v>
      </c>
      <c r="Q1013" s="16"/>
      <c r="R1013" s="123"/>
      <c r="S1013" s="123" t="s">
        <v>4011</v>
      </c>
      <c r="T1013" s="16"/>
      <c r="U1013" s="123"/>
      <c r="V1013" s="123" t="s">
        <v>3017</v>
      </c>
    </row>
    <row r="1014" spans="1:22" ht="15.75" customHeight="1">
      <c r="A1014" s="16"/>
      <c r="B1014" s="16"/>
      <c r="C1014" s="16"/>
      <c r="D1014" s="16"/>
      <c r="E1014" s="16"/>
      <c r="F1014" s="16"/>
      <c r="G1014" s="16"/>
      <c r="H1014" s="16"/>
      <c r="I1014" s="16"/>
      <c r="J1014" s="16"/>
      <c r="K1014" s="16"/>
      <c r="L1014" s="123"/>
      <c r="M1014" s="123" t="s">
        <v>3921</v>
      </c>
      <c r="N1014" s="123"/>
      <c r="O1014" s="123"/>
      <c r="P1014" s="123" t="s">
        <v>4102</v>
      </c>
      <c r="Q1014" s="16"/>
      <c r="R1014" s="123"/>
      <c r="S1014" s="123" t="s">
        <v>1824</v>
      </c>
      <c r="T1014" s="16"/>
      <c r="U1014" s="123"/>
      <c r="V1014" s="123" t="s">
        <v>3091</v>
      </c>
    </row>
    <row r="1015" spans="1:22" ht="15.75" customHeight="1">
      <c r="A1015" s="16"/>
      <c r="B1015" s="16"/>
      <c r="C1015" s="16"/>
      <c r="D1015" s="16"/>
      <c r="E1015" s="16"/>
      <c r="F1015" s="16"/>
      <c r="G1015" s="16"/>
      <c r="H1015" s="16"/>
      <c r="I1015" s="16"/>
      <c r="J1015" s="16"/>
      <c r="K1015" s="16"/>
      <c r="L1015" s="123"/>
      <c r="M1015" s="123" t="s">
        <v>3885</v>
      </c>
      <c r="N1015" s="123"/>
      <c r="O1015" s="123"/>
      <c r="P1015" s="123" t="s">
        <v>4103</v>
      </c>
      <c r="Q1015" s="16"/>
      <c r="R1015" s="123"/>
      <c r="S1015" s="123" t="s">
        <v>4002</v>
      </c>
      <c r="T1015" s="16"/>
      <c r="U1015" s="123"/>
      <c r="V1015" s="123" t="s">
        <v>1680</v>
      </c>
    </row>
    <row r="1016" spans="1:22" ht="15.75" customHeight="1">
      <c r="A1016" s="16"/>
      <c r="B1016" s="16"/>
      <c r="C1016" s="16"/>
      <c r="D1016" s="16"/>
      <c r="E1016" s="16"/>
      <c r="F1016" s="16"/>
      <c r="G1016" s="16"/>
      <c r="H1016" s="16"/>
      <c r="I1016" s="16"/>
      <c r="J1016" s="16"/>
      <c r="K1016" s="16"/>
      <c r="L1016" s="123"/>
      <c r="M1016" s="123" t="s">
        <v>3880</v>
      </c>
      <c r="N1016" s="123"/>
      <c r="O1016" s="123"/>
      <c r="P1016" s="123" t="s">
        <v>1804</v>
      </c>
      <c r="Q1016" s="16"/>
      <c r="R1016" s="123"/>
      <c r="S1016" s="123" t="s">
        <v>3602</v>
      </c>
      <c r="T1016" s="16"/>
      <c r="U1016" s="123"/>
      <c r="V1016" s="123" t="s">
        <v>3914</v>
      </c>
    </row>
    <row r="1017" spans="1:22" ht="15.75" customHeight="1">
      <c r="A1017" s="16"/>
      <c r="B1017" s="16"/>
      <c r="C1017" s="16"/>
      <c r="D1017" s="16"/>
      <c r="E1017" s="16"/>
      <c r="F1017" s="16"/>
      <c r="G1017" s="16"/>
      <c r="H1017" s="16"/>
      <c r="I1017" s="16"/>
      <c r="J1017" s="16"/>
      <c r="K1017" s="16"/>
      <c r="L1017" s="123"/>
      <c r="M1017" s="123" t="s">
        <v>3898</v>
      </c>
      <c r="N1017" s="123"/>
      <c r="O1017" s="123"/>
      <c r="P1017" s="123" t="s">
        <v>4104</v>
      </c>
      <c r="Q1017" s="16"/>
      <c r="R1017" s="123"/>
      <c r="S1017" s="123" t="s">
        <v>3543</v>
      </c>
      <c r="T1017" s="16"/>
      <c r="U1017" s="123"/>
      <c r="V1017" s="123" t="s">
        <v>3417</v>
      </c>
    </row>
    <row r="1018" spans="1:22" ht="15.75" customHeight="1">
      <c r="A1018" s="16"/>
      <c r="B1018" s="16"/>
      <c r="C1018" s="16"/>
      <c r="D1018" s="16"/>
      <c r="E1018" s="16"/>
      <c r="F1018" s="16"/>
      <c r="G1018" s="16"/>
      <c r="H1018" s="16"/>
      <c r="I1018" s="16"/>
      <c r="J1018" s="16"/>
      <c r="K1018" s="16"/>
      <c r="L1018" s="123"/>
      <c r="M1018" s="123" t="s">
        <v>2524</v>
      </c>
      <c r="N1018" s="123"/>
      <c r="O1018" s="123"/>
      <c r="P1018" s="123" t="s">
        <v>4105</v>
      </c>
      <c r="Q1018" s="16"/>
      <c r="R1018" s="123"/>
      <c r="S1018" s="123" t="s">
        <v>3566</v>
      </c>
      <c r="T1018" s="16"/>
      <c r="U1018" s="123"/>
      <c r="V1018" s="123" t="s">
        <v>2396</v>
      </c>
    </row>
    <row r="1019" spans="1:22" ht="15.75" customHeight="1">
      <c r="A1019" s="16"/>
      <c r="B1019" s="16"/>
      <c r="C1019" s="16"/>
      <c r="D1019" s="16"/>
      <c r="E1019" s="16"/>
      <c r="F1019" s="16"/>
      <c r="G1019" s="16"/>
      <c r="H1019" s="16"/>
      <c r="I1019" s="16"/>
      <c r="J1019" s="16"/>
      <c r="K1019" s="16"/>
      <c r="L1019" s="123"/>
      <c r="M1019" s="123" t="s">
        <v>3197</v>
      </c>
      <c r="N1019" s="123"/>
      <c r="O1019" s="123"/>
      <c r="P1019" s="123" t="s">
        <v>4106</v>
      </c>
      <c r="Q1019" s="16"/>
      <c r="R1019" s="123"/>
      <c r="S1019" s="123" t="s">
        <v>4047</v>
      </c>
      <c r="T1019" s="16"/>
      <c r="U1019" s="123"/>
      <c r="V1019" s="123" t="s">
        <v>3895</v>
      </c>
    </row>
    <row r="1020" spans="1:22" ht="15.75" customHeight="1">
      <c r="A1020" s="16"/>
      <c r="B1020" s="16"/>
      <c r="C1020" s="16"/>
      <c r="D1020" s="16"/>
      <c r="E1020" s="16"/>
      <c r="F1020" s="16"/>
      <c r="G1020" s="16"/>
      <c r="H1020" s="16"/>
      <c r="I1020" s="16"/>
      <c r="J1020" s="16"/>
      <c r="K1020" s="16"/>
      <c r="L1020" s="123"/>
      <c r="M1020" s="123" t="s">
        <v>1757</v>
      </c>
      <c r="N1020" s="123"/>
      <c r="O1020" s="123"/>
      <c r="P1020" s="123" t="s">
        <v>4107</v>
      </c>
      <c r="Q1020" s="16"/>
      <c r="R1020" s="123"/>
      <c r="S1020" s="123" t="s">
        <v>4015</v>
      </c>
      <c r="T1020" s="16"/>
      <c r="U1020" s="123"/>
      <c r="V1020" s="123" t="s">
        <v>2479</v>
      </c>
    </row>
    <row r="1021" spans="1:22" ht="15.75" customHeight="1">
      <c r="A1021" s="16"/>
      <c r="B1021" s="16"/>
      <c r="C1021" s="16"/>
      <c r="D1021" s="16"/>
      <c r="E1021" s="16"/>
      <c r="F1021" s="16"/>
      <c r="G1021" s="16"/>
      <c r="H1021" s="16"/>
      <c r="I1021" s="16"/>
      <c r="J1021" s="16"/>
      <c r="K1021" s="16"/>
      <c r="L1021" s="123"/>
      <c r="M1021" s="123" t="s">
        <v>3511</v>
      </c>
      <c r="N1021" s="123"/>
      <c r="O1021" s="123"/>
      <c r="P1021" s="123" t="s">
        <v>4108</v>
      </c>
      <c r="Q1021" s="16"/>
      <c r="R1021" s="123"/>
      <c r="S1021" s="123" t="s">
        <v>3595</v>
      </c>
      <c r="T1021" s="16"/>
      <c r="U1021" s="123"/>
      <c r="V1021" s="123" t="s">
        <v>3246</v>
      </c>
    </row>
    <row r="1022" spans="1:22" ht="15.75" customHeight="1">
      <c r="A1022" s="16"/>
      <c r="B1022" s="16"/>
      <c r="C1022" s="16"/>
      <c r="D1022" s="16"/>
      <c r="E1022" s="16"/>
      <c r="F1022" s="16"/>
      <c r="G1022" s="16"/>
      <c r="H1022" s="16"/>
      <c r="I1022" s="16"/>
      <c r="J1022" s="16"/>
      <c r="K1022" s="16"/>
      <c r="L1022" s="123"/>
      <c r="M1022" s="123" t="s">
        <v>3518</v>
      </c>
      <c r="N1022" s="123"/>
      <c r="O1022" s="123"/>
      <c r="P1022" s="123" t="s">
        <v>4109</v>
      </c>
      <c r="Q1022" s="16"/>
      <c r="R1022" s="123"/>
      <c r="S1022" s="123" t="s">
        <v>1705</v>
      </c>
      <c r="T1022" s="16"/>
      <c r="U1022" s="123"/>
      <c r="V1022" s="123" t="s">
        <v>2361</v>
      </c>
    </row>
    <row r="1023" spans="1:22" ht="15.75" customHeight="1">
      <c r="A1023" s="16"/>
      <c r="B1023" s="16"/>
      <c r="C1023" s="16"/>
      <c r="D1023" s="16"/>
      <c r="E1023" s="16"/>
      <c r="F1023" s="16"/>
      <c r="G1023" s="16"/>
      <c r="H1023" s="16"/>
      <c r="I1023" s="16"/>
      <c r="J1023" s="16"/>
      <c r="K1023" s="16"/>
      <c r="L1023" s="123"/>
      <c r="M1023" s="123" t="s">
        <v>3893</v>
      </c>
      <c r="N1023" s="123"/>
      <c r="O1023" s="123"/>
      <c r="P1023" s="123" t="s">
        <v>4110</v>
      </c>
      <c r="Q1023" s="16"/>
      <c r="R1023" s="123"/>
      <c r="S1023" s="123" t="s">
        <v>3556</v>
      </c>
      <c r="T1023" s="16"/>
      <c r="U1023" s="123"/>
      <c r="V1023" s="123" t="s">
        <v>2374</v>
      </c>
    </row>
    <row r="1024" spans="1:22" ht="15.75" customHeight="1">
      <c r="A1024" s="16"/>
      <c r="B1024" s="16"/>
      <c r="C1024" s="16"/>
      <c r="D1024" s="16"/>
      <c r="E1024" s="16"/>
      <c r="F1024" s="16"/>
      <c r="G1024" s="16"/>
      <c r="H1024" s="16"/>
      <c r="I1024" s="16"/>
      <c r="J1024" s="16"/>
      <c r="K1024" s="16"/>
      <c r="L1024" s="123"/>
      <c r="M1024" s="123" t="s">
        <v>3911</v>
      </c>
      <c r="N1024" s="123"/>
      <c r="O1024" s="123"/>
      <c r="P1024" s="123" t="s">
        <v>4111</v>
      </c>
      <c r="Q1024" s="16"/>
      <c r="R1024" s="123"/>
      <c r="S1024" s="123" t="s">
        <v>1725</v>
      </c>
      <c r="T1024" s="16"/>
      <c r="U1024" s="123"/>
      <c r="V1024" s="123" t="s">
        <v>3906</v>
      </c>
    </row>
    <row r="1025" spans="1:22" ht="15.75" customHeight="1">
      <c r="A1025" s="16"/>
      <c r="B1025" s="16"/>
      <c r="C1025" s="16"/>
      <c r="D1025" s="16"/>
      <c r="E1025" s="16"/>
      <c r="F1025" s="16"/>
      <c r="G1025" s="16"/>
      <c r="H1025" s="16"/>
      <c r="I1025" s="16"/>
      <c r="J1025" s="16"/>
      <c r="K1025" s="16"/>
      <c r="L1025" s="123"/>
      <c r="M1025" s="123" t="s">
        <v>3914</v>
      </c>
      <c r="N1025" s="123"/>
      <c r="O1025" s="123"/>
      <c r="P1025" s="123" t="s">
        <v>2815</v>
      </c>
      <c r="Q1025" s="16"/>
      <c r="R1025" s="123"/>
      <c r="S1025" s="123" t="s">
        <v>1829</v>
      </c>
      <c r="T1025" s="16"/>
      <c r="U1025" s="123"/>
      <c r="V1025" s="123" t="s">
        <v>3255</v>
      </c>
    </row>
    <row r="1026" spans="1:22" ht="15.75" customHeight="1">
      <c r="A1026" s="16"/>
      <c r="B1026" s="16"/>
      <c r="C1026" s="16"/>
      <c r="D1026" s="16"/>
      <c r="E1026" s="16"/>
      <c r="F1026" s="16"/>
      <c r="G1026" s="16"/>
      <c r="H1026" s="16"/>
      <c r="I1026" s="16"/>
      <c r="J1026" s="16"/>
      <c r="K1026" s="16"/>
      <c r="L1026" s="123"/>
      <c r="M1026" s="123" t="s">
        <v>3470</v>
      </c>
      <c r="N1026" s="123"/>
      <c r="O1026" s="123"/>
      <c r="P1026" s="123" t="s">
        <v>4112</v>
      </c>
      <c r="Q1026" s="16"/>
      <c r="R1026" s="123"/>
      <c r="S1026" s="123" t="s">
        <v>3553</v>
      </c>
      <c r="T1026" s="16"/>
      <c r="U1026" s="123"/>
      <c r="V1026" s="123" t="s">
        <v>2529</v>
      </c>
    </row>
    <row r="1027" spans="1:22" ht="15.75" customHeight="1">
      <c r="A1027" s="16"/>
      <c r="B1027" s="16"/>
      <c r="C1027" s="16"/>
      <c r="D1027" s="16"/>
      <c r="E1027" s="16"/>
      <c r="F1027" s="16"/>
      <c r="G1027" s="16"/>
      <c r="H1027" s="16"/>
      <c r="I1027" s="16"/>
      <c r="J1027" s="16"/>
      <c r="K1027" s="16"/>
      <c r="L1027" s="123"/>
      <c r="M1027" s="123" t="s">
        <v>3947</v>
      </c>
      <c r="N1027" s="123"/>
      <c r="O1027" s="123"/>
      <c r="P1027" s="123" t="s">
        <v>4113</v>
      </c>
      <c r="Q1027" s="16"/>
      <c r="R1027" s="123"/>
      <c r="S1027" s="123" t="s">
        <v>4026</v>
      </c>
      <c r="T1027" s="16"/>
      <c r="U1027" s="123"/>
      <c r="V1027" s="123" t="s">
        <v>2524</v>
      </c>
    </row>
    <row r="1028" spans="1:22" ht="15.75" customHeight="1">
      <c r="A1028" s="16"/>
      <c r="B1028" s="16"/>
      <c r="C1028" s="16"/>
      <c r="D1028" s="16"/>
      <c r="E1028" s="16"/>
      <c r="F1028" s="16"/>
      <c r="G1028" s="16"/>
      <c r="H1028" s="16"/>
      <c r="I1028" s="16"/>
      <c r="J1028" s="16"/>
      <c r="K1028" s="16"/>
      <c r="L1028" s="123"/>
      <c r="M1028" s="123" t="s">
        <v>3074</v>
      </c>
      <c r="N1028" s="123"/>
      <c r="O1028" s="123"/>
      <c r="P1028" s="123" t="s">
        <v>2637</v>
      </c>
      <c r="Q1028" s="16"/>
      <c r="R1028" s="123"/>
      <c r="S1028" s="123" t="s">
        <v>4000</v>
      </c>
      <c r="T1028" s="16"/>
      <c r="U1028" s="123"/>
      <c r="V1028" s="123" t="s">
        <v>3336</v>
      </c>
    </row>
    <row r="1029" spans="1:22" ht="15.75" customHeight="1">
      <c r="A1029" s="16"/>
      <c r="B1029" s="16"/>
      <c r="C1029" s="16"/>
      <c r="D1029" s="16"/>
      <c r="E1029" s="16"/>
      <c r="F1029" s="16"/>
      <c r="G1029" s="16"/>
      <c r="H1029" s="16"/>
      <c r="I1029" s="16"/>
      <c r="J1029" s="16"/>
      <c r="K1029" s="16"/>
      <c r="L1029" s="123"/>
      <c r="M1029" s="123" t="s">
        <v>3918</v>
      </c>
      <c r="N1029" s="123"/>
      <c r="O1029" s="123"/>
      <c r="P1029" s="123" t="s">
        <v>2652</v>
      </c>
      <c r="Q1029" s="16"/>
      <c r="R1029" s="123"/>
      <c r="S1029" s="123" t="s">
        <v>3558</v>
      </c>
      <c r="T1029" s="16"/>
      <c r="U1029" s="123"/>
      <c r="V1029" s="123" t="s">
        <v>2504</v>
      </c>
    </row>
    <row r="1030" spans="1:22" ht="15.75" customHeight="1">
      <c r="A1030" s="16"/>
      <c r="B1030" s="16"/>
      <c r="C1030" s="16"/>
      <c r="D1030" s="16"/>
      <c r="E1030" s="16"/>
      <c r="F1030" s="16"/>
      <c r="G1030" s="16"/>
      <c r="H1030" s="16"/>
      <c r="I1030" s="16"/>
      <c r="J1030" s="16"/>
      <c r="K1030" s="16"/>
      <c r="L1030" s="123"/>
      <c r="M1030" s="123" t="s">
        <v>1714</v>
      </c>
      <c r="N1030" s="123"/>
      <c r="O1030" s="123"/>
      <c r="P1030" s="123" t="s">
        <v>4114</v>
      </c>
      <c r="Q1030" s="16"/>
      <c r="R1030" s="123"/>
      <c r="S1030" s="123" t="s">
        <v>4027</v>
      </c>
      <c r="T1030" s="16"/>
      <c r="U1030" s="123"/>
      <c r="V1030" s="123" t="s">
        <v>2333</v>
      </c>
    </row>
    <row r="1031" spans="1:22" ht="15.75" customHeight="1">
      <c r="A1031" s="16"/>
      <c r="B1031" s="16"/>
      <c r="C1031" s="16"/>
      <c r="D1031" s="16"/>
      <c r="E1031" s="16"/>
      <c r="F1031" s="16"/>
      <c r="G1031" s="16"/>
      <c r="H1031" s="16"/>
      <c r="I1031" s="16"/>
      <c r="J1031" s="16"/>
      <c r="K1031" s="16"/>
      <c r="L1031" s="123"/>
      <c r="M1031" s="123" t="s">
        <v>3078</v>
      </c>
      <c r="N1031" s="123"/>
      <c r="O1031" s="123"/>
      <c r="P1031" s="123" t="s">
        <v>4115</v>
      </c>
      <c r="Q1031" s="16"/>
      <c r="R1031" s="123"/>
      <c r="S1031" s="123" t="s">
        <v>3619</v>
      </c>
      <c r="T1031" s="16"/>
      <c r="U1031" s="123"/>
      <c r="V1031" s="123" t="s">
        <v>3511</v>
      </c>
    </row>
    <row r="1032" spans="1:22" ht="15.75" customHeight="1">
      <c r="A1032" s="16"/>
      <c r="B1032" s="16"/>
      <c r="C1032" s="16"/>
      <c r="D1032" s="16"/>
      <c r="E1032" s="16"/>
      <c r="F1032" s="16"/>
      <c r="G1032" s="16"/>
      <c r="H1032" s="16"/>
      <c r="I1032" s="16"/>
      <c r="J1032" s="16"/>
      <c r="K1032" s="16"/>
      <c r="L1032" s="123"/>
      <c r="M1032" s="123" t="s">
        <v>3882</v>
      </c>
      <c r="N1032" s="123"/>
      <c r="O1032" s="123"/>
      <c r="P1032" s="123" t="s">
        <v>4116</v>
      </c>
      <c r="Q1032" s="16"/>
      <c r="R1032" s="123"/>
      <c r="S1032" s="123" t="s">
        <v>3589</v>
      </c>
      <c r="T1032" s="16"/>
      <c r="U1032" s="123"/>
      <c r="V1032" s="123" t="s">
        <v>2496</v>
      </c>
    </row>
    <row r="1033" spans="1:22" ht="15.75" customHeight="1">
      <c r="A1033" s="16"/>
      <c r="B1033" s="16"/>
      <c r="C1033" s="16"/>
      <c r="D1033" s="16"/>
      <c r="E1033" s="16"/>
      <c r="F1033" s="16"/>
      <c r="G1033" s="16"/>
      <c r="H1033" s="16"/>
      <c r="I1033" s="16"/>
      <c r="J1033" s="16"/>
      <c r="K1033" s="16"/>
      <c r="L1033" s="123"/>
      <c r="M1033" s="123" t="s">
        <v>3389</v>
      </c>
      <c r="N1033" s="123"/>
      <c r="O1033" s="123"/>
      <c r="P1033" s="123" t="s">
        <v>4117</v>
      </c>
      <c r="Q1033" s="16"/>
      <c r="R1033" s="123"/>
      <c r="S1033" s="123" t="s">
        <v>3998</v>
      </c>
      <c r="T1033" s="16"/>
      <c r="U1033" s="123"/>
      <c r="V1033" s="123" t="s">
        <v>3899</v>
      </c>
    </row>
    <row r="1034" spans="1:22" ht="15.75" customHeight="1">
      <c r="A1034" s="16"/>
      <c r="B1034" s="16"/>
      <c r="C1034" s="16"/>
      <c r="D1034" s="16"/>
      <c r="E1034" s="16"/>
      <c r="F1034" s="16"/>
      <c r="G1034" s="16"/>
      <c r="H1034" s="16"/>
      <c r="I1034" s="16"/>
      <c r="J1034" s="16"/>
      <c r="K1034" s="16"/>
      <c r="L1034" s="123"/>
      <c r="M1034" s="123" t="s">
        <v>2484</v>
      </c>
      <c r="N1034" s="123"/>
      <c r="O1034" s="123"/>
      <c r="P1034" s="123" t="s">
        <v>1882</v>
      </c>
      <c r="Q1034" s="16"/>
      <c r="R1034" s="123"/>
      <c r="S1034" s="123" t="s">
        <v>3625</v>
      </c>
      <c r="T1034" s="16"/>
      <c r="U1034" s="123"/>
      <c r="V1034" s="123" t="s">
        <v>2563</v>
      </c>
    </row>
    <row r="1035" spans="1:22" ht="15.75" customHeight="1">
      <c r="A1035" s="16"/>
      <c r="B1035" s="16"/>
      <c r="C1035" s="16"/>
      <c r="D1035" s="16"/>
      <c r="E1035" s="16"/>
      <c r="F1035" s="16"/>
      <c r="G1035" s="16"/>
      <c r="H1035" s="16"/>
      <c r="I1035" s="16"/>
      <c r="J1035" s="16"/>
      <c r="K1035" s="16"/>
      <c r="L1035" s="123"/>
      <c r="M1035" s="123" t="s">
        <v>3222</v>
      </c>
      <c r="N1035" s="123"/>
      <c r="O1035" s="123"/>
      <c r="P1035" s="123" t="s">
        <v>4237</v>
      </c>
      <c r="Q1035" s="16"/>
      <c r="R1035" s="123"/>
      <c r="S1035" s="123" t="s">
        <v>4006</v>
      </c>
      <c r="T1035" s="16"/>
      <c r="U1035" s="123"/>
      <c r="V1035" s="123" t="s">
        <v>3934</v>
      </c>
    </row>
    <row r="1036" spans="1:22" ht="15.75" customHeight="1">
      <c r="A1036" s="16"/>
      <c r="B1036" s="16"/>
      <c r="C1036" s="16"/>
      <c r="D1036" s="16"/>
      <c r="E1036" s="16"/>
      <c r="F1036" s="16"/>
      <c r="G1036" s="16"/>
      <c r="H1036" s="16"/>
      <c r="I1036" s="16"/>
      <c r="J1036" s="16"/>
      <c r="K1036" s="16"/>
      <c r="L1036" s="123"/>
      <c r="M1036" s="123" t="s">
        <v>2529</v>
      </c>
      <c r="N1036" s="123"/>
      <c r="O1036" s="123"/>
      <c r="P1036" s="123" t="s">
        <v>4249</v>
      </c>
      <c r="Q1036" s="16"/>
      <c r="R1036" s="123"/>
      <c r="S1036" s="123" t="s">
        <v>4030</v>
      </c>
      <c r="T1036" s="16"/>
      <c r="U1036" s="123"/>
      <c r="V1036" s="123" t="s">
        <v>3900</v>
      </c>
    </row>
    <row r="1037" spans="1:22" ht="15.75" customHeight="1">
      <c r="A1037" s="16"/>
      <c r="B1037" s="16"/>
      <c r="C1037" s="16"/>
      <c r="D1037" s="16"/>
      <c r="E1037" s="16"/>
      <c r="F1037" s="16"/>
      <c r="G1037" s="16"/>
      <c r="H1037" s="16"/>
      <c r="I1037" s="16"/>
      <c r="J1037" s="16"/>
      <c r="K1037" s="16"/>
      <c r="L1037" s="123"/>
      <c r="M1037" s="123" t="s">
        <v>3098</v>
      </c>
      <c r="N1037" s="123"/>
      <c r="O1037" s="123"/>
      <c r="P1037" s="123" t="s">
        <v>1861</v>
      </c>
      <c r="Q1037" s="16"/>
      <c r="R1037" s="123"/>
      <c r="S1037" s="123" t="s">
        <v>4034</v>
      </c>
      <c r="T1037" s="16"/>
      <c r="U1037" s="123"/>
      <c r="V1037" s="123" t="s">
        <v>3898</v>
      </c>
    </row>
    <row r="1038" spans="1:22" ht="15.75" customHeight="1">
      <c r="A1038" s="16"/>
      <c r="B1038" s="16"/>
      <c r="C1038" s="16"/>
      <c r="D1038" s="16"/>
      <c r="E1038" s="16"/>
      <c r="F1038" s="16"/>
      <c r="G1038" s="16"/>
      <c r="H1038" s="16"/>
      <c r="I1038" s="16"/>
      <c r="J1038" s="16"/>
      <c r="K1038" s="16"/>
      <c r="L1038" s="123"/>
      <c r="M1038" s="123" t="s">
        <v>3427</v>
      </c>
      <c r="N1038" s="123"/>
      <c r="O1038" s="123"/>
      <c r="P1038" s="123" t="s">
        <v>4241</v>
      </c>
      <c r="Q1038" s="16"/>
      <c r="R1038" s="123"/>
      <c r="S1038" s="123" t="s">
        <v>1778</v>
      </c>
      <c r="T1038" s="16"/>
      <c r="U1038" s="123"/>
      <c r="V1038" s="123" t="s">
        <v>3384</v>
      </c>
    </row>
    <row r="1039" spans="1:22" ht="15.75" customHeight="1">
      <c r="A1039" s="16"/>
      <c r="B1039" s="16"/>
      <c r="C1039" s="16"/>
      <c r="D1039" s="16"/>
      <c r="E1039" s="16"/>
      <c r="F1039" s="16"/>
      <c r="G1039" s="16"/>
      <c r="H1039" s="16"/>
      <c r="I1039" s="16"/>
      <c r="J1039" s="16"/>
      <c r="K1039" s="16"/>
      <c r="L1039" s="123"/>
      <c r="M1039" s="123" t="s">
        <v>3417</v>
      </c>
      <c r="N1039" s="123"/>
      <c r="O1039" s="123"/>
      <c r="P1039" s="123" t="s">
        <v>4235</v>
      </c>
      <c r="Q1039" s="16"/>
      <c r="R1039" s="123"/>
      <c r="S1039" s="123" t="s">
        <v>4009</v>
      </c>
      <c r="T1039" s="16"/>
      <c r="U1039" s="123"/>
      <c r="V1039" s="123" t="s">
        <v>3918</v>
      </c>
    </row>
    <row r="1040" spans="1:22" ht="15.75" customHeight="1">
      <c r="A1040" s="16"/>
      <c r="B1040" s="16"/>
      <c r="C1040" s="16"/>
      <c r="D1040" s="16"/>
      <c r="E1040" s="16"/>
      <c r="F1040" s="16"/>
      <c r="G1040" s="16"/>
      <c r="H1040" s="16"/>
      <c r="I1040" s="16"/>
      <c r="J1040" s="16"/>
      <c r="K1040" s="16"/>
      <c r="L1040" s="123"/>
      <c r="M1040" s="123" t="s">
        <v>3912</v>
      </c>
      <c r="N1040" s="123"/>
      <c r="O1040" s="123"/>
      <c r="P1040" s="123" t="s">
        <v>4119</v>
      </c>
      <c r="Q1040" s="16"/>
      <c r="R1040" s="123"/>
      <c r="S1040" s="123" t="s">
        <v>4037</v>
      </c>
      <c r="T1040" s="16"/>
      <c r="U1040" s="123"/>
      <c r="V1040" s="123" t="s">
        <v>3896</v>
      </c>
    </row>
    <row r="1041" spans="1:22" ht="15.75" customHeight="1">
      <c r="A1041" s="16"/>
      <c r="B1041" s="16"/>
      <c r="C1041" s="16"/>
      <c r="D1041" s="16"/>
      <c r="E1041" s="16"/>
      <c r="F1041" s="16"/>
      <c r="G1041" s="16"/>
      <c r="H1041" s="16"/>
      <c r="I1041" s="16"/>
      <c r="J1041" s="16"/>
      <c r="K1041" s="16"/>
      <c r="L1041" s="123"/>
      <c r="M1041" s="123" t="s">
        <v>3883</v>
      </c>
      <c r="N1041" s="123"/>
      <c r="O1041" s="123"/>
      <c r="P1041" s="123" t="s">
        <v>4259</v>
      </c>
      <c r="Q1041" s="16"/>
      <c r="R1041" s="123"/>
      <c r="S1041" s="123" t="s">
        <v>3996</v>
      </c>
      <c r="T1041" s="16"/>
      <c r="U1041" s="123"/>
      <c r="V1041" s="123" t="s">
        <v>3911</v>
      </c>
    </row>
    <row r="1042" spans="1:22" ht="15.75" customHeight="1">
      <c r="A1042" s="16"/>
      <c r="B1042" s="16"/>
      <c r="C1042" s="16"/>
      <c r="D1042" s="16"/>
      <c r="E1042" s="16"/>
      <c r="F1042" s="16"/>
      <c r="G1042" s="16"/>
      <c r="H1042" s="16"/>
      <c r="I1042" s="16"/>
      <c r="J1042" s="16"/>
      <c r="K1042" s="16"/>
      <c r="L1042" s="123"/>
      <c r="M1042" s="123" t="s">
        <v>2504</v>
      </c>
      <c r="N1042" s="123"/>
      <c r="O1042" s="123"/>
      <c r="P1042" s="123" t="s">
        <v>4293</v>
      </c>
      <c r="Q1042" s="16"/>
      <c r="R1042" s="123"/>
      <c r="S1042" s="123" t="s">
        <v>4008</v>
      </c>
      <c r="T1042" s="16"/>
      <c r="U1042" s="123"/>
      <c r="V1042" s="123" t="s">
        <v>3083</v>
      </c>
    </row>
    <row r="1043" spans="1:22" ht="15.75" customHeight="1">
      <c r="A1043" s="16"/>
      <c r="B1043" s="16"/>
      <c r="C1043" s="16"/>
      <c r="D1043" s="16"/>
      <c r="E1043" s="16"/>
      <c r="F1043" s="16"/>
      <c r="G1043" s="16"/>
      <c r="H1043" s="16"/>
      <c r="I1043" s="16"/>
      <c r="J1043" s="16"/>
      <c r="K1043" s="16"/>
      <c r="L1043" s="123"/>
      <c r="M1043" s="123" t="s">
        <v>3909</v>
      </c>
      <c r="N1043" s="123"/>
      <c r="O1043" s="123"/>
      <c r="P1043" s="123" t="s">
        <v>4274</v>
      </c>
      <c r="Q1043" s="16"/>
      <c r="R1043" s="123"/>
      <c r="S1043" s="123" t="s">
        <v>4045</v>
      </c>
      <c r="T1043" s="16"/>
      <c r="U1043" s="123"/>
      <c r="V1043" s="123" t="s">
        <v>3909</v>
      </c>
    </row>
    <row r="1044" spans="1:22" ht="15.75" customHeight="1">
      <c r="A1044" s="16"/>
      <c r="B1044" s="16"/>
      <c r="C1044" s="16"/>
      <c r="D1044" s="16"/>
      <c r="E1044" s="16"/>
      <c r="F1044" s="16"/>
      <c r="G1044" s="16"/>
      <c r="H1044" s="16"/>
      <c r="I1044" s="16"/>
      <c r="J1044" s="16"/>
      <c r="K1044" s="16"/>
      <c r="L1044" s="123"/>
      <c r="M1044" s="123" t="s">
        <v>3876</v>
      </c>
      <c r="N1044" s="123"/>
      <c r="O1044" s="123"/>
      <c r="P1044" s="123" t="s">
        <v>4354</v>
      </c>
      <c r="Q1044" s="16"/>
      <c r="R1044" s="123"/>
      <c r="S1044" s="123" t="s">
        <v>4007</v>
      </c>
      <c r="T1044" s="16"/>
      <c r="U1044" s="123"/>
      <c r="V1044" s="123" t="s">
        <v>3074</v>
      </c>
    </row>
    <row r="1045" spans="1:22" ht="15.75" customHeight="1">
      <c r="A1045" s="16"/>
      <c r="B1045" s="16"/>
      <c r="C1045" s="16"/>
      <c r="D1045" s="16"/>
      <c r="E1045" s="16"/>
      <c r="F1045" s="16"/>
      <c r="G1045" s="16"/>
      <c r="H1045" s="16"/>
      <c r="I1045" s="16"/>
      <c r="J1045" s="16"/>
      <c r="K1045" s="16"/>
      <c r="L1045" s="123"/>
      <c r="M1045" s="123" t="s">
        <v>1731</v>
      </c>
      <c r="N1045" s="123"/>
      <c r="O1045" s="123"/>
      <c r="P1045" s="123" t="s">
        <v>4341</v>
      </c>
      <c r="Q1045" s="16"/>
      <c r="R1045" s="123"/>
      <c r="S1045" s="123" t="s">
        <v>1768</v>
      </c>
      <c r="T1045" s="16"/>
      <c r="U1045" s="123"/>
      <c r="V1045" s="123" t="s">
        <v>3904</v>
      </c>
    </row>
    <row r="1046" spans="1:22" ht="15.75" customHeight="1">
      <c r="A1046" s="16"/>
      <c r="B1046" s="16"/>
      <c r="C1046" s="16"/>
      <c r="D1046" s="16"/>
      <c r="E1046" s="16"/>
      <c r="F1046" s="16"/>
      <c r="G1046" s="16"/>
      <c r="H1046" s="16"/>
      <c r="I1046" s="16"/>
      <c r="J1046" s="16"/>
      <c r="K1046" s="16"/>
      <c r="L1046" s="123"/>
      <c r="M1046" s="123" t="s">
        <v>3255</v>
      </c>
      <c r="N1046" s="123"/>
      <c r="O1046" s="123"/>
      <c r="P1046" s="123" t="s">
        <v>3063</v>
      </c>
      <c r="Q1046" s="16"/>
      <c r="R1046" s="123"/>
      <c r="S1046" s="123" t="s">
        <v>4076</v>
      </c>
      <c r="T1046" s="16"/>
      <c r="U1046" s="123"/>
      <c r="V1046" s="123" t="s">
        <v>3872</v>
      </c>
    </row>
    <row r="1047" spans="1:22" ht="15.75" customHeight="1">
      <c r="A1047" s="16"/>
      <c r="B1047" s="16"/>
      <c r="C1047" s="16"/>
      <c r="D1047" s="16"/>
      <c r="E1047" s="16"/>
      <c r="F1047" s="16"/>
      <c r="G1047" s="16"/>
      <c r="H1047" s="16"/>
      <c r="I1047" s="16"/>
      <c r="J1047" s="16"/>
      <c r="K1047" s="16"/>
      <c r="L1047" s="123"/>
      <c r="M1047" s="123" t="s">
        <v>3283</v>
      </c>
      <c r="N1047" s="123"/>
      <c r="O1047" s="123"/>
      <c r="P1047" s="123" t="s">
        <v>4126</v>
      </c>
      <c r="Q1047" s="16"/>
      <c r="R1047" s="123"/>
      <c r="S1047" s="123" t="s">
        <v>3594</v>
      </c>
      <c r="T1047" s="16"/>
      <c r="U1047" s="123"/>
      <c r="V1047" s="123" t="s">
        <v>2342</v>
      </c>
    </row>
    <row r="1048" spans="1:22" ht="15.75" customHeight="1">
      <c r="A1048" s="16"/>
      <c r="B1048" s="16"/>
      <c r="C1048" s="16"/>
      <c r="D1048" s="16"/>
      <c r="E1048" s="16"/>
      <c r="F1048" s="16"/>
      <c r="G1048" s="16"/>
      <c r="H1048" s="16"/>
      <c r="I1048" s="16"/>
      <c r="J1048" s="16"/>
      <c r="K1048" s="16"/>
      <c r="L1048" s="123"/>
      <c r="M1048" s="123" t="s">
        <v>3928</v>
      </c>
      <c r="N1048" s="123"/>
      <c r="O1048" s="123"/>
      <c r="P1048" s="123" t="s">
        <v>4285</v>
      </c>
      <c r="Q1048" s="16"/>
      <c r="R1048" s="123"/>
      <c r="S1048" s="123" t="s">
        <v>3597</v>
      </c>
      <c r="T1048" s="16"/>
      <c r="U1048" s="123"/>
      <c r="V1048" s="123" t="s">
        <v>3930</v>
      </c>
    </row>
    <row r="1049" spans="1:22" ht="15.75" customHeight="1">
      <c r="A1049" s="16"/>
      <c r="B1049" s="16"/>
      <c r="C1049" s="16"/>
      <c r="D1049" s="16"/>
      <c r="E1049" s="16"/>
      <c r="F1049" s="16"/>
      <c r="G1049" s="16"/>
      <c r="H1049" s="16"/>
      <c r="I1049" s="16"/>
      <c r="J1049" s="16"/>
      <c r="K1049" s="16"/>
      <c r="L1049" s="123"/>
      <c r="M1049" s="123" t="s">
        <v>3872</v>
      </c>
      <c r="N1049" s="123"/>
      <c r="O1049" s="123"/>
      <c r="P1049" s="123" t="s">
        <v>4128</v>
      </c>
      <c r="Q1049" s="16"/>
      <c r="R1049" s="123"/>
      <c r="S1049" s="123" t="s">
        <v>3607</v>
      </c>
      <c r="T1049" s="16"/>
      <c r="U1049" s="123"/>
      <c r="V1049" s="123" t="s">
        <v>2418</v>
      </c>
    </row>
    <row r="1050" spans="1:22" ht="15.75" customHeight="1">
      <c r="A1050" s="16"/>
      <c r="B1050" s="16"/>
      <c r="C1050" s="16"/>
      <c r="D1050" s="16"/>
      <c r="E1050" s="16"/>
      <c r="F1050" s="16"/>
      <c r="G1050" s="16"/>
      <c r="H1050" s="16"/>
      <c r="I1050" s="16"/>
      <c r="J1050" s="16"/>
      <c r="K1050" s="16"/>
      <c r="L1050" s="123"/>
      <c r="M1050" s="123" t="s">
        <v>3437</v>
      </c>
      <c r="N1050" s="123"/>
      <c r="O1050" s="123"/>
      <c r="P1050" s="123" t="s">
        <v>3032</v>
      </c>
      <c r="Q1050" s="16"/>
      <c r="R1050" s="123"/>
      <c r="S1050" s="123" t="s">
        <v>3997</v>
      </c>
      <c r="T1050" s="16"/>
      <c r="U1050" s="123"/>
      <c r="V1050" s="123" t="s">
        <v>3873</v>
      </c>
    </row>
    <row r="1051" spans="1:22" ht="15.75" customHeight="1">
      <c r="A1051" s="16"/>
      <c r="B1051" s="16"/>
      <c r="C1051" s="16"/>
      <c r="D1051" s="16"/>
      <c r="E1051" s="16"/>
      <c r="F1051" s="16"/>
      <c r="G1051" s="16"/>
      <c r="H1051" s="16"/>
      <c r="I1051" s="16"/>
      <c r="J1051" s="16"/>
      <c r="K1051" s="16"/>
      <c r="L1051" s="123"/>
      <c r="M1051" s="123" t="s">
        <v>3365</v>
      </c>
      <c r="N1051" s="123"/>
      <c r="O1051" s="123"/>
      <c r="P1051" s="123" t="s">
        <v>4329</v>
      </c>
      <c r="Q1051" s="16"/>
      <c r="R1051" s="123"/>
      <c r="S1051" s="123" t="s">
        <v>3620</v>
      </c>
      <c r="T1051" s="16"/>
      <c r="U1051" s="123"/>
      <c r="V1051" s="123" t="s">
        <v>2558</v>
      </c>
    </row>
    <row r="1052" spans="1:22" ht="15.75" customHeight="1">
      <c r="A1052" s="16"/>
      <c r="B1052" s="16"/>
      <c r="C1052" s="16"/>
      <c r="D1052" s="16"/>
      <c r="E1052" s="16"/>
      <c r="F1052" s="16"/>
      <c r="G1052" s="16"/>
      <c r="H1052" s="16"/>
      <c r="I1052" s="16"/>
      <c r="J1052" s="16"/>
      <c r="K1052" s="16"/>
      <c r="L1052" s="123"/>
      <c r="M1052" s="123" t="s">
        <v>2357</v>
      </c>
      <c r="N1052" s="123"/>
      <c r="O1052" s="123"/>
      <c r="P1052" s="123" t="s">
        <v>4282</v>
      </c>
      <c r="Q1052" s="16"/>
      <c r="R1052" s="123"/>
      <c r="S1052" s="123" t="s">
        <v>3999</v>
      </c>
      <c r="T1052" s="16"/>
      <c r="U1052" s="123"/>
      <c r="V1052" s="123" t="s">
        <v>3470</v>
      </c>
    </row>
    <row r="1053" spans="1:22" ht="15.75" customHeight="1">
      <c r="A1053" s="16"/>
      <c r="B1053" s="16"/>
      <c r="C1053" s="16"/>
      <c r="D1053" s="16"/>
      <c r="E1053" s="16"/>
      <c r="F1053" s="16"/>
      <c r="G1053" s="16"/>
      <c r="H1053" s="16"/>
      <c r="I1053" s="16"/>
      <c r="J1053" s="16"/>
      <c r="K1053" s="16"/>
      <c r="L1053" s="123"/>
      <c r="M1053" s="123" t="s">
        <v>3892</v>
      </c>
      <c r="N1053" s="123"/>
      <c r="O1053" s="123"/>
      <c r="P1053" s="123" t="s">
        <v>4348</v>
      </c>
      <c r="Q1053" s="16"/>
      <c r="R1053" s="123"/>
      <c r="S1053" s="123" t="s">
        <v>4013</v>
      </c>
      <c r="T1053" s="16"/>
      <c r="U1053" s="123"/>
      <c r="V1053" s="123" t="s">
        <v>2595</v>
      </c>
    </row>
    <row r="1054" spans="1:22" ht="15.75" customHeight="1">
      <c r="A1054" s="16"/>
      <c r="B1054" s="16"/>
      <c r="C1054" s="16"/>
      <c r="D1054" s="16"/>
      <c r="E1054" s="16"/>
      <c r="F1054" s="16"/>
      <c r="G1054" s="16"/>
      <c r="H1054" s="16"/>
      <c r="I1054" s="16"/>
      <c r="J1054" s="16"/>
      <c r="K1054" s="16"/>
      <c r="L1054" s="123"/>
      <c r="M1054" s="123" t="s">
        <v>2381</v>
      </c>
      <c r="N1054" s="123"/>
      <c r="O1054" s="123"/>
      <c r="P1054" s="123" t="s">
        <v>4291</v>
      </c>
      <c r="Q1054" s="16"/>
      <c r="R1054" s="123"/>
      <c r="S1054" s="123" t="s">
        <v>4010</v>
      </c>
      <c r="T1054" s="16"/>
      <c r="U1054" s="123"/>
      <c r="V1054" s="123" t="s">
        <v>3908</v>
      </c>
    </row>
    <row r="1055" spans="1:22" ht="15.75" customHeight="1">
      <c r="A1055" s="16"/>
      <c r="B1055" s="16"/>
      <c r="C1055" s="16"/>
      <c r="D1055" s="16"/>
      <c r="E1055" s="16"/>
      <c r="F1055" s="16"/>
      <c r="G1055" s="16"/>
      <c r="H1055" s="16"/>
      <c r="I1055" s="16"/>
      <c r="J1055" s="16"/>
      <c r="K1055" s="16"/>
      <c r="L1055" s="123"/>
      <c r="M1055" s="123" t="s">
        <v>3922</v>
      </c>
      <c r="N1055" s="123"/>
      <c r="O1055" s="123"/>
      <c r="P1055" s="123" t="s">
        <v>497</v>
      </c>
      <c r="Q1055" s="16"/>
      <c r="R1055" s="123"/>
      <c r="S1055" s="123" t="s">
        <v>4016</v>
      </c>
      <c r="T1055" s="16"/>
      <c r="U1055" s="123"/>
      <c r="V1055" s="123" t="s">
        <v>2533</v>
      </c>
    </row>
    <row r="1056" spans="1:22" ht="15.75" customHeight="1">
      <c r="A1056" s="16"/>
      <c r="B1056" s="16"/>
      <c r="C1056" s="16"/>
      <c r="D1056" s="16"/>
      <c r="E1056" s="16"/>
      <c r="F1056" s="16"/>
      <c r="G1056" s="16"/>
      <c r="H1056" s="16"/>
      <c r="I1056" s="16"/>
      <c r="J1056" s="16"/>
      <c r="K1056" s="16"/>
      <c r="L1056" s="123"/>
      <c r="M1056" s="123" t="s">
        <v>3935</v>
      </c>
      <c r="N1056" s="123"/>
      <c r="O1056" s="123"/>
      <c r="P1056" s="123" t="s">
        <v>4312</v>
      </c>
      <c r="Q1056" s="16"/>
      <c r="R1056" s="123"/>
      <c r="S1056" s="123" t="s">
        <v>1715</v>
      </c>
      <c r="T1056" s="16"/>
      <c r="U1056" s="123"/>
      <c r="V1056" s="123" t="s">
        <v>3283</v>
      </c>
    </row>
    <row r="1057" spans="1:22" ht="15.75" customHeight="1">
      <c r="A1057" s="16"/>
      <c r="B1057" s="16"/>
      <c r="C1057" s="16"/>
      <c r="D1057" s="16"/>
      <c r="E1057" s="16"/>
      <c r="F1057" s="16"/>
      <c r="G1057" s="16"/>
      <c r="H1057" s="16"/>
      <c r="I1057" s="16"/>
      <c r="J1057" s="16"/>
      <c r="K1057" s="16"/>
      <c r="L1057" s="123"/>
      <c r="M1057" s="123" t="s">
        <v>3941</v>
      </c>
      <c r="N1057" s="123"/>
      <c r="O1057" s="123"/>
      <c r="P1057" s="123" t="s">
        <v>4378</v>
      </c>
      <c r="Q1057" s="16"/>
      <c r="R1057" s="123"/>
      <c r="S1057" s="123" t="s">
        <v>4044</v>
      </c>
      <c r="T1057" s="16"/>
      <c r="U1057" s="123"/>
      <c r="V1057" s="123" t="s">
        <v>2431</v>
      </c>
    </row>
    <row r="1058" spans="1:22" ht="15.75" customHeight="1">
      <c r="A1058" s="16"/>
      <c r="B1058" s="16"/>
      <c r="C1058" s="16"/>
      <c r="D1058" s="16"/>
      <c r="E1058" s="16"/>
      <c r="F1058" s="16"/>
      <c r="G1058" s="16"/>
      <c r="H1058" s="16"/>
      <c r="I1058" s="16"/>
      <c r="J1058" s="16"/>
      <c r="K1058" s="16"/>
      <c r="L1058" s="123"/>
      <c r="M1058" s="123" t="s">
        <v>1737</v>
      </c>
      <c r="N1058" s="123"/>
      <c r="O1058" s="123"/>
      <c r="P1058" s="123" t="s">
        <v>3127</v>
      </c>
      <c r="Q1058" s="16"/>
      <c r="R1058" s="123"/>
      <c r="S1058" s="123" t="s">
        <v>1766</v>
      </c>
      <c r="T1058" s="16"/>
      <c r="U1058" s="123"/>
      <c r="V1058" s="123" t="s">
        <v>3894</v>
      </c>
    </row>
    <row r="1059" spans="1:22" ht="15.75" customHeight="1">
      <c r="A1059" s="16"/>
      <c r="B1059" s="16"/>
      <c r="C1059" s="16"/>
      <c r="D1059" s="16"/>
      <c r="E1059" s="16"/>
      <c r="F1059" s="16"/>
      <c r="G1059" s="16"/>
      <c r="H1059" s="16"/>
      <c r="I1059" s="16"/>
      <c r="J1059" s="16"/>
      <c r="K1059" s="16"/>
      <c r="L1059" s="123"/>
      <c r="M1059" s="123" t="s">
        <v>3486</v>
      </c>
      <c r="N1059" s="123"/>
      <c r="O1059" s="123"/>
      <c r="P1059" s="123" t="s">
        <v>4269</v>
      </c>
      <c r="Q1059" s="16"/>
      <c r="R1059" s="123"/>
      <c r="S1059" s="123" t="s">
        <v>4025</v>
      </c>
      <c r="T1059" s="16"/>
      <c r="U1059" s="123"/>
      <c r="V1059" s="123" t="s">
        <v>436</v>
      </c>
    </row>
    <row r="1060" spans="1:22" ht="15.75" customHeight="1">
      <c r="A1060" s="16"/>
      <c r="B1060" s="16"/>
      <c r="C1060" s="16"/>
      <c r="D1060" s="16"/>
      <c r="E1060" s="16"/>
      <c r="F1060" s="16"/>
      <c r="G1060" s="16"/>
      <c r="H1060" s="16"/>
      <c r="I1060" s="16"/>
      <c r="J1060" s="16"/>
      <c r="K1060" s="16"/>
      <c r="L1060" s="123"/>
      <c r="M1060" s="123" t="s">
        <v>2323</v>
      </c>
      <c r="N1060" s="123"/>
      <c r="O1060" s="123"/>
      <c r="P1060" s="123" t="s">
        <v>2923</v>
      </c>
      <c r="Q1060" s="16"/>
      <c r="R1060" s="123"/>
      <c r="S1060" s="123" t="s">
        <v>1754</v>
      </c>
      <c r="T1060" s="16"/>
      <c r="U1060" s="123"/>
      <c r="V1060" s="123" t="s">
        <v>1640</v>
      </c>
    </row>
    <row r="1061" spans="1:22" ht="15.75" customHeight="1">
      <c r="A1061" s="16"/>
      <c r="B1061" s="16"/>
      <c r="C1061" s="16"/>
      <c r="D1061" s="16"/>
      <c r="E1061" s="16"/>
      <c r="F1061" s="16"/>
      <c r="G1061" s="16"/>
      <c r="H1061" s="16"/>
      <c r="I1061" s="16"/>
      <c r="J1061" s="16"/>
      <c r="K1061" s="16"/>
      <c r="L1061" s="123"/>
      <c r="M1061" s="123" t="s">
        <v>3180</v>
      </c>
      <c r="N1061" s="123"/>
      <c r="O1061" s="123"/>
      <c r="P1061" s="123" t="s">
        <v>4302</v>
      </c>
      <c r="Q1061" s="16"/>
      <c r="R1061" s="123"/>
      <c r="S1061" s="123" t="s">
        <v>4057</v>
      </c>
      <c r="T1061" s="16"/>
      <c r="U1061" s="123"/>
      <c r="V1061" s="123" t="s">
        <v>2585</v>
      </c>
    </row>
    <row r="1062" spans="1:22" ht="15.75" customHeight="1">
      <c r="A1062" s="16"/>
      <c r="B1062" s="16"/>
      <c r="C1062" s="16"/>
      <c r="D1062" s="16"/>
      <c r="E1062" s="16"/>
      <c r="F1062" s="16"/>
      <c r="G1062" s="16"/>
      <c r="H1062" s="16"/>
      <c r="I1062" s="16"/>
      <c r="J1062" s="16"/>
      <c r="K1062" s="16"/>
      <c r="L1062" s="123"/>
      <c r="M1062" s="123" t="s">
        <v>3526</v>
      </c>
      <c r="N1062" s="123"/>
      <c r="O1062" s="123"/>
      <c r="P1062" s="123" t="s">
        <v>4276</v>
      </c>
      <c r="Q1062" s="16"/>
      <c r="R1062" s="123"/>
      <c r="S1062" s="123" t="s">
        <v>4087</v>
      </c>
      <c r="T1062" s="16"/>
      <c r="U1062" s="123"/>
      <c r="V1062" s="123" t="s">
        <v>1699</v>
      </c>
    </row>
    <row r="1063" spans="1:22" ht="15.75" customHeight="1">
      <c r="A1063" s="16"/>
      <c r="B1063" s="16"/>
      <c r="C1063" s="16"/>
      <c r="D1063" s="16"/>
      <c r="E1063" s="16"/>
      <c r="F1063" s="16"/>
      <c r="G1063" s="16"/>
      <c r="H1063" s="16"/>
      <c r="I1063" s="16"/>
      <c r="J1063" s="16"/>
      <c r="K1063" s="16"/>
      <c r="L1063" s="123"/>
      <c r="M1063" s="123" t="s">
        <v>3371</v>
      </c>
      <c r="N1063" s="123"/>
      <c r="O1063" s="123"/>
      <c r="P1063" s="123" t="s">
        <v>4345</v>
      </c>
      <c r="Q1063" s="16"/>
      <c r="R1063" s="123"/>
      <c r="S1063" s="123" t="s">
        <v>4091</v>
      </c>
      <c r="T1063" s="16"/>
      <c r="U1063" s="123"/>
      <c r="V1063" s="123" t="s">
        <v>3437</v>
      </c>
    </row>
    <row r="1064" spans="1:22" ht="15.75" customHeight="1">
      <c r="A1064" s="16"/>
      <c r="B1064" s="16"/>
      <c r="C1064" s="16"/>
      <c r="D1064" s="16"/>
      <c r="E1064" s="16"/>
      <c r="F1064" s="16"/>
      <c r="G1064" s="16"/>
      <c r="H1064" s="16"/>
      <c r="I1064" s="16"/>
      <c r="J1064" s="16"/>
      <c r="K1064" s="16"/>
      <c r="L1064" s="123"/>
      <c r="M1064" s="123" t="s">
        <v>3925</v>
      </c>
      <c r="N1064" s="123"/>
      <c r="O1064" s="123"/>
      <c r="P1064" s="123" t="s">
        <v>4140</v>
      </c>
      <c r="Q1064" s="16"/>
      <c r="R1064" s="123"/>
      <c r="S1064" s="123" t="s">
        <v>4032</v>
      </c>
      <c r="T1064" s="16"/>
      <c r="U1064" s="123"/>
      <c r="V1064" s="123" t="s">
        <v>2990</v>
      </c>
    </row>
    <row r="1065" spans="1:22" ht="15.75" customHeight="1">
      <c r="A1065" s="16"/>
      <c r="B1065" s="16"/>
      <c r="C1065" s="16"/>
      <c r="D1065" s="16"/>
      <c r="E1065" s="16"/>
      <c r="F1065" s="16"/>
      <c r="G1065" s="16"/>
      <c r="H1065" s="16"/>
      <c r="I1065" s="16"/>
      <c r="J1065" s="16"/>
      <c r="K1065" s="16"/>
      <c r="L1065" s="123"/>
      <c r="M1065" s="123" t="s">
        <v>2558</v>
      </c>
      <c r="N1065" s="123"/>
      <c r="O1065" s="123"/>
      <c r="P1065" s="123" t="s">
        <v>4272</v>
      </c>
      <c r="Q1065" s="16"/>
      <c r="R1065" s="123"/>
      <c r="S1065" s="123" t="s">
        <v>4061</v>
      </c>
      <c r="T1065" s="16"/>
      <c r="U1065" s="123"/>
      <c r="V1065" s="123" t="s">
        <v>1689</v>
      </c>
    </row>
    <row r="1066" spans="1:22" ht="15.75" customHeight="1">
      <c r="A1066" s="16"/>
      <c r="B1066" s="16"/>
      <c r="C1066" s="16"/>
      <c r="D1066" s="16"/>
      <c r="E1066" s="16"/>
      <c r="F1066" s="16"/>
      <c r="G1066" s="16"/>
      <c r="H1066" s="16"/>
      <c r="I1066" s="16"/>
      <c r="J1066" s="16"/>
      <c r="K1066" s="16"/>
      <c r="L1066" s="123"/>
      <c r="M1066" s="123" t="s">
        <v>2419</v>
      </c>
      <c r="N1066" s="123"/>
      <c r="O1066" s="123"/>
      <c r="P1066" s="123" t="s">
        <v>3118</v>
      </c>
      <c r="Q1066" s="16"/>
      <c r="R1066" s="123"/>
      <c r="S1066" s="123" t="s">
        <v>3585</v>
      </c>
      <c r="T1066" s="16"/>
      <c r="U1066" s="123"/>
      <c r="V1066" s="123" t="s">
        <v>3923</v>
      </c>
    </row>
    <row r="1067" spans="1:22" ht="15.75" customHeight="1">
      <c r="A1067" s="16"/>
      <c r="B1067" s="16"/>
      <c r="C1067" s="16"/>
      <c r="D1067" s="16"/>
      <c r="E1067" s="16"/>
      <c r="F1067" s="16"/>
      <c r="G1067" s="16"/>
      <c r="H1067" s="16"/>
      <c r="I1067" s="16"/>
      <c r="J1067" s="16"/>
      <c r="K1067" s="16"/>
      <c r="L1067" s="123"/>
      <c r="M1067" s="123" t="s">
        <v>3384</v>
      </c>
      <c r="N1067" s="123"/>
      <c r="O1067" s="123"/>
      <c r="P1067" s="123" t="s">
        <v>2967</v>
      </c>
      <c r="Q1067" s="16"/>
      <c r="R1067" s="123"/>
      <c r="S1067" s="123" t="s">
        <v>1356</v>
      </c>
      <c r="T1067" s="16"/>
      <c r="U1067" s="123"/>
      <c r="V1067" s="123" t="s">
        <v>1685</v>
      </c>
    </row>
    <row r="1068" spans="1:22" ht="15.75" customHeight="1">
      <c r="A1068" s="16"/>
      <c r="B1068" s="16"/>
      <c r="C1068" s="16"/>
      <c r="D1068" s="16"/>
      <c r="E1068" s="16"/>
      <c r="F1068" s="16"/>
      <c r="G1068" s="16"/>
      <c r="H1068" s="16"/>
      <c r="I1068" s="16"/>
      <c r="J1068" s="16"/>
      <c r="K1068" s="16"/>
      <c r="L1068" s="123"/>
      <c r="M1068" s="123" t="s">
        <v>1751</v>
      </c>
      <c r="N1068" s="123"/>
      <c r="O1068" s="123"/>
      <c r="P1068" s="123" t="s">
        <v>2936</v>
      </c>
      <c r="Q1068" s="16"/>
      <c r="R1068" s="123"/>
      <c r="S1068" s="123" t="s">
        <v>3586</v>
      </c>
      <c r="T1068" s="16"/>
      <c r="U1068" s="123"/>
      <c r="V1068" s="123" t="s">
        <v>3946</v>
      </c>
    </row>
    <row r="1069" spans="1:22" ht="15.75" customHeight="1">
      <c r="A1069" s="16"/>
      <c r="B1069" s="16"/>
      <c r="C1069" s="16"/>
      <c r="D1069" s="16"/>
      <c r="E1069" s="16"/>
      <c r="F1069" s="16"/>
      <c r="G1069" s="16"/>
      <c r="H1069" s="16"/>
      <c r="I1069" s="16"/>
      <c r="J1069" s="16"/>
      <c r="K1069" s="16"/>
      <c r="L1069" s="123"/>
      <c r="M1069" s="123" t="s">
        <v>3968</v>
      </c>
      <c r="N1069" s="123"/>
      <c r="O1069" s="123"/>
      <c r="P1069" s="123" t="s">
        <v>4295</v>
      </c>
      <c r="Q1069" s="16"/>
      <c r="R1069" s="123"/>
      <c r="S1069" s="123" t="s">
        <v>4077</v>
      </c>
      <c r="T1069" s="16"/>
      <c r="U1069" s="123"/>
      <c r="V1069" s="123" t="s">
        <v>3526</v>
      </c>
    </row>
    <row r="1070" spans="1:22" ht="15.75" customHeight="1">
      <c r="A1070" s="16"/>
      <c r="B1070" s="16"/>
      <c r="C1070" s="16"/>
      <c r="D1070" s="16"/>
      <c r="E1070" s="16"/>
      <c r="F1070" s="16"/>
      <c r="G1070" s="16"/>
      <c r="H1070" s="16"/>
      <c r="I1070" s="16"/>
      <c r="J1070" s="16"/>
      <c r="K1070" s="16"/>
      <c r="L1070" s="123"/>
      <c r="M1070" s="123" t="s">
        <v>3873</v>
      </c>
      <c r="N1070" s="123"/>
      <c r="O1070" s="123"/>
      <c r="P1070" s="123" t="s">
        <v>4349</v>
      </c>
      <c r="Q1070" s="16"/>
      <c r="R1070" s="123"/>
      <c r="S1070" s="123" t="s">
        <v>1809</v>
      </c>
      <c r="T1070" s="16"/>
      <c r="U1070" s="123"/>
      <c r="V1070" s="123" t="s">
        <v>1667</v>
      </c>
    </row>
    <row r="1071" spans="1:22" ht="15.75" customHeight="1">
      <c r="A1071" s="16"/>
      <c r="B1071" s="16"/>
      <c r="C1071" s="16"/>
      <c r="D1071" s="16"/>
      <c r="E1071" s="16"/>
      <c r="F1071" s="16"/>
      <c r="G1071" s="16"/>
      <c r="H1071" s="16"/>
      <c r="I1071" s="16"/>
      <c r="J1071" s="16"/>
      <c r="K1071" s="16"/>
      <c r="L1071" s="123"/>
      <c r="M1071" s="123" t="s">
        <v>3875</v>
      </c>
      <c r="N1071" s="123"/>
      <c r="O1071" s="123"/>
      <c r="P1071" s="123" t="s">
        <v>4340</v>
      </c>
      <c r="Q1071" s="16"/>
      <c r="R1071" s="123"/>
      <c r="S1071" s="123" t="s">
        <v>3569</v>
      </c>
      <c r="T1071" s="16"/>
      <c r="U1071" s="123"/>
      <c r="V1071" s="123" t="s">
        <v>3925</v>
      </c>
    </row>
    <row r="1072" spans="1:22" ht="15.75" customHeight="1">
      <c r="A1072" s="16"/>
      <c r="B1072" s="16"/>
      <c r="C1072" s="16"/>
      <c r="D1072" s="16"/>
      <c r="E1072" s="16"/>
      <c r="F1072" s="16"/>
      <c r="G1072" s="16"/>
      <c r="H1072" s="16"/>
      <c r="I1072" s="16"/>
      <c r="J1072" s="16"/>
      <c r="K1072" s="16"/>
      <c r="L1072" s="123"/>
      <c r="M1072" s="123" t="s">
        <v>3946</v>
      </c>
      <c r="N1072" s="123"/>
      <c r="O1072" s="123"/>
      <c r="P1072" s="123" t="s">
        <v>4280</v>
      </c>
      <c r="Q1072" s="16"/>
      <c r="R1072" s="123"/>
      <c r="S1072" s="123" t="s">
        <v>4012</v>
      </c>
      <c r="T1072" s="16"/>
      <c r="U1072" s="123"/>
      <c r="V1072" s="123" t="s">
        <v>3371</v>
      </c>
    </row>
    <row r="1073" spans="1:22" ht="15.75" customHeight="1">
      <c r="A1073" s="16"/>
      <c r="B1073" s="16"/>
      <c r="C1073" s="16"/>
      <c r="D1073" s="16"/>
      <c r="E1073" s="16"/>
      <c r="F1073" s="16"/>
      <c r="G1073" s="16"/>
      <c r="H1073" s="16"/>
      <c r="I1073" s="16"/>
      <c r="J1073" s="16"/>
      <c r="K1073" s="16"/>
      <c r="L1073" s="123"/>
      <c r="M1073" s="123" t="s">
        <v>2429</v>
      </c>
      <c r="N1073" s="123"/>
      <c r="O1073" s="123"/>
      <c r="P1073" s="123" t="s">
        <v>3001</v>
      </c>
      <c r="Q1073" s="16"/>
      <c r="R1073" s="123"/>
      <c r="S1073" s="123" t="s">
        <v>3551</v>
      </c>
      <c r="T1073" s="16"/>
      <c r="U1073" s="123"/>
      <c r="V1073" s="123" t="s">
        <v>2484</v>
      </c>
    </row>
    <row r="1074" spans="1:22" ht="15.75" customHeight="1">
      <c r="A1074" s="16"/>
      <c r="B1074" s="16"/>
      <c r="C1074" s="16"/>
      <c r="D1074" s="16"/>
      <c r="E1074" s="16"/>
      <c r="F1074" s="16"/>
      <c r="G1074" s="16"/>
      <c r="H1074" s="16"/>
      <c r="I1074" s="16"/>
      <c r="J1074" s="16"/>
      <c r="K1074" s="16"/>
      <c r="L1074" s="123"/>
      <c r="M1074" s="123" t="s">
        <v>3240</v>
      </c>
      <c r="N1074" s="123"/>
      <c r="O1074" s="123"/>
      <c r="P1074" s="123" t="s">
        <v>4151</v>
      </c>
      <c r="Q1074" s="16"/>
      <c r="R1074" s="123"/>
      <c r="S1074" s="123" t="s">
        <v>4079</v>
      </c>
      <c r="T1074" s="16"/>
      <c r="U1074" s="123"/>
      <c r="V1074" s="123" t="s">
        <v>3948</v>
      </c>
    </row>
    <row r="1075" spans="1:22" ht="15.75" customHeight="1">
      <c r="A1075" s="16"/>
      <c r="B1075" s="16"/>
      <c r="C1075" s="16"/>
      <c r="D1075" s="16"/>
      <c r="E1075" s="16"/>
      <c r="F1075" s="16"/>
      <c r="G1075" s="16"/>
      <c r="H1075" s="16"/>
      <c r="I1075" s="16"/>
      <c r="J1075" s="16"/>
      <c r="K1075" s="16"/>
      <c r="L1075" s="123"/>
      <c r="M1075" s="123" t="s">
        <v>2581</v>
      </c>
      <c r="N1075" s="123"/>
      <c r="O1075" s="123"/>
      <c r="P1075" s="123" t="s">
        <v>4300</v>
      </c>
      <c r="Q1075" s="16"/>
      <c r="R1075" s="123"/>
      <c r="S1075" s="123" t="s">
        <v>4082</v>
      </c>
      <c r="T1075" s="16"/>
      <c r="U1075" s="123"/>
      <c r="V1075" s="123" t="s">
        <v>3957</v>
      </c>
    </row>
    <row r="1076" spans="1:22" ht="15.75" customHeight="1">
      <c r="A1076" s="16"/>
      <c r="B1076" s="16"/>
      <c r="C1076" s="16"/>
      <c r="D1076" s="16"/>
      <c r="E1076" s="16"/>
      <c r="F1076" s="16"/>
      <c r="G1076" s="16"/>
      <c r="H1076" s="16"/>
      <c r="I1076" s="16"/>
      <c r="J1076" s="16"/>
      <c r="K1076" s="16"/>
      <c r="L1076" s="123"/>
      <c r="M1076" s="123" t="s">
        <v>2590</v>
      </c>
      <c r="N1076" s="123"/>
      <c r="O1076" s="123"/>
      <c r="P1076" s="123" t="s">
        <v>4327</v>
      </c>
      <c r="Q1076" s="16"/>
      <c r="R1076" s="123"/>
      <c r="S1076" s="123" t="s">
        <v>4018</v>
      </c>
      <c r="T1076" s="16"/>
      <c r="U1076" s="123"/>
      <c r="V1076" s="123" t="s">
        <v>3955</v>
      </c>
    </row>
    <row r="1077" spans="1:22" ht="15.75" customHeight="1">
      <c r="A1077" s="16"/>
      <c r="B1077" s="16"/>
      <c r="C1077" s="16"/>
      <c r="D1077" s="16"/>
      <c r="E1077" s="16"/>
      <c r="F1077" s="16"/>
      <c r="G1077" s="16"/>
      <c r="H1077" s="16"/>
      <c r="I1077" s="16"/>
      <c r="J1077" s="16"/>
      <c r="K1077" s="16"/>
      <c r="L1077" s="123"/>
      <c r="M1077" s="123" t="s">
        <v>3900</v>
      </c>
      <c r="N1077" s="123"/>
      <c r="O1077" s="123"/>
      <c r="P1077" s="123" t="s">
        <v>1816</v>
      </c>
      <c r="Q1077" s="16"/>
      <c r="R1077" s="123"/>
      <c r="S1077" s="123" t="s">
        <v>4041</v>
      </c>
      <c r="T1077" s="16"/>
      <c r="U1077" s="123"/>
      <c r="V1077" s="123" t="s">
        <v>3522</v>
      </c>
    </row>
    <row r="1078" spans="1:22" ht="15.75" customHeight="1">
      <c r="A1078" s="16"/>
      <c r="B1078" s="16"/>
      <c r="C1078" s="16"/>
      <c r="D1078" s="16"/>
      <c r="E1078" s="16"/>
      <c r="F1078" s="16"/>
      <c r="G1078" s="16"/>
      <c r="H1078" s="16"/>
      <c r="I1078" s="16"/>
      <c r="J1078" s="16"/>
      <c r="K1078" s="16"/>
      <c r="L1078" s="123"/>
      <c r="M1078" s="123" t="s">
        <v>3083</v>
      </c>
      <c r="N1078" s="123"/>
      <c r="O1078" s="123"/>
      <c r="P1078" s="123" t="s">
        <v>4376</v>
      </c>
      <c r="Q1078" s="16"/>
      <c r="R1078" s="123"/>
      <c r="S1078" s="123" t="s">
        <v>4039</v>
      </c>
      <c r="T1078" s="16"/>
      <c r="U1078" s="123"/>
      <c r="V1078" s="123" t="s">
        <v>3098</v>
      </c>
    </row>
    <row r="1079" spans="1:22" ht="15.75" customHeight="1">
      <c r="A1079" s="16"/>
      <c r="B1079" s="16"/>
      <c r="C1079" s="16"/>
      <c r="D1079" s="16"/>
      <c r="E1079" s="16"/>
      <c r="F1079" s="16"/>
      <c r="G1079" s="16"/>
      <c r="H1079" s="16"/>
      <c r="I1079" s="16"/>
      <c r="J1079" s="16"/>
      <c r="K1079" s="16"/>
      <c r="L1079" s="123"/>
      <c r="M1079" s="123" t="s">
        <v>2990</v>
      </c>
      <c r="N1079" s="123"/>
      <c r="O1079" s="123"/>
      <c r="P1079" s="123" t="s">
        <v>4342</v>
      </c>
      <c r="Q1079" s="16"/>
      <c r="R1079" s="123"/>
      <c r="S1079" s="123" t="s">
        <v>4067</v>
      </c>
      <c r="T1079" s="16"/>
      <c r="U1079" s="123"/>
      <c r="V1079" s="123" t="s">
        <v>1612</v>
      </c>
    </row>
    <row r="1080" spans="1:22" ht="15.75" customHeight="1">
      <c r="A1080" s="16"/>
      <c r="B1080" s="16"/>
      <c r="C1080" s="16"/>
      <c r="D1080" s="16"/>
      <c r="E1080" s="16"/>
      <c r="F1080" s="16"/>
      <c r="G1080" s="16"/>
      <c r="H1080" s="16"/>
      <c r="I1080" s="16"/>
      <c r="J1080" s="16"/>
      <c r="K1080" s="16"/>
      <c r="L1080" s="123"/>
      <c r="M1080" s="123" t="s">
        <v>1672</v>
      </c>
      <c r="N1080" s="123"/>
      <c r="O1080" s="123"/>
      <c r="P1080" s="123" t="s">
        <v>4309</v>
      </c>
      <c r="Q1080" s="16"/>
      <c r="R1080" s="123"/>
      <c r="S1080" s="123" t="s">
        <v>4058</v>
      </c>
      <c r="T1080" s="16"/>
      <c r="U1080" s="123"/>
      <c r="V1080" s="123" t="s">
        <v>3921</v>
      </c>
    </row>
    <row r="1081" spans="1:22" ht="15.75" customHeight="1">
      <c r="A1081" s="16"/>
      <c r="B1081" s="16"/>
      <c r="C1081" s="16"/>
      <c r="D1081" s="16"/>
      <c r="E1081" s="16"/>
      <c r="F1081" s="16"/>
      <c r="G1081" s="16"/>
      <c r="H1081" s="16"/>
      <c r="I1081" s="16"/>
      <c r="J1081" s="16"/>
      <c r="K1081" s="16"/>
      <c r="L1081" s="123"/>
      <c r="M1081" s="123" t="s">
        <v>3907</v>
      </c>
      <c r="N1081" s="123"/>
      <c r="O1081" s="123"/>
      <c r="P1081" s="123" t="s">
        <v>2976</v>
      </c>
      <c r="Q1081" s="16"/>
      <c r="R1081" s="123"/>
      <c r="S1081" s="123" t="s">
        <v>4036</v>
      </c>
      <c r="T1081" s="16"/>
      <c r="U1081" s="123"/>
      <c r="V1081" s="123" t="s">
        <v>2371</v>
      </c>
    </row>
    <row r="1082" spans="1:22" ht="15.75" customHeight="1">
      <c r="A1082" s="16"/>
      <c r="B1082" s="16"/>
      <c r="C1082" s="16"/>
      <c r="D1082" s="16"/>
      <c r="E1082" s="16"/>
      <c r="F1082" s="16"/>
      <c r="G1082" s="16"/>
      <c r="H1082" s="16"/>
      <c r="I1082" s="16"/>
      <c r="J1082" s="16"/>
      <c r="K1082" s="16"/>
      <c r="L1082" s="123"/>
      <c r="M1082" s="123" t="s">
        <v>2369</v>
      </c>
      <c r="N1082" s="123"/>
      <c r="O1082" s="123"/>
      <c r="P1082" s="123" t="s">
        <v>4377</v>
      </c>
      <c r="Q1082" s="16"/>
      <c r="R1082" s="123"/>
      <c r="S1082" s="123" t="s">
        <v>1343</v>
      </c>
      <c r="T1082" s="16"/>
      <c r="U1082" s="123"/>
      <c r="V1082" s="123" t="s">
        <v>3928</v>
      </c>
    </row>
    <row r="1083" spans="1:22" ht="15.75" customHeight="1">
      <c r="A1083" s="16"/>
      <c r="B1083" s="16"/>
      <c r="C1083" s="16"/>
      <c r="D1083" s="16"/>
      <c r="E1083" s="16"/>
      <c r="F1083" s="16"/>
      <c r="G1083" s="16"/>
      <c r="H1083" s="16"/>
      <c r="I1083" s="16"/>
      <c r="J1083" s="16"/>
      <c r="K1083" s="16"/>
      <c r="L1083" s="123"/>
      <c r="M1083" s="123" t="s">
        <v>2431</v>
      </c>
      <c r="N1083" s="123"/>
      <c r="O1083" s="123"/>
      <c r="P1083" s="123" t="s">
        <v>4399</v>
      </c>
      <c r="Q1083" s="16"/>
      <c r="R1083" s="123"/>
      <c r="S1083" s="123" t="s">
        <v>4066</v>
      </c>
      <c r="T1083" s="16"/>
      <c r="U1083" s="123"/>
      <c r="V1083" s="123" t="s">
        <v>3078</v>
      </c>
    </row>
    <row r="1084" spans="1:22" ht="15.75" customHeight="1">
      <c r="A1084" s="16"/>
      <c r="B1084" s="16"/>
      <c r="C1084" s="16"/>
      <c r="D1084" s="16"/>
      <c r="E1084" s="16"/>
      <c r="F1084" s="16"/>
      <c r="G1084" s="16"/>
      <c r="H1084" s="16"/>
      <c r="I1084" s="16"/>
      <c r="J1084" s="16"/>
      <c r="K1084" s="16"/>
      <c r="L1084" s="123"/>
      <c r="M1084" s="123" t="s">
        <v>436</v>
      </c>
      <c r="N1084" s="123"/>
      <c r="O1084" s="123"/>
      <c r="P1084" s="123" t="s">
        <v>4401</v>
      </c>
      <c r="Q1084" s="16"/>
      <c r="R1084" s="123"/>
      <c r="S1084" s="123" t="s">
        <v>4068</v>
      </c>
      <c r="T1084" s="16"/>
      <c r="U1084" s="123"/>
      <c r="V1084" s="123" t="s">
        <v>2354</v>
      </c>
    </row>
    <row r="1085" spans="1:22" ht="15.75" customHeight="1">
      <c r="A1085" s="16"/>
      <c r="B1085" s="16"/>
      <c r="C1085" s="16"/>
      <c r="D1085" s="16"/>
      <c r="E1085" s="16"/>
      <c r="F1085" s="16"/>
      <c r="G1085" s="16"/>
      <c r="H1085" s="16"/>
      <c r="I1085" s="16"/>
      <c r="J1085" s="16"/>
      <c r="K1085" s="16"/>
      <c r="L1085" s="123"/>
      <c r="M1085" s="123" t="s">
        <v>2520</v>
      </c>
      <c r="N1085" s="123"/>
      <c r="O1085" s="123"/>
      <c r="P1085" s="123" t="s">
        <v>4370</v>
      </c>
      <c r="Q1085" s="16"/>
      <c r="R1085" s="123"/>
      <c r="S1085" s="123" t="s">
        <v>4065</v>
      </c>
      <c r="T1085" s="16"/>
      <c r="U1085" s="123"/>
      <c r="V1085" s="123" t="s">
        <v>3486</v>
      </c>
    </row>
    <row r="1086" spans="1:22" ht="15.75" customHeight="1">
      <c r="A1086" s="16"/>
      <c r="B1086" s="16"/>
      <c r="C1086" s="16"/>
      <c r="D1086" s="16"/>
      <c r="E1086" s="16"/>
      <c r="F1086" s="16"/>
      <c r="G1086" s="16"/>
      <c r="H1086" s="16"/>
      <c r="I1086" s="16"/>
      <c r="J1086" s="16"/>
      <c r="K1086" s="16"/>
      <c r="L1086" s="123"/>
      <c r="M1086" s="123" t="s">
        <v>3874</v>
      </c>
      <c r="N1086" s="123"/>
      <c r="O1086" s="123"/>
      <c r="P1086" s="123" t="s">
        <v>4261</v>
      </c>
      <c r="Q1086" s="16"/>
      <c r="R1086" s="123"/>
      <c r="S1086" s="123" t="s">
        <v>4062</v>
      </c>
      <c r="T1086" s="16"/>
      <c r="U1086" s="123"/>
      <c r="V1086" s="123" t="s">
        <v>3907</v>
      </c>
    </row>
    <row r="1087" spans="1:22" ht="15.75" customHeight="1">
      <c r="A1087" s="16"/>
      <c r="B1087" s="16"/>
      <c r="C1087" s="16"/>
      <c r="D1087" s="16"/>
      <c r="E1087" s="16"/>
      <c r="F1087" s="16"/>
      <c r="G1087" s="16"/>
      <c r="H1087" s="16"/>
      <c r="I1087" s="16"/>
      <c r="J1087" s="16"/>
      <c r="K1087" s="16"/>
      <c r="L1087" s="123"/>
      <c r="M1087" s="123" t="s">
        <v>1724</v>
      </c>
      <c r="N1087" s="123"/>
      <c r="O1087" s="123"/>
      <c r="P1087" s="123" t="s">
        <v>4360</v>
      </c>
      <c r="Q1087" s="16"/>
      <c r="R1087" s="123"/>
      <c r="S1087" s="123" t="s">
        <v>4043</v>
      </c>
      <c r="T1087" s="16"/>
      <c r="U1087" s="123"/>
      <c r="V1087" s="123" t="s">
        <v>3953</v>
      </c>
    </row>
    <row r="1088" spans="1:22" ht="15.75" customHeight="1">
      <c r="A1088" s="16"/>
      <c r="B1088" s="16"/>
      <c r="C1088" s="16"/>
      <c r="D1088" s="16"/>
      <c r="E1088" s="16"/>
      <c r="F1088" s="16"/>
      <c r="G1088" s="16"/>
      <c r="H1088" s="16"/>
      <c r="I1088" s="16"/>
      <c r="J1088" s="16"/>
      <c r="K1088" s="16"/>
      <c r="L1088" s="123"/>
      <c r="M1088" s="123" t="s">
        <v>3933</v>
      </c>
      <c r="N1088" s="123"/>
      <c r="O1088" s="123"/>
      <c r="P1088" s="123" t="s">
        <v>4322</v>
      </c>
      <c r="Q1088" s="16"/>
      <c r="R1088" s="123"/>
      <c r="S1088" s="123" t="s">
        <v>3623</v>
      </c>
      <c r="T1088" s="16"/>
      <c r="U1088" s="123"/>
      <c r="V1088" s="123" t="s">
        <v>3913</v>
      </c>
    </row>
    <row r="1089" spans="1:22" ht="15.75" customHeight="1">
      <c r="A1089" s="16"/>
      <c r="B1089" s="16"/>
      <c r="C1089" s="16"/>
      <c r="D1089" s="16"/>
      <c r="E1089" s="16"/>
      <c r="F1089" s="16"/>
      <c r="G1089" s="16"/>
      <c r="H1089" s="16"/>
      <c r="I1089" s="16"/>
      <c r="J1089" s="16"/>
      <c r="K1089" s="16"/>
      <c r="L1089" s="123"/>
      <c r="M1089" s="123" t="s">
        <v>2354</v>
      </c>
      <c r="N1089" s="123"/>
      <c r="O1089" s="123"/>
      <c r="P1089" s="123" t="s">
        <v>4316</v>
      </c>
      <c r="Q1089" s="16"/>
      <c r="R1089" s="123"/>
      <c r="S1089" s="123" t="s">
        <v>4046</v>
      </c>
      <c r="T1089" s="16"/>
      <c r="U1089" s="123"/>
      <c r="V1089" s="123" t="s">
        <v>3963</v>
      </c>
    </row>
    <row r="1090" spans="1:22" ht="15.75" customHeight="1">
      <c r="A1090" s="16"/>
      <c r="B1090" s="16"/>
      <c r="C1090" s="16"/>
      <c r="D1090" s="16"/>
      <c r="E1090" s="16"/>
      <c r="F1090" s="16"/>
      <c r="G1090" s="16"/>
      <c r="H1090" s="16"/>
      <c r="I1090" s="16"/>
      <c r="J1090" s="16"/>
      <c r="K1090" s="16"/>
      <c r="L1090" s="123"/>
      <c r="M1090" s="123" t="s">
        <v>3899</v>
      </c>
      <c r="N1090" s="123"/>
      <c r="O1090" s="123"/>
      <c r="P1090" s="123" t="s">
        <v>4368</v>
      </c>
      <c r="Q1090" s="16"/>
      <c r="R1090" s="123"/>
      <c r="S1090" s="123" t="s">
        <v>4080</v>
      </c>
      <c r="T1090" s="16"/>
      <c r="U1090" s="123"/>
      <c r="V1090" s="123" t="s">
        <v>3222</v>
      </c>
    </row>
    <row r="1091" spans="1:22" ht="15.75" customHeight="1">
      <c r="A1091" s="16"/>
      <c r="B1091" s="16"/>
      <c r="C1091" s="16"/>
      <c r="D1091" s="16"/>
      <c r="E1091" s="16"/>
      <c r="F1091" s="16"/>
      <c r="G1091" s="16"/>
      <c r="H1091" s="16"/>
      <c r="I1091" s="16"/>
      <c r="J1091" s="16"/>
      <c r="K1091" s="16"/>
      <c r="L1091" s="123"/>
      <c r="M1091" s="123" t="s">
        <v>2371</v>
      </c>
      <c r="N1091" s="123"/>
      <c r="O1091" s="123"/>
      <c r="P1091" s="123" t="s">
        <v>4343</v>
      </c>
      <c r="Q1091" s="16"/>
      <c r="R1091" s="123"/>
      <c r="S1091" s="123" t="s">
        <v>4001</v>
      </c>
      <c r="T1091" s="16"/>
      <c r="U1091" s="123"/>
      <c r="V1091" s="123" t="s">
        <v>2429</v>
      </c>
    </row>
    <row r="1092" spans="1:22" ht="15.75" customHeight="1">
      <c r="A1092" s="16"/>
      <c r="B1092" s="16"/>
      <c r="C1092" s="16"/>
      <c r="D1092" s="16"/>
      <c r="E1092" s="16"/>
      <c r="F1092" s="16"/>
      <c r="G1092" s="16"/>
      <c r="H1092" s="16"/>
      <c r="I1092" s="16"/>
      <c r="J1092" s="16"/>
      <c r="K1092" s="16"/>
      <c r="L1092" s="123"/>
      <c r="M1092" s="123" t="s">
        <v>3961</v>
      </c>
      <c r="N1092" s="123"/>
      <c r="O1092" s="123"/>
      <c r="P1092" s="123" t="s">
        <v>4385</v>
      </c>
      <c r="Q1092" s="16"/>
      <c r="R1092" s="123"/>
      <c r="S1092" s="123" t="s">
        <v>3562</v>
      </c>
      <c r="T1092" s="16"/>
      <c r="U1092" s="123"/>
      <c r="V1092" s="123" t="s">
        <v>2369</v>
      </c>
    </row>
    <row r="1093" spans="1:22" ht="15.75" customHeight="1">
      <c r="A1093" s="16"/>
      <c r="B1093" s="16"/>
      <c r="C1093" s="16"/>
      <c r="D1093" s="16"/>
      <c r="E1093" s="16"/>
      <c r="F1093" s="16"/>
      <c r="G1093" s="16"/>
      <c r="H1093" s="16"/>
      <c r="I1093" s="16"/>
      <c r="J1093" s="16"/>
      <c r="K1093" s="16"/>
      <c r="L1093" s="123"/>
      <c r="M1093" s="123" t="s">
        <v>3930</v>
      </c>
      <c r="N1093" s="123"/>
      <c r="O1093" s="123"/>
      <c r="P1093" s="123" t="s">
        <v>4389</v>
      </c>
      <c r="Q1093" s="16"/>
      <c r="R1093" s="123"/>
      <c r="S1093" s="123" t="s">
        <v>4054</v>
      </c>
      <c r="T1093" s="16"/>
      <c r="U1093" s="123"/>
      <c r="V1093" s="123" t="s">
        <v>3950</v>
      </c>
    </row>
    <row r="1094" spans="1:22" ht="15.75" customHeight="1">
      <c r="A1094" s="16"/>
      <c r="B1094" s="16"/>
      <c r="C1094" s="16"/>
      <c r="D1094" s="16"/>
      <c r="E1094" s="16"/>
      <c r="F1094" s="16"/>
      <c r="G1094" s="16"/>
      <c r="H1094" s="16"/>
      <c r="I1094" s="16"/>
      <c r="J1094" s="16"/>
      <c r="K1094" s="16"/>
      <c r="L1094" s="123"/>
      <c r="M1094" s="123" t="s">
        <v>2563</v>
      </c>
      <c r="N1094" s="123"/>
      <c r="O1094" s="123"/>
      <c r="P1094" s="123" t="s">
        <v>4386</v>
      </c>
      <c r="Q1094" s="16"/>
      <c r="R1094" s="123"/>
      <c r="S1094" s="123" t="s">
        <v>4019</v>
      </c>
      <c r="T1094" s="16"/>
      <c r="U1094" s="123"/>
      <c r="V1094" s="123" t="s">
        <v>3947</v>
      </c>
    </row>
    <row r="1095" spans="1:22" ht="15.75" customHeight="1">
      <c r="A1095" s="16"/>
      <c r="B1095" s="16"/>
      <c r="C1095" s="16"/>
      <c r="D1095" s="16"/>
      <c r="E1095" s="16"/>
      <c r="F1095" s="16"/>
      <c r="G1095" s="16"/>
      <c r="H1095" s="16"/>
      <c r="I1095" s="16"/>
      <c r="J1095" s="16"/>
      <c r="K1095" s="16"/>
      <c r="L1095" s="123"/>
      <c r="M1095" s="123" t="s">
        <v>3913</v>
      </c>
      <c r="N1095" s="123"/>
      <c r="O1095" s="123"/>
      <c r="P1095" s="123" t="s">
        <v>4288</v>
      </c>
      <c r="Q1095" s="16"/>
      <c r="R1095" s="123"/>
      <c r="S1095" s="123" t="s">
        <v>4029</v>
      </c>
      <c r="T1095" s="16"/>
      <c r="U1095" s="123"/>
      <c r="V1095" s="123" t="s">
        <v>3933</v>
      </c>
    </row>
    <row r="1096" spans="1:22" ht="15.75" customHeight="1">
      <c r="A1096" s="16"/>
      <c r="B1096" s="16"/>
      <c r="C1096" s="16"/>
      <c r="D1096" s="16"/>
      <c r="E1096" s="16"/>
      <c r="F1096" s="16"/>
      <c r="G1096" s="16"/>
      <c r="H1096" s="16"/>
      <c r="I1096" s="16"/>
      <c r="J1096" s="16"/>
      <c r="K1096" s="16"/>
      <c r="L1096" s="123"/>
      <c r="M1096" s="123" t="s">
        <v>3895</v>
      </c>
      <c r="N1096" s="123"/>
      <c r="O1096" s="123"/>
      <c r="P1096" s="123" t="s">
        <v>3105</v>
      </c>
      <c r="Q1096" s="16"/>
      <c r="R1096" s="123"/>
      <c r="S1096" s="123" t="s">
        <v>4031</v>
      </c>
      <c r="T1096" s="16"/>
      <c r="U1096" s="123"/>
      <c r="V1096" s="123" t="s">
        <v>3968</v>
      </c>
    </row>
    <row r="1097" spans="1:22" ht="15.75" customHeight="1">
      <c r="A1097" s="16"/>
      <c r="B1097" s="16"/>
      <c r="C1097" s="16"/>
      <c r="D1097" s="16"/>
      <c r="E1097" s="16"/>
      <c r="F1097" s="16"/>
      <c r="G1097" s="16"/>
      <c r="H1097" s="16"/>
      <c r="I1097" s="16"/>
      <c r="J1097" s="16"/>
      <c r="K1097" s="16"/>
      <c r="L1097" s="123"/>
      <c r="M1097" s="123" t="s">
        <v>3953</v>
      </c>
      <c r="N1097" s="123"/>
      <c r="O1097" s="123"/>
      <c r="P1097" s="123" t="s">
        <v>4350</v>
      </c>
      <c r="Q1097" s="16"/>
      <c r="R1097" s="123"/>
      <c r="S1097" s="123" t="s">
        <v>4003</v>
      </c>
      <c r="T1097" s="16"/>
      <c r="U1097" s="123"/>
      <c r="V1097" s="123" t="s">
        <v>3924</v>
      </c>
    </row>
    <row r="1098" spans="1:22" ht="15.75" customHeight="1">
      <c r="A1098" s="16"/>
      <c r="B1098" s="16"/>
      <c r="C1098" s="16"/>
      <c r="D1098" s="16"/>
      <c r="E1098" s="16"/>
      <c r="F1098" s="16"/>
      <c r="G1098" s="16"/>
      <c r="H1098" s="16"/>
      <c r="I1098" s="16"/>
      <c r="J1098" s="16"/>
      <c r="K1098" s="16"/>
      <c r="L1098" s="123"/>
      <c r="M1098" s="123" t="s">
        <v>3504</v>
      </c>
      <c r="N1098" s="123"/>
      <c r="O1098" s="123"/>
      <c r="P1098" s="123" t="s">
        <v>4170</v>
      </c>
      <c r="Q1098" s="16"/>
      <c r="R1098" s="123"/>
      <c r="S1098" s="123" t="s">
        <v>4028</v>
      </c>
      <c r="T1098" s="16"/>
      <c r="U1098" s="123"/>
      <c r="V1098" s="123" t="s">
        <v>3427</v>
      </c>
    </row>
    <row r="1099" spans="1:22" ht="15.75" customHeight="1">
      <c r="A1099" s="16"/>
      <c r="B1099" s="16"/>
      <c r="C1099" s="16"/>
      <c r="D1099" s="16"/>
      <c r="E1099" s="16"/>
      <c r="F1099" s="16"/>
      <c r="G1099" s="16"/>
      <c r="H1099" s="16"/>
      <c r="I1099" s="16"/>
      <c r="J1099" s="16"/>
      <c r="K1099" s="16"/>
      <c r="L1099" s="123"/>
      <c r="M1099" s="123" t="s">
        <v>1718</v>
      </c>
      <c r="N1099" s="123"/>
      <c r="O1099" s="123"/>
      <c r="P1099" s="123" t="s">
        <v>4362</v>
      </c>
      <c r="Q1099" s="16"/>
      <c r="R1099" s="123"/>
      <c r="S1099" s="123" t="s">
        <v>4078</v>
      </c>
      <c r="T1099" s="16"/>
      <c r="U1099" s="123"/>
      <c r="V1099" s="123" t="s">
        <v>3454</v>
      </c>
    </row>
    <row r="1100" spans="1:22" ht="15.75" customHeight="1">
      <c r="A1100" s="16"/>
      <c r="B1100" s="16"/>
      <c r="C1100" s="16"/>
      <c r="D1100" s="16"/>
      <c r="E1100" s="16"/>
      <c r="F1100" s="16"/>
      <c r="G1100" s="16"/>
      <c r="H1100" s="16"/>
      <c r="I1100" s="16"/>
      <c r="J1100" s="16"/>
      <c r="K1100" s="16"/>
      <c r="L1100" s="123"/>
      <c r="M1100" s="123" t="s">
        <v>3091</v>
      </c>
      <c r="N1100" s="123"/>
      <c r="O1100" s="123"/>
      <c r="P1100" s="123" t="s">
        <v>4371</v>
      </c>
      <c r="Q1100" s="16"/>
      <c r="R1100" s="123"/>
      <c r="S1100" s="123" t="s">
        <v>1815</v>
      </c>
      <c r="T1100" s="16"/>
      <c r="U1100" s="123"/>
      <c r="V1100" s="123" t="s">
        <v>3985</v>
      </c>
    </row>
    <row r="1101" spans="1:22" ht="15.75" customHeight="1">
      <c r="A1101" s="16"/>
      <c r="B1101" s="16"/>
      <c r="C1101" s="16"/>
      <c r="D1101" s="16"/>
      <c r="E1101" s="16"/>
      <c r="F1101" s="16"/>
      <c r="G1101" s="16"/>
      <c r="H1101" s="16"/>
      <c r="I1101" s="16"/>
      <c r="J1101" s="16"/>
      <c r="K1101" s="16"/>
      <c r="L1101" s="123"/>
      <c r="M1101" s="123" t="s">
        <v>2982</v>
      </c>
      <c r="N1101" s="123"/>
      <c r="O1101" s="123"/>
      <c r="P1101" s="123" t="s">
        <v>4361</v>
      </c>
      <c r="Q1101" s="16"/>
      <c r="R1101" s="123"/>
      <c r="S1101" s="123" t="s">
        <v>4056</v>
      </c>
      <c r="T1101" s="16"/>
      <c r="U1101" s="123"/>
      <c r="V1101" s="123" t="s">
        <v>3886</v>
      </c>
    </row>
    <row r="1102" spans="1:22" ht="15.75" customHeight="1">
      <c r="A1102" s="16"/>
      <c r="B1102" s="16"/>
      <c r="C1102" s="16"/>
      <c r="D1102" s="16"/>
      <c r="E1102" s="16"/>
      <c r="F1102" s="16"/>
      <c r="G1102" s="16"/>
      <c r="H1102" s="16"/>
      <c r="I1102" s="16"/>
      <c r="J1102" s="16"/>
      <c r="K1102" s="16"/>
      <c r="L1102" s="123"/>
      <c r="M1102" s="123" t="s">
        <v>2496</v>
      </c>
      <c r="N1102" s="123"/>
      <c r="O1102" s="123"/>
      <c r="P1102" s="123" t="s">
        <v>1855</v>
      </c>
      <c r="Q1102" s="16"/>
      <c r="R1102" s="123"/>
      <c r="S1102" s="123" t="s">
        <v>4014</v>
      </c>
      <c r="T1102" s="16"/>
      <c r="U1102" s="123"/>
      <c r="V1102" s="123" t="s">
        <v>3916</v>
      </c>
    </row>
    <row r="1103" spans="1:22" ht="15.75" customHeight="1">
      <c r="A1103" s="16"/>
      <c r="B1103" s="16"/>
      <c r="C1103" s="16"/>
      <c r="D1103" s="16"/>
      <c r="E1103" s="16"/>
      <c r="F1103" s="16"/>
      <c r="G1103" s="16"/>
      <c r="H1103" s="16"/>
      <c r="I1103" s="16"/>
      <c r="J1103" s="16"/>
      <c r="K1103" s="16"/>
      <c r="L1103" s="123"/>
      <c r="M1103" s="123" t="s">
        <v>3888</v>
      </c>
      <c r="N1103" s="123"/>
      <c r="O1103" s="123"/>
      <c r="P1103" s="123" t="s">
        <v>4384</v>
      </c>
      <c r="Q1103" s="16"/>
      <c r="R1103" s="123"/>
      <c r="S1103" s="123" t="s">
        <v>4095</v>
      </c>
      <c r="T1103" s="16"/>
      <c r="U1103" s="123"/>
      <c r="V1103" s="123" t="s">
        <v>3986</v>
      </c>
    </row>
    <row r="1104" spans="1:22" ht="15.75" customHeight="1">
      <c r="A1104" s="16"/>
      <c r="B1104" s="16"/>
      <c r="C1104" s="16"/>
      <c r="D1104" s="16"/>
      <c r="E1104" s="16"/>
      <c r="F1104" s="16"/>
      <c r="G1104" s="16"/>
      <c r="H1104" s="16"/>
      <c r="I1104" s="16"/>
      <c r="J1104" s="16"/>
      <c r="K1104" s="16"/>
      <c r="L1104" s="123"/>
      <c r="M1104" s="123" t="s">
        <v>3135</v>
      </c>
      <c r="N1104" s="123"/>
      <c r="O1104" s="123"/>
      <c r="P1104" s="123" t="s">
        <v>2914</v>
      </c>
      <c r="Q1104" s="16"/>
      <c r="R1104" s="123"/>
      <c r="S1104" s="123" t="s">
        <v>4097</v>
      </c>
      <c r="T1104" s="16"/>
      <c r="U1104" s="123"/>
      <c r="V1104" s="123" t="s">
        <v>2419</v>
      </c>
    </row>
    <row r="1105" spans="1:22" ht="15.75" customHeight="1">
      <c r="A1105" s="16"/>
      <c r="B1105" s="16"/>
      <c r="C1105" s="16"/>
      <c r="D1105" s="16"/>
      <c r="E1105" s="16"/>
      <c r="F1105" s="16"/>
      <c r="G1105" s="16"/>
      <c r="H1105" s="16"/>
      <c r="I1105" s="16"/>
      <c r="J1105" s="16"/>
      <c r="K1105" s="16"/>
      <c r="L1105" s="123"/>
      <c r="M1105" s="123" t="s">
        <v>3934</v>
      </c>
      <c r="N1105" s="123"/>
      <c r="O1105" s="123"/>
      <c r="P1105" s="123" t="s">
        <v>4318</v>
      </c>
      <c r="Q1105" s="16"/>
      <c r="R1105" s="123"/>
      <c r="S1105" s="123" t="s">
        <v>4059</v>
      </c>
      <c r="T1105" s="16"/>
      <c r="U1105" s="123"/>
      <c r="V1105" s="123" t="s">
        <v>3888</v>
      </c>
    </row>
    <row r="1106" spans="1:22" ht="15.75" customHeight="1">
      <c r="A1106" s="16"/>
      <c r="B1106" s="16"/>
      <c r="C1106" s="16"/>
      <c r="D1106" s="16"/>
      <c r="E1106" s="16"/>
      <c r="F1106" s="16"/>
      <c r="G1106" s="16"/>
      <c r="H1106" s="16"/>
      <c r="I1106" s="16"/>
      <c r="J1106" s="16"/>
      <c r="K1106" s="16"/>
      <c r="L1106" s="123"/>
      <c r="M1106" s="123" t="s">
        <v>2396</v>
      </c>
      <c r="N1106" s="123"/>
      <c r="O1106" s="123"/>
      <c r="P1106" s="123" t="s">
        <v>4176</v>
      </c>
      <c r="Q1106" s="16"/>
      <c r="R1106" s="123"/>
      <c r="S1106" s="123" t="s">
        <v>4092</v>
      </c>
      <c r="T1106" s="16"/>
      <c r="U1106" s="123"/>
      <c r="V1106" s="123" t="s">
        <v>3920</v>
      </c>
    </row>
    <row r="1107" spans="1:22" ht="15.75" customHeight="1">
      <c r="A1107" s="16"/>
      <c r="B1107" s="16"/>
      <c r="C1107" s="16"/>
      <c r="D1107" s="16"/>
      <c r="E1107" s="16"/>
      <c r="F1107" s="16"/>
      <c r="G1107" s="16"/>
      <c r="H1107" s="16"/>
      <c r="I1107" s="16"/>
      <c r="J1107" s="16"/>
      <c r="K1107" s="16"/>
      <c r="L1107" s="123"/>
      <c r="M1107" s="123" t="s">
        <v>2533</v>
      </c>
      <c r="N1107" s="123"/>
      <c r="O1107" s="123"/>
      <c r="P1107" s="123" t="s">
        <v>4346</v>
      </c>
      <c r="Q1107" s="16"/>
      <c r="R1107" s="123"/>
      <c r="S1107" s="123" t="s">
        <v>4094</v>
      </c>
      <c r="T1107" s="16"/>
      <c r="U1107" s="123"/>
      <c r="V1107" s="123" t="s">
        <v>3932</v>
      </c>
    </row>
    <row r="1108" spans="1:22" ht="15.75" customHeight="1">
      <c r="A1108" s="16"/>
      <c r="B1108" s="16"/>
      <c r="C1108" s="16"/>
      <c r="D1108" s="16"/>
      <c r="E1108" s="16"/>
      <c r="F1108" s="16"/>
      <c r="G1108" s="16"/>
      <c r="H1108" s="16"/>
      <c r="I1108" s="16"/>
      <c r="J1108" s="16"/>
      <c r="K1108" s="16"/>
      <c r="L1108" s="123"/>
      <c r="M1108" s="123" t="s">
        <v>3461</v>
      </c>
      <c r="N1108" s="123"/>
      <c r="O1108" s="123"/>
      <c r="P1108" s="123" t="s">
        <v>4344</v>
      </c>
      <c r="Q1108" s="16"/>
      <c r="R1108" s="123"/>
      <c r="S1108" s="123" t="s">
        <v>4049</v>
      </c>
      <c r="T1108" s="16"/>
      <c r="U1108" s="123"/>
      <c r="V1108" s="123" t="s">
        <v>1605</v>
      </c>
    </row>
    <row r="1109" spans="1:22" ht="15.75" customHeight="1">
      <c r="A1109" s="16"/>
      <c r="B1109" s="16"/>
      <c r="C1109" s="16"/>
      <c r="D1109" s="16"/>
      <c r="E1109" s="16"/>
      <c r="F1109" s="16"/>
      <c r="G1109" s="16"/>
      <c r="H1109" s="16"/>
      <c r="I1109" s="16"/>
      <c r="J1109" s="16"/>
      <c r="K1109" s="16"/>
      <c r="L1109" s="123"/>
      <c r="M1109" s="123" t="s">
        <v>3954</v>
      </c>
      <c r="N1109" s="123"/>
      <c r="O1109" s="123"/>
      <c r="P1109" s="123" t="s">
        <v>3051</v>
      </c>
      <c r="Q1109" s="16"/>
      <c r="R1109" s="123"/>
      <c r="S1109" s="123" t="s">
        <v>4083</v>
      </c>
      <c r="T1109" s="16"/>
      <c r="U1109" s="123"/>
      <c r="V1109" s="123" t="s">
        <v>3926</v>
      </c>
    </row>
    <row r="1110" spans="1:22" ht="15.75" customHeight="1">
      <c r="A1110" s="16"/>
      <c r="B1110" s="16"/>
      <c r="C1110" s="16"/>
      <c r="D1110" s="16"/>
      <c r="E1110" s="16"/>
      <c r="F1110" s="16"/>
      <c r="G1110" s="16"/>
      <c r="H1110" s="16"/>
      <c r="I1110" s="16"/>
      <c r="J1110" s="16"/>
      <c r="K1110" s="16"/>
      <c r="L1110" s="123"/>
      <c r="M1110" s="123" t="s">
        <v>3328</v>
      </c>
      <c r="N1110" s="123"/>
      <c r="O1110" s="123"/>
      <c r="P1110" s="123" t="s">
        <v>3142</v>
      </c>
      <c r="Q1110" s="16"/>
      <c r="R1110" s="123"/>
      <c r="S1110" s="123" t="s">
        <v>4106</v>
      </c>
      <c r="T1110" s="16"/>
      <c r="U1110" s="123"/>
      <c r="V1110" s="123" t="s">
        <v>2514</v>
      </c>
    </row>
    <row r="1111" spans="1:22" ht="15.75" customHeight="1">
      <c r="A1111" s="16"/>
      <c r="B1111" s="16"/>
      <c r="C1111" s="16"/>
      <c r="D1111" s="16"/>
      <c r="E1111" s="16"/>
      <c r="F1111" s="16"/>
      <c r="G1111" s="16"/>
      <c r="H1111" s="16"/>
      <c r="I1111" s="16"/>
      <c r="J1111" s="16"/>
      <c r="K1111" s="16"/>
      <c r="L1111" s="123"/>
      <c r="M1111" s="123" t="s">
        <v>3932</v>
      </c>
      <c r="N1111" s="123"/>
      <c r="O1111" s="123"/>
      <c r="P1111" s="123" t="s">
        <v>4364</v>
      </c>
      <c r="Q1111" s="16"/>
      <c r="R1111" s="123"/>
      <c r="S1111" s="123" t="s">
        <v>4075</v>
      </c>
      <c r="T1111" s="16"/>
      <c r="U1111" s="123"/>
      <c r="V1111" s="123" t="s">
        <v>3961</v>
      </c>
    </row>
    <row r="1112" spans="1:22" ht="15.75" customHeight="1">
      <c r="A1112" s="16"/>
      <c r="B1112" s="16"/>
      <c r="C1112" s="16"/>
      <c r="D1112" s="16"/>
      <c r="E1112" s="16"/>
      <c r="F1112" s="16"/>
      <c r="G1112" s="16"/>
      <c r="H1112" s="16"/>
      <c r="I1112" s="16"/>
      <c r="J1112" s="16"/>
      <c r="K1112" s="16"/>
      <c r="L1112" s="123"/>
      <c r="M1112" s="123" t="s">
        <v>2585</v>
      </c>
      <c r="N1112" s="123"/>
      <c r="O1112" s="123"/>
      <c r="P1112" s="123" t="s">
        <v>4297</v>
      </c>
      <c r="Q1112" s="16"/>
      <c r="R1112" s="123"/>
      <c r="S1112" s="123" t="s">
        <v>4101</v>
      </c>
      <c r="T1112" s="16"/>
      <c r="U1112" s="123"/>
      <c r="V1112" s="123" t="s">
        <v>3431</v>
      </c>
    </row>
    <row r="1113" spans="1:22" ht="15.75" customHeight="1">
      <c r="A1113" s="16"/>
      <c r="B1113" s="16"/>
      <c r="C1113" s="16"/>
      <c r="D1113" s="16"/>
      <c r="E1113" s="16"/>
      <c r="F1113" s="16"/>
      <c r="G1113" s="16"/>
      <c r="H1113" s="16"/>
      <c r="I1113" s="16"/>
      <c r="J1113" s="16"/>
      <c r="K1113" s="16"/>
      <c r="L1113" s="123"/>
      <c r="M1113" s="123" t="s">
        <v>3920</v>
      </c>
      <c r="N1113" s="123"/>
      <c r="O1113" s="123"/>
      <c r="P1113" s="123" t="s">
        <v>4366</v>
      </c>
      <c r="Q1113" s="16"/>
      <c r="R1113" s="123"/>
      <c r="S1113" s="123" t="s">
        <v>4042</v>
      </c>
      <c r="T1113" s="16"/>
      <c r="U1113" s="123"/>
      <c r="V1113" s="123" t="s">
        <v>3197</v>
      </c>
    </row>
    <row r="1114" spans="1:22" ht="15.75" customHeight="1">
      <c r="A1114" s="16"/>
      <c r="B1114" s="16"/>
      <c r="C1114" s="16"/>
      <c r="D1114" s="16"/>
      <c r="E1114" s="16"/>
      <c r="F1114" s="16"/>
      <c r="G1114" s="16"/>
      <c r="H1114" s="16"/>
      <c r="I1114" s="16"/>
      <c r="J1114" s="16"/>
      <c r="K1114" s="16"/>
      <c r="L1114" s="123"/>
      <c r="M1114" s="123" t="s">
        <v>3962</v>
      </c>
      <c r="N1114" s="123"/>
      <c r="O1114" s="123"/>
      <c r="P1114" s="123" t="s">
        <v>4365</v>
      </c>
      <c r="Q1114" s="16"/>
      <c r="R1114" s="123"/>
      <c r="S1114" s="123" t="s">
        <v>3546</v>
      </c>
      <c r="T1114" s="16"/>
      <c r="U1114" s="123"/>
      <c r="V1114" s="123" t="s">
        <v>1677</v>
      </c>
    </row>
    <row r="1115" spans="1:22" ht="15.75" customHeight="1">
      <c r="A1115" s="16"/>
      <c r="B1115" s="16"/>
      <c r="C1115" s="16"/>
      <c r="D1115" s="16"/>
      <c r="E1115" s="16"/>
      <c r="F1115" s="16"/>
      <c r="G1115" s="16"/>
      <c r="H1115" s="16"/>
      <c r="I1115" s="16"/>
      <c r="J1115" s="16"/>
      <c r="K1115" s="16"/>
      <c r="L1115" s="123"/>
      <c r="M1115" s="123" t="s">
        <v>2342</v>
      </c>
      <c r="N1115" s="123"/>
      <c r="O1115" s="123"/>
      <c r="P1115" s="123" t="s">
        <v>4330</v>
      </c>
      <c r="Q1115" s="16"/>
      <c r="R1115" s="123"/>
      <c r="S1115" s="123" t="s">
        <v>4103</v>
      </c>
      <c r="T1115" s="16"/>
      <c r="U1115" s="123"/>
      <c r="V1115" s="123" t="s">
        <v>3952</v>
      </c>
    </row>
    <row r="1116" spans="1:22" ht="15.75" customHeight="1">
      <c r="A1116" s="16"/>
      <c r="B1116" s="16"/>
      <c r="C1116" s="16"/>
      <c r="D1116" s="16"/>
      <c r="E1116" s="16"/>
      <c r="F1116" s="16"/>
      <c r="G1116" s="16"/>
      <c r="H1116" s="16"/>
      <c r="I1116" s="16"/>
      <c r="J1116" s="16"/>
      <c r="K1116" s="16"/>
      <c r="L1116" s="123"/>
      <c r="M1116" s="123" t="s">
        <v>3950</v>
      </c>
      <c r="N1116" s="123"/>
      <c r="O1116" s="123"/>
      <c r="P1116" s="123" t="s">
        <v>494</v>
      </c>
      <c r="Q1116" s="16"/>
      <c r="R1116" s="123"/>
      <c r="S1116" s="123" t="s">
        <v>4033</v>
      </c>
      <c r="T1116" s="16"/>
      <c r="U1116" s="123"/>
      <c r="V1116" s="123" t="s">
        <v>3935</v>
      </c>
    </row>
    <row r="1117" spans="1:22" ht="15.75" customHeight="1">
      <c r="A1117" s="16"/>
      <c r="B1117" s="16"/>
      <c r="C1117" s="16"/>
      <c r="D1117" s="16"/>
      <c r="E1117" s="16"/>
      <c r="F1117" s="16"/>
      <c r="G1117" s="16"/>
      <c r="H1117" s="16"/>
      <c r="I1117" s="16"/>
      <c r="J1117" s="16"/>
      <c r="K1117" s="16"/>
      <c r="L1117" s="123"/>
      <c r="M1117" s="123" t="s">
        <v>3929</v>
      </c>
      <c r="N1117" s="123"/>
      <c r="O1117" s="123"/>
      <c r="P1117" s="123" t="s">
        <v>4311</v>
      </c>
      <c r="Q1117" s="16"/>
      <c r="R1117" s="123"/>
      <c r="S1117" s="123" t="s">
        <v>4052</v>
      </c>
      <c r="T1117" s="16"/>
      <c r="U1117" s="123"/>
      <c r="V1117" s="123" t="s">
        <v>3941</v>
      </c>
    </row>
    <row r="1118" spans="1:22" ht="15.75" customHeight="1">
      <c r="A1118" s="16"/>
      <c r="B1118" s="16"/>
      <c r="C1118" s="16"/>
      <c r="D1118" s="16"/>
      <c r="E1118" s="16"/>
      <c r="F1118" s="16"/>
      <c r="G1118" s="16"/>
      <c r="H1118" s="16"/>
      <c r="I1118" s="16"/>
      <c r="J1118" s="16"/>
      <c r="K1118" s="16"/>
      <c r="L1118" s="123"/>
      <c r="M1118" s="123" t="s">
        <v>2386</v>
      </c>
      <c r="N1118" s="123"/>
      <c r="O1118" s="123"/>
      <c r="P1118" s="123" t="s">
        <v>1894</v>
      </c>
      <c r="Q1118" s="16"/>
      <c r="R1118" s="123"/>
      <c r="S1118" s="123" t="s">
        <v>4051</v>
      </c>
      <c r="T1118" s="16"/>
      <c r="U1118" s="123"/>
      <c r="V1118" s="123" t="s">
        <v>2590</v>
      </c>
    </row>
    <row r="1119" spans="1:22" ht="15.75" customHeight="1">
      <c r="A1119" s="16"/>
      <c r="B1119" s="16"/>
      <c r="C1119" s="16"/>
      <c r="D1119" s="16"/>
      <c r="E1119" s="16"/>
      <c r="F1119" s="16"/>
      <c r="G1119" s="16"/>
      <c r="H1119" s="16"/>
      <c r="I1119" s="16"/>
      <c r="J1119" s="16"/>
      <c r="K1119" s="16"/>
      <c r="L1119" s="123"/>
      <c r="M1119" s="123" t="s">
        <v>2514</v>
      </c>
      <c r="N1119" s="123"/>
      <c r="O1119" s="123"/>
      <c r="P1119" s="123" t="s">
        <v>4402</v>
      </c>
      <c r="Q1119" s="16"/>
      <c r="R1119" s="123"/>
      <c r="S1119" s="123" t="s">
        <v>4064</v>
      </c>
      <c r="T1119" s="16"/>
      <c r="U1119" s="123"/>
      <c r="V1119" s="123" t="s">
        <v>3936</v>
      </c>
    </row>
    <row r="1120" spans="1:22" ht="15.75" customHeight="1">
      <c r="A1120" s="16"/>
      <c r="B1120" s="16"/>
      <c r="C1120" s="16"/>
      <c r="D1120" s="16"/>
      <c r="E1120" s="16"/>
      <c r="F1120" s="16"/>
      <c r="G1120" s="16"/>
      <c r="H1120" s="16"/>
      <c r="I1120" s="16"/>
      <c r="J1120" s="16"/>
      <c r="K1120" s="16"/>
      <c r="L1120" s="123"/>
      <c r="M1120" s="123" t="s">
        <v>2403</v>
      </c>
      <c r="N1120" s="123"/>
      <c r="O1120" s="123"/>
      <c r="P1120" s="123" t="s">
        <v>1890</v>
      </c>
      <c r="Q1120" s="16"/>
      <c r="R1120" s="123"/>
      <c r="S1120" s="123" t="s">
        <v>4063</v>
      </c>
      <c r="T1120" s="16"/>
      <c r="U1120" s="123"/>
      <c r="V1120" s="123" t="s">
        <v>3966</v>
      </c>
    </row>
    <row r="1121" spans="1:22" ht="15.75" customHeight="1">
      <c r="A1121" s="16"/>
      <c r="B1121" s="16"/>
      <c r="C1121" s="16"/>
      <c r="D1121" s="16"/>
      <c r="E1121" s="16"/>
      <c r="F1121" s="16"/>
      <c r="G1121" s="16"/>
      <c r="H1121" s="16"/>
      <c r="I1121" s="16"/>
      <c r="J1121" s="16"/>
      <c r="K1121" s="16"/>
      <c r="L1121" s="123"/>
      <c r="M1121" s="123" t="s">
        <v>2509</v>
      </c>
      <c r="N1121" s="123"/>
      <c r="O1121" s="123"/>
      <c r="P1121" s="123" t="s">
        <v>4352</v>
      </c>
      <c r="Q1121" s="16"/>
      <c r="R1121" s="123"/>
      <c r="S1121" s="123" t="s">
        <v>4071</v>
      </c>
      <c r="T1121" s="16"/>
      <c r="U1121" s="123"/>
      <c r="V1121" s="123" t="s">
        <v>3922</v>
      </c>
    </row>
    <row r="1122" spans="1:22" ht="15.75" customHeight="1">
      <c r="A1122" s="16"/>
      <c r="B1122" s="16"/>
      <c r="C1122" s="16"/>
      <c r="D1122" s="16"/>
      <c r="E1122" s="16"/>
      <c r="F1122" s="16"/>
      <c r="G1122" s="16"/>
      <c r="H1122" s="16"/>
      <c r="I1122" s="16"/>
      <c r="J1122" s="16"/>
      <c r="K1122" s="16"/>
      <c r="L1122" s="123"/>
      <c r="M1122" s="123" t="s">
        <v>3886</v>
      </c>
      <c r="N1122" s="123"/>
      <c r="O1122" s="123"/>
      <c r="P1122" s="123" t="s">
        <v>4355</v>
      </c>
      <c r="Q1122" s="16"/>
      <c r="R1122" s="123"/>
      <c r="S1122" s="123" t="s">
        <v>4035</v>
      </c>
      <c r="T1122" s="16"/>
      <c r="U1122" s="123"/>
      <c r="V1122" s="123" t="s">
        <v>3927</v>
      </c>
    </row>
    <row r="1123" spans="1:22" ht="15.75" customHeight="1">
      <c r="A1123" s="16"/>
      <c r="B1123" s="16"/>
      <c r="C1123" s="16"/>
      <c r="D1123" s="16"/>
      <c r="E1123" s="16"/>
      <c r="F1123" s="16"/>
      <c r="G1123" s="16"/>
      <c r="H1123" s="16"/>
      <c r="I1123" s="16"/>
      <c r="J1123" s="16"/>
      <c r="K1123" s="16"/>
      <c r="L1123" s="123"/>
      <c r="M1123" s="123" t="s">
        <v>3522</v>
      </c>
      <c r="N1123" s="123"/>
      <c r="O1123" s="123"/>
      <c r="P1123" s="123" t="s">
        <v>4278</v>
      </c>
      <c r="Q1123" s="16"/>
      <c r="R1123" s="123"/>
      <c r="S1123" s="123" t="s">
        <v>3581</v>
      </c>
      <c r="T1123" s="16"/>
      <c r="U1123" s="123"/>
      <c r="V1123" s="123" t="s">
        <v>3962</v>
      </c>
    </row>
    <row r="1124" spans="1:22" ht="15.75" customHeight="1">
      <c r="A1124" s="16"/>
      <c r="B1124" s="16"/>
      <c r="C1124" s="16"/>
      <c r="D1124" s="16"/>
      <c r="E1124" s="16"/>
      <c r="F1124" s="16"/>
      <c r="G1124" s="16"/>
      <c r="H1124" s="16"/>
      <c r="I1124" s="16"/>
      <c r="J1124" s="16"/>
      <c r="K1124" s="16"/>
      <c r="L1124" s="123"/>
      <c r="M1124" s="123" t="s">
        <v>3958</v>
      </c>
      <c r="N1124" s="123"/>
      <c r="O1124" s="123"/>
      <c r="P1124" s="123" t="s">
        <v>4351</v>
      </c>
      <c r="Q1124" s="16"/>
      <c r="R1124" s="123"/>
      <c r="S1124" s="123" t="s">
        <v>4004</v>
      </c>
      <c r="T1124" s="16"/>
      <c r="U1124" s="123"/>
      <c r="V1124" s="123" t="s">
        <v>3942</v>
      </c>
    </row>
    <row r="1125" spans="1:22" ht="15.75" customHeight="1">
      <c r="A1125" s="16"/>
      <c r="B1125" s="16"/>
      <c r="C1125" s="16"/>
      <c r="D1125" s="16"/>
      <c r="E1125" s="16"/>
      <c r="F1125" s="16"/>
      <c r="G1125" s="16"/>
      <c r="H1125" s="16"/>
      <c r="I1125" s="16"/>
      <c r="J1125" s="16"/>
      <c r="K1125" s="16"/>
      <c r="L1125" s="123"/>
      <c r="M1125" s="123" t="s">
        <v>3948</v>
      </c>
      <c r="N1125" s="123"/>
      <c r="O1125" s="123"/>
      <c r="P1125" s="123" t="s">
        <v>4319</v>
      </c>
      <c r="Q1125" s="16"/>
      <c r="R1125" s="123"/>
      <c r="S1125" s="123" t="s">
        <v>3591</v>
      </c>
      <c r="T1125" s="16"/>
      <c r="U1125" s="123"/>
      <c r="V1125" s="123" t="s">
        <v>3960</v>
      </c>
    </row>
    <row r="1126" spans="1:22" ht="15.75" customHeight="1">
      <c r="A1126" s="16"/>
      <c r="B1126" s="16"/>
      <c r="C1126" s="16"/>
      <c r="D1126" s="16"/>
      <c r="E1126" s="16"/>
      <c r="F1126" s="16"/>
      <c r="G1126" s="16"/>
      <c r="H1126" s="16"/>
      <c r="I1126" s="16"/>
      <c r="J1126" s="16"/>
      <c r="K1126" s="16"/>
      <c r="L1126" s="123"/>
      <c r="M1126" s="123" t="s">
        <v>453</v>
      </c>
      <c r="N1126" s="123"/>
      <c r="O1126" s="123"/>
      <c r="P1126" s="123" t="s">
        <v>4321</v>
      </c>
      <c r="Q1126" s="16"/>
      <c r="R1126" s="123"/>
      <c r="S1126" s="123" t="s">
        <v>4069</v>
      </c>
      <c r="T1126" s="16"/>
      <c r="U1126" s="123"/>
      <c r="V1126" s="123" t="s">
        <v>3989</v>
      </c>
    </row>
    <row r="1127" spans="1:22" ht="15.75" customHeight="1">
      <c r="A1127" s="16"/>
      <c r="B1127" s="16"/>
      <c r="C1127" s="16"/>
      <c r="D1127" s="16"/>
      <c r="E1127" s="16"/>
      <c r="F1127" s="16"/>
      <c r="G1127" s="16"/>
      <c r="H1127" s="16"/>
      <c r="I1127" s="16"/>
      <c r="J1127" s="16"/>
      <c r="K1127" s="16"/>
      <c r="L1127" s="123"/>
      <c r="M1127" s="123" t="s">
        <v>3903</v>
      </c>
      <c r="N1127" s="123"/>
      <c r="O1127" s="123"/>
      <c r="P1127" s="123" t="s">
        <v>4373</v>
      </c>
      <c r="Q1127" s="16"/>
      <c r="R1127" s="123"/>
      <c r="S1127" s="123" t="s">
        <v>4053</v>
      </c>
      <c r="T1127" s="16"/>
      <c r="U1127" s="123"/>
      <c r="V1127" s="123" t="s">
        <v>3974</v>
      </c>
    </row>
    <row r="1128" spans="1:22" ht="15.75" customHeight="1">
      <c r="A1128" s="16"/>
      <c r="B1128" s="16"/>
      <c r="C1128" s="16"/>
      <c r="D1128" s="16"/>
      <c r="E1128" s="16"/>
      <c r="F1128" s="16"/>
      <c r="G1128" s="16"/>
      <c r="H1128" s="16"/>
      <c r="I1128" s="16"/>
      <c r="J1128" s="16"/>
      <c r="K1128" s="16"/>
      <c r="L1128" s="123"/>
      <c r="M1128" s="123" t="s">
        <v>3967</v>
      </c>
      <c r="N1128" s="123"/>
      <c r="O1128" s="123"/>
      <c r="P1128" s="123" t="s">
        <v>4188</v>
      </c>
      <c r="Q1128" s="16"/>
      <c r="R1128" s="123"/>
      <c r="S1128" s="123" t="s">
        <v>4021</v>
      </c>
      <c r="T1128" s="16"/>
      <c r="U1128" s="123"/>
      <c r="V1128" s="123" t="s">
        <v>3135</v>
      </c>
    </row>
    <row r="1129" spans="1:22" ht="15.75" customHeight="1">
      <c r="A1129" s="16"/>
      <c r="B1129" s="16"/>
      <c r="C1129" s="16"/>
      <c r="D1129" s="16"/>
      <c r="E1129" s="16"/>
      <c r="F1129" s="16"/>
      <c r="G1129" s="16"/>
      <c r="H1129" s="16"/>
      <c r="I1129" s="16"/>
      <c r="J1129" s="16"/>
      <c r="K1129" s="16"/>
      <c r="L1129" s="123"/>
      <c r="M1129" s="123" t="s">
        <v>3969</v>
      </c>
      <c r="N1129" s="123"/>
      <c r="O1129" s="123"/>
      <c r="P1129" s="123" t="s">
        <v>4356</v>
      </c>
      <c r="Q1129" s="16"/>
      <c r="R1129" s="123"/>
      <c r="S1129" s="123" t="s">
        <v>4038</v>
      </c>
      <c r="T1129" s="16"/>
      <c r="U1129" s="123"/>
      <c r="V1129" s="123" t="s">
        <v>3240</v>
      </c>
    </row>
    <row r="1130" spans="1:22" ht="15.75" customHeight="1">
      <c r="A1130" s="16"/>
      <c r="B1130" s="16"/>
      <c r="C1130" s="16"/>
      <c r="D1130" s="16"/>
      <c r="E1130" s="16"/>
      <c r="F1130" s="16"/>
      <c r="G1130" s="16"/>
      <c r="H1130" s="16"/>
      <c r="I1130" s="16"/>
      <c r="J1130" s="16"/>
      <c r="K1130" s="16"/>
      <c r="L1130" s="123"/>
      <c r="M1130" s="123" t="s">
        <v>3916</v>
      </c>
      <c r="N1130" s="123"/>
      <c r="O1130" s="123"/>
      <c r="P1130" s="123" t="s">
        <v>4369</v>
      </c>
      <c r="Q1130" s="16"/>
      <c r="R1130" s="123"/>
      <c r="S1130" s="123" t="s">
        <v>4020</v>
      </c>
      <c r="T1130" s="16"/>
      <c r="U1130" s="123"/>
      <c r="V1130" s="123" t="s">
        <v>1673</v>
      </c>
    </row>
    <row r="1131" spans="1:22" ht="15.75" customHeight="1">
      <c r="A1131" s="16"/>
      <c r="B1131" s="16"/>
      <c r="C1131" s="16"/>
      <c r="D1131" s="16"/>
      <c r="E1131" s="16"/>
      <c r="F1131" s="16"/>
      <c r="G1131" s="16"/>
      <c r="H1131" s="16"/>
      <c r="I1131" s="16"/>
      <c r="J1131" s="16"/>
      <c r="K1131" s="16"/>
      <c r="L1131" s="123"/>
      <c r="M1131" s="123" t="s">
        <v>3987</v>
      </c>
      <c r="N1131" s="123"/>
      <c r="O1131" s="123"/>
      <c r="P1131" s="123" t="s">
        <v>1912</v>
      </c>
      <c r="Q1131" s="16"/>
      <c r="R1131" s="123"/>
      <c r="S1131" s="123" t="s">
        <v>4099</v>
      </c>
      <c r="T1131" s="16"/>
      <c r="U1131" s="123"/>
      <c r="V1131" s="123" t="s">
        <v>3987</v>
      </c>
    </row>
    <row r="1132" spans="1:22" ht="15.75" customHeight="1">
      <c r="A1132" s="16"/>
      <c r="B1132" s="16"/>
      <c r="C1132" s="16"/>
      <c r="D1132" s="16"/>
      <c r="E1132" s="16"/>
      <c r="F1132" s="16"/>
      <c r="G1132" s="16"/>
      <c r="H1132" s="16"/>
      <c r="I1132" s="16"/>
      <c r="J1132" s="16"/>
      <c r="K1132" s="16"/>
      <c r="L1132" s="123"/>
      <c r="M1132" s="123" t="s">
        <v>2349</v>
      </c>
      <c r="N1132" s="123"/>
      <c r="O1132" s="123"/>
      <c r="P1132" s="123" t="s">
        <v>4347</v>
      </c>
      <c r="Q1132" s="16"/>
      <c r="R1132" s="123"/>
      <c r="S1132" s="123" t="s">
        <v>1749</v>
      </c>
      <c r="T1132" s="16"/>
      <c r="U1132" s="123"/>
      <c r="V1132" s="123" t="s">
        <v>3263</v>
      </c>
    </row>
    <row r="1133" spans="1:22" ht="15.75" customHeight="1">
      <c r="A1133" s="16"/>
      <c r="B1133" s="16"/>
      <c r="C1133" s="16"/>
      <c r="D1133" s="16"/>
      <c r="E1133" s="16"/>
      <c r="F1133" s="16"/>
      <c r="G1133" s="16"/>
      <c r="H1133" s="16"/>
      <c r="I1133" s="16"/>
      <c r="J1133" s="16"/>
      <c r="K1133" s="16"/>
      <c r="L1133" s="123"/>
      <c r="M1133" s="123" t="s">
        <v>3299</v>
      </c>
      <c r="N1133" s="123"/>
      <c r="O1133" s="123"/>
      <c r="P1133" s="123" t="s">
        <v>3075</v>
      </c>
      <c r="Q1133" s="16"/>
      <c r="R1133" s="123"/>
      <c r="S1133" s="123" t="s">
        <v>4017</v>
      </c>
      <c r="T1133" s="16"/>
      <c r="U1133" s="123"/>
      <c r="V1133" s="123" t="s">
        <v>3903</v>
      </c>
    </row>
    <row r="1134" spans="1:22" ht="15.75" customHeight="1">
      <c r="A1134" s="16"/>
      <c r="B1134" s="16"/>
      <c r="C1134" s="16"/>
      <c r="D1134" s="16"/>
      <c r="E1134" s="16"/>
      <c r="F1134" s="16"/>
      <c r="G1134" s="16"/>
      <c r="H1134" s="16"/>
      <c r="I1134" s="16"/>
      <c r="J1134" s="16"/>
      <c r="K1134" s="16"/>
      <c r="L1134" s="123"/>
      <c r="M1134" s="123" t="s">
        <v>3965</v>
      </c>
      <c r="N1134" s="123"/>
      <c r="O1134" s="123"/>
      <c r="P1134" s="123" t="s">
        <v>4367</v>
      </c>
      <c r="Q1134" s="16"/>
      <c r="R1134" s="123"/>
      <c r="S1134" s="123" t="s">
        <v>4040</v>
      </c>
      <c r="T1134" s="16"/>
      <c r="U1134" s="123"/>
      <c r="V1134" s="123" t="s">
        <v>3964</v>
      </c>
    </row>
    <row r="1135" spans="1:22" ht="15.75" customHeight="1">
      <c r="A1135" s="16"/>
      <c r="B1135" s="16"/>
      <c r="C1135" s="16"/>
      <c r="D1135" s="16"/>
      <c r="E1135" s="16"/>
      <c r="F1135" s="16"/>
      <c r="G1135" s="16"/>
      <c r="H1135" s="16"/>
      <c r="I1135" s="16"/>
      <c r="J1135" s="16"/>
      <c r="K1135" s="16"/>
      <c r="L1135" s="123"/>
      <c r="M1135" s="123" t="s">
        <v>3966</v>
      </c>
      <c r="N1135" s="123"/>
      <c r="O1135" s="123"/>
      <c r="P1135" s="123" t="s">
        <v>4193</v>
      </c>
      <c r="Q1135" s="16"/>
      <c r="R1135" s="123"/>
      <c r="S1135" s="123" t="s">
        <v>4098</v>
      </c>
      <c r="T1135" s="16"/>
      <c r="U1135" s="123"/>
      <c r="V1135" s="123" t="s">
        <v>3983</v>
      </c>
    </row>
    <row r="1136" spans="1:22" ht="15.75" customHeight="1">
      <c r="A1136" s="16"/>
      <c r="B1136" s="16"/>
      <c r="C1136" s="16"/>
      <c r="D1136" s="16"/>
      <c r="E1136" s="16"/>
      <c r="F1136" s="16"/>
      <c r="G1136" s="16"/>
      <c r="H1136" s="16"/>
      <c r="I1136" s="16"/>
      <c r="J1136" s="16"/>
      <c r="K1136" s="16"/>
      <c r="L1136" s="123"/>
      <c r="M1136" s="123" t="s">
        <v>3976</v>
      </c>
      <c r="N1136" s="123"/>
      <c r="O1136" s="123"/>
      <c r="P1136" s="123" t="s">
        <v>4400</v>
      </c>
      <c r="Q1136" s="16"/>
      <c r="R1136" s="123"/>
      <c r="S1136" s="123" t="s">
        <v>4055</v>
      </c>
      <c r="T1136" s="16"/>
      <c r="U1136" s="123"/>
      <c r="V1136" s="123" t="s">
        <v>3973</v>
      </c>
    </row>
    <row r="1137" spans="1:22" ht="15.75" customHeight="1">
      <c r="A1137" s="16"/>
      <c r="B1137" s="16"/>
      <c r="C1137" s="16"/>
      <c r="D1137" s="16"/>
      <c r="E1137" s="16"/>
      <c r="F1137" s="16"/>
      <c r="G1137" s="16"/>
      <c r="H1137" s="16"/>
      <c r="I1137" s="16"/>
      <c r="J1137" s="16"/>
      <c r="K1137" s="16"/>
      <c r="L1137" s="123"/>
      <c r="M1137" s="123" t="s">
        <v>3957</v>
      </c>
      <c r="N1137" s="123"/>
      <c r="O1137" s="123"/>
      <c r="P1137" s="123" t="s">
        <v>4306</v>
      </c>
      <c r="Q1137" s="16"/>
      <c r="R1137" s="123"/>
      <c r="S1137" s="123" t="s">
        <v>3560</v>
      </c>
      <c r="T1137" s="16"/>
      <c r="U1137" s="123"/>
      <c r="V1137" s="123" t="s">
        <v>3969</v>
      </c>
    </row>
    <row r="1138" spans="1:22" ht="15.75" customHeight="1">
      <c r="A1138" s="16"/>
      <c r="B1138" s="16"/>
      <c r="C1138" s="16"/>
      <c r="D1138" s="16"/>
      <c r="E1138" s="16"/>
      <c r="F1138" s="16"/>
      <c r="G1138" s="16"/>
      <c r="H1138" s="16"/>
      <c r="I1138" s="16"/>
      <c r="J1138" s="16"/>
      <c r="K1138" s="16"/>
      <c r="L1138" s="123"/>
      <c r="M1138" s="123" t="s">
        <v>3263</v>
      </c>
      <c r="N1138" s="123"/>
      <c r="O1138" s="123"/>
      <c r="P1138" s="123" t="s">
        <v>1909</v>
      </c>
      <c r="Q1138" s="16"/>
      <c r="R1138" s="123"/>
      <c r="S1138" s="123" t="s">
        <v>3583</v>
      </c>
      <c r="T1138" s="16"/>
      <c r="U1138" s="123"/>
      <c r="V1138" s="123" t="s">
        <v>3299</v>
      </c>
    </row>
    <row r="1139" spans="1:22" ht="15.75" customHeight="1">
      <c r="A1139" s="16"/>
      <c r="B1139" s="16"/>
      <c r="C1139" s="16"/>
      <c r="D1139" s="16"/>
      <c r="E1139" s="16"/>
      <c r="F1139" s="16"/>
      <c r="G1139" s="16"/>
      <c r="H1139" s="16"/>
      <c r="I1139" s="16"/>
      <c r="J1139" s="16"/>
      <c r="K1139" s="16"/>
      <c r="L1139" s="123"/>
      <c r="M1139" s="123" t="s">
        <v>3960</v>
      </c>
      <c r="N1139" s="123"/>
      <c r="O1139" s="123"/>
      <c r="P1139" s="123" t="s">
        <v>4372</v>
      </c>
      <c r="Q1139" s="16"/>
      <c r="R1139" s="123"/>
      <c r="S1139" s="123" t="s">
        <v>4070</v>
      </c>
      <c r="T1139" s="16"/>
      <c r="U1139" s="123"/>
      <c r="V1139" s="123" t="s">
        <v>3971</v>
      </c>
    </row>
    <row r="1140" spans="1:22" ht="15.75" customHeight="1">
      <c r="A1140" s="16"/>
      <c r="B1140" s="16"/>
      <c r="C1140" s="16"/>
      <c r="D1140" s="16"/>
      <c r="E1140" s="16"/>
      <c r="F1140" s="16"/>
      <c r="G1140" s="16"/>
      <c r="H1140" s="16"/>
      <c r="I1140" s="16"/>
      <c r="J1140" s="16"/>
      <c r="K1140" s="16"/>
      <c r="L1140" s="123"/>
      <c r="M1140" s="123" t="s">
        <v>3985</v>
      </c>
      <c r="N1140" s="123"/>
      <c r="O1140" s="123"/>
      <c r="P1140" s="123" t="s">
        <v>4388</v>
      </c>
      <c r="Q1140" s="16"/>
      <c r="R1140" s="123"/>
      <c r="S1140" s="123" t="s">
        <v>1762</v>
      </c>
      <c r="T1140" s="16"/>
      <c r="U1140" s="123"/>
      <c r="V1140" s="123" t="s">
        <v>3954</v>
      </c>
    </row>
    <row r="1141" spans="1:22" ht="15.75" customHeight="1">
      <c r="A1141" s="16"/>
      <c r="B1141" s="16"/>
      <c r="C1141" s="16"/>
      <c r="D1141" s="16"/>
      <c r="E1141" s="16"/>
      <c r="F1141" s="16"/>
      <c r="G1141" s="16"/>
      <c r="H1141" s="16"/>
      <c r="I1141" s="16"/>
      <c r="J1141" s="16"/>
      <c r="K1141" s="16"/>
      <c r="L1141" s="123"/>
      <c r="M1141" s="123" t="s">
        <v>3986</v>
      </c>
      <c r="N1141" s="123"/>
      <c r="O1141" s="123"/>
      <c r="P1141" s="123" t="s">
        <v>3067</v>
      </c>
      <c r="Q1141" s="16"/>
      <c r="R1141" s="123"/>
      <c r="S1141" s="123" t="s">
        <v>4005</v>
      </c>
      <c r="T1141" s="16"/>
      <c r="U1141" s="123"/>
      <c r="V1141" s="123" t="s">
        <v>3155</v>
      </c>
    </row>
    <row r="1142" spans="1:22" ht="15.75" customHeight="1">
      <c r="A1142" s="16"/>
      <c r="B1142" s="16"/>
      <c r="C1142" s="16"/>
      <c r="D1142" s="16"/>
      <c r="E1142" s="16"/>
      <c r="F1142" s="16"/>
      <c r="G1142" s="16"/>
      <c r="H1142" s="16"/>
      <c r="I1142" s="16"/>
      <c r="J1142" s="16"/>
      <c r="K1142" s="16"/>
      <c r="L1142" s="123"/>
      <c r="M1142" s="123" t="s">
        <v>3983</v>
      </c>
      <c r="N1142" s="123"/>
      <c r="O1142" s="123"/>
      <c r="P1142" s="123" t="s">
        <v>4381</v>
      </c>
      <c r="Q1142" s="16"/>
      <c r="R1142" s="123"/>
      <c r="S1142" s="123" t="s">
        <v>3578</v>
      </c>
      <c r="T1142" s="16"/>
      <c r="U1142" s="123"/>
      <c r="V1142" s="123" t="s">
        <v>2490</v>
      </c>
    </row>
    <row r="1143" spans="1:22" ht="15.75" customHeight="1">
      <c r="A1143" s="16"/>
      <c r="B1143" s="16"/>
      <c r="C1143" s="16"/>
      <c r="D1143" s="16"/>
      <c r="E1143" s="16"/>
      <c r="F1143" s="16"/>
      <c r="G1143" s="16"/>
      <c r="H1143" s="16"/>
      <c r="I1143" s="16"/>
      <c r="J1143" s="16"/>
      <c r="K1143" s="16"/>
      <c r="L1143" s="123"/>
      <c r="M1143" s="123" t="s">
        <v>3915</v>
      </c>
      <c r="N1143" s="123"/>
      <c r="O1143" s="123"/>
      <c r="P1143" s="123" t="s">
        <v>4357</v>
      </c>
      <c r="Q1143" s="16"/>
      <c r="R1143" s="123"/>
      <c r="S1143" s="123" t="s">
        <v>4081</v>
      </c>
      <c r="T1143" s="16"/>
      <c r="U1143" s="123"/>
      <c r="V1143" s="123" t="s">
        <v>2386</v>
      </c>
    </row>
    <row r="1144" spans="1:22" ht="15.75" customHeight="1">
      <c r="A1144" s="16"/>
      <c r="B1144" s="16"/>
      <c r="C1144" s="16"/>
      <c r="D1144" s="16"/>
      <c r="E1144" s="16"/>
      <c r="F1144" s="16"/>
      <c r="G1144" s="16"/>
      <c r="H1144" s="16"/>
      <c r="I1144" s="16"/>
      <c r="J1144" s="16"/>
      <c r="K1144" s="16"/>
      <c r="L1144" s="123"/>
      <c r="M1144" s="123" t="s">
        <v>3940</v>
      </c>
      <c r="N1144" s="123"/>
      <c r="O1144" s="123"/>
      <c r="P1144" s="123" t="s">
        <v>4199</v>
      </c>
      <c r="Q1144" s="16"/>
      <c r="R1144" s="123"/>
      <c r="S1144" s="123" t="s">
        <v>4104</v>
      </c>
      <c r="T1144" s="16"/>
      <c r="U1144" s="123"/>
      <c r="V1144" s="123" t="s">
        <v>3919</v>
      </c>
    </row>
    <row r="1145" spans="1:22" ht="15.75" customHeight="1">
      <c r="A1145" s="16"/>
      <c r="B1145" s="16"/>
      <c r="C1145" s="16"/>
      <c r="D1145" s="16"/>
      <c r="E1145" s="16"/>
      <c r="F1145" s="16"/>
      <c r="G1145" s="16"/>
      <c r="H1145" s="16"/>
      <c r="I1145" s="16"/>
      <c r="J1145" s="16"/>
      <c r="K1145" s="16"/>
      <c r="L1145" s="123"/>
      <c r="M1145" s="123" t="s">
        <v>3943</v>
      </c>
      <c r="N1145" s="123"/>
      <c r="O1145" s="123"/>
      <c r="P1145" s="123" t="s">
        <v>4200</v>
      </c>
      <c r="Q1145" s="16"/>
      <c r="R1145" s="123"/>
      <c r="S1145" s="123" t="s">
        <v>3564</v>
      </c>
      <c r="T1145" s="16"/>
      <c r="U1145" s="123"/>
      <c r="V1145" s="123" t="s">
        <v>3956</v>
      </c>
    </row>
    <row r="1146" spans="1:22" ht="15.75" customHeight="1">
      <c r="A1146" s="16"/>
      <c r="B1146" s="16"/>
      <c r="C1146" s="16"/>
      <c r="D1146" s="16"/>
      <c r="E1146" s="16"/>
      <c r="F1146" s="16"/>
      <c r="G1146" s="16"/>
      <c r="H1146" s="16"/>
      <c r="I1146" s="16"/>
      <c r="J1146" s="16"/>
      <c r="K1146" s="16"/>
      <c r="L1146" s="123"/>
      <c r="M1146" s="123" t="s">
        <v>3955</v>
      </c>
      <c r="N1146" s="123"/>
      <c r="O1146" s="123"/>
      <c r="P1146" s="123" t="s">
        <v>4374</v>
      </c>
      <c r="Q1146" s="16"/>
      <c r="R1146" s="123"/>
      <c r="S1146" s="123" t="s">
        <v>4088</v>
      </c>
      <c r="T1146" s="16"/>
      <c r="U1146" s="123"/>
      <c r="V1146" s="123" t="s">
        <v>3981</v>
      </c>
    </row>
    <row r="1147" spans="1:22" ht="15.75" customHeight="1">
      <c r="A1147" s="16"/>
      <c r="B1147" s="16"/>
      <c r="C1147" s="16"/>
      <c r="D1147" s="16"/>
      <c r="E1147" s="16"/>
      <c r="F1147" s="16"/>
      <c r="G1147" s="16"/>
      <c r="H1147" s="16"/>
      <c r="I1147" s="16"/>
      <c r="J1147" s="16"/>
      <c r="K1147" s="16"/>
      <c r="L1147" s="123"/>
      <c r="M1147" s="123" t="s">
        <v>3155</v>
      </c>
      <c r="N1147" s="123"/>
      <c r="O1147" s="123"/>
      <c r="P1147" s="123" t="s">
        <v>4379</v>
      </c>
      <c r="Q1147" s="16"/>
      <c r="R1147" s="123"/>
      <c r="S1147" s="123" t="s">
        <v>4113</v>
      </c>
      <c r="T1147" s="16"/>
      <c r="U1147" s="123"/>
      <c r="V1147" s="123" t="s">
        <v>3978</v>
      </c>
    </row>
    <row r="1148" spans="1:22" ht="15.75" customHeight="1">
      <c r="A1148" s="16"/>
      <c r="B1148" s="16"/>
      <c r="C1148" s="16"/>
      <c r="D1148" s="16"/>
      <c r="E1148" s="16"/>
      <c r="F1148" s="16"/>
      <c r="G1148" s="16"/>
      <c r="H1148" s="16"/>
      <c r="I1148" s="16"/>
      <c r="J1148" s="16"/>
      <c r="K1148" s="16"/>
      <c r="L1148" s="123"/>
      <c r="M1148" s="123" t="s">
        <v>3905</v>
      </c>
      <c r="N1148" s="123"/>
      <c r="O1148" s="123"/>
      <c r="P1148" s="123" t="s">
        <v>4383</v>
      </c>
      <c r="Q1148" s="16"/>
      <c r="R1148" s="123"/>
      <c r="S1148" s="123" t="s">
        <v>4093</v>
      </c>
      <c r="T1148" s="16"/>
      <c r="U1148" s="123"/>
      <c r="V1148" s="123" t="s">
        <v>3958</v>
      </c>
    </row>
    <row r="1149" spans="1:22" ht="15.75" customHeight="1">
      <c r="A1149" s="16"/>
      <c r="B1149" s="16"/>
      <c r="C1149" s="16"/>
      <c r="D1149" s="16"/>
      <c r="E1149" s="16"/>
      <c r="F1149" s="16"/>
      <c r="G1149" s="16"/>
      <c r="H1149" s="16"/>
      <c r="I1149" s="16"/>
      <c r="J1149" s="16"/>
      <c r="K1149" s="16"/>
      <c r="L1149" s="123"/>
      <c r="M1149" s="123" t="s">
        <v>3952</v>
      </c>
      <c r="N1149" s="123"/>
      <c r="O1149" s="123"/>
      <c r="P1149" s="123" t="s">
        <v>3085</v>
      </c>
      <c r="Q1149" s="16"/>
      <c r="R1149" s="123"/>
      <c r="S1149" s="123" t="s">
        <v>4110</v>
      </c>
      <c r="T1149" s="16"/>
      <c r="U1149" s="123"/>
      <c r="V1149" s="123" t="s">
        <v>3972</v>
      </c>
    </row>
    <row r="1150" spans="1:22" ht="15.75" customHeight="1">
      <c r="A1150" s="16"/>
      <c r="B1150" s="16"/>
      <c r="C1150" s="16"/>
      <c r="D1150" s="16"/>
      <c r="E1150" s="16"/>
      <c r="F1150" s="16"/>
      <c r="G1150" s="16"/>
      <c r="H1150" s="16"/>
      <c r="I1150" s="16"/>
      <c r="J1150" s="16"/>
      <c r="K1150" s="16"/>
      <c r="L1150" s="123"/>
      <c r="M1150" s="123" t="s">
        <v>3926</v>
      </c>
      <c r="N1150" s="123"/>
      <c r="O1150" s="123"/>
      <c r="P1150" s="123" t="s">
        <v>4387</v>
      </c>
      <c r="Q1150" s="16"/>
      <c r="R1150" s="123"/>
      <c r="S1150" s="123" t="s">
        <v>4023</v>
      </c>
      <c r="T1150" s="16"/>
      <c r="U1150" s="123"/>
      <c r="V1150" s="123" t="s">
        <v>3495</v>
      </c>
    </row>
    <row r="1151" spans="1:22" ht="15.75" customHeight="1">
      <c r="A1151" s="16"/>
      <c r="B1151" s="16"/>
      <c r="C1151" s="16"/>
      <c r="D1151" s="16"/>
      <c r="E1151" s="16"/>
      <c r="F1151" s="16"/>
      <c r="G1151" s="16"/>
      <c r="H1151" s="16"/>
      <c r="I1151" s="16"/>
      <c r="J1151" s="16"/>
      <c r="K1151" s="16"/>
      <c r="L1151" s="123"/>
      <c r="M1151" s="123" t="s">
        <v>3963</v>
      </c>
      <c r="N1151" s="123"/>
      <c r="O1151" s="123"/>
      <c r="P1151" s="123" t="s">
        <v>4208</v>
      </c>
      <c r="Q1151" s="16"/>
      <c r="R1151" s="123"/>
      <c r="S1151" s="123" t="s">
        <v>3571</v>
      </c>
      <c r="T1151" s="16"/>
      <c r="U1151" s="123"/>
      <c r="V1151" s="123" t="s">
        <v>3967</v>
      </c>
    </row>
    <row r="1152" spans="1:22" ht="15.75" customHeight="1">
      <c r="A1152" s="16"/>
      <c r="B1152" s="16"/>
      <c r="C1152" s="16"/>
      <c r="D1152" s="16"/>
      <c r="E1152" s="16"/>
      <c r="F1152" s="16"/>
      <c r="G1152" s="16"/>
      <c r="H1152" s="16"/>
      <c r="I1152" s="16"/>
      <c r="J1152" s="16"/>
      <c r="K1152" s="16"/>
      <c r="L1152" s="123"/>
      <c r="M1152" s="123" t="s">
        <v>3919</v>
      </c>
      <c r="N1152" s="123"/>
      <c r="O1152" s="123"/>
      <c r="P1152" s="123" t="s">
        <v>4392</v>
      </c>
      <c r="Q1152" s="16"/>
      <c r="R1152" s="123"/>
      <c r="S1152" s="123" t="s">
        <v>4072</v>
      </c>
      <c r="T1152" s="16"/>
      <c r="U1152" s="123"/>
      <c r="V1152" s="123" t="s">
        <v>3917</v>
      </c>
    </row>
    <row r="1153" spans="1:22" ht="15.75" customHeight="1">
      <c r="A1153" s="16"/>
      <c r="B1153" s="16"/>
      <c r="C1153" s="16"/>
      <c r="D1153" s="16"/>
      <c r="E1153" s="16"/>
      <c r="F1153" s="16"/>
      <c r="G1153" s="16"/>
      <c r="H1153" s="16"/>
      <c r="I1153" s="16"/>
      <c r="J1153" s="16"/>
      <c r="K1153" s="16"/>
      <c r="L1153" s="123"/>
      <c r="M1153" s="123" t="s">
        <v>1683</v>
      </c>
      <c r="N1153" s="123"/>
      <c r="O1153" s="123"/>
      <c r="P1153" s="123" t="s">
        <v>4380</v>
      </c>
      <c r="Q1153" s="16"/>
      <c r="R1153" s="123"/>
      <c r="S1153" s="123" t="s">
        <v>1783</v>
      </c>
      <c r="T1153" s="16"/>
      <c r="U1153" s="123"/>
      <c r="V1153" s="123" t="s">
        <v>3984</v>
      </c>
    </row>
    <row r="1154" spans="1:22" ht="15.75" customHeight="1">
      <c r="A1154" s="16"/>
      <c r="B1154" s="16"/>
      <c r="C1154" s="16"/>
      <c r="D1154" s="16"/>
      <c r="E1154" s="16"/>
      <c r="F1154" s="16"/>
      <c r="G1154" s="16"/>
      <c r="H1154" s="16"/>
      <c r="I1154" s="16"/>
      <c r="J1154" s="16"/>
      <c r="K1154" s="16"/>
      <c r="L1154" s="123"/>
      <c r="M1154" s="123" t="s">
        <v>3927</v>
      </c>
      <c r="N1154" s="123"/>
      <c r="O1154" s="123"/>
      <c r="P1154" s="123" t="s">
        <v>4211</v>
      </c>
      <c r="Q1154" s="16"/>
      <c r="R1154" s="123"/>
      <c r="S1154" s="123" t="s">
        <v>4096</v>
      </c>
      <c r="T1154" s="16"/>
      <c r="U1154" s="123"/>
      <c r="V1154" s="123" t="s">
        <v>3976</v>
      </c>
    </row>
    <row r="1155" spans="1:22" ht="15.75" customHeight="1">
      <c r="A1155" s="16"/>
      <c r="B1155" s="16"/>
      <c r="C1155" s="16"/>
      <c r="D1155" s="16"/>
      <c r="E1155" s="16"/>
      <c r="F1155" s="16"/>
      <c r="G1155" s="16"/>
      <c r="H1155" s="16"/>
      <c r="I1155" s="16"/>
      <c r="J1155" s="16"/>
      <c r="K1155" s="16"/>
      <c r="L1155" s="123"/>
      <c r="M1155" s="123" t="s">
        <v>3362</v>
      </c>
      <c r="N1155" s="123"/>
      <c r="O1155" s="123"/>
      <c r="P1155" s="123" t="s">
        <v>4212</v>
      </c>
      <c r="Q1155" s="16"/>
      <c r="R1155" s="123"/>
      <c r="S1155" s="123" t="s">
        <v>4073</v>
      </c>
      <c r="T1155" s="16"/>
      <c r="U1155" s="123"/>
      <c r="V1155" s="123" t="s">
        <v>3977</v>
      </c>
    </row>
    <row r="1156" spans="1:22" ht="15.75" customHeight="1">
      <c r="A1156" s="16"/>
      <c r="B1156" s="16"/>
      <c r="C1156" s="16"/>
      <c r="D1156" s="16"/>
      <c r="E1156" s="16"/>
      <c r="F1156" s="16"/>
      <c r="G1156" s="16"/>
      <c r="H1156" s="16"/>
      <c r="I1156" s="16"/>
      <c r="J1156" s="16"/>
      <c r="K1156" s="16"/>
      <c r="L1156" s="123"/>
      <c r="M1156" s="123" t="s">
        <v>3984</v>
      </c>
      <c r="N1156" s="123"/>
      <c r="O1156" s="123"/>
      <c r="P1156" s="123" t="s">
        <v>1868</v>
      </c>
      <c r="Q1156" s="16"/>
      <c r="R1156" s="123"/>
      <c r="S1156" s="123" t="s">
        <v>1747</v>
      </c>
      <c r="T1156" s="16"/>
      <c r="U1156" s="123"/>
      <c r="V1156" s="123" t="s">
        <v>3959</v>
      </c>
    </row>
    <row r="1157" spans="1:22" ht="15.75" customHeight="1">
      <c r="A1157" s="16"/>
      <c r="B1157" s="16"/>
      <c r="C1157" s="16"/>
      <c r="D1157" s="16"/>
      <c r="E1157" s="16"/>
      <c r="F1157" s="16"/>
      <c r="G1157" s="16"/>
      <c r="H1157" s="16"/>
      <c r="I1157" s="16"/>
      <c r="J1157" s="16"/>
      <c r="K1157" s="16"/>
      <c r="L1157" s="123"/>
      <c r="M1157" s="123" t="s">
        <v>3978</v>
      </c>
      <c r="N1157" s="123"/>
      <c r="O1157" s="123"/>
      <c r="P1157" s="123" t="s">
        <v>4382</v>
      </c>
      <c r="Q1157" s="16"/>
      <c r="R1157" s="123"/>
      <c r="S1157" s="123" t="s">
        <v>4109</v>
      </c>
      <c r="T1157" s="16"/>
      <c r="U1157" s="123"/>
      <c r="V1157" s="123" t="s">
        <v>3939</v>
      </c>
    </row>
    <row r="1158" spans="1:22" ht="15.75" customHeight="1">
      <c r="A1158" s="16"/>
      <c r="B1158" s="16"/>
      <c r="C1158" s="16"/>
      <c r="D1158" s="16"/>
      <c r="E1158" s="16"/>
      <c r="F1158" s="16"/>
      <c r="G1158" s="16"/>
      <c r="H1158" s="16"/>
      <c r="I1158" s="16"/>
      <c r="J1158" s="16"/>
      <c r="K1158" s="16"/>
      <c r="L1158" s="123"/>
      <c r="M1158" s="123" t="s">
        <v>3956</v>
      </c>
      <c r="N1158" s="123"/>
      <c r="O1158" s="123"/>
      <c r="P1158" s="123" t="s">
        <v>4217</v>
      </c>
      <c r="Q1158" s="16"/>
      <c r="R1158" s="123"/>
      <c r="S1158" s="123" t="s">
        <v>4022</v>
      </c>
      <c r="T1158" s="16"/>
      <c r="U1158" s="123"/>
      <c r="V1158" s="123" t="s">
        <v>3965</v>
      </c>
    </row>
    <row r="1159" spans="1:22" ht="15.75" customHeight="1">
      <c r="A1159" s="16"/>
      <c r="B1159" s="16"/>
      <c r="C1159" s="16"/>
      <c r="D1159" s="16"/>
      <c r="E1159" s="16"/>
      <c r="F1159" s="16"/>
      <c r="G1159" s="16"/>
      <c r="H1159" s="16"/>
      <c r="I1159" s="16"/>
      <c r="J1159" s="16"/>
      <c r="K1159" s="16"/>
      <c r="L1159" s="123"/>
      <c r="M1159" s="123" t="s">
        <v>3959</v>
      </c>
      <c r="N1159" s="123"/>
      <c r="O1159" s="123"/>
      <c r="P1159" s="123" t="s">
        <v>1813</v>
      </c>
      <c r="Q1159" s="16"/>
      <c r="R1159" s="123"/>
      <c r="S1159" s="123" t="s">
        <v>4090</v>
      </c>
      <c r="T1159" s="16"/>
      <c r="U1159" s="123"/>
      <c r="V1159" s="123" t="s">
        <v>453</v>
      </c>
    </row>
    <row r="1160" spans="1:22" ht="15.75" customHeight="1">
      <c r="A1160" s="16"/>
      <c r="B1160" s="16"/>
      <c r="C1160" s="16"/>
      <c r="D1160" s="16"/>
      <c r="E1160" s="16"/>
      <c r="F1160" s="16"/>
      <c r="G1160" s="16"/>
      <c r="H1160" s="16"/>
      <c r="I1160" s="16"/>
      <c r="J1160" s="16"/>
      <c r="K1160" s="16"/>
      <c r="L1160" s="123"/>
      <c r="M1160" s="123" t="s">
        <v>3977</v>
      </c>
      <c r="N1160" s="123"/>
      <c r="O1160" s="123"/>
      <c r="P1160" s="123" t="s">
        <v>4118</v>
      </c>
      <c r="Q1160" s="16"/>
      <c r="R1160" s="123"/>
      <c r="S1160" s="123" t="s">
        <v>925</v>
      </c>
      <c r="T1160" s="16"/>
      <c r="U1160" s="123"/>
      <c r="V1160" s="123" t="s">
        <v>3943</v>
      </c>
    </row>
    <row r="1161" spans="1:22" ht="15.75" customHeight="1">
      <c r="A1161" s="16"/>
      <c r="B1161" s="16"/>
      <c r="C1161" s="16"/>
      <c r="D1161" s="16"/>
      <c r="E1161" s="16"/>
      <c r="F1161" s="16"/>
      <c r="G1161" s="16"/>
      <c r="H1161" s="16"/>
      <c r="I1161" s="16"/>
      <c r="J1161" s="16"/>
      <c r="K1161" s="16"/>
      <c r="L1161" s="123"/>
      <c r="M1161" s="123" t="s">
        <v>3972</v>
      </c>
      <c r="N1161" s="123"/>
      <c r="O1161" s="123"/>
      <c r="P1161" s="123" t="s">
        <v>3170</v>
      </c>
      <c r="Q1161" s="16"/>
      <c r="R1161" s="123"/>
      <c r="S1161" s="123" t="s">
        <v>3610</v>
      </c>
      <c r="T1161" s="16"/>
      <c r="U1161" s="123"/>
      <c r="V1161" s="123" t="s">
        <v>3362</v>
      </c>
    </row>
    <row r="1162" spans="1:22" ht="15.75" customHeight="1">
      <c r="A1162" s="16"/>
      <c r="B1162" s="16"/>
      <c r="C1162" s="16"/>
      <c r="D1162" s="16"/>
      <c r="E1162" s="16"/>
      <c r="F1162" s="16"/>
      <c r="G1162" s="16"/>
      <c r="H1162" s="16"/>
      <c r="I1162" s="16"/>
      <c r="J1162" s="16"/>
      <c r="K1162" s="16"/>
      <c r="L1162" s="123"/>
      <c r="M1162" s="123" t="s">
        <v>3450</v>
      </c>
      <c r="N1162" s="123"/>
      <c r="O1162" s="123"/>
      <c r="P1162" s="123" t="s">
        <v>4120</v>
      </c>
      <c r="Q1162" s="16"/>
      <c r="R1162" s="123"/>
      <c r="S1162" s="123" t="s">
        <v>4089</v>
      </c>
      <c r="T1162" s="16"/>
      <c r="U1162" s="123"/>
      <c r="V1162" s="123" t="s">
        <v>3931</v>
      </c>
    </row>
    <row r="1163" spans="1:22" ht="15.75" customHeight="1">
      <c r="A1163" s="16"/>
      <c r="B1163" s="16"/>
      <c r="C1163" s="16"/>
      <c r="D1163" s="16"/>
      <c r="E1163" s="16"/>
      <c r="F1163" s="16"/>
      <c r="G1163" s="16"/>
      <c r="H1163" s="16"/>
      <c r="I1163" s="16"/>
      <c r="J1163" s="16"/>
      <c r="K1163" s="16"/>
      <c r="L1163" s="123"/>
      <c r="M1163" s="123" t="s">
        <v>2490</v>
      </c>
      <c r="N1163" s="123"/>
      <c r="O1163" s="123"/>
      <c r="P1163" s="123" t="s">
        <v>4121</v>
      </c>
      <c r="Q1163" s="16"/>
      <c r="R1163" s="123"/>
      <c r="S1163" s="123" t="s">
        <v>4084</v>
      </c>
      <c r="T1163" s="16"/>
      <c r="U1163" s="123"/>
      <c r="V1163" s="123" t="s">
        <v>3905</v>
      </c>
    </row>
    <row r="1164" spans="1:22" ht="15.75" customHeight="1">
      <c r="A1164" s="16"/>
      <c r="B1164" s="16"/>
      <c r="C1164" s="16"/>
      <c r="D1164" s="16"/>
      <c r="E1164" s="16"/>
      <c r="F1164" s="16"/>
      <c r="G1164" s="16"/>
      <c r="H1164" s="16"/>
      <c r="I1164" s="16"/>
      <c r="J1164" s="16"/>
      <c r="K1164" s="16"/>
      <c r="L1164" s="123"/>
      <c r="M1164" s="123" t="s">
        <v>3974</v>
      </c>
      <c r="N1164" s="123"/>
      <c r="O1164" s="123"/>
      <c r="P1164" s="123" t="s">
        <v>4122</v>
      </c>
      <c r="Q1164" s="16"/>
      <c r="R1164" s="123"/>
      <c r="S1164" s="123" t="s">
        <v>4060</v>
      </c>
      <c r="T1164" s="16"/>
      <c r="U1164" s="123"/>
      <c r="V1164" s="123" t="s">
        <v>3937</v>
      </c>
    </row>
    <row r="1165" spans="1:22" ht="15.75" customHeight="1">
      <c r="A1165" s="16"/>
      <c r="B1165" s="16"/>
      <c r="C1165" s="16"/>
      <c r="D1165" s="16"/>
      <c r="E1165" s="16"/>
      <c r="F1165" s="16"/>
      <c r="G1165" s="16"/>
      <c r="H1165" s="16"/>
      <c r="I1165" s="16"/>
      <c r="J1165" s="16"/>
      <c r="K1165" s="16"/>
      <c r="L1165" s="123"/>
      <c r="M1165" s="123" t="s">
        <v>3939</v>
      </c>
      <c r="N1165" s="123"/>
      <c r="O1165" s="123"/>
      <c r="P1165" s="123" t="s">
        <v>1841</v>
      </c>
      <c r="Q1165" s="16"/>
      <c r="R1165" s="123"/>
      <c r="S1165" s="123" t="s">
        <v>4086</v>
      </c>
      <c r="T1165" s="16"/>
      <c r="U1165" s="123"/>
      <c r="V1165" s="123" t="s">
        <v>3915</v>
      </c>
    </row>
    <row r="1166" spans="1:22" ht="15.75" customHeight="1">
      <c r="A1166" s="16"/>
      <c r="B1166" s="16"/>
      <c r="C1166" s="16"/>
      <c r="D1166" s="16"/>
      <c r="E1166" s="16"/>
      <c r="F1166" s="16"/>
      <c r="G1166" s="16"/>
      <c r="H1166" s="16"/>
      <c r="I1166" s="16"/>
      <c r="J1166" s="16"/>
      <c r="K1166" s="16"/>
      <c r="L1166" s="123"/>
      <c r="M1166" s="123" t="s">
        <v>3937</v>
      </c>
      <c r="N1166" s="123"/>
      <c r="O1166" s="123"/>
      <c r="P1166" s="123" t="s">
        <v>4123</v>
      </c>
      <c r="Q1166" s="16"/>
      <c r="R1166" s="123"/>
      <c r="S1166" s="123" t="s">
        <v>4085</v>
      </c>
      <c r="T1166" s="16"/>
      <c r="U1166" s="123"/>
      <c r="V1166" s="123" t="s">
        <v>3951</v>
      </c>
    </row>
    <row r="1167" spans="1:22" ht="15.75" customHeight="1">
      <c r="A1167" s="16"/>
      <c r="B1167" s="16"/>
      <c r="C1167" s="16"/>
      <c r="D1167" s="16"/>
      <c r="E1167" s="16"/>
      <c r="F1167" s="16"/>
      <c r="G1167" s="16"/>
      <c r="H1167" s="16"/>
      <c r="I1167" s="16"/>
      <c r="J1167" s="16"/>
      <c r="K1167" s="16"/>
      <c r="L1167" s="123"/>
      <c r="M1167" s="123" t="s">
        <v>3169</v>
      </c>
      <c r="N1167" s="123"/>
      <c r="O1167" s="123"/>
      <c r="P1167" s="123" t="s">
        <v>4124</v>
      </c>
      <c r="Q1167" s="16"/>
      <c r="R1167" s="123"/>
      <c r="S1167" s="123" t="s">
        <v>4024</v>
      </c>
      <c r="T1167" s="16"/>
      <c r="U1167" s="123"/>
      <c r="V1167" s="123" t="s">
        <v>3348</v>
      </c>
    </row>
    <row r="1168" spans="1:22" ht="15.75" customHeight="1">
      <c r="A1168" s="16"/>
      <c r="B1168" s="16"/>
      <c r="C1168" s="16"/>
      <c r="D1168" s="16"/>
      <c r="E1168" s="16"/>
      <c r="F1168" s="16"/>
      <c r="G1168" s="16"/>
      <c r="H1168" s="16"/>
      <c r="I1168" s="16"/>
      <c r="J1168" s="16"/>
      <c r="K1168" s="16"/>
      <c r="L1168" s="123"/>
      <c r="M1168" s="123" t="s">
        <v>3931</v>
      </c>
      <c r="N1168" s="123"/>
      <c r="O1168" s="123"/>
      <c r="P1168" s="123" t="s">
        <v>1938</v>
      </c>
      <c r="Q1168" s="16"/>
      <c r="R1168" s="123"/>
      <c r="S1168" s="123" t="s">
        <v>4108</v>
      </c>
      <c r="T1168" s="16"/>
      <c r="U1168" s="123"/>
      <c r="V1168" s="123" t="s">
        <v>3187</v>
      </c>
    </row>
    <row r="1169" spans="1:22" ht="15.75" customHeight="1">
      <c r="A1169" s="16"/>
      <c r="B1169" s="16"/>
      <c r="C1169" s="16"/>
      <c r="D1169" s="16"/>
      <c r="E1169" s="16"/>
      <c r="F1169" s="16"/>
      <c r="G1169" s="16"/>
      <c r="H1169" s="16"/>
      <c r="I1169" s="16"/>
      <c r="J1169" s="16"/>
      <c r="K1169" s="16"/>
      <c r="L1169" s="123"/>
      <c r="M1169" s="123" t="s">
        <v>3431</v>
      </c>
      <c r="N1169" s="123"/>
      <c r="O1169" s="123"/>
      <c r="P1169" s="123" t="s">
        <v>4125</v>
      </c>
      <c r="Q1169" s="16"/>
      <c r="R1169" s="123"/>
      <c r="S1169" s="123" t="s">
        <v>4111</v>
      </c>
      <c r="T1169" s="16"/>
      <c r="U1169" s="123"/>
      <c r="V1169" s="123" t="s">
        <v>3975</v>
      </c>
    </row>
    <row r="1170" spans="1:22" ht="15.75" customHeight="1">
      <c r="A1170" s="16"/>
      <c r="B1170" s="16"/>
      <c r="C1170" s="16"/>
      <c r="D1170" s="16"/>
      <c r="E1170" s="16"/>
      <c r="F1170" s="16"/>
      <c r="G1170" s="16"/>
      <c r="H1170" s="16"/>
      <c r="I1170" s="16"/>
      <c r="J1170" s="16"/>
      <c r="K1170" s="16"/>
      <c r="L1170" s="123"/>
      <c r="M1170" s="123" t="s">
        <v>3964</v>
      </c>
      <c r="N1170" s="123"/>
      <c r="O1170" s="123"/>
      <c r="P1170" s="123" t="s">
        <v>4127</v>
      </c>
      <c r="Q1170" s="16"/>
      <c r="R1170" s="123"/>
      <c r="S1170" s="123" t="s">
        <v>3611</v>
      </c>
      <c r="T1170" s="16"/>
      <c r="U1170" s="123"/>
      <c r="V1170" s="123" t="s">
        <v>2574</v>
      </c>
    </row>
    <row r="1171" spans="1:22" ht="15.75" customHeight="1">
      <c r="A1171" s="16"/>
      <c r="B1171" s="16"/>
      <c r="C1171" s="16"/>
      <c r="D1171" s="16"/>
      <c r="E1171" s="16"/>
      <c r="F1171" s="16"/>
      <c r="G1171" s="16"/>
      <c r="H1171" s="16"/>
      <c r="I1171" s="16"/>
      <c r="J1171" s="16"/>
      <c r="K1171" s="16"/>
      <c r="L1171" s="123"/>
      <c r="M1171" s="123" t="s">
        <v>3924</v>
      </c>
      <c r="N1171" s="123"/>
      <c r="O1171" s="123"/>
      <c r="P1171" s="123" t="s">
        <v>4129</v>
      </c>
      <c r="Q1171" s="16"/>
      <c r="R1171" s="123"/>
      <c r="S1171" s="123" t="s">
        <v>4100</v>
      </c>
      <c r="T1171" s="16"/>
      <c r="U1171" s="123"/>
      <c r="V1171" s="123" t="s">
        <v>3949</v>
      </c>
    </row>
    <row r="1172" spans="1:22" ht="15.75" customHeight="1">
      <c r="A1172" s="16"/>
      <c r="B1172" s="16"/>
      <c r="C1172" s="16"/>
      <c r="D1172" s="16"/>
      <c r="E1172" s="16"/>
      <c r="F1172" s="16"/>
      <c r="G1172" s="16"/>
      <c r="H1172" s="16"/>
      <c r="I1172" s="16"/>
      <c r="J1172" s="16"/>
      <c r="K1172" s="16"/>
      <c r="L1172" s="123"/>
      <c r="M1172" s="123" t="s">
        <v>3973</v>
      </c>
      <c r="N1172" s="123"/>
      <c r="O1172" s="123"/>
      <c r="P1172" s="123" t="s">
        <v>4130</v>
      </c>
      <c r="Q1172" s="16"/>
      <c r="R1172" s="123"/>
      <c r="S1172" s="123" t="s">
        <v>4112</v>
      </c>
      <c r="T1172" s="16"/>
      <c r="U1172" s="123"/>
      <c r="V1172" s="123" t="s">
        <v>3979</v>
      </c>
    </row>
    <row r="1173" spans="1:22" ht="15.75" customHeight="1">
      <c r="A1173" s="16"/>
      <c r="B1173" s="16"/>
      <c r="C1173" s="16"/>
      <c r="D1173" s="16"/>
      <c r="E1173" s="16"/>
      <c r="F1173" s="16"/>
      <c r="G1173" s="16"/>
      <c r="H1173" s="16"/>
      <c r="I1173" s="16"/>
      <c r="J1173" s="16"/>
      <c r="K1173" s="16"/>
      <c r="L1173" s="123"/>
      <c r="M1173" s="123" t="s">
        <v>3979</v>
      </c>
      <c r="N1173" s="123"/>
      <c r="O1173" s="123"/>
      <c r="P1173" s="123" t="s">
        <v>4131</v>
      </c>
      <c r="Q1173" s="16"/>
      <c r="R1173" s="123"/>
      <c r="S1173" s="123" t="s">
        <v>4107</v>
      </c>
      <c r="T1173" s="16"/>
      <c r="U1173" s="123"/>
      <c r="V1173" s="123" t="s">
        <v>3945</v>
      </c>
    </row>
    <row r="1174" spans="1:22" ht="15.75" customHeight="1">
      <c r="A1174" s="16"/>
      <c r="B1174" s="16"/>
      <c r="C1174" s="16"/>
      <c r="D1174" s="16"/>
      <c r="E1174" s="16"/>
      <c r="F1174" s="16"/>
      <c r="G1174" s="16"/>
      <c r="H1174" s="16"/>
      <c r="I1174" s="16"/>
      <c r="J1174" s="16"/>
      <c r="K1174" s="16"/>
      <c r="L1174" s="123"/>
      <c r="M1174" s="123" t="s">
        <v>3970</v>
      </c>
      <c r="N1174" s="123"/>
      <c r="O1174" s="123"/>
      <c r="P1174" s="123" t="s">
        <v>4132</v>
      </c>
      <c r="Q1174" s="16"/>
      <c r="R1174" s="123"/>
      <c r="S1174" s="123" t="s">
        <v>4105</v>
      </c>
      <c r="T1174" s="16"/>
      <c r="U1174" s="123"/>
      <c r="V1174" s="123" t="s">
        <v>3169</v>
      </c>
    </row>
    <row r="1175" spans="1:22" ht="15.75" customHeight="1">
      <c r="A1175" s="16"/>
      <c r="B1175" s="16"/>
      <c r="C1175" s="16"/>
      <c r="D1175" s="16"/>
      <c r="E1175" s="16"/>
      <c r="F1175" s="16"/>
      <c r="G1175" s="16"/>
      <c r="H1175" s="16"/>
      <c r="I1175" s="16"/>
      <c r="J1175" s="16"/>
      <c r="K1175" s="16"/>
      <c r="L1175" s="123"/>
      <c r="M1175" s="123" t="s">
        <v>3187</v>
      </c>
      <c r="N1175" s="123"/>
      <c r="O1175" s="123"/>
      <c r="P1175" s="123" t="s">
        <v>4133</v>
      </c>
      <c r="Q1175" s="16"/>
      <c r="R1175" s="123"/>
      <c r="S1175" s="123" t="s">
        <v>4102</v>
      </c>
      <c r="T1175" s="16"/>
      <c r="U1175" s="123"/>
      <c r="V1175" s="123" t="s">
        <v>3293</v>
      </c>
    </row>
    <row r="1176" spans="1:22" ht="15.75" customHeight="1">
      <c r="A1176" s="16"/>
      <c r="B1176" s="16"/>
      <c r="C1176" s="16"/>
      <c r="D1176" s="16"/>
      <c r="E1176" s="16"/>
      <c r="F1176" s="16"/>
      <c r="G1176" s="16"/>
      <c r="H1176" s="16"/>
      <c r="I1176" s="16"/>
      <c r="J1176" s="16"/>
      <c r="K1176" s="16"/>
      <c r="L1176" s="123"/>
      <c r="M1176" s="123" t="s">
        <v>3944</v>
      </c>
      <c r="N1176" s="123"/>
      <c r="O1176" s="123"/>
      <c r="P1176" s="123" t="s">
        <v>3338</v>
      </c>
      <c r="Q1176" s="16"/>
      <c r="R1176" s="123"/>
      <c r="S1176" s="123" t="s">
        <v>4115</v>
      </c>
      <c r="T1176" s="16"/>
      <c r="U1176" s="123"/>
      <c r="V1176" s="123" t="s">
        <v>3944</v>
      </c>
    </row>
    <row r="1177" spans="1:22" ht="15.75" customHeight="1">
      <c r="A1177" s="16"/>
      <c r="B1177" s="16"/>
      <c r="C1177" s="16"/>
      <c r="D1177" s="16"/>
      <c r="E1177" s="16"/>
      <c r="F1177" s="16"/>
      <c r="G1177" s="16"/>
      <c r="H1177" s="16"/>
      <c r="I1177" s="16"/>
      <c r="J1177" s="16"/>
      <c r="K1177" s="16"/>
      <c r="L1177" s="123"/>
      <c r="M1177" s="123" t="s">
        <v>3951</v>
      </c>
      <c r="N1177" s="123"/>
      <c r="O1177" s="123"/>
      <c r="P1177" s="123" t="s">
        <v>4134</v>
      </c>
      <c r="Q1177" s="16"/>
      <c r="R1177" s="123"/>
      <c r="S1177" s="123" t="s">
        <v>4117</v>
      </c>
      <c r="T1177" s="16"/>
      <c r="U1177" s="123"/>
      <c r="V1177" s="123" t="s">
        <v>3991</v>
      </c>
    </row>
    <row r="1178" spans="1:22" ht="15.75" customHeight="1">
      <c r="A1178" s="16"/>
      <c r="B1178" s="16"/>
      <c r="C1178" s="16"/>
      <c r="D1178" s="16"/>
      <c r="E1178" s="16"/>
      <c r="F1178" s="16"/>
      <c r="G1178" s="16"/>
      <c r="H1178" s="16"/>
      <c r="I1178" s="16"/>
      <c r="J1178" s="16"/>
      <c r="K1178" s="16"/>
      <c r="L1178" s="123"/>
      <c r="M1178" s="123" t="s">
        <v>3936</v>
      </c>
      <c r="N1178" s="123"/>
      <c r="O1178" s="123"/>
      <c r="P1178" s="123" t="s">
        <v>4135</v>
      </c>
      <c r="Q1178" s="16"/>
      <c r="R1178" s="123"/>
      <c r="S1178" s="123" t="s">
        <v>4116</v>
      </c>
      <c r="T1178" s="16"/>
      <c r="U1178" s="123"/>
      <c r="V1178" s="123" t="s">
        <v>3450</v>
      </c>
    </row>
    <row r="1179" spans="1:22" ht="15.75" customHeight="1">
      <c r="A1179" s="16"/>
      <c r="B1179" s="16"/>
      <c r="C1179" s="16"/>
      <c r="D1179" s="16"/>
      <c r="E1179" s="16"/>
      <c r="F1179" s="16"/>
      <c r="G1179" s="16"/>
      <c r="H1179" s="16"/>
      <c r="I1179" s="16"/>
      <c r="J1179" s="16"/>
      <c r="K1179" s="16"/>
      <c r="L1179" s="123"/>
      <c r="M1179" s="123" t="s">
        <v>3454</v>
      </c>
      <c r="N1179" s="123"/>
      <c r="O1179" s="123"/>
      <c r="P1179" s="123" t="s">
        <v>4136</v>
      </c>
      <c r="Q1179" s="16"/>
      <c r="R1179" s="123"/>
      <c r="S1179" s="123" t="s">
        <v>1804</v>
      </c>
      <c r="T1179" s="16"/>
      <c r="U1179" s="123"/>
      <c r="V1179" s="123" t="s">
        <v>3990</v>
      </c>
    </row>
    <row r="1180" spans="1:22" ht="15.75" customHeight="1">
      <c r="A1180" s="16"/>
      <c r="B1180" s="16"/>
      <c r="C1180" s="16"/>
      <c r="D1180" s="16"/>
      <c r="E1180" s="16"/>
      <c r="F1180" s="16"/>
      <c r="G1180" s="16"/>
      <c r="H1180" s="16"/>
      <c r="I1180" s="16"/>
      <c r="J1180" s="16"/>
      <c r="K1180" s="16"/>
      <c r="L1180" s="123"/>
      <c r="M1180" s="123" t="s">
        <v>3942</v>
      </c>
      <c r="N1180" s="123"/>
      <c r="O1180" s="123"/>
      <c r="P1180" s="123" t="s">
        <v>4137</v>
      </c>
      <c r="Q1180" s="16"/>
      <c r="R1180" s="123"/>
      <c r="S1180" s="123" t="s">
        <v>1834</v>
      </c>
      <c r="T1180" s="16"/>
      <c r="U1180" s="123"/>
      <c r="V1180" s="123" t="s">
        <v>3970</v>
      </c>
    </row>
    <row r="1181" spans="1:22" ht="15.75" customHeight="1">
      <c r="A1181" s="16"/>
      <c r="B1181" s="16"/>
      <c r="C1181" s="16"/>
      <c r="D1181" s="16"/>
      <c r="E1181" s="16"/>
      <c r="F1181" s="16"/>
      <c r="G1181" s="16"/>
      <c r="H1181" s="16"/>
      <c r="I1181" s="16"/>
      <c r="J1181" s="16"/>
      <c r="K1181" s="16"/>
      <c r="L1181" s="123"/>
      <c r="M1181" s="123" t="s">
        <v>3917</v>
      </c>
      <c r="N1181" s="123"/>
      <c r="O1181" s="123"/>
      <c r="P1181" s="123" t="s">
        <v>4138</v>
      </c>
      <c r="Q1181" s="16"/>
      <c r="R1181" s="123"/>
      <c r="S1181" s="123" t="s">
        <v>4231</v>
      </c>
      <c r="T1181" s="16"/>
      <c r="U1181" s="123"/>
      <c r="V1181" s="123" t="s">
        <v>3214</v>
      </c>
    </row>
    <row r="1182" spans="1:22" ht="15.75" customHeight="1">
      <c r="A1182" s="16"/>
      <c r="B1182" s="16"/>
      <c r="C1182" s="16"/>
      <c r="D1182" s="16"/>
      <c r="E1182" s="16"/>
      <c r="F1182" s="16"/>
      <c r="G1182" s="16"/>
      <c r="H1182" s="16"/>
      <c r="I1182" s="16"/>
      <c r="J1182" s="16"/>
      <c r="K1182" s="16"/>
      <c r="L1182" s="123"/>
      <c r="M1182" s="123" t="s">
        <v>3975</v>
      </c>
      <c r="N1182" s="123"/>
      <c r="O1182" s="123"/>
      <c r="P1182" s="123" t="s">
        <v>4139</v>
      </c>
      <c r="Q1182" s="16"/>
      <c r="R1182" s="123"/>
      <c r="S1182" s="123" t="s">
        <v>1874</v>
      </c>
      <c r="T1182" s="16"/>
      <c r="U1182" s="123"/>
      <c r="V1182" s="123" t="s">
        <v>3980</v>
      </c>
    </row>
    <row r="1183" spans="1:22" ht="15.75" customHeight="1">
      <c r="A1183" s="16"/>
      <c r="B1183" s="16"/>
      <c r="C1183" s="16"/>
      <c r="D1183" s="16"/>
      <c r="E1183" s="16"/>
      <c r="F1183" s="16"/>
      <c r="G1183" s="16"/>
      <c r="H1183" s="16"/>
      <c r="I1183" s="16"/>
      <c r="J1183" s="16"/>
      <c r="K1183" s="16"/>
      <c r="L1183" s="123"/>
      <c r="M1183" s="123" t="s">
        <v>3971</v>
      </c>
      <c r="N1183" s="123"/>
      <c r="O1183" s="123"/>
      <c r="P1183" s="123" t="s">
        <v>3346</v>
      </c>
      <c r="Q1183" s="16"/>
      <c r="R1183" s="123"/>
      <c r="S1183" s="123" t="s">
        <v>1882</v>
      </c>
      <c r="T1183" s="16"/>
      <c r="U1183" s="123"/>
      <c r="V1183" s="123" t="s">
        <v>3988</v>
      </c>
    </row>
    <row r="1184" spans="1:22" ht="15.75" customHeight="1">
      <c r="A1184" s="16"/>
      <c r="B1184" s="16"/>
      <c r="C1184" s="16"/>
      <c r="D1184" s="16"/>
      <c r="E1184" s="16"/>
      <c r="F1184" s="16"/>
      <c r="G1184" s="16"/>
      <c r="H1184" s="16"/>
      <c r="I1184" s="16"/>
      <c r="J1184" s="16"/>
      <c r="K1184" s="16"/>
      <c r="L1184" s="123"/>
      <c r="M1184" s="123" t="s">
        <v>3348</v>
      </c>
      <c r="N1184" s="123"/>
      <c r="O1184" s="123"/>
      <c r="P1184" s="123" t="s">
        <v>4141</v>
      </c>
      <c r="Q1184" s="16"/>
      <c r="R1184" s="123"/>
      <c r="S1184" s="123" t="s">
        <v>4119</v>
      </c>
      <c r="T1184" s="16"/>
      <c r="U1184" s="123"/>
      <c r="V1184" s="123" t="s">
        <v>3992</v>
      </c>
    </row>
    <row r="1185" spans="1:22" ht="15.75" customHeight="1">
      <c r="A1185" s="16"/>
      <c r="B1185" s="16"/>
      <c r="C1185" s="16"/>
      <c r="D1185" s="16"/>
      <c r="E1185" s="16"/>
      <c r="F1185" s="16"/>
      <c r="G1185" s="16"/>
      <c r="H1185" s="16"/>
      <c r="I1185" s="16"/>
      <c r="J1185" s="16"/>
      <c r="K1185" s="16"/>
      <c r="L1185" s="123"/>
      <c r="M1185" s="123" t="s">
        <v>3982</v>
      </c>
      <c r="N1185" s="123"/>
      <c r="O1185" s="123"/>
      <c r="P1185" s="123" t="s">
        <v>4142</v>
      </c>
      <c r="Q1185" s="16"/>
      <c r="R1185" s="123"/>
      <c r="S1185" s="123" t="s">
        <v>4234</v>
      </c>
      <c r="T1185" s="16"/>
      <c r="U1185" s="123"/>
      <c r="V1185" s="123" t="s">
        <v>3996</v>
      </c>
    </row>
    <row r="1186" spans="1:22" ht="15.75" customHeight="1">
      <c r="A1186" s="16"/>
      <c r="B1186" s="16"/>
      <c r="C1186" s="16"/>
      <c r="D1186" s="16"/>
      <c r="E1186" s="16"/>
      <c r="F1186" s="16"/>
      <c r="G1186" s="16"/>
      <c r="H1186" s="16"/>
      <c r="I1186" s="16"/>
      <c r="J1186" s="16"/>
      <c r="K1186" s="16"/>
      <c r="L1186" s="123"/>
      <c r="M1186" s="123" t="s">
        <v>3945</v>
      </c>
      <c r="N1186" s="123"/>
      <c r="O1186" s="123"/>
      <c r="P1186" s="123" t="s">
        <v>4143</v>
      </c>
      <c r="Q1186" s="16"/>
      <c r="R1186" s="123"/>
      <c r="S1186" s="123" t="s">
        <v>1861</v>
      </c>
      <c r="T1186" s="16"/>
      <c r="U1186" s="123"/>
      <c r="V1186" s="123" t="s">
        <v>4008</v>
      </c>
    </row>
    <row r="1187" spans="1:22" ht="15.75" customHeight="1">
      <c r="A1187" s="16"/>
      <c r="B1187" s="16"/>
      <c r="C1187" s="16"/>
      <c r="D1187" s="16"/>
      <c r="E1187" s="16"/>
      <c r="F1187" s="16"/>
      <c r="G1187" s="16"/>
      <c r="H1187" s="16"/>
      <c r="I1187" s="16"/>
      <c r="J1187" s="16"/>
      <c r="K1187" s="16"/>
      <c r="L1187" s="123"/>
      <c r="M1187" s="123" t="s">
        <v>3995</v>
      </c>
      <c r="N1187" s="123"/>
      <c r="O1187" s="123"/>
      <c r="P1187" s="123" t="s">
        <v>4144</v>
      </c>
      <c r="Q1187" s="16"/>
      <c r="R1187" s="123"/>
      <c r="S1187" s="123" t="s">
        <v>4235</v>
      </c>
      <c r="T1187" s="16"/>
      <c r="U1187" s="123"/>
      <c r="V1187" s="123" t="s">
        <v>3566</v>
      </c>
    </row>
    <row r="1188" spans="1:22" ht="15.75" customHeight="1">
      <c r="A1188" s="16"/>
      <c r="B1188" s="16"/>
      <c r="C1188" s="16"/>
      <c r="D1188" s="16"/>
      <c r="E1188" s="16"/>
      <c r="F1188" s="16"/>
      <c r="G1188" s="16"/>
      <c r="H1188" s="16"/>
      <c r="I1188" s="16"/>
      <c r="J1188" s="16"/>
      <c r="K1188" s="16"/>
      <c r="L1188" s="123"/>
      <c r="M1188" s="123" t="s">
        <v>3988</v>
      </c>
      <c r="N1188" s="123"/>
      <c r="O1188" s="123"/>
      <c r="P1188" s="123" t="s">
        <v>4145</v>
      </c>
      <c r="Q1188" s="16"/>
      <c r="R1188" s="123"/>
      <c r="S1188" s="123" t="s">
        <v>4237</v>
      </c>
      <c r="T1188" s="16"/>
      <c r="U1188" s="123"/>
      <c r="V1188" s="123" t="s">
        <v>1729</v>
      </c>
    </row>
    <row r="1189" spans="1:22" ht="15.75" customHeight="1">
      <c r="A1189" s="16"/>
      <c r="B1189" s="16"/>
      <c r="C1189" s="16"/>
      <c r="D1189" s="16"/>
      <c r="E1189" s="16"/>
      <c r="F1189" s="16"/>
      <c r="G1189" s="16"/>
      <c r="H1189" s="16"/>
      <c r="I1189" s="16"/>
      <c r="J1189" s="16"/>
      <c r="K1189" s="16"/>
      <c r="L1189" s="123"/>
      <c r="M1189" s="123" t="s">
        <v>3495</v>
      </c>
      <c r="N1189" s="123"/>
      <c r="O1189" s="123"/>
      <c r="P1189" s="123" t="s">
        <v>4146</v>
      </c>
      <c r="Q1189" s="16"/>
      <c r="R1189" s="123"/>
      <c r="S1189" s="123" t="s">
        <v>4239</v>
      </c>
      <c r="T1189" s="16"/>
      <c r="U1189" s="123"/>
      <c r="V1189" s="123" t="s">
        <v>4002</v>
      </c>
    </row>
    <row r="1190" spans="1:22" ht="15.75" customHeight="1">
      <c r="A1190" s="16"/>
      <c r="B1190" s="16"/>
      <c r="C1190" s="16"/>
      <c r="D1190" s="16"/>
      <c r="E1190" s="16"/>
      <c r="F1190" s="16"/>
      <c r="G1190" s="16"/>
      <c r="H1190" s="16"/>
      <c r="I1190" s="16"/>
      <c r="J1190" s="16"/>
      <c r="K1190" s="16"/>
      <c r="L1190" s="123"/>
      <c r="M1190" s="123" t="s">
        <v>2574</v>
      </c>
      <c r="N1190" s="123"/>
      <c r="O1190" s="123"/>
      <c r="P1190" s="123" t="s">
        <v>4147</v>
      </c>
      <c r="Q1190" s="16"/>
      <c r="R1190" s="123"/>
      <c r="S1190" s="123" t="s">
        <v>1869</v>
      </c>
      <c r="T1190" s="16"/>
      <c r="U1190" s="123"/>
      <c r="V1190" s="123" t="s">
        <v>4012</v>
      </c>
    </row>
    <row r="1191" spans="1:22" ht="15.75" customHeight="1">
      <c r="A1191" s="16"/>
      <c r="B1191" s="16"/>
      <c r="C1191" s="16"/>
      <c r="D1191" s="16"/>
      <c r="E1191" s="16"/>
      <c r="F1191" s="16"/>
      <c r="G1191" s="16"/>
      <c r="H1191" s="16"/>
      <c r="I1191" s="16"/>
      <c r="J1191" s="16"/>
      <c r="K1191" s="16"/>
      <c r="L1191" s="123"/>
      <c r="M1191" s="123" t="s">
        <v>3989</v>
      </c>
      <c r="N1191" s="123"/>
      <c r="O1191" s="123"/>
      <c r="P1191" s="123" t="s">
        <v>4148</v>
      </c>
      <c r="Q1191" s="16"/>
      <c r="R1191" s="123"/>
      <c r="S1191" s="123" t="s">
        <v>4241</v>
      </c>
      <c r="T1191" s="16"/>
      <c r="U1191" s="123"/>
      <c r="V1191" s="123" t="s">
        <v>1733</v>
      </c>
    </row>
    <row r="1192" spans="1:22" ht="15.75" customHeight="1">
      <c r="A1192" s="16"/>
      <c r="B1192" s="16"/>
      <c r="C1192" s="16"/>
      <c r="D1192" s="16"/>
      <c r="E1192" s="16"/>
      <c r="F1192" s="16"/>
      <c r="G1192" s="16"/>
      <c r="H1192" s="16"/>
      <c r="I1192" s="16"/>
      <c r="J1192" s="16"/>
      <c r="K1192" s="16"/>
      <c r="L1192" s="123"/>
      <c r="M1192" s="123" t="s">
        <v>3980</v>
      </c>
      <c r="N1192" s="123"/>
      <c r="O1192" s="123"/>
      <c r="P1192" s="123" t="s">
        <v>4149</v>
      </c>
      <c r="Q1192" s="16"/>
      <c r="R1192" s="123"/>
      <c r="S1192" s="123" t="s">
        <v>4243</v>
      </c>
      <c r="T1192" s="16"/>
      <c r="U1192" s="123"/>
      <c r="V1192" s="123" t="s">
        <v>3569</v>
      </c>
    </row>
    <row r="1193" spans="1:22" ht="15.75" customHeight="1">
      <c r="A1193" s="16"/>
      <c r="B1193" s="16"/>
      <c r="C1193" s="16"/>
      <c r="D1193" s="16"/>
      <c r="E1193" s="16"/>
      <c r="F1193" s="16"/>
      <c r="G1193" s="16"/>
      <c r="H1193" s="16"/>
      <c r="I1193" s="16"/>
      <c r="J1193" s="16"/>
      <c r="K1193" s="16"/>
      <c r="L1193" s="123"/>
      <c r="M1193" s="123" t="s">
        <v>1710</v>
      </c>
      <c r="N1193" s="123"/>
      <c r="O1193" s="123"/>
      <c r="P1193" s="123" t="s">
        <v>4150</v>
      </c>
      <c r="Q1193" s="16"/>
      <c r="R1193" s="123"/>
      <c r="S1193" s="123" t="s">
        <v>4245</v>
      </c>
      <c r="T1193" s="16"/>
      <c r="U1193" s="123"/>
      <c r="V1193" s="123" t="s">
        <v>3558</v>
      </c>
    </row>
    <row r="1194" spans="1:22" ht="15.75" customHeight="1">
      <c r="A1194" s="16"/>
      <c r="B1194" s="16"/>
      <c r="C1194" s="16"/>
      <c r="D1194" s="16"/>
      <c r="E1194" s="16"/>
      <c r="F1194" s="16"/>
      <c r="G1194" s="16"/>
      <c r="H1194" s="16"/>
      <c r="I1194" s="16"/>
      <c r="J1194" s="16"/>
      <c r="K1194" s="16"/>
      <c r="L1194" s="123"/>
      <c r="M1194" s="123" t="s">
        <v>3981</v>
      </c>
      <c r="N1194" s="123"/>
      <c r="O1194" s="123"/>
      <c r="P1194" s="123" t="s">
        <v>3194</v>
      </c>
      <c r="Q1194" s="16"/>
      <c r="R1194" s="123"/>
      <c r="S1194" s="123" t="s">
        <v>4247</v>
      </c>
      <c r="T1194" s="16"/>
      <c r="U1194" s="123"/>
      <c r="V1194" s="123" t="s">
        <v>3625</v>
      </c>
    </row>
    <row r="1195" spans="1:22" ht="15.75" customHeight="1">
      <c r="A1195" s="16"/>
      <c r="B1195" s="16"/>
      <c r="C1195" s="16"/>
      <c r="D1195" s="16"/>
      <c r="E1195" s="16"/>
      <c r="F1195" s="16"/>
      <c r="G1195" s="16"/>
      <c r="H1195" s="16"/>
      <c r="I1195" s="16"/>
      <c r="J1195" s="16"/>
      <c r="K1195" s="16"/>
      <c r="L1195" s="123"/>
      <c r="M1195" s="123" t="s">
        <v>3949</v>
      </c>
      <c r="N1195" s="123"/>
      <c r="O1195" s="123"/>
      <c r="P1195" s="123" t="s">
        <v>3215</v>
      </c>
      <c r="Q1195" s="16"/>
      <c r="R1195" s="123"/>
      <c r="S1195" s="123" t="s">
        <v>4249</v>
      </c>
      <c r="T1195" s="16"/>
      <c r="U1195" s="123"/>
      <c r="V1195" s="123" t="s">
        <v>2799</v>
      </c>
    </row>
    <row r="1196" spans="1:22" ht="15.75" customHeight="1">
      <c r="A1196" s="16"/>
      <c r="B1196" s="16"/>
      <c r="C1196" s="16"/>
      <c r="D1196" s="16"/>
      <c r="E1196" s="16"/>
      <c r="F1196" s="16"/>
      <c r="G1196" s="16"/>
      <c r="H1196" s="16"/>
      <c r="I1196" s="16"/>
      <c r="J1196" s="16"/>
      <c r="K1196" s="16"/>
      <c r="L1196" s="123"/>
      <c r="M1196" s="123" t="s">
        <v>4002</v>
      </c>
      <c r="N1196" s="123"/>
      <c r="O1196" s="123"/>
      <c r="P1196" s="123" t="s">
        <v>4152</v>
      </c>
      <c r="Q1196" s="16"/>
      <c r="R1196" s="123"/>
      <c r="S1196" s="123" t="s">
        <v>1879</v>
      </c>
      <c r="T1196" s="16"/>
      <c r="U1196" s="123"/>
      <c r="V1196" s="123" t="s">
        <v>2845</v>
      </c>
    </row>
    <row r="1197" spans="1:22" ht="15.75" customHeight="1">
      <c r="A1197" s="16"/>
      <c r="B1197" s="16"/>
      <c r="C1197" s="16"/>
      <c r="D1197" s="16"/>
      <c r="E1197" s="16"/>
      <c r="F1197" s="16"/>
      <c r="G1197" s="16"/>
      <c r="H1197" s="16"/>
      <c r="I1197" s="16"/>
      <c r="J1197" s="16"/>
      <c r="K1197" s="16"/>
      <c r="L1197" s="123"/>
      <c r="M1197" s="123" t="s">
        <v>2825</v>
      </c>
      <c r="N1197" s="123"/>
      <c r="O1197" s="123"/>
      <c r="P1197" s="123" t="s">
        <v>3256</v>
      </c>
      <c r="Q1197" s="16"/>
      <c r="R1197" s="123"/>
      <c r="S1197" s="123" t="s">
        <v>4252</v>
      </c>
      <c r="T1197" s="16"/>
      <c r="U1197" s="123"/>
      <c r="V1197" s="123" t="s">
        <v>4014</v>
      </c>
    </row>
    <row r="1198" spans="1:22" ht="15.75" customHeight="1">
      <c r="A1198" s="16"/>
      <c r="B1198" s="16"/>
      <c r="C1198" s="16"/>
      <c r="D1198" s="16"/>
      <c r="E1198" s="16"/>
      <c r="F1198" s="16"/>
      <c r="G1198" s="16"/>
      <c r="H1198" s="16"/>
      <c r="I1198" s="16"/>
      <c r="J1198" s="16"/>
      <c r="K1198" s="16"/>
      <c r="L1198" s="123"/>
      <c r="M1198" s="123" t="s">
        <v>3600</v>
      </c>
      <c r="N1198" s="123"/>
      <c r="O1198" s="123"/>
      <c r="P1198" s="123" t="s">
        <v>4153</v>
      </c>
      <c r="Q1198" s="16"/>
      <c r="R1198" s="123"/>
      <c r="S1198" s="123" t="s">
        <v>4254</v>
      </c>
      <c r="T1198" s="16"/>
      <c r="U1198" s="123"/>
      <c r="V1198" s="123" t="s">
        <v>2667</v>
      </c>
    </row>
    <row r="1199" spans="1:22" ht="15.75" customHeight="1">
      <c r="A1199" s="16"/>
      <c r="B1199" s="16"/>
      <c r="C1199" s="16"/>
      <c r="D1199" s="16"/>
      <c r="E1199" s="16"/>
      <c r="F1199" s="16"/>
      <c r="G1199" s="16"/>
      <c r="H1199" s="16"/>
      <c r="I1199" s="16"/>
      <c r="J1199" s="16"/>
      <c r="K1199" s="16"/>
      <c r="L1199" s="123"/>
      <c r="M1199" s="123" t="s">
        <v>4007</v>
      </c>
      <c r="N1199" s="123"/>
      <c r="O1199" s="123"/>
      <c r="P1199" s="123" t="s">
        <v>4154</v>
      </c>
      <c r="Q1199" s="16"/>
      <c r="R1199" s="123"/>
      <c r="S1199" s="123" t="s">
        <v>4256</v>
      </c>
      <c r="T1199" s="16"/>
      <c r="U1199" s="123"/>
      <c r="V1199" s="123" t="s">
        <v>2851</v>
      </c>
    </row>
    <row r="1200" spans="1:22" ht="15.75" customHeight="1">
      <c r="A1200" s="16"/>
      <c r="B1200" s="16"/>
      <c r="C1200" s="16"/>
      <c r="D1200" s="16"/>
      <c r="E1200" s="16"/>
      <c r="F1200" s="16"/>
      <c r="G1200" s="16"/>
      <c r="H1200" s="16"/>
      <c r="I1200" s="16"/>
      <c r="J1200" s="16"/>
      <c r="K1200" s="16"/>
      <c r="L1200" s="123"/>
      <c r="M1200" s="123" t="s">
        <v>3558</v>
      </c>
      <c r="N1200" s="123"/>
      <c r="O1200" s="123"/>
      <c r="P1200" s="123" t="s">
        <v>4155</v>
      </c>
      <c r="Q1200" s="16"/>
      <c r="R1200" s="123"/>
      <c r="S1200" s="123" t="s">
        <v>4257</v>
      </c>
      <c r="T1200" s="16"/>
      <c r="U1200" s="123"/>
      <c r="V1200" s="123" t="s">
        <v>1711</v>
      </c>
    </row>
    <row r="1201" spans="1:22" ht="15.75" customHeight="1">
      <c r="A1201" s="16"/>
      <c r="B1201" s="16"/>
      <c r="C1201" s="16"/>
      <c r="D1201" s="16"/>
      <c r="E1201" s="16"/>
      <c r="F1201" s="16"/>
      <c r="G1201" s="16"/>
      <c r="H1201" s="16"/>
      <c r="I1201" s="16"/>
      <c r="J1201" s="16"/>
      <c r="K1201" s="16"/>
      <c r="L1201" s="123"/>
      <c r="M1201" s="123" t="s">
        <v>2857</v>
      </c>
      <c r="N1201" s="123"/>
      <c r="O1201" s="123"/>
      <c r="P1201" s="123" t="s">
        <v>4156</v>
      </c>
      <c r="Q1201" s="16"/>
      <c r="R1201" s="123"/>
      <c r="S1201" s="123" t="s">
        <v>4259</v>
      </c>
      <c r="T1201" s="16"/>
      <c r="U1201" s="123"/>
      <c r="V1201" s="123" t="s">
        <v>2797</v>
      </c>
    </row>
    <row r="1202" spans="1:22" ht="15.75" customHeight="1">
      <c r="A1202" s="16"/>
      <c r="B1202" s="16"/>
      <c r="C1202" s="16"/>
      <c r="D1202" s="16"/>
      <c r="E1202" s="16"/>
      <c r="F1202" s="16"/>
      <c r="G1202" s="16"/>
      <c r="H1202" s="16"/>
      <c r="I1202" s="16"/>
      <c r="J1202" s="16"/>
      <c r="K1202" s="16"/>
      <c r="L1202" s="123"/>
      <c r="M1202" s="123" t="s">
        <v>1812</v>
      </c>
      <c r="N1202" s="123"/>
      <c r="O1202" s="123"/>
      <c r="P1202" s="123" t="s">
        <v>4157</v>
      </c>
      <c r="Q1202" s="16"/>
      <c r="R1202" s="123"/>
      <c r="S1202" s="123" t="s">
        <v>4260</v>
      </c>
      <c r="T1202" s="16"/>
      <c r="U1202" s="123"/>
      <c r="V1202" s="123" t="s">
        <v>1747</v>
      </c>
    </row>
    <row r="1203" spans="1:22" ht="15.75" customHeight="1">
      <c r="A1203" s="16"/>
      <c r="B1203" s="16"/>
      <c r="C1203" s="16"/>
      <c r="D1203" s="16"/>
      <c r="E1203" s="16"/>
      <c r="F1203" s="16"/>
      <c r="G1203" s="16"/>
      <c r="H1203" s="16"/>
      <c r="I1203" s="16"/>
      <c r="J1203" s="16"/>
      <c r="K1203" s="16"/>
      <c r="L1203" s="123"/>
      <c r="M1203" s="123" t="s">
        <v>3595</v>
      </c>
      <c r="N1203" s="123"/>
      <c r="O1203" s="123"/>
      <c r="P1203" s="123" t="s">
        <v>3248</v>
      </c>
      <c r="Q1203" s="16"/>
      <c r="R1203" s="123"/>
      <c r="S1203" s="123" t="s">
        <v>1867</v>
      </c>
      <c r="T1203" s="16"/>
      <c r="U1203" s="123"/>
      <c r="V1203" s="123" t="s">
        <v>4005</v>
      </c>
    </row>
    <row r="1204" spans="1:22" ht="15.75" customHeight="1">
      <c r="A1204" s="16"/>
      <c r="B1204" s="16"/>
      <c r="C1204" s="16"/>
      <c r="D1204" s="16"/>
      <c r="E1204" s="16"/>
      <c r="F1204" s="16"/>
      <c r="G1204" s="16"/>
      <c r="H1204" s="16"/>
      <c r="I1204" s="16"/>
      <c r="J1204" s="16"/>
      <c r="K1204" s="16"/>
      <c r="L1204" s="123"/>
      <c r="M1204" s="123" t="s">
        <v>4011</v>
      </c>
      <c r="N1204" s="123"/>
      <c r="O1204" s="123"/>
      <c r="P1204" s="123" t="s">
        <v>4158</v>
      </c>
      <c r="Q1204" s="16"/>
      <c r="R1204" s="123"/>
      <c r="S1204" s="123" t="s">
        <v>1855</v>
      </c>
      <c r="T1204" s="16"/>
      <c r="U1204" s="123"/>
      <c r="V1204" s="123" t="s">
        <v>4051</v>
      </c>
    </row>
    <row r="1205" spans="1:22" ht="15.75" customHeight="1">
      <c r="A1205" s="16"/>
      <c r="B1205" s="16"/>
      <c r="C1205" s="16"/>
      <c r="D1205" s="16"/>
      <c r="E1205" s="16"/>
      <c r="F1205" s="16"/>
      <c r="G1205" s="16"/>
      <c r="H1205" s="16"/>
      <c r="I1205" s="16"/>
      <c r="J1205" s="16"/>
      <c r="K1205" s="16"/>
      <c r="L1205" s="123"/>
      <c r="M1205" s="123" t="s">
        <v>2799</v>
      </c>
      <c r="N1205" s="123"/>
      <c r="O1205" s="123"/>
      <c r="P1205" s="123" t="s">
        <v>3306</v>
      </c>
      <c r="Q1205" s="16"/>
      <c r="R1205" s="123"/>
      <c r="S1205" s="123" t="s">
        <v>1864</v>
      </c>
      <c r="T1205" s="16"/>
      <c r="U1205" s="123"/>
      <c r="V1205" s="123" t="s">
        <v>4030</v>
      </c>
    </row>
    <row r="1206" spans="1:22" ht="15.75" customHeight="1">
      <c r="A1206" s="16"/>
      <c r="B1206" s="16"/>
      <c r="C1206" s="16"/>
      <c r="D1206" s="16"/>
      <c r="E1206" s="16"/>
      <c r="F1206" s="16"/>
      <c r="G1206" s="16"/>
      <c r="H1206" s="16"/>
      <c r="I1206" s="16"/>
      <c r="J1206" s="16"/>
      <c r="K1206" s="16"/>
      <c r="L1206" s="123"/>
      <c r="M1206" s="123" t="s">
        <v>2784</v>
      </c>
      <c r="N1206" s="123"/>
      <c r="O1206" s="123"/>
      <c r="P1206" s="123" t="s">
        <v>4159</v>
      </c>
      <c r="Q1206" s="16"/>
      <c r="R1206" s="123"/>
      <c r="S1206" s="123" t="s">
        <v>3779</v>
      </c>
      <c r="T1206" s="16"/>
      <c r="U1206" s="123"/>
      <c r="V1206" s="123" t="s">
        <v>2619</v>
      </c>
    </row>
    <row r="1207" spans="1:22" ht="15.75" customHeight="1">
      <c r="A1207" s="16"/>
      <c r="B1207" s="16"/>
      <c r="C1207" s="16"/>
      <c r="D1207" s="16"/>
      <c r="E1207" s="16"/>
      <c r="F1207" s="16"/>
      <c r="G1207" s="16"/>
      <c r="H1207" s="16"/>
      <c r="I1207" s="16"/>
      <c r="J1207" s="16"/>
      <c r="K1207" s="16"/>
      <c r="L1207" s="123"/>
      <c r="M1207" s="123" t="s">
        <v>3569</v>
      </c>
      <c r="N1207" s="123"/>
      <c r="O1207" s="123"/>
      <c r="P1207" s="123" t="s">
        <v>4160</v>
      </c>
      <c r="Q1207" s="16"/>
      <c r="R1207" s="123"/>
      <c r="S1207" s="123" t="s">
        <v>4265</v>
      </c>
      <c r="T1207" s="16"/>
      <c r="U1207" s="123"/>
      <c r="V1207" s="123" t="s">
        <v>4039</v>
      </c>
    </row>
    <row r="1208" spans="1:22" ht="15.75" customHeight="1">
      <c r="A1208" s="16"/>
      <c r="B1208" s="16"/>
      <c r="C1208" s="16"/>
      <c r="D1208" s="16"/>
      <c r="E1208" s="16"/>
      <c r="F1208" s="16"/>
      <c r="G1208" s="16"/>
      <c r="H1208" s="16"/>
      <c r="I1208" s="16"/>
      <c r="J1208" s="16"/>
      <c r="K1208" s="16"/>
      <c r="L1208" s="123"/>
      <c r="M1208" s="123" t="s">
        <v>4000</v>
      </c>
      <c r="N1208" s="123"/>
      <c r="O1208" s="123"/>
      <c r="P1208" s="123" t="s">
        <v>4161</v>
      </c>
      <c r="Q1208" s="16"/>
      <c r="R1208" s="123"/>
      <c r="S1208" s="123" t="s">
        <v>4267</v>
      </c>
      <c r="T1208" s="16"/>
      <c r="U1208" s="123"/>
      <c r="V1208" s="123" t="s">
        <v>4000</v>
      </c>
    </row>
    <row r="1209" spans="1:22" ht="15.75" customHeight="1">
      <c r="A1209" s="16"/>
      <c r="B1209" s="16"/>
      <c r="C1209" s="16"/>
      <c r="D1209" s="16"/>
      <c r="E1209" s="16"/>
      <c r="F1209" s="16"/>
      <c r="G1209" s="16"/>
      <c r="H1209" s="16"/>
      <c r="I1209" s="16"/>
      <c r="J1209" s="16"/>
      <c r="K1209" s="16"/>
      <c r="L1209" s="123"/>
      <c r="M1209" s="123" t="s">
        <v>3566</v>
      </c>
      <c r="N1209" s="123"/>
      <c r="O1209" s="123"/>
      <c r="P1209" s="123" t="s">
        <v>4162</v>
      </c>
      <c r="Q1209" s="16"/>
      <c r="R1209" s="123"/>
      <c r="S1209" s="123" t="s">
        <v>4269</v>
      </c>
      <c r="T1209" s="16"/>
      <c r="U1209" s="123"/>
      <c r="V1209" s="123" t="s">
        <v>4019</v>
      </c>
    </row>
    <row r="1210" spans="1:22" ht="15.75" customHeight="1">
      <c r="A1210" s="16"/>
      <c r="B1210" s="16"/>
      <c r="C1210" s="16"/>
      <c r="D1210" s="16"/>
      <c r="E1210" s="16"/>
      <c r="F1210" s="16"/>
      <c r="G1210" s="16"/>
      <c r="H1210" s="16"/>
      <c r="I1210" s="16"/>
      <c r="J1210" s="16"/>
      <c r="K1210" s="16"/>
      <c r="L1210" s="123"/>
      <c r="M1210" s="123" t="s">
        <v>3556</v>
      </c>
      <c r="N1210" s="123"/>
      <c r="O1210" s="123"/>
      <c r="P1210" s="123" t="s">
        <v>4163</v>
      </c>
      <c r="Q1210" s="16"/>
      <c r="R1210" s="123"/>
      <c r="S1210" s="123" t="s">
        <v>1860</v>
      </c>
      <c r="T1210" s="16"/>
      <c r="U1210" s="123"/>
      <c r="V1210" s="123" t="s">
        <v>2825</v>
      </c>
    </row>
    <row r="1211" spans="1:22" ht="15.75" customHeight="1">
      <c r="A1211" s="16"/>
      <c r="B1211" s="16"/>
      <c r="C1211" s="16"/>
      <c r="D1211" s="16"/>
      <c r="E1211" s="16"/>
      <c r="F1211" s="16"/>
      <c r="G1211" s="16"/>
      <c r="H1211" s="16"/>
      <c r="I1211" s="16"/>
      <c r="J1211" s="16"/>
      <c r="K1211" s="16"/>
      <c r="L1211" s="123"/>
      <c r="M1211" s="123" t="s">
        <v>1824</v>
      </c>
      <c r="N1211" s="123"/>
      <c r="O1211" s="123"/>
      <c r="P1211" s="123" t="s">
        <v>4164</v>
      </c>
      <c r="Q1211" s="16"/>
      <c r="R1211" s="123"/>
      <c r="S1211" s="123" t="s">
        <v>4272</v>
      </c>
      <c r="T1211" s="16"/>
      <c r="U1211" s="123"/>
      <c r="V1211" s="123" t="s">
        <v>3607</v>
      </c>
    </row>
    <row r="1212" spans="1:22" ht="15.75" customHeight="1">
      <c r="A1212" s="16"/>
      <c r="B1212" s="16"/>
      <c r="C1212" s="16"/>
      <c r="D1212" s="16"/>
      <c r="E1212" s="16"/>
      <c r="F1212" s="16"/>
      <c r="G1212" s="16"/>
      <c r="H1212" s="16"/>
      <c r="I1212" s="16"/>
      <c r="J1212" s="16"/>
      <c r="K1212" s="16"/>
      <c r="L1212" s="123"/>
      <c r="M1212" s="123" t="s">
        <v>2751</v>
      </c>
      <c r="N1212" s="123"/>
      <c r="O1212" s="123"/>
      <c r="P1212" s="123" t="s">
        <v>4165</v>
      </c>
      <c r="Q1212" s="16"/>
      <c r="R1212" s="123"/>
      <c r="S1212" s="123" t="s">
        <v>4274</v>
      </c>
      <c r="T1212" s="16"/>
      <c r="U1212" s="123"/>
      <c r="V1212" s="123" t="s">
        <v>4069</v>
      </c>
    </row>
    <row r="1213" spans="1:22" ht="15.75" customHeight="1">
      <c r="A1213" s="16"/>
      <c r="B1213" s="16"/>
      <c r="C1213" s="16"/>
      <c r="D1213" s="16"/>
      <c r="E1213" s="16"/>
      <c r="F1213" s="16"/>
      <c r="G1213" s="16"/>
      <c r="H1213" s="16"/>
      <c r="I1213" s="16"/>
      <c r="J1213" s="16"/>
      <c r="K1213" s="16"/>
      <c r="L1213" s="123"/>
      <c r="M1213" s="123" t="s">
        <v>4067</v>
      </c>
      <c r="N1213" s="123"/>
      <c r="O1213" s="123"/>
      <c r="P1213" s="123" t="s">
        <v>4166</v>
      </c>
      <c r="Q1213" s="16"/>
      <c r="R1213" s="123"/>
      <c r="S1213" s="123" t="s">
        <v>4276</v>
      </c>
      <c r="T1213" s="16"/>
      <c r="U1213" s="123"/>
      <c r="V1213" s="123" t="s">
        <v>4053</v>
      </c>
    </row>
    <row r="1214" spans="1:22" ht="15.75" customHeight="1">
      <c r="A1214" s="16"/>
      <c r="B1214" s="16"/>
      <c r="C1214" s="16"/>
      <c r="D1214" s="16"/>
      <c r="E1214" s="16"/>
      <c r="F1214" s="16"/>
      <c r="G1214" s="16"/>
      <c r="H1214" s="16"/>
      <c r="I1214" s="16"/>
      <c r="J1214" s="16"/>
      <c r="K1214" s="16"/>
      <c r="L1214" s="123"/>
      <c r="M1214" s="123" t="s">
        <v>4029</v>
      </c>
      <c r="N1214" s="123"/>
      <c r="O1214" s="123"/>
      <c r="P1214" s="123" t="s">
        <v>4167</v>
      </c>
      <c r="Q1214" s="16"/>
      <c r="R1214" s="123"/>
      <c r="S1214" s="123" t="s">
        <v>4278</v>
      </c>
      <c r="T1214" s="16"/>
      <c r="U1214" s="123"/>
      <c r="V1214" s="123" t="s">
        <v>3595</v>
      </c>
    </row>
    <row r="1215" spans="1:22" ht="15.75" customHeight="1">
      <c r="A1215" s="16"/>
      <c r="B1215" s="16"/>
      <c r="C1215" s="16"/>
      <c r="D1215" s="16"/>
      <c r="E1215" s="16"/>
      <c r="F1215" s="16"/>
      <c r="G1215" s="16"/>
      <c r="H1215" s="16"/>
      <c r="I1215" s="16"/>
      <c r="J1215" s="16"/>
      <c r="K1215" s="16"/>
      <c r="L1215" s="123"/>
      <c r="M1215" s="123" t="s">
        <v>4098</v>
      </c>
      <c r="N1215" s="123"/>
      <c r="O1215" s="123"/>
      <c r="P1215" s="123" t="s">
        <v>4168</v>
      </c>
      <c r="Q1215" s="16"/>
      <c r="R1215" s="123"/>
      <c r="S1215" s="123" t="s">
        <v>4280</v>
      </c>
      <c r="T1215" s="16"/>
      <c r="U1215" s="123"/>
      <c r="V1215" s="123" t="s">
        <v>1343</v>
      </c>
    </row>
    <row r="1216" spans="1:22" ht="15.75" customHeight="1">
      <c r="A1216" s="16"/>
      <c r="B1216" s="16"/>
      <c r="C1216" s="16"/>
      <c r="D1216" s="16"/>
      <c r="E1216" s="16"/>
      <c r="F1216" s="16"/>
      <c r="G1216" s="16"/>
      <c r="H1216" s="16"/>
      <c r="I1216" s="16"/>
      <c r="J1216" s="16"/>
      <c r="K1216" s="16"/>
      <c r="L1216" s="123"/>
      <c r="M1216" s="123" t="s">
        <v>3620</v>
      </c>
      <c r="N1216" s="123"/>
      <c r="O1216" s="123"/>
      <c r="P1216" s="123" t="s">
        <v>4169</v>
      </c>
      <c r="Q1216" s="16"/>
      <c r="R1216" s="123"/>
      <c r="S1216" s="123" t="s">
        <v>4282</v>
      </c>
      <c r="T1216" s="16"/>
      <c r="U1216" s="123"/>
      <c r="V1216" s="123" t="s">
        <v>4071</v>
      </c>
    </row>
    <row r="1217" spans="1:22" ht="15.75" customHeight="1">
      <c r="A1217" s="16"/>
      <c r="B1217" s="16"/>
      <c r="C1217" s="16"/>
      <c r="D1217" s="16"/>
      <c r="E1217" s="16"/>
      <c r="F1217" s="16"/>
      <c r="G1217" s="16"/>
      <c r="H1217" s="16"/>
      <c r="I1217" s="16"/>
      <c r="J1217" s="16"/>
      <c r="K1217" s="16"/>
      <c r="L1217" s="123"/>
      <c r="M1217" s="123" t="s">
        <v>4032</v>
      </c>
      <c r="N1217" s="123"/>
      <c r="O1217" s="123"/>
      <c r="P1217" s="123" t="s">
        <v>4171</v>
      </c>
      <c r="Q1217" s="16"/>
      <c r="R1217" s="123"/>
      <c r="S1217" s="123" t="s">
        <v>4140</v>
      </c>
      <c r="T1217" s="16"/>
      <c r="U1217" s="123"/>
      <c r="V1217" s="123" t="s">
        <v>3581</v>
      </c>
    </row>
    <row r="1218" spans="1:22" ht="15.75" customHeight="1">
      <c r="A1218" s="16"/>
      <c r="B1218" s="16"/>
      <c r="C1218" s="16"/>
      <c r="D1218" s="16"/>
      <c r="E1218" s="16"/>
      <c r="F1218" s="16"/>
      <c r="G1218" s="16"/>
      <c r="H1218" s="16"/>
      <c r="I1218" s="16"/>
      <c r="J1218" s="16"/>
      <c r="K1218" s="16"/>
      <c r="L1218" s="123"/>
      <c r="M1218" s="123" t="s">
        <v>4016</v>
      </c>
      <c r="N1218" s="123"/>
      <c r="O1218" s="123"/>
      <c r="P1218" s="123" t="s">
        <v>4172</v>
      </c>
      <c r="Q1218" s="16"/>
      <c r="R1218" s="123"/>
      <c r="S1218" s="123" t="s">
        <v>4285</v>
      </c>
      <c r="T1218" s="16"/>
      <c r="U1218" s="123"/>
      <c r="V1218" s="123" t="s">
        <v>2784</v>
      </c>
    </row>
    <row r="1219" spans="1:22" ht="15.75" customHeight="1">
      <c r="A1219" s="16"/>
      <c r="B1219" s="16"/>
      <c r="C1219" s="16"/>
      <c r="D1219" s="16"/>
      <c r="E1219" s="16"/>
      <c r="F1219" s="16"/>
      <c r="G1219" s="16"/>
      <c r="H1219" s="16"/>
      <c r="I1219" s="16"/>
      <c r="J1219" s="16"/>
      <c r="K1219" s="16"/>
      <c r="L1219" s="123"/>
      <c r="M1219" s="123" t="s">
        <v>1809</v>
      </c>
      <c r="N1219" s="123"/>
      <c r="O1219" s="123"/>
      <c r="P1219" s="123" t="s">
        <v>4173</v>
      </c>
      <c r="Q1219" s="16"/>
      <c r="R1219" s="123"/>
      <c r="S1219" s="123" t="s">
        <v>1901</v>
      </c>
      <c r="T1219" s="16"/>
      <c r="U1219" s="123"/>
      <c r="V1219" s="123" t="s">
        <v>3998</v>
      </c>
    </row>
    <row r="1220" spans="1:22" ht="15.75" customHeight="1">
      <c r="A1220" s="16"/>
      <c r="B1220" s="16"/>
      <c r="C1220" s="16"/>
      <c r="D1220" s="16"/>
      <c r="E1220" s="16"/>
      <c r="F1220" s="16"/>
      <c r="G1220" s="16"/>
      <c r="H1220" s="16"/>
      <c r="I1220" s="16"/>
      <c r="J1220" s="16"/>
      <c r="K1220" s="16"/>
      <c r="L1220" s="123"/>
      <c r="M1220" s="123" t="s">
        <v>3553</v>
      </c>
      <c r="N1220" s="123"/>
      <c r="O1220" s="123"/>
      <c r="P1220" s="123" t="s">
        <v>4174</v>
      </c>
      <c r="Q1220" s="16"/>
      <c r="R1220" s="123"/>
      <c r="S1220" s="123" t="s">
        <v>3685</v>
      </c>
      <c r="T1220" s="16"/>
      <c r="U1220" s="123"/>
      <c r="V1220" s="123" t="s">
        <v>3564</v>
      </c>
    </row>
    <row r="1221" spans="1:22" ht="15.75" customHeight="1">
      <c r="A1221" s="16"/>
      <c r="B1221" s="16"/>
      <c r="C1221" s="16"/>
      <c r="D1221" s="16"/>
      <c r="E1221" s="16"/>
      <c r="F1221" s="16"/>
      <c r="G1221" s="16"/>
      <c r="H1221" s="16"/>
      <c r="I1221" s="16"/>
      <c r="J1221" s="16"/>
      <c r="K1221" s="16"/>
      <c r="L1221" s="123"/>
      <c r="M1221" s="123" t="s">
        <v>1829</v>
      </c>
      <c r="N1221" s="123"/>
      <c r="O1221" s="123"/>
      <c r="P1221" s="123" t="s">
        <v>4175</v>
      </c>
      <c r="Q1221" s="16"/>
      <c r="R1221" s="123"/>
      <c r="S1221" s="123" t="s">
        <v>4288</v>
      </c>
      <c r="T1221" s="16"/>
      <c r="U1221" s="123"/>
      <c r="V1221" s="123" t="s">
        <v>4070</v>
      </c>
    </row>
    <row r="1222" spans="1:22" ht="15.75" customHeight="1">
      <c r="A1222" s="16"/>
      <c r="B1222" s="16"/>
      <c r="C1222" s="16"/>
      <c r="D1222" s="16"/>
      <c r="E1222" s="16"/>
      <c r="F1222" s="16"/>
      <c r="G1222" s="16"/>
      <c r="H1222" s="16"/>
      <c r="I1222" s="16"/>
      <c r="J1222" s="16"/>
      <c r="K1222" s="16"/>
      <c r="L1222" s="123"/>
      <c r="M1222" s="123" t="s">
        <v>2701</v>
      </c>
      <c r="N1222" s="123"/>
      <c r="O1222" s="123"/>
      <c r="P1222" s="123" t="s">
        <v>4177</v>
      </c>
      <c r="Q1222" s="16"/>
      <c r="R1222" s="123"/>
      <c r="S1222" s="123" t="s">
        <v>1894</v>
      </c>
      <c r="T1222" s="16"/>
      <c r="U1222" s="123"/>
      <c r="V1222" s="123" t="s">
        <v>3585</v>
      </c>
    </row>
    <row r="1223" spans="1:22" ht="15.75" customHeight="1">
      <c r="A1223" s="16"/>
      <c r="B1223" s="16"/>
      <c r="C1223" s="16"/>
      <c r="D1223" s="16"/>
      <c r="E1223" s="16"/>
      <c r="F1223" s="16"/>
      <c r="G1223" s="16"/>
      <c r="H1223" s="16"/>
      <c r="I1223" s="16"/>
      <c r="J1223" s="16"/>
      <c r="K1223" s="16"/>
      <c r="L1223" s="123"/>
      <c r="M1223" s="123" t="s">
        <v>4030</v>
      </c>
      <c r="N1223" s="123"/>
      <c r="O1223" s="123"/>
      <c r="P1223" s="123" t="s">
        <v>4178</v>
      </c>
      <c r="Q1223" s="16"/>
      <c r="R1223" s="123"/>
      <c r="S1223" s="123" t="s">
        <v>4291</v>
      </c>
      <c r="T1223" s="16"/>
      <c r="U1223" s="123"/>
      <c r="V1223" s="123" t="s">
        <v>3578</v>
      </c>
    </row>
    <row r="1224" spans="1:22" ht="15.75" customHeight="1">
      <c r="A1224" s="16"/>
      <c r="B1224" s="16"/>
      <c r="C1224" s="16"/>
      <c r="D1224" s="16"/>
      <c r="E1224" s="16"/>
      <c r="F1224" s="16"/>
      <c r="G1224" s="16"/>
      <c r="H1224" s="16"/>
      <c r="I1224" s="16"/>
      <c r="J1224" s="16"/>
      <c r="K1224" s="16"/>
      <c r="L1224" s="123"/>
      <c r="M1224" s="123" t="s">
        <v>4062</v>
      </c>
      <c r="N1224" s="123"/>
      <c r="O1224" s="123"/>
      <c r="P1224" s="123" t="s">
        <v>4179</v>
      </c>
      <c r="Q1224" s="16"/>
      <c r="R1224" s="123"/>
      <c r="S1224" s="123" t="s">
        <v>4293</v>
      </c>
      <c r="T1224" s="16"/>
      <c r="U1224" s="123"/>
      <c r="V1224" s="123" t="s">
        <v>3597</v>
      </c>
    </row>
    <row r="1225" spans="1:22" ht="15.75" customHeight="1">
      <c r="A1225" s="16"/>
      <c r="B1225" s="16"/>
      <c r="C1225" s="16"/>
      <c r="D1225" s="16"/>
      <c r="E1225" s="16"/>
      <c r="F1225" s="16"/>
      <c r="G1225" s="16"/>
      <c r="H1225" s="16"/>
      <c r="I1225" s="16"/>
      <c r="J1225" s="16"/>
      <c r="K1225" s="16"/>
      <c r="L1225" s="123"/>
      <c r="M1225" s="123" t="s">
        <v>4014</v>
      </c>
      <c r="N1225" s="123"/>
      <c r="O1225" s="123"/>
      <c r="P1225" s="123" t="s">
        <v>4180</v>
      </c>
      <c r="Q1225" s="16"/>
      <c r="R1225" s="123"/>
      <c r="S1225" s="123" t="s">
        <v>4295</v>
      </c>
      <c r="T1225" s="16"/>
      <c r="U1225" s="123"/>
      <c r="V1225" s="123" t="s">
        <v>4052</v>
      </c>
    </row>
    <row r="1226" spans="1:22" ht="15.75" customHeight="1">
      <c r="A1226" s="16"/>
      <c r="B1226" s="16"/>
      <c r="C1226" s="16"/>
      <c r="D1226" s="16"/>
      <c r="E1226" s="16"/>
      <c r="F1226" s="16"/>
      <c r="G1226" s="16"/>
      <c r="H1226" s="16"/>
      <c r="I1226" s="16"/>
      <c r="J1226" s="16"/>
      <c r="K1226" s="16"/>
      <c r="L1226" s="123"/>
      <c r="M1226" s="123" t="s">
        <v>4043</v>
      </c>
      <c r="N1226" s="123"/>
      <c r="O1226" s="123"/>
      <c r="P1226" s="123" t="s">
        <v>4181</v>
      </c>
      <c r="Q1226" s="16"/>
      <c r="R1226" s="123"/>
      <c r="S1226" s="123" t="s">
        <v>3711</v>
      </c>
      <c r="T1226" s="16"/>
      <c r="U1226" s="123"/>
      <c r="V1226" s="123" t="s">
        <v>3997</v>
      </c>
    </row>
    <row r="1227" spans="1:22" ht="15.75" customHeight="1">
      <c r="A1227" s="16"/>
      <c r="B1227" s="16"/>
      <c r="C1227" s="16"/>
      <c r="D1227" s="16"/>
      <c r="E1227" s="16"/>
      <c r="F1227" s="16"/>
      <c r="G1227" s="16"/>
      <c r="H1227" s="16"/>
      <c r="I1227" s="16"/>
      <c r="J1227" s="16"/>
      <c r="K1227" s="16"/>
      <c r="L1227" s="123"/>
      <c r="M1227" s="123" t="s">
        <v>3998</v>
      </c>
      <c r="N1227" s="123"/>
      <c r="O1227" s="123"/>
      <c r="P1227" s="123" t="s">
        <v>3355</v>
      </c>
      <c r="Q1227" s="16"/>
      <c r="R1227" s="123"/>
      <c r="S1227" s="123" t="s">
        <v>4298</v>
      </c>
      <c r="T1227" s="16"/>
      <c r="U1227" s="123"/>
      <c r="V1227" s="123" t="s">
        <v>3999</v>
      </c>
    </row>
    <row r="1228" spans="1:22" ht="15.75" customHeight="1">
      <c r="A1228" s="16"/>
      <c r="B1228" s="16"/>
      <c r="C1228" s="16"/>
      <c r="D1228" s="16"/>
      <c r="E1228" s="16"/>
      <c r="F1228" s="16"/>
      <c r="G1228" s="16"/>
      <c r="H1228" s="16"/>
      <c r="I1228" s="16"/>
      <c r="J1228" s="16"/>
      <c r="K1228" s="16"/>
      <c r="L1228" s="123"/>
      <c r="M1228" s="123" t="s">
        <v>3997</v>
      </c>
      <c r="N1228" s="123"/>
      <c r="O1228" s="123"/>
      <c r="P1228" s="123" t="s">
        <v>4182</v>
      </c>
      <c r="Q1228" s="16"/>
      <c r="R1228" s="123"/>
      <c r="S1228" s="123" t="s">
        <v>4300</v>
      </c>
      <c r="T1228" s="16"/>
      <c r="U1228" s="123"/>
      <c r="V1228" s="123" t="s">
        <v>2857</v>
      </c>
    </row>
    <row r="1229" spans="1:22" ht="15.75" customHeight="1">
      <c r="A1229" s="16"/>
      <c r="B1229" s="16"/>
      <c r="C1229" s="16"/>
      <c r="D1229" s="16"/>
      <c r="E1229" s="16"/>
      <c r="F1229" s="16"/>
      <c r="G1229" s="16"/>
      <c r="H1229" s="16"/>
      <c r="I1229" s="16"/>
      <c r="J1229" s="16"/>
      <c r="K1229" s="16"/>
      <c r="L1229" s="123"/>
      <c r="M1229" s="123" t="s">
        <v>4046</v>
      </c>
      <c r="N1229" s="123"/>
      <c r="O1229" s="123"/>
      <c r="P1229" s="123" t="s">
        <v>4183</v>
      </c>
      <c r="Q1229" s="16"/>
      <c r="R1229" s="123"/>
      <c r="S1229" s="123" t="s">
        <v>4302</v>
      </c>
      <c r="T1229" s="16"/>
      <c r="U1229" s="123"/>
      <c r="V1229" s="123" t="s">
        <v>4027</v>
      </c>
    </row>
    <row r="1230" spans="1:22" ht="15.75" customHeight="1">
      <c r="A1230" s="16"/>
      <c r="B1230" s="16"/>
      <c r="C1230" s="16"/>
      <c r="D1230" s="16"/>
      <c r="E1230" s="16"/>
      <c r="F1230" s="16"/>
      <c r="G1230" s="16"/>
      <c r="H1230" s="16"/>
      <c r="I1230" s="16"/>
      <c r="J1230" s="16"/>
      <c r="K1230" s="16"/>
      <c r="L1230" s="123"/>
      <c r="M1230" s="123" t="s">
        <v>3999</v>
      </c>
      <c r="N1230" s="123"/>
      <c r="O1230" s="123"/>
      <c r="P1230" s="123" t="s">
        <v>3386</v>
      </c>
      <c r="Q1230" s="16"/>
      <c r="R1230" s="123"/>
      <c r="S1230" s="123" t="s">
        <v>3637</v>
      </c>
      <c r="T1230" s="16"/>
      <c r="U1230" s="123"/>
      <c r="V1230" s="123" t="s">
        <v>2663</v>
      </c>
    </row>
    <row r="1231" spans="1:22" ht="15.75" customHeight="1">
      <c r="A1231" s="16"/>
      <c r="B1231" s="16"/>
      <c r="C1231" s="16"/>
      <c r="D1231" s="16"/>
      <c r="E1231" s="16"/>
      <c r="F1231" s="16"/>
      <c r="G1231" s="16"/>
      <c r="H1231" s="16"/>
      <c r="I1231" s="16"/>
      <c r="J1231" s="16"/>
      <c r="K1231" s="16"/>
      <c r="L1231" s="123"/>
      <c r="M1231" s="123" t="s">
        <v>3996</v>
      </c>
      <c r="N1231" s="123"/>
      <c r="O1231" s="123"/>
      <c r="P1231" s="123" t="s">
        <v>4184</v>
      </c>
      <c r="Q1231" s="16"/>
      <c r="R1231" s="123"/>
      <c r="S1231" s="123" t="s">
        <v>3661</v>
      </c>
      <c r="T1231" s="16"/>
      <c r="U1231" s="123"/>
      <c r="V1231" s="123" t="s">
        <v>4037</v>
      </c>
    </row>
    <row r="1232" spans="1:22" ht="15.75" customHeight="1">
      <c r="A1232" s="16"/>
      <c r="B1232" s="16"/>
      <c r="C1232" s="16"/>
      <c r="D1232" s="16"/>
      <c r="E1232" s="16"/>
      <c r="F1232" s="16"/>
      <c r="G1232" s="16"/>
      <c r="H1232" s="16"/>
      <c r="I1232" s="16"/>
      <c r="J1232" s="16"/>
      <c r="K1232" s="16"/>
      <c r="L1232" s="123"/>
      <c r="M1232" s="123" t="s">
        <v>4081</v>
      </c>
      <c r="N1232" s="123"/>
      <c r="O1232" s="123"/>
      <c r="P1232" s="123" t="s">
        <v>4185</v>
      </c>
      <c r="Q1232" s="16"/>
      <c r="R1232" s="123"/>
      <c r="S1232" s="123" t="s">
        <v>4128</v>
      </c>
      <c r="T1232" s="16"/>
      <c r="U1232" s="123"/>
      <c r="V1232" s="123" t="s">
        <v>4042</v>
      </c>
    </row>
    <row r="1233" spans="1:22" ht="15.75" customHeight="1">
      <c r="A1233" s="16"/>
      <c r="B1233" s="16"/>
      <c r="C1233" s="16"/>
      <c r="D1233" s="16"/>
      <c r="E1233" s="16"/>
      <c r="F1233" s="16"/>
      <c r="G1233" s="16"/>
      <c r="H1233" s="16"/>
      <c r="I1233" s="16"/>
      <c r="J1233" s="16"/>
      <c r="K1233" s="16"/>
      <c r="L1233" s="123"/>
      <c r="M1233" s="123" t="s">
        <v>2769</v>
      </c>
      <c r="N1233" s="123"/>
      <c r="O1233" s="123"/>
      <c r="P1233" s="123" t="s">
        <v>3270</v>
      </c>
      <c r="Q1233" s="16"/>
      <c r="R1233" s="123"/>
      <c r="S1233" s="123" t="s">
        <v>4306</v>
      </c>
      <c r="T1233" s="16"/>
      <c r="U1233" s="123"/>
      <c r="V1233" s="123" t="s">
        <v>3620</v>
      </c>
    </row>
    <row r="1234" spans="1:22" ht="15.75" customHeight="1">
      <c r="A1234" s="16"/>
      <c r="B1234" s="16"/>
      <c r="C1234" s="16"/>
      <c r="D1234" s="16"/>
      <c r="E1234" s="16"/>
      <c r="F1234" s="16"/>
      <c r="G1234" s="16"/>
      <c r="H1234" s="16"/>
      <c r="I1234" s="16"/>
      <c r="J1234" s="16"/>
      <c r="K1234" s="16"/>
      <c r="L1234" s="123"/>
      <c r="M1234" s="123" t="s">
        <v>3571</v>
      </c>
      <c r="N1234" s="123"/>
      <c r="O1234" s="123"/>
      <c r="P1234" s="123" t="s">
        <v>4186</v>
      </c>
      <c r="Q1234" s="16"/>
      <c r="R1234" s="123"/>
      <c r="S1234" s="123" t="s">
        <v>1915</v>
      </c>
      <c r="T1234" s="16"/>
      <c r="U1234" s="123"/>
      <c r="V1234" s="123" t="s">
        <v>4006</v>
      </c>
    </row>
    <row r="1235" spans="1:22" ht="15.75" customHeight="1">
      <c r="A1235" s="16"/>
      <c r="B1235" s="16"/>
      <c r="C1235" s="16"/>
      <c r="D1235" s="16"/>
      <c r="E1235" s="16"/>
      <c r="F1235" s="16"/>
      <c r="G1235" s="16"/>
      <c r="H1235" s="16"/>
      <c r="I1235" s="16"/>
      <c r="J1235" s="16"/>
      <c r="K1235" s="16"/>
      <c r="L1235" s="123"/>
      <c r="M1235" s="123" t="s">
        <v>4009</v>
      </c>
      <c r="N1235" s="123"/>
      <c r="O1235" s="123"/>
      <c r="P1235" s="123" t="s">
        <v>3329</v>
      </c>
      <c r="Q1235" s="16"/>
      <c r="R1235" s="123"/>
      <c r="S1235" s="123" t="s">
        <v>4309</v>
      </c>
      <c r="T1235" s="16"/>
      <c r="U1235" s="123"/>
      <c r="V1235" s="123" t="s">
        <v>4029</v>
      </c>
    </row>
    <row r="1236" spans="1:22" ht="15.75" customHeight="1">
      <c r="A1236" s="16"/>
      <c r="B1236" s="16"/>
      <c r="C1236" s="16"/>
      <c r="D1236" s="16"/>
      <c r="E1236" s="16"/>
      <c r="F1236" s="16"/>
      <c r="G1236" s="16"/>
      <c r="H1236" s="16"/>
      <c r="I1236" s="16"/>
      <c r="J1236" s="16"/>
      <c r="K1236" s="16"/>
      <c r="L1236" s="123"/>
      <c r="M1236" s="123" t="s">
        <v>1790</v>
      </c>
      <c r="N1236" s="123"/>
      <c r="O1236" s="123"/>
      <c r="P1236" s="123" t="s">
        <v>1799</v>
      </c>
      <c r="Q1236" s="16"/>
      <c r="R1236" s="123"/>
      <c r="S1236" s="123" t="s">
        <v>4193</v>
      </c>
      <c r="T1236" s="16"/>
      <c r="U1236" s="123"/>
      <c r="V1236" s="123" t="s">
        <v>4036</v>
      </c>
    </row>
    <row r="1237" spans="1:22" ht="15.75" customHeight="1">
      <c r="A1237" s="16"/>
      <c r="B1237" s="16"/>
      <c r="C1237" s="16"/>
      <c r="D1237" s="16"/>
      <c r="E1237" s="16"/>
      <c r="F1237" s="16"/>
      <c r="G1237" s="16"/>
      <c r="H1237" s="16"/>
      <c r="I1237" s="16"/>
      <c r="J1237" s="16"/>
      <c r="K1237" s="16"/>
      <c r="L1237" s="123"/>
      <c r="M1237" s="123" t="s">
        <v>2790</v>
      </c>
      <c r="N1237" s="123"/>
      <c r="O1237" s="123"/>
      <c r="P1237" s="123" t="s">
        <v>3398</v>
      </c>
      <c r="Q1237" s="16"/>
      <c r="R1237" s="123"/>
      <c r="S1237" s="123" t="s">
        <v>4312</v>
      </c>
      <c r="T1237" s="16"/>
      <c r="U1237" s="123"/>
      <c r="V1237" s="123" t="s">
        <v>3556</v>
      </c>
    </row>
    <row r="1238" spans="1:22" ht="15.75" customHeight="1">
      <c r="A1238" s="16"/>
      <c r="B1238" s="16"/>
      <c r="C1238" s="16"/>
      <c r="D1238" s="16"/>
      <c r="E1238" s="16"/>
      <c r="F1238" s="16"/>
      <c r="G1238" s="16"/>
      <c r="H1238" s="16"/>
      <c r="I1238" s="16"/>
      <c r="J1238" s="16"/>
      <c r="K1238" s="16"/>
      <c r="L1238" s="123"/>
      <c r="M1238" s="123" t="s">
        <v>4025</v>
      </c>
      <c r="N1238" s="123"/>
      <c r="O1238" s="123"/>
      <c r="P1238" s="123" t="s">
        <v>4187</v>
      </c>
      <c r="Q1238" s="16"/>
      <c r="R1238" s="123"/>
      <c r="S1238" s="123" t="s">
        <v>4314</v>
      </c>
      <c r="T1238" s="16"/>
      <c r="U1238" s="123"/>
      <c r="V1238" s="123" t="s">
        <v>4056</v>
      </c>
    </row>
    <row r="1239" spans="1:22" ht="15.75" customHeight="1">
      <c r="A1239" s="16"/>
      <c r="B1239" s="16"/>
      <c r="C1239" s="16"/>
      <c r="D1239" s="16"/>
      <c r="E1239" s="16"/>
      <c r="F1239" s="16"/>
      <c r="G1239" s="16"/>
      <c r="H1239" s="16"/>
      <c r="I1239" s="16"/>
      <c r="J1239" s="16"/>
      <c r="K1239" s="16"/>
      <c r="L1239" s="123"/>
      <c r="M1239" s="123" t="s">
        <v>4022</v>
      </c>
      <c r="N1239" s="123"/>
      <c r="O1239" s="123"/>
      <c r="P1239" s="123" t="s">
        <v>4189</v>
      </c>
      <c r="Q1239" s="16"/>
      <c r="R1239" s="123"/>
      <c r="S1239" s="123" t="s">
        <v>4316</v>
      </c>
      <c r="T1239" s="16"/>
      <c r="U1239" s="123"/>
      <c r="V1239" s="123" t="s">
        <v>2726</v>
      </c>
    </row>
    <row r="1240" spans="1:22" ht="15.75" customHeight="1">
      <c r="A1240" s="16"/>
      <c r="B1240" s="16"/>
      <c r="C1240" s="16"/>
      <c r="D1240" s="16"/>
      <c r="E1240" s="16"/>
      <c r="F1240" s="16"/>
      <c r="G1240" s="16"/>
      <c r="H1240" s="16"/>
      <c r="I1240" s="16"/>
      <c r="J1240" s="16"/>
      <c r="K1240" s="16"/>
      <c r="L1240" s="123"/>
      <c r="M1240" s="123" t="s">
        <v>2779</v>
      </c>
      <c r="N1240" s="123"/>
      <c r="O1240" s="123"/>
      <c r="P1240" s="123" t="s">
        <v>4190</v>
      </c>
      <c r="Q1240" s="16"/>
      <c r="R1240" s="123"/>
      <c r="S1240" s="123" t="s">
        <v>3695</v>
      </c>
      <c r="T1240" s="16"/>
      <c r="U1240" s="123"/>
      <c r="V1240" s="123" t="s">
        <v>2769</v>
      </c>
    </row>
    <row r="1241" spans="1:22" ht="15.75" customHeight="1">
      <c r="A1241" s="16"/>
      <c r="B1241" s="16"/>
      <c r="C1241" s="16"/>
      <c r="D1241" s="16"/>
      <c r="E1241" s="16"/>
      <c r="F1241" s="16"/>
      <c r="G1241" s="16"/>
      <c r="H1241" s="16"/>
      <c r="I1241" s="16"/>
      <c r="J1241" s="16"/>
      <c r="K1241" s="16"/>
      <c r="L1241" s="123"/>
      <c r="M1241" s="123" t="s">
        <v>2868</v>
      </c>
      <c r="N1241" s="123"/>
      <c r="O1241" s="123"/>
      <c r="P1241" s="123" t="s">
        <v>4191</v>
      </c>
      <c r="Q1241" s="16"/>
      <c r="R1241" s="123"/>
      <c r="S1241" s="123" t="s">
        <v>4318</v>
      </c>
      <c r="T1241" s="16"/>
      <c r="U1241" s="123"/>
      <c r="V1241" s="123" t="s">
        <v>2751</v>
      </c>
    </row>
    <row r="1242" spans="1:22" ht="15.75" customHeight="1">
      <c r="A1242" s="16"/>
      <c r="B1242" s="16"/>
      <c r="C1242" s="16"/>
      <c r="D1242" s="16"/>
      <c r="E1242" s="16"/>
      <c r="F1242" s="16"/>
      <c r="G1242" s="16"/>
      <c r="H1242" s="16"/>
      <c r="I1242" s="16"/>
      <c r="J1242" s="16"/>
      <c r="K1242" s="16"/>
      <c r="L1242" s="123"/>
      <c r="M1242" s="123" t="s">
        <v>3619</v>
      </c>
      <c r="N1242" s="123"/>
      <c r="O1242" s="123"/>
      <c r="P1242" s="123" t="s">
        <v>4192</v>
      </c>
      <c r="Q1242" s="16"/>
      <c r="R1242" s="123"/>
      <c r="S1242" s="123" t="s">
        <v>4320</v>
      </c>
      <c r="T1242" s="16"/>
      <c r="U1242" s="123"/>
      <c r="V1242" s="123" t="s">
        <v>1744</v>
      </c>
    </row>
    <row r="1243" spans="1:22" ht="15.75" customHeight="1">
      <c r="A1243" s="16"/>
      <c r="B1243" s="16"/>
      <c r="C1243" s="16"/>
      <c r="D1243" s="16"/>
      <c r="E1243" s="16"/>
      <c r="F1243" s="16"/>
      <c r="G1243" s="16"/>
      <c r="H1243" s="16"/>
      <c r="I1243" s="16"/>
      <c r="J1243" s="16"/>
      <c r="K1243" s="16"/>
      <c r="L1243" s="123"/>
      <c r="M1243" s="123" t="s">
        <v>3585</v>
      </c>
      <c r="N1243" s="123"/>
      <c r="O1243" s="123"/>
      <c r="P1243" s="123" t="s">
        <v>3286</v>
      </c>
      <c r="Q1243" s="16"/>
      <c r="R1243" s="123"/>
      <c r="S1243" s="123" t="s">
        <v>4322</v>
      </c>
      <c r="T1243" s="16"/>
      <c r="U1243" s="123"/>
      <c r="V1243" s="123" t="s">
        <v>4013</v>
      </c>
    </row>
    <row r="1244" spans="1:22" ht="15.75" customHeight="1">
      <c r="A1244" s="16"/>
      <c r="B1244" s="16"/>
      <c r="C1244" s="16"/>
      <c r="D1244" s="16"/>
      <c r="E1244" s="16"/>
      <c r="F1244" s="16"/>
      <c r="G1244" s="16"/>
      <c r="H1244" s="16"/>
      <c r="I1244" s="16"/>
      <c r="J1244" s="16"/>
      <c r="K1244" s="16"/>
      <c r="L1244" s="123"/>
      <c r="M1244" s="123" t="s">
        <v>4026</v>
      </c>
      <c r="N1244" s="123"/>
      <c r="O1244" s="123"/>
      <c r="P1244" s="123" t="s">
        <v>4194</v>
      </c>
      <c r="Q1244" s="16"/>
      <c r="R1244" s="123"/>
      <c r="S1244" s="123" t="s">
        <v>4188</v>
      </c>
      <c r="T1244" s="16"/>
      <c r="U1244" s="123"/>
      <c r="V1244" s="123" t="s">
        <v>4044</v>
      </c>
    </row>
    <row r="1245" spans="1:22" ht="15.75" customHeight="1">
      <c r="A1245" s="16"/>
      <c r="B1245" s="16"/>
      <c r="C1245" s="16"/>
      <c r="D1245" s="16"/>
      <c r="E1245" s="16"/>
      <c r="F1245" s="16"/>
      <c r="G1245" s="16"/>
      <c r="H1245" s="16"/>
      <c r="I1245" s="16"/>
      <c r="J1245" s="16"/>
      <c r="K1245" s="16"/>
      <c r="L1245" s="123"/>
      <c r="M1245" s="123" t="s">
        <v>4003</v>
      </c>
      <c r="N1245" s="123"/>
      <c r="O1245" s="123"/>
      <c r="P1245" s="123" t="s">
        <v>4195</v>
      </c>
      <c r="Q1245" s="16"/>
      <c r="R1245" s="123"/>
      <c r="S1245" s="123" t="s">
        <v>4325</v>
      </c>
      <c r="T1245" s="16"/>
      <c r="U1245" s="123"/>
      <c r="V1245" s="123" t="s">
        <v>3623</v>
      </c>
    </row>
    <row r="1246" spans="1:22" ht="15.75" customHeight="1">
      <c r="A1246" s="16"/>
      <c r="B1246" s="16"/>
      <c r="C1246" s="16"/>
      <c r="D1246" s="16"/>
      <c r="E1246" s="16"/>
      <c r="F1246" s="16"/>
      <c r="G1246" s="16"/>
      <c r="H1246" s="16"/>
      <c r="I1246" s="16"/>
      <c r="J1246" s="16"/>
      <c r="K1246" s="16"/>
      <c r="L1246" s="123"/>
      <c r="M1246" s="123" t="s">
        <v>4039</v>
      </c>
      <c r="N1246" s="123"/>
      <c r="O1246" s="123"/>
      <c r="P1246" s="123" t="s">
        <v>1929</v>
      </c>
      <c r="Q1246" s="16"/>
      <c r="R1246" s="123"/>
      <c r="S1246" s="123" t="s">
        <v>4327</v>
      </c>
      <c r="T1246" s="16"/>
      <c r="U1246" s="123"/>
      <c r="V1246" s="123" t="s">
        <v>2756</v>
      </c>
    </row>
    <row r="1247" spans="1:22" ht="15.75" customHeight="1">
      <c r="A1247" s="16"/>
      <c r="B1247" s="16"/>
      <c r="C1247" s="16"/>
      <c r="D1247" s="16"/>
      <c r="E1247" s="16"/>
      <c r="F1247" s="16"/>
      <c r="G1247" s="16"/>
      <c r="H1247" s="16"/>
      <c r="I1247" s="16"/>
      <c r="J1247" s="16"/>
      <c r="K1247" s="16"/>
      <c r="L1247" s="123"/>
      <c r="M1247" s="123" t="s">
        <v>2722</v>
      </c>
      <c r="N1247" s="123"/>
      <c r="O1247" s="123"/>
      <c r="P1247" s="123" t="s">
        <v>3199</v>
      </c>
      <c r="Q1247" s="16"/>
      <c r="R1247" s="123"/>
      <c r="S1247" s="123" t="s">
        <v>4329</v>
      </c>
      <c r="T1247" s="16"/>
      <c r="U1247" s="123"/>
      <c r="V1247" s="123" t="s">
        <v>4067</v>
      </c>
    </row>
    <row r="1248" spans="1:22" ht="15.75" customHeight="1">
      <c r="A1248" s="16"/>
      <c r="B1248" s="16"/>
      <c r="C1248" s="16"/>
      <c r="D1248" s="16"/>
      <c r="E1248" s="16"/>
      <c r="F1248" s="16"/>
      <c r="G1248" s="16"/>
      <c r="H1248" s="16"/>
      <c r="I1248" s="16"/>
      <c r="J1248" s="16"/>
      <c r="K1248" s="16"/>
      <c r="L1248" s="123"/>
      <c r="M1248" s="123" t="s">
        <v>4021</v>
      </c>
      <c r="N1248" s="123"/>
      <c r="O1248" s="123"/>
      <c r="P1248" s="123" t="s">
        <v>4196</v>
      </c>
      <c r="Q1248" s="16"/>
      <c r="R1248" s="123"/>
      <c r="S1248" s="123" t="s">
        <v>4330</v>
      </c>
      <c r="T1248" s="16"/>
      <c r="U1248" s="123"/>
      <c r="V1248" s="123" t="s">
        <v>4047</v>
      </c>
    </row>
    <row r="1249" spans="1:22" ht="15.75" customHeight="1">
      <c r="A1249" s="16"/>
      <c r="B1249" s="16"/>
      <c r="C1249" s="16"/>
      <c r="D1249" s="16"/>
      <c r="E1249" s="16"/>
      <c r="F1249" s="16"/>
      <c r="G1249" s="16"/>
      <c r="H1249" s="16"/>
      <c r="I1249" s="16"/>
      <c r="J1249" s="16"/>
      <c r="K1249" s="16"/>
      <c r="L1249" s="123"/>
      <c r="M1249" s="123" t="s">
        <v>4059</v>
      </c>
      <c r="N1249" s="123"/>
      <c r="O1249" s="123"/>
      <c r="P1249" s="123" t="s">
        <v>3241</v>
      </c>
      <c r="Q1249" s="16"/>
      <c r="R1249" s="123"/>
      <c r="S1249" s="123" t="s">
        <v>4332</v>
      </c>
      <c r="T1249" s="16"/>
      <c r="U1249" s="123"/>
      <c r="V1249" s="123" t="s">
        <v>1356</v>
      </c>
    </row>
    <row r="1250" spans="1:22" ht="15.75" customHeight="1">
      <c r="A1250" s="16"/>
      <c r="B1250" s="16"/>
      <c r="C1250" s="16"/>
      <c r="D1250" s="16"/>
      <c r="E1250" s="16"/>
      <c r="F1250" s="16"/>
      <c r="G1250" s="16"/>
      <c r="H1250" s="16"/>
      <c r="I1250" s="16"/>
      <c r="J1250" s="16"/>
      <c r="K1250" s="16"/>
      <c r="L1250" s="123"/>
      <c r="M1250" s="123" t="s">
        <v>3591</v>
      </c>
      <c r="N1250" s="123"/>
      <c r="O1250" s="123"/>
      <c r="P1250" s="123" t="s">
        <v>3350</v>
      </c>
      <c r="Q1250" s="16"/>
      <c r="R1250" s="123"/>
      <c r="S1250" s="123" t="s">
        <v>4334</v>
      </c>
      <c r="T1250" s="16"/>
      <c r="U1250" s="123"/>
      <c r="V1250" s="123" t="s">
        <v>4022</v>
      </c>
    </row>
    <row r="1251" spans="1:22" ht="15.75" customHeight="1">
      <c r="A1251" s="16"/>
      <c r="B1251" s="16"/>
      <c r="C1251" s="16"/>
      <c r="D1251" s="16"/>
      <c r="E1251" s="16"/>
      <c r="F1251" s="16"/>
      <c r="G1251" s="16"/>
      <c r="H1251" s="16"/>
      <c r="I1251" s="16"/>
      <c r="J1251" s="16"/>
      <c r="K1251" s="16"/>
      <c r="L1251" s="123"/>
      <c r="M1251" s="123" t="s">
        <v>4020</v>
      </c>
      <c r="N1251" s="123"/>
      <c r="O1251" s="123"/>
      <c r="P1251" s="123" t="s">
        <v>4197</v>
      </c>
      <c r="Q1251" s="16"/>
      <c r="R1251" s="123"/>
      <c r="S1251" s="123" t="s">
        <v>1905</v>
      </c>
      <c r="T1251" s="16"/>
      <c r="U1251" s="123"/>
      <c r="V1251" s="123" t="s">
        <v>4088</v>
      </c>
    </row>
    <row r="1252" spans="1:22" ht="15.75" customHeight="1">
      <c r="A1252" s="16"/>
      <c r="B1252" s="16"/>
      <c r="C1252" s="16"/>
      <c r="D1252" s="16"/>
      <c r="E1252" s="16"/>
      <c r="F1252" s="16"/>
      <c r="G1252" s="16"/>
      <c r="H1252" s="16"/>
      <c r="I1252" s="16"/>
      <c r="J1252" s="16"/>
      <c r="K1252" s="16"/>
      <c r="L1252" s="123"/>
      <c r="M1252" s="123" t="s">
        <v>4031</v>
      </c>
      <c r="N1252" s="123"/>
      <c r="O1252" s="123"/>
      <c r="P1252" s="123" t="s">
        <v>4198</v>
      </c>
      <c r="Q1252" s="16"/>
      <c r="R1252" s="123"/>
      <c r="S1252" s="123" t="s">
        <v>4297</v>
      </c>
      <c r="T1252" s="16"/>
      <c r="U1252" s="123"/>
      <c r="V1252" s="123" t="s">
        <v>4041</v>
      </c>
    </row>
    <row r="1253" spans="1:22" ht="15.75" customHeight="1">
      <c r="A1253" s="16"/>
      <c r="B1253" s="16"/>
      <c r="C1253" s="16"/>
      <c r="D1253" s="16"/>
      <c r="E1253" s="16"/>
      <c r="F1253" s="16"/>
      <c r="G1253" s="16"/>
      <c r="H1253" s="16"/>
      <c r="I1253" s="16"/>
      <c r="J1253" s="16"/>
      <c r="K1253" s="16"/>
      <c r="L1253" s="123"/>
      <c r="M1253" s="123" t="s">
        <v>4012</v>
      </c>
      <c r="N1253" s="123"/>
      <c r="O1253" s="123"/>
      <c r="P1253" s="123" t="s">
        <v>3420</v>
      </c>
      <c r="Q1253" s="16"/>
      <c r="R1253" s="123"/>
      <c r="S1253" s="123" t="s">
        <v>1912</v>
      </c>
      <c r="T1253" s="16"/>
      <c r="U1253" s="123"/>
      <c r="V1253" s="123" t="s">
        <v>4009</v>
      </c>
    </row>
    <row r="1254" spans="1:22" ht="15.75" customHeight="1">
      <c r="A1254" s="16"/>
      <c r="B1254" s="16"/>
      <c r="C1254" s="16"/>
      <c r="D1254" s="16"/>
      <c r="E1254" s="16"/>
      <c r="F1254" s="16"/>
      <c r="G1254" s="16"/>
      <c r="H1254" s="16"/>
      <c r="I1254" s="16"/>
      <c r="J1254" s="16"/>
      <c r="K1254" s="16"/>
      <c r="L1254" s="123"/>
      <c r="M1254" s="123" t="s">
        <v>3597</v>
      </c>
      <c r="N1254" s="123"/>
      <c r="O1254" s="123"/>
      <c r="P1254" s="123" t="s">
        <v>4201</v>
      </c>
      <c r="Q1254" s="16"/>
      <c r="R1254" s="123"/>
      <c r="S1254" s="123" t="s">
        <v>4176</v>
      </c>
      <c r="T1254" s="16"/>
      <c r="U1254" s="123"/>
      <c r="V1254" s="123" t="s">
        <v>3551</v>
      </c>
    </row>
    <row r="1255" spans="1:22" ht="15.75" customHeight="1">
      <c r="A1255" s="16"/>
      <c r="B1255" s="16"/>
      <c r="C1255" s="16"/>
      <c r="D1255" s="16"/>
      <c r="E1255" s="16"/>
      <c r="F1255" s="16"/>
      <c r="G1255" s="16"/>
      <c r="H1255" s="16"/>
      <c r="I1255" s="16"/>
      <c r="J1255" s="16"/>
      <c r="K1255" s="16"/>
      <c r="L1255" s="123"/>
      <c r="M1255" s="123" t="s">
        <v>3586</v>
      </c>
      <c r="N1255" s="123"/>
      <c r="O1255" s="123"/>
      <c r="P1255" s="123" t="s">
        <v>4202</v>
      </c>
      <c r="Q1255" s="16"/>
      <c r="R1255" s="123"/>
      <c r="S1255" s="123" t="s">
        <v>4340</v>
      </c>
      <c r="T1255" s="16"/>
      <c r="U1255" s="123"/>
      <c r="V1255" s="123" t="s">
        <v>4015</v>
      </c>
    </row>
    <row r="1256" spans="1:22" ht="15.75" customHeight="1">
      <c r="A1256" s="16"/>
      <c r="B1256" s="16"/>
      <c r="C1256" s="16"/>
      <c r="D1256" s="16"/>
      <c r="E1256" s="16"/>
      <c r="F1256" s="16"/>
      <c r="G1256" s="16"/>
      <c r="H1256" s="16"/>
      <c r="I1256" s="16"/>
      <c r="J1256" s="16"/>
      <c r="K1256" s="16"/>
      <c r="L1256" s="123"/>
      <c r="M1256" s="123" t="s">
        <v>2818</v>
      </c>
      <c r="N1256" s="123"/>
      <c r="O1256" s="123"/>
      <c r="P1256" s="123" t="s">
        <v>4203</v>
      </c>
      <c r="Q1256" s="16"/>
      <c r="R1256" s="123"/>
      <c r="S1256" s="123" t="s">
        <v>4341</v>
      </c>
      <c r="T1256" s="16"/>
      <c r="U1256" s="123"/>
      <c r="V1256" s="123" t="s">
        <v>4011</v>
      </c>
    </row>
    <row r="1257" spans="1:22" ht="15.75" customHeight="1">
      <c r="A1257" s="16"/>
      <c r="B1257" s="16"/>
      <c r="C1257" s="16"/>
      <c r="D1257" s="16"/>
      <c r="E1257" s="16"/>
      <c r="F1257" s="16"/>
      <c r="G1257" s="16"/>
      <c r="H1257" s="16"/>
      <c r="I1257" s="16"/>
      <c r="J1257" s="16"/>
      <c r="K1257" s="16"/>
      <c r="L1257" s="123"/>
      <c r="M1257" s="123" t="s">
        <v>3602</v>
      </c>
      <c r="N1257" s="123"/>
      <c r="O1257" s="123"/>
      <c r="P1257" s="123" t="s">
        <v>4204</v>
      </c>
      <c r="Q1257" s="16"/>
      <c r="R1257" s="123"/>
      <c r="S1257" s="123" t="s">
        <v>4342</v>
      </c>
      <c r="T1257" s="16"/>
      <c r="U1257" s="123"/>
      <c r="V1257" s="123" t="s">
        <v>4001</v>
      </c>
    </row>
    <row r="1258" spans="1:22" ht="15.75" customHeight="1">
      <c r="A1258" s="16"/>
      <c r="B1258" s="16"/>
      <c r="C1258" s="16"/>
      <c r="D1258" s="16"/>
      <c r="E1258" s="16"/>
      <c r="F1258" s="16"/>
      <c r="G1258" s="16"/>
      <c r="H1258" s="16"/>
      <c r="I1258" s="16"/>
      <c r="J1258" s="16"/>
      <c r="K1258" s="16"/>
      <c r="L1258" s="123"/>
      <c r="M1258" s="123" t="s">
        <v>4060</v>
      </c>
      <c r="N1258" s="123"/>
      <c r="O1258" s="123"/>
      <c r="P1258" s="123" t="s">
        <v>4205</v>
      </c>
      <c r="Q1258" s="16"/>
      <c r="R1258" s="123"/>
      <c r="S1258" s="123" t="s">
        <v>4343</v>
      </c>
      <c r="T1258" s="16"/>
      <c r="U1258" s="123"/>
      <c r="V1258" s="123" t="s">
        <v>3549</v>
      </c>
    </row>
    <row r="1259" spans="1:22" ht="15.75" customHeight="1">
      <c r="A1259" s="16"/>
      <c r="B1259" s="16"/>
      <c r="C1259" s="16"/>
      <c r="D1259" s="16"/>
      <c r="E1259" s="16"/>
      <c r="F1259" s="16"/>
      <c r="G1259" s="16"/>
      <c r="H1259" s="16"/>
      <c r="I1259" s="16"/>
      <c r="J1259" s="16"/>
      <c r="K1259" s="16"/>
      <c r="L1259" s="123"/>
      <c r="M1259" s="123" t="s">
        <v>3549</v>
      </c>
      <c r="N1259" s="123"/>
      <c r="O1259" s="123"/>
      <c r="P1259" s="123" t="s">
        <v>4206</v>
      </c>
      <c r="Q1259" s="16"/>
      <c r="R1259" s="123"/>
      <c r="S1259" s="123" t="s">
        <v>4199</v>
      </c>
      <c r="T1259" s="16"/>
      <c r="U1259" s="123"/>
      <c r="V1259" s="123" t="s">
        <v>3600</v>
      </c>
    </row>
    <row r="1260" spans="1:22" ht="15.75" customHeight="1">
      <c r="A1260" s="16"/>
      <c r="B1260" s="16"/>
      <c r="C1260" s="16"/>
      <c r="D1260" s="16"/>
      <c r="E1260" s="16"/>
      <c r="F1260" s="16"/>
      <c r="G1260" s="16"/>
      <c r="H1260" s="16"/>
      <c r="I1260" s="16"/>
      <c r="J1260" s="16"/>
      <c r="K1260" s="16"/>
      <c r="L1260" s="123"/>
      <c r="M1260" s="123" t="s">
        <v>4023</v>
      </c>
      <c r="N1260" s="123"/>
      <c r="O1260" s="123"/>
      <c r="P1260" s="123" t="s">
        <v>3416</v>
      </c>
      <c r="Q1260" s="16"/>
      <c r="R1260" s="123"/>
      <c r="S1260" s="123" t="s">
        <v>4344</v>
      </c>
      <c r="T1260" s="16"/>
      <c r="U1260" s="123"/>
      <c r="V1260" s="123" t="s">
        <v>1778</v>
      </c>
    </row>
    <row r="1261" spans="1:22" ht="15.75" customHeight="1">
      <c r="A1261" s="16"/>
      <c r="B1261" s="16"/>
      <c r="C1261" s="16"/>
      <c r="D1261" s="16"/>
      <c r="E1261" s="16"/>
      <c r="F1261" s="16"/>
      <c r="G1261" s="16"/>
      <c r="H1261" s="16"/>
      <c r="I1261" s="16"/>
      <c r="J1261" s="16"/>
      <c r="K1261" s="16"/>
      <c r="L1261" s="123"/>
      <c r="M1261" s="123" t="s">
        <v>1777</v>
      </c>
      <c r="N1261" s="123"/>
      <c r="O1261" s="123"/>
      <c r="P1261" s="123" t="s">
        <v>4207</v>
      </c>
      <c r="Q1261" s="16"/>
      <c r="R1261" s="123"/>
      <c r="S1261" s="123" t="s">
        <v>4345</v>
      </c>
      <c r="T1261" s="16"/>
      <c r="U1261" s="123"/>
      <c r="V1261" s="123" t="s">
        <v>2868</v>
      </c>
    </row>
    <row r="1262" spans="1:22" ht="15.75" customHeight="1">
      <c r="A1262" s="16"/>
      <c r="B1262" s="16"/>
      <c r="C1262" s="16"/>
      <c r="D1262" s="16"/>
      <c r="E1262" s="16"/>
      <c r="F1262" s="16"/>
      <c r="G1262" s="16"/>
      <c r="H1262" s="16"/>
      <c r="I1262" s="16"/>
      <c r="J1262" s="16"/>
      <c r="K1262" s="16"/>
      <c r="L1262" s="123"/>
      <c r="M1262" s="123" t="s">
        <v>2693</v>
      </c>
      <c r="N1262" s="123"/>
      <c r="O1262" s="123"/>
      <c r="P1262" s="123" t="s">
        <v>4209</v>
      </c>
      <c r="Q1262" s="16"/>
      <c r="R1262" s="123"/>
      <c r="S1262" s="123" t="s">
        <v>4346</v>
      </c>
      <c r="T1262" s="16"/>
      <c r="U1262" s="123"/>
      <c r="V1262" s="123" t="s">
        <v>2866</v>
      </c>
    </row>
    <row r="1263" spans="1:22" ht="15.75" customHeight="1">
      <c r="A1263" s="16"/>
      <c r="B1263" s="16"/>
      <c r="C1263" s="16"/>
      <c r="D1263" s="16"/>
      <c r="E1263" s="16"/>
      <c r="F1263" s="16"/>
      <c r="G1263" s="16"/>
      <c r="H1263" s="16"/>
      <c r="I1263" s="16"/>
      <c r="J1263" s="16"/>
      <c r="K1263" s="16"/>
      <c r="L1263" s="123"/>
      <c r="M1263" s="123" t="s">
        <v>2619</v>
      </c>
      <c r="N1263" s="123"/>
      <c r="O1263" s="123"/>
      <c r="P1263" s="123" t="s">
        <v>4210</v>
      </c>
      <c r="Q1263" s="16"/>
      <c r="R1263" s="123"/>
      <c r="S1263" s="123" t="s">
        <v>4347</v>
      </c>
      <c r="T1263" s="16"/>
      <c r="U1263" s="123"/>
      <c r="V1263" s="123" t="s">
        <v>1715</v>
      </c>
    </row>
    <row r="1264" spans="1:22" ht="15.75" customHeight="1">
      <c r="A1264" s="16"/>
      <c r="B1264" s="16"/>
      <c r="C1264" s="16"/>
      <c r="D1264" s="16"/>
      <c r="E1264" s="16"/>
      <c r="F1264" s="16"/>
      <c r="G1264" s="16"/>
      <c r="H1264" s="16"/>
      <c r="I1264" s="16"/>
      <c r="J1264" s="16"/>
      <c r="K1264" s="16"/>
      <c r="L1264" s="123"/>
      <c r="M1264" s="123" t="s">
        <v>4047</v>
      </c>
      <c r="N1264" s="123"/>
      <c r="O1264" s="123"/>
      <c r="P1264" s="123" t="s">
        <v>3189</v>
      </c>
      <c r="Q1264" s="16"/>
      <c r="R1264" s="123"/>
      <c r="S1264" s="123" t="s">
        <v>4348</v>
      </c>
      <c r="T1264" s="16"/>
      <c r="U1264" s="123"/>
      <c r="V1264" s="123" t="s">
        <v>4007</v>
      </c>
    </row>
    <row r="1265" spans="1:22" ht="15.75" customHeight="1">
      <c r="A1265" s="16"/>
      <c r="B1265" s="16"/>
      <c r="C1265" s="16"/>
      <c r="D1265" s="16"/>
      <c r="E1265" s="16"/>
      <c r="F1265" s="16"/>
      <c r="G1265" s="16"/>
      <c r="H1265" s="16"/>
      <c r="I1265" s="16"/>
      <c r="J1265" s="16"/>
      <c r="K1265" s="16"/>
      <c r="L1265" s="123"/>
      <c r="M1265" s="123" t="s">
        <v>3594</v>
      </c>
      <c r="N1265" s="123"/>
      <c r="O1265" s="123"/>
      <c r="P1265" s="123" t="s">
        <v>4213</v>
      </c>
      <c r="Q1265" s="16"/>
      <c r="R1265" s="123"/>
      <c r="S1265" s="123" t="s">
        <v>4349</v>
      </c>
      <c r="T1265" s="16"/>
      <c r="U1265" s="123"/>
      <c r="V1265" s="123" t="s">
        <v>1754</v>
      </c>
    </row>
    <row r="1266" spans="1:22" ht="15.75" customHeight="1">
      <c r="A1266" s="16"/>
      <c r="B1266" s="16"/>
      <c r="C1266" s="16"/>
      <c r="D1266" s="16"/>
      <c r="E1266" s="16"/>
      <c r="F1266" s="16"/>
      <c r="G1266" s="16"/>
      <c r="H1266" s="16"/>
      <c r="I1266" s="16"/>
      <c r="J1266" s="16"/>
      <c r="K1266" s="16"/>
      <c r="L1266" s="123"/>
      <c r="M1266" s="123" t="s">
        <v>2683</v>
      </c>
      <c r="N1266" s="123"/>
      <c r="O1266" s="123"/>
      <c r="P1266" s="123" t="s">
        <v>4214</v>
      </c>
      <c r="Q1266" s="16"/>
      <c r="R1266" s="123"/>
      <c r="S1266" s="123" t="s">
        <v>4350</v>
      </c>
      <c r="T1266" s="16"/>
      <c r="U1266" s="123"/>
      <c r="V1266" s="123" t="s">
        <v>1768</v>
      </c>
    </row>
    <row r="1267" spans="1:22" ht="15.75" customHeight="1">
      <c r="A1267" s="16"/>
      <c r="B1267" s="16"/>
      <c r="C1267" s="16"/>
      <c r="D1267" s="16"/>
      <c r="E1267" s="16"/>
      <c r="F1267" s="16"/>
      <c r="G1267" s="16"/>
      <c r="H1267" s="16"/>
      <c r="I1267" s="16"/>
      <c r="J1267" s="16"/>
      <c r="K1267" s="16"/>
      <c r="L1267" s="123"/>
      <c r="M1267" s="123" t="s">
        <v>4044</v>
      </c>
      <c r="N1267" s="123"/>
      <c r="O1267" s="123"/>
      <c r="P1267" s="123" t="s">
        <v>4215</v>
      </c>
      <c r="Q1267" s="16"/>
      <c r="R1267" s="123"/>
      <c r="S1267" s="123" t="s">
        <v>4351</v>
      </c>
      <c r="T1267" s="16"/>
      <c r="U1267" s="123"/>
      <c r="V1267" s="123" t="s">
        <v>4080</v>
      </c>
    </row>
    <row r="1268" spans="1:22" ht="15.75" customHeight="1">
      <c r="A1268" s="16"/>
      <c r="B1268" s="16"/>
      <c r="C1268" s="16"/>
      <c r="D1268" s="16"/>
      <c r="E1268" s="16"/>
      <c r="F1268" s="16"/>
      <c r="G1268" s="16"/>
      <c r="H1268" s="16"/>
      <c r="I1268" s="16"/>
      <c r="J1268" s="16"/>
      <c r="K1268" s="16"/>
      <c r="L1268" s="123"/>
      <c r="M1268" s="123" t="s">
        <v>4066</v>
      </c>
      <c r="N1268" s="123"/>
      <c r="O1268" s="123"/>
      <c r="P1268" s="123" t="s">
        <v>4216</v>
      </c>
      <c r="Q1268" s="16"/>
      <c r="R1268" s="123"/>
      <c r="S1268" s="123" t="s">
        <v>4311</v>
      </c>
      <c r="T1268" s="16"/>
      <c r="U1268" s="123"/>
      <c r="V1268" s="123" t="s">
        <v>2623</v>
      </c>
    </row>
    <row r="1269" spans="1:22" ht="15.75" customHeight="1">
      <c r="A1269" s="16"/>
      <c r="B1269" s="16"/>
      <c r="C1269" s="16"/>
      <c r="D1269" s="16"/>
      <c r="E1269" s="16"/>
      <c r="F1269" s="16"/>
      <c r="G1269" s="16"/>
      <c r="H1269" s="16"/>
      <c r="I1269" s="16"/>
      <c r="J1269" s="16"/>
      <c r="K1269" s="16"/>
      <c r="L1269" s="123"/>
      <c r="M1269" s="123" t="s">
        <v>4015</v>
      </c>
      <c r="N1269" s="123"/>
      <c r="O1269" s="123"/>
      <c r="P1269" s="123" t="s">
        <v>4218</v>
      </c>
      <c r="Q1269" s="16"/>
      <c r="R1269" s="123"/>
      <c r="S1269" s="123" t="s">
        <v>4352</v>
      </c>
      <c r="T1269" s="16"/>
      <c r="U1269" s="123"/>
      <c r="V1269" s="123" t="s">
        <v>1725</v>
      </c>
    </row>
    <row r="1270" spans="1:22" ht="15.75" customHeight="1">
      <c r="A1270" s="16"/>
      <c r="B1270" s="16"/>
      <c r="C1270" s="16"/>
      <c r="D1270" s="16"/>
      <c r="E1270" s="16"/>
      <c r="F1270" s="16"/>
      <c r="G1270" s="16"/>
      <c r="H1270" s="16"/>
      <c r="I1270" s="16"/>
      <c r="J1270" s="16"/>
      <c r="K1270" s="16"/>
      <c r="L1270" s="123"/>
      <c r="M1270" s="123" t="s">
        <v>4019</v>
      </c>
      <c r="N1270" s="123"/>
      <c r="O1270" s="123"/>
      <c r="P1270" s="123" t="s">
        <v>4219</v>
      </c>
      <c r="Q1270" s="16"/>
      <c r="R1270" s="123"/>
      <c r="S1270" s="123" t="s">
        <v>4353</v>
      </c>
      <c r="T1270" s="16"/>
      <c r="U1270" s="123"/>
      <c r="V1270" s="123" t="s">
        <v>4066</v>
      </c>
    </row>
    <row r="1271" spans="1:22" ht="15.75" customHeight="1">
      <c r="A1271" s="16"/>
      <c r="B1271" s="16"/>
      <c r="C1271" s="16"/>
      <c r="D1271" s="16"/>
      <c r="E1271" s="16"/>
      <c r="F1271" s="16"/>
      <c r="G1271" s="16"/>
      <c r="H1271" s="16"/>
      <c r="I1271" s="16"/>
      <c r="J1271" s="16"/>
      <c r="K1271" s="16"/>
      <c r="L1271" s="123"/>
      <c r="M1271" s="123" t="s">
        <v>2851</v>
      </c>
      <c r="N1271" s="123"/>
      <c r="O1271" s="123"/>
      <c r="P1271" s="123" t="s">
        <v>4220</v>
      </c>
      <c r="Q1271" s="16"/>
      <c r="R1271" s="123"/>
      <c r="S1271" s="123" t="s">
        <v>4354</v>
      </c>
      <c r="T1271" s="16"/>
      <c r="U1271" s="123"/>
      <c r="V1271" s="123" t="s">
        <v>4078</v>
      </c>
    </row>
    <row r="1272" spans="1:22" ht="15.75" customHeight="1">
      <c r="A1272" s="16"/>
      <c r="B1272" s="16"/>
      <c r="C1272" s="16"/>
      <c r="D1272" s="16"/>
      <c r="E1272" s="16"/>
      <c r="F1272" s="16"/>
      <c r="G1272" s="16"/>
      <c r="H1272" s="16"/>
      <c r="I1272" s="16"/>
      <c r="J1272" s="16"/>
      <c r="K1272" s="16"/>
      <c r="L1272" s="123"/>
      <c r="M1272" s="123" t="s">
        <v>4006</v>
      </c>
      <c r="N1272" s="123"/>
      <c r="O1272" s="123"/>
      <c r="P1272" s="123" t="s">
        <v>4221</v>
      </c>
      <c r="Q1272" s="16"/>
      <c r="R1272" s="123"/>
      <c r="S1272" s="123" t="s">
        <v>4355</v>
      </c>
      <c r="T1272" s="16"/>
      <c r="U1272" s="123"/>
      <c r="V1272" s="123" t="s">
        <v>2790</v>
      </c>
    </row>
    <row r="1273" spans="1:22" ht="15.75" customHeight="1">
      <c r="A1273" s="16"/>
      <c r="B1273" s="16"/>
      <c r="C1273" s="16"/>
      <c r="D1273" s="16"/>
      <c r="E1273" s="16"/>
      <c r="F1273" s="16"/>
      <c r="G1273" s="16"/>
      <c r="H1273" s="16"/>
      <c r="I1273" s="16"/>
      <c r="J1273" s="16"/>
      <c r="K1273" s="16"/>
      <c r="L1273" s="123"/>
      <c r="M1273" s="123" t="s">
        <v>4068</v>
      </c>
      <c r="N1273" s="123"/>
      <c r="O1273" s="123"/>
      <c r="P1273" s="123" t="s">
        <v>4222</v>
      </c>
      <c r="Q1273" s="16"/>
      <c r="R1273" s="123"/>
      <c r="S1273" s="123" t="s">
        <v>4356</v>
      </c>
      <c r="T1273" s="16"/>
      <c r="U1273" s="123"/>
      <c r="V1273" s="123" t="s">
        <v>3553</v>
      </c>
    </row>
    <row r="1274" spans="1:22" ht="15.75" customHeight="1">
      <c r="A1274" s="16"/>
      <c r="B1274" s="16"/>
      <c r="C1274" s="16"/>
      <c r="D1274" s="16"/>
      <c r="E1274" s="16"/>
      <c r="F1274" s="16"/>
      <c r="G1274" s="16"/>
      <c r="H1274" s="16"/>
      <c r="I1274" s="16"/>
      <c r="J1274" s="16"/>
      <c r="K1274" s="16"/>
      <c r="L1274" s="123"/>
      <c r="M1274" s="123" t="s">
        <v>4065</v>
      </c>
      <c r="N1274" s="123"/>
      <c r="O1274" s="123"/>
      <c r="P1274" s="123" t="s">
        <v>4223</v>
      </c>
      <c r="Q1274" s="16"/>
      <c r="R1274" s="123"/>
      <c r="S1274" s="123" t="s">
        <v>4357</v>
      </c>
      <c r="T1274" s="16"/>
      <c r="U1274" s="123"/>
      <c r="V1274" s="123" t="s">
        <v>4031</v>
      </c>
    </row>
    <row r="1275" spans="1:22" ht="15.75" customHeight="1">
      <c r="A1275" s="16"/>
      <c r="B1275" s="16"/>
      <c r="C1275" s="16"/>
      <c r="D1275" s="16"/>
      <c r="E1275" s="16"/>
      <c r="F1275" s="16"/>
      <c r="G1275" s="16"/>
      <c r="H1275" s="16"/>
      <c r="I1275" s="16"/>
      <c r="J1275" s="16"/>
      <c r="K1275" s="16"/>
      <c r="L1275" s="123"/>
      <c r="M1275" s="123" t="s">
        <v>4005</v>
      </c>
      <c r="N1275" s="123"/>
      <c r="O1275" s="123"/>
      <c r="P1275" s="123" t="s">
        <v>4224</v>
      </c>
      <c r="Q1275" s="16"/>
      <c r="R1275" s="123"/>
      <c r="S1275" s="123" t="s">
        <v>4358</v>
      </c>
      <c r="T1275" s="16"/>
      <c r="U1275" s="123"/>
      <c r="V1275" s="123" t="s">
        <v>4028</v>
      </c>
    </row>
    <row r="1276" spans="1:22" ht="15.75" customHeight="1">
      <c r="A1276" s="16"/>
      <c r="B1276" s="16"/>
      <c r="C1276" s="16"/>
      <c r="D1276" s="16"/>
      <c r="E1276" s="16"/>
      <c r="F1276" s="16"/>
      <c r="G1276" s="16"/>
      <c r="H1276" s="16"/>
      <c r="I1276" s="16"/>
      <c r="J1276" s="16"/>
      <c r="K1276" s="16"/>
      <c r="L1276" s="123"/>
      <c r="M1276" s="123" t="s">
        <v>2806</v>
      </c>
      <c r="N1276" s="123"/>
      <c r="O1276" s="123"/>
      <c r="P1276" s="123" t="s">
        <v>1907</v>
      </c>
      <c r="Q1276" s="16"/>
      <c r="R1276" s="123"/>
      <c r="S1276" s="123" t="s">
        <v>4359</v>
      </c>
      <c r="T1276" s="16"/>
      <c r="U1276" s="123"/>
      <c r="V1276" s="123" t="s">
        <v>4004</v>
      </c>
    </row>
    <row r="1277" spans="1:22" ht="15.75" customHeight="1">
      <c r="A1277" s="16"/>
      <c r="B1277" s="16"/>
      <c r="C1277" s="16"/>
      <c r="D1277" s="16"/>
      <c r="E1277" s="16"/>
      <c r="F1277" s="16"/>
      <c r="G1277" s="16"/>
      <c r="H1277" s="16"/>
      <c r="I1277" s="16"/>
      <c r="J1277" s="16"/>
      <c r="K1277" s="16"/>
      <c r="L1277" s="123"/>
      <c r="M1277" s="123" t="s">
        <v>2663</v>
      </c>
      <c r="N1277" s="123"/>
      <c r="O1277" s="123"/>
      <c r="P1277" s="123" t="s">
        <v>3471</v>
      </c>
      <c r="Q1277" s="16"/>
      <c r="R1277" s="123"/>
      <c r="S1277" s="123" t="s">
        <v>4360</v>
      </c>
      <c r="T1277" s="16"/>
      <c r="U1277" s="123"/>
      <c r="V1277" s="123" t="s">
        <v>3602</v>
      </c>
    </row>
    <row r="1278" spans="1:22" ht="15.75" customHeight="1">
      <c r="A1278" s="16"/>
      <c r="B1278" s="16"/>
      <c r="C1278" s="16"/>
      <c r="D1278" s="16"/>
      <c r="E1278" s="16"/>
      <c r="F1278" s="16"/>
      <c r="G1278" s="16"/>
      <c r="H1278" s="16"/>
      <c r="I1278" s="16"/>
      <c r="J1278" s="16"/>
      <c r="K1278" s="16"/>
      <c r="L1278" s="123"/>
      <c r="M1278" s="123" t="s">
        <v>4028</v>
      </c>
      <c r="N1278" s="123"/>
      <c r="O1278" s="123"/>
      <c r="P1278" s="123" t="s">
        <v>1959</v>
      </c>
      <c r="Q1278" s="16"/>
      <c r="R1278" s="123"/>
      <c r="S1278" s="123" t="s">
        <v>1909</v>
      </c>
      <c r="T1278" s="16"/>
      <c r="U1278" s="123"/>
      <c r="V1278" s="123" t="s">
        <v>3586</v>
      </c>
    </row>
    <row r="1279" spans="1:22" ht="15.75" customHeight="1">
      <c r="A1279" s="16"/>
      <c r="B1279" s="16"/>
      <c r="C1279" s="16"/>
      <c r="D1279" s="16"/>
      <c r="E1279" s="16"/>
      <c r="F1279" s="16"/>
      <c r="G1279" s="16"/>
      <c r="H1279" s="16"/>
      <c r="I1279" s="16"/>
      <c r="J1279" s="16"/>
      <c r="K1279" s="16"/>
      <c r="L1279" s="123"/>
      <c r="M1279" s="123" t="s">
        <v>2832</v>
      </c>
      <c r="N1279" s="123"/>
      <c r="O1279" s="123"/>
      <c r="P1279" s="123" t="s">
        <v>4225</v>
      </c>
      <c r="Q1279" s="16"/>
      <c r="R1279" s="123"/>
      <c r="S1279" s="123" t="s">
        <v>4361</v>
      </c>
      <c r="T1279" s="16"/>
      <c r="U1279" s="123"/>
      <c r="V1279" s="123" t="s">
        <v>2818</v>
      </c>
    </row>
    <row r="1280" spans="1:22" ht="15.75" customHeight="1">
      <c r="A1280" s="16"/>
      <c r="B1280" s="16"/>
      <c r="C1280" s="16"/>
      <c r="D1280" s="16"/>
      <c r="E1280" s="16"/>
      <c r="F1280" s="16"/>
      <c r="G1280" s="16"/>
      <c r="H1280" s="16"/>
      <c r="I1280" s="16"/>
      <c r="J1280" s="16"/>
      <c r="K1280" s="16"/>
      <c r="L1280" s="123"/>
      <c r="M1280" s="123" t="s">
        <v>2674</v>
      </c>
      <c r="N1280" s="123"/>
      <c r="O1280" s="123"/>
      <c r="P1280" s="123" t="s">
        <v>4226</v>
      </c>
      <c r="Q1280" s="16"/>
      <c r="R1280" s="123"/>
      <c r="S1280" s="123" t="s">
        <v>4362</v>
      </c>
      <c r="T1280" s="16"/>
      <c r="U1280" s="123"/>
      <c r="V1280" s="123" t="s">
        <v>4032</v>
      </c>
    </row>
    <row r="1281" spans="1:22" ht="15.75" customHeight="1">
      <c r="A1281" s="16"/>
      <c r="B1281" s="16"/>
      <c r="C1281" s="16"/>
      <c r="D1281" s="16"/>
      <c r="E1281" s="16"/>
      <c r="F1281" s="16"/>
      <c r="G1281" s="16"/>
      <c r="H1281" s="16"/>
      <c r="I1281" s="16"/>
      <c r="J1281" s="16"/>
      <c r="K1281" s="16"/>
      <c r="L1281" s="123"/>
      <c r="M1281" s="123" t="s">
        <v>2876</v>
      </c>
      <c r="N1281" s="123"/>
      <c r="O1281" s="123"/>
      <c r="P1281" s="123" t="s">
        <v>3514</v>
      </c>
      <c r="Q1281" s="16"/>
      <c r="R1281" s="123"/>
      <c r="S1281" s="123" t="s">
        <v>4363</v>
      </c>
      <c r="T1281" s="16"/>
      <c r="U1281" s="123"/>
      <c r="V1281" s="123" t="s">
        <v>1762</v>
      </c>
    </row>
    <row r="1282" spans="1:22" ht="15.75" customHeight="1">
      <c r="A1282" s="16"/>
      <c r="B1282" s="16"/>
      <c r="C1282" s="16"/>
      <c r="D1282" s="16"/>
      <c r="E1282" s="16"/>
      <c r="F1282" s="16"/>
      <c r="G1282" s="16"/>
      <c r="H1282" s="16"/>
      <c r="I1282" s="16"/>
      <c r="J1282" s="16"/>
      <c r="K1282" s="16"/>
      <c r="L1282" s="123"/>
      <c r="M1282" s="123" t="s">
        <v>2845</v>
      </c>
      <c r="N1282" s="123"/>
      <c r="O1282" s="123"/>
      <c r="P1282" s="123" t="s">
        <v>4227</v>
      </c>
      <c r="Q1282" s="16"/>
      <c r="R1282" s="123"/>
      <c r="S1282" s="123" t="s">
        <v>4321</v>
      </c>
      <c r="T1282" s="16"/>
      <c r="U1282" s="123"/>
      <c r="V1282" s="123" t="s">
        <v>2697</v>
      </c>
    </row>
    <row r="1283" spans="1:22" ht="15.75" customHeight="1">
      <c r="A1283" s="16"/>
      <c r="B1283" s="16"/>
      <c r="C1283" s="16"/>
      <c r="D1283" s="16"/>
      <c r="E1283" s="16"/>
      <c r="F1283" s="16"/>
      <c r="G1283" s="16"/>
      <c r="H1283" s="16"/>
      <c r="I1283" s="16"/>
      <c r="J1283" s="16"/>
      <c r="K1283" s="16"/>
      <c r="L1283" s="123"/>
      <c r="M1283" s="123" t="s">
        <v>4076</v>
      </c>
      <c r="N1283" s="123"/>
      <c r="O1283" s="123"/>
      <c r="P1283" s="123" t="s">
        <v>3532</v>
      </c>
      <c r="Q1283" s="16"/>
      <c r="R1283" s="123"/>
      <c r="S1283" s="123" t="s">
        <v>4261</v>
      </c>
      <c r="T1283" s="16"/>
      <c r="U1283" s="123"/>
      <c r="V1283" s="123" t="s">
        <v>2693</v>
      </c>
    </row>
    <row r="1284" spans="1:22" ht="15.75" customHeight="1">
      <c r="A1284" s="16"/>
      <c r="B1284" s="16"/>
      <c r="C1284" s="16"/>
      <c r="D1284" s="16"/>
      <c r="E1284" s="16"/>
      <c r="F1284" s="16"/>
      <c r="G1284" s="16"/>
      <c r="H1284" s="16"/>
      <c r="I1284" s="16"/>
      <c r="J1284" s="16"/>
      <c r="K1284" s="16"/>
      <c r="L1284" s="123"/>
      <c r="M1284" s="123" t="s">
        <v>3589</v>
      </c>
      <c r="N1284" s="123"/>
      <c r="O1284" s="123"/>
      <c r="P1284" s="123" t="s">
        <v>4228</v>
      </c>
      <c r="Q1284" s="16"/>
      <c r="R1284" s="123"/>
      <c r="S1284" s="123" t="s">
        <v>4319</v>
      </c>
      <c r="T1284" s="16"/>
      <c r="U1284" s="123"/>
      <c r="V1284" s="123" t="s">
        <v>4016</v>
      </c>
    </row>
    <row r="1285" spans="1:22" ht="15.75" customHeight="1">
      <c r="A1285" s="16"/>
      <c r="B1285" s="16"/>
      <c r="C1285" s="16"/>
      <c r="D1285" s="16"/>
      <c r="E1285" s="16"/>
      <c r="F1285" s="16"/>
      <c r="G1285" s="16"/>
      <c r="H1285" s="16"/>
      <c r="I1285" s="16"/>
      <c r="J1285" s="16"/>
      <c r="K1285" s="16"/>
      <c r="L1285" s="123"/>
      <c r="M1285" s="123" t="s">
        <v>4037</v>
      </c>
      <c r="N1285" s="123"/>
      <c r="O1285" s="123"/>
      <c r="P1285" s="123" t="s">
        <v>4229</v>
      </c>
      <c r="Q1285" s="16"/>
      <c r="R1285" s="123"/>
      <c r="S1285" s="123" t="s">
        <v>4364</v>
      </c>
      <c r="T1285" s="16"/>
      <c r="U1285" s="123"/>
      <c r="V1285" s="123" t="s">
        <v>4091</v>
      </c>
    </row>
    <row r="1286" spans="1:22" ht="15.75" customHeight="1">
      <c r="A1286" s="16"/>
      <c r="B1286" s="16"/>
      <c r="C1286" s="16"/>
      <c r="D1286" s="16"/>
      <c r="E1286" s="16"/>
      <c r="F1286" s="16"/>
      <c r="G1286" s="16"/>
      <c r="H1286" s="16"/>
      <c r="I1286" s="16"/>
      <c r="J1286" s="16"/>
      <c r="K1286" s="16"/>
      <c r="L1286" s="123"/>
      <c r="M1286" s="123" t="s">
        <v>4027</v>
      </c>
      <c r="N1286" s="123"/>
      <c r="O1286" s="123"/>
      <c r="P1286" s="123" t="s">
        <v>4230</v>
      </c>
      <c r="Q1286" s="16"/>
      <c r="R1286" s="123"/>
      <c r="S1286" s="123" t="s">
        <v>4151</v>
      </c>
      <c r="T1286" s="16"/>
      <c r="U1286" s="123"/>
      <c r="V1286" s="123" t="s">
        <v>4065</v>
      </c>
    </row>
    <row r="1287" spans="1:22" ht="15.75" customHeight="1">
      <c r="A1287" s="16"/>
      <c r="B1287" s="16"/>
      <c r="C1287" s="16"/>
      <c r="D1287" s="16"/>
      <c r="E1287" s="16"/>
      <c r="F1287" s="16"/>
      <c r="G1287" s="16"/>
      <c r="H1287" s="16"/>
      <c r="I1287" s="16"/>
      <c r="J1287" s="16"/>
      <c r="K1287" s="16"/>
      <c r="L1287" s="123"/>
      <c r="M1287" s="123" t="s">
        <v>2797</v>
      </c>
      <c r="N1287" s="123"/>
      <c r="O1287" s="123"/>
      <c r="P1287" s="123" t="s">
        <v>3513</v>
      </c>
      <c r="Q1287" s="16"/>
      <c r="R1287" s="123"/>
      <c r="S1287" s="123" t="s">
        <v>4365</v>
      </c>
      <c r="T1287" s="16"/>
      <c r="U1287" s="123"/>
      <c r="V1287" s="123" t="s">
        <v>2731</v>
      </c>
    </row>
    <row r="1288" spans="1:22" ht="15.75" customHeight="1">
      <c r="A1288" s="16"/>
      <c r="B1288" s="16"/>
      <c r="C1288" s="16"/>
      <c r="D1288" s="16"/>
      <c r="E1288" s="16"/>
      <c r="F1288" s="16"/>
      <c r="G1288" s="16"/>
      <c r="H1288" s="16"/>
      <c r="I1288" s="16"/>
      <c r="J1288" s="16"/>
      <c r="K1288" s="16"/>
      <c r="L1288" s="123"/>
      <c r="M1288" s="123" t="s">
        <v>3583</v>
      </c>
      <c r="N1288" s="123"/>
      <c r="O1288" s="123"/>
      <c r="P1288" s="123" t="s">
        <v>4232</v>
      </c>
      <c r="Q1288" s="16"/>
      <c r="R1288" s="123"/>
      <c r="S1288" s="123" t="s">
        <v>4126</v>
      </c>
      <c r="T1288" s="16"/>
      <c r="U1288" s="123"/>
      <c r="V1288" s="123" t="s">
        <v>2779</v>
      </c>
    </row>
    <row r="1289" spans="1:22" ht="15.75" customHeight="1">
      <c r="A1289" s="16"/>
      <c r="B1289" s="16"/>
      <c r="C1289" s="16"/>
      <c r="D1289" s="16"/>
      <c r="E1289" s="16"/>
      <c r="F1289" s="16"/>
      <c r="G1289" s="16"/>
      <c r="H1289" s="16"/>
      <c r="I1289" s="16"/>
      <c r="J1289" s="16"/>
      <c r="K1289" s="16"/>
      <c r="L1289" s="123"/>
      <c r="M1289" s="123" t="s">
        <v>3543</v>
      </c>
      <c r="N1289" s="123"/>
      <c r="O1289" s="123"/>
      <c r="P1289" s="123" t="s">
        <v>4233</v>
      </c>
      <c r="Q1289" s="16"/>
      <c r="R1289" s="123"/>
      <c r="S1289" s="123" t="s">
        <v>4366</v>
      </c>
      <c r="T1289" s="16"/>
      <c r="U1289" s="123"/>
      <c r="V1289" s="123" t="s">
        <v>4010</v>
      </c>
    </row>
    <row r="1290" spans="1:22" ht="15.75" customHeight="1">
      <c r="A1290" s="16"/>
      <c r="B1290" s="16"/>
      <c r="C1290" s="16"/>
      <c r="D1290" s="16"/>
      <c r="E1290" s="16"/>
      <c r="F1290" s="16"/>
      <c r="G1290" s="16"/>
      <c r="H1290" s="16"/>
      <c r="I1290" s="16"/>
      <c r="J1290" s="16"/>
      <c r="K1290" s="16"/>
      <c r="L1290" s="123"/>
      <c r="M1290" s="123" t="s">
        <v>3607</v>
      </c>
      <c r="N1290" s="123"/>
      <c r="O1290" s="123"/>
      <c r="P1290" s="123" t="s">
        <v>3517</v>
      </c>
      <c r="Q1290" s="16"/>
      <c r="R1290" s="123"/>
      <c r="S1290" s="123" t="s">
        <v>4367</v>
      </c>
      <c r="T1290" s="16"/>
      <c r="U1290" s="123"/>
      <c r="V1290" s="123" t="s">
        <v>4017</v>
      </c>
    </row>
    <row r="1291" spans="1:22" ht="15.75" customHeight="1">
      <c r="A1291" s="16"/>
      <c r="B1291" s="16"/>
      <c r="C1291" s="16"/>
      <c r="D1291" s="16"/>
      <c r="E1291" s="16"/>
      <c r="F1291" s="16"/>
      <c r="G1291" s="16"/>
      <c r="H1291" s="16"/>
      <c r="I1291" s="16"/>
      <c r="J1291" s="16"/>
      <c r="K1291" s="16"/>
      <c r="L1291" s="123"/>
      <c r="M1291" s="123" t="s">
        <v>2756</v>
      </c>
      <c r="N1291" s="123"/>
      <c r="O1291" s="123"/>
      <c r="P1291" s="123" t="s">
        <v>3534</v>
      </c>
      <c r="Q1291" s="16"/>
      <c r="R1291" s="123"/>
      <c r="S1291" s="123" t="s">
        <v>4368</v>
      </c>
      <c r="T1291" s="16"/>
      <c r="U1291" s="123"/>
      <c r="V1291" s="123" t="s">
        <v>4020</v>
      </c>
    </row>
    <row r="1292" spans="1:22" ht="15.75" customHeight="1">
      <c r="A1292" s="16"/>
      <c r="B1292" s="16"/>
      <c r="C1292" s="16"/>
      <c r="D1292" s="16"/>
      <c r="E1292" s="16"/>
      <c r="F1292" s="16"/>
      <c r="G1292" s="16"/>
      <c r="H1292" s="16"/>
      <c r="I1292" s="16"/>
      <c r="J1292" s="16"/>
      <c r="K1292" s="16"/>
      <c r="L1292" s="123"/>
      <c r="M1292" s="123" t="s">
        <v>3623</v>
      </c>
      <c r="N1292" s="123"/>
      <c r="O1292" s="123"/>
      <c r="P1292" s="123" t="s">
        <v>3515</v>
      </c>
      <c r="Q1292" s="16"/>
      <c r="R1292" s="123"/>
      <c r="S1292" s="123" t="s">
        <v>4369</v>
      </c>
      <c r="T1292" s="16"/>
      <c r="U1292" s="123"/>
      <c r="V1292" s="123" t="s">
        <v>4095</v>
      </c>
    </row>
    <row r="1293" spans="1:22" ht="15.75" customHeight="1">
      <c r="A1293" s="16"/>
      <c r="B1293" s="16"/>
      <c r="C1293" s="16"/>
      <c r="D1293" s="16"/>
      <c r="E1293" s="16"/>
      <c r="F1293" s="16"/>
      <c r="G1293" s="16"/>
      <c r="H1293" s="16"/>
      <c r="I1293" s="16"/>
      <c r="J1293" s="16"/>
      <c r="K1293" s="16"/>
      <c r="L1293" s="123"/>
      <c r="M1293" s="123" t="s">
        <v>4036</v>
      </c>
      <c r="N1293" s="123"/>
      <c r="O1293" s="123"/>
      <c r="P1293" s="123" t="s">
        <v>4236</v>
      </c>
      <c r="Q1293" s="16"/>
      <c r="R1293" s="123"/>
      <c r="S1293" s="123" t="s">
        <v>4370</v>
      </c>
      <c r="T1293" s="16"/>
      <c r="U1293" s="123"/>
      <c r="V1293" s="123" t="s">
        <v>4025</v>
      </c>
    </row>
    <row r="1294" spans="1:22" ht="15.75" customHeight="1">
      <c r="A1294" s="16"/>
      <c r="B1294" s="16"/>
      <c r="C1294" s="16"/>
      <c r="D1294" s="16"/>
      <c r="E1294" s="16"/>
      <c r="F1294" s="16"/>
      <c r="G1294" s="16"/>
      <c r="H1294" s="16"/>
      <c r="I1294" s="16"/>
      <c r="J1294" s="16"/>
      <c r="K1294" s="16"/>
      <c r="L1294" s="123"/>
      <c r="M1294" s="123" t="s">
        <v>1786</v>
      </c>
      <c r="N1294" s="123"/>
      <c r="O1294" s="123"/>
      <c r="P1294" s="123" t="s">
        <v>4238</v>
      </c>
      <c r="Q1294" s="16"/>
      <c r="R1294" s="123"/>
      <c r="S1294" s="123" t="s">
        <v>4170</v>
      </c>
      <c r="T1294" s="16"/>
      <c r="U1294" s="123"/>
      <c r="V1294" s="123" t="s">
        <v>2683</v>
      </c>
    </row>
    <row r="1295" spans="1:22" ht="15.75" customHeight="1">
      <c r="A1295" s="16"/>
      <c r="B1295" s="16"/>
      <c r="C1295" s="16"/>
      <c r="D1295" s="16"/>
      <c r="E1295" s="16"/>
      <c r="F1295" s="16"/>
      <c r="G1295" s="16"/>
      <c r="H1295" s="16"/>
      <c r="I1295" s="16"/>
      <c r="J1295" s="16"/>
      <c r="K1295" s="16"/>
      <c r="L1295" s="123"/>
      <c r="M1295" s="123" t="s">
        <v>4056</v>
      </c>
      <c r="N1295" s="123"/>
      <c r="O1295" s="123"/>
      <c r="P1295" s="123" t="s">
        <v>1956</v>
      </c>
      <c r="Q1295" s="16"/>
      <c r="R1295" s="123"/>
      <c r="S1295" s="123" t="s">
        <v>4371</v>
      </c>
      <c r="T1295" s="16"/>
      <c r="U1295" s="123"/>
      <c r="V1295" s="123" t="s">
        <v>4093</v>
      </c>
    </row>
    <row r="1296" spans="1:22" ht="15.75" customHeight="1">
      <c r="A1296" s="16"/>
      <c r="B1296" s="16"/>
      <c r="C1296" s="16"/>
      <c r="D1296" s="16"/>
      <c r="E1296" s="16"/>
      <c r="F1296" s="16"/>
      <c r="G1296" s="16"/>
      <c r="H1296" s="16"/>
      <c r="I1296" s="16"/>
      <c r="J1296" s="16"/>
      <c r="K1296" s="16"/>
      <c r="L1296" s="123"/>
      <c r="M1296" s="123" t="s">
        <v>4079</v>
      </c>
      <c r="N1296" s="123"/>
      <c r="O1296" s="123"/>
      <c r="P1296" s="123" t="s">
        <v>4240</v>
      </c>
      <c r="Q1296" s="16"/>
      <c r="R1296" s="123"/>
      <c r="S1296" s="123" t="s">
        <v>4372</v>
      </c>
      <c r="T1296" s="16"/>
      <c r="U1296" s="123"/>
      <c r="V1296" s="123" t="s">
        <v>4026</v>
      </c>
    </row>
    <row r="1297" spans="1:22" ht="15.75" customHeight="1">
      <c r="A1297" s="16"/>
      <c r="B1297" s="16"/>
      <c r="C1297" s="16"/>
      <c r="D1297" s="16"/>
      <c r="E1297" s="16"/>
      <c r="F1297" s="16"/>
      <c r="G1297" s="16"/>
      <c r="H1297" s="16"/>
      <c r="I1297" s="16"/>
      <c r="J1297" s="16"/>
      <c r="K1297" s="16"/>
      <c r="L1297" s="123"/>
      <c r="M1297" s="123" t="s">
        <v>4091</v>
      </c>
      <c r="N1297" s="123"/>
      <c r="O1297" s="123"/>
      <c r="P1297" s="123" t="s">
        <v>4242</v>
      </c>
      <c r="Q1297" s="16"/>
      <c r="R1297" s="123"/>
      <c r="S1297" s="123" t="s">
        <v>494</v>
      </c>
      <c r="T1297" s="16"/>
      <c r="U1297" s="123"/>
      <c r="V1297" s="123" t="s">
        <v>3583</v>
      </c>
    </row>
    <row r="1298" spans="1:22" ht="15.75" customHeight="1">
      <c r="A1298" s="16"/>
      <c r="B1298" s="16"/>
      <c r="C1298" s="16"/>
      <c r="D1298" s="16"/>
      <c r="E1298" s="16"/>
      <c r="F1298" s="16"/>
      <c r="G1298" s="16"/>
      <c r="H1298" s="16"/>
      <c r="I1298" s="16"/>
      <c r="J1298" s="16"/>
      <c r="K1298" s="16"/>
      <c r="L1298" s="123"/>
      <c r="M1298" s="123" t="s">
        <v>4001</v>
      </c>
      <c r="N1298" s="123"/>
      <c r="O1298" s="123"/>
      <c r="P1298" s="123" t="s">
        <v>4244</v>
      </c>
      <c r="Q1298" s="16"/>
      <c r="R1298" s="123"/>
      <c r="S1298" s="123" t="s">
        <v>4373</v>
      </c>
      <c r="T1298" s="16"/>
      <c r="U1298" s="123"/>
      <c r="V1298" s="123" t="s">
        <v>4062</v>
      </c>
    </row>
    <row r="1299" spans="1:22" ht="15.75" customHeight="1">
      <c r="A1299" s="16"/>
      <c r="B1299" s="16"/>
      <c r="C1299" s="16"/>
      <c r="D1299" s="16"/>
      <c r="E1299" s="16"/>
      <c r="F1299" s="16"/>
      <c r="G1299" s="16"/>
      <c r="H1299" s="16"/>
      <c r="I1299" s="16"/>
      <c r="J1299" s="16"/>
      <c r="K1299" s="16"/>
      <c r="L1299" s="123"/>
      <c r="M1299" s="123" t="s">
        <v>4041</v>
      </c>
      <c r="N1299" s="123"/>
      <c r="O1299" s="123"/>
      <c r="P1299" s="123" t="s">
        <v>4246</v>
      </c>
      <c r="Q1299" s="16"/>
      <c r="R1299" s="123"/>
      <c r="S1299" s="123" t="s">
        <v>4374</v>
      </c>
      <c r="T1299" s="16"/>
      <c r="U1299" s="123"/>
      <c r="V1299" s="123" t="s">
        <v>4043</v>
      </c>
    </row>
    <row r="1300" spans="1:22" ht="15.75" customHeight="1">
      <c r="A1300" s="16"/>
      <c r="B1300" s="16"/>
      <c r="C1300" s="16"/>
      <c r="D1300" s="16"/>
      <c r="E1300" s="16"/>
      <c r="F1300" s="16"/>
      <c r="G1300" s="16"/>
      <c r="H1300" s="16"/>
      <c r="I1300" s="16"/>
      <c r="J1300" s="16"/>
      <c r="K1300" s="16"/>
      <c r="L1300" s="123"/>
      <c r="M1300" s="123" t="s">
        <v>4004</v>
      </c>
      <c r="N1300" s="123"/>
      <c r="O1300" s="123"/>
      <c r="P1300" s="123" t="s">
        <v>4248</v>
      </c>
      <c r="Q1300" s="16"/>
      <c r="R1300" s="123"/>
      <c r="S1300" s="123" t="s">
        <v>1868</v>
      </c>
      <c r="T1300" s="16"/>
      <c r="U1300" s="123"/>
      <c r="V1300" s="123" t="s">
        <v>4024</v>
      </c>
    </row>
    <row r="1301" spans="1:22" ht="15.75" customHeight="1">
      <c r="A1301" s="16"/>
      <c r="B1301" s="16"/>
      <c r="C1301" s="16"/>
      <c r="D1301" s="16"/>
      <c r="E1301" s="16"/>
      <c r="F1301" s="16"/>
      <c r="G1301" s="16"/>
      <c r="H1301" s="16"/>
      <c r="I1301" s="16"/>
      <c r="J1301" s="16"/>
      <c r="K1301" s="16"/>
      <c r="L1301" s="123"/>
      <c r="M1301" s="123" t="s">
        <v>1766</v>
      </c>
      <c r="N1301" s="123"/>
      <c r="O1301" s="123"/>
      <c r="P1301" s="123" t="s">
        <v>4250</v>
      </c>
      <c r="Q1301" s="16"/>
      <c r="R1301" s="123"/>
      <c r="S1301" s="123" t="s">
        <v>4208</v>
      </c>
      <c r="T1301" s="16"/>
      <c r="U1301" s="123"/>
      <c r="V1301" s="123" t="s">
        <v>4046</v>
      </c>
    </row>
    <row r="1302" spans="1:22" ht="15.75" customHeight="1">
      <c r="A1302" s="16"/>
      <c r="B1302" s="16"/>
      <c r="C1302" s="16"/>
      <c r="D1302" s="16"/>
      <c r="E1302" s="16"/>
      <c r="F1302" s="16"/>
      <c r="G1302" s="16"/>
      <c r="H1302" s="16"/>
      <c r="I1302" s="16"/>
      <c r="J1302" s="16"/>
      <c r="K1302" s="16"/>
      <c r="L1302" s="123"/>
      <c r="M1302" s="123" t="s">
        <v>3551</v>
      </c>
      <c r="N1302" s="123"/>
      <c r="O1302" s="123"/>
      <c r="P1302" s="123" t="s">
        <v>4251</v>
      </c>
      <c r="Q1302" s="16"/>
      <c r="R1302" s="123"/>
      <c r="S1302" s="123" t="s">
        <v>4375</v>
      </c>
      <c r="T1302" s="16"/>
      <c r="U1302" s="123"/>
      <c r="V1302" s="123" t="s">
        <v>3619</v>
      </c>
    </row>
    <row r="1303" spans="1:22" ht="15.75" customHeight="1">
      <c r="A1303" s="16"/>
      <c r="B1303" s="16"/>
      <c r="C1303" s="16"/>
      <c r="D1303" s="16"/>
      <c r="E1303" s="16"/>
      <c r="F1303" s="16"/>
      <c r="G1303" s="16"/>
      <c r="H1303" s="16"/>
      <c r="I1303" s="16"/>
      <c r="J1303" s="16"/>
      <c r="K1303" s="16"/>
      <c r="L1303" s="123"/>
      <c r="M1303" s="123" t="s">
        <v>4077</v>
      </c>
      <c r="N1303" s="123"/>
      <c r="O1303" s="123"/>
      <c r="P1303" s="123" t="s">
        <v>4253</v>
      </c>
      <c r="Q1303" s="16"/>
      <c r="R1303" s="123"/>
      <c r="S1303" s="123" t="s">
        <v>4376</v>
      </c>
      <c r="T1303" s="16"/>
      <c r="U1303" s="123"/>
      <c r="V1303" s="123" t="s">
        <v>2674</v>
      </c>
    </row>
    <row r="1304" spans="1:22" ht="15.75" customHeight="1">
      <c r="A1304" s="16"/>
      <c r="B1304" s="16"/>
      <c r="C1304" s="16"/>
      <c r="D1304" s="16"/>
      <c r="E1304" s="16"/>
      <c r="F1304" s="16"/>
      <c r="G1304" s="16"/>
      <c r="H1304" s="16"/>
      <c r="I1304" s="16"/>
      <c r="J1304" s="16"/>
      <c r="K1304" s="16"/>
      <c r="L1304" s="123"/>
      <c r="M1304" s="123" t="s">
        <v>4082</v>
      </c>
      <c r="N1304" s="123"/>
      <c r="O1304" s="123"/>
      <c r="P1304" s="123" t="s">
        <v>4255</v>
      </c>
      <c r="Q1304" s="16"/>
      <c r="R1304" s="123"/>
      <c r="S1304" s="123" t="s">
        <v>4377</v>
      </c>
      <c r="T1304" s="16"/>
      <c r="U1304" s="123"/>
      <c r="V1304" s="123" t="s">
        <v>3594</v>
      </c>
    </row>
    <row r="1305" spans="1:22" ht="15.75" customHeight="1">
      <c r="A1305" s="16"/>
      <c r="B1305" s="16"/>
      <c r="C1305" s="16"/>
      <c r="D1305" s="16"/>
      <c r="E1305" s="16"/>
      <c r="F1305" s="16"/>
      <c r="G1305" s="16"/>
      <c r="H1305" s="16"/>
      <c r="I1305" s="16"/>
      <c r="J1305" s="16"/>
      <c r="K1305" s="16"/>
      <c r="L1305" s="123"/>
      <c r="M1305" s="123" t="s">
        <v>2669</v>
      </c>
      <c r="N1305" s="123"/>
      <c r="O1305" s="123"/>
      <c r="P1305" s="123" t="s">
        <v>1896</v>
      </c>
      <c r="Q1305" s="16"/>
      <c r="R1305" s="123"/>
      <c r="S1305" s="123" t="s">
        <v>4378</v>
      </c>
      <c r="T1305" s="16"/>
      <c r="U1305" s="123"/>
      <c r="V1305" s="123" t="s">
        <v>4110</v>
      </c>
    </row>
    <row r="1306" spans="1:22" ht="15.75" customHeight="1">
      <c r="A1306" s="16"/>
      <c r="B1306" s="16"/>
      <c r="C1306" s="16"/>
      <c r="D1306" s="16"/>
      <c r="E1306" s="16"/>
      <c r="F1306" s="16"/>
      <c r="G1306" s="16"/>
      <c r="H1306" s="16"/>
      <c r="I1306" s="16"/>
      <c r="J1306" s="16"/>
      <c r="K1306" s="16"/>
      <c r="L1306" s="123"/>
      <c r="M1306" s="123" t="s">
        <v>3578</v>
      </c>
      <c r="N1306" s="123"/>
      <c r="O1306" s="123"/>
      <c r="P1306" s="123" t="s">
        <v>4258</v>
      </c>
      <c r="Q1306" s="16"/>
      <c r="R1306" s="123"/>
      <c r="S1306" s="123" t="s">
        <v>4379</v>
      </c>
      <c r="T1306" s="16"/>
      <c r="U1306" s="123"/>
      <c r="V1306" s="123" t="s">
        <v>2678</v>
      </c>
    </row>
    <row r="1307" spans="1:22" ht="15.75" customHeight="1">
      <c r="A1307" s="16"/>
      <c r="B1307" s="16"/>
      <c r="C1307" s="16"/>
      <c r="D1307" s="16"/>
      <c r="E1307" s="16"/>
      <c r="F1307" s="16"/>
      <c r="G1307" s="16"/>
      <c r="H1307" s="16"/>
      <c r="I1307" s="16"/>
      <c r="J1307" s="16"/>
      <c r="K1307" s="16"/>
      <c r="L1307" s="123"/>
      <c r="M1307" s="123" t="s">
        <v>4104</v>
      </c>
      <c r="N1307" s="123"/>
      <c r="O1307" s="123"/>
      <c r="P1307" s="123" t="s">
        <v>404</v>
      </c>
      <c r="Q1307" s="16"/>
      <c r="R1307" s="123"/>
      <c r="S1307" s="123" t="s">
        <v>4380</v>
      </c>
      <c r="T1307" s="16"/>
      <c r="U1307" s="123"/>
      <c r="V1307" s="123" t="s">
        <v>4018</v>
      </c>
    </row>
    <row r="1308" spans="1:22" ht="15.75" customHeight="1">
      <c r="A1308" s="16"/>
      <c r="B1308" s="16"/>
      <c r="C1308" s="16"/>
      <c r="D1308" s="16"/>
      <c r="E1308" s="16"/>
      <c r="F1308" s="16"/>
      <c r="G1308" s="16"/>
      <c r="H1308" s="16"/>
      <c r="I1308" s="16"/>
      <c r="J1308" s="16"/>
      <c r="K1308" s="16"/>
      <c r="L1308" s="123"/>
      <c r="M1308" s="123" t="s">
        <v>4057</v>
      </c>
      <c r="N1308" s="123"/>
      <c r="O1308" s="123"/>
      <c r="P1308" s="123" t="s">
        <v>3545</v>
      </c>
      <c r="Q1308" s="16"/>
      <c r="R1308" s="123"/>
      <c r="S1308" s="123" t="s">
        <v>4381</v>
      </c>
      <c r="T1308" s="16"/>
      <c r="U1308" s="123"/>
      <c r="V1308" s="123" t="s">
        <v>925</v>
      </c>
    </row>
    <row r="1309" spans="1:22" ht="15.75" customHeight="1">
      <c r="A1309" s="16"/>
      <c r="B1309" s="16"/>
      <c r="C1309" s="16"/>
      <c r="D1309" s="16"/>
      <c r="E1309" s="16"/>
      <c r="F1309" s="16"/>
      <c r="G1309" s="16"/>
      <c r="H1309" s="16"/>
      <c r="I1309" s="16"/>
      <c r="J1309" s="16"/>
      <c r="K1309" s="16"/>
      <c r="L1309" s="123"/>
      <c r="M1309" s="123" t="s">
        <v>2623</v>
      </c>
      <c r="N1309" s="123"/>
      <c r="O1309" s="123"/>
      <c r="P1309" s="123" t="s">
        <v>4262</v>
      </c>
      <c r="Q1309" s="16"/>
      <c r="R1309" s="123"/>
      <c r="S1309" s="123" t="s">
        <v>4382</v>
      </c>
      <c r="T1309" s="16"/>
      <c r="U1309" s="123"/>
      <c r="V1309" s="123" t="s">
        <v>4097</v>
      </c>
    </row>
    <row r="1310" spans="1:22" ht="15.75" customHeight="1">
      <c r="A1310" s="16"/>
      <c r="B1310" s="16"/>
      <c r="C1310" s="16"/>
      <c r="D1310" s="16"/>
      <c r="E1310" s="16"/>
      <c r="F1310" s="16"/>
      <c r="G1310" s="16"/>
      <c r="H1310" s="16"/>
      <c r="I1310" s="16"/>
      <c r="J1310" s="16"/>
      <c r="K1310" s="16"/>
      <c r="L1310" s="123"/>
      <c r="M1310" s="123" t="s">
        <v>4018</v>
      </c>
      <c r="N1310" s="123"/>
      <c r="O1310" s="123"/>
      <c r="P1310" s="123" t="s">
        <v>4263</v>
      </c>
      <c r="Q1310" s="16"/>
      <c r="R1310" s="123"/>
      <c r="S1310" s="123" t="s">
        <v>4383</v>
      </c>
      <c r="T1310" s="16"/>
      <c r="U1310" s="123"/>
      <c r="V1310" s="123" t="s">
        <v>4075</v>
      </c>
    </row>
    <row r="1311" spans="1:22" ht="15.75" customHeight="1">
      <c r="A1311" s="16"/>
      <c r="B1311" s="16"/>
      <c r="C1311" s="16"/>
      <c r="D1311" s="16"/>
      <c r="E1311" s="16"/>
      <c r="F1311" s="16"/>
      <c r="G1311" s="16"/>
      <c r="H1311" s="16"/>
      <c r="I1311" s="16"/>
      <c r="J1311" s="16"/>
      <c r="K1311" s="16"/>
      <c r="L1311" s="123"/>
      <c r="M1311" s="123" t="s">
        <v>3625</v>
      </c>
      <c r="N1311" s="123"/>
      <c r="O1311" s="123"/>
      <c r="P1311" s="123" t="s">
        <v>4264</v>
      </c>
      <c r="Q1311" s="16"/>
      <c r="R1311" s="123"/>
      <c r="S1311" s="123" t="s">
        <v>4384</v>
      </c>
      <c r="T1311" s="16"/>
      <c r="U1311" s="123"/>
      <c r="V1311" s="123" t="s">
        <v>4003</v>
      </c>
    </row>
    <row r="1312" spans="1:22" ht="15.75" customHeight="1">
      <c r="A1312" s="16"/>
      <c r="B1312" s="16"/>
      <c r="C1312" s="16"/>
      <c r="D1312" s="16"/>
      <c r="E1312" s="16"/>
      <c r="F1312" s="16"/>
      <c r="G1312" s="16"/>
      <c r="H1312" s="16"/>
      <c r="I1312" s="16"/>
      <c r="J1312" s="16"/>
      <c r="K1312" s="16"/>
      <c r="L1312" s="123"/>
      <c r="M1312" s="123" t="s">
        <v>4045</v>
      </c>
      <c r="N1312" s="123"/>
      <c r="O1312" s="123"/>
      <c r="P1312" s="123" t="s">
        <v>4266</v>
      </c>
      <c r="Q1312" s="16"/>
      <c r="R1312" s="123"/>
      <c r="S1312" s="123" t="s">
        <v>4385</v>
      </c>
      <c r="T1312" s="16"/>
      <c r="U1312" s="123"/>
      <c r="V1312" s="123" t="s">
        <v>2701</v>
      </c>
    </row>
    <row r="1313" spans="1:22" ht="15.75" customHeight="1">
      <c r="A1313" s="16"/>
      <c r="B1313" s="16"/>
      <c r="C1313" s="16"/>
      <c r="D1313" s="16"/>
      <c r="E1313" s="16"/>
      <c r="F1313" s="16"/>
      <c r="G1313" s="16"/>
      <c r="H1313" s="16"/>
      <c r="I1313" s="16"/>
      <c r="J1313" s="16"/>
      <c r="K1313" s="16"/>
      <c r="L1313" s="123"/>
      <c r="M1313" s="123" t="s">
        <v>4095</v>
      </c>
      <c r="N1313" s="123"/>
      <c r="O1313" s="123"/>
      <c r="P1313" s="123" t="s">
        <v>4268</v>
      </c>
      <c r="Q1313" s="16"/>
      <c r="R1313" s="123"/>
      <c r="S1313" s="123" t="s">
        <v>4386</v>
      </c>
      <c r="T1313" s="16"/>
      <c r="U1313" s="123"/>
      <c r="V1313" s="123" t="s">
        <v>4068</v>
      </c>
    </row>
    <row r="1314" spans="1:22" ht="15.75" customHeight="1">
      <c r="A1314" s="16"/>
      <c r="B1314" s="16"/>
      <c r="C1314" s="16"/>
      <c r="D1314" s="16"/>
      <c r="E1314" s="16"/>
      <c r="F1314" s="16"/>
      <c r="G1314" s="16"/>
      <c r="H1314" s="16"/>
      <c r="I1314" s="16"/>
      <c r="J1314" s="16"/>
      <c r="K1314" s="16"/>
      <c r="L1314" s="123"/>
      <c r="M1314" s="123" t="s">
        <v>2740</v>
      </c>
      <c r="N1314" s="123"/>
      <c r="O1314" s="123"/>
      <c r="P1314" s="123" t="s">
        <v>4270</v>
      </c>
      <c r="Q1314" s="16"/>
      <c r="R1314" s="123"/>
      <c r="S1314" s="123" t="s">
        <v>4200</v>
      </c>
      <c r="T1314" s="16"/>
      <c r="U1314" s="123"/>
      <c r="V1314" s="123" t="s">
        <v>3543</v>
      </c>
    </row>
    <row r="1315" spans="1:22" ht="15.75" customHeight="1">
      <c r="A1315" s="16"/>
      <c r="B1315" s="16"/>
      <c r="C1315" s="16"/>
      <c r="D1315" s="16"/>
      <c r="E1315" s="16"/>
      <c r="F1315" s="16"/>
      <c r="G1315" s="16"/>
      <c r="H1315" s="16"/>
      <c r="I1315" s="16"/>
      <c r="J1315" s="16"/>
      <c r="K1315" s="16"/>
      <c r="L1315" s="123"/>
      <c r="M1315" s="123" t="s">
        <v>2703</v>
      </c>
      <c r="N1315" s="123"/>
      <c r="O1315" s="123"/>
      <c r="P1315" s="123" t="s">
        <v>4271</v>
      </c>
      <c r="Q1315" s="16"/>
      <c r="R1315" s="123"/>
      <c r="S1315" s="123" t="s">
        <v>4387</v>
      </c>
      <c r="T1315" s="16"/>
      <c r="U1315" s="123"/>
      <c r="V1315" s="123" t="s">
        <v>4081</v>
      </c>
    </row>
    <row r="1316" spans="1:22" ht="15.75" customHeight="1">
      <c r="A1316" s="16"/>
      <c r="B1316" s="16"/>
      <c r="C1316" s="16"/>
      <c r="D1316" s="16"/>
      <c r="E1316" s="16"/>
      <c r="F1316" s="16"/>
      <c r="G1316" s="16"/>
      <c r="H1316" s="16"/>
      <c r="I1316" s="16"/>
      <c r="J1316" s="16"/>
      <c r="K1316" s="16"/>
      <c r="L1316" s="123"/>
      <c r="M1316" s="123" t="s">
        <v>4049</v>
      </c>
      <c r="N1316" s="123"/>
      <c r="O1316" s="123"/>
      <c r="P1316" s="123" t="s">
        <v>4273</v>
      </c>
      <c r="Q1316" s="16"/>
      <c r="R1316" s="123"/>
      <c r="S1316" s="123" t="s">
        <v>4388</v>
      </c>
      <c r="T1316" s="16"/>
      <c r="U1316" s="123"/>
      <c r="V1316" s="123" t="s">
        <v>4082</v>
      </c>
    </row>
    <row r="1317" spans="1:22" ht="15.75" customHeight="1">
      <c r="A1317" s="16"/>
      <c r="B1317" s="16"/>
      <c r="C1317" s="16"/>
      <c r="D1317" s="16"/>
      <c r="E1317" s="16"/>
      <c r="F1317" s="16"/>
      <c r="G1317" s="16"/>
      <c r="H1317" s="16"/>
      <c r="I1317" s="16"/>
      <c r="J1317" s="16"/>
      <c r="K1317" s="16"/>
      <c r="L1317" s="123"/>
      <c r="M1317" s="123" t="s">
        <v>4080</v>
      </c>
      <c r="N1317" s="123"/>
      <c r="O1317" s="123"/>
      <c r="P1317" s="123" t="s">
        <v>4275</v>
      </c>
      <c r="Q1317" s="16"/>
      <c r="R1317" s="123"/>
      <c r="S1317" s="123" t="s">
        <v>4389</v>
      </c>
      <c r="T1317" s="16"/>
      <c r="U1317" s="123"/>
      <c r="V1317" s="123" t="s">
        <v>4054</v>
      </c>
    </row>
    <row r="1318" spans="1:22" ht="15.75" customHeight="1">
      <c r="A1318" s="16"/>
      <c r="B1318" s="16"/>
      <c r="C1318" s="16"/>
      <c r="D1318" s="16"/>
      <c r="E1318" s="16"/>
      <c r="F1318" s="16"/>
      <c r="G1318" s="16"/>
      <c r="H1318" s="16"/>
      <c r="I1318" s="16"/>
      <c r="J1318" s="16"/>
      <c r="K1318" s="16"/>
      <c r="L1318" s="123"/>
      <c r="M1318" s="123" t="s">
        <v>4093</v>
      </c>
      <c r="N1318" s="123"/>
      <c r="O1318" s="123"/>
      <c r="P1318" s="123" t="s">
        <v>4277</v>
      </c>
      <c r="Q1318" s="16"/>
      <c r="R1318" s="123"/>
      <c r="S1318" s="123" t="s">
        <v>4392</v>
      </c>
      <c r="T1318" s="16"/>
      <c r="U1318" s="123"/>
      <c r="V1318" s="123" t="s">
        <v>4021</v>
      </c>
    </row>
    <row r="1319" spans="1:22" ht="15.75" customHeight="1">
      <c r="A1319" s="16"/>
      <c r="B1319" s="16"/>
      <c r="C1319" s="16"/>
      <c r="D1319" s="16"/>
      <c r="E1319" s="16"/>
      <c r="F1319" s="16"/>
      <c r="G1319" s="16"/>
      <c r="H1319" s="16"/>
      <c r="I1319" s="16"/>
      <c r="J1319" s="16"/>
      <c r="K1319" s="16"/>
      <c r="L1319" s="123"/>
      <c r="M1319" s="123" t="s">
        <v>4083</v>
      </c>
      <c r="N1319" s="123"/>
      <c r="O1319" s="123"/>
      <c r="P1319" s="123" t="s">
        <v>4279</v>
      </c>
      <c r="Q1319" s="16"/>
      <c r="R1319" s="123"/>
      <c r="S1319" s="123" t="s">
        <v>4212</v>
      </c>
      <c r="T1319" s="16"/>
      <c r="U1319" s="123"/>
      <c r="V1319" s="123" t="s">
        <v>3591</v>
      </c>
    </row>
    <row r="1320" spans="1:22" ht="15.75" customHeight="1">
      <c r="A1320" s="16"/>
      <c r="B1320" s="16"/>
      <c r="C1320" s="16"/>
      <c r="D1320" s="16"/>
      <c r="E1320" s="16"/>
      <c r="F1320" s="16"/>
      <c r="G1320" s="16"/>
      <c r="H1320" s="16"/>
      <c r="I1320" s="16"/>
      <c r="J1320" s="16"/>
      <c r="K1320" s="16"/>
      <c r="L1320" s="123"/>
      <c r="M1320" s="123" t="s">
        <v>4073</v>
      </c>
      <c r="N1320" s="123"/>
      <c r="O1320" s="123"/>
      <c r="P1320" s="123" t="s">
        <v>4281</v>
      </c>
      <c r="Q1320" s="16"/>
      <c r="R1320" s="123"/>
      <c r="S1320" s="123" t="s">
        <v>4399</v>
      </c>
      <c r="T1320" s="16"/>
      <c r="U1320" s="123"/>
      <c r="V1320" s="123" t="s">
        <v>4035</v>
      </c>
    </row>
    <row r="1321" spans="1:22" ht="15.75" customHeight="1">
      <c r="A1321" s="16"/>
      <c r="B1321" s="16"/>
      <c r="C1321" s="16"/>
      <c r="D1321" s="16"/>
      <c r="E1321" s="16"/>
      <c r="F1321" s="16"/>
      <c r="G1321" s="16"/>
      <c r="H1321" s="16"/>
      <c r="I1321" s="16"/>
      <c r="J1321" s="16"/>
      <c r="K1321" s="16"/>
      <c r="L1321" s="123"/>
      <c r="M1321" s="123" t="s">
        <v>4013</v>
      </c>
      <c r="N1321" s="123"/>
      <c r="O1321" s="123"/>
      <c r="P1321" s="123" t="s">
        <v>4283</v>
      </c>
      <c r="Q1321" s="16"/>
      <c r="R1321" s="123"/>
      <c r="S1321" s="123" t="s">
        <v>4400</v>
      </c>
      <c r="T1321" s="16"/>
      <c r="U1321" s="123"/>
      <c r="V1321" s="123" t="s">
        <v>1749</v>
      </c>
    </row>
    <row r="1322" spans="1:22" ht="15.75" customHeight="1">
      <c r="A1322" s="16"/>
      <c r="B1322" s="16"/>
      <c r="C1322" s="16"/>
      <c r="D1322" s="16"/>
      <c r="E1322" s="16"/>
      <c r="F1322" s="16"/>
      <c r="G1322" s="16"/>
      <c r="H1322" s="16"/>
      <c r="I1322" s="16"/>
      <c r="J1322" s="16"/>
      <c r="K1322" s="16"/>
      <c r="L1322" s="123"/>
      <c r="M1322" s="123" t="s">
        <v>2697</v>
      </c>
      <c r="N1322" s="123"/>
      <c r="O1322" s="123"/>
      <c r="P1322" s="123" t="s">
        <v>4284</v>
      </c>
      <c r="Q1322" s="16"/>
      <c r="R1322" s="123"/>
      <c r="S1322" s="123" t="s">
        <v>4401</v>
      </c>
      <c r="T1322" s="16"/>
      <c r="U1322" s="123"/>
      <c r="V1322" s="123" t="s">
        <v>4059</v>
      </c>
    </row>
    <row r="1323" spans="1:22" ht="15.75" customHeight="1">
      <c r="A1323" s="16"/>
      <c r="B1323" s="16"/>
      <c r="C1323" s="16"/>
      <c r="D1323" s="16"/>
      <c r="E1323" s="16"/>
      <c r="F1323" s="16"/>
      <c r="G1323" s="16"/>
      <c r="H1323" s="16"/>
      <c r="I1323" s="16"/>
      <c r="J1323" s="16"/>
      <c r="K1323" s="16"/>
      <c r="L1323" s="123"/>
      <c r="M1323" s="123" t="s">
        <v>4092</v>
      </c>
      <c r="N1323" s="123"/>
      <c r="O1323" s="123"/>
      <c r="P1323" s="123" t="s">
        <v>3539</v>
      </c>
      <c r="Q1323" s="16"/>
      <c r="R1323" s="123"/>
      <c r="S1323" s="123" t="s">
        <v>4402</v>
      </c>
      <c r="T1323" s="16"/>
      <c r="U1323" s="123"/>
      <c r="V1323" s="123" t="s">
        <v>4087</v>
      </c>
    </row>
    <row r="1324" spans="1:22" ht="15.75" customHeight="1">
      <c r="A1324" s="16"/>
      <c r="B1324" s="16"/>
      <c r="C1324" s="16"/>
      <c r="D1324" s="16"/>
      <c r="E1324" s="16"/>
      <c r="F1324" s="16"/>
      <c r="G1324" s="16"/>
      <c r="H1324" s="16"/>
      <c r="I1324" s="16"/>
      <c r="J1324" s="16"/>
      <c r="K1324" s="16"/>
      <c r="L1324" s="123"/>
      <c r="M1324" s="123" t="s">
        <v>4094</v>
      </c>
      <c r="N1324" s="123"/>
      <c r="O1324" s="123"/>
      <c r="P1324" s="123" t="s">
        <v>4286</v>
      </c>
      <c r="Q1324" s="16"/>
      <c r="R1324" s="123"/>
      <c r="S1324" s="123" t="s">
        <v>1938</v>
      </c>
      <c r="T1324" s="16"/>
      <c r="U1324" s="123"/>
      <c r="V1324" s="123" t="s">
        <v>4086</v>
      </c>
    </row>
    <row r="1325" spans="1:22" ht="15.75" customHeight="1">
      <c r="A1325" s="16"/>
      <c r="B1325" s="16"/>
      <c r="C1325" s="16"/>
      <c r="D1325" s="16"/>
      <c r="E1325" s="16"/>
      <c r="F1325" s="16"/>
      <c r="G1325" s="16"/>
      <c r="H1325" s="16"/>
      <c r="I1325" s="16"/>
      <c r="J1325" s="16"/>
      <c r="K1325" s="16"/>
      <c r="L1325" s="123"/>
      <c r="M1325" s="123" t="s">
        <v>4008</v>
      </c>
      <c r="N1325" s="123"/>
      <c r="O1325" s="123"/>
      <c r="P1325" s="123" t="s">
        <v>4287</v>
      </c>
      <c r="Q1325" s="16"/>
      <c r="R1325" s="123"/>
      <c r="S1325" s="123" t="s">
        <v>1813</v>
      </c>
      <c r="T1325" s="16"/>
      <c r="U1325" s="123"/>
      <c r="V1325" s="123" t="s">
        <v>4085</v>
      </c>
    </row>
    <row r="1326" spans="1:22" ht="15.75" customHeight="1">
      <c r="A1326" s="16"/>
      <c r="B1326" s="16"/>
      <c r="C1326" s="16"/>
      <c r="D1326" s="16"/>
      <c r="E1326" s="16"/>
      <c r="F1326" s="16"/>
      <c r="G1326" s="16"/>
      <c r="H1326" s="16"/>
      <c r="I1326" s="16"/>
      <c r="J1326" s="16"/>
      <c r="K1326" s="16"/>
      <c r="L1326" s="123"/>
      <c r="M1326" s="123" t="s">
        <v>4034</v>
      </c>
      <c r="N1326" s="123"/>
      <c r="O1326" s="123"/>
      <c r="P1326" s="123" t="s">
        <v>4289</v>
      </c>
      <c r="Q1326" s="16"/>
      <c r="R1326" s="123"/>
      <c r="S1326" s="123" t="s">
        <v>1820</v>
      </c>
      <c r="T1326" s="16"/>
      <c r="U1326" s="123"/>
      <c r="V1326" s="123" t="s">
        <v>4038</v>
      </c>
    </row>
    <row r="1327" spans="1:22" ht="15.75" customHeight="1">
      <c r="A1327" s="16"/>
      <c r="B1327" s="16"/>
      <c r="C1327" s="16"/>
      <c r="D1327" s="16"/>
      <c r="E1327" s="16"/>
      <c r="F1327" s="16"/>
      <c r="G1327" s="16"/>
      <c r="H1327" s="16"/>
      <c r="I1327" s="16"/>
      <c r="J1327" s="16"/>
      <c r="K1327" s="16"/>
      <c r="L1327" s="123"/>
      <c r="M1327" s="123" t="s">
        <v>2736</v>
      </c>
      <c r="N1327" s="123"/>
      <c r="O1327" s="123"/>
      <c r="P1327" s="123" t="s">
        <v>4290</v>
      </c>
      <c r="Q1327" s="16"/>
      <c r="R1327" s="123"/>
      <c r="S1327" s="123" t="s">
        <v>1875</v>
      </c>
      <c r="T1327" s="16"/>
      <c r="U1327" s="123"/>
      <c r="V1327" s="123" t="s">
        <v>4040</v>
      </c>
    </row>
    <row r="1328" spans="1:22" ht="15.75" customHeight="1">
      <c r="A1328" s="16"/>
      <c r="B1328" s="16"/>
      <c r="C1328" s="16"/>
      <c r="D1328" s="16"/>
      <c r="E1328" s="16"/>
      <c r="F1328" s="16"/>
      <c r="G1328" s="16"/>
      <c r="H1328" s="16"/>
      <c r="I1328" s="16"/>
      <c r="J1328" s="16"/>
      <c r="K1328" s="16"/>
      <c r="L1328" s="123"/>
      <c r="M1328" s="123" t="s">
        <v>2667</v>
      </c>
      <c r="N1328" s="123"/>
      <c r="O1328" s="123"/>
      <c r="P1328" s="123" t="s">
        <v>4292</v>
      </c>
      <c r="Q1328" s="16"/>
      <c r="R1328" s="123"/>
      <c r="S1328" s="123" t="s">
        <v>4122</v>
      </c>
      <c r="T1328" s="16"/>
      <c r="U1328" s="123"/>
      <c r="V1328" s="123" t="s">
        <v>2876</v>
      </c>
    </row>
    <row r="1329" spans="1:22" ht="15.75" customHeight="1">
      <c r="A1329" s="16"/>
      <c r="B1329" s="16"/>
      <c r="C1329" s="16"/>
      <c r="D1329" s="16"/>
      <c r="E1329" s="16"/>
      <c r="F1329" s="16"/>
      <c r="G1329" s="16"/>
      <c r="H1329" s="16"/>
      <c r="I1329" s="16"/>
      <c r="J1329" s="16"/>
      <c r="K1329" s="16"/>
      <c r="L1329" s="123"/>
      <c r="M1329" s="123" t="s">
        <v>2866</v>
      </c>
      <c r="N1329" s="123"/>
      <c r="O1329" s="123"/>
      <c r="P1329" s="123" t="s">
        <v>4294</v>
      </c>
      <c r="Q1329" s="16"/>
      <c r="R1329" s="123"/>
      <c r="S1329" s="123" t="s">
        <v>1925</v>
      </c>
      <c r="T1329" s="16"/>
      <c r="U1329" s="123"/>
      <c r="V1329" s="123" t="s">
        <v>3571</v>
      </c>
    </row>
    <row r="1330" spans="1:22" ht="15.75" customHeight="1">
      <c r="A1330" s="16"/>
      <c r="B1330" s="16"/>
      <c r="C1330" s="16"/>
      <c r="D1330" s="16"/>
      <c r="E1330" s="16"/>
      <c r="F1330" s="16"/>
      <c r="G1330" s="16"/>
      <c r="H1330" s="16"/>
      <c r="I1330" s="16"/>
      <c r="J1330" s="16"/>
      <c r="K1330" s="16"/>
      <c r="L1330" s="123"/>
      <c r="M1330" s="123" t="s">
        <v>3562</v>
      </c>
      <c r="N1330" s="123"/>
      <c r="O1330" s="123"/>
      <c r="P1330" s="123" t="s">
        <v>4296</v>
      </c>
      <c r="Q1330" s="16"/>
      <c r="R1330" s="123"/>
      <c r="S1330" s="123" t="s">
        <v>4135</v>
      </c>
      <c r="T1330" s="16"/>
      <c r="U1330" s="123"/>
      <c r="V1330" s="123" t="s">
        <v>2806</v>
      </c>
    </row>
    <row r="1331" spans="1:22" ht="15.75" customHeight="1">
      <c r="A1331" s="16"/>
      <c r="B1331" s="16"/>
      <c r="C1331" s="16"/>
      <c r="D1331" s="16"/>
      <c r="E1331" s="16"/>
      <c r="F1331" s="16"/>
      <c r="G1331" s="16"/>
      <c r="H1331" s="16"/>
      <c r="I1331" s="16"/>
      <c r="J1331" s="16"/>
      <c r="K1331" s="16"/>
      <c r="L1331" s="123"/>
      <c r="M1331" s="123" t="s">
        <v>2640</v>
      </c>
      <c r="N1331" s="123"/>
      <c r="O1331" s="123"/>
      <c r="P1331" s="123" t="s">
        <v>4299</v>
      </c>
      <c r="Q1331" s="16"/>
      <c r="R1331" s="123"/>
      <c r="S1331" s="123" t="s">
        <v>3698</v>
      </c>
      <c r="T1331" s="16"/>
      <c r="U1331" s="123"/>
      <c r="V1331" s="123" t="s">
        <v>2832</v>
      </c>
    </row>
    <row r="1332" spans="1:22" ht="15.75" customHeight="1">
      <c r="A1332" s="16"/>
      <c r="B1332" s="16"/>
      <c r="C1332" s="16"/>
      <c r="D1332" s="16"/>
      <c r="E1332" s="16"/>
      <c r="F1332" s="16"/>
      <c r="G1332" s="16"/>
      <c r="H1332" s="16"/>
      <c r="I1332" s="16"/>
      <c r="J1332" s="16"/>
      <c r="K1332" s="16"/>
      <c r="L1332" s="123"/>
      <c r="M1332" s="123" t="s">
        <v>4010</v>
      </c>
      <c r="N1332" s="123"/>
      <c r="O1332" s="123"/>
      <c r="P1332" s="123" t="s">
        <v>4301</v>
      </c>
      <c r="Q1332" s="16"/>
      <c r="R1332" s="123"/>
      <c r="S1332" s="123" t="s">
        <v>4120</v>
      </c>
      <c r="T1332" s="16"/>
      <c r="U1332" s="123"/>
      <c r="V1332" s="123" t="s">
        <v>4023</v>
      </c>
    </row>
    <row r="1333" spans="1:22" ht="15.75" customHeight="1">
      <c r="A1333" s="16"/>
      <c r="B1333" s="16"/>
      <c r="C1333" s="16"/>
      <c r="D1333" s="16"/>
      <c r="E1333" s="16"/>
      <c r="F1333" s="16"/>
      <c r="G1333" s="16"/>
      <c r="H1333" s="16"/>
      <c r="I1333" s="16"/>
      <c r="J1333" s="16"/>
      <c r="K1333" s="16"/>
      <c r="L1333" s="123"/>
      <c r="M1333" s="123" t="s">
        <v>4052</v>
      </c>
      <c r="N1333" s="123"/>
      <c r="O1333" s="123"/>
      <c r="P1333" s="123" t="s">
        <v>4303</v>
      </c>
      <c r="Q1333" s="16"/>
      <c r="R1333" s="123"/>
      <c r="S1333" s="123" t="s">
        <v>1935</v>
      </c>
      <c r="T1333" s="16"/>
      <c r="U1333" s="123"/>
      <c r="V1333" s="123" t="s">
        <v>2722</v>
      </c>
    </row>
    <row r="1334" spans="1:22" ht="15.75" customHeight="1">
      <c r="A1334" s="16"/>
      <c r="B1334" s="16"/>
      <c r="C1334" s="16"/>
      <c r="D1334" s="16"/>
      <c r="E1334" s="16"/>
      <c r="F1334" s="16"/>
      <c r="G1334" s="16"/>
      <c r="H1334" s="16"/>
      <c r="I1334" s="16"/>
      <c r="J1334" s="16"/>
      <c r="K1334" s="16"/>
      <c r="L1334" s="123"/>
      <c r="M1334" s="123" t="s">
        <v>4042</v>
      </c>
      <c r="N1334" s="123"/>
      <c r="O1334" s="123"/>
      <c r="P1334" s="123" t="s">
        <v>4304</v>
      </c>
      <c r="Q1334" s="16"/>
      <c r="R1334" s="123"/>
      <c r="S1334" s="123" t="s">
        <v>1944</v>
      </c>
      <c r="T1334" s="16"/>
      <c r="U1334" s="123"/>
      <c r="V1334" s="123" t="s">
        <v>4058</v>
      </c>
    </row>
    <row r="1335" spans="1:22" ht="15.75" customHeight="1">
      <c r="A1335" s="16"/>
      <c r="B1335" s="16"/>
      <c r="C1335" s="16"/>
      <c r="D1335" s="16"/>
      <c r="E1335" s="16"/>
      <c r="F1335" s="16"/>
      <c r="G1335" s="16"/>
      <c r="H1335" s="16"/>
      <c r="I1335" s="16"/>
      <c r="J1335" s="16"/>
      <c r="K1335" s="16"/>
      <c r="L1335" s="123"/>
      <c r="M1335" s="123" t="s">
        <v>2815</v>
      </c>
      <c r="N1335" s="123"/>
      <c r="O1335" s="123"/>
      <c r="P1335" s="123" t="s">
        <v>4305</v>
      </c>
      <c r="Q1335" s="16"/>
      <c r="R1335" s="123"/>
      <c r="S1335" s="123" t="s">
        <v>4174</v>
      </c>
      <c r="T1335" s="16"/>
      <c r="U1335" s="123"/>
      <c r="V1335" s="123" t="s">
        <v>4076</v>
      </c>
    </row>
    <row r="1336" spans="1:22" ht="15.75" customHeight="1">
      <c r="A1336" s="16"/>
      <c r="B1336" s="16"/>
      <c r="C1336" s="16"/>
      <c r="D1336" s="16"/>
      <c r="E1336" s="16"/>
      <c r="F1336" s="16"/>
      <c r="G1336" s="16"/>
      <c r="H1336" s="16"/>
      <c r="I1336" s="16"/>
      <c r="J1336" s="16"/>
      <c r="K1336" s="16"/>
      <c r="L1336" s="123"/>
      <c r="M1336" s="123" t="s">
        <v>925</v>
      </c>
      <c r="N1336" s="123"/>
      <c r="O1336" s="123"/>
      <c r="P1336" s="123" t="s">
        <v>3478</v>
      </c>
      <c r="Q1336" s="16"/>
      <c r="R1336" s="123"/>
      <c r="S1336" s="123" t="s">
        <v>4121</v>
      </c>
      <c r="T1336" s="16"/>
      <c r="U1336" s="123"/>
      <c r="V1336" s="123" t="s">
        <v>4049</v>
      </c>
    </row>
    <row r="1337" spans="1:22" ht="15.75" customHeight="1">
      <c r="A1337" s="16"/>
      <c r="B1337" s="16"/>
      <c r="C1337" s="16"/>
      <c r="D1337" s="16"/>
      <c r="E1337" s="16"/>
      <c r="F1337" s="16"/>
      <c r="G1337" s="16"/>
      <c r="H1337" s="16"/>
      <c r="I1337" s="16"/>
      <c r="J1337" s="16"/>
      <c r="K1337" s="16"/>
      <c r="L1337" s="123"/>
      <c r="M1337" s="123" t="s">
        <v>1783</v>
      </c>
      <c r="N1337" s="123"/>
      <c r="O1337" s="123"/>
      <c r="P1337" s="123" t="s">
        <v>4307</v>
      </c>
      <c r="Q1337" s="16"/>
      <c r="R1337" s="123"/>
      <c r="S1337" s="123" t="s">
        <v>4161</v>
      </c>
      <c r="T1337" s="16"/>
      <c r="U1337" s="123"/>
      <c r="V1337" s="123" t="s">
        <v>4055</v>
      </c>
    </row>
    <row r="1338" spans="1:22" ht="15.75" customHeight="1">
      <c r="A1338" s="16"/>
      <c r="B1338" s="16"/>
      <c r="C1338" s="16"/>
      <c r="D1338" s="16"/>
      <c r="E1338" s="16"/>
      <c r="F1338" s="16"/>
      <c r="G1338" s="16"/>
      <c r="H1338" s="16"/>
      <c r="I1338" s="16"/>
      <c r="J1338" s="16"/>
      <c r="K1338" s="16"/>
      <c r="L1338" s="123"/>
      <c r="M1338" s="123" t="s">
        <v>2726</v>
      </c>
      <c r="N1338" s="123"/>
      <c r="O1338" s="123"/>
      <c r="P1338" s="123" t="s">
        <v>4308</v>
      </c>
      <c r="Q1338" s="16"/>
      <c r="R1338" s="123"/>
      <c r="S1338" s="123" t="s">
        <v>3700</v>
      </c>
      <c r="T1338" s="16"/>
      <c r="U1338" s="123"/>
      <c r="V1338" s="123" t="s">
        <v>4079</v>
      </c>
    </row>
    <row r="1339" spans="1:22" ht="15.75" customHeight="1">
      <c r="A1339" s="16"/>
      <c r="B1339" s="16"/>
      <c r="C1339" s="16"/>
      <c r="D1339" s="16"/>
      <c r="E1339" s="16"/>
      <c r="F1339" s="16"/>
      <c r="G1339" s="16"/>
      <c r="H1339" s="16"/>
      <c r="I1339" s="16"/>
      <c r="J1339" s="16"/>
      <c r="K1339" s="16"/>
      <c r="L1339" s="123"/>
      <c r="M1339" s="123" t="s">
        <v>4086</v>
      </c>
      <c r="N1339" s="123"/>
      <c r="O1339" s="123"/>
      <c r="P1339" s="123" t="s">
        <v>4310</v>
      </c>
      <c r="Q1339" s="16"/>
      <c r="R1339" s="123"/>
      <c r="S1339" s="123" t="s">
        <v>1801</v>
      </c>
      <c r="T1339" s="16"/>
      <c r="U1339" s="123"/>
      <c r="V1339" s="123" t="s">
        <v>4083</v>
      </c>
    </row>
    <row r="1340" spans="1:22" ht="15.75" customHeight="1">
      <c r="A1340" s="16"/>
      <c r="B1340" s="16"/>
      <c r="C1340" s="16"/>
      <c r="D1340" s="16"/>
      <c r="E1340" s="16"/>
      <c r="F1340" s="16"/>
      <c r="G1340" s="16"/>
      <c r="H1340" s="16"/>
      <c r="I1340" s="16"/>
      <c r="J1340" s="16"/>
      <c r="K1340" s="16"/>
      <c r="L1340" s="123"/>
      <c r="M1340" s="123" t="s">
        <v>4085</v>
      </c>
      <c r="N1340" s="123"/>
      <c r="O1340" s="123"/>
      <c r="P1340" s="123" t="s">
        <v>4313</v>
      </c>
      <c r="Q1340" s="16"/>
      <c r="R1340" s="123"/>
      <c r="S1340" s="123" t="s">
        <v>3652</v>
      </c>
      <c r="T1340" s="16"/>
      <c r="U1340" s="123"/>
      <c r="V1340" s="123" t="s">
        <v>4073</v>
      </c>
    </row>
    <row r="1341" spans="1:22" ht="15.75" customHeight="1">
      <c r="A1341" s="16"/>
      <c r="B1341" s="16"/>
      <c r="C1341" s="16"/>
      <c r="D1341" s="16"/>
      <c r="E1341" s="16"/>
      <c r="F1341" s="16"/>
      <c r="G1341" s="16"/>
      <c r="H1341" s="16"/>
      <c r="I1341" s="16"/>
      <c r="J1341" s="16"/>
      <c r="K1341" s="16"/>
      <c r="L1341" s="123"/>
      <c r="M1341" s="123" t="s">
        <v>2731</v>
      </c>
      <c r="N1341" s="123"/>
      <c r="O1341" s="123"/>
      <c r="P1341" s="123" t="s">
        <v>4315</v>
      </c>
      <c r="Q1341" s="16"/>
      <c r="R1341" s="123"/>
      <c r="S1341" s="123" t="s">
        <v>4130</v>
      </c>
      <c r="T1341" s="16"/>
      <c r="U1341" s="123"/>
      <c r="V1341" s="123" t="s">
        <v>4033</v>
      </c>
    </row>
    <row r="1342" spans="1:22" ht="15.75" customHeight="1">
      <c r="A1342" s="16"/>
      <c r="B1342" s="16"/>
      <c r="C1342" s="16"/>
      <c r="D1342" s="16"/>
      <c r="E1342" s="16"/>
      <c r="F1342" s="16"/>
      <c r="G1342" s="16"/>
      <c r="H1342" s="16"/>
      <c r="I1342" s="16"/>
      <c r="J1342" s="16"/>
      <c r="K1342" s="16"/>
      <c r="L1342" s="123"/>
      <c r="M1342" s="123" t="s">
        <v>4088</v>
      </c>
      <c r="N1342" s="123"/>
      <c r="O1342" s="123"/>
      <c r="P1342" s="123" t="s">
        <v>3488</v>
      </c>
      <c r="Q1342" s="16"/>
      <c r="R1342" s="123"/>
      <c r="S1342" s="123" t="s">
        <v>4139</v>
      </c>
      <c r="T1342" s="16"/>
      <c r="U1342" s="123"/>
      <c r="V1342" s="123" t="s">
        <v>3589</v>
      </c>
    </row>
    <row r="1343" spans="1:22" ht="15.75" customHeight="1">
      <c r="A1343" s="16"/>
      <c r="B1343" s="16"/>
      <c r="C1343" s="16"/>
      <c r="D1343" s="16"/>
      <c r="E1343" s="16"/>
      <c r="F1343" s="16"/>
      <c r="G1343" s="16"/>
      <c r="H1343" s="16"/>
      <c r="I1343" s="16"/>
      <c r="J1343" s="16"/>
      <c r="K1343" s="16"/>
      <c r="L1343" s="123"/>
      <c r="M1343" s="123" t="s">
        <v>1815</v>
      </c>
      <c r="N1343" s="123"/>
      <c r="O1343" s="123"/>
      <c r="P1343" s="123" t="s">
        <v>4317</v>
      </c>
      <c r="Q1343" s="16"/>
      <c r="R1343" s="123"/>
      <c r="S1343" s="123" t="s">
        <v>4165</v>
      </c>
      <c r="T1343" s="16"/>
      <c r="U1343" s="123"/>
      <c r="V1343" s="123" t="s">
        <v>4034</v>
      </c>
    </row>
    <row r="1344" spans="1:22" ht="15.75" customHeight="1">
      <c r="A1344" s="16"/>
      <c r="B1344" s="16"/>
      <c r="C1344" s="16"/>
      <c r="D1344" s="16"/>
      <c r="E1344" s="16"/>
      <c r="F1344" s="16"/>
      <c r="G1344" s="16"/>
      <c r="H1344" s="16"/>
      <c r="I1344" s="16"/>
      <c r="J1344" s="16"/>
      <c r="K1344" s="16"/>
      <c r="L1344" s="123"/>
      <c r="M1344" s="123" t="s">
        <v>4078</v>
      </c>
      <c r="N1344" s="123"/>
      <c r="O1344" s="123"/>
      <c r="P1344" s="123" t="s">
        <v>4323</v>
      </c>
      <c r="Q1344" s="16"/>
      <c r="R1344" s="123"/>
      <c r="S1344" s="123" t="s">
        <v>4124</v>
      </c>
      <c r="T1344" s="16"/>
      <c r="U1344" s="123"/>
      <c r="V1344" s="123" t="s">
        <v>4045</v>
      </c>
    </row>
    <row r="1345" spans="1:22" ht="15.75" customHeight="1">
      <c r="A1345" s="16"/>
      <c r="B1345" s="16"/>
      <c r="C1345" s="16"/>
      <c r="D1345" s="16"/>
      <c r="E1345" s="16"/>
      <c r="F1345" s="16"/>
      <c r="G1345" s="16"/>
      <c r="H1345" s="16"/>
      <c r="I1345" s="16"/>
      <c r="J1345" s="16"/>
      <c r="K1345" s="16"/>
      <c r="L1345" s="123"/>
      <c r="M1345" s="123" t="s">
        <v>4054</v>
      </c>
      <c r="N1345" s="123"/>
      <c r="O1345" s="123"/>
      <c r="P1345" s="123" t="s">
        <v>4324</v>
      </c>
      <c r="Q1345" s="16"/>
      <c r="R1345" s="123"/>
      <c r="S1345" s="123" t="s">
        <v>1825</v>
      </c>
      <c r="T1345" s="16"/>
      <c r="U1345" s="123"/>
      <c r="V1345" s="123" t="s">
        <v>4060</v>
      </c>
    </row>
    <row r="1346" spans="1:22" ht="15.75" customHeight="1">
      <c r="A1346" s="16"/>
      <c r="B1346" s="16"/>
      <c r="C1346" s="16"/>
      <c r="D1346" s="16"/>
      <c r="E1346" s="16"/>
      <c r="F1346" s="16"/>
      <c r="G1346" s="16"/>
      <c r="H1346" s="16"/>
      <c r="I1346" s="16"/>
      <c r="J1346" s="16"/>
      <c r="K1346" s="16"/>
      <c r="L1346" s="123"/>
      <c r="M1346" s="123" t="s">
        <v>4048</v>
      </c>
      <c r="N1346" s="123"/>
      <c r="O1346" s="123"/>
      <c r="P1346" s="123" t="s">
        <v>4326</v>
      </c>
      <c r="Q1346" s="16"/>
      <c r="R1346" s="123"/>
      <c r="S1346" s="123" t="s">
        <v>3670</v>
      </c>
      <c r="T1346" s="16"/>
      <c r="U1346" s="123"/>
      <c r="V1346" s="123" t="s">
        <v>4077</v>
      </c>
    </row>
    <row r="1347" spans="1:22" ht="15.75" customHeight="1">
      <c r="A1347" s="16"/>
      <c r="B1347" s="16"/>
      <c r="C1347" s="16"/>
      <c r="D1347" s="16"/>
      <c r="E1347" s="16"/>
      <c r="F1347" s="16"/>
      <c r="G1347" s="16"/>
      <c r="H1347" s="16"/>
      <c r="I1347" s="16"/>
      <c r="J1347" s="16"/>
      <c r="K1347" s="16"/>
      <c r="L1347" s="123"/>
      <c r="M1347" s="123" t="s">
        <v>4097</v>
      </c>
      <c r="N1347" s="123"/>
      <c r="O1347" s="123"/>
      <c r="P1347" s="123" t="s">
        <v>4328</v>
      </c>
      <c r="Q1347" s="16"/>
      <c r="R1347" s="123"/>
      <c r="S1347" s="123" t="s">
        <v>1852</v>
      </c>
      <c r="T1347" s="16"/>
      <c r="U1347" s="123"/>
      <c r="V1347" s="123" t="s">
        <v>4092</v>
      </c>
    </row>
    <row r="1348" spans="1:22" ht="15.75" customHeight="1">
      <c r="A1348" s="16"/>
      <c r="B1348" s="16"/>
      <c r="C1348" s="16"/>
      <c r="D1348" s="16"/>
      <c r="E1348" s="16"/>
      <c r="F1348" s="16"/>
      <c r="G1348" s="16"/>
      <c r="H1348" s="16"/>
      <c r="I1348" s="16"/>
      <c r="J1348" s="16"/>
      <c r="K1348" s="16"/>
      <c r="L1348" s="123"/>
      <c r="M1348" s="123" t="s">
        <v>3564</v>
      </c>
      <c r="N1348" s="123"/>
      <c r="O1348" s="123"/>
      <c r="P1348" s="123" t="s">
        <v>3530</v>
      </c>
      <c r="Q1348" s="16"/>
      <c r="R1348" s="123"/>
      <c r="S1348" s="123" t="s">
        <v>4131</v>
      </c>
      <c r="T1348" s="16"/>
      <c r="U1348" s="123"/>
      <c r="V1348" s="123" t="s">
        <v>4099</v>
      </c>
    </row>
    <row r="1349" spans="1:22" ht="15.75" customHeight="1">
      <c r="A1349" s="16"/>
      <c r="B1349" s="16"/>
      <c r="C1349" s="16"/>
      <c r="D1349" s="16"/>
      <c r="E1349" s="16"/>
      <c r="F1349" s="16"/>
      <c r="G1349" s="16"/>
      <c r="H1349" s="16"/>
      <c r="I1349" s="16"/>
      <c r="J1349" s="16"/>
      <c r="K1349" s="16"/>
      <c r="L1349" s="123"/>
      <c r="M1349" s="123" t="s">
        <v>4110</v>
      </c>
      <c r="N1349" s="123"/>
      <c r="O1349" s="123"/>
      <c r="P1349" s="123" t="s">
        <v>4331</v>
      </c>
      <c r="Q1349" s="16"/>
      <c r="R1349" s="123"/>
      <c r="S1349" s="123" t="s">
        <v>3675</v>
      </c>
      <c r="T1349" s="16"/>
      <c r="U1349" s="123"/>
      <c r="V1349" s="123" t="s">
        <v>4057</v>
      </c>
    </row>
    <row r="1350" spans="1:22" ht="15.75" customHeight="1">
      <c r="A1350" s="16"/>
      <c r="B1350" s="16"/>
      <c r="C1350" s="16"/>
      <c r="D1350" s="16"/>
      <c r="E1350" s="16"/>
      <c r="F1350" s="16"/>
      <c r="G1350" s="16"/>
      <c r="H1350" s="16"/>
      <c r="I1350" s="16"/>
      <c r="J1350" s="16"/>
      <c r="K1350" s="16"/>
      <c r="L1350" s="123"/>
      <c r="M1350" s="123" t="s">
        <v>4075</v>
      </c>
      <c r="N1350" s="123"/>
      <c r="O1350" s="123"/>
      <c r="P1350" s="123" t="s">
        <v>4333</v>
      </c>
      <c r="Q1350" s="16"/>
      <c r="R1350" s="123"/>
      <c r="S1350" s="123" t="s">
        <v>3651</v>
      </c>
      <c r="T1350" s="16"/>
      <c r="U1350" s="123"/>
      <c r="V1350" s="123" t="s">
        <v>4094</v>
      </c>
    </row>
    <row r="1351" spans="1:22" ht="15.75" customHeight="1">
      <c r="A1351" s="16"/>
      <c r="B1351" s="16"/>
      <c r="C1351" s="16"/>
      <c r="D1351" s="16"/>
      <c r="E1351" s="16"/>
      <c r="F1351" s="16"/>
      <c r="G1351" s="16"/>
      <c r="H1351" s="16"/>
      <c r="I1351" s="16"/>
      <c r="J1351" s="16"/>
      <c r="K1351" s="16"/>
      <c r="L1351" s="123"/>
      <c r="M1351" s="123" t="s">
        <v>4087</v>
      </c>
      <c r="N1351" s="123"/>
      <c r="O1351" s="123"/>
      <c r="P1351" s="123" t="s">
        <v>4335</v>
      </c>
      <c r="Q1351" s="16"/>
      <c r="R1351" s="123"/>
      <c r="S1351" s="123" t="s">
        <v>1806</v>
      </c>
      <c r="T1351" s="16"/>
      <c r="U1351" s="123"/>
      <c r="V1351" s="123" t="s">
        <v>2736</v>
      </c>
    </row>
    <row r="1352" spans="1:22" ht="15.75" customHeight="1">
      <c r="A1352" s="16"/>
      <c r="B1352" s="16"/>
      <c r="C1352" s="16"/>
      <c r="D1352" s="16"/>
      <c r="E1352" s="16"/>
      <c r="F1352" s="16"/>
      <c r="G1352" s="16"/>
      <c r="H1352" s="16"/>
      <c r="I1352" s="16"/>
      <c r="J1352" s="16"/>
      <c r="K1352" s="16"/>
      <c r="L1352" s="123"/>
      <c r="M1352" s="123" t="s">
        <v>4103</v>
      </c>
      <c r="N1352" s="123"/>
      <c r="O1352" s="123"/>
      <c r="P1352" s="123" t="s">
        <v>4336</v>
      </c>
      <c r="Q1352" s="16"/>
      <c r="R1352" s="123"/>
      <c r="S1352" s="123" t="s">
        <v>4155</v>
      </c>
      <c r="T1352" s="16"/>
      <c r="U1352" s="123"/>
      <c r="V1352" s="123" t="s">
        <v>4048</v>
      </c>
    </row>
    <row r="1353" spans="1:22" ht="15.75" customHeight="1">
      <c r="A1353" s="16"/>
      <c r="B1353" s="16"/>
      <c r="C1353" s="16"/>
      <c r="D1353" s="16"/>
      <c r="E1353" s="16"/>
      <c r="F1353" s="16"/>
      <c r="G1353" s="16"/>
      <c r="H1353" s="16"/>
      <c r="I1353" s="16"/>
      <c r="J1353" s="16"/>
      <c r="K1353" s="16"/>
      <c r="L1353" s="123"/>
      <c r="M1353" s="123" t="s">
        <v>2838</v>
      </c>
      <c r="N1353" s="123"/>
      <c r="O1353" s="123"/>
      <c r="P1353" s="123" t="s">
        <v>4337</v>
      </c>
      <c r="Q1353" s="16"/>
      <c r="R1353" s="123"/>
      <c r="S1353" s="123" t="s">
        <v>3649</v>
      </c>
      <c r="T1353" s="16"/>
      <c r="U1353" s="123"/>
      <c r="V1353" s="123" t="s">
        <v>4107</v>
      </c>
    </row>
    <row r="1354" spans="1:22" ht="15.75" customHeight="1">
      <c r="A1354" s="16"/>
      <c r="B1354" s="16"/>
      <c r="C1354" s="16"/>
      <c r="D1354" s="16"/>
      <c r="E1354" s="16"/>
      <c r="F1354" s="16"/>
      <c r="G1354" s="16"/>
      <c r="H1354" s="16"/>
      <c r="I1354" s="16"/>
      <c r="J1354" s="16"/>
      <c r="K1354" s="16"/>
      <c r="L1354" s="123"/>
      <c r="M1354" s="123" t="s">
        <v>4055</v>
      </c>
      <c r="N1354" s="123"/>
      <c r="O1354" s="123"/>
      <c r="P1354" s="123" t="s">
        <v>4338</v>
      </c>
      <c r="Q1354" s="16"/>
      <c r="R1354" s="123"/>
      <c r="S1354" s="123" t="s">
        <v>1841</v>
      </c>
      <c r="T1354" s="16"/>
      <c r="U1354" s="123"/>
      <c r="V1354" s="123" t="s">
        <v>2703</v>
      </c>
    </row>
    <row r="1355" spans="1:22" ht="15.75" customHeight="1">
      <c r="A1355" s="16"/>
      <c r="B1355" s="16"/>
      <c r="C1355" s="16"/>
      <c r="D1355" s="16"/>
      <c r="E1355" s="16"/>
      <c r="F1355" s="16"/>
      <c r="G1355" s="16"/>
      <c r="H1355" s="16"/>
      <c r="I1355" s="16"/>
      <c r="J1355" s="16"/>
      <c r="K1355" s="16"/>
      <c r="L1355" s="123"/>
      <c r="M1355" s="123" t="s">
        <v>4064</v>
      </c>
      <c r="N1355" s="123"/>
      <c r="O1355" s="123"/>
      <c r="P1355" s="123" t="s">
        <v>4339</v>
      </c>
      <c r="Q1355" s="16"/>
      <c r="R1355" s="123"/>
      <c r="S1355" s="123" t="s">
        <v>3654</v>
      </c>
      <c r="T1355" s="16"/>
      <c r="U1355" s="123"/>
      <c r="V1355" s="123" t="s">
        <v>2710</v>
      </c>
    </row>
    <row r="1356" spans="1:22" ht="15.75" customHeight="1">
      <c r="A1356" s="16"/>
      <c r="B1356" s="16"/>
      <c r="C1356" s="16"/>
      <c r="D1356" s="16"/>
      <c r="E1356" s="16"/>
      <c r="F1356" s="16"/>
      <c r="G1356" s="16"/>
      <c r="H1356" s="16"/>
      <c r="I1356" s="16"/>
      <c r="J1356" s="16"/>
      <c r="K1356" s="16"/>
      <c r="L1356" s="123"/>
      <c r="M1356" s="123" t="s">
        <v>4063</v>
      </c>
      <c r="N1356" s="123"/>
      <c r="O1356" s="123"/>
      <c r="P1356" s="123"/>
      <c r="Q1356" s="16"/>
      <c r="R1356" s="123"/>
      <c r="S1356" s="123" t="s">
        <v>4142</v>
      </c>
      <c r="T1356" s="16"/>
      <c r="U1356" s="123"/>
      <c r="V1356" s="123" t="s">
        <v>4064</v>
      </c>
    </row>
    <row r="1357" spans="1:22" ht="15.75" customHeight="1">
      <c r="A1357" s="16"/>
      <c r="B1357" s="16"/>
      <c r="C1357" s="16"/>
      <c r="D1357" s="16"/>
      <c r="E1357" s="16"/>
      <c r="F1357" s="16"/>
      <c r="G1357" s="16"/>
      <c r="H1357" s="16"/>
      <c r="I1357" s="16"/>
      <c r="J1357" s="16"/>
      <c r="K1357" s="16"/>
      <c r="L1357" s="123"/>
      <c r="M1357" s="123" t="s">
        <v>4035</v>
      </c>
      <c r="N1357" s="123"/>
      <c r="O1357" s="123"/>
      <c r="P1357" s="123"/>
      <c r="Q1357" s="16"/>
      <c r="R1357" s="123"/>
      <c r="S1357" s="123" t="s">
        <v>4123</v>
      </c>
      <c r="T1357" s="16"/>
      <c r="U1357" s="123"/>
      <c r="V1357" s="123" t="s">
        <v>4072</v>
      </c>
    </row>
    <row r="1358" spans="1:22" ht="15.75" customHeight="1">
      <c r="A1358" s="16"/>
      <c r="B1358" s="16"/>
      <c r="C1358" s="16"/>
      <c r="D1358" s="16"/>
      <c r="E1358" s="16"/>
      <c r="F1358" s="16"/>
      <c r="G1358" s="16"/>
      <c r="H1358" s="16"/>
      <c r="I1358" s="16"/>
      <c r="J1358" s="16"/>
      <c r="K1358" s="16"/>
      <c r="L1358" s="123"/>
      <c r="M1358" s="123" t="s">
        <v>4072</v>
      </c>
      <c r="N1358" s="123"/>
      <c r="O1358" s="123"/>
      <c r="P1358" s="123"/>
      <c r="Q1358" s="16"/>
      <c r="R1358" s="123"/>
      <c r="S1358" s="123" t="s">
        <v>4182</v>
      </c>
      <c r="T1358" s="16"/>
      <c r="U1358" s="123"/>
      <c r="V1358" s="123" t="s">
        <v>4063</v>
      </c>
    </row>
    <row r="1359" spans="1:22" ht="15.75" customHeight="1">
      <c r="A1359" s="16"/>
      <c r="B1359" s="16"/>
      <c r="C1359" s="16"/>
      <c r="D1359" s="16"/>
      <c r="E1359" s="16"/>
      <c r="F1359" s="16"/>
      <c r="G1359" s="16"/>
      <c r="H1359" s="16"/>
      <c r="I1359" s="16"/>
      <c r="J1359" s="16"/>
      <c r="K1359" s="16"/>
      <c r="L1359" s="123"/>
      <c r="M1359" s="123" t="s">
        <v>4038</v>
      </c>
      <c r="N1359" s="123"/>
      <c r="O1359" s="123"/>
      <c r="P1359" s="123"/>
      <c r="Q1359" s="16"/>
      <c r="R1359" s="123"/>
      <c r="S1359" s="123" t="s">
        <v>4137</v>
      </c>
      <c r="T1359" s="16"/>
      <c r="U1359" s="123"/>
      <c r="V1359" s="123" t="s">
        <v>4111</v>
      </c>
    </row>
    <row r="1360" spans="1:22" ht="15.75" customHeight="1">
      <c r="A1360" s="16"/>
      <c r="B1360" s="16"/>
      <c r="C1360" s="16"/>
      <c r="D1360" s="16"/>
      <c r="E1360" s="16"/>
      <c r="F1360" s="16"/>
      <c r="G1360" s="16"/>
      <c r="H1360" s="16"/>
      <c r="I1360" s="16"/>
      <c r="J1360" s="16"/>
      <c r="K1360" s="16"/>
      <c r="L1360" s="123"/>
      <c r="M1360" s="123" t="s">
        <v>4051</v>
      </c>
      <c r="N1360" s="123"/>
      <c r="O1360" s="123"/>
      <c r="P1360" s="123"/>
      <c r="Q1360" s="16"/>
      <c r="R1360" s="123"/>
      <c r="S1360" s="123" t="s">
        <v>4153</v>
      </c>
      <c r="T1360" s="16"/>
      <c r="U1360" s="123"/>
      <c r="V1360" s="123" t="s">
        <v>4106</v>
      </c>
    </row>
    <row r="1361" spans="1:22" ht="15.75" customHeight="1">
      <c r="A1361" s="16"/>
      <c r="B1361" s="16"/>
      <c r="C1361" s="16"/>
      <c r="D1361" s="16"/>
      <c r="E1361" s="16"/>
      <c r="F1361" s="16"/>
      <c r="G1361" s="16"/>
      <c r="H1361" s="16"/>
      <c r="I1361" s="16"/>
      <c r="J1361" s="16"/>
      <c r="K1361" s="16"/>
      <c r="L1361" s="123"/>
      <c r="M1361" s="123" t="s">
        <v>4071</v>
      </c>
      <c r="N1361" s="123"/>
      <c r="O1361" s="123"/>
      <c r="P1361" s="123"/>
      <c r="Q1361" s="16"/>
      <c r="R1361" s="123"/>
      <c r="S1361" s="123" t="s">
        <v>4173</v>
      </c>
      <c r="T1361" s="16"/>
      <c r="U1361" s="123"/>
      <c r="V1361" s="123" t="s">
        <v>4098</v>
      </c>
    </row>
    <row r="1362" spans="1:22" ht="15.75" customHeight="1">
      <c r="A1362" s="16"/>
      <c r="B1362" s="16"/>
      <c r="C1362" s="16"/>
      <c r="D1362" s="16"/>
      <c r="E1362" s="16"/>
      <c r="F1362" s="16"/>
      <c r="G1362" s="16"/>
      <c r="H1362" s="16"/>
      <c r="I1362" s="16"/>
      <c r="J1362" s="16"/>
      <c r="K1362" s="16"/>
      <c r="L1362" s="123"/>
      <c r="M1362" s="123" t="s">
        <v>3581</v>
      </c>
      <c r="N1362" s="123"/>
      <c r="O1362" s="123"/>
      <c r="P1362" s="123"/>
      <c r="Q1362" s="16"/>
      <c r="R1362" s="123"/>
      <c r="S1362" s="123" t="s">
        <v>4134</v>
      </c>
      <c r="T1362" s="16"/>
      <c r="U1362" s="123"/>
      <c r="V1362" s="123" t="s">
        <v>2740</v>
      </c>
    </row>
    <row r="1363" spans="1:22" ht="15.75" customHeight="1">
      <c r="A1363" s="16"/>
      <c r="B1363" s="16"/>
      <c r="C1363" s="16"/>
      <c r="D1363" s="16"/>
      <c r="E1363" s="16"/>
      <c r="F1363" s="16"/>
      <c r="G1363" s="16"/>
      <c r="H1363" s="16"/>
      <c r="I1363" s="16"/>
      <c r="J1363" s="16"/>
      <c r="K1363" s="16"/>
      <c r="L1363" s="123"/>
      <c r="M1363" s="123" t="s">
        <v>4053</v>
      </c>
      <c r="N1363" s="123"/>
      <c r="O1363" s="123"/>
      <c r="P1363" s="123"/>
      <c r="Q1363" s="16"/>
      <c r="R1363" s="123"/>
      <c r="S1363" s="123" t="s">
        <v>4127</v>
      </c>
      <c r="T1363" s="16"/>
      <c r="U1363" s="123"/>
      <c r="V1363" s="123" t="s">
        <v>4096</v>
      </c>
    </row>
    <row r="1364" spans="1:22" ht="15.75" customHeight="1">
      <c r="A1364" s="16"/>
      <c r="B1364" s="16"/>
      <c r="C1364" s="16"/>
      <c r="D1364" s="16"/>
      <c r="E1364" s="16"/>
      <c r="F1364" s="16"/>
      <c r="G1364" s="16"/>
      <c r="H1364" s="16"/>
      <c r="I1364" s="16"/>
      <c r="J1364" s="16"/>
      <c r="K1364" s="16"/>
      <c r="L1364" s="123"/>
      <c r="M1364" s="123" t="s">
        <v>4040</v>
      </c>
      <c r="N1364" s="123"/>
      <c r="O1364" s="123"/>
      <c r="P1364" s="123"/>
      <c r="Q1364" s="16"/>
      <c r="R1364" s="123"/>
      <c r="S1364" s="123" t="s">
        <v>4133</v>
      </c>
      <c r="T1364" s="16"/>
      <c r="U1364" s="123"/>
      <c r="V1364" s="123" t="s">
        <v>2640</v>
      </c>
    </row>
    <row r="1365" spans="1:22" ht="15.75" customHeight="1">
      <c r="A1365" s="16"/>
      <c r="B1365" s="16"/>
      <c r="C1365" s="16"/>
      <c r="D1365" s="16"/>
      <c r="E1365" s="16"/>
      <c r="F1365" s="16"/>
      <c r="G1365" s="16"/>
      <c r="H1365" s="16"/>
      <c r="I1365" s="16"/>
      <c r="J1365" s="16"/>
      <c r="K1365" s="16"/>
      <c r="L1365" s="123"/>
      <c r="M1365" s="123" t="s">
        <v>4069</v>
      </c>
      <c r="N1365" s="123"/>
      <c r="O1365" s="123"/>
      <c r="P1365" s="123"/>
      <c r="Q1365" s="16"/>
      <c r="R1365" s="123"/>
      <c r="S1365" s="123" t="s">
        <v>3671</v>
      </c>
      <c r="T1365" s="16"/>
      <c r="U1365" s="123"/>
      <c r="V1365" s="123" t="s">
        <v>3560</v>
      </c>
    </row>
    <row r="1366" spans="1:22" ht="15.75" customHeight="1">
      <c r="A1366" s="16"/>
      <c r="B1366" s="16"/>
      <c r="C1366" s="16"/>
      <c r="D1366" s="16"/>
      <c r="E1366" s="16"/>
      <c r="F1366" s="16"/>
      <c r="G1366" s="16"/>
      <c r="H1366" s="16"/>
      <c r="I1366" s="16"/>
      <c r="J1366" s="16"/>
      <c r="K1366" s="16"/>
      <c r="L1366" s="123"/>
      <c r="M1366" s="123" t="s">
        <v>2710</v>
      </c>
      <c r="N1366" s="123"/>
      <c r="O1366" s="123"/>
      <c r="P1366" s="123"/>
      <c r="Q1366" s="16"/>
      <c r="R1366" s="123"/>
      <c r="S1366" s="123" t="s">
        <v>4159</v>
      </c>
      <c r="T1366" s="16"/>
      <c r="U1366" s="123"/>
      <c r="V1366" s="123" t="s">
        <v>2669</v>
      </c>
    </row>
    <row r="1367" spans="1:22" ht="15.75" customHeight="1">
      <c r="A1367" s="16"/>
      <c r="B1367" s="16"/>
      <c r="C1367" s="16"/>
      <c r="D1367" s="16"/>
      <c r="E1367" s="16"/>
      <c r="F1367" s="16"/>
      <c r="G1367" s="16"/>
      <c r="H1367" s="16"/>
      <c r="I1367" s="16"/>
      <c r="J1367" s="16"/>
      <c r="K1367" s="16"/>
      <c r="L1367" s="123"/>
      <c r="M1367" s="123" t="s">
        <v>2678</v>
      </c>
      <c r="N1367" s="123"/>
      <c r="O1367" s="123"/>
      <c r="P1367" s="123"/>
      <c r="Q1367" s="16"/>
      <c r="R1367" s="123"/>
      <c r="S1367" s="123" t="s">
        <v>3668</v>
      </c>
      <c r="T1367" s="16"/>
      <c r="U1367" s="123"/>
      <c r="V1367" s="123" t="s">
        <v>3610</v>
      </c>
    </row>
    <row r="1368" spans="1:22" ht="15.75" customHeight="1">
      <c r="A1368" s="16"/>
      <c r="B1368" s="16"/>
      <c r="C1368" s="16"/>
      <c r="D1368" s="16"/>
      <c r="E1368" s="16"/>
      <c r="F1368" s="16"/>
      <c r="G1368" s="16"/>
      <c r="H1368" s="16"/>
      <c r="I1368" s="16"/>
      <c r="J1368" s="16"/>
      <c r="K1368" s="16"/>
      <c r="L1368" s="123"/>
      <c r="M1368" s="123" t="s">
        <v>2662</v>
      </c>
      <c r="N1368" s="123"/>
      <c r="O1368" s="123"/>
      <c r="P1368" s="123"/>
      <c r="Q1368" s="16"/>
      <c r="R1368" s="123"/>
      <c r="S1368" s="123" t="s">
        <v>4143</v>
      </c>
      <c r="T1368" s="16"/>
      <c r="U1368" s="123"/>
      <c r="V1368" s="123" t="s">
        <v>4103</v>
      </c>
    </row>
    <row r="1369" spans="1:22" ht="15.75" customHeight="1">
      <c r="A1369" s="16"/>
      <c r="B1369" s="16"/>
      <c r="C1369" s="16"/>
      <c r="D1369" s="16"/>
      <c r="E1369" s="16"/>
      <c r="F1369" s="16"/>
      <c r="G1369" s="16"/>
      <c r="H1369" s="16"/>
      <c r="I1369" s="16"/>
      <c r="J1369" s="16"/>
      <c r="K1369" s="16"/>
      <c r="L1369" s="123"/>
      <c r="M1369" s="123" t="s">
        <v>4033</v>
      </c>
      <c r="N1369" s="123"/>
      <c r="O1369" s="123"/>
      <c r="P1369" s="123"/>
      <c r="Q1369" s="16"/>
      <c r="R1369" s="123"/>
      <c r="S1369" s="123" t="s">
        <v>3631</v>
      </c>
      <c r="T1369" s="16"/>
      <c r="U1369" s="123"/>
      <c r="V1369" s="123" t="s">
        <v>4084</v>
      </c>
    </row>
    <row r="1370" spans="1:22" ht="15.75" customHeight="1">
      <c r="A1370" s="16"/>
      <c r="B1370" s="16"/>
      <c r="C1370" s="16"/>
      <c r="D1370" s="16"/>
      <c r="E1370" s="16"/>
      <c r="F1370" s="16"/>
      <c r="G1370" s="16"/>
      <c r="H1370" s="16"/>
      <c r="I1370" s="16"/>
      <c r="J1370" s="16"/>
      <c r="K1370" s="16"/>
      <c r="L1370" s="123"/>
      <c r="M1370" s="123" t="s">
        <v>4106</v>
      </c>
      <c r="N1370" s="123"/>
      <c r="O1370" s="123"/>
      <c r="P1370" s="123"/>
      <c r="Q1370" s="16"/>
      <c r="R1370" s="123"/>
      <c r="S1370" s="123" t="s">
        <v>1847</v>
      </c>
      <c r="T1370" s="16"/>
      <c r="U1370" s="123"/>
      <c r="V1370" s="123" t="s">
        <v>4090</v>
      </c>
    </row>
    <row r="1371" spans="1:22" ht="15.75" customHeight="1">
      <c r="A1371" s="16"/>
      <c r="B1371" s="16"/>
      <c r="C1371" s="16"/>
      <c r="D1371" s="16"/>
      <c r="E1371" s="16"/>
      <c r="F1371" s="16"/>
      <c r="G1371" s="16"/>
      <c r="H1371" s="16"/>
      <c r="I1371" s="16"/>
      <c r="J1371" s="16"/>
      <c r="K1371" s="16"/>
      <c r="L1371" s="123"/>
      <c r="M1371" s="123" t="s">
        <v>4090</v>
      </c>
      <c r="N1371" s="123"/>
      <c r="O1371" s="123"/>
      <c r="P1371" s="123"/>
      <c r="Q1371" s="16"/>
      <c r="R1371" s="123"/>
      <c r="S1371" s="123" t="s">
        <v>1799</v>
      </c>
      <c r="T1371" s="16"/>
      <c r="U1371" s="123"/>
      <c r="V1371" s="123" t="s">
        <v>3562</v>
      </c>
    </row>
    <row r="1372" spans="1:22" ht="15.75" customHeight="1">
      <c r="A1372" s="16"/>
      <c r="B1372" s="16"/>
      <c r="C1372" s="16"/>
      <c r="D1372" s="16"/>
      <c r="E1372" s="16"/>
      <c r="F1372" s="16"/>
      <c r="G1372" s="16"/>
      <c r="H1372" s="16"/>
      <c r="I1372" s="16"/>
      <c r="J1372" s="16"/>
      <c r="K1372" s="16"/>
      <c r="L1372" s="123"/>
      <c r="M1372" s="123" t="s">
        <v>4096</v>
      </c>
      <c r="N1372" s="123"/>
      <c r="O1372" s="123"/>
      <c r="P1372" s="123"/>
      <c r="Q1372" s="16"/>
      <c r="R1372" s="123"/>
      <c r="S1372" s="123" t="s">
        <v>4138</v>
      </c>
      <c r="T1372" s="16"/>
      <c r="U1372" s="123"/>
      <c r="V1372" s="123" t="s">
        <v>3546</v>
      </c>
    </row>
    <row r="1373" spans="1:22" ht="15.75" customHeight="1">
      <c r="A1373" s="16"/>
      <c r="B1373" s="16"/>
      <c r="C1373" s="16"/>
      <c r="D1373" s="16"/>
      <c r="E1373" s="16"/>
      <c r="F1373" s="16"/>
      <c r="G1373" s="16"/>
      <c r="H1373" s="16"/>
      <c r="I1373" s="16"/>
      <c r="J1373" s="16"/>
      <c r="K1373" s="16"/>
      <c r="L1373" s="123"/>
      <c r="M1373" s="123" t="s">
        <v>3546</v>
      </c>
      <c r="N1373" s="123"/>
      <c r="O1373" s="123"/>
      <c r="P1373" s="123"/>
      <c r="Q1373" s="16"/>
      <c r="R1373" s="123"/>
      <c r="S1373" s="123" t="s">
        <v>4164</v>
      </c>
      <c r="T1373" s="16"/>
      <c r="U1373" s="123"/>
      <c r="V1373" s="123" t="s">
        <v>2838</v>
      </c>
    </row>
    <row r="1374" spans="1:22" ht="15.75" customHeight="1">
      <c r="A1374" s="16"/>
      <c r="B1374" s="16"/>
      <c r="C1374" s="16"/>
      <c r="D1374" s="16"/>
      <c r="E1374" s="16"/>
      <c r="F1374" s="16"/>
      <c r="G1374" s="16"/>
      <c r="H1374" s="16"/>
      <c r="I1374" s="16"/>
      <c r="J1374" s="16"/>
      <c r="K1374" s="16"/>
      <c r="L1374" s="123"/>
      <c r="M1374" s="123" t="s">
        <v>4089</v>
      </c>
      <c r="N1374" s="123"/>
      <c r="O1374" s="123"/>
      <c r="P1374" s="123"/>
      <c r="Q1374" s="16"/>
      <c r="R1374" s="123"/>
      <c r="S1374" s="123" t="s">
        <v>3658</v>
      </c>
      <c r="T1374" s="16"/>
      <c r="U1374" s="123"/>
      <c r="V1374" s="123" t="s">
        <v>4105</v>
      </c>
    </row>
    <row r="1375" spans="1:22" ht="15.75" customHeight="1">
      <c r="A1375" s="16"/>
      <c r="B1375" s="16"/>
      <c r="C1375" s="16"/>
      <c r="D1375" s="16"/>
      <c r="E1375" s="16"/>
      <c r="F1375" s="16"/>
      <c r="G1375" s="16"/>
      <c r="H1375" s="16"/>
      <c r="I1375" s="16"/>
      <c r="J1375" s="16"/>
      <c r="K1375" s="16"/>
      <c r="L1375" s="123"/>
      <c r="M1375" s="123" t="s">
        <v>4070</v>
      </c>
      <c r="N1375" s="123"/>
      <c r="O1375" s="123"/>
      <c r="P1375" s="123"/>
      <c r="Q1375" s="16"/>
      <c r="R1375" s="123"/>
      <c r="S1375" s="123" t="s">
        <v>1921</v>
      </c>
      <c r="T1375" s="16"/>
      <c r="U1375" s="123"/>
      <c r="V1375" s="123" t="s">
        <v>4109</v>
      </c>
    </row>
    <row r="1376" spans="1:22" ht="15.75" customHeight="1">
      <c r="A1376" s="16"/>
      <c r="B1376" s="16"/>
      <c r="C1376" s="16"/>
      <c r="D1376" s="16"/>
      <c r="E1376" s="16"/>
      <c r="F1376" s="16"/>
      <c r="G1376" s="16"/>
      <c r="H1376" s="16"/>
      <c r="I1376" s="16"/>
      <c r="J1376" s="16"/>
      <c r="K1376" s="16"/>
      <c r="L1376" s="123"/>
      <c r="M1376" s="123" t="s">
        <v>4113</v>
      </c>
      <c r="N1376" s="123"/>
      <c r="O1376" s="123"/>
      <c r="P1376" s="123"/>
      <c r="Q1376" s="16"/>
      <c r="R1376" s="123"/>
      <c r="S1376" s="123" t="s">
        <v>4136</v>
      </c>
      <c r="T1376" s="16"/>
      <c r="U1376" s="123"/>
      <c r="V1376" s="123" t="s">
        <v>4074</v>
      </c>
    </row>
    <row r="1377" spans="1:22" ht="15.75" customHeight="1">
      <c r="A1377" s="16"/>
      <c r="B1377" s="16"/>
      <c r="C1377" s="16"/>
      <c r="D1377" s="16"/>
      <c r="E1377" s="16"/>
      <c r="F1377" s="16"/>
      <c r="G1377" s="16"/>
      <c r="H1377" s="16"/>
      <c r="I1377" s="16"/>
      <c r="J1377" s="16"/>
      <c r="K1377" s="16"/>
      <c r="L1377" s="123"/>
      <c r="M1377" s="123" t="s">
        <v>3560</v>
      </c>
      <c r="N1377" s="123"/>
      <c r="O1377" s="123"/>
      <c r="P1377" s="123"/>
      <c r="Q1377" s="16"/>
      <c r="R1377" s="123"/>
      <c r="S1377" s="123" t="s">
        <v>4156</v>
      </c>
      <c r="T1377" s="16"/>
      <c r="U1377" s="123"/>
      <c r="V1377" s="123" t="s">
        <v>4104</v>
      </c>
    </row>
    <row r="1378" spans="1:22" ht="15.75" customHeight="1">
      <c r="A1378" s="16"/>
      <c r="B1378" s="16"/>
      <c r="C1378" s="16"/>
      <c r="D1378" s="16"/>
      <c r="E1378" s="16"/>
      <c r="F1378" s="16"/>
      <c r="G1378" s="16"/>
      <c r="H1378" s="16"/>
      <c r="I1378" s="16"/>
      <c r="J1378" s="16"/>
      <c r="K1378" s="16"/>
      <c r="L1378" s="123"/>
      <c r="M1378" s="123" t="s">
        <v>4058</v>
      </c>
      <c r="N1378" s="123"/>
      <c r="O1378" s="123"/>
      <c r="P1378" s="123"/>
      <c r="Q1378" s="16"/>
      <c r="R1378" s="123"/>
      <c r="S1378" s="123" t="s">
        <v>4166</v>
      </c>
      <c r="T1378" s="16"/>
      <c r="U1378" s="123"/>
      <c r="V1378" s="123" t="s">
        <v>2772</v>
      </c>
    </row>
    <row r="1379" spans="1:22" ht="15.75" customHeight="1">
      <c r="A1379" s="16"/>
      <c r="B1379" s="16"/>
      <c r="C1379" s="16"/>
      <c r="D1379" s="16"/>
      <c r="E1379" s="16"/>
      <c r="F1379" s="16"/>
      <c r="G1379" s="16"/>
      <c r="H1379" s="16"/>
      <c r="I1379" s="16"/>
      <c r="J1379" s="16"/>
      <c r="K1379" s="16"/>
      <c r="L1379" s="123"/>
      <c r="M1379" s="123" t="s">
        <v>4102</v>
      </c>
      <c r="N1379" s="123"/>
      <c r="O1379" s="123"/>
      <c r="P1379" s="123"/>
      <c r="Q1379" s="16"/>
      <c r="R1379" s="123"/>
      <c r="S1379" s="123" t="s">
        <v>4154</v>
      </c>
      <c r="T1379" s="16"/>
      <c r="U1379" s="123"/>
      <c r="V1379" s="123" t="s">
        <v>4108</v>
      </c>
    </row>
    <row r="1380" spans="1:22" ht="15.75" customHeight="1">
      <c r="A1380" s="16"/>
      <c r="B1380" s="16"/>
      <c r="C1380" s="16"/>
      <c r="D1380" s="16"/>
      <c r="E1380" s="16"/>
      <c r="F1380" s="16"/>
      <c r="G1380" s="16"/>
      <c r="H1380" s="16"/>
      <c r="I1380" s="16"/>
      <c r="J1380" s="16"/>
      <c r="K1380" s="16"/>
      <c r="L1380" s="123"/>
      <c r="M1380" s="123" t="s">
        <v>4017</v>
      </c>
      <c r="N1380" s="123"/>
      <c r="O1380" s="123"/>
      <c r="P1380" s="123"/>
      <c r="Q1380" s="16"/>
      <c r="R1380" s="123"/>
      <c r="S1380" s="123" t="s">
        <v>1857</v>
      </c>
      <c r="T1380" s="16"/>
      <c r="U1380" s="123"/>
      <c r="V1380" s="123" t="s">
        <v>2662</v>
      </c>
    </row>
    <row r="1381" spans="1:22" ht="15.75" customHeight="1">
      <c r="A1381" s="16"/>
      <c r="B1381" s="16"/>
      <c r="C1381" s="16"/>
      <c r="D1381" s="16"/>
      <c r="E1381" s="16"/>
      <c r="F1381" s="16"/>
      <c r="G1381" s="16"/>
      <c r="H1381" s="16"/>
      <c r="I1381" s="16"/>
      <c r="J1381" s="16"/>
      <c r="K1381" s="16"/>
      <c r="L1381" s="123"/>
      <c r="M1381" s="123" t="s">
        <v>4061</v>
      </c>
      <c r="N1381" s="123"/>
      <c r="O1381" s="123"/>
      <c r="P1381" s="123"/>
      <c r="Q1381" s="16"/>
      <c r="R1381" s="123"/>
      <c r="S1381" s="123" t="s">
        <v>4191</v>
      </c>
      <c r="T1381" s="16"/>
      <c r="U1381" s="123"/>
      <c r="V1381" s="123" t="s">
        <v>4089</v>
      </c>
    </row>
    <row r="1382" spans="1:22" ht="15.75" customHeight="1">
      <c r="A1382" s="16"/>
      <c r="B1382" s="16"/>
      <c r="C1382" s="16"/>
      <c r="D1382" s="16"/>
      <c r="E1382" s="16"/>
      <c r="F1382" s="16"/>
      <c r="G1382" s="16"/>
      <c r="H1382" s="16"/>
      <c r="I1382" s="16"/>
      <c r="J1382" s="16"/>
      <c r="K1382" s="16"/>
      <c r="L1382" s="123"/>
      <c r="M1382" s="123" t="s">
        <v>4024</v>
      </c>
      <c r="N1382" s="123"/>
      <c r="O1382" s="123"/>
      <c r="P1382" s="123"/>
      <c r="Q1382" s="16"/>
      <c r="R1382" s="123"/>
      <c r="S1382" s="123" t="s">
        <v>4144</v>
      </c>
      <c r="T1382" s="16"/>
      <c r="U1382" s="123"/>
      <c r="V1382" s="123" t="s">
        <v>2637</v>
      </c>
    </row>
    <row r="1383" spans="1:22" ht="15.75" customHeight="1">
      <c r="A1383" s="16"/>
      <c r="B1383" s="16"/>
      <c r="C1383" s="16"/>
      <c r="D1383" s="16"/>
      <c r="E1383" s="16"/>
      <c r="F1383" s="16"/>
      <c r="G1383" s="16"/>
      <c r="H1383" s="16"/>
      <c r="I1383" s="16"/>
      <c r="J1383" s="16"/>
      <c r="K1383" s="16"/>
      <c r="L1383" s="123"/>
      <c r="M1383" s="123" t="s">
        <v>2637</v>
      </c>
      <c r="N1383" s="123"/>
      <c r="O1383" s="123"/>
      <c r="P1383" s="123"/>
      <c r="Q1383" s="16"/>
      <c r="R1383" s="123"/>
      <c r="S1383" s="123" t="s">
        <v>3701</v>
      </c>
      <c r="T1383" s="16"/>
      <c r="U1383" s="123"/>
      <c r="V1383" s="123" t="s">
        <v>4116</v>
      </c>
    </row>
    <row r="1384" spans="1:22" ht="15.75" customHeight="1">
      <c r="A1384" s="16"/>
      <c r="B1384" s="16"/>
      <c r="C1384" s="16"/>
      <c r="D1384" s="16"/>
      <c r="E1384" s="16"/>
      <c r="F1384" s="16"/>
      <c r="G1384" s="16"/>
      <c r="H1384" s="16"/>
      <c r="I1384" s="16"/>
      <c r="J1384" s="16"/>
      <c r="K1384" s="16"/>
      <c r="L1384" s="123"/>
      <c r="M1384" s="123" t="s">
        <v>4108</v>
      </c>
      <c r="N1384" s="123"/>
      <c r="O1384" s="123"/>
      <c r="P1384" s="123"/>
      <c r="Q1384" s="16"/>
      <c r="R1384" s="123"/>
      <c r="S1384" s="123" t="s">
        <v>4192</v>
      </c>
      <c r="T1384" s="16"/>
      <c r="U1384" s="123"/>
      <c r="V1384" s="123" t="s">
        <v>4100</v>
      </c>
    </row>
    <row r="1385" spans="1:22" ht="15.75" customHeight="1">
      <c r="A1385" s="16"/>
      <c r="B1385" s="16"/>
      <c r="C1385" s="16"/>
      <c r="D1385" s="16"/>
      <c r="E1385" s="16"/>
      <c r="F1385" s="16"/>
      <c r="G1385" s="16"/>
      <c r="H1385" s="16"/>
      <c r="I1385" s="16"/>
      <c r="J1385" s="16"/>
      <c r="K1385" s="16"/>
      <c r="L1385" s="123"/>
      <c r="M1385" s="123" t="s">
        <v>4111</v>
      </c>
      <c r="N1385" s="123"/>
      <c r="O1385" s="123"/>
      <c r="P1385" s="123"/>
      <c r="Q1385" s="16"/>
      <c r="R1385" s="123"/>
      <c r="S1385" s="123" t="s">
        <v>4118</v>
      </c>
      <c r="T1385" s="16"/>
      <c r="U1385" s="123"/>
      <c r="V1385" s="123" t="s">
        <v>4113</v>
      </c>
    </row>
    <row r="1386" spans="1:22" ht="15.75" customHeight="1">
      <c r="A1386" s="16"/>
      <c r="B1386" s="16"/>
      <c r="C1386" s="16"/>
      <c r="D1386" s="16"/>
      <c r="E1386" s="16"/>
      <c r="F1386" s="16"/>
      <c r="G1386" s="16"/>
      <c r="H1386" s="16"/>
      <c r="I1386" s="16"/>
      <c r="J1386" s="16"/>
      <c r="K1386" s="16"/>
      <c r="L1386" s="123"/>
      <c r="M1386" s="123" t="s">
        <v>1804</v>
      </c>
      <c r="N1386" s="123"/>
      <c r="O1386" s="123"/>
      <c r="P1386" s="123"/>
      <c r="Q1386" s="16"/>
      <c r="R1386" s="123"/>
      <c r="S1386" s="123" t="s">
        <v>3691</v>
      </c>
      <c r="T1386" s="16"/>
      <c r="U1386" s="123"/>
      <c r="V1386" s="123" t="s">
        <v>4102</v>
      </c>
    </row>
    <row r="1387" spans="1:22" ht="15.75" customHeight="1">
      <c r="A1387" s="16"/>
      <c r="B1387" s="16"/>
      <c r="C1387" s="16"/>
      <c r="D1387" s="16"/>
      <c r="E1387" s="16"/>
      <c r="F1387" s="16"/>
      <c r="G1387" s="16"/>
      <c r="H1387" s="16"/>
      <c r="I1387" s="16"/>
      <c r="J1387" s="16"/>
      <c r="K1387" s="16"/>
      <c r="L1387" s="123"/>
      <c r="M1387" s="123" t="s">
        <v>4099</v>
      </c>
      <c r="N1387" s="123"/>
      <c r="O1387" s="123"/>
      <c r="P1387" s="123"/>
      <c r="Q1387" s="16"/>
      <c r="R1387" s="123"/>
      <c r="S1387" s="123" t="s">
        <v>3634</v>
      </c>
      <c r="T1387" s="16"/>
      <c r="U1387" s="123"/>
      <c r="V1387" s="123" t="s">
        <v>4061</v>
      </c>
    </row>
    <row r="1388" spans="1:22" ht="15.75" customHeight="1">
      <c r="A1388" s="16"/>
      <c r="B1388" s="16"/>
      <c r="C1388" s="16"/>
      <c r="D1388" s="16"/>
      <c r="E1388" s="16"/>
      <c r="F1388" s="16"/>
      <c r="G1388" s="16"/>
      <c r="H1388" s="16"/>
      <c r="I1388" s="16"/>
      <c r="J1388" s="16"/>
      <c r="K1388" s="16"/>
      <c r="L1388" s="123"/>
      <c r="M1388" s="123" t="s">
        <v>2772</v>
      </c>
      <c r="N1388" s="123"/>
      <c r="O1388" s="123"/>
      <c r="P1388" s="123"/>
      <c r="Q1388" s="16"/>
      <c r="R1388" s="123"/>
      <c r="S1388" s="123" t="s">
        <v>4148</v>
      </c>
      <c r="T1388" s="16"/>
      <c r="U1388" s="123"/>
      <c r="V1388" s="123" t="s">
        <v>2815</v>
      </c>
    </row>
    <row r="1389" spans="1:22" ht="15.75" customHeight="1">
      <c r="A1389" s="16"/>
      <c r="B1389" s="16"/>
      <c r="C1389" s="16"/>
      <c r="D1389" s="16"/>
      <c r="E1389" s="16"/>
      <c r="F1389" s="16"/>
      <c r="G1389" s="16"/>
      <c r="H1389" s="16"/>
      <c r="I1389" s="16"/>
      <c r="J1389" s="16"/>
      <c r="K1389" s="16"/>
      <c r="L1389" s="123"/>
      <c r="M1389" s="123" t="s">
        <v>4107</v>
      </c>
      <c r="N1389" s="123"/>
      <c r="O1389" s="123"/>
      <c r="P1389" s="123"/>
      <c r="Q1389" s="16"/>
      <c r="R1389" s="123"/>
      <c r="S1389" s="123" t="s">
        <v>4177</v>
      </c>
      <c r="T1389" s="16"/>
      <c r="U1389" s="123"/>
      <c r="V1389" s="123" t="s">
        <v>2652</v>
      </c>
    </row>
    <row r="1390" spans="1:22" ht="15.75" customHeight="1">
      <c r="A1390" s="16"/>
      <c r="B1390" s="16"/>
      <c r="C1390" s="16"/>
      <c r="D1390" s="16"/>
      <c r="E1390" s="16"/>
      <c r="F1390" s="16"/>
      <c r="G1390" s="16"/>
      <c r="H1390" s="16"/>
      <c r="I1390" s="16"/>
      <c r="J1390" s="16"/>
      <c r="K1390" s="16"/>
      <c r="L1390" s="123"/>
      <c r="M1390" s="123" t="s">
        <v>4109</v>
      </c>
      <c r="N1390" s="123"/>
      <c r="O1390" s="123"/>
      <c r="P1390" s="123"/>
      <c r="Q1390" s="16"/>
      <c r="R1390" s="123"/>
      <c r="S1390" s="123" t="s">
        <v>4145</v>
      </c>
      <c r="T1390" s="16"/>
      <c r="U1390" s="123"/>
      <c r="V1390" s="123" t="s">
        <v>3611</v>
      </c>
    </row>
    <row r="1391" spans="1:22" ht="15.75" customHeight="1">
      <c r="A1391" s="16"/>
      <c r="B1391" s="16"/>
      <c r="C1391" s="16"/>
      <c r="D1391" s="16"/>
      <c r="E1391" s="16"/>
      <c r="F1391" s="16"/>
      <c r="G1391" s="16"/>
      <c r="H1391" s="16"/>
      <c r="I1391" s="16"/>
      <c r="J1391" s="16"/>
      <c r="K1391" s="16"/>
      <c r="L1391" s="123"/>
      <c r="M1391" s="123" t="s">
        <v>4117</v>
      </c>
      <c r="N1391" s="123"/>
      <c r="O1391" s="123"/>
      <c r="P1391" s="123"/>
      <c r="Q1391" s="16"/>
      <c r="R1391" s="123"/>
      <c r="S1391" s="123" t="s">
        <v>4162</v>
      </c>
      <c r="T1391" s="16"/>
      <c r="U1391" s="123"/>
      <c r="V1391" s="123" t="s">
        <v>4101</v>
      </c>
    </row>
    <row r="1392" spans="1:22" ht="15.75" customHeight="1">
      <c r="A1392" s="16"/>
      <c r="B1392" s="16"/>
      <c r="C1392" s="16"/>
      <c r="D1392" s="16"/>
      <c r="E1392" s="16"/>
      <c r="F1392" s="16"/>
      <c r="G1392" s="16"/>
      <c r="H1392" s="16"/>
      <c r="I1392" s="16"/>
      <c r="J1392" s="16"/>
      <c r="K1392" s="16"/>
      <c r="L1392" s="123"/>
      <c r="M1392" s="123" t="s">
        <v>4074</v>
      </c>
      <c r="N1392" s="123"/>
      <c r="O1392" s="123"/>
      <c r="P1392" s="123"/>
      <c r="Q1392" s="16"/>
      <c r="R1392" s="123"/>
      <c r="S1392" s="123" t="s">
        <v>4163</v>
      </c>
      <c r="T1392" s="16"/>
      <c r="U1392" s="123"/>
      <c r="V1392" s="123" t="s">
        <v>1788</v>
      </c>
    </row>
    <row r="1393" spans="1:22" ht="15.75" customHeight="1">
      <c r="A1393" s="16"/>
      <c r="B1393" s="16"/>
      <c r="C1393" s="16"/>
      <c r="D1393" s="16"/>
      <c r="E1393" s="16"/>
      <c r="F1393" s="16"/>
      <c r="G1393" s="16"/>
      <c r="H1393" s="16"/>
      <c r="I1393" s="16"/>
      <c r="J1393" s="16"/>
      <c r="K1393" s="16"/>
      <c r="L1393" s="123"/>
      <c r="M1393" s="123" t="s">
        <v>4100</v>
      </c>
      <c r="N1393" s="123"/>
      <c r="O1393" s="123"/>
      <c r="P1393" s="123"/>
      <c r="Q1393" s="16"/>
      <c r="R1393" s="123"/>
      <c r="S1393" s="123" t="s">
        <v>4179</v>
      </c>
      <c r="T1393" s="16"/>
      <c r="U1393" s="123"/>
      <c r="V1393" s="123" t="s">
        <v>3006</v>
      </c>
    </row>
    <row r="1394" spans="1:22" ht="15.75" customHeight="1">
      <c r="A1394" s="16"/>
      <c r="B1394" s="16"/>
      <c r="C1394" s="16"/>
      <c r="D1394" s="16"/>
      <c r="E1394" s="16"/>
      <c r="F1394" s="16"/>
      <c r="G1394" s="16"/>
      <c r="H1394" s="16"/>
      <c r="I1394" s="16"/>
      <c r="J1394" s="16"/>
      <c r="K1394" s="16"/>
      <c r="L1394" s="123"/>
      <c r="M1394" s="123" t="s">
        <v>4116</v>
      </c>
      <c r="N1394" s="123"/>
      <c r="O1394" s="123"/>
      <c r="P1394" s="123"/>
      <c r="Q1394" s="16"/>
      <c r="R1394" s="123"/>
      <c r="S1394" s="123" t="s">
        <v>4185</v>
      </c>
      <c r="T1394" s="16"/>
      <c r="U1394" s="123"/>
      <c r="V1394" s="123" t="s">
        <v>4234</v>
      </c>
    </row>
    <row r="1395" spans="1:22" ht="15.75" customHeight="1">
      <c r="A1395" s="16"/>
      <c r="B1395" s="16"/>
      <c r="C1395" s="16"/>
      <c r="D1395" s="16"/>
      <c r="E1395" s="16"/>
      <c r="F1395" s="16"/>
      <c r="G1395" s="16"/>
      <c r="H1395" s="16"/>
      <c r="I1395" s="16"/>
      <c r="J1395" s="16"/>
      <c r="K1395" s="16"/>
      <c r="L1395" s="123"/>
      <c r="M1395" s="123" t="s">
        <v>4105</v>
      </c>
      <c r="N1395" s="123"/>
      <c r="O1395" s="123"/>
      <c r="P1395" s="123"/>
      <c r="Q1395" s="16"/>
      <c r="R1395" s="123"/>
      <c r="S1395" s="123" t="s">
        <v>4149</v>
      </c>
      <c r="T1395" s="16"/>
      <c r="U1395" s="123"/>
      <c r="V1395" s="123" t="s">
        <v>4231</v>
      </c>
    </row>
    <row r="1396" spans="1:22" ht="15.75" customHeight="1">
      <c r="A1396" s="16"/>
      <c r="B1396" s="16"/>
      <c r="C1396" s="16"/>
      <c r="D1396" s="16"/>
      <c r="E1396" s="16"/>
      <c r="F1396" s="16"/>
      <c r="G1396" s="16"/>
      <c r="H1396" s="16"/>
      <c r="I1396" s="16"/>
      <c r="J1396" s="16"/>
      <c r="K1396" s="16"/>
      <c r="L1396" s="123"/>
      <c r="M1396" s="123" t="s">
        <v>4084</v>
      </c>
      <c r="N1396" s="123"/>
      <c r="O1396" s="123"/>
      <c r="P1396" s="123"/>
      <c r="Q1396" s="16"/>
      <c r="R1396" s="123"/>
      <c r="S1396" s="123" t="s">
        <v>4141</v>
      </c>
      <c r="T1396" s="16"/>
      <c r="U1396" s="123"/>
      <c r="V1396" s="123" t="s">
        <v>4267</v>
      </c>
    </row>
    <row r="1397" spans="1:22" ht="15.75" customHeight="1">
      <c r="A1397" s="16"/>
      <c r="B1397" s="16"/>
      <c r="C1397" s="16"/>
      <c r="D1397" s="16"/>
      <c r="E1397" s="16"/>
      <c r="F1397" s="16"/>
      <c r="G1397" s="16"/>
      <c r="H1397" s="16"/>
      <c r="I1397" s="16"/>
      <c r="J1397" s="16"/>
      <c r="K1397" s="16"/>
      <c r="L1397" s="123"/>
      <c r="M1397" s="123" t="s">
        <v>2652</v>
      </c>
      <c r="N1397" s="123"/>
      <c r="O1397" s="123"/>
      <c r="P1397" s="123"/>
      <c r="Q1397" s="16"/>
      <c r="R1397" s="123"/>
      <c r="S1397" s="123" t="s">
        <v>4129</v>
      </c>
      <c r="T1397" s="16"/>
      <c r="U1397" s="123"/>
      <c r="V1397" s="123" t="s">
        <v>4257</v>
      </c>
    </row>
    <row r="1398" spans="1:22" ht="15.75" customHeight="1">
      <c r="A1398" s="16"/>
      <c r="B1398" s="16"/>
      <c r="C1398" s="16"/>
      <c r="D1398" s="16"/>
      <c r="E1398" s="16"/>
      <c r="F1398" s="16"/>
      <c r="G1398" s="16"/>
      <c r="H1398" s="16"/>
      <c r="I1398" s="16"/>
      <c r="J1398" s="16"/>
      <c r="K1398" s="16"/>
      <c r="L1398" s="123"/>
      <c r="M1398" s="123" t="s">
        <v>3610</v>
      </c>
      <c r="N1398" s="123"/>
      <c r="O1398" s="123"/>
      <c r="P1398" s="123"/>
      <c r="Q1398" s="16"/>
      <c r="R1398" s="123"/>
      <c r="S1398" s="123" t="s">
        <v>3693</v>
      </c>
      <c r="T1398" s="16"/>
      <c r="U1398" s="123"/>
      <c r="V1398" s="123" t="s">
        <v>497</v>
      </c>
    </row>
    <row r="1399" spans="1:22" ht="15.75" customHeight="1">
      <c r="A1399" s="16"/>
      <c r="B1399" s="16"/>
      <c r="C1399" s="16"/>
      <c r="D1399" s="16"/>
      <c r="E1399" s="16"/>
      <c r="F1399" s="16"/>
      <c r="G1399" s="16"/>
      <c r="H1399" s="16"/>
      <c r="I1399" s="16"/>
      <c r="J1399" s="16"/>
      <c r="K1399" s="16"/>
      <c r="L1399" s="123"/>
      <c r="M1399" s="123" t="s">
        <v>4101</v>
      </c>
      <c r="N1399" s="123"/>
      <c r="O1399" s="123"/>
      <c r="P1399" s="123"/>
      <c r="Q1399" s="16"/>
      <c r="R1399" s="123"/>
      <c r="S1399" s="123" t="s">
        <v>3643</v>
      </c>
      <c r="T1399" s="16"/>
      <c r="U1399" s="123"/>
      <c r="V1399" s="123" t="s">
        <v>4249</v>
      </c>
    </row>
    <row r="1400" spans="1:22" ht="15.75" customHeight="1">
      <c r="A1400" s="16"/>
      <c r="B1400" s="16"/>
      <c r="C1400" s="16"/>
      <c r="D1400" s="16"/>
      <c r="E1400" s="16"/>
      <c r="F1400" s="16"/>
      <c r="G1400" s="16"/>
      <c r="H1400" s="16"/>
      <c r="I1400" s="16"/>
      <c r="J1400" s="16"/>
      <c r="K1400" s="16"/>
      <c r="L1400" s="123"/>
      <c r="M1400" s="123" t="s">
        <v>4231</v>
      </c>
      <c r="N1400" s="123"/>
      <c r="O1400" s="123"/>
      <c r="P1400" s="123"/>
      <c r="Q1400" s="16"/>
      <c r="R1400" s="123"/>
      <c r="S1400" s="123" t="s">
        <v>4184</v>
      </c>
      <c r="T1400" s="16"/>
      <c r="U1400" s="123"/>
      <c r="V1400" s="123" t="s">
        <v>4245</v>
      </c>
    </row>
    <row r="1401" spans="1:22" ht="15.75" customHeight="1">
      <c r="A1401" s="16"/>
      <c r="B1401" s="16"/>
      <c r="C1401" s="16"/>
      <c r="D1401" s="16"/>
      <c r="E1401" s="16"/>
      <c r="F1401" s="16"/>
      <c r="G1401" s="16"/>
      <c r="H1401" s="16"/>
      <c r="I1401" s="16"/>
      <c r="J1401" s="16"/>
      <c r="K1401" s="16"/>
      <c r="L1401" s="123"/>
      <c r="M1401" s="123" t="s">
        <v>1874</v>
      </c>
      <c r="N1401" s="123"/>
      <c r="O1401" s="123"/>
      <c r="P1401" s="123"/>
      <c r="Q1401" s="16"/>
      <c r="R1401" s="123"/>
      <c r="S1401" s="123" t="s">
        <v>4160</v>
      </c>
      <c r="T1401" s="16"/>
      <c r="U1401" s="123"/>
      <c r="V1401" s="123" t="s">
        <v>4256</v>
      </c>
    </row>
    <row r="1402" spans="1:22" ht="15.75" customHeight="1">
      <c r="A1402" s="16"/>
      <c r="B1402" s="16"/>
      <c r="C1402" s="16"/>
      <c r="D1402" s="16"/>
      <c r="E1402" s="16"/>
      <c r="F1402" s="16"/>
      <c r="G1402" s="16"/>
      <c r="H1402" s="16"/>
      <c r="I1402" s="16"/>
      <c r="J1402" s="16"/>
      <c r="K1402" s="16"/>
      <c r="L1402" s="123"/>
      <c r="M1402" s="123" t="s">
        <v>1882</v>
      </c>
      <c r="N1402" s="123"/>
      <c r="O1402" s="123"/>
      <c r="P1402" s="123"/>
      <c r="Q1402" s="16"/>
      <c r="R1402" s="123"/>
      <c r="S1402" s="123" t="s">
        <v>4146</v>
      </c>
      <c r="T1402" s="16"/>
      <c r="U1402" s="123"/>
      <c r="V1402" s="123" t="s">
        <v>4254</v>
      </c>
    </row>
    <row r="1403" spans="1:22" ht="15.75" customHeight="1">
      <c r="A1403" s="16"/>
      <c r="B1403" s="16"/>
      <c r="C1403" s="16"/>
      <c r="D1403" s="16"/>
      <c r="E1403" s="16"/>
      <c r="F1403" s="16"/>
      <c r="G1403" s="16"/>
      <c r="H1403" s="16"/>
      <c r="I1403" s="16"/>
      <c r="J1403" s="16"/>
      <c r="K1403" s="16"/>
      <c r="L1403" s="123"/>
      <c r="M1403" s="123" t="s">
        <v>1879</v>
      </c>
      <c r="N1403" s="123"/>
      <c r="O1403" s="123"/>
      <c r="P1403" s="123"/>
      <c r="Q1403" s="16"/>
      <c r="R1403" s="123"/>
      <c r="S1403" s="123" t="s">
        <v>4171</v>
      </c>
      <c r="T1403" s="16"/>
      <c r="U1403" s="123"/>
      <c r="V1403" s="123" t="s">
        <v>4239</v>
      </c>
    </row>
    <row r="1404" spans="1:22" ht="15.75" customHeight="1">
      <c r="A1404" s="16"/>
      <c r="B1404" s="16"/>
      <c r="C1404" s="16"/>
      <c r="D1404" s="16"/>
      <c r="E1404" s="16"/>
      <c r="F1404" s="16"/>
      <c r="G1404" s="16"/>
      <c r="H1404" s="16"/>
      <c r="I1404" s="16"/>
      <c r="J1404" s="16"/>
      <c r="K1404" s="16"/>
      <c r="L1404" s="123"/>
      <c r="M1404" s="123" t="s">
        <v>3001</v>
      </c>
      <c r="N1404" s="123"/>
      <c r="O1404" s="123"/>
      <c r="P1404" s="123"/>
      <c r="Q1404" s="16"/>
      <c r="R1404" s="123"/>
      <c r="S1404" s="123" t="s">
        <v>4147</v>
      </c>
      <c r="T1404" s="16"/>
      <c r="U1404" s="123"/>
      <c r="V1404" s="123" t="s">
        <v>4260</v>
      </c>
    </row>
    <row r="1405" spans="1:22" ht="15.75" customHeight="1">
      <c r="A1405" s="16"/>
      <c r="B1405" s="16"/>
      <c r="C1405" s="16"/>
      <c r="D1405" s="16"/>
      <c r="E1405" s="16"/>
      <c r="F1405" s="16"/>
      <c r="G1405" s="16"/>
      <c r="H1405" s="16"/>
      <c r="I1405" s="16"/>
      <c r="J1405" s="16"/>
      <c r="K1405" s="16"/>
      <c r="L1405" s="123"/>
      <c r="M1405" s="123" t="s">
        <v>4119</v>
      </c>
      <c r="N1405" s="123"/>
      <c r="O1405" s="123"/>
      <c r="P1405" s="123"/>
      <c r="Q1405" s="16"/>
      <c r="R1405" s="123"/>
      <c r="S1405" s="123" t="s">
        <v>3674</v>
      </c>
      <c r="T1405" s="16"/>
      <c r="U1405" s="123"/>
      <c r="V1405" s="123" t="s">
        <v>4235</v>
      </c>
    </row>
    <row r="1406" spans="1:22" ht="15.75" customHeight="1">
      <c r="A1406" s="16"/>
      <c r="B1406" s="16"/>
      <c r="C1406" s="16"/>
      <c r="D1406" s="16"/>
      <c r="E1406" s="16"/>
      <c r="F1406" s="16"/>
      <c r="G1406" s="16"/>
      <c r="H1406" s="16"/>
      <c r="I1406" s="16"/>
      <c r="J1406" s="16"/>
      <c r="K1406" s="16"/>
      <c r="L1406" s="123"/>
      <c r="M1406" s="123" t="s">
        <v>3006</v>
      </c>
      <c r="N1406" s="123"/>
      <c r="O1406" s="123"/>
      <c r="P1406" s="123"/>
      <c r="Q1406" s="16"/>
      <c r="R1406" s="123"/>
      <c r="S1406" s="123" t="s">
        <v>4132</v>
      </c>
      <c r="T1406" s="16"/>
      <c r="U1406" s="123"/>
      <c r="V1406" s="123" t="s">
        <v>2902</v>
      </c>
    </row>
    <row r="1407" spans="1:22" ht="15.75" customHeight="1">
      <c r="A1407" s="16"/>
      <c r="B1407" s="16"/>
      <c r="C1407" s="16"/>
      <c r="D1407" s="16"/>
      <c r="E1407" s="16"/>
      <c r="F1407" s="16"/>
      <c r="G1407" s="16"/>
      <c r="H1407" s="16"/>
      <c r="I1407" s="16"/>
      <c r="J1407" s="16"/>
      <c r="K1407" s="16"/>
      <c r="L1407" s="123"/>
      <c r="M1407" s="123" t="s">
        <v>3101</v>
      </c>
      <c r="N1407" s="123"/>
      <c r="O1407" s="123"/>
      <c r="P1407" s="123"/>
      <c r="Q1407" s="16"/>
      <c r="R1407" s="123"/>
      <c r="S1407" s="123" t="s">
        <v>3645</v>
      </c>
      <c r="T1407" s="16"/>
      <c r="U1407" s="123"/>
      <c r="V1407" s="123" t="s">
        <v>4119</v>
      </c>
    </row>
    <row r="1408" spans="1:22" ht="15.75" customHeight="1">
      <c r="A1408" s="16"/>
      <c r="B1408" s="16"/>
      <c r="C1408" s="16"/>
      <c r="D1408" s="16"/>
      <c r="E1408" s="16"/>
      <c r="F1408" s="16"/>
      <c r="G1408" s="16"/>
      <c r="H1408" s="16"/>
      <c r="I1408" s="16"/>
      <c r="J1408" s="16"/>
      <c r="K1408" s="16"/>
      <c r="L1408" s="123"/>
      <c r="M1408" s="123" t="s">
        <v>4249</v>
      </c>
      <c r="N1408" s="123"/>
      <c r="O1408" s="123"/>
      <c r="P1408" s="123"/>
      <c r="Q1408" s="16"/>
      <c r="R1408" s="123"/>
      <c r="S1408" s="123" t="s">
        <v>4190</v>
      </c>
      <c r="T1408" s="16"/>
      <c r="U1408" s="123"/>
      <c r="V1408" s="123" t="s">
        <v>4274</v>
      </c>
    </row>
    <row r="1409" spans="1:22" ht="15.75" customHeight="1">
      <c r="A1409" s="16"/>
      <c r="B1409" s="16"/>
      <c r="C1409" s="16"/>
      <c r="D1409" s="16"/>
      <c r="E1409" s="16"/>
      <c r="F1409" s="16"/>
      <c r="G1409" s="16"/>
      <c r="H1409" s="16"/>
      <c r="I1409" s="16"/>
      <c r="J1409" s="16"/>
      <c r="K1409" s="16"/>
      <c r="L1409" s="123"/>
      <c r="M1409" s="123" t="s">
        <v>4235</v>
      </c>
      <c r="N1409" s="123"/>
      <c r="O1409" s="123"/>
      <c r="P1409" s="123"/>
      <c r="Q1409" s="16"/>
      <c r="R1409" s="123"/>
      <c r="S1409" s="123" t="s">
        <v>4189</v>
      </c>
      <c r="T1409" s="16"/>
      <c r="U1409" s="123"/>
      <c r="V1409" s="123" t="s">
        <v>4349</v>
      </c>
    </row>
    <row r="1410" spans="1:22" ht="15.75" customHeight="1">
      <c r="A1410" s="16"/>
      <c r="B1410" s="16"/>
      <c r="C1410" s="16"/>
      <c r="D1410" s="16"/>
      <c r="E1410" s="16"/>
      <c r="F1410" s="16"/>
      <c r="G1410" s="16"/>
      <c r="H1410" s="16"/>
      <c r="I1410" s="16"/>
      <c r="J1410" s="16"/>
      <c r="K1410" s="16"/>
      <c r="L1410" s="123"/>
      <c r="M1410" s="123" t="s">
        <v>2960</v>
      </c>
      <c r="N1410" s="123"/>
      <c r="O1410" s="123"/>
      <c r="P1410" s="123"/>
      <c r="Q1410" s="16"/>
      <c r="R1410" s="123"/>
      <c r="S1410" s="123" t="s">
        <v>3706</v>
      </c>
      <c r="T1410" s="16"/>
      <c r="U1410" s="123"/>
      <c r="V1410" s="123" t="s">
        <v>2967</v>
      </c>
    </row>
    <row r="1411" spans="1:22" ht="15.75" customHeight="1">
      <c r="A1411" s="16"/>
      <c r="B1411" s="16"/>
      <c r="C1411" s="16"/>
      <c r="D1411" s="16"/>
      <c r="E1411" s="16"/>
      <c r="F1411" s="16"/>
      <c r="G1411" s="16"/>
      <c r="H1411" s="16"/>
      <c r="I1411" s="16"/>
      <c r="J1411" s="16"/>
      <c r="K1411" s="16"/>
      <c r="L1411" s="123"/>
      <c r="M1411" s="123" t="s">
        <v>4314</v>
      </c>
      <c r="N1411" s="123"/>
      <c r="O1411" s="123"/>
      <c r="P1411" s="123"/>
      <c r="Q1411" s="16"/>
      <c r="R1411" s="123"/>
      <c r="S1411" s="123" t="s">
        <v>4175</v>
      </c>
      <c r="T1411" s="16"/>
      <c r="U1411" s="123"/>
      <c r="V1411" s="123" t="s">
        <v>4312</v>
      </c>
    </row>
    <row r="1412" spans="1:22" ht="15.75" customHeight="1">
      <c r="A1412" s="16"/>
      <c r="B1412" s="16"/>
      <c r="C1412" s="16"/>
      <c r="D1412" s="16"/>
      <c r="E1412" s="16"/>
      <c r="F1412" s="16"/>
      <c r="G1412" s="16"/>
      <c r="H1412" s="16"/>
      <c r="I1412" s="16"/>
      <c r="J1412" s="16"/>
      <c r="K1412" s="16"/>
      <c r="L1412" s="123"/>
      <c r="M1412" s="123" t="s">
        <v>4276</v>
      </c>
      <c r="N1412" s="123"/>
      <c r="O1412" s="123"/>
      <c r="P1412" s="123"/>
      <c r="Q1412" s="16"/>
      <c r="R1412" s="123"/>
      <c r="S1412" s="123" t="s">
        <v>3688</v>
      </c>
      <c r="T1412" s="16"/>
      <c r="U1412" s="123"/>
      <c r="V1412" s="123" t="s">
        <v>2991</v>
      </c>
    </row>
    <row r="1413" spans="1:22" ht="15.75" customHeight="1">
      <c r="A1413" s="16"/>
      <c r="B1413" s="16"/>
      <c r="C1413" s="16"/>
      <c r="D1413" s="16"/>
      <c r="E1413" s="16"/>
      <c r="F1413" s="16"/>
      <c r="G1413" s="16"/>
      <c r="H1413" s="16"/>
      <c r="I1413" s="16"/>
      <c r="J1413" s="16"/>
      <c r="K1413" s="16"/>
      <c r="L1413" s="123"/>
      <c r="M1413" s="123" t="s">
        <v>4239</v>
      </c>
      <c r="N1413" s="123"/>
      <c r="O1413" s="123"/>
      <c r="P1413" s="123"/>
      <c r="Q1413" s="16"/>
      <c r="R1413" s="123"/>
      <c r="S1413" s="123" t="s">
        <v>3709</v>
      </c>
      <c r="T1413" s="16"/>
      <c r="U1413" s="123"/>
      <c r="V1413" s="123" t="s">
        <v>4341</v>
      </c>
    </row>
    <row r="1414" spans="1:22" ht="15.75" customHeight="1">
      <c r="A1414" s="16"/>
      <c r="B1414" s="16"/>
      <c r="C1414" s="16"/>
      <c r="D1414" s="16"/>
      <c r="E1414" s="16"/>
      <c r="F1414" s="16"/>
      <c r="G1414" s="16"/>
      <c r="H1414" s="16"/>
      <c r="I1414" s="16"/>
      <c r="J1414" s="16"/>
      <c r="K1414" s="16"/>
      <c r="L1414" s="123"/>
      <c r="M1414" s="123" t="s">
        <v>1899</v>
      </c>
      <c r="N1414" s="123"/>
      <c r="O1414" s="123"/>
      <c r="P1414" s="123"/>
      <c r="Q1414" s="16"/>
      <c r="R1414" s="123"/>
      <c r="S1414" s="123" t="s">
        <v>3672</v>
      </c>
      <c r="T1414" s="16"/>
      <c r="U1414" s="123"/>
      <c r="V1414" s="123" t="s">
        <v>4247</v>
      </c>
    </row>
    <row r="1415" spans="1:22" ht="15.75" customHeight="1">
      <c r="A1415" s="16"/>
      <c r="B1415" s="16"/>
      <c r="C1415" s="16"/>
      <c r="D1415" s="16"/>
      <c r="E1415" s="16"/>
      <c r="F1415" s="16"/>
      <c r="G1415" s="16"/>
      <c r="H1415" s="16"/>
      <c r="I1415" s="16"/>
      <c r="J1415" s="16"/>
      <c r="K1415" s="16"/>
      <c r="L1415" s="123"/>
      <c r="M1415" s="123" t="s">
        <v>4237</v>
      </c>
      <c r="N1415" s="123"/>
      <c r="O1415" s="123"/>
      <c r="P1415" s="123"/>
      <c r="Q1415" s="16"/>
      <c r="R1415" s="123"/>
      <c r="S1415" s="123" t="s">
        <v>4204</v>
      </c>
      <c r="T1415" s="16"/>
      <c r="U1415" s="123"/>
      <c r="V1415" s="123" t="s">
        <v>3118</v>
      </c>
    </row>
    <row r="1416" spans="1:22" ht="15.75" customHeight="1">
      <c r="A1416" s="16"/>
      <c r="B1416" s="16"/>
      <c r="C1416" s="16"/>
      <c r="D1416" s="16"/>
      <c r="E1416" s="16"/>
      <c r="F1416" s="16"/>
      <c r="G1416" s="16"/>
      <c r="H1416" s="16"/>
      <c r="I1416" s="16"/>
      <c r="J1416" s="16"/>
      <c r="K1416" s="16"/>
      <c r="L1416" s="123"/>
      <c r="M1416" s="123" t="s">
        <v>4254</v>
      </c>
      <c r="N1416" s="123"/>
      <c r="O1416" s="123"/>
      <c r="P1416" s="123"/>
      <c r="Q1416" s="16"/>
      <c r="R1416" s="123"/>
      <c r="S1416" s="123" t="s">
        <v>4186</v>
      </c>
      <c r="T1416" s="16"/>
      <c r="U1416" s="123"/>
      <c r="V1416" s="123" t="s">
        <v>4282</v>
      </c>
    </row>
    <row r="1417" spans="1:22" ht="15.75" customHeight="1">
      <c r="A1417" s="16"/>
      <c r="B1417" s="16"/>
      <c r="C1417" s="16"/>
      <c r="D1417" s="16"/>
      <c r="E1417" s="16"/>
      <c r="F1417" s="16"/>
      <c r="G1417" s="16"/>
      <c r="H1417" s="16"/>
      <c r="I1417" s="16"/>
      <c r="J1417" s="16"/>
      <c r="K1417" s="16"/>
      <c r="L1417" s="123"/>
      <c r="M1417" s="123" t="s">
        <v>4256</v>
      </c>
      <c r="N1417" s="123"/>
      <c r="O1417" s="123"/>
      <c r="P1417" s="123"/>
      <c r="Q1417" s="16"/>
      <c r="R1417" s="123"/>
      <c r="S1417" s="123" t="s">
        <v>4172</v>
      </c>
      <c r="T1417" s="16"/>
      <c r="U1417" s="123"/>
      <c r="V1417" s="123" t="s">
        <v>4272</v>
      </c>
    </row>
    <row r="1418" spans="1:22" ht="15.75" customHeight="1">
      <c r="A1418" s="16"/>
      <c r="B1418" s="16"/>
      <c r="C1418" s="16"/>
      <c r="D1418" s="16"/>
      <c r="E1418" s="16"/>
      <c r="F1418" s="16"/>
      <c r="G1418" s="16"/>
      <c r="H1418" s="16"/>
      <c r="I1418" s="16"/>
      <c r="J1418" s="16"/>
      <c r="K1418" s="16"/>
      <c r="L1418" s="123"/>
      <c r="M1418" s="123" t="s">
        <v>4267</v>
      </c>
      <c r="N1418" s="123"/>
      <c r="O1418" s="123"/>
      <c r="P1418" s="123"/>
      <c r="Q1418" s="16"/>
      <c r="R1418" s="123"/>
      <c r="S1418" s="123" t="s">
        <v>4168</v>
      </c>
      <c r="T1418" s="16"/>
      <c r="U1418" s="123"/>
      <c r="V1418" s="123" t="s">
        <v>4237</v>
      </c>
    </row>
    <row r="1419" spans="1:22" ht="15.75" customHeight="1">
      <c r="A1419" s="16"/>
      <c r="B1419" s="16"/>
      <c r="C1419" s="16"/>
      <c r="D1419" s="16"/>
      <c r="E1419" s="16"/>
      <c r="F1419" s="16"/>
      <c r="G1419" s="16"/>
      <c r="H1419" s="16"/>
      <c r="I1419" s="16"/>
      <c r="J1419" s="16"/>
      <c r="K1419" s="16"/>
      <c r="L1419" s="123"/>
      <c r="M1419" s="123" t="s">
        <v>1864</v>
      </c>
      <c r="N1419" s="123"/>
      <c r="O1419" s="123"/>
      <c r="P1419" s="123"/>
      <c r="Q1419" s="16"/>
      <c r="R1419" s="123"/>
      <c r="S1419" s="123" t="s">
        <v>4158</v>
      </c>
      <c r="T1419" s="16"/>
      <c r="U1419" s="123"/>
      <c r="V1419" s="123" t="s">
        <v>3101</v>
      </c>
    </row>
    <row r="1420" spans="1:22" ht="15.75" customHeight="1">
      <c r="A1420" s="16"/>
      <c r="B1420" s="16"/>
      <c r="C1420" s="16"/>
      <c r="D1420" s="16"/>
      <c r="E1420" s="16"/>
      <c r="F1420" s="16"/>
      <c r="G1420" s="16"/>
      <c r="H1420" s="16"/>
      <c r="I1420" s="16"/>
      <c r="J1420" s="16"/>
      <c r="K1420" s="16"/>
      <c r="L1420" s="123"/>
      <c r="M1420" s="123" t="s">
        <v>3779</v>
      </c>
      <c r="N1420" s="123"/>
      <c r="O1420" s="123"/>
      <c r="P1420" s="123"/>
      <c r="Q1420" s="16"/>
      <c r="R1420" s="123"/>
      <c r="S1420" s="123" t="s">
        <v>4207</v>
      </c>
      <c r="T1420" s="16"/>
      <c r="U1420" s="123"/>
      <c r="V1420" s="123" t="s">
        <v>3711</v>
      </c>
    </row>
    <row r="1421" spans="1:22" ht="15.75" customHeight="1">
      <c r="A1421" s="16"/>
      <c r="B1421" s="16"/>
      <c r="C1421" s="16"/>
      <c r="D1421" s="16"/>
      <c r="E1421" s="16"/>
      <c r="F1421" s="16"/>
      <c r="G1421" s="16"/>
      <c r="H1421" s="16"/>
      <c r="I1421" s="16"/>
      <c r="J1421" s="16"/>
      <c r="K1421" s="16"/>
      <c r="L1421" s="123"/>
      <c r="M1421" s="123" t="s">
        <v>3045</v>
      </c>
      <c r="N1421" s="123"/>
      <c r="O1421" s="123"/>
      <c r="P1421" s="123"/>
      <c r="Q1421" s="16"/>
      <c r="R1421" s="123"/>
      <c r="S1421" s="123" t="s">
        <v>4197</v>
      </c>
      <c r="T1421" s="16"/>
      <c r="U1421" s="123"/>
      <c r="V1421" s="123" t="s">
        <v>3001</v>
      </c>
    </row>
    <row r="1422" spans="1:22" ht="15.75" customHeight="1">
      <c r="A1422" s="16"/>
      <c r="B1422" s="16"/>
      <c r="C1422" s="16"/>
      <c r="D1422" s="16"/>
      <c r="E1422" s="16"/>
      <c r="F1422" s="16"/>
      <c r="G1422" s="16"/>
      <c r="H1422" s="16"/>
      <c r="I1422" s="16"/>
      <c r="J1422" s="16"/>
      <c r="K1422" s="16"/>
      <c r="L1422" s="123"/>
      <c r="M1422" s="123" t="s">
        <v>2923</v>
      </c>
      <c r="N1422" s="123"/>
      <c r="O1422" s="123"/>
      <c r="P1422" s="123"/>
      <c r="Q1422" s="16"/>
      <c r="R1422" s="123"/>
      <c r="S1422" s="123" t="s">
        <v>3664</v>
      </c>
      <c r="T1422" s="16"/>
      <c r="U1422" s="123"/>
      <c r="V1422" s="123" t="s">
        <v>4291</v>
      </c>
    </row>
    <row r="1423" spans="1:22" ht="15.75" customHeight="1">
      <c r="A1423" s="16"/>
      <c r="B1423" s="16"/>
      <c r="C1423" s="16"/>
      <c r="D1423" s="16"/>
      <c r="E1423" s="16"/>
      <c r="F1423" s="16"/>
      <c r="G1423" s="16"/>
      <c r="H1423" s="16"/>
      <c r="I1423" s="16"/>
      <c r="J1423" s="16"/>
      <c r="K1423" s="16"/>
      <c r="L1423" s="123"/>
      <c r="M1423" s="123" t="s">
        <v>2909</v>
      </c>
      <c r="N1423" s="123"/>
      <c r="O1423" s="123"/>
      <c r="P1423" s="123"/>
      <c r="Q1423" s="16"/>
      <c r="R1423" s="123"/>
      <c r="S1423" s="123" t="s">
        <v>1929</v>
      </c>
      <c r="T1423" s="16"/>
      <c r="U1423" s="123"/>
      <c r="V1423" s="123" t="s">
        <v>4265</v>
      </c>
    </row>
    <row r="1424" spans="1:22" ht="15.75" customHeight="1">
      <c r="A1424" s="16"/>
      <c r="B1424" s="16"/>
      <c r="C1424" s="16"/>
      <c r="D1424" s="16"/>
      <c r="E1424" s="16"/>
      <c r="F1424" s="16"/>
      <c r="G1424" s="16"/>
      <c r="H1424" s="16"/>
      <c r="I1424" s="16"/>
      <c r="J1424" s="16"/>
      <c r="K1424" s="16"/>
      <c r="L1424" s="123"/>
      <c r="M1424" s="123" t="s">
        <v>4245</v>
      </c>
      <c r="N1424" s="123"/>
      <c r="O1424" s="123"/>
      <c r="P1424" s="123"/>
      <c r="Q1424" s="16"/>
      <c r="R1424" s="123"/>
      <c r="S1424" s="123" t="s">
        <v>4183</v>
      </c>
      <c r="T1424" s="16"/>
      <c r="U1424" s="123"/>
      <c r="V1424" s="123" t="s">
        <v>2923</v>
      </c>
    </row>
    <row r="1425" spans="1:22" ht="15.75" customHeight="1">
      <c r="A1425" s="16"/>
      <c r="B1425" s="16"/>
      <c r="C1425" s="16"/>
      <c r="D1425" s="16"/>
      <c r="E1425" s="16"/>
      <c r="F1425" s="16"/>
      <c r="G1425" s="16"/>
      <c r="H1425" s="16"/>
      <c r="I1425" s="16"/>
      <c r="J1425" s="16"/>
      <c r="K1425" s="16"/>
      <c r="L1425" s="123"/>
      <c r="M1425" s="123" t="s">
        <v>2936</v>
      </c>
      <c r="N1425" s="123"/>
      <c r="O1425" s="123"/>
      <c r="P1425" s="123"/>
      <c r="Q1425" s="16"/>
      <c r="R1425" s="123"/>
      <c r="S1425" s="123" t="s">
        <v>4152</v>
      </c>
      <c r="T1425" s="16"/>
      <c r="U1425" s="123"/>
      <c r="V1425" s="123" t="s">
        <v>4241</v>
      </c>
    </row>
    <row r="1426" spans="1:22" ht="15.75" customHeight="1">
      <c r="A1426" s="16"/>
      <c r="B1426" s="16"/>
      <c r="C1426" s="16"/>
      <c r="D1426" s="16"/>
      <c r="E1426" s="16"/>
      <c r="F1426" s="16"/>
      <c r="G1426" s="16"/>
      <c r="H1426" s="16"/>
      <c r="I1426" s="16"/>
      <c r="J1426" s="16"/>
      <c r="K1426" s="16"/>
      <c r="L1426" s="123"/>
      <c r="M1426" s="123" t="s">
        <v>3092</v>
      </c>
      <c r="N1426" s="123"/>
      <c r="O1426" s="123"/>
      <c r="P1426" s="123"/>
      <c r="Q1426" s="16"/>
      <c r="R1426" s="123"/>
      <c r="S1426" s="123" t="s">
        <v>4125</v>
      </c>
      <c r="T1426" s="16"/>
      <c r="U1426" s="123"/>
      <c r="V1426" s="123" t="s">
        <v>2936</v>
      </c>
    </row>
    <row r="1427" spans="1:22" ht="15.75" customHeight="1">
      <c r="A1427" s="16"/>
      <c r="B1427" s="16"/>
      <c r="C1427" s="16"/>
      <c r="D1427" s="16"/>
      <c r="E1427" s="16"/>
      <c r="F1427" s="16"/>
      <c r="G1427" s="16"/>
      <c r="H1427" s="16"/>
      <c r="I1427" s="16"/>
      <c r="J1427" s="16"/>
      <c r="K1427" s="16"/>
      <c r="L1427" s="123"/>
      <c r="M1427" s="123" t="s">
        <v>4260</v>
      </c>
      <c r="N1427" s="123"/>
      <c r="O1427" s="123"/>
      <c r="P1427" s="123"/>
      <c r="Q1427" s="16"/>
      <c r="R1427" s="123"/>
      <c r="S1427" s="123" t="s">
        <v>4201</v>
      </c>
      <c r="T1427" s="16"/>
      <c r="U1427" s="123"/>
      <c r="V1427" s="123" t="s">
        <v>4126</v>
      </c>
    </row>
    <row r="1428" spans="1:22" ht="15.75" customHeight="1">
      <c r="A1428" s="16"/>
      <c r="B1428" s="16"/>
      <c r="C1428" s="16"/>
      <c r="D1428" s="16"/>
      <c r="E1428" s="16"/>
      <c r="F1428" s="16"/>
      <c r="G1428" s="16"/>
      <c r="H1428" s="16"/>
      <c r="I1428" s="16"/>
      <c r="J1428" s="16"/>
      <c r="K1428" s="16"/>
      <c r="L1428" s="123"/>
      <c r="M1428" s="123" t="s">
        <v>1887</v>
      </c>
      <c r="N1428" s="123"/>
      <c r="O1428" s="123"/>
      <c r="P1428" s="123"/>
      <c r="Q1428" s="16"/>
      <c r="R1428" s="123"/>
      <c r="S1428" s="123" t="s">
        <v>4196</v>
      </c>
      <c r="T1428" s="16"/>
      <c r="U1428" s="123"/>
      <c r="V1428" s="123" t="s">
        <v>3779</v>
      </c>
    </row>
    <row r="1429" spans="1:22" ht="15.75" customHeight="1">
      <c r="A1429" s="16"/>
      <c r="B1429" s="16"/>
      <c r="C1429" s="16"/>
      <c r="D1429" s="16"/>
      <c r="E1429" s="16"/>
      <c r="F1429" s="16"/>
      <c r="G1429" s="16"/>
      <c r="H1429" s="16"/>
      <c r="I1429" s="16"/>
      <c r="J1429" s="16"/>
      <c r="K1429" s="16"/>
      <c r="L1429" s="123"/>
      <c r="M1429" s="123" t="s">
        <v>4274</v>
      </c>
      <c r="N1429" s="123"/>
      <c r="O1429" s="123"/>
      <c r="P1429" s="123"/>
      <c r="Q1429" s="16"/>
      <c r="R1429" s="123"/>
      <c r="S1429" s="123" t="s">
        <v>1166</v>
      </c>
      <c r="T1429" s="16"/>
      <c r="U1429" s="123"/>
      <c r="V1429" s="123" t="s">
        <v>4368</v>
      </c>
    </row>
    <row r="1430" spans="1:22" ht="15.75" customHeight="1">
      <c r="A1430" s="16"/>
      <c r="B1430" s="16"/>
      <c r="C1430" s="16"/>
      <c r="D1430" s="16"/>
      <c r="E1430" s="16"/>
      <c r="F1430" s="16"/>
      <c r="G1430" s="16"/>
      <c r="H1430" s="16"/>
      <c r="I1430" s="16"/>
      <c r="J1430" s="16"/>
      <c r="K1430" s="16"/>
      <c r="L1430" s="123"/>
      <c r="M1430" s="123" t="s">
        <v>2976</v>
      </c>
      <c r="N1430" s="123"/>
      <c r="O1430" s="123"/>
      <c r="P1430" s="123"/>
      <c r="Q1430" s="16"/>
      <c r="R1430" s="123"/>
      <c r="S1430" s="123" t="s">
        <v>4167</v>
      </c>
      <c r="T1430" s="16"/>
      <c r="U1430" s="123"/>
      <c r="V1430" s="123" t="s">
        <v>4360</v>
      </c>
    </row>
    <row r="1431" spans="1:22" ht="15.75" customHeight="1">
      <c r="A1431" s="16"/>
      <c r="B1431" s="16"/>
      <c r="C1431" s="16"/>
      <c r="D1431" s="16"/>
      <c r="E1431" s="16"/>
      <c r="F1431" s="16"/>
      <c r="G1431" s="16"/>
      <c r="H1431" s="16"/>
      <c r="I1431" s="16"/>
      <c r="J1431" s="16"/>
      <c r="K1431" s="16"/>
      <c r="L1431" s="123"/>
      <c r="M1431" s="123" t="s">
        <v>4358</v>
      </c>
      <c r="N1431" s="123"/>
      <c r="O1431" s="123"/>
      <c r="P1431" s="123"/>
      <c r="Q1431" s="16"/>
      <c r="R1431" s="123"/>
      <c r="S1431" s="123" t="s">
        <v>4157</v>
      </c>
      <c r="T1431" s="16"/>
      <c r="U1431" s="123"/>
      <c r="V1431" s="123" t="s">
        <v>4259</v>
      </c>
    </row>
    <row r="1432" spans="1:22" ht="15.75" customHeight="1">
      <c r="A1432" s="16"/>
      <c r="B1432" s="16"/>
      <c r="C1432" s="16"/>
      <c r="D1432" s="16"/>
      <c r="E1432" s="16"/>
      <c r="F1432" s="16"/>
      <c r="G1432" s="16"/>
      <c r="H1432" s="16"/>
      <c r="I1432" s="16"/>
      <c r="J1432" s="16"/>
      <c r="K1432" s="16"/>
      <c r="L1432" s="123"/>
      <c r="M1432" s="123" t="s">
        <v>4140</v>
      </c>
      <c r="N1432" s="123"/>
      <c r="O1432" s="123"/>
      <c r="P1432" s="123"/>
      <c r="Q1432" s="16"/>
      <c r="R1432" s="123"/>
      <c r="S1432" s="123" t="s">
        <v>4150</v>
      </c>
      <c r="T1432" s="16"/>
      <c r="U1432" s="123"/>
      <c r="V1432" s="123" t="s">
        <v>3661</v>
      </c>
    </row>
    <row r="1433" spans="1:22" ht="15.75" customHeight="1">
      <c r="A1433" s="16"/>
      <c r="B1433" s="16"/>
      <c r="C1433" s="16"/>
      <c r="D1433" s="16"/>
      <c r="E1433" s="16"/>
      <c r="F1433" s="16"/>
      <c r="G1433" s="16"/>
      <c r="H1433" s="16"/>
      <c r="I1433" s="16"/>
      <c r="J1433" s="16"/>
      <c r="K1433" s="16"/>
      <c r="L1433" s="123"/>
      <c r="M1433" s="123" t="s">
        <v>4302</v>
      </c>
      <c r="N1433" s="123"/>
      <c r="O1433" s="123"/>
      <c r="P1433" s="123"/>
      <c r="Q1433" s="16"/>
      <c r="R1433" s="123"/>
      <c r="S1433" s="123" t="s">
        <v>4194</v>
      </c>
      <c r="T1433" s="16"/>
      <c r="U1433" s="123"/>
      <c r="V1433" s="123" t="s">
        <v>4243</v>
      </c>
    </row>
    <row r="1434" spans="1:22" ht="15.75" customHeight="1">
      <c r="A1434" s="16"/>
      <c r="B1434" s="16"/>
      <c r="C1434" s="16"/>
      <c r="D1434" s="16"/>
      <c r="E1434" s="16"/>
      <c r="F1434" s="16"/>
      <c r="G1434" s="16"/>
      <c r="H1434" s="16"/>
      <c r="I1434" s="16"/>
      <c r="J1434" s="16"/>
      <c r="K1434" s="16"/>
      <c r="L1434" s="123"/>
      <c r="M1434" s="123" t="s">
        <v>4272</v>
      </c>
      <c r="N1434" s="123"/>
      <c r="O1434" s="123"/>
      <c r="P1434" s="123"/>
      <c r="Q1434" s="16"/>
      <c r="R1434" s="123"/>
      <c r="S1434" s="123" t="s">
        <v>4178</v>
      </c>
      <c r="T1434" s="16"/>
      <c r="U1434" s="123"/>
      <c r="V1434" s="123" t="s">
        <v>3058</v>
      </c>
    </row>
    <row r="1435" spans="1:22" ht="15.75" customHeight="1">
      <c r="A1435" s="16"/>
      <c r="B1435" s="16"/>
      <c r="C1435" s="16"/>
      <c r="D1435" s="16"/>
      <c r="E1435" s="16"/>
      <c r="F1435" s="16"/>
      <c r="G1435" s="16"/>
      <c r="H1435" s="16"/>
      <c r="I1435" s="16"/>
      <c r="J1435" s="16"/>
      <c r="K1435" s="16"/>
      <c r="L1435" s="123"/>
      <c r="M1435" s="123" t="s">
        <v>4288</v>
      </c>
      <c r="N1435" s="123"/>
      <c r="O1435" s="123"/>
      <c r="P1435" s="123"/>
      <c r="Q1435" s="16"/>
      <c r="R1435" s="123"/>
      <c r="S1435" s="123" t="s">
        <v>4181</v>
      </c>
      <c r="T1435" s="16"/>
      <c r="U1435" s="123"/>
      <c r="V1435" s="123" t="s">
        <v>4298</v>
      </c>
    </row>
    <row r="1436" spans="1:22" ht="15.75" customHeight="1">
      <c r="A1436" s="16"/>
      <c r="B1436" s="16"/>
      <c r="C1436" s="16"/>
      <c r="D1436" s="16"/>
      <c r="E1436" s="16"/>
      <c r="F1436" s="16"/>
      <c r="G1436" s="16"/>
      <c r="H1436" s="16"/>
      <c r="I1436" s="16"/>
      <c r="J1436" s="16"/>
      <c r="K1436" s="16"/>
      <c r="L1436" s="123"/>
      <c r="M1436" s="123" t="s">
        <v>4265</v>
      </c>
      <c r="N1436" s="123"/>
      <c r="O1436" s="123"/>
      <c r="P1436" s="123"/>
      <c r="Q1436" s="16"/>
      <c r="R1436" s="123"/>
      <c r="S1436" s="123" t="s">
        <v>4203</v>
      </c>
      <c r="T1436" s="16"/>
      <c r="U1436" s="123"/>
      <c r="V1436" s="123" t="s">
        <v>4353</v>
      </c>
    </row>
    <row r="1437" spans="1:22" ht="15.75" customHeight="1">
      <c r="A1437" s="16"/>
      <c r="B1437" s="16"/>
      <c r="C1437" s="16"/>
      <c r="D1437" s="16"/>
      <c r="E1437" s="16"/>
      <c r="F1437" s="16"/>
      <c r="G1437" s="16"/>
      <c r="H1437" s="16"/>
      <c r="I1437" s="16"/>
      <c r="J1437" s="16"/>
      <c r="K1437" s="16"/>
      <c r="L1437" s="123"/>
      <c r="M1437" s="123" t="s">
        <v>4269</v>
      </c>
      <c r="N1437" s="123"/>
      <c r="O1437" s="123"/>
      <c r="P1437" s="123"/>
      <c r="Q1437" s="16"/>
      <c r="R1437" s="123"/>
      <c r="S1437" s="123" t="s">
        <v>3678</v>
      </c>
      <c r="T1437" s="16"/>
      <c r="U1437" s="123"/>
      <c r="V1437" s="123" t="s">
        <v>4151</v>
      </c>
    </row>
    <row r="1438" spans="1:22" ht="15.75" customHeight="1">
      <c r="A1438" s="16"/>
      <c r="B1438" s="16"/>
      <c r="C1438" s="16"/>
      <c r="D1438" s="16"/>
      <c r="E1438" s="16"/>
      <c r="F1438" s="16"/>
      <c r="G1438" s="16"/>
      <c r="H1438" s="16"/>
      <c r="I1438" s="16"/>
      <c r="J1438" s="16"/>
      <c r="K1438" s="16"/>
      <c r="L1438" s="123"/>
      <c r="M1438" s="123" t="s">
        <v>4280</v>
      </c>
      <c r="N1438" s="123"/>
      <c r="O1438" s="123"/>
      <c r="P1438" s="123"/>
      <c r="Q1438" s="16"/>
      <c r="R1438" s="123"/>
      <c r="S1438" s="123" t="s">
        <v>4216</v>
      </c>
      <c r="T1438" s="16"/>
      <c r="U1438" s="123"/>
      <c r="V1438" s="123" t="s">
        <v>4293</v>
      </c>
    </row>
    <row r="1439" spans="1:22" ht="15.75" customHeight="1">
      <c r="A1439" s="16"/>
      <c r="B1439" s="16"/>
      <c r="C1439" s="16"/>
      <c r="D1439" s="16"/>
      <c r="E1439" s="16"/>
      <c r="F1439" s="16"/>
      <c r="G1439" s="16"/>
      <c r="H1439" s="16"/>
      <c r="I1439" s="16"/>
      <c r="J1439" s="16"/>
      <c r="K1439" s="16"/>
      <c r="L1439" s="123"/>
      <c r="M1439" s="123" t="s">
        <v>4176</v>
      </c>
      <c r="N1439" s="123"/>
      <c r="O1439" s="123"/>
      <c r="P1439" s="123"/>
      <c r="Q1439" s="16"/>
      <c r="R1439" s="123"/>
      <c r="S1439" s="123" t="s">
        <v>4169</v>
      </c>
      <c r="T1439" s="16"/>
      <c r="U1439" s="123"/>
      <c r="V1439" s="123" t="s">
        <v>4280</v>
      </c>
    </row>
    <row r="1440" spans="1:22" ht="15.75" customHeight="1">
      <c r="A1440" s="16"/>
      <c r="B1440" s="16"/>
      <c r="C1440" s="16"/>
      <c r="D1440" s="16"/>
      <c r="E1440" s="16"/>
      <c r="F1440" s="16"/>
      <c r="G1440" s="16"/>
      <c r="H1440" s="16"/>
      <c r="I1440" s="16"/>
      <c r="J1440" s="16"/>
      <c r="K1440" s="16"/>
      <c r="L1440" s="123"/>
      <c r="M1440" s="123" t="s">
        <v>2944</v>
      </c>
      <c r="N1440" s="123"/>
      <c r="O1440" s="123"/>
      <c r="P1440" s="123"/>
      <c r="Q1440" s="16"/>
      <c r="R1440" s="123"/>
      <c r="S1440" s="123" t="s">
        <v>4187</v>
      </c>
      <c r="T1440" s="16"/>
      <c r="U1440" s="123"/>
      <c r="V1440" s="123" t="s">
        <v>3045</v>
      </c>
    </row>
    <row r="1441" spans="1:22" ht="15.75" customHeight="1">
      <c r="A1441" s="16"/>
      <c r="B1441" s="16"/>
      <c r="C1441" s="16"/>
      <c r="D1441" s="16"/>
      <c r="E1441" s="16"/>
      <c r="F1441" s="16"/>
      <c r="G1441" s="16"/>
      <c r="H1441" s="16"/>
      <c r="I1441" s="16"/>
      <c r="J1441" s="16"/>
      <c r="K1441" s="16"/>
      <c r="L1441" s="123"/>
      <c r="M1441" s="123" t="s">
        <v>2983</v>
      </c>
      <c r="N1441" s="123"/>
      <c r="O1441" s="123"/>
      <c r="P1441" s="123"/>
      <c r="Q1441" s="16"/>
      <c r="R1441" s="123"/>
      <c r="S1441" s="123" t="s">
        <v>3647</v>
      </c>
      <c r="T1441" s="16"/>
      <c r="U1441" s="123"/>
      <c r="V1441" s="123" t="s">
        <v>3063</v>
      </c>
    </row>
    <row r="1442" spans="1:22" ht="15.75" customHeight="1">
      <c r="A1442" s="16"/>
      <c r="B1442" s="16"/>
      <c r="C1442" s="16"/>
      <c r="D1442" s="16"/>
      <c r="E1442" s="16"/>
      <c r="F1442" s="16"/>
      <c r="G1442" s="16"/>
      <c r="H1442" s="16"/>
      <c r="I1442" s="16"/>
      <c r="J1442" s="16"/>
      <c r="K1442" s="16"/>
      <c r="L1442" s="123"/>
      <c r="M1442" s="123" t="s">
        <v>4312</v>
      </c>
      <c r="N1442" s="123"/>
      <c r="O1442" s="123"/>
      <c r="P1442" s="123"/>
      <c r="Q1442" s="16"/>
      <c r="R1442" s="123"/>
      <c r="S1442" s="123" t="s">
        <v>4410</v>
      </c>
      <c r="T1442" s="16"/>
      <c r="U1442" s="123"/>
      <c r="V1442" s="123" t="s">
        <v>2944</v>
      </c>
    </row>
    <row r="1443" spans="1:22" ht="15.75" customHeight="1">
      <c r="A1443" s="16"/>
      <c r="B1443" s="16"/>
      <c r="C1443" s="16"/>
      <c r="D1443" s="16"/>
      <c r="E1443" s="16"/>
      <c r="F1443" s="16"/>
      <c r="G1443" s="16"/>
      <c r="H1443" s="16"/>
      <c r="I1443" s="16"/>
      <c r="J1443" s="16"/>
      <c r="K1443" s="16"/>
      <c r="L1443" s="123"/>
      <c r="M1443" s="123" t="s">
        <v>3032</v>
      </c>
      <c r="N1443" s="123"/>
      <c r="O1443" s="123"/>
      <c r="P1443" s="123"/>
      <c r="Q1443" s="16"/>
      <c r="R1443" s="123"/>
      <c r="S1443" s="123" t="s">
        <v>4198</v>
      </c>
      <c r="T1443" s="16"/>
      <c r="U1443" s="123"/>
      <c r="V1443" s="123" t="s">
        <v>4340</v>
      </c>
    </row>
    <row r="1444" spans="1:22" ht="15.75" customHeight="1">
      <c r="A1444" s="16"/>
      <c r="B1444" s="16"/>
      <c r="C1444" s="16"/>
      <c r="D1444" s="16"/>
      <c r="E1444" s="16"/>
      <c r="F1444" s="16"/>
      <c r="G1444" s="16"/>
      <c r="H1444" s="16"/>
      <c r="I1444" s="16"/>
      <c r="J1444" s="16"/>
      <c r="K1444" s="16"/>
      <c r="L1444" s="123"/>
      <c r="M1444" s="123" t="s">
        <v>4241</v>
      </c>
      <c r="N1444" s="123"/>
      <c r="O1444" s="123"/>
      <c r="P1444" s="123"/>
      <c r="Q1444" s="16"/>
      <c r="R1444" s="123"/>
      <c r="S1444" s="123" t="s">
        <v>4180</v>
      </c>
      <c r="T1444" s="16"/>
      <c r="U1444" s="123"/>
      <c r="V1444" s="123" t="s">
        <v>4314</v>
      </c>
    </row>
    <row r="1445" spans="1:22" ht="15.75" customHeight="1">
      <c r="A1445" s="16"/>
      <c r="B1445" s="16"/>
      <c r="C1445" s="16"/>
      <c r="D1445" s="16"/>
      <c r="E1445" s="16"/>
      <c r="F1445" s="16"/>
      <c r="G1445" s="16"/>
      <c r="H1445" s="16"/>
      <c r="I1445" s="16"/>
      <c r="J1445" s="16"/>
      <c r="K1445" s="16"/>
      <c r="L1445" s="123"/>
      <c r="M1445" s="123" t="s">
        <v>4300</v>
      </c>
      <c r="N1445" s="123"/>
      <c r="O1445" s="123"/>
      <c r="P1445" s="123"/>
      <c r="Q1445" s="16"/>
      <c r="R1445" s="123"/>
      <c r="S1445" s="123" t="s">
        <v>4202</v>
      </c>
      <c r="T1445" s="16"/>
      <c r="U1445" s="123"/>
      <c r="V1445" s="123" t="s">
        <v>4322</v>
      </c>
    </row>
    <row r="1446" spans="1:22" ht="15.75" customHeight="1">
      <c r="A1446" s="16"/>
      <c r="B1446" s="16"/>
      <c r="C1446" s="16"/>
      <c r="D1446" s="16"/>
      <c r="E1446" s="16"/>
      <c r="F1446" s="16"/>
      <c r="G1446" s="16"/>
      <c r="H1446" s="16"/>
      <c r="I1446" s="16"/>
      <c r="J1446" s="16"/>
      <c r="K1446" s="16"/>
      <c r="L1446" s="123"/>
      <c r="M1446" s="123" t="s">
        <v>2930</v>
      </c>
      <c r="N1446" s="123"/>
      <c r="O1446" s="123"/>
      <c r="P1446" s="123"/>
      <c r="Q1446" s="16"/>
      <c r="R1446" s="123"/>
      <c r="S1446" s="123" t="s">
        <v>4215</v>
      </c>
      <c r="T1446" s="16"/>
      <c r="U1446" s="123"/>
      <c r="V1446" s="123" t="s">
        <v>3158</v>
      </c>
    </row>
    <row r="1447" spans="1:22" ht="15.75" customHeight="1">
      <c r="A1447" s="16"/>
      <c r="B1447" s="16"/>
      <c r="C1447" s="16"/>
      <c r="D1447" s="16"/>
      <c r="E1447" s="16"/>
      <c r="F1447" s="16"/>
      <c r="G1447" s="16"/>
      <c r="H1447" s="16"/>
      <c r="I1447" s="16"/>
      <c r="J1447" s="16"/>
      <c r="K1447" s="16"/>
      <c r="L1447" s="123"/>
      <c r="M1447" s="123" t="s">
        <v>4297</v>
      </c>
      <c r="N1447" s="123"/>
      <c r="O1447" s="123"/>
      <c r="P1447" s="123"/>
      <c r="Q1447" s="16"/>
      <c r="R1447" s="123"/>
      <c r="S1447" s="123" t="s">
        <v>4213</v>
      </c>
      <c r="T1447" s="16"/>
      <c r="U1447" s="123"/>
      <c r="V1447" s="123" t="s">
        <v>3127</v>
      </c>
    </row>
    <row r="1448" spans="1:22" ht="15.75" customHeight="1">
      <c r="A1448" s="16"/>
      <c r="B1448" s="16"/>
      <c r="C1448" s="16"/>
      <c r="D1448" s="16"/>
      <c r="E1448" s="16"/>
      <c r="F1448" s="16"/>
      <c r="G1448" s="16"/>
      <c r="H1448" s="16"/>
      <c r="I1448" s="16"/>
      <c r="J1448" s="16"/>
      <c r="K1448" s="16"/>
      <c r="L1448" s="123"/>
      <c r="M1448" s="123" t="s">
        <v>2967</v>
      </c>
      <c r="N1448" s="123"/>
      <c r="O1448" s="123"/>
      <c r="P1448" s="123"/>
      <c r="Q1448" s="16"/>
      <c r="R1448" s="123"/>
      <c r="S1448" s="123" t="s">
        <v>4209</v>
      </c>
      <c r="T1448" s="16"/>
      <c r="U1448" s="123"/>
      <c r="V1448" s="123" t="s">
        <v>2977</v>
      </c>
    </row>
    <row r="1449" spans="1:22" ht="15.75" customHeight="1">
      <c r="A1449" s="16"/>
      <c r="B1449" s="16"/>
      <c r="C1449" s="16"/>
      <c r="D1449" s="16"/>
      <c r="E1449" s="16"/>
      <c r="F1449" s="16"/>
      <c r="G1449" s="16"/>
      <c r="H1449" s="16"/>
      <c r="I1449" s="16"/>
      <c r="J1449" s="16"/>
      <c r="K1449" s="16"/>
      <c r="L1449" s="123"/>
      <c r="M1449" s="123" t="s">
        <v>1860</v>
      </c>
      <c r="N1449" s="123"/>
      <c r="O1449" s="123"/>
      <c r="P1449" s="123"/>
      <c r="Q1449" s="16"/>
      <c r="R1449" s="123"/>
      <c r="S1449" s="123" t="s">
        <v>4195</v>
      </c>
      <c r="T1449" s="16"/>
      <c r="U1449" s="123"/>
      <c r="V1449" s="123" t="s">
        <v>2914</v>
      </c>
    </row>
    <row r="1450" spans="1:22" ht="15.75" customHeight="1">
      <c r="A1450" s="16"/>
      <c r="B1450" s="16"/>
      <c r="C1450" s="16"/>
      <c r="D1450" s="16"/>
      <c r="E1450" s="16"/>
      <c r="F1450" s="16"/>
      <c r="G1450" s="16"/>
      <c r="H1450" s="16"/>
      <c r="I1450" s="16"/>
      <c r="J1450" s="16"/>
      <c r="K1450" s="16"/>
      <c r="L1450" s="123"/>
      <c r="M1450" s="123" t="s">
        <v>4354</v>
      </c>
      <c r="N1450" s="123"/>
      <c r="O1450" s="123"/>
      <c r="P1450" s="123"/>
      <c r="Q1450" s="16"/>
      <c r="R1450" s="123"/>
      <c r="S1450" s="123" t="s">
        <v>4206</v>
      </c>
      <c r="T1450" s="16"/>
      <c r="U1450" s="123"/>
      <c r="V1450" s="123" t="s">
        <v>2960</v>
      </c>
    </row>
    <row r="1451" spans="1:22" ht="15.75" customHeight="1">
      <c r="A1451" s="16"/>
      <c r="B1451" s="16"/>
      <c r="C1451" s="16"/>
      <c r="D1451" s="16"/>
      <c r="E1451" s="16"/>
      <c r="F1451" s="16"/>
      <c r="G1451" s="16"/>
      <c r="H1451" s="16"/>
      <c r="I1451" s="16"/>
      <c r="J1451" s="16"/>
      <c r="K1451" s="16"/>
      <c r="L1451" s="123"/>
      <c r="M1451" s="123" t="s">
        <v>4285</v>
      </c>
      <c r="N1451" s="123"/>
      <c r="O1451" s="123"/>
      <c r="P1451" s="123"/>
      <c r="Q1451" s="16"/>
      <c r="R1451" s="123"/>
      <c r="S1451" s="123" t="s">
        <v>4210</v>
      </c>
      <c r="T1451" s="16"/>
      <c r="U1451" s="123"/>
      <c r="V1451" s="123" t="s">
        <v>3111</v>
      </c>
    </row>
    <row r="1452" spans="1:22" ht="15.75" customHeight="1">
      <c r="A1452" s="16"/>
      <c r="B1452" s="16"/>
      <c r="C1452" s="16"/>
      <c r="D1452" s="16"/>
      <c r="E1452" s="16"/>
      <c r="F1452" s="16"/>
      <c r="G1452" s="16"/>
      <c r="H1452" s="16"/>
      <c r="I1452" s="16"/>
      <c r="J1452" s="16"/>
      <c r="K1452" s="16"/>
      <c r="L1452" s="123"/>
      <c r="M1452" s="123" t="s">
        <v>4378</v>
      </c>
      <c r="N1452" s="123"/>
      <c r="O1452" s="123"/>
      <c r="P1452" s="123"/>
      <c r="Q1452" s="16"/>
      <c r="R1452" s="123"/>
      <c r="S1452" s="123" t="s">
        <v>4218</v>
      </c>
      <c r="T1452" s="16"/>
      <c r="U1452" s="123"/>
      <c r="V1452" s="123" t="s">
        <v>4371</v>
      </c>
    </row>
    <row r="1453" spans="1:22" ht="15.75" customHeight="1">
      <c r="A1453" s="16"/>
      <c r="B1453" s="16"/>
      <c r="C1453" s="16"/>
      <c r="D1453" s="16"/>
      <c r="E1453" s="16"/>
      <c r="F1453" s="16"/>
      <c r="G1453" s="16"/>
      <c r="H1453" s="16"/>
      <c r="I1453" s="16"/>
      <c r="J1453" s="16"/>
      <c r="K1453" s="16"/>
      <c r="L1453" s="123"/>
      <c r="M1453" s="123" t="s">
        <v>3711</v>
      </c>
      <c r="N1453" s="123"/>
      <c r="O1453" s="123"/>
      <c r="P1453" s="123"/>
      <c r="Q1453" s="16"/>
      <c r="R1453" s="123"/>
      <c r="S1453" s="123" t="s">
        <v>3731</v>
      </c>
      <c r="T1453" s="16"/>
      <c r="U1453" s="123"/>
      <c r="V1453" s="123" t="s">
        <v>3695</v>
      </c>
    </row>
    <row r="1454" spans="1:22" ht="15.75" customHeight="1">
      <c r="A1454" s="16"/>
      <c r="B1454" s="16"/>
      <c r="C1454" s="16"/>
      <c r="D1454" s="16"/>
      <c r="E1454" s="16"/>
      <c r="F1454" s="16"/>
      <c r="G1454" s="16"/>
      <c r="H1454" s="16"/>
      <c r="I1454" s="16"/>
      <c r="J1454" s="16"/>
      <c r="K1454" s="16"/>
      <c r="L1454" s="123"/>
      <c r="M1454" s="123" t="s">
        <v>4128</v>
      </c>
      <c r="N1454" s="123"/>
      <c r="O1454" s="123"/>
      <c r="P1454" s="123"/>
      <c r="Q1454" s="16"/>
      <c r="R1454" s="123"/>
      <c r="S1454" s="123" t="s">
        <v>4222</v>
      </c>
      <c r="T1454" s="16"/>
      <c r="U1454" s="123"/>
      <c r="V1454" s="123" t="s">
        <v>2976</v>
      </c>
    </row>
    <row r="1455" spans="1:22" ht="15.75" customHeight="1">
      <c r="A1455" s="16"/>
      <c r="B1455" s="16"/>
      <c r="C1455" s="16"/>
      <c r="D1455" s="16"/>
      <c r="E1455" s="16"/>
      <c r="F1455" s="16"/>
      <c r="G1455" s="16"/>
      <c r="H1455" s="16"/>
      <c r="I1455" s="16"/>
      <c r="J1455" s="16"/>
      <c r="K1455" s="16"/>
      <c r="L1455" s="123"/>
      <c r="M1455" s="123" t="s">
        <v>1905</v>
      </c>
      <c r="N1455" s="123"/>
      <c r="O1455" s="123"/>
      <c r="P1455" s="123"/>
      <c r="Q1455" s="16"/>
      <c r="R1455" s="123"/>
      <c r="S1455" s="123" t="s">
        <v>3718</v>
      </c>
      <c r="T1455" s="16"/>
      <c r="U1455" s="123"/>
      <c r="V1455" s="123" t="s">
        <v>3092</v>
      </c>
    </row>
    <row r="1456" spans="1:22" ht="15.75" customHeight="1">
      <c r="A1456" s="16"/>
      <c r="B1456" s="16"/>
      <c r="C1456" s="16"/>
      <c r="D1456" s="16"/>
      <c r="E1456" s="16"/>
      <c r="F1456" s="16"/>
      <c r="G1456" s="16"/>
      <c r="H1456" s="16"/>
      <c r="I1456" s="16"/>
      <c r="J1456" s="16"/>
      <c r="K1456" s="16"/>
      <c r="L1456" s="123"/>
      <c r="M1456" s="123" t="s">
        <v>3058</v>
      </c>
      <c r="N1456" s="123"/>
      <c r="O1456" s="123"/>
      <c r="P1456" s="123"/>
      <c r="Q1456" s="16"/>
      <c r="R1456" s="123"/>
      <c r="S1456" s="123" t="s">
        <v>3751</v>
      </c>
      <c r="T1456" s="16"/>
      <c r="U1456" s="123"/>
      <c r="V1456" s="123" t="s">
        <v>4276</v>
      </c>
    </row>
    <row r="1457" spans="1:22" ht="15.75" customHeight="1">
      <c r="A1457" s="16"/>
      <c r="B1457" s="16"/>
      <c r="C1457" s="16"/>
      <c r="D1457" s="16"/>
      <c r="E1457" s="16"/>
      <c r="F1457" s="16"/>
      <c r="G1457" s="16"/>
      <c r="H1457" s="16"/>
      <c r="I1457" s="16"/>
      <c r="J1457" s="16"/>
      <c r="K1457" s="16"/>
      <c r="L1457" s="123"/>
      <c r="M1457" s="123" t="s">
        <v>4320</v>
      </c>
      <c r="N1457" s="123"/>
      <c r="O1457" s="123"/>
      <c r="P1457" s="123"/>
      <c r="Q1457" s="16"/>
      <c r="R1457" s="123"/>
      <c r="S1457" s="123" t="s">
        <v>4313</v>
      </c>
      <c r="T1457" s="16"/>
      <c r="U1457" s="123"/>
      <c r="V1457" s="123" t="s">
        <v>4354</v>
      </c>
    </row>
    <row r="1458" spans="1:22" ht="15.75" customHeight="1">
      <c r="A1458" s="16"/>
      <c r="B1458" s="16"/>
      <c r="C1458" s="16"/>
      <c r="D1458" s="16"/>
      <c r="E1458" s="16"/>
      <c r="F1458" s="16"/>
      <c r="G1458" s="16"/>
      <c r="H1458" s="16"/>
      <c r="I1458" s="16"/>
      <c r="J1458" s="16"/>
      <c r="K1458" s="16"/>
      <c r="L1458" s="123"/>
      <c r="M1458" s="123" t="s">
        <v>4318</v>
      </c>
      <c r="N1458" s="123"/>
      <c r="O1458" s="123"/>
      <c r="P1458" s="123"/>
      <c r="Q1458" s="16"/>
      <c r="R1458" s="123"/>
      <c r="S1458" s="123" t="s">
        <v>1896</v>
      </c>
      <c r="T1458" s="16"/>
      <c r="U1458" s="123"/>
      <c r="V1458" s="123" t="s">
        <v>3685</v>
      </c>
    </row>
    <row r="1459" spans="1:22" ht="15.75" customHeight="1">
      <c r="A1459" s="16"/>
      <c r="B1459" s="16"/>
      <c r="C1459" s="16"/>
      <c r="D1459" s="16"/>
      <c r="E1459" s="16"/>
      <c r="F1459" s="16"/>
      <c r="G1459" s="16"/>
      <c r="H1459" s="16"/>
      <c r="I1459" s="16"/>
      <c r="J1459" s="16"/>
      <c r="K1459" s="16"/>
      <c r="L1459" s="123"/>
      <c r="M1459" s="123" t="s">
        <v>3142</v>
      </c>
      <c r="N1459" s="123"/>
      <c r="O1459" s="123"/>
      <c r="P1459" s="123"/>
      <c r="Q1459" s="16"/>
      <c r="R1459" s="123"/>
      <c r="S1459" s="123" t="s">
        <v>3716</v>
      </c>
      <c r="T1459" s="16"/>
      <c r="U1459" s="123"/>
      <c r="V1459" s="123" t="s">
        <v>4269</v>
      </c>
    </row>
    <row r="1460" spans="1:22" ht="15.75" customHeight="1">
      <c r="A1460" s="16"/>
      <c r="B1460" s="16"/>
      <c r="C1460" s="16"/>
      <c r="D1460" s="16"/>
      <c r="E1460" s="16"/>
      <c r="F1460" s="16"/>
      <c r="G1460" s="16"/>
      <c r="H1460" s="16"/>
      <c r="I1460" s="16"/>
      <c r="J1460" s="16"/>
      <c r="K1460" s="16"/>
      <c r="L1460" s="123"/>
      <c r="M1460" s="123" t="s">
        <v>4361</v>
      </c>
      <c r="N1460" s="123"/>
      <c r="O1460" s="123"/>
      <c r="P1460" s="123"/>
      <c r="Q1460" s="16"/>
      <c r="R1460" s="123"/>
      <c r="S1460" s="123" t="s">
        <v>1970</v>
      </c>
      <c r="T1460" s="16"/>
      <c r="U1460" s="123"/>
      <c r="V1460" s="123" t="s">
        <v>4128</v>
      </c>
    </row>
    <row r="1461" spans="1:22" ht="15.75" customHeight="1">
      <c r="A1461" s="16"/>
      <c r="B1461" s="16"/>
      <c r="C1461" s="16"/>
      <c r="D1461" s="16"/>
      <c r="E1461" s="16"/>
      <c r="F1461" s="16"/>
      <c r="G1461" s="16"/>
      <c r="H1461" s="16"/>
      <c r="I1461" s="16"/>
      <c r="J1461" s="16"/>
      <c r="K1461" s="16"/>
      <c r="L1461" s="123"/>
      <c r="M1461" s="123" t="s">
        <v>4376</v>
      </c>
      <c r="N1461" s="123"/>
      <c r="O1461" s="123"/>
      <c r="P1461" s="123"/>
      <c r="Q1461" s="16"/>
      <c r="R1461" s="123"/>
      <c r="S1461" s="123" t="s">
        <v>3767</v>
      </c>
      <c r="T1461" s="16"/>
      <c r="U1461" s="123"/>
      <c r="V1461" s="123" t="s">
        <v>4285</v>
      </c>
    </row>
    <row r="1462" spans="1:22" ht="15.75" customHeight="1">
      <c r="A1462" s="16"/>
      <c r="B1462" s="16"/>
      <c r="C1462" s="16"/>
      <c r="D1462" s="16"/>
      <c r="E1462" s="16"/>
      <c r="F1462" s="16"/>
      <c r="G1462" s="16"/>
      <c r="H1462" s="16"/>
      <c r="I1462" s="16"/>
      <c r="J1462" s="16"/>
      <c r="K1462" s="16"/>
      <c r="L1462" s="123"/>
      <c r="M1462" s="123" t="s">
        <v>4353</v>
      </c>
      <c r="N1462" s="123"/>
      <c r="O1462" s="123"/>
      <c r="P1462" s="123"/>
      <c r="Q1462" s="16"/>
      <c r="R1462" s="123"/>
      <c r="S1462" s="123" t="s">
        <v>3749</v>
      </c>
      <c r="T1462" s="16"/>
      <c r="U1462" s="123"/>
      <c r="V1462" s="123" t="s">
        <v>4325</v>
      </c>
    </row>
    <row r="1463" spans="1:22" ht="15.75" customHeight="1">
      <c r="A1463" s="16"/>
      <c r="B1463" s="16"/>
      <c r="C1463" s="16"/>
      <c r="D1463" s="16"/>
      <c r="E1463" s="16"/>
      <c r="F1463" s="16"/>
      <c r="G1463" s="16"/>
      <c r="H1463" s="16"/>
      <c r="I1463" s="16"/>
      <c r="J1463" s="16"/>
      <c r="K1463" s="16"/>
      <c r="L1463" s="123"/>
      <c r="M1463" s="123" t="s">
        <v>1912</v>
      </c>
      <c r="N1463" s="123"/>
      <c r="O1463" s="123"/>
      <c r="P1463" s="123"/>
      <c r="Q1463" s="16"/>
      <c r="R1463" s="123"/>
      <c r="S1463" s="123" t="s">
        <v>1891</v>
      </c>
      <c r="T1463" s="16"/>
      <c r="U1463" s="123"/>
      <c r="V1463" s="123" t="s">
        <v>3051</v>
      </c>
    </row>
    <row r="1464" spans="1:22" ht="15.75" customHeight="1">
      <c r="A1464" s="16"/>
      <c r="B1464" s="16"/>
      <c r="C1464" s="16"/>
      <c r="D1464" s="16"/>
      <c r="E1464" s="16"/>
      <c r="F1464" s="16"/>
      <c r="G1464" s="16"/>
      <c r="H1464" s="16"/>
      <c r="I1464" s="16"/>
      <c r="J1464" s="16"/>
      <c r="K1464" s="16"/>
      <c r="L1464" s="123"/>
      <c r="M1464" s="123" t="s">
        <v>3105</v>
      </c>
      <c r="N1464" s="123"/>
      <c r="O1464" s="123"/>
      <c r="P1464" s="123"/>
      <c r="Q1464" s="16"/>
      <c r="R1464" s="123"/>
      <c r="S1464" s="123" t="s">
        <v>3742</v>
      </c>
      <c r="T1464" s="16"/>
      <c r="U1464" s="123"/>
      <c r="V1464" s="123" t="s">
        <v>1816</v>
      </c>
    </row>
    <row r="1465" spans="1:22" ht="15.75" customHeight="1">
      <c r="A1465" s="16"/>
      <c r="B1465" s="16"/>
      <c r="C1465" s="16"/>
      <c r="D1465" s="16"/>
      <c r="E1465" s="16"/>
      <c r="F1465" s="16"/>
      <c r="G1465" s="16"/>
      <c r="H1465" s="16"/>
      <c r="I1465" s="16"/>
      <c r="J1465" s="16"/>
      <c r="K1465" s="16"/>
      <c r="L1465" s="123"/>
      <c r="M1465" s="123" t="s">
        <v>1894</v>
      </c>
      <c r="N1465" s="123"/>
      <c r="O1465" s="123"/>
      <c r="P1465" s="123"/>
      <c r="Q1465" s="16"/>
      <c r="R1465" s="123"/>
      <c r="S1465" s="123" t="s">
        <v>3783</v>
      </c>
      <c r="T1465" s="16"/>
      <c r="U1465" s="123"/>
      <c r="V1465" s="123" t="s">
        <v>4309</v>
      </c>
    </row>
    <row r="1466" spans="1:22" ht="15.75" customHeight="1">
      <c r="A1466" s="16"/>
      <c r="B1466" s="16"/>
      <c r="C1466" s="16"/>
      <c r="D1466" s="16"/>
      <c r="E1466" s="16"/>
      <c r="F1466" s="16"/>
      <c r="G1466" s="16"/>
      <c r="H1466" s="16"/>
      <c r="I1466" s="16"/>
      <c r="J1466" s="16"/>
      <c r="K1466" s="16"/>
      <c r="L1466" s="123"/>
      <c r="M1466" s="123" t="s">
        <v>4329</v>
      </c>
      <c r="N1466" s="123"/>
      <c r="O1466" s="123"/>
      <c r="P1466" s="123"/>
      <c r="Q1466" s="16"/>
      <c r="R1466" s="123"/>
      <c r="S1466" s="123" t="s">
        <v>3729</v>
      </c>
      <c r="T1466" s="16"/>
      <c r="U1466" s="123"/>
      <c r="V1466" s="123" t="s">
        <v>4261</v>
      </c>
    </row>
    <row r="1467" spans="1:22" ht="15.75" customHeight="1">
      <c r="A1467" s="16"/>
      <c r="B1467" s="16"/>
      <c r="C1467" s="16"/>
      <c r="D1467" s="16"/>
      <c r="E1467" s="16"/>
      <c r="F1467" s="16"/>
      <c r="G1467" s="16"/>
      <c r="H1467" s="16"/>
      <c r="I1467" s="16"/>
      <c r="J1467" s="16"/>
      <c r="K1467" s="16"/>
      <c r="L1467" s="123"/>
      <c r="M1467" s="123" t="s">
        <v>4291</v>
      </c>
      <c r="N1467" s="123"/>
      <c r="O1467" s="123"/>
      <c r="P1467" s="123"/>
      <c r="Q1467" s="16"/>
      <c r="R1467" s="123"/>
      <c r="S1467" s="123" t="s">
        <v>3791</v>
      </c>
      <c r="T1467" s="16"/>
      <c r="U1467" s="123"/>
      <c r="V1467" s="123" t="s">
        <v>4288</v>
      </c>
    </row>
    <row r="1468" spans="1:22" ht="15.75" customHeight="1">
      <c r="A1468" s="16"/>
      <c r="B1468" s="16"/>
      <c r="C1468" s="16"/>
      <c r="D1468" s="16"/>
      <c r="E1468" s="16"/>
      <c r="F1468" s="16"/>
      <c r="G1468" s="16"/>
      <c r="H1468" s="16"/>
      <c r="I1468" s="16"/>
      <c r="J1468" s="16"/>
      <c r="K1468" s="16"/>
      <c r="L1468" s="123"/>
      <c r="M1468" s="123" t="s">
        <v>4322</v>
      </c>
      <c r="N1468" s="123"/>
      <c r="O1468" s="123"/>
      <c r="P1468" s="123"/>
      <c r="Q1468" s="16"/>
      <c r="R1468" s="123"/>
      <c r="S1468" s="123" t="s">
        <v>4228</v>
      </c>
      <c r="T1468" s="16"/>
      <c r="U1468" s="123"/>
      <c r="V1468" s="123" t="s">
        <v>3080</v>
      </c>
    </row>
    <row r="1469" spans="1:22" ht="15.75" customHeight="1">
      <c r="A1469" s="16"/>
      <c r="B1469" s="16"/>
      <c r="C1469" s="16"/>
      <c r="D1469" s="16"/>
      <c r="E1469" s="16"/>
      <c r="F1469" s="16"/>
      <c r="G1469" s="16"/>
      <c r="H1469" s="16"/>
      <c r="I1469" s="16"/>
      <c r="J1469" s="16"/>
      <c r="K1469" s="16"/>
      <c r="L1469" s="123"/>
      <c r="M1469" s="123" t="s">
        <v>4351</v>
      </c>
      <c r="N1469" s="123"/>
      <c r="O1469" s="123"/>
      <c r="P1469" s="123"/>
      <c r="Q1469" s="16"/>
      <c r="R1469" s="123"/>
      <c r="S1469" s="123" t="s">
        <v>3759</v>
      </c>
      <c r="T1469" s="16"/>
      <c r="U1469" s="123"/>
      <c r="V1469" s="123" t="s">
        <v>4320</v>
      </c>
    </row>
    <row r="1470" spans="1:22" ht="15.75" customHeight="1">
      <c r="A1470" s="16"/>
      <c r="B1470" s="16"/>
      <c r="C1470" s="16"/>
      <c r="D1470" s="16"/>
      <c r="E1470" s="16"/>
      <c r="F1470" s="16"/>
      <c r="G1470" s="16"/>
      <c r="H1470" s="16"/>
      <c r="I1470" s="16"/>
      <c r="J1470" s="16"/>
      <c r="K1470" s="16"/>
      <c r="L1470" s="123"/>
      <c r="M1470" s="123" t="s">
        <v>4259</v>
      </c>
      <c r="N1470" s="123"/>
      <c r="O1470" s="123"/>
      <c r="P1470" s="123"/>
      <c r="Q1470" s="16"/>
      <c r="R1470" s="123"/>
      <c r="S1470" s="123" t="s">
        <v>4224</v>
      </c>
      <c r="T1470" s="16"/>
      <c r="U1470" s="123"/>
      <c r="V1470" s="123" t="s">
        <v>4334</v>
      </c>
    </row>
    <row r="1471" spans="1:22" ht="15.75" customHeight="1">
      <c r="A1471" s="16"/>
      <c r="B1471" s="16"/>
      <c r="C1471" s="16"/>
      <c r="D1471" s="16"/>
      <c r="E1471" s="16"/>
      <c r="F1471" s="16"/>
      <c r="G1471" s="16"/>
      <c r="H1471" s="16"/>
      <c r="I1471" s="16"/>
      <c r="J1471" s="16"/>
      <c r="K1471" s="16"/>
      <c r="L1471" s="123"/>
      <c r="M1471" s="123" t="s">
        <v>3051</v>
      </c>
      <c r="N1471" s="123"/>
      <c r="O1471" s="123"/>
      <c r="P1471" s="123"/>
      <c r="Q1471" s="16"/>
      <c r="R1471" s="123"/>
      <c r="S1471" s="123" t="s">
        <v>3714</v>
      </c>
      <c r="T1471" s="16"/>
      <c r="U1471" s="123"/>
      <c r="V1471" s="123" t="s">
        <v>4345</v>
      </c>
    </row>
    <row r="1472" spans="1:22" ht="15.75" customHeight="1">
      <c r="A1472" s="16"/>
      <c r="B1472" s="16"/>
      <c r="C1472" s="16"/>
      <c r="D1472" s="16"/>
      <c r="E1472" s="16"/>
      <c r="F1472" s="16"/>
      <c r="G1472" s="16"/>
      <c r="H1472" s="16"/>
      <c r="I1472" s="16"/>
      <c r="J1472" s="16"/>
      <c r="K1472" s="16"/>
      <c r="L1472" s="123"/>
      <c r="M1472" s="123" t="s">
        <v>4340</v>
      </c>
      <c r="N1472" s="123"/>
      <c r="O1472" s="123"/>
      <c r="P1472" s="123"/>
      <c r="Q1472" s="16"/>
      <c r="R1472" s="123"/>
      <c r="S1472" s="123" t="s">
        <v>4219</v>
      </c>
      <c r="T1472" s="16"/>
      <c r="U1472" s="123"/>
      <c r="V1472" s="123" t="s">
        <v>4327</v>
      </c>
    </row>
    <row r="1473" spans="1:22" ht="15.75" customHeight="1">
      <c r="A1473" s="16"/>
      <c r="B1473" s="16"/>
      <c r="C1473" s="16"/>
      <c r="D1473" s="16"/>
      <c r="E1473" s="16"/>
      <c r="F1473" s="16"/>
      <c r="G1473" s="16"/>
      <c r="H1473" s="16"/>
      <c r="I1473" s="16"/>
      <c r="J1473" s="16"/>
      <c r="K1473" s="16"/>
      <c r="L1473" s="123"/>
      <c r="M1473" s="123" t="s">
        <v>1915</v>
      </c>
      <c r="N1473" s="123"/>
      <c r="O1473" s="123"/>
      <c r="P1473" s="123"/>
      <c r="Q1473" s="16"/>
      <c r="R1473" s="123"/>
      <c r="S1473" s="123" t="s">
        <v>4255</v>
      </c>
      <c r="T1473" s="16"/>
      <c r="U1473" s="123"/>
      <c r="V1473" s="123" t="s">
        <v>2930</v>
      </c>
    </row>
    <row r="1474" spans="1:22" ht="15.75" customHeight="1">
      <c r="A1474" s="16"/>
      <c r="B1474" s="16"/>
      <c r="C1474" s="16"/>
      <c r="D1474" s="16"/>
      <c r="E1474" s="16"/>
      <c r="F1474" s="16"/>
      <c r="G1474" s="16"/>
      <c r="H1474" s="16"/>
      <c r="I1474" s="16"/>
      <c r="J1474" s="16"/>
      <c r="K1474" s="16"/>
      <c r="L1474" s="123"/>
      <c r="M1474" s="123" t="s">
        <v>2902</v>
      </c>
      <c r="N1474" s="123"/>
      <c r="O1474" s="123"/>
      <c r="P1474" s="123"/>
      <c r="Q1474" s="16"/>
      <c r="R1474" s="123"/>
      <c r="S1474" s="123" t="s">
        <v>4220</v>
      </c>
      <c r="T1474" s="16"/>
      <c r="U1474" s="123"/>
      <c r="V1474" s="123" t="s">
        <v>4318</v>
      </c>
    </row>
    <row r="1475" spans="1:22" ht="15.75" customHeight="1">
      <c r="A1475" s="16"/>
      <c r="B1475" s="16"/>
      <c r="C1475" s="16"/>
      <c r="D1475" s="16"/>
      <c r="E1475" s="16"/>
      <c r="F1475" s="16"/>
      <c r="G1475" s="16"/>
      <c r="H1475" s="16"/>
      <c r="I1475" s="16"/>
      <c r="J1475" s="16"/>
      <c r="K1475" s="16"/>
      <c r="L1475" s="123"/>
      <c r="M1475" s="123" t="s">
        <v>4344</v>
      </c>
      <c r="N1475" s="123"/>
      <c r="O1475" s="123"/>
      <c r="P1475" s="123"/>
      <c r="Q1475" s="16"/>
      <c r="R1475" s="123"/>
      <c r="S1475" s="123" t="s">
        <v>4233</v>
      </c>
      <c r="T1475" s="16"/>
      <c r="U1475" s="123"/>
      <c r="V1475" s="123" t="s">
        <v>4385</v>
      </c>
    </row>
    <row r="1476" spans="1:22" ht="15.75" customHeight="1">
      <c r="A1476" s="16"/>
      <c r="B1476" s="16"/>
      <c r="C1476" s="16"/>
      <c r="D1476" s="16"/>
      <c r="E1476" s="16"/>
      <c r="F1476" s="16"/>
      <c r="G1476" s="16"/>
      <c r="H1476" s="16"/>
      <c r="I1476" s="16"/>
      <c r="J1476" s="16"/>
      <c r="K1476" s="16"/>
      <c r="L1476" s="123"/>
      <c r="M1476" s="123" t="s">
        <v>1890</v>
      </c>
      <c r="N1476" s="123"/>
      <c r="O1476" s="123"/>
      <c r="P1476" s="123"/>
      <c r="Q1476" s="16"/>
      <c r="R1476" s="123"/>
      <c r="S1476" s="123" t="s">
        <v>4223</v>
      </c>
      <c r="T1476" s="16"/>
      <c r="U1476" s="123"/>
      <c r="V1476" s="123" t="s">
        <v>4377</v>
      </c>
    </row>
    <row r="1477" spans="1:22" ht="15.75" customHeight="1">
      <c r="A1477" s="16"/>
      <c r="B1477" s="16"/>
      <c r="C1477" s="16"/>
      <c r="D1477" s="16"/>
      <c r="E1477" s="16"/>
      <c r="F1477" s="16"/>
      <c r="G1477" s="16"/>
      <c r="H1477" s="16"/>
      <c r="I1477" s="16"/>
      <c r="J1477" s="16"/>
      <c r="K1477" s="16"/>
      <c r="L1477" s="123"/>
      <c r="M1477" s="123" t="s">
        <v>3685</v>
      </c>
      <c r="N1477" s="123"/>
      <c r="O1477" s="123"/>
      <c r="P1477" s="123"/>
      <c r="Q1477" s="16"/>
      <c r="R1477" s="123"/>
      <c r="S1477" s="123" t="s">
        <v>4251</v>
      </c>
      <c r="T1477" s="16"/>
      <c r="U1477" s="123"/>
      <c r="V1477" s="123" t="s">
        <v>3032</v>
      </c>
    </row>
    <row r="1478" spans="1:22" ht="15.75" customHeight="1">
      <c r="A1478" s="16"/>
      <c r="B1478" s="16"/>
      <c r="C1478" s="16"/>
      <c r="D1478" s="16"/>
      <c r="E1478" s="16"/>
      <c r="F1478" s="16"/>
      <c r="G1478" s="16"/>
      <c r="H1478" s="16"/>
      <c r="I1478" s="16"/>
      <c r="J1478" s="16"/>
      <c r="K1478" s="16"/>
      <c r="L1478" s="123"/>
      <c r="M1478" s="123" t="s">
        <v>1901</v>
      </c>
      <c r="N1478" s="123"/>
      <c r="O1478" s="123"/>
      <c r="P1478" s="123"/>
      <c r="Q1478" s="16"/>
      <c r="R1478" s="123"/>
      <c r="S1478" s="123" t="s">
        <v>4240</v>
      </c>
      <c r="T1478" s="16"/>
      <c r="U1478" s="123"/>
      <c r="V1478" s="123" t="s">
        <v>4344</v>
      </c>
    </row>
    <row r="1479" spans="1:22" ht="15.75" customHeight="1">
      <c r="A1479" s="16"/>
      <c r="B1479" s="16"/>
      <c r="C1479" s="16"/>
      <c r="D1479" s="16"/>
      <c r="E1479" s="16"/>
      <c r="F1479" s="16"/>
      <c r="G1479" s="16"/>
      <c r="H1479" s="16"/>
      <c r="I1479" s="16"/>
      <c r="J1479" s="16"/>
      <c r="K1479" s="16"/>
      <c r="L1479" s="123"/>
      <c r="M1479" s="123" t="s">
        <v>4363</v>
      </c>
      <c r="N1479" s="123"/>
      <c r="O1479" s="123"/>
      <c r="P1479" s="123"/>
      <c r="Q1479" s="16"/>
      <c r="R1479" s="123"/>
      <c r="S1479" s="123" t="s">
        <v>1959</v>
      </c>
      <c r="T1479" s="16"/>
      <c r="U1479" s="123"/>
      <c r="V1479" s="123" t="s">
        <v>4329</v>
      </c>
    </row>
    <row r="1480" spans="1:22" ht="15.75" customHeight="1">
      <c r="A1480" s="16"/>
      <c r="B1480" s="16"/>
      <c r="C1480" s="16"/>
      <c r="D1480" s="16"/>
      <c r="E1480" s="16"/>
      <c r="F1480" s="16"/>
      <c r="G1480" s="16"/>
      <c r="H1480" s="16"/>
      <c r="I1480" s="16"/>
      <c r="J1480" s="16"/>
      <c r="K1480" s="16"/>
      <c r="L1480" s="123"/>
      <c r="M1480" s="123" t="s">
        <v>497</v>
      </c>
      <c r="N1480" s="123"/>
      <c r="O1480" s="123"/>
      <c r="P1480" s="123"/>
      <c r="Q1480" s="16"/>
      <c r="R1480" s="123"/>
      <c r="S1480" s="123" t="s">
        <v>4227</v>
      </c>
      <c r="T1480" s="16"/>
      <c r="U1480" s="123"/>
      <c r="V1480" s="123" t="s">
        <v>4350</v>
      </c>
    </row>
    <row r="1481" spans="1:22" ht="15.75" customHeight="1">
      <c r="A1481" s="16"/>
      <c r="B1481" s="16"/>
      <c r="C1481" s="16"/>
      <c r="D1481" s="16"/>
      <c r="E1481" s="16"/>
      <c r="F1481" s="16"/>
      <c r="G1481" s="16"/>
      <c r="H1481" s="16"/>
      <c r="I1481" s="16"/>
      <c r="J1481" s="16"/>
      <c r="K1481" s="16"/>
      <c r="L1481" s="123"/>
      <c r="M1481" s="123" t="s">
        <v>4282</v>
      </c>
      <c r="N1481" s="123"/>
      <c r="O1481" s="123"/>
      <c r="P1481" s="123"/>
      <c r="Q1481" s="16"/>
      <c r="R1481" s="123"/>
      <c r="S1481" s="123" t="s">
        <v>4230</v>
      </c>
      <c r="T1481" s="16"/>
      <c r="U1481" s="123"/>
      <c r="V1481" s="123" t="s">
        <v>4140</v>
      </c>
    </row>
    <row r="1482" spans="1:22" ht="15.75" customHeight="1">
      <c r="A1482" s="16"/>
      <c r="B1482" s="16"/>
      <c r="C1482" s="16"/>
      <c r="D1482" s="16"/>
      <c r="E1482" s="16"/>
      <c r="F1482" s="16"/>
      <c r="G1482" s="16"/>
      <c r="H1482" s="16"/>
      <c r="I1482" s="16"/>
      <c r="J1482" s="16"/>
      <c r="K1482" s="16"/>
      <c r="L1482" s="123"/>
      <c r="M1482" s="123" t="s">
        <v>3118</v>
      </c>
      <c r="N1482" s="123"/>
      <c r="O1482" s="123"/>
      <c r="P1482" s="123"/>
      <c r="Q1482" s="16"/>
      <c r="R1482" s="123"/>
      <c r="S1482" s="123" t="s">
        <v>4284</v>
      </c>
      <c r="T1482" s="16"/>
      <c r="U1482" s="123"/>
      <c r="V1482" s="123" t="s">
        <v>3075</v>
      </c>
    </row>
    <row r="1483" spans="1:22" ht="15.75" customHeight="1">
      <c r="A1483" s="16"/>
      <c r="B1483" s="16"/>
      <c r="C1483" s="16"/>
      <c r="D1483" s="16"/>
      <c r="E1483" s="16"/>
      <c r="F1483" s="16"/>
      <c r="G1483" s="16"/>
      <c r="H1483" s="16"/>
      <c r="I1483" s="16"/>
      <c r="J1483" s="16"/>
      <c r="K1483" s="16"/>
      <c r="L1483" s="123"/>
      <c r="M1483" s="123" t="s">
        <v>4334</v>
      </c>
      <c r="N1483" s="123"/>
      <c r="O1483" s="123"/>
      <c r="P1483" s="123"/>
      <c r="Q1483" s="16"/>
      <c r="R1483" s="123"/>
      <c r="S1483" s="123" t="s">
        <v>3722</v>
      </c>
      <c r="T1483" s="16"/>
      <c r="U1483" s="123"/>
      <c r="V1483" s="123" t="s">
        <v>4319</v>
      </c>
    </row>
    <row r="1484" spans="1:22" ht="15.75" customHeight="1">
      <c r="A1484" s="16"/>
      <c r="B1484" s="16"/>
      <c r="C1484" s="16"/>
      <c r="D1484" s="16"/>
      <c r="E1484" s="16"/>
      <c r="F1484" s="16"/>
      <c r="G1484" s="16"/>
      <c r="H1484" s="16"/>
      <c r="I1484" s="16"/>
      <c r="J1484" s="16"/>
      <c r="K1484" s="16"/>
      <c r="L1484" s="123"/>
      <c r="M1484" s="123" t="s">
        <v>4252</v>
      </c>
      <c r="N1484" s="123"/>
      <c r="O1484" s="123"/>
      <c r="P1484" s="123"/>
      <c r="Q1484" s="16"/>
      <c r="R1484" s="123"/>
      <c r="S1484" s="123" t="s">
        <v>3773</v>
      </c>
      <c r="T1484" s="16"/>
      <c r="U1484" s="123"/>
      <c r="V1484" s="123" t="s">
        <v>4332</v>
      </c>
    </row>
    <row r="1485" spans="1:22" ht="15.75" customHeight="1">
      <c r="A1485" s="16"/>
      <c r="B1485" s="16"/>
      <c r="C1485" s="16"/>
      <c r="D1485" s="16"/>
      <c r="E1485" s="16"/>
      <c r="F1485" s="16"/>
      <c r="G1485" s="16"/>
      <c r="H1485" s="16"/>
      <c r="I1485" s="16"/>
      <c r="J1485" s="16"/>
      <c r="K1485" s="16"/>
      <c r="L1485" s="123"/>
      <c r="M1485" s="123" t="s">
        <v>3019</v>
      </c>
      <c r="N1485" s="123"/>
      <c r="O1485" s="123"/>
      <c r="P1485" s="123"/>
      <c r="Q1485" s="16"/>
      <c r="R1485" s="123"/>
      <c r="S1485" s="123" t="s">
        <v>4221</v>
      </c>
      <c r="T1485" s="16"/>
      <c r="U1485" s="123"/>
      <c r="V1485" s="123" t="s">
        <v>3105</v>
      </c>
    </row>
    <row r="1486" spans="1:22" ht="15.75" customHeight="1">
      <c r="A1486" s="16"/>
      <c r="B1486" s="16"/>
      <c r="C1486" s="16"/>
      <c r="D1486" s="16"/>
      <c r="E1486" s="16"/>
      <c r="F1486" s="16"/>
      <c r="G1486" s="16"/>
      <c r="H1486" s="16"/>
      <c r="I1486" s="16"/>
      <c r="J1486" s="16"/>
      <c r="K1486" s="16"/>
      <c r="L1486" s="123"/>
      <c r="M1486" s="123" t="s">
        <v>2951</v>
      </c>
      <c r="N1486" s="123"/>
      <c r="O1486" s="123"/>
      <c r="P1486" s="123"/>
      <c r="Q1486" s="16"/>
      <c r="R1486" s="123"/>
      <c r="S1486" s="123" t="s">
        <v>4279</v>
      </c>
      <c r="T1486" s="16"/>
      <c r="U1486" s="123"/>
      <c r="V1486" s="123" t="s">
        <v>4358</v>
      </c>
    </row>
    <row r="1487" spans="1:22" ht="15.75" customHeight="1">
      <c r="A1487" s="16"/>
      <c r="B1487" s="16"/>
      <c r="C1487" s="16"/>
      <c r="D1487" s="16"/>
      <c r="E1487" s="16"/>
      <c r="F1487" s="16"/>
      <c r="G1487" s="16"/>
      <c r="H1487" s="16"/>
      <c r="I1487" s="16"/>
      <c r="J1487" s="16"/>
      <c r="K1487" s="16"/>
      <c r="L1487" s="123"/>
      <c r="M1487" s="123" t="s">
        <v>1855</v>
      </c>
      <c r="N1487" s="123"/>
      <c r="O1487" s="123"/>
      <c r="P1487" s="123"/>
      <c r="Q1487" s="16"/>
      <c r="R1487" s="123"/>
      <c r="S1487" s="123" t="s">
        <v>4225</v>
      </c>
      <c r="T1487" s="16"/>
      <c r="U1487" s="123"/>
      <c r="V1487" s="123" t="s">
        <v>4370</v>
      </c>
    </row>
    <row r="1488" spans="1:22" ht="15.75" customHeight="1">
      <c r="A1488" s="16"/>
      <c r="B1488" s="16"/>
      <c r="C1488" s="16"/>
      <c r="D1488" s="16"/>
      <c r="E1488" s="16"/>
      <c r="F1488" s="16"/>
      <c r="G1488" s="16"/>
      <c r="H1488" s="16"/>
      <c r="I1488" s="16"/>
      <c r="J1488" s="16"/>
      <c r="K1488" s="16"/>
      <c r="L1488" s="123"/>
      <c r="M1488" s="123" t="s">
        <v>3661</v>
      </c>
      <c r="N1488" s="123"/>
      <c r="O1488" s="123"/>
      <c r="P1488" s="123"/>
      <c r="Q1488" s="16"/>
      <c r="R1488" s="123"/>
      <c r="S1488" s="123" t="s">
        <v>1956</v>
      </c>
      <c r="T1488" s="16"/>
      <c r="U1488" s="123"/>
      <c r="V1488" s="123" t="s">
        <v>4378</v>
      </c>
    </row>
    <row r="1489" spans="1:22" ht="15.75" customHeight="1">
      <c r="A1489" s="16"/>
      <c r="B1489" s="16"/>
      <c r="C1489" s="16"/>
      <c r="D1489" s="16"/>
      <c r="E1489" s="16"/>
      <c r="F1489" s="16"/>
      <c r="G1489" s="16"/>
      <c r="H1489" s="16"/>
      <c r="I1489" s="16"/>
      <c r="J1489" s="16"/>
      <c r="K1489" s="16"/>
      <c r="L1489" s="123"/>
      <c r="M1489" s="123" t="s">
        <v>4243</v>
      </c>
      <c r="N1489" s="123"/>
      <c r="O1489" s="123"/>
      <c r="P1489" s="123"/>
      <c r="Q1489" s="16"/>
      <c r="R1489" s="123"/>
      <c r="S1489" s="123" t="s">
        <v>4250</v>
      </c>
      <c r="T1489" s="16"/>
      <c r="U1489" s="123"/>
      <c r="V1489" s="123" t="s">
        <v>4300</v>
      </c>
    </row>
    <row r="1490" spans="1:22" ht="15.75" customHeight="1">
      <c r="A1490" s="16"/>
      <c r="B1490" s="16"/>
      <c r="C1490" s="16"/>
      <c r="D1490" s="16"/>
      <c r="E1490" s="16"/>
      <c r="F1490" s="16"/>
      <c r="G1490" s="16"/>
      <c r="H1490" s="16"/>
      <c r="I1490" s="16"/>
      <c r="J1490" s="16"/>
      <c r="K1490" s="16"/>
      <c r="L1490" s="123"/>
      <c r="M1490" s="123" t="s">
        <v>4368</v>
      </c>
      <c r="N1490" s="123"/>
      <c r="O1490" s="123"/>
      <c r="P1490" s="123"/>
      <c r="Q1490" s="16"/>
      <c r="R1490" s="123"/>
      <c r="S1490" s="123" t="s">
        <v>3762</v>
      </c>
      <c r="T1490" s="16"/>
      <c r="U1490" s="123"/>
      <c r="V1490" s="123" t="s">
        <v>3637</v>
      </c>
    </row>
    <row r="1491" spans="1:22" ht="15.75" customHeight="1">
      <c r="A1491" s="16"/>
      <c r="B1491" s="16"/>
      <c r="C1491" s="16"/>
      <c r="D1491" s="16"/>
      <c r="E1491" s="16"/>
      <c r="F1491" s="16"/>
      <c r="G1491" s="16"/>
      <c r="H1491" s="16"/>
      <c r="I1491" s="16"/>
      <c r="J1491" s="16"/>
      <c r="K1491" s="16"/>
      <c r="L1491" s="123"/>
      <c r="M1491" s="123" t="s">
        <v>4367</v>
      </c>
      <c r="N1491" s="123"/>
      <c r="O1491" s="123"/>
      <c r="P1491" s="123"/>
      <c r="Q1491" s="16"/>
      <c r="R1491" s="123"/>
      <c r="S1491" s="123" t="s">
        <v>3803</v>
      </c>
      <c r="T1491" s="16"/>
      <c r="U1491" s="123"/>
      <c r="V1491" s="123" t="s">
        <v>2951</v>
      </c>
    </row>
    <row r="1492" spans="1:22" ht="15.75" customHeight="1">
      <c r="A1492" s="16"/>
      <c r="B1492" s="16"/>
      <c r="C1492" s="16"/>
      <c r="D1492" s="16"/>
      <c r="E1492" s="16"/>
      <c r="F1492" s="16"/>
      <c r="G1492" s="16"/>
      <c r="H1492" s="16"/>
      <c r="I1492" s="16"/>
      <c r="J1492" s="16"/>
      <c r="K1492" s="16"/>
      <c r="L1492" s="123"/>
      <c r="M1492" s="123" t="s">
        <v>4332</v>
      </c>
      <c r="N1492" s="123"/>
      <c r="O1492" s="123"/>
      <c r="P1492" s="123"/>
      <c r="Q1492" s="16"/>
      <c r="R1492" s="123"/>
      <c r="S1492" s="123" t="s">
        <v>4229</v>
      </c>
      <c r="T1492" s="16"/>
      <c r="U1492" s="123"/>
      <c r="V1492" s="123" t="s">
        <v>4176</v>
      </c>
    </row>
    <row r="1493" spans="1:22" ht="15.75" customHeight="1">
      <c r="A1493" s="16"/>
      <c r="B1493" s="16"/>
      <c r="C1493" s="16"/>
      <c r="D1493" s="16"/>
      <c r="E1493" s="16"/>
      <c r="F1493" s="16"/>
      <c r="G1493" s="16"/>
      <c r="H1493" s="16"/>
      <c r="I1493" s="16"/>
      <c r="J1493" s="16"/>
      <c r="K1493" s="16"/>
      <c r="L1493" s="123"/>
      <c r="M1493" s="123" t="s">
        <v>4193</v>
      </c>
      <c r="N1493" s="123"/>
      <c r="O1493" s="123"/>
      <c r="P1493" s="123"/>
      <c r="Q1493" s="16"/>
      <c r="R1493" s="123"/>
      <c r="S1493" s="123" t="s">
        <v>3724</v>
      </c>
      <c r="T1493" s="16"/>
      <c r="U1493" s="123"/>
      <c r="V1493" s="123" t="s">
        <v>4357</v>
      </c>
    </row>
    <row r="1494" spans="1:22" ht="15.75" customHeight="1">
      <c r="A1494" s="16"/>
      <c r="B1494" s="16"/>
      <c r="C1494" s="16"/>
      <c r="D1494" s="16"/>
      <c r="E1494" s="16"/>
      <c r="F1494" s="16"/>
      <c r="G1494" s="16"/>
      <c r="H1494" s="16"/>
      <c r="I1494" s="16"/>
      <c r="J1494" s="16"/>
      <c r="K1494" s="16"/>
      <c r="L1494" s="123"/>
      <c r="M1494" s="123" t="s">
        <v>4278</v>
      </c>
      <c r="N1494" s="123"/>
      <c r="O1494" s="123"/>
      <c r="P1494" s="123"/>
      <c r="Q1494" s="16"/>
      <c r="R1494" s="123"/>
      <c r="S1494" s="123" t="s">
        <v>4263</v>
      </c>
      <c r="T1494" s="16"/>
      <c r="U1494" s="123"/>
      <c r="V1494" s="123" t="s">
        <v>4302</v>
      </c>
    </row>
    <row r="1495" spans="1:22" ht="15.75" customHeight="1">
      <c r="A1495" s="16"/>
      <c r="B1495" s="16"/>
      <c r="C1495" s="16"/>
      <c r="D1495" s="16"/>
      <c r="E1495" s="16"/>
      <c r="F1495" s="16"/>
      <c r="G1495" s="16"/>
      <c r="H1495" s="16"/>
      <c r="I1495" s="16"/>
      <c r="J1495" s="16"/>
      <c r="K1495" s="16"/>
      <c r="L1495" s="123"/>
      <c r="M1495" s="123" t="s">
        <v>2914</v>
      </c>
      <c r="N1495" s="123"/>
      <c r="O1495" s="123"/>
      <c r="P1495" s="123"/>
      <c r="Q1495" s="16"/>
      <c r="R1495" s="123"/>
      <c r="S1495" s="123" t="s">
        <v>4248</v>
      </c>
      <c r="T1495" s="16"/>
      <c r="U1495" s="123"/>
      <c r="V1495" s="123" t="s">
        <v>2909</v>
      </c>
    </row>
    <row r="1496" spans="1:22" ht="15.75" customHeight="1">
      <c r="A1496" s="16"/>
      <c r="B1496" s="16"/>
      <c r="C1496" s="16"/>
      <c r="D1496" s="16"/>
      <c r="E1496" s="16"/>
      <c r="F1496" s="16"/>
      <c r="G1496" s="16"/>
      <c r="H1496" s="16"/>
      <c r="I1496" s="16"/>
      <c r="J1496" s="16"/>
      <c r="K1496" s="16"/>
      <c r="L1496" s="123"/>
      <c r="M1496" s="123" t="s">
        <v>4327</v>
      </c>
      <c r="N1496" s="123"/>
      <c r="O1496" s="123"/>
      <c r="P1496" s="123"/>
      <c r="Q1496" s="16"/>
      <c r="R1496" s="123"/>
      <c r="S1496" s="123" t="s">
        <v>3787</v>
      </c>
      <c r="T1496" s="16"/>
      <c r="U1496" s="123"/>
      <c r="V1496" s="123" t="s">
        <v>4252</v>
      </c>
    </row>
    <row r="1497" spans="1:22" ht="15.75" customHeight="1">
      <c r="A1497" s="16"/>
      <c r="B1497" s="16"/>
      <c r="C1497" s="16"/>
      <c r="D1497" s="16"/>
      <c r="E1497" s="16"/>
      <c r="F1497" s="16"/>
      <c r="G1497" s="16"/>
      <c r="H1497" s="16"/>
      <c r="I1497" s="16"/>
      <c r="J1497" s="16"/>
      <c r="K1497" s="16"/>
      <c r="L1497" s="123"/>
      <c r="M1497" s="123" t="s">
        <v>4360</v>
      </c>
      <c r="N1497" s="123"/>
      <c r="O1497" s="123"/>
      <c r="P1497" s="123"/>
      <c r="Q1497" s="16"/>
      <c r="R1497" s="123"/>
      <c r="S1497" s="123" t="s">
        <v>4292</v>
      </c>
      <c r="T1497" s="16"/>
      <c r="U1497" s="123"/>
      <c r="V1497" s="123" t="s">
        <v>4330</v>
      </c>
    </row>
    <row r="1498" spans="1:22" ht="15.75" customHeight="1">
      <c r="A1498" s="16"/>
      <c r="B1498" s="16"/>
      <c r="C1498" s="16"/>
      <c r="D1498" s="16"/>
      <c r="E1498" s="16"/>
      <c r="F1498" s="16"/>
      <c r="G1498" s="16"/>
      <c r="H1498" s="16"/>
      <c r="I1498" s="16"/>
      <c r="J1498" s="16"/>
      <c r="K1498" s="16"/>
      <c r="L1498" s="123"/>
      <c r="M1498" s="123" t="s">
        <v>3637</v>
      </c>
      <c r="N1498" s="123"/>
      <c r="O1498" s="123"/>
      <c r="P1498" s="123"/>
      <c r="Q1498" s="16"/>
      <c r="R1498" s="123"/>
      <c r="S1498" s="123" t="s">
        <v>4242</v>
      </c>
      <c r="T1498" s="16"/>
      <c r="U1498" s="123"/>
      <c r="V1498" s="123" t="s">
        <v>4376</v>
      </c>
    </row>
    <row r="1499" spans="1:22" ht="15.75" customHeight="1">
      <c r="A1499" s="16"/>
      <c r="B1499" s="16"/>
      <c r="C1499" s="16"/>
      <c r="D1499" s="16"/>
      <c r="E1499" s="16"/>
      <c r="F1499" s="16"/>
      <c r="G1499" s="16"/>
      <c r="H1499" s="16"/>
      <c r="I1499" s="16"/>
      <c r="J1499" s="16"/>
      <c r="K1499" s="16"/>
      <c r="L1499" s="123"/>
      <c r="M1499" s="123" t="s">
        <v>4151</v>
      </c>
      <c r="N1499" s="123"/>
      <c r="O1499" s="123"/>
      <c r="P1499" s="123"/>
      <c r="Q1499" s="16"/>
      <c r="R1499" s="123"/>
      <c r="S1499" s="123" t="s">
        <v>4299</v>
      </c>
      <c r="T1499" s="16"/>
      <c r="U1499" s="123"/>
      <c r="V1499" s="123" t="s">
        <v>4363</v>
      </c>
    </row>
    <row r="1500" spans="1:22" ht="15.75" customHeight="1">
      <c r="A1500" s="16"/>
      <c r="B1500" s="16"/>
      <c r="C1500" s="16"/>
      <c r="D1500" s="16"/>
      <c r="E1500" s="16"/>
      <c r="F1500" s="16"/>
      <c r="G1500" s="16"/>
      <c r="H1500" s="16"/>
      <c r="I1500" s="16"/>
      <c r="J1500" s="16"/>
      <c r="K1500" s="16"/>
      <c r="L1500" s="123"/>
      <c r="M1500" s="123" t="s">
        <v>4330</v>
      </c>
      <c r="N1500" s="123"/>
      <c r="O1500" s="123"/>
      <c r="P1500" s="123"/>
      <c r="Q1500" s="16"/>
      <c r="R1500" s="123"/>
      <c r="S1500" s="123" t="s">
        <v>3753</v>
      </c>
      <c r="T1500" s="16"/>
      <c r="U1500" s="123"/>
      <c r="V1500" s="123" t="s">
        <v>4278</v>
      </c>
    </row>
    <row r="1501" spans="1:22" ht="15.75" customHeight="1">
      <c r="A1501" s="16"/>
      <c r="B1501" s="16"/>
      <c r="C1501" s="16"/>
      <c r="D1501" s="16"/>
      <c r="E1501" s="16"/>
      <c r="F1501" s="16"/>
      <c r="G1501" s="16"/>
      <c r="H1501" s="16"/>
      <c r="I1501" s="16"/>
      <c r="J1501" s="16"/>
      <c r="K1501" s="16"/>
      <c r="L1501" s="123"/>
      <c r="M1501" s="123" t="s">
        <v>4345</v>
      </c>
      <c r="N1501" s="123"/>
      <c r="O1501" s="123"/>
      <c r="P1501" s="123"/>
      <c r="Q1501" s="16"/>
      <c r="R1501" s="123"/>
      <c r="S1501" s="123" t="s">
        <v>4305</v>
      </c>
      <c r="T1501" s="16"/>
      <c r="U1501" s="123"/>
      <c r="V1501" s="123" t="s">
        <v>4361</v>
      </c>
    </row>
    <row r="1502" spans="1:22" ht="15.75" customHeight="1">
      <c r="A1502" s="16"/>
      <c r="B1502" s="16"/>
      <c r="C1502" s="16"/>
      <c r="D1502" s="16"/>
      <c r="E1502" s="16"/>
      <c r="F1502" s="16"/>
      <c r="G1502" s="16"/>
      <c r="H1502" s="16"/>
      <c r="I1502" s="16"/>
      <c r="J1502" s="16"/>
      <c r="K1502" s="16"/>
      <c r="L1502" s="123"/>
      <c r="M1502" s="123" t="s">
        <v>4387</v>
      </c>
      <c r="N1502" s="123"/>
      <c r="O1502" s="123"/>
      <c r="P1502" s="123"/>
      <c r="Q1502" s="16"/>
      <c r="R1502" s="123"/>
      <c r="S1502" s="123" t="s">
        <v>4244</v>
      </c>
      <c r="T1502" s="16"/>
      <c r="U1502" s="123"/>
      <c r="V1502" s="123" t="s">
        <v>4352</v>
      </c>
    </row>
    <row r="1503" spans="1:22" ht="15.75" customHeight="1">
      <c r="A1503" s="16"/>
      <c r="B1503" s="16"/>
      <c r="C1503" s="16"/>
      <c r="D1503" s="16"/>
      <c r="E1503" s="16"/>
      <c r="F1503" s="16"/>
      <c r="G1503" s="16"/>
      <c r="H1503" s="16"/>
      <c r="I1503" s="16"/>
      <c r="J1503" s="16"/>
      <c r="K1503" s="16"/>
      <c r="L1503" s="123"/>
      <c r="M1503" s="123" t="s">
        <v>3075</v>
      </c>
      <c r="N1503" s="123"/>
      <c r="O1503" s="123"/>
      <c r="P1503" s="123"/>
      <c r="Q1503" s="16"/>
      <c r="R1503" s="123"/>
      <c r="S1503" s="123" t="s">
        <v>4323</v>
      </c>
      <c r="T1503" s="16"/>
      <c r="U1503" s="123"/>
      <c r="V1503" s="123" t="s">
        <v>4351</v>
      </c>
    </row>
    <row r="1504" spans="1:22" ht="15.75" customHeight="1">
      <c r="A1504" s="16"/>
      <c r="B1504" s="16"/>
      <c r="C1504" s="16"/>
      <c r="D1504" s="16"/>
      <c r="E1504" s="16"/>
      <c r="F1504" s="16"/>
      <c r="G1504" s="16"/>
      <c r="H1504" s="16"/>
      <c r="I1504" s="16"/>
      <c r="J1504" s="16"/>
      <c r="K1504" s="16"/>
      <c r="L1504" s="123"/>
      <c r="M1504" s="123" t="s">
        <v>3063</v>
      </c>
      <c r="N1504" s="123"/>
      <c r="O1504" s="123"/>
      <c r="P1504" s="123"/>
      <c r="Q1504" s="16"/>
      <c r="R1504" s="123"/>
      <c r="S1504" s="123" t="s">
        <v>4289</v>
      </c>
      <c r="T1504" s="16"/>
      <c r="U1504" s="123"/>
      <c r="V1504" s="123" t="s">
        <v>4366</v>
      </c>
    </row>
    <row r="1505" spans="1:22" ht="15.75" customHeight="1">
      <c r="A1505" s="16"/>
      <c r="B1505" s="16"/>
      <c r="C1505" s="16"/>
      <c r="D1505" s="16"/>
      <c r="E1505" s="16"/>
      <c r="F1505" s="16"/>
      <c r="G1505" s="16"/>
      <c r="H1505" s="16"/>
      <c r="I1505" s="16"/>
      <c r="J1505" s="16"/>
      <c r="K1505" s="16"/>
      <c r="L1505" s="123"/>
      <c r="M1505" s="123" t="s">
        <v>4365</v>
      </c>
      <c r="N1505" s="123"/>
      <c r="O1505" s="123"/>
      <c r="P1505" s="123"/>
      <c r="Q1505" s="16"/>
      <c r="R1505" s="123"/>
      <c r="S1505" s="123" t="s">
        <v>4238</v>
      </c>
      <c r="T1505" s="16"/>
      <c r="U1505" s="123"/>
      <c r="V1505" s="123" t="s">
        <v>4365</v>
      </c>
    </row>
    <row r="1506" spans="1:22" ht="15.75" customHeight="1">
      <c r="A1506" s="16"/>
      <c r="B1506" s="16"/>
      <c r="C1506" s="16"/>
      <c r="D1506" s="16"/>
      <c r="E1506" s="16"/>
      <c r="F1506" s="16"/>
      <c r="G1506" s="16"/>
      <c r="H1506" s="16"/>
      <c r="I1506" s="16"/>
      <c r="J1506" s="16"/>
      <c r="K1506" s="16"/>
      <c r="L1506" s="123"/>
      <c r="M1506" s="123" t="s">
        <v>4298</v>
      </c>
      <c r="N1506" s="123"/>
      <c r="O1506" s="123"/>
      <c r="P1506" s="123"/>
      <c r="Q1506" s="16"/>
      <c r="R1506" s="123"/>
      <c r="S1506" s="123" t="s">
        <v>1952</v>
      </c>
      <c r="T1506" s="16"/>
      <c r="U1506" s="123"/>
      <c r="V1506" s="123" t="s">
        <v>4372</v>
      </c>
    </row>
    <row r="1507" spans="1:22" ht="15.75" customHeight="1">
      <c r="A1507" s="16"/>
      <c r="B1507" s="16"/>
      <c r="C1507" s="16"/>
      <c r="D1507" s="16"/>
      <c r="E1507" s="16"/>
      <c r="F1507" s="16"/>
      <c r="G1507" s="16"/>
      <c r="H1507" s="16"/>
      <c r="I1507" s="16"/>
      <c r="J1507" s="16"/>
      <c r="K1507" s="16"/>
      <c r="L1507" s="123"/>
      <c r="M1507" s="123" t="s">
        <v>4295</v>
      </c>
      <c r="N1507" s="123"/>
      <c r="O1507" s="123"/>
      <c r="P1507" s="123"/>
      <c r="Q1507" s="16"/>
      <c r="R1507" s="123"/>
      <c r="S1507" s="123" t="s">
        <v>1907</v>
      </c>
      <c r="T1507" s="16"/>
      <c r="U1507" s="123"/>
      <c r="V1507" s="123" t="s">
        <v>4375</v>
      </c>
    </row>
    <row r="1508" spans="1:22" ht="15.75" customHeight="1">
      <c r="A1508" s="16"/>
      <c r="B1508" s="16"/>
      <c r="C1508" s="16"/>
      <c r="D1508" s="16"/>
      <c r="E1508" s="16"/>
      <c r="F1508" s="16"/>
      <c r="G1508" s="16"/>
      <c r="H1508" s="16"/>
      <c r="I1508" s="16"/>
      <c r="J1508" s="16"/>
      <c r="K1508" s="16"/>
      <c r="L1508" s="123"/>
      <c r="M1508" s="123" t="s">
        <v>4385</v>
      </c>
      <c r="N1508" s="123"/>
      <c r="O1508" s="123"/>
      <c r="P1508" s="123"/>
      <c r="Q1508" s="16"/>
      <c r="R1508" s="123"/>
      <c r="S1508" s="123" t="s">
        <v>4307</v>
      </c>
      <c r="T1508" s="16"/>
      <c r="U1508" s="123"/>
      <c r="V1508" s="123" t="s">
        <v>4342</v>
      </c>
    </row>
    <row r="1509" spans="1:22" ht="15.75" customHeight="1">
      <c r="A1509" s="16"/>
      <c r="B1509" s="16"/>
      <c r="C1509" s="16"/>
      <c r="D1509" s="16"/>
      <c r="E1509" s="16"/>
      <c r="F1509" s="16"/>
      <c r="G1509" s="16"/>
      <c r="H1509" s="16"/>
      <c r="I1509" s="16"/>
      <c r="J1509" s="16"/>
      <c r="K1509" s="16"/>
      <c r="L1509" s="123"/>
      <c r="M1509" s="123" t="s">
        <v>4369</v>
      </c>
      <c r="N1509" s="123"/>
      <c r="O1509" s="123"/>
      <c r="P1509" s="123"/>
      <c r="Q1509" s="16"/>
      <c r="R1509" s="123"/>
      <c r="S1509" s="123" t="s">
        <v>3757</v>
      </c>
      <c r="T1509" s="16"/>
      <c r="U1509" s="123"/>
      <c r="V1509" s="123" t="s">
        <v>4343</v>
      </c>
    </row>
    <row r="1510" spans="1:22" ht="15.75" customHeight="1">
      <c r="A1510" s="16"/>
      <c r="B1510" s="16"/>
      <c r="C1510" s="16"/>
      <c r="D1510" s="16"/>
      <c r="E1510" s="16"/>
      <c r="F1510" s="16"/>
      <c r="G1510" s="16"/>
      <c r="H1510" s="16"/>
      <c r="I1510" s="16"/>
      <c r="J1510" s="16"/>
      <c r="K1510" s="16"/>
      <c r="L1510" s="123"/>
      <c r="M1510" s="123" t="s">
        <v>4362</v>
      </c>
      <c r="N1510" s="123"/>
      <c r="O1510" s="123"/>
      <c r="P1510" s="123"/>
      <c r="Q1510" s="16"/>
      <c r="R1510" s="123"/>
      <c r="S1510" s="123" t="s">
        <v>3777</v>
      </c>
      <c r="T1510" s="16"/>
      <c r="U1510" s="123"/>
      <c r="V1510" s="123" t="s">
        <v>4356</v>
      </c>
    </row>
    <row r="1511" spans="1:22" ht="15.75" customHeight="1">
      <c r="A1511" s="16"/>
      <c r="B1511" s="16"/>
      <c r="C1511" s="16"/>
      <c r="D1511" s="16"/>
      <c r="E1511" s="16"/>
      <c r="F1511" s="16"/>
      <c r="G1511" s="16"/>
      <c r="H1511" s="16"/>
      <c r="I1511" s="16"/>
      <c r="J1511" s="16"/>
      <c r="K1511" s="16"/>
      <c r="L1511" s="123"/>
      <c r="M1511" s="123" t="s">
        <v>4293</v>
      </c>
      <c r="N1511" s="123"/>
      <c r="O1511" s="123"/>
      <c r="P1511" s="123"/>
      <c r="Q1511" s="16"/>
      <c r="R1511" s="123"/>
      <c r="S1511" s="123" t="s">
        <v>3771</v>
      </c>
      <c r="T1511" s="16"/>
      <c r="U1511" s="123"/>
      <c r="V1511" s="123" t="s">
        <v>4295</v>
      </c>
    </row>
    <row r="1512" spans="1:22" ht="15.75" customHeight="1">
      <c r="A1512" s="16"/>
      <c r="B1512" s="16"/>
      <c r="C1512" s="16"/>
      <c r="D1512" s="16"/>
      <c r="E1512" s="16"/>
      <c r="F1512" s="16"/>
      <c r="G1512" s="16"/>
      <c r="H1512" s="16"/>
      <c r="I1512" s="16"/>
      <c r="J1512" s="16"/>
      <c r="K1512" s="16"/>
      <c r="L1512" s="123"/>
      <c r="M1512" s="123" t="s">
        <v>4388</v>
      </c>
      <c r="N1512" s="123"/>
      <c r="O1512" s="123"/>
      <c r="P1512" s="123"/>
      <c r="Q1512" s="16"/>
      <c r="R1512" s="123"/>
      <c r="S1512" s="123" t="s">
        <v>1911</v>
      </c>
      <c r="T1512" s="16"/>
      <c r="U1512" s="123"/>
      <c r="V1512" s="123" t="s">
        <v>3019</v>
      </c>
    </row>
    <row r="1513" spans="1:22" ht="15.75" customHeight="1">
      <c r="A1513" s="16"/>
      <c r="B1513" s="16"/>
      <c r="C1513" s="16"/>
      <c r="D1513" s="16"/>
      <c r="E1513" s="16"/>
      <c r="F1513" s="16"/>
      <c r="G1513" s="16"/>
      <c r="H1513" s="16"/>
      <c r="I1513" s="16"/>
      <c r="J1513" s="16"/>
      <c r="K1513" s="16"/>
      <c r="L1513" s="123"/>
      <c r="M1513" s="123" t="s">
        <v>3080</v>
      </c>
      <c r="N1513" s="123"/>
      <c r="O1513" s="123"/>
      <c r="P1513" s="123"/>
      <c r="Q1513" s="16"/>
      <c r="R1513" s="123"/>
      <c r="S1513" s="123" t="s">
        <v>4264</v>
      </c>
      <c r="T1513" s="16"/>
      <c r="U1513" s="123"/>
      <c r="V1513" s="123" t="s">
        <v>4346</v>
      </c>
    </row>
    <row r="1514" spans="1:22" ht="15.75" customHeight="1">
      <c r="A1514" s="16"/>
      <c r="B1514" s="16"/>
      <c r="C1514" s="16"/>
      <c r="D1514" s="16"/>
      <c r="E1514" s="16"/>
      <c r="F1514" s="16"/>
      <c r="G1514" s="16"/>
      <c r="H1514" s="16"/>
      <c r="I1514" s="16"/>
      <c r="J1514" s="16"/>
      <c r="K1514" s="16"/>
      <c r="L1514" s="123"/>
      <c r="M1514" s="123" t="s">
        <v>4350</v>
      </c>
      <c r="N1514" s="123"/>
      <c r="O1514" s="123"/>
      <c r="P1514" s="123"/>
      <c r="Q1514" s="16"/>
      <c r="R1514" s="123"/>
      <c r="S1514" s="123" t="s">
        <v>3739</v>
      </c>
      <c r="T1514" s="16"/>
      <c r="U1514" s="123"/>
      <c r="V1514" s="123" t="s">
        <v>4193</v>
      </c>
    </row>
    <row r="1515" spans="1:22" ht="15.75" customHeight="1">
      <c r="A1515" s="16"/>
      <c r="B1515" s="16"/>
      <c r="C1515" s="16"/>
      <c r="D1515" s="16"/>
      <c r="E1515" s="16"/>
      <c r="F1515" s="16"/>
      <c r="G1515" s="16"/>
      <c r="H1515" s="16"/>
      <c r="I1515" s="16"/>
      <c r="J1515" s="16"/>
      <c r="K1515" s="16"/>
      <c r="L1515" s="123"/>
      <c r="M1515" s="123" t="s">
        <v>1909</v>
      </c>
      <c r="N1515" s="123"/>
      <c r="O1515" s="123"/>
      <c r="P1515" s="123"/>
      <c r="Q1515" s="16"/>
      <c r="R1515" s="123"/>
      <c r="S1515" s="123" t="s">
        <v>4273</v>
      </c>
      <c r="T1515" s="16"/>
      <c r="U1515" s="123"/>
      <c r="V1515" s="123" t="s">
        <v>2983</v>
      </c>
    </row>
    <row r="1516" spans="1:22" ht="15.75" customHeight="1">
      <c r="A1516" s="16"/>
      <c r="B1516" s="16"/>
      <c r="C1516" s="16"/>
      <c r="D1516" s="16"/>
      <c r="E1516" s="16"/>
      <c r="F1516" s="16"/>
      <c r="G1516" s="16"/>
      <c r="H1516" s="16"/>
      <c r="I1516" s="16"/>
      <c r="J1516" s="16"/>
      <c r="K1516" s="16"/>
      <c r="L1516" s="123"/>
      <c r="M1516" s="123" t="s">
        <v>4343</v>
      </c>
      <c r="N1516" s="123"/>
      <c r="O1516" s="123"/>
      <c r="P1516" s="123"/>
      <c r="Q1516" s="16"/>
      <c r="R1516" s="123"/>
      <c r="S1516" s="123" t="s">
        <v>4268</v>
      </c>
      <c r="T1516" s="16"/>
      <c r="U1516" s="123"/>
      <c r="V1516" s="123" t="s">
        <v>4348</v>
      </c>
    </row>
    <row r="1517" spans="1:22" ht="15.75" customHeight="1">
      <c r="A1517" s="16"/>
      <c r="B1517" s="16"/>
      <c r="C1517" s="16"/>
      <c r="D1517" s="16"/>
      <c r="E1517" s="16"/>
      <c r="F1517" s="16"/>
      <c r="G1517" s="16"/>
      <c r="H1517" s="16"/>
      <c r="I1517" s="16"/>
      <c r="J1517" s="16"/>
      <c r="K1517" s="16"/>
      <c r="L1517" s="123"/>
      <c r="M1517" s="123" t="s">
        <v>4342</v>
      </c>
      <c r="N1517" s="123"/>
      <c r="O1517" s="123"/>
      <c r="P1517" s="123"/>
      <c r="Q1517" s="16"/>
      <c r="R1517" s="123"/>
      <c r="S1517" s="123" t="s">
        <v>4301</v>
      </c>
      <c r="T1517" s="16"/>
      <c r="U1517" s="123"/>
      <c r="V1517" s="123" t="s">
        <v>4297</v>
      </c>
    </row>
    <row r="1518" spans="1:22" ht="15.75" customHeight="1">
      <c r="A1518" s="16"/>
      <c r="B1518" s="16"/>
      <c r="C1518" s="16"/>
      <c r="D1518" s="16"/>
      <c r="E1518" s="16"/>
      <c r="F1518" s="16"/>
      <c r="G1518" s="16"/>
      <c r="H1518" s="16"/>
      <c r="I1518" s="16"/>
      <c r="J1518" s="16"/>
      <c r="K1518" s="16"/>
      <c r="L1518" s="123"/>
      <c r="M1518" s="123" t="s">
        <v>4126</v>
      </c>
      <c r="N1518" s="123"/>
      <c r="O1518" s="123"/>
      <c r="P1518" s="123"/>
      <c r="Q1518" s="16"/>
      <c r="R1518" s="123"/>
      <c r="S1518" s="123" t="s">
        <v>4226</v>
      </c>
      <c r="T1518" s="16"/>
      <c r="U1518" s="123"/>
      <c r="V1518" s="123" t="s">
        <v>4382</v>
      </c>
    </row>
    <row r="1519" spans="1:22" ht="15.75" customHeight="1">
      <c r="A1519" s="16"/>
      <c r="B1519" s="16"/>
      <c r="C1519" s="16"/>
      <c r="D1519" s="16"/>
      <c r="E1519" s="16"/>
      <c r="F1519" s="16"/>
      <c r="G1519" s="16"/>
      <c r="H1519" s="16"/>
      <c r="I1519" s="16"/>
      <c r="J1519" s="16"/>
      <c r="K1519" s="16"/>
      <c r="L1519" s="123"/>
      <c r="M1519" s="123" t="s">
        <v>4170</v>
      </c>
      <c r="N1519" s="123"/>
      <c r="O1519" s="123"/>
      <c r="P1519" s="123"/>
      <c r="Q1519" s="16"/>
      <c r="R1519" s="123"/>
      <c r="S1519" s="123" t="s">
        <v>4287</v>
      </c>
      <c r="T1519" s="16"/>
      <c r="U1519" s="123"/>
      <c r="V1519" s="123" t="s">
        <v>4381</v>
      </c>
    </row>
    <row r="1520" spans="1:22" ht="15.75" customHeight="1">
      <c r="A1520" s="16"/>
      <c r="B1520" s="16"/>
      <c r="C1520" s="16"/>
      <c r="D1520" s="16"/>
      <c r="E1520" s="16"/>
      <c r="F1520" s="16"/>
      <c r="G1520" s="16"/>
      <c r="H1520" s="16"/>
      <c r="I1520" s="16"/>
      <c r="J1520" s="16"/>
      <c r="K1520" s="16"/>
      <c r="L1520" s="123"/>
      <c r="M1520" s="123" t="s">
        <v>4309</v>
      </c>
      <c r="N1520" s="123"/>
      <c r="O1520" s="123"/>
      <c r="P1520" s="123"/>
      <c r="Q1520" s="16"/>
      <c r="R1520" s="123"/>
      <c r="S1520" s="123" t="s">
        <v>4246</v>
      </c>
      <c r="T1520" s="16"/>
      <c r="U1520" s="123"/>
      <c r="V1520" s="123" t="s">
        <v>4321</v>
      </c>
    </row>
    <row r="1521" spans="1:22" ht="15.75" customHeight="1">
      <c r="A1521" s="16"/>
      <c r="B1521" s="16"/>
      <c r="C1521" s="16"/>
      <c r="D1521" s="16"/>
      <c r="E1521" s="16"/>
      <c r="F1521" s="16"/>
      <c r="G1521" s="16"/>
      <c r="H1521" s="16"/>
      <c r="I1521" s="16"/>
      <c r="J1521" s="16"/>
      <c r="K1521" s="16"/>
      <c r="L1521" s="123"/>
      <c r="M1521" s="123" t="s">
        <v>4370</v>
      </c>
      <c r="N1521" s="123"/>
      <c r="O1521" s="123"/>
      <c r="P1521" s="123"/>
      <c r="Q1521" s="16"/>
      <c r="R1521" s="123"/>
      <c r="S1521" s="123" t="s">
        <v>4294</v>
      </c>
      <c r="T1521" s="16"/>
      <c r="U1521" s="123"/>
      <c r="V1521" s="123" t="s">
        <v>4388</v>
      </c>
    </row>
    <row r="1522" spans="1:22" ht="15.75" customHeight="1">
      <c r="A1522" s="16"/>
      <c r="B1522" s="16"/>
      <c r="C1522" s="16"/>
      <c r="D1522" s="16"/>
      <c r="E1522" s="16"/>
      <c r="F1522" s="16"/>
      <c r="G1522" s="16"/>
      <c r="H1522" s="16"/>
      <c r="I1522" s="16"/>
      <c r="J1522" s="16"/>
      <c r="K1522" s="16"/>
      <c r="L1522" s="123"/>
      <c r="M1522" s="123" t="s">
        <v>4311</v>
      </c>
      <c r="N1522" s="123"/>
      <c r="O1522" s="123"/>
      <c r="P1522" s="123"/>
      <c r="Q1522" s="16"/>
      <c r="R1522" s="123"/>
      <c r="S1522" s="123" t="s">
        <v>4308</v>
      </c>
      <c r="T1522" s="16"/>
      <c r="U1522" s="123"/>
      <c r="V1522" s="123" t="s">
        <v>4355</v>
      </c>
    </row>
    <row r="1523" spans="1:22" ht="15.75" customHeight="1">
      <c r="A1523" s="16"/>
      <c r="B1523" s="16"/>
      <c r="C1523" s="16"/>
      <c r="D1523" s="16"/>
      <c r="E1523" s="16"/>
      <c r="F1523" s="16"/>
      <c r="G1523" s="16"/>
      <c r="H1523" s="16"/>
      <c r="I1523" s="16"/>
      <c r="J1523" s="16"/>
      <c r="K1523" s="16"/>
      <c r="L1523" s="123"/>
      <c r="M1523" s="123" t="s">
        <v>4355</v>
      </c>
      <c r="N1523" s="123"/>
      <c r="O1523" s="123"/>
      <c r="P1523" s="123"/>
      <c r="Q1523" s="16"/>
      <c r="R1523" s="123"/>
      <c r="S1523" s="123" t="s">
        <v>3746</v>
      </c>
      <c r="T1523" s="16"/>
      <c r="U1523" s="123"/>
      <c r="V1523" s="123" t="s">
        <v>4311</v>
      </c>
    </row>
    <row r="1524" spans="1:22" ht="15.75" customHeight="1">
      <c r="A1524" s="16"/>
      <c r="B1524" s="16"/>
      <c r="C1524" s="16"/>
      <c r="D1524" s="16"/>
      <c r="E1524" s="16"/>
      <c r="F1524" s="16"/>
      <c r="G1524" s="16"/>
      <c r="H1524" s="16"/>
      <c r="I1524" s="16"/>
      <c r="J1524" s="16"/>
      <c r="K1524" s="16"/>
      <c r="L1524" s="123"/>
      <c r="M1524" s="123" t="s">
        <v>4341</v>
      </c>
      <c r="N1524" s="123"/>
      <c r="O1524" s="123"/>
      <c r="P1524" s="123"/>
      <c r="Q1524" s="16"/>
      <c r="R1524" s="123"/>
      <c r="S1524" s="123" t="s">
        <v>4317</v>
      </c>
      <c r="T1524" s="16"/>
      <c r="U1524" s="123"/>
      <c r="V1524" s="123" t="s">
        <v>3038</v>
      </c>
    </row>
    <row r="1525" spans="1:22" ht="15.75" customHeight="1">
      <c r="A1525" s="16"/>
      <c r="B1525" s="16"/>
      <c r="C1525" s="16"/>
      <c r="D1525" s="16"/>
      <c r="E1525" s="16"/>
      <c r="F1525" s="16"/>
      <c r="G1525" s="16"/>
      <c r="H1525" s="16"/>
      <c r="I1525" s="16"/>
      <c r="J1525" s="16"/>
      <c r="K1525" s="16"/>
      <c r="L1525" s="123"/>
      <c r="M1525" s="123" t="s">
        <v>4348</v>
      </c>
      <c r="N1525" s="123"/>
      <c r="O1525" s="123"/>
      <c r="P1525" s="123"/>
      <c r="Q1525" s="16"/>
      <c r="R1525" s="123"/>
      <c r="S1525" s="123" t="s">
        <v>3733</v>
      </c>
      <c r="T1525" s="16"/>
      <c r="U1525" s="123"/>
      <c r="V1525" s="123" t="s">
        <v>4384</v>
      </c>
    </row>
    <row r="1526" spans="1:22" ht="15.75" customHeight="1">
      <c r="A1526" s="16"/>
      <c r="B1526" s="16"/>
      <c r="C1526" s="16"/>
      <c r="D1526" s="16"/>
      <c r="E1526" s="16"/>
      <c r="F1526" s="16"/>
      <c r="G1526" s="16"/>
      <c r="H1526" s="16"/>
      <c r="I1526" s="16"/>
      <c r="J1526" s="16"/>
      <c r="K1526" s="16"/>
      <c r="L1526" s="123"/>
      <c r="M1526" s="123" t="s">
        <v>3127</v>
      </c>
      <c r="N1526" s="123"/>
      <c r="O1526" s="123"/>
      <c r="P1526" s="123"/>
      <c r="Q1526" s="16"/>
      <c r="R1526" s="123"/>
      <c r="S1526" s="123" t="s">
        <v>4303</v>
      </c>
      <c r="T1526" s="16"/>
      <c r="U1526" s="123"/>
      <c r="V1526" s="123" t="s">
        <v>3067</v>
      </c>
    </row>
    <row r="1527" spans="1:22" ht="15.75" customHeight="1">
      <c r="A1527" s="16"/>
      <c r="B1527" s="16"/>
      <c r="C1527" s="16"/>
      <c r="D1527" s="16"/>
      <c r="E1527" s="16"/>
      <c r="F1527" s="16"/>
      <c r="G1527" s="16"/>
      <c r="H1527" s="16"/>
      <c r="I1527" s="16"/>
      <c r="J1527" s="16"/>
      <c r="K1527" s="16"/>
      <c r="L1527" s="123"/>
      <c r="M1527" s="123" t="s">
        <v>4356</v>
      </c>
      <c r="N1527" s="123"/>
      <c r="O1527" s="123"/>
      <c r="P1527" s="123"/>
      <c r="Q1527" s="16"/>
      <c r="R1527" s="123"/>
      <c r="S1527" s="123" t="s">
        <v>4310</v>
      </c>
      <c r="T1527" s="16"/>
      <c r="U1527" s="123"/>
      <c r="V1527" s="123" t="s">
        <v>4347</v>
      </c>
    </row>
    <row r="1528" spans="1:22" ht="15.75" customHeight="1">
      <c r="A1528" s="16"/>
      <c r="B1528" s="16"/>
      <c r="C1528" s="16"/>
      <c r="D1528" s="16"/>
      <c r="E1528" s="16"/>
      <c r="F1528" s="16"/>
      <c r="G1528" s="16"/>
      <c r="H1528" s="16"/>
      <c r="I1528" s="16"/>
      <c r="J1528" s="16"/>
      <c r="K1528" s="16"/>
      <c r="L1528" s="123"/>
      <c r="M1528" s="123" t="s">
        <v>3695</v>
      </c>
      <c r="N1528" s="123"/>
      <c r="O1528" s="123"/>
      <c r="P1528" s="123"/>
      <c r="Q1528" s="16"/>
      <c r="R1528" s="123"/>
      <c r="S1528" s="123" t="s">
        <v>4304</v>
      </c>
      <c r="T1528" s="16"/>
      <c r="U1528" s="123"/>
      <c r="V1528" s="123" t="s">
        <v>4306</v>
      </c>
    </row>
    <row r="1529" spans="1:22" ht="15.75" customHeight="1">
      <c r="A1529" s="16"/>
      <c r="B1529" s="16"/>
      <c r="C1529" s="16"/>
      <c r="D1529" s="16"/>
      <c r="E1529" s="16"/>
      <c r="F1529" s="16"/>
      <c r="G1529" s="16"/>
      <c r="H1529" s="16"/>
      <c r="I1529" s="16"/>
      <c r="J1529" s="16"/>
      <c r="K1529" s="16"/>
      <c r="L1529" s="123"/>
      <c r="M1529" s="123" t="s">
        <v>4261</v>
      </c>
      <c r="N1529" s="123"/>
      <c r="O1529" s="123"/>
      <c r="P1529" s="123"/>
      <c r="Q1529" s="16"/>
      <c r="R1529" s="123"/>
      <c r="S1529" s="123" t="s">
        <v>4271</v>
      </c>
      <c r="T1529" s="16"/>
      <c r="U1529" s="123"/>
      <c r="V1529" s="123" t="s">
        <v>4200</v>
      </c>
    </row>
    <row r="1530" spans="1:22" ht="15.75" customHeight="1">
      <c r="A1530" s="16"/>
      <c r="B1530" s="16"/>
      <c r="C1530" s="16"/>
      <c r="D1530" s="16"/>
      <c r="E1530" s="16"/>
      <c r="F1530" s="16"/>
      <c r="G1530" s="16"/>
      <c r="H1530" s="16"/>
      <c r="I1530" s="16"/>
      <c r="J1530" s="16"/>
      <c r="K1530" s="16"/>
      <c r="L1530" s="123"/>
      <c r="M1530" s="123" t="s">
        <v>4371</v>
      </c>
      <c r="N1530" s="123"/>
      <c r="O1530" s="123"/>
      <c r="P1530" s="123"/>
      <c r="Q1530" s="16"/>
      <c r="R1530" s="123"/>
      <c r="S1530" s="123" t="s">
        <v>3755</v>
      </c>
      <c r="T1530" s="16"/>
      <c r="U1530" s="123"/>
      <c r="V1530" s="123" t="s">
        <v>4387</v>
      </c>
    </row>
    <row r="1531" spans="1:22" ht="15.75" customHeight="1">
      <c r="A1531" s="16"/>
      <c r="B1531" s="16"/>
      <c r="C1531" s="16"/>
      <c r="D1531" s="16"/>
      <c r="E1531" s="16"/>
      <c r="F1531" s="16"/>
      <c r="G1531" s="16"/>
      <c r="H1531" s="16"/>
      <c r="I1531" s="16"/>
      <c r="J1531" s="16"/>
      <c r="K1531" s="16"/>
      <c r="L1531" s="123"/>
      <c r="M1531" s="123" t="s">
        <v>4377</v>
      </c>
      <c r="N1531" s="123"/>
      <c r="O1531" s="123"/>
      <c r="P1531" s="123"/>
      <c r="Q1531" s="16"/>
      <c r="R1531" s="123"/>
      <c r="S1531" s="123" t="s">
        <v>4258</v>
      </c>
      <c r="T1531" s="16"/>
      <c r="U1531" s="123"/>
      <c r="V1531" s="123" t="s">
        <v>4359</v>
      </c>
    </row>
    <row r="1532" spans="1:22" ht="15.75" customHeight="1">
      <c r="A1532" s="16"/>
      <c r="B1532" s="16"/>
      <c r="C1532" s="16"/>
      <c r="D1532" s="16"/>
      <c r="E1532" s="16"/>
      <c r="F1532" s="16"/>
      <c r="G1532" s="16"/>
      <c r="H1532" s="16"/>
      <c r="I1532" s="16"/>
      <c r="J1532" s="16"/>
      <c r="K1532" s="16"/>
      <c r="L1532" s="123"/>
      <c r="M1532" s="123" t="s">
        <v>4346</v>
      </c>
      <c r="N1532" s="123"/>
      <c r="O1532" s="123"/>
      <c r="P1532" s="123"/>
      <c r="Q1532" s="16"/>
      <c r="R1532" s="123"/>
      <c r="S1532" s="123" t="s">
        <v>4277</v>
      </c>
      <c r="T1532" s="16"/>
      <c r="U1532" s="123"/>
      <c r="V1532" s="123" t="s">
        <v>4208</v>
      </c>
    </row>
    <row r="1533" spans="1:22" ht="15.75" customHeight="1">
      <c r="A1533" s="16"/>
      <c r="B1533" s="16"/>
      <c r="C1533" s="16"/>
      <c r="D1533" s="16"/>
      <c r="E1533" s="16"/>
      <c r="F1533" s="16"/>
      <c r="G1533" s="16"/>
      <c r="H1533" s="16"/>
      <c r="I1533" s="16"/>
      <c r="J1533" s="16"/>
      <c r="K1533" s="16"/>
      <c r="L1533" s="123"/>
      <c r="M1533" s="123" t="s">
        <v>4372</v>
      </c>
      <c r="N1533" s="123"/>
      <c r="O1533" s="123"/>
      <c r="P1533" s="123"/>
      <c r="Q1533" s="16"/>
      <c r="R1533" s="123"/>
      <c r="S1533" s="123" t="s">
        <v>3761</v>
      </c>
      <c r="T1533" s="16"/>
      <c r="U1533" s="123"/>
      <c r="V1533" s="123" t="s">
        <v>4369</v>
      </c>
    </row>
    <row r="1534" spans="1:22" ht="15.75" customHeight="1">
      <c r="A1534" s="16"/>
      <c r="B1534" s="16"/>
      <c r="C1534" s="16"/>
      <c r="D1534" s="16"/>
      <c r="E1534" s="16"/>
      <c r="F1534" s="16"/>
      <c r="G1534" s="16"/>
      <c r="H1534" s="16"/>
      <c r="I1534" s="16"/>
      <c r="J1534" s="16"/>
      <c r="K1534" s="16"/>
      <c r="L1534" s="123"/>
      <c r="M1534" s="123" t="s">
        <v>4200</v>
      </c>
      <c r="N1534" s="123"/>
      <c r="O1534" s="123"/>
      <c r="P1534" s="123"/>
      <c r="Q1534" s="16"/>
      <c r="R1534" s="123"/>
      <c r="S1534" s="123" t="s">
        <v>4290</v>
      </c>
      <c r="T1534" s="16"/>
      <c r="U1534" s="123"/>
      <c r="V1534" s="123" t="s">
        <v>4362</v>
      </c>
    </row>
    <row r="1535" spans="1:22" ht="15.75" customHeight="1">
      <c r="A1535" s="16"/>
      <c r="B1535" s="16"/>
      <c r="C1535" s="16"/>
      <c r="D1535" s="16"/>
      <c r="E1535" s="16"/>
      <c r="F1535" s="16"/>
      <c r="G1535" s="16"/>
      <c r="H1535" s="16"/>
      <c r="I1535" s="16"/>
      <c r="J1535" s="16"/>
      <c r="K1535" s="16"/>
      <c r="L1535" s="123"/>
      <c r="M1535" s="123" t="s">
        <v>4366</v>
      </c>
      <c r="N1535" s="123"/>
      <c r="O1535" s="123"/>
      <c r="P1535" s="123"/>
      <c r="Q1535" s="16"/>
      <c r="R1535" s="123"/>
      <c r="S1535" s="123" t="s">
        <v>4335</v>
      </c>
      <c r="T1535" s="16"/>
      <c r="U1535" s="123"/>
      <c r="V1535" s="123" t="s">
        <v>4170</v>
      </c>
    </row>
    <row r="1536" spans="1:22" ht="15.75" customHeight="1">
      <c r="A1536" s="16"/>
      <c r="B1536" s="16"/>
      <c r="C1536" s="16"/>
      <c r="D1536" s="16"/>
      <c r="E1536" s="16"/>
      <c r="F1536" s="16"/>
      <c r="G1536" s="16"/>
      <c r="H1536" s="16"/>
      <c r="I1536" s="16"/>
      <c r="J1536" s="16"/>
      <c r="K1536" s="16"/>
      <c r="L1536" s="123"/>
      <c r="M1536" s="123" t="s">
        <v>4188</v>
      </c>
      <c r="N1536" s="123"/>
      <c r="O1536" s="123"/>
      <c r="P1536" s="123"/>
      <c r="Q1536" s="16"/>
      <c r="R1536" s="123"/>
      <c r="S1536" s="123" t="s">
        <v>4232</v>
      </c>
      <c r="T1536" s="16"/>
      <c r="U1536" s="123"/>
      <c r="V1536" s="123" t="s">
        <v>4316</v>
      </c>
    </row>
    <row r="1537" spans="1:22" ht="15.75" customHeight="1">
      <c r="A1537" s="16"/>
      <c r="B1537" s="16"/>
      <c r="C1537" s="16"/>
      <c r="D1537" s="16"/>
      <c r="E1537" s="16"/>
      <c r="F1537" s="16"/>
      <c r="G1537" s="16"/>
      <c r="H1537" s="16"/>
      <c r="I1537" s="16"/>
      <c r="J1537" s="16"/>
      <c r="K1537" s="16"/>
      <c r="L1537" s="123"/>
      <c r="M1537" s="123" t="s">
        <v>4359</v>
      </c>
      <c r="N1537" s="123"/>
      <c r="O1537" s="123"/>
      <c r="P1537" s="123"/>
      <c r="Q1537" s="16"/>
      <c r="R1537" s="123"/>
      <c r="S1537" s="123" t="s">
        <v>4253</v>
      </c>
      <c r="T1537" s="16"/>
      <c r="U1537" s="123"/>
      <c r="V1537" s="123" t="s">
        <v>4188</v>
      </c>
    </row>
    <row r="1538" spans="1:22" ht="15.75" customHeight="1">
      <c r="A1538" s="16"/>
      <c r="B1538" s="16"/>
      <c r="C1538" s="16"/>
      <c r="D1538" s="16"/>
      <c r="E1538" s="16"/>
      <c r="F1538" s="16"/>
      <c r="G1538" s="16"/>
      <c r="H1538" s="16"/>
      <c r="I1538" s="16"/>
      <c r="J1538" s="16"/>
      <c r="K1538" s="16"/>
      <c r="L1538" s="123"/>
      <c r="M1538" s="123" t="s">
        <v>4321</v>
      </c>
      <c r="N1538" s="123"/>
      <c r="O1538" s="123"/>
      <c r="P1538" s="123"/>
      <c r="Q1538" s="16"/>
      <c r="R1538" s="123"/>
      <c r="S1538" s="123" t="s">
        <v>4270</v>
      </c>
      <c r="T1538" s="16"/>
      <c r="U1538" s="123"/>
      <c r="V1538" s="123" t="s">
        <v>4364</v>
      </c>
    </row>
    <row r="1539" spans="1:22" ht="15.75" customHeight="1">
      <c r="A1539" s="16"/>
      <c r="B1539" s="16"/>
      <c r="C1539" s="16"/>
      <c r="D1539" s="16"/>
      <c r="E1539" s="16"/>
      <c r="F1539" s="16"/>
      <c r="G1539" s="16"/>
      <c r="H1539" s="16"/>
      <c r="I1539" s="16"/>
      <c r="J1539" s="16"/>
      <c r="K1539" s="16"/>
      <c r="L1539" s="123"/>
      <c r="M1539" s="123" t="s">
        <v>494</v>
      </c>
      <c r="N1539" s="123"/>
      <c r="O1539" s="123"/>
      <c r="P1539" s="123"/>
      <c r="Q1539" s="16"/>
      <c r="R1539" s="123"/>
      <c r="S1539" s="123" t="s">
        <v>4331</v>
      </c>
      <c r="T1539" s="16"/>
      <c r="U1539" s="123"/>
      <c r="V1539" s="123" t="s">
        <v>3142</v>
      </c>
    </row>
    <row r="1540" spans="1:22" ht="15.75" customHeight="1">
      <c r="A1540" s="16"/>
      <c r="B1540" s="16"/>
      <c r="C1540" s="16"/>
      <c r="D1540" s="16"/>
      <c r="E1540" s="16"/>
      <c r="F1540" s="16"/>
      <c r="G1540" s="16"/>
      <c r="H1540" s="16"/>
      <c r="I1540" s="16"/>
      <c r="J1540" s="16"/>
      <c r="K1540" s="16"/>
      <c r="L1540" s="123"/>
      <c r="M1540" s="123" t="s">
        <v>4319</v>
      </c>
      <c r="N1540" s="123"/>
      <c r="O1540" s="123"/>
      <c r="P1540" s="123"/>
      <c r="Q1540" s="16"/>
      <c r="R1540" s="123"/>
      <c r="S1540" s="123" t="s">
        <v>4315</v>
      </c>
      <c r="T1540" s="16"/>
      <c r="U1540" s="123"/>
      <c r="V1540" s="123" t="s">
        <v>4374</v>
      </c>
    </row>
    <row r="1541" spans="1:22" ht="15.75" customHeight="1">
      <c r="A1541" s="16"/>
      <c r="B1541" s="16"/>
      <c r="C1541" s="16"/>
      <c r="D1541" s="16"/>
      <c r="E1541" s="16"/>
      <c r="F1541" s="16"/>
      <c r="G1541" s="16"/>
      <c r="H1541" s="16"/>
      <c r="I1541" s="16"/>
      <c r="J1541" s="16"/>
      <c r="K1541" s="16"/>
      <c r="L1541" s="123"/>
      <c r="M1541" s="123" t="s">
        <v>4325</v>
      </c>
      <c r="N1541" s="123"/>
      <c r="O1541" s="123"/>
      <c r="P1541" s="123"/>
      <c r="Q1541" s="16"/>
      <c r="R1541" s="123"/>
      <c r="S1541" s="123" t="s">
        <v>4236</v>
      </c>
      <c r="T1541" s="16"/>
      <c r="U1541" s="123"/>
      <c r="V1541" s="123" t="s">
        <v>4386</v>
      </c>
    </row>
    <row r="1542" spans="1:22" ht="15.75" customHeight="1">
      <c r="A1542" s="16"/>
      <c r="B1542" s="16"/>
      <c r="C1542" s="16"/>
      <c r="D1542" s="16"/>
      <c r="E1542" s="16"/>
      <c r="F1542" s="16"/>
      <c r="G1542" s="16"/>
      <c r="H1542" s="16"/>
      <c r="I1542" s="16"/>
      <c r="J1542" s="16"/>
      <c r="K1542" s="16"/>
      <c r="L1542" s="123"/>
      <c r="M1542" s="123" t="s">
        <v>3067</v>
      </c>
      <c r="N1542" s="123"/>
      <c r="O1542" s="123"/>
      <c r="P1542" s="123"/>
      <c r="Q1542" s="16"/>
      <c r="R1542" s="123"/>
      <c r="S1542" s="123" t="s">
        <v>4281</v>
      </c>
      <c r="T1542" s="16"/>
      <c r="U1542" s="123"/>
      <c r="V1542" s="123" t="s">
        <v>4211</v>
      </c>
    </row>
    <row r="1543" spans="1:22" ht="15.75" customHeight="1">
      <c r="A1543" s="16"/>
      <c r="B1543" s="16"/>
      <c r="C1543" s="16"/>
      <c r="D1543" s="16"/>
      <c r="E1543" s="16"/>
      <c r="F1543" s="16"/>
      <c r="G1543" s="16"/>
      <c r="H1543" s="16"/>
      <c r="I1543" s="16"/>
      <c r="J1543" s="16"/>
      <c r="K1543" s="16"/>
      <c r="L1543" s="123"/>
      <c r="M1543" s="123" t="s">
        <v>4316</v>
      </c>
      <c r="N1543" s="123"/>
      <c r="O1543" s="123"/>
      <c r="P1543" s="123"/>
      <c r="Q1543" s="16"/>
      <c r="R1543" s="123"/>
      <c r="S1543" s="123" t="s">
        <v>4266</v>
      </c>
      <c r="T1543" s="16"/>
      <c r="U1543" s="123"/>
      <c r="V1543" s="123" t="s">
        <v>4389</v>
      </c>
    </row>
    <row r="1544" spans="1:22" ht="15.75" customHeight="1">
      <c r="A1544" s="16"/>
      <c r="B1544" s="16"/>
      <c r="C1544" s="16"/>
      <c r="D1544" s="16"/>
      <c r="E1544" s="16"/>
      <c r="F1544" s="16"/>
      <c r="G1544" s="16"/>
      <c r="H1544" s="16"/>
      <c r="I1544" s="16"/>
      <c r="J1544" s="16"/>
      <c r="K1544" s="16"/>
      <c r="L1544" s="123"/>
      <c r="M1544" s="123" t="s">
        <v>4373</v>
      </c>
      <c r="N1544" s="123"/>
      <c r="O1544" s="123"/>
      <c r="P1544" s="123"/>
      <c r="Q1544" s="16"/>
      <c r="R1544" s="123"/>
      <c r="S1544" s="123" t="s">
        <v>3726</v>
      </c>
      <c r="T1544" s="16"/>
      <c r="U1544" s="123"/>
      <c r="V1544" s="123" t="s">
        <v>494</v>
      </c>
    </row>
    <row r="1545" spans="1:22" ht="15.75" customHeight="1">
      <c r="A1545" s="16"/>
      <c r="B1545" s="16"/>
      <c r="C1545" s="16"/>
      <c r="D1545" s="16"/>
      <c r="E1545" s="16"/>
      <c r="F1545" s="16"/>
      <c r="G1545" s="16"/>
      <c r="H1545" s="16"/>
      <c r="I1545" s="16"/>
      <c r="J1545" s="16"/>
      <c r="K1545" s="16"/>
      <c r="L1545" s="123"/>
      <c r="M1545" s="123" t="s">
        <v>3038</v>
      </c>
      <c r="N1545" s="123"/>
      <c r="O1545" s="123"/>
      <c r="P1545" s="123"/>
      <c r="Q1545" s="16"/>
      <c r="R1545" s="123"/>
      <c r="S1545" s="123" t="s">
        <v>4326</v>
      </c>
      <c r="T1545" s="16"/>
      <c r="U1545" s="123"/>
      <c r="V1545" s="123" t="s">
        <v>4373</v>
      </c>
    </row>
    <row r="1546" spans="1:22" ht="15.75" customHeight="1">
      <c r="A1546" s="16"/>
      <c r="B1546" s="16"/>
      <c r="C1546" s="16"/>
      <c r="D1546" s="16"/>
      <c r="E1546" s="16"/>
      <c r="F1546" s="16"/>
      <c r="G1546" s="16"/>
      <c r="H1546" s="16"/>
      <c r="I1546" s="16"/>
      <c r="J1546" s="16"/>
      <c r="K1546" s="16"/>
      <c r="L1546" s="123"/>
      <c r="M1546" s="123" t="s">
        <v>4374</v>
      </c>
      <c r="N1546" s="123"/>
      <c r="O1546" s="123"/>
      <c r="P1546" s="123"/>
      <c r="Q1546" s="16"/>
      <c r="R1546" s="123"/>
      <c r="S1546" s="123" t="s">
        <v>4286</v>
      </c>
      <c r="T1546" s="16"/>
      <c r="U1546" s="123"/>
      <c r="V1546" s="123" t="s">
        <v>4199</v>
      </c>
    </row>
    <row r="1547" spans="1:22" ht="15.75" customHeight="1">
      <c r="A1547" s="16"/>
      <c r="B1547" s="16"/>
      <c r="C1547" s="16"/>
      <c r="D1547" s="16"/>
      <c r="E1547" s="16"/>
      <c r="F1547" s="16"/>
      <c r="G1547" s="16"/>
      <c r="H1547" s="16"/>
      <c r="I1547" s="16"/>
      <c r="J1547" s="16"/>
      <c r="K1547" s="16"/>
      <c r="L1547" s="123"/>
      <c r="M1547" s="123" t="s">
        <v>4357</v>
      </c>
      <c r="N1547" s="123"/>
      <c r="O1547" s="123"/>
      <c r="P1547" s="123"/>
      <c r="Q1547" s="16"/>
      <c r="R1547" s="123"/>
      <c r="S1547" s="123" t="s">
        <v>4283</v>
      </c>
      <c r="T1547" s="16"/>
      <c r="U1547" s="123"/>
      <c r="V1547" s="123" t="s">
        <v>4379</v>
      </c>
    </row>
    <row r="1548" spans="1:22" ht="15.75" customHeight="1">
      <c r="A1548" s="16"/>
      <c r="B1548" s="16"/>
      <c r="C1548" s="16"/>
      <c r="D1548" s="16"/>
      <c r="E1548" s="16"/>
      <c r="F1548" s="16"/>
      <c r="G1548" s="16"/>
      <c r="H1548" s="16"/>
      <c r="I1548" s="16"/>
      <c r="J1548" s="16"/>
      <c r="K1548" s="16"/>
      <c r="L1548" s="123"/>
      <c r="M1548" s="123" t="s">
        <v>4364</v>
      </c>
      <c r="N1548" s="123"/>
      <c r="O1548" s="123"/>
      <c r="P1548" s="123"/>
      <c r="Q1548" s="16"/>
      <c r="R1548" s="123"/>
      <c r="S1548" s="123" t="s">
        <v>3770</v>
      </c>
      <c r="T1548" s="16"/>
      <c r="U1548" s="123"/>
      <c r="V1548" s="123" t="s">
        <v>4402</v>
      </c>
    </row>
    <row r="1549" spans="1:22" ht="15.75" customHeight="1">
      <c r="A1549" s="16"/>
      <c r="B1549" s="16"/>
      <c r="C1549" s="16"/>
      <c r="D1549" s="16"/>
      <c r="E1549" s="16"/>
      <c r="F1549" s="16"/>
      <c r="G1549" s="16"/>
      <c r="H1549" s="16"/>
      <c r="I1549" s="16"/>
      <c r="J1549" s="16"/>
      <c r="K1549" s="16"/>
      <c r="L1549" s="123"/>
      <c r="M1549" s="123" t="s">
        <v>4392</v>
      </c>
      <c r="N1549" s="123"/>
      <c r="O1549" s="123"/>
      <c r="P1549" s="123"/>
      <c r="Q1549" s="16"/>
      <c r="R1549" s="123"/>
      <c r="S1549" s="123" t="s">
        <v>4275</v>
      </c>
      <c r="T1549" s="16"/>
      <c r="U1549" s="123"/>
      <c r="V1549" s="123" t="s">
        <v>4400</v>
      </c>
    </row>
    <row r="1550" spans="1:22" ht="15.75" customHeight="1">
      <c r="A1550" s="16"/>
      <c r="B1550" s="16"/>
      <c r="C1550" s="16"/>
      <c r="D1550" s="16"/>
      <c r="E1550" s="16"/>
      <c r="F1550" s="16"/>
      <c r="G1550" s="16"/>
      <c r="H1550" s="16"/>
      <c r="I1550" s="16"/>
      <c r="J1550" s="16"/>
      <c r="K1550" s="16"/>
      <c r="L1550" s="123"/>
      <c r="M1550" s="123" t="s">
        <v>3025</v>
      </c>
      <c r="N1550" s="123"/>
      <c r="O1550" s="123"/>
      <c r="P1550" s="123"/>
      <c r="Q1550" s="16"/>
      <c r="R1550" s="123"/>
      <c r="S1550" s="123" t="s">
        <v>4262</v>
      </c>
      <c r="T1550" s="16"/>
      <c r="U1550" s="123"/>
      <c r="V1550" s="123" t="s">
        <v>3085</v>
      </c>
    </row>
    <row r="1551" spans="1:22" ht="15.75" customHeight="1">
      <c r="A1551" s="16"/>
      <c r="B1551" s="16"/>
      <c r="C1551" s="16"/>
      <c r="D1551" s="16"/>
      <c r="E1551" s="16"/>
      <c r="F1551" s="16"/>
      <c r="G1551" s="16"/>
      <c r="H1551" s="16"/>
      <c r="I1551" s="16"/>
      <c r="J1551" s="16"/>
      <c r="K1551" s="16"/>
      <c r="L1551" s="123"/>
      <c r="M1551" s="123" t="s">
        <v>4386</v>
      </c>
      <c r="N1551" s="123"/>
      <c r="O1551" s="123"/>
      <c r="P1551" s="123"/>
      <c r="Q1551" s="16"/>
      <c r="R1551" s="123"/>
      <c r="S1551" s="123" t="s">
        <v>3797</v>
      </c>
      <c r="T1551" s="16"/>
      <c r="U1551" s="123"/>
      <c r="V1551" s="123" t="s">
        <v>4411</v>
      </c>
    </row>
    <row r="1552" spans="1:22" ht="15.75" customHeight="1">
      <c r="A1552" s="16"/>
      <c r="B1552" s="16"/>
      <c r="C1552" s="16"/>
      <c r="D1552" s="16"/>
      <c r="E1552" s="16"/>
      <c r="F1552" s="16"/>
      <c r="G1552" s="16"/>
      <c r="H1552" s="16"/>
      <c r="I1552" s="16"/>
      <c r="J1552" s="16"/>
      <c r="K1552" s="16"/>
      <c r="L1552" s="123"/>
      <c r="M1552" s="123" t="s">
        <v>4199</v>
      </c>
      <c r="N1552" s="123"/>
      <c r="O1552" s="123"/>
      <c r="P1552" s="123"/>
      <c r="Q1552" s="16"/>
      <c r="R1552" s="123"/>
      <c r="S1552" s="123" t="s">
        <v>4328</v>
      </c>
      <c r="T1552" s="16"/>
      <c r="U1552" s="123"/>
      <c r="V1552" s="123" t="s">
        <v>4399</v>
      </c>
    </row>
    <row r="1553" spans="1:22" ht="15.75" customHeight="1">
      <c r="A1553" s="16"/>
      <c r="B1553" s="16"/>
      <c r="C1553" s="16"/>
      <c r="D1553" s="16"/>
      <c r="E1553" s="16"/>
      <c r="F1553" s="16"/>
      <c r="G1553" s="16"/>
      <c r="H1553" s="16"/>
      <c r="I1553" s="16"/>
      <c r="J1553" s="16"/>
      <c r="K1553" s="16"/>
      <c r="L1553" s="123"/>
      <c r="M1553" s="123" t="s">
        <v>4383</v>
      </c>
      <c r="N1553" s="123"/>
      <c r="O1553" s="123"/>
      <c r="P1553" s="123"/>
      <c r="Q1553" s="16"/>
      <c r="R1553" s="123"/>
      <c r="S1553" s="123" t="s">
        <v>3765</v>
      </c>
      <c r="T1553" s="16"/>
      <c r="U1553" s="123"/>
      <c r="V1553" s="123" t="s">
        <v>4401</v>
      </c>
    </row>
    <row r="1554" spans="1:22" ht="15.75" customHeight="1">
      <c r="A1554" s="16"/>
      <c r="B1554" s="16"/>
      <c r="C1554" s="16"/>
      <c r="D1554" s="16"/>
      <c r="E1554" s="16"/>
      <c r="F1554" s="16"/>
      <c r="G1554" s="16"/>
      <c r="H1554" s="16"/>
      <c r="I1554" s="16"/>
      <c r="J1554" s="16"/>
      <c r="K1554" s="16"/>
      <c r="L1554" s="123"/>
      <c r="M1554" s="123" t="s">
        <v>3085</v>
      </c>
      <c r="N1554" s="123"/>
      <c r="O1554" s="123"/>
      <c r="P1554" s="123"/>
      <c r="Q1554" s="16"/>
      <c r="R1554" s="123"/>
      <c r="S1554" s="123" t="s">
        <v>4333</v>
      </c>
      <c r="T1554" s="16"/>
      <c r="U1554" s="123"/>
      <c r="V1554" s="123" t="s">
        <v>3025</v>
      </c>
    </row>
    <row r="1555" spans="1:22" ht="15.75" customHeight="1">
      <c r="A1555" s="16"/>
      <c r="B1555" s="16"/>
      <c r="C1555" s="16"/>
      <c r="D1555" s="16"/>
      <c r="E1555" s="16"/>
      <c r="F1555" s="16"/>
      <c r="G1555" s="16"/>
      <c r="H1555" s="16"/>
      <c r="I1555" s="16"/>
      <c r="J1555" s="16"/>
      <c r="K1555" s="16"/>
      <c r="L1555" s="123"/>
      <c r="M1555" s="123" t="s">
        <v>4379</v>
      </c>
      <c r="N1555" s="123"/>
      <c r="O1555" s="123"/>
      <c r="P1555" s="123"/>
      <c r="Q1555" s="16"/>
      <c r="R1555" s="123"/>
      <c r="S1555" s="123" t="s">
        <v>4324</v>
      </c>
      <c r="T1555" s="16"/>
      <c r="U1555" s="123"/>
      <c r="V1555" s="123" t="s">
        <v>4367</v>
      </c>
    </row>
    <row r="1556" spans="1:22" ht="15.75" customHeight="1">
      <c r="A1556" s="16"/>
      <c r="B1556" s="16"/>
      <c r="C1556" s="16"/>
      <c r="D1556" s="16"/>
      <c r="E1556" s="16"/>
      <c r="F1556" s="16"/>
      <c r="G1556" s="16"/>
      <c r="H1556" s="16"/>
      <c r="I1556" s="16"/>
      <c r="J1556" s="16"/>
      <c r="K1556" s="16"/>
      <c r="L1556" s="123"/>
      <c r="M1556" s="123" t="s">
        <v>4400</v>
      </c>
      <c r="N1556" s="123"/>
      <c r="O1556" s="123"/>
      <c r="P1556" s="123"/>
      <c r="Q1556" s="16"/>
      <c r="R1556" s="123"/>
      <c r="S1556" s="123" t="s">
        <v>4337</v>
      </c>
      <c r="T1556" s="16"/>
      <c r="U1556" s="123"/>
      <c r="V1556" s="123" t="s">
        <v>4212</v>
      </c>
    </row>
    <row r="1557" spans="1:22" ht="15.75" customHeight="1">
      <c r="A1557" s="16"/>
      <c r="B1557" s="16"/>
      <c r="C1557" s="16"/>
      <c r="D1557" s="16"/>
      <c r="E1557" s="16"/>
      <c r="F1557" s="16"/>
      <c r="G1557" s="16"/>
      <c r="H1557" s="16"/>
      <c r="I1557" s="16"/>
      <c r="J1557" s="16"/>
      <c r="K1557" s="16"/>
      <c r="L1557" s="123"/>
      <c r="M1557" s="123" t="s">
        <v>4381</v>
      </c>
      <c r="N1557" s="123"/>
      <c r="O1557" s="123"/>
      <c r="P1557" s="123"/>
      <c r="Q1557" s="16"/>
      <c r="R1557" s="123"/>
      <c r="S1557" s="123" t="s">
        <v>3735</v>
      </c>
      <c r="T1557" s="16"/>
      <c r="U1557" s="123"/>
      <c r="V1557" s="123" t="s">
        <v>4380</v>
      </c>
    </row>
    <row r="1558" spans="1:22" ht="15.75" customHeight="1">
      <c r="A1558" s="16"/>
      <c r="B1558" s="16"/>
      <c r="C1558" s="16"/>
      <c r="D1558" s="16"/>
      <c r="E1558" s="16"/>
      <c r="F1558" s="16"/>
      <c r="G1558" s="16"/>
      <c r="H1558" s="16"/>
      <c r="I1558" s="16"/>
      <c r="J1558" s="16"/>
      <c r="K1558" s="16"/>
      <c r="L1558" s="123"/>
      <c r="M1558" s="123" t="s">
        <v>4389</v>
      </c>
      <c r="N1558" s="123"/>
      <c r="O1558" s="123"/>
      <c r="P1558" s="123"/>
      <c r="Q1558" s="16"/>
      <c r="R1558" s="123"/>
      <c r="S1558" s="123" t="s">
        <v>4336</v>
      </c>
      <c r="T1558" s="16"/>
      <c r="U1558" s="123"/>
      <c r="V1558" s="123" t="s">
        <v>4383</v>
      </c>
    </row>
    <row r="1559" spans="1:22" ht="15.75" customHeight="1">
      <c r="A1559" s="16"/>
      <c r="B1559" s="16"/>
      <c r="C1559" s="16"/>
      <c r="D1559" s="16"/>
      <c r="E1559" s="16"/>
      <c r="F1559" s="16"/>
      <c r="G1559" s="16"/>
      <c r="H1559" s="16"/>
      <c r="I1559" s="16"/>
      <c r="J1559" s="16"/>
      <c r="K1559" s="16"/>
      <c r="L1559" s="123"/>
      <c r="M1559" s="123" t="s">
        <v>4402</v>
      </c>
      <c r="N1559" s="123"/>
      <c r="O1559" s="123"/>
      <c r="P1559" s="123"/>
      <c r="Q1559" s="16"/>
      <c r="R1559" s="123"/>
      <c r="S1559" s="123"/>
      <c r="T1559" s="16"/>
      <c r="U1559" s="123"/>
      <c r="V1559" s="123" t="s">
        <v>1875</v>
      </c>
    </row>
    <row r="1560" spans="1:22" ht="15.75" customHeight="1">
      <c r="A1560" s="16"/>
      <c r="B1560" s="16"/>
      <c r="C1560" s="16"/>
      <c r="D1560" s="16"/>
      <c r="E1560" s="16"/>
      <c r="F1560" s="16"/>
      <c r="G1560" s="16"/>
      <c r="H1560" s="16"/>
      <c r="I1560" s="16"/>
      <c r="J1560" s="16"/>
      <c r="K1560" s="16"/>
      <c r="L1560" s="123"/>
      <c r="M1560" s="123" t="s">
        <v>4384</v>
      </c>
      <c r="N1560" s="123"/>
      <c r="O1560" s="123"/>
      <c r="P1560" s="123"/>
      <c r="Q1560" s="16"/>
      <c r="R1560" s="123"/>
      <c r="S1560" s="123"/>
      <c r="T1560" s="16"/>
      <c r="U1560" s="123"/>
      <c r="V1560" s="123" t="s">
        <v>1801</v>
      </c>
    </row>
    <row r="1561" spans="1:22" ht="15.75" customHeight="1">
      <c r="A1561" s="16"/>
      <c r="B1561" s="16"/>
      <c r="C1561" s="16"/>
      <c r="D1561" s="16"/>
      <c r="E1561" s="16"/>
      <c r="F1561" s="16"/>
      <c r="G1561" s="16"/>
      <c r="H1561" s="16"/>
      <c r="I1561" s="16"/>
      <c r="J1561" s="16"/>
      <c r="K1561" s="16"/>
      <c r="L1561" s="123"/>
      <c r="M1561" s="123" t="s">
        <v>4212</v>
      </c>
      <c r="N1561" s="123"/>
      <c r="O1561" s="123"/>
      <c r="P1561" s="123"/>
      <c r="Q1561" s="16"/>
      <c r="R1561" s="123"/>
      <c r="S1561" s="123"/>
      <c r="T1561" s="16"/>
      <c r="U1561" s="123"/>
      <c r="V1561" s="123" t="s">
        <v>4136</v>
      </c>
    </row>
    <row r="1562" spans="1:22" ht="15.75" customHeight="1">
      <c r="A1562" s="16"/>
      <c r="B1562" s="16"/>
      <c r="C1562" s="16"/>
      <c r="D1562" s="16"/>
      <c r="E1562" s="16"/>
      <c r="F1562" s="16"/>
      <c r="G1562" s="16"/>
      <c r="H1562" s="16"/>
      <c r="I1562" s="16"/>
      <c r="J1562" s="16"/>
      <c r="K1562" s="16"/>
      <c r="L1562" s="123"/>
      <c r="M1562" s="123" t="s">
        <v>4380</v>
      </c>
      <c r="N1562" s="123"/>
      <c r="O1562" s="123"/>
      <c r="P1562" s="123"/>
      <c r="Q1562" s="16"/>
      <c r="R1562" s="123"/>
      <c r="S1562" s="123"/>
      <c r="T1562" s="16"/>
      <c r="U1562" s="123"/>
      <c r="V1562" s="123" t="s">
        <v>3649</v>
      </c>
    </row>
    <row r="1563" spans="1:22" ht="15.75" customHeight="1">
      <c r="A1563" s="16"/>
      <c r="B1563" s="16"/>
      <c r="C1563" s="16"/>
      <c r="D1563" s="16"/>
      <c r="E1563" s="16"/>
      <c r="F1563" s="16"/>
      <c r="G1563" s="16"/>
      <c r="H1563" s="16"/>
      <c r="I1563" s="16"/>
      <c r="J1563" s="16"/>
      <c r="K1563" s="16"/>
      <c r="L1563" s="123"/>
      <c r="M1563" s="123" t="s">
        <v>4399</v>
      </c>
      <c r="N1563" s="123"/>
      <c r="O1563" s="123"/>
      <c r="P1563" s="123"/>
      <c r="Q1563" s="16"/>
      <c r="R1563" s="123"/>
      <c r="S1563" s="123"/>
      <c r="T1563" s="16"/>
      <c r="U1563" s="123"/>
      <c r="V1563" s="123" t="s">
        <v>3670</v>
      </c>
    </row>
    <row r="1564" spans="1:22" ht="15.75" customHeight="1">
      <c r="A1564" s="16"/>
      <c r="B1564" s="16"/>
      <c r="C1564" s="16"/>
      <c r="D1564" s="16"/>
      <c r="E1564" s="16"/>
      <c r="F1564" s="16"/>
      <c r="G1564" s="16"/>
      <c r="H1564" s="16"/>
      <c r="I1564" s="16"/>
      <c r="J1564" s="16"/>
      <c r="K1564" s="16"/>
      <c r="L1564" s="123"/>
      <c r="M1564" s="123" t="s">
        <v>4401</v>
      </c>
      <c r="N1564" s="123"/>
      <c r="O1564" s="123"/>
      <c r="P1564" s="123"/>
      <c r="Q1564" s="16"/>
      <c r="R1564" s="123"/>
      <c r="S1564" s="123"/>
      <c r="T1564" s="16"/>
      <c r="U1564" s="123"/>
      <c r="V1564" s="123" t="s">
        <v>4118</v>
      </c>
    </row>
    <row r="1565" spans="1:22" ht="15.75" customHeight="1">
      <c r="A1565" s="16"/>
      <c r="B1565" s="16"/>
      <c r="C1565" s="16"/>
      <c r="D1565" s="16"/>
      <c r="E1565" s="16"/>
      <c r="F1565" s="16"/>
      <c r="G1565" s="16"/>
      <c r="H1565" s="16"/>
      <c r="I1565" s="16"/>
      <c r="J1565" s="16"/>
      <c r="K1565" s="16"/>
      <c r="L1565" s="123"/>
      <c r="M1565" s="123" t="s">
        <v>4143</v>
      </c>
      <c r="N1565" s="123"/>
      <c r="O1565" s="123"/>
      <c r="P1565" s="123"/>
      <c r="Q1565" s="16"/>
      <c r="R1565" s="123"/>
      <c r="S1565" s="123"/>
      <c r="T1565" s="16"/>
      <c r="U1565" s="123"/>
      <c r="V1565" s="123" t="s">
        <v>1832</v>
      </c>
    </row>
    <row r="1566" spans="1:22" ht="15.75" customHeight="1">
      <c r="A1566" s="16"/>
      <c r="B1566" s="16"/>
      <c r="C1566" s="16"/>
      <c r="D1566" s="16"/>
      <c r="E1566" s="16"/>
      <c r="F1566" s="16"/>
      <c r="G1566" s="16"/>
      <c r="H1566" s="16"/>
      <c r="I1566" s="16"/>
      <c r="J1566" s="16"/>
      <c r="K1566" s="16"/>
      <c r="L1566" s="123"/>
      <c r="M1566" s="123" t="s">
        <v>4118</v>
      </c>
      <c r="N1566" s="123"/>
      <c r="O1566" s="123"/>
      <c r="P1566" s="123"/>
      <c r="Q1566" s="16"/>
      <c r="R1566" s="123"/>
      <c r="S1566" s="123"/>
      <c r="T1566" s="16"/>
      <c r="U1566" s="123"/>
      <c r="V1566" s="123" t="s">
        <v>4146</v>
      </c>
    </row>
    <row r="1567" spans="1:22" ht="15.75" customHeight="1">
      <c r="A1567" s="16"/>
      <c r="B1567" s="16"/>
      <c r="C1567" s="16"/>
      <c r="D1567" s="16"/>
      <c r="E1567" s="16"/>
      <c r="F1567" s="16"/>
      <c r="G1567" s="16"/>
      <c r="H1567" s="16"/>
      <c r="I1567" s="16"/>
      <c r="J1567" s="16"/>
      <c r="K1567" s="16"/>
      <c r="L1567" s="123"/>
      <c r="M1567" s="123" t="s">
        <v>1925</v>
      </c>
      <c r="N1567" s="123"/>
      <c r="O1567" s="123"/>
      <c r="P1567" s="123"/>
      <c r="Q1567" s="16"/>
      <c r="R1567" s="123"/>
      <c r="S1567" s="123"/>
      <c r="T1567" s="16"/>
      <c r="U1567" s="123"/>
      <c r="V1567" s="123" t="s">
        <v>3364</v>
      </c>
    </row>
    <row r="1568" spans="1:22" ht="15.75" customHeight="1">
      <c r="A1568" s="16"/>
      <c r="B1568" s="16"/>
      <c r="C1568" s="16"/>
      <c r="D1568" s="16"/>
      <c r="E1568" s="16"/>
      <c r="F1568" s="16"/>
      <c r="G1568" s="16"/>
      <c r="H1568" s="16"/>
      <c r="I1568" s="16"/>
      <c r="J1568" s="16"/>
      <c r="K1568" s="16"/>
      <c r="L1568" s="123"/>
      <c r="M1568" s="123" t="s">
        <v>3670</v>
      </c>
      <c r="N1568" s="123"/>
      <c r="O1568" s="123"/>
      <c r="P1568" s="123"/>
      <c r="Q1568" s="16"/>
      <c r="R1568" s="123"/>
      <c r="S1568" s="123"/>
      <c r="T1568" s="16"/>
      <c r="U1568" s="123"/>
      <c r="V1568" s="123" t="s">
        <v>4148</v>
      </c>
    </row>
    <row r="1569" spans="1:22" ht="15.75" customHeight="1">
      <c r="A1569" s="16"/>
      <c r="B1569" s="16"/>
      <c r="C1569" s="16"/>
      <c r="D1569" s="16"/>
      <c r="E1569" s="16"/>
      <c r="F1569" s="16"/>
      <c r="G1569" s="16"/>
      <c r="H1569" s="16"/>
      <c r="I1569" s="16"/>
      <c r="J1569" s="16"/>
      <c r="K1569" s="16"/>
      <c r="L1569" s="123"/>
      <c r="M1569" s="123" t="s">
        <v>1944</v>
      </c>
      <c r="N1569" s="123"/>
      <c r="O1569" s="123"/>
      <c r="P1569" s="123"/>
      <c r="Q1569" s="16"/>
      <c r="R1569" s="123"/>
      <c r="S1569" s="123"/>
      <c r="T1569" s="16"/>
      <c r="U1569" s="123"/>
      <c r="V1569" s="123" t="s">
        <v>3338</v>
      </c>
    </row>
    <row r="1570" spans="1:22" ht="15.75" customHeight="1">
      <c r="A1570" s="16"/>
      <c r="B1570" s="16"/>
      <c r="C1570" s="16"/>
      <c r="D1570" s="16"/>
      <c r="E1570" s="16"/>
      <c r="F1570" s="16"/>
      <c r="G1570" s="16"/>
      <c r="H1570" s="16"/>
      <c r="I1570" s="16"/>
      <c r="J1570" s="16"/>
      <c r="K1570" s="16"/>
      <c r="L1570" s="123"/>
      <c r="M1570" s="123" t="s">
        <v>4135</v>
      </c>
      <c r="N1570" s="123"/>
      <c r="O1570" s="123"/>
      <c r="P1570" s="123"/>
      <c r="Q1570" s="16"/>
      <c r="R1570" s="123"/>
      <c r="S1570" s="123"/>
      <c r="T1570" s="16"/>
      <c r="U1570" s="123"/>
      <c r="V1570" s="123" t="s">
        <v>4129</v>
      </c>
    </row>
    <row r="1571" spans="1:22" ht="15.75" customHeight="1">
      <c r="A1571" s="16"/>
      <c r="B1571" s="16"/>
      <c r="C1571" s="16"/>
      <c r="D1571" s="16"/>
      <c r="E1571" s="16"/>
      <c r="F1571" s="16"/>
      <c r="G1571" s="16"/>
      <c r="H1571" s="16"/>
      <c r="I1571" s="16"/>
      <c r="J1571" s="16"/>
      <c r="K1571" s="16"/>
      <c r="L1571" s="123"/>
      <c r="M1571" s="123" t="s">
        <v>3248</v>
      </c>
      <c r="N1571" s="123"/>
      <c r="O1571" s="123"/>
      <c r="P1571" s="123"/>
      <c r="Q1571" s="16"/>
      <c r="R1571" s="123"/>
      <c r="S1571" s="123"/>
      <c r="T1571" s="16"/>
      <c r="U1571" s="123"/>
      <c r="V1571" s="123" t="s">
        <v>3709</v>
      </c>
    </row>
    <row r="1572" spans="1:22" ht="15.75" customHeight="1">
      <c r="A1572" s="16"/>
      <c r="B1572" s="16"/>
      <c r="C1572" s="16"/>
      <c r="D1572" s="16"/>
      <c r="E1572" s="16"/>
      <c r="F1572" s="16"/>
      <c r="G1572" s="16"/>
      <c r="H1572" s="16"/>
      <c r="I1572" s="16"/>
      <c r="J1572" s="16"/>
      <c r="K1572" s="16"/>
      <c r="L1572" s="123"/>
      <c r="M1572" s="123" t="s">
        <v>4120</v>
      </c>
      <c r="N1572" s="123"/>
      <c r="O1572" s="123"/>
      <c r="P1572" s="123"/>
      <c r="Q1572" s="16"/>
      <c r="R1572" s="123"/>
      <c r="S1572" s="123"/>
      <c r="T1572" s="16"/>
      <c r="U1572" s="123"/>
      <c r="V1572" s="123" t="s">
        <v>3278</v>
      </c>
    </row>
    <row r="1573" spans="1:22" ht="15.75" customHeight="1">
      <c r="A1573" s="16"/>
      <c r="B1573" s="16"/>
      <c r="C1573" s="16"/>
      <c r="D1573" s="16"/>
      <c r="E1573" s="16"/>
      <c r="F1573" s="16"/>
      <c r="G1573" s="16"/>
      <c r="H1573" s="16"/>
      <c r="I1573" s="16"/>
      <c r="J1573" s="16"/>
      <c r="K1573" s="16"/>
      <c r="L1573" s="123"/>
      <c r="M1573" s="123" t="s">
        <v>3691</v>
      </c>
      <c r="N1573" s="123"/>
      <c r="O1573" s="123"/>
      <c r="P1573" s="123"/>
      <c r="Q1573" s="16"/>
      <c r="R1573" s="123"/>
      <c r="S1573" s="123"/>
      <c r="T1573" s="16"/>
      <c r="U1573" s="123"/>
      <c r="V1573" s="123" t="s">
        <v>3652</v>
      </c>
    </row>
    <row r="1574" spans="1:22" ht="15.75" customHeight="1">
      <c r="A1574" s="16"/>
      <c r="B1574" s="16"/>
      <c r="C1574" s="16"/>
      <c r="D1574" s="16"/>
      <c r="E1574" s="16"/>
      <c r="F1574" s="16"/>
      <c r="G1574" s="16"/>
      <c r="H1574" s="16"/>
      <c r="I1574" s="16"/>
      <c r="J1574" s="16"/>
      <c r="K1574" s="16"/>
      <c r="L1574" s="123"/>
      <c r="M1574" s="123" t="s">
        <v>4122</v>
      </c>
      <c r="N1574" s="123"/>
      <c r="O1574" s="123"/>
      <c r="P1574" s="123"/>
      <c r="Q1574" s="16"/>
      <c r="R1574" s="123"/>
      <c r="S1574" s="123"/>
      <c r="T1574" s="16"/>
      <c r="U1574" s="123"/>
      <c r="V1574" s="123" t="s">
        <v>4143</v>
      </c>
    </row>
    <row r="1575" spans="1:22" ht="15.75" customHeight="1">
      <c r="A1575" s="16"/>
      <c r="B1575" s="16"/>
      <c r="C1575" s="16"/>
      <c r="D1575" s="16"/>
      <c r="E1575" s="16"/>
      <c r="F1575" s="16"/>
      <c r="G1575" s="16"/>
      <c r="H1575" s="16"/>
      <c r="I1575" s="16"/>
      <c r="J1575" s="16"/>
      <c r="K1575" s="16"/>
      <c r="L1575" s="123"/>
      <c r="M1575" s="123" t="s">
        <v>4133</v>
      </c>
      <c r="N1575" s="123"/>
      <c r="O1575" s="123"/>
      <c r="P1575" s="123"/>
      <c r="Q1575" s="16"/>
      <c r="R1575" s="123"/>
      <c r="S1575" s="123"/>
      <c r="T1575" s="16"/>
      <c r="U1575" s="123"/>
      <c r="V1575" s="123" t="s">
        <v>3321</v>
      </c>
    </row>
    <row r="1576" spans="1:22" ht="15.75" customHeight="1">
      <c r="A1576" s="16"/>
      <c r="B1576" s="16"/>
      <c r="C1576" s="16"/>
      <c r="D1576" s="16"/>
      <c r="E1576" s="16"/>
      <c r="F1576" s="16"/>
      <c r="G1576" s="16"/>
      <c r="H1576" s="16"/>
      <c r="I1576" s="16"/>
      <c r="J1576" s="16"/>
      <c r="K1576" s="16"/>
      <c r="L1576" s="123"/>
      <c r="M1576" s="123" t="s">
        <v>4123</v>
      </c>
      <c r="N1576" s="123"/>
      <c r="O1576" s="123"/>
      <c r="P1576" s="123"/>
      <c r="Q1576" s="16"/>
      <c r="R1576" s="123"/>
      <c r="S1576" s="123"/>
      <c r="T1576" s="16"/>
      <c r="U1576" s="123"/>
      <c r="V1576" s="123" t="s">
        <v>3654</v>
      </c>
    </row>
    <row r="1577" spans="1:22" ht="15.75" customHeight="1">
      <c r="A1577" s="16"/>
      <c r="B1577" s="16"/>
      <c r="C1577" s="16"/>
      <c r="D1577" s="16"/>
      <c r="E1577" s="16"/>
      <c r="F1577" s="16"/>
      <c r="G1577" s="16"/>
      <c r="H1577" s="16"/>
      <c r="I1577" s="16"/>
      <c r="J1577" s="16"/>
      <c r="K1577" s="16"/>
      <c r="L1577" s="123"/>
      <c r="M1577" s="123" t="s">
        <v>1938</v>
      </c>
      <c r="N1577" s="123"/>
      <c r="O1577" s="123"/>
      <c r="P1577" s="123"/>
      <c r="Q1577" s="16"/>
      <c r="R1577" s="123"/>
      <c r="S1577" s="123"/>
      <c r="T1577" s="16"/>
      <c r="U1577" s="123"/>
      <c r="V1577" s="123" t="s">
        <v>4165</v>
      </c>
    </row>
    <row r="1578" spans="1:22" ht="15.75" customHeight="1">
      <c r="A1578" s="16"/>
      <c r="B1578" s="16"/>
      <c r="C1578" s="16"/>
      <c r="D1578" s="16"/>
      <c r="E1578" s="16"/>
      <c r="F1578" s="16"/>
      <c r="G1578" s="16"/>
      <c r="H1578" s="16"/>
      <c r="I1578" s="16"/>
      <c r="J1578" s="16"/>
      <c r="K1578" s="16"/>
      <c r="L1578" s="123"/>
      <c r="M1578" s="123" t="s">
        <v>3671</v>
      </c>
      <c r="N1578" s="123"/>
      <c r="O1578" s="123"/>
      <c r="P1578" s="123"/>
      <c r="Q1578" s="16"/>
      <c r="R1578" s="123"/>
      <c r="S1578" s="123"/>
      <c r="T1578" s="16"/>
      <c r="U1578" s="123"/>
      <c r="V1578" s="123" t="s">
        <v>1836</v>
      </c>
    </row>
    <row r="1579" spans="1:22" ht="15.75" customHeight="1">
      <c r="A1579" s="16"/>
      <c r="B1579" s="16"/>
      <c r="C1579" s="16"/>
      <c r="D1579" s="16"/>
      <c r="E1579" s="16"/>
      <c r="F1579" s="16"/>
      <c r="G1579" s="16"/>
      <c r="H1579" s="16"/>
      <c r="I1579" s="16"/>
      <c r="J1579" s="16"/>
      <c r="K1579" s="16"/>
      <c r="L1579" s="123"/>
      <c r="M1579" s="123" t="s">
        <v>4136</v>
      </c>
      <c r="N1579" s="123"/>
      <c r="O1579" s="123"/>
      <c r="P1579" s="123"/>
      <c r="Q1579" s="16"/>
      <c r="R1579" s="123"/>
      <c r="S1579" s="123"/>
      <c r="T1579" s="16"/>
      <c r="U1579" s="123"/>
      <c r="V1579" s="123" t="s">
        <v>4121</v>
      </c>
    </row>
    <row r="1580" spans="1:22" ht="15.75" customHeight="1">
      <c r="A1580" s="16"/>
      <c r="B1580" s="16"/>
      <c r="C1580" s="16"/>
      <c r="D1580" s="16"/>
      <c r="E1580" s="16"/>
      <c r="F1580" s="16"/>
      <c r="G1580" s="16"/>
      <c r="H1580" s="16"/>
      <c r="I1580" s="16"/>
      <c r="J1580" s="16"/>
      <c r="K1580" s="16"/>
      <c r="L1580" s="123"/>
      <c r="M1580" s="123" t="s">
        <v>3207</v>
      </c>
      <c r="N1580" s="123"/>
      <c r="O1580" s="123"/>
      <c r="P1580" s="123"/>
      <c r="Q1580" s="16"/>
      <c r="R1580" s="123"/>
      <c r="S1580" s="123"/>
      <c r="T1580" s="16"/>
      <c r="U1580" s="123"/>
      <c r="V1580" s="123" t="s">
        <v>4130</v>
      </c>
    </row>
    <row r="1581" spans="1:22" ht="15.75" customHeight="1">
      <c r="A1581" s="16"/>
      <c r="B1581" s="16"/>
      <c r="C1581" s="16"/>
      <c r="D1581" s="16"/>
      <c r="E1581" s="16"/>
      <c r="F1581" s="16"/>
      <c r="G1581" s="16"/>
      <c r="H1581" s="16"/>
      <c r="I1581" s="16"/>
      <c r="J1581" s="16"/>
      <c r="K1581" s="16"/>
      <c r="L1581" s="123"/>
      <c r="M1581" s="123" t="s">
        <v>4159</v>
      </c>
      <c r="N1581" s="123"/>
      <c r="O1581" s="123"/>
      <c r="P1581" s="123"/>
      <c r="Q1581" s="16"/>
      <c r="R1581" s="123"/>
      <c r="S1581" s="123"/>
      <c r="T1581" s="16"/>
      <c r="U1581" s="123"/>
      <c r="V1581" s="123" t="s">
        <v>3215</v>
      </c>
    </row>
    <row r="1582" spans="1:22" ht="15.75" customHeight="1">
      <c r="A1582" s="16"/>
      <c r="B1582" s="16"/>
      <c r="C1582" s="16"/>
      <c r="D1582" s="16"/>
      <c r="E1582" s="16"/>
      <c r="F1582" s="16"/>
      <c r="G1582" s="16"/>
      <c r="H1582" s="16"/>
      <c r="I1582" s="16"/>
      <c r="J1582" s="16"/>
      <c r="K1582" s="16"/>
      <c r="L1582" s="123"/>
      <c r="M1582" s="123" t="s">
        <v>4154</v>
      </c>
      <c r="N1582" s="123"/>
      <c r="O1582" s="123"/>
      <c r="P1582" s="123"/>
      <c r="Q1582" s="16"/>
      <c r="R1582" s="123"/>
      <c r="S1582" s="123"/>
      <c r="T1582" s="16"/>
      <c r="U1582" s="123"/>
      <c r="V1582" s="123" t="s">
        <v>3194</v>
      </c>
    </row>
    <row r="1583" spans="1:22" ht="15.75" customHeight="1">
      <c r="A1583" s="16"/>
      <c r="B1583" s="16"/>
      <c r="C1583" s="16"/>
      <c r="D1583" s="16"/>
      <c r="E1583" s="16"/>
      <c r="F1583" s="16"/>
      <c r="G1583" s="16"/>
      <c r="H1583" s="16"/>
      <c r="I1583" s="16"/>
      <c r="J1583" s="16"/>
      <c r="K1583" s="16"/>
      <c r="L1583" s="123"/>
      <c r="M1583" s="123" t="s">
        <v>3700</v>
      </c>
      <c r="N1583" s="123"/>
      <c r="O1583" s="123"/>
      <c r="P1583" s="123"/>
      <c r="Q1583" s="16"/>
      <c r="R1583" s="123"/>
      <c r="S1583" s="123"/>
      <c r="T1583" s="16"/>
      <c r="U1583" s="123"/>
      <c r="V1583" s="123" t="s">
        <v>4133</v>
      </c>
    </row>
    <row r="1584" spans="1:22" ht="15.75" customHeight="1">
      <c r="A1584" s="16"/>
      <c r="B1584" s="16"/>
      <c r="C1584" s="16"/>
      <c r="D1584" s="16"/>
      <c r="E1584" s="16"/>
      <c r="F1584" s="16"/>
      <c r="G1584" s="16"/>
      <c r="H1584" s="16"/>
      <c r="I1584" s="16"/>
      <c r="J1584" s="16"/>
      <c r="K1584" s="16"/>
      <c r="L1584" s="123"/>
      <c r="M1584" s="123" t="s">
        <v>3709</v>
      </c>
      <c r="N1584" s="123"/>
      <c r="O1584" s="123"/>
      <c r="P1584" s="123"/>
      <c r="Q1584" s="16"/>
      <c r="R1584" s="123"/>
      <c r="S1584" s="123"/>
      <c r="T1584" s="16"/>
      <c r="U1584" s="123"/>
      <c r="V1584" s="123" t="s">
        <v>1841</v>
      </c>
    </row>
    <row r="1585" spans="1:22" ht="15.75" customHeight="1">
      <c r="A1585" s="16"/>
      <c r="B1585" s="16"/>
      <c r="C1585" s="16"/>
      <c r="D1585" s="16"/>
      <c r="E1585" s="16"/>
      <c r="F1585" s="16"/>
      <c r="G1585" s="16"/>
      <c r="H1585" s="16"/>
      <c r="I1585" s="16"/>
      <c r="J1585" s="16"/>
      <c r="K1585" s="16"/>
      <c r="L1585" s="123"/>
      <c r="M1585" s="123" t="s">
        <v>3170</v>
      </c>
      <c r="N1585" s="123"/>
      <c r="O1585" s="123"/>
      <c r="P1585" s="123"/>
      <c r="Q1585" s="16"/>
      <c r="R1585" s="123"/>
      <c r="S1585" s="123"/>
      <c r="T1585" s="16"/>
      <c r="U1585" s="123"/>
      <c r="V1585" s="123" t="s">
        <v>4123</v>
      </c>
    </row>
    <row r="1586" spans="1:22" ht="15.75" customHeight="1">
      <c r="A1586" s="16"/>
      <c r="B1586" s="16"/>
      <c r="C1586" s="16"/>
      <c r="D1586" s="16"/>
      <c r="E1586" s="16"/>
      <c r="F1586" s="16"/>
      <c r="G1586" s="16"/>
      <c r="H1586" s="16"/>
      <c r="I1586" s="16"/>
      <c r="J1586" s="16"/>
      <c r="K1586" s="16"/>
      <c r="L1586" s="123"/>
      <c r="M1586" s="123" t="s">
        <v>3403</v>
      </c>
      <c r="N1586" s="123"/>
      <c r="O1586" s="123"/>
      <c r="P1586" s="123"/>
      <c r="Q1586" s="16"/>
      <c r="R1586" s="123"/>
      <c r="S1586" s="123"/>
      <c r="T1586" s="16"/>
      <c r="U1586" s="123"/>
      <c r="V1586" s="123" t="s">
        <v>3346</v>
      </c>
    </row>
    <row r="1587" spans="1:22" ht="15.75" customHeight="1">
      <c r="A1587" s="16"/>
      <c r="B1587" s="16"/>
      <c r="C1587" s="16"/>
      <c r="D1587" s="16"/>
      <c r="E1587" s="16"/>
      <c r="F1587" s="16"/>
      <c r="G1587" s="16"/>
      <c r="H1587" s="16"/>
      <c r="I1587" s="16"/>
      <c r="J1587" s="16"/>
      <c r="K1587" s="16"/>
      <c r="L1587" s="123"/>
      <c r="M1587" s="123" t="s">
        <v>1940</v>
      </c>
      <c r="N1587" s="123"/>
      <c r="O1587" s="123"/>
      <c r="P1587" s="123"/>
      <c r="Q1587" s="16"/>
      <c r="R1587" s="123"/>
      <c r="S1587" s="123"/>
      <c r="T1587" s="16"/>
      <c r="U1587" s="123"/>
      <c r="V1587" s="123" t="s">
        <v>3698</v>
      </c>
    </row>
    <row r="1588" spans="1:22" ht="15.75" customHeight="1">
      <c r="A1588" s="16"/>
      <c r="B1588" s="16"/>
      <c r="C1588" s="16"/>
      <c r="D1588" s="16"/>
      <c r="E1588" s="16"/>
      <c r="F1588" s="16"/>
      <c r="G1588" s="16"/>
      <c r="H1588" s="16"/>
      <c r="I1588" s="16"/>
      <c r="J1588" s="16"/>
      <c r="K1588" s="16"/>
      <c r="L1588" s="123"/>
      <c r="M1588" s="123" t="s">
        <v>1945</v>
      </c>
      <c r="N1588" s="123"/>
      <c r="O1588" s="123"/>
      <c r="P1588" s="123"/>
      <c r="Q1588" s="16"/>
      <c r="R1588" s="123"/>
      <c r="S1588" s="123"/>
      <c r="T1588" s="16"/>
      <c r="U1588" s="123"/>
      <c r="V1588" s="123" t="s">
        <v>4150</v>
      </c>
    </row>
    <row r="1589" spans="1:22" ht="15.75" customHeight="1">
      <c r="A1589" s="16"/>
      <c r="B1589" s="16"/>
      <c r="C1589" s="16"/>
      <c r="D1589" s="16"/>
      <c r="E1589" s="16"/>
      <c r="F1589" s="16"/>
      <c r="G1589" s="16"/>
      <c r="H1589" s="16"/>
      <c r="I1589" s="16"/>
      <c r="J1589" s="16"/>
      <c r="K1589" s="16"/>
      <c r="L1589" s="123"/>
      <c r="M1589" s="123" t="s">
        <v>3652</v>
      </c>
      <c r="N1589" s="123"/>
      <c r="O1589" s="123"/>
      <c r="P1589" s="123"/>
      <c r="Q1589" s="16"/>
      <c r="R1589" s="123"/>
      <c r="S1589" s="123"/>
      <c r="T1589" s="16"/>
      <c r="U1589" s="123"/>
      <c r="V1589" s="123" t="s">
        <v>1830</v>
      </c>
    </row>
    <row r="1590" spans="1:22" ht="15.75" customHeight="1">
      <c r="A1590" s="16"/>
      <c r="B1590" s="16"/>
      <c r="C1590" s="16"/>
      <c r="D1590" s="16"/>
      <c r="E1590" s="16"/>
      <c r="F1590" s="16"/>
      <c r="G1590" s="16"/>
      <c r="H1590" s="16"/>
      <c r="I1590" s="16"/>
      <c r="J1590" s="16"/>
      <c r="K1590" s="16"/>
      <c r="L1590" s="123"/>
      <c r="M1590" s="123" t="s">
        <v>4132</v>
      </c>
      <c r="N1590" s="123"/>
      <c r="O1590" s="123"/>
      <c r="P1590" s="123"/>
      <c r="Q1590" s="16"/>
      <c r="R1590" s="123"/>
      <c r="S1590" s="123"/>
      <c r="T1590" s="16"/>
      <c r="U1590" s="123"/>
      <c r="V1590" s="123" t="s">
        <v>3403</v>
      </c>
    </row>
    <row r="1591" spans="1:22" ht="15.75" customHeight="1">
      <c r="A1591" s="16"/>
      <c r="B1591" s="16"/>
      <c r="C1591" s="16"/>
      <c r="D1591" s="16"/>
      <c r="E1591" s="16"/>
      <c r="F1591" s="16"/>
      <c r="G1591" s="16"/>
      <c r="H1591" s="16"/>
      <c r="I1591" s="16"/>
      <c r="J1591" s="16"/>
      <c r="K1591" s="16"/>
      <c r="L1591" s="123"/>
      <c r="M1591" s="123" t="s">
        <v>4127</v>
      </c>
      <c r="N1591" s="123"/>
      <c r="O1591" s="123"/>
      <c r="P1591" s="123"/>
      <c r="Q1591" s="16"/>
      <c r="R1591" s="123"/>
      <c r="S1591" s="123"/>
      <c r="T1591" s="16"/>
      <c r="U1591" s="123"/>
      <c r="V1591" s="123" t="s">
        <v>4125</v>
      </c>
    </row>
    <row r="1592" spans="1:22" ht="15.75" customHeight="1">
      <c r="A1592" s="16"/>
      <c r="B1592" s="16"/>
      <c r="C1592" s="16"/>
      <c r="D1592" s="16"/>
      <c r="E1592" s="16"/>
      <c r="F1592" s="16"/>
      <c r="G1592" s="16"/>
      <c r="H1592" s="16"/>
      <c r="I1592" s="16"/>
      <c r="J1592" s="16"/>
      <c r="K1592" s="16"/>
      <c r="L1592" s="123"/>
      <c r="M1592" s="123" t="s">
        <v>3306</v>
      </c>
      <c r="N1592" s="123"/>
      <c r="O1592" s="123"/>
      <c r="P1592" s="123"/>
      <c r="Q1592" s="16"/>
      <c r="R1592" s="123"/>
      <c r="S1592" s="123"/>
      <c r="T1592" s="16"/>
      <c r="U1592" s="123"/>
      <c r="V1592" s="123" t="s">
        <v>4175</v>
      </c>
    </row>
    <row r="1593" spans="1:22" ht="15.75" customHeight="1">
      <c r="A1593" s="16"/>
      <c r="B1593" s="16"/>
      <c r="C1593" s="16"/>
      <c r="D1593" s="16"/>
      <c r="E1593" s="16"/>
      <c r="F1593" s="16"/>
      <c r="G1593" s="16"/>
      <c r="H1593" s="16"/>
      <c r="I1593" s="16"/>
      <c r="J1593" s="16"/>
      <c r="K1593" s="16"/>
      <c r="L1593" s="123"/>
      <c r="M1593" s="123" t="s">
        <v>3223</v>
      </c>
      <c r="N1593" s="123"/>
      <c r="O1593" s="123"/>
      <c r="P1593" s="123"/>
      <c r="Q1593" s="16"/>
      <c r="R1593" s="123"/>
      <c r="S1593" s="123"/>
      <c r="T1593" s="16"/>
      <c r="U1593" s="123"/>
      <c r="V1593" s="123" t="s">
        <v>4127</v>
      </c>
    </row>
    <row r="1594" spans="1:22" ht="15.75" customHeight="1">
      <c r="A1594" s="16"/>
      <c r="B1594" s="16"/>
      <c r="C1594" s="16"/>
      <c r="D1594" s="16"/>
      <c r="E1594" s="16"/>
      <c r="F1594" s="16"/>
      <c r="G1594" s="16"/>
      <c r="H1594" s="16"/>
      <c r="I1594" s="16"/>
      <c r="J1594" s="16"/>
      <c r="K1594" s="16"/>
      <c r="L1594" s="123"/>
      <c r="M1594" s="123" t="s">
        <v>4130</v>
      </c>
      <c r="N1594" s="123"/>
      <c r="O1594" s="123"/>
      <c r="P1594" s="123"/>
      <c r="Q1594" s="16"/>
      <c r="R1594" s="123"/>
      <c r="S1594" s="123"/>
      <c r="T1594" s="16"/>
      <c r="U1594" s="123"/>
      <c r="V1594" s="123" t="s">
        <v>4152</v>
      </c>
    </row>
    <row r="1595" spans="1:22" ht="15.75" customHeight="1">
      <c r="A1595" s="16"/>
      <c r="B1595" s="16"/>
      <c r="C1595" s="16"/>
      <c r="D1595" s="16"/>
      <c r="E1595" s="16"/>
      <c r="F1595" s="16"/>
      <c r="G1595" s="16"/>
      <c r="H1595" s="16"/>
      <c r="I1595" s="16"/>
      <c r="J1595" s="16"/>
      <c r="K1595" s="16"/>
      <c r="L1595" s="123"/>
      <c r="M1595" s="123" t="s">
        <v>4145</v>
      </c>
      <c r="N1595" s="123"/>
      <c r="O1595" s="123"/>
      <c r="P1595" s="123"/>
      <c r="Q1595" s="16"/>
      <c r="R1595" s="123"/>
      <c r="S1595" s="123"/>
      <c r="T1595" s="16"/>
      <c r="U1595" s="123"/>
      <c r="V1595" s="123" t="s">
        <v>4141</v>
      </c>
    </row>
    <row r="1596" spans="1:22" ht="15.75" customHeight="1">
      <c r="A1596" s="16"/>
      <c r="B1596" s="16"/>
      <c r="C1596" s="16"/>
      <c r="D1596" s="16"/>
      <c r="E1596" s="16"/>
      <c r="F1596" s="16"/>
      <c r="G1596" s="16"/>
      <c r="H1596" s="16"/>
      <c r="I1596" s="16"/>
      <c r="J1596" s="16"/>
      <c r="K1596" s="16"/>
      <c r="L1596" s="123"/>
      <c r="M1596" s="123" t="s">
        <v>3649</v>
      </c>
      <c r="N1596" s="123"/>
      <c r="O1596" s="123"/>
      <c r="P1596" s="123"/>
      <c r="Q1596" s="16"/>
      <c r="R1596" s="123"/>
      <c r="S1596" s="123"/>
      <c r="T1596" s="16"/>
      <c r="U1596" s="123"/>
      <c r="V1596" s="123" t="s">
        <v>3668</v>
      </c>
    </row>
    <row r="1597" spans="1:22" ht="15.75" customHeight="1">
      <c r="A1597" s="16"/>
      <c r="B1597" s="16"/>
      <c r="C1597" s="16"/>
      <c r="D1597" s="16"/>
      <c r="E1597" s="16"/>
      <c r="F1597" s="16"/>
      <c r="G1597" s="16"/>
      <c r="H1597" s="16"/>
      <c r="I1597" s="16"/>
      <c r="J1597" s="16"/>
      <c r="K1597" s="16"/>
      <c r="L1597" s="123"/>
      <c r="M1597" s="123" t="s">
        <v>4152</v>
      </c>
      <c r="N1597" s="123"/>
      <c r="O1597" s="123"/>
      <c r="P1597" s="123"/>
      <c r="Q1597" s="16"/>
      <c r="R1597" s="123"/>
      <c r="S1597" s="123"/>
      <c r="T1597" s="16"/>
      <c r="U1597" s="123"/>
      <c r="V1597" s="123" t="s">
        <v>3170</v>
      </c>
    </row>
    <row r="1598" spans="1:22" ht="15.75" customHeight="1">
      <c r="A1598" s="16"/>
      <c r="B1598" s="16"/>
      <c r="C1598" s="16"/>
      <c r="D1598" s="16"/>
      <c r="E1598" s="16"/>
      <c r="F1598" s="16"/>
      <c r="G1598" s="16"/>
      <c r="H1598" s="16"/>
      <c r="I1598" s="16"/>
      <c r="J1598" s="16"/>
      <c r="K1598" s="16"/>
      <c r="L1598" s="123"/>
      <c r="M1598" s="123" t="s">
        <v>3688</v>
      </c>
      <c r="N1598" s="123"/>
      <c r="O1598" s="123"/>
      <c r="P1598" s="123"/>
      <c r="Q1598" s="16"/>
      <c r="R1598" s="123"/>
      <c r="S1598" s="123"/>
      <c r="T1598" s="16"/>
      <c r="U1598" s="123"/>
      <c r="V1598" s="123" t="s">
        <v>3433</v>
      </c>
    </row>
    <row r="1599" spans="1:22" ht="15.75" customHeight="1">
      <c r="A1599" s="16"/>
      <c r="B1599" s="16"/>
      <c r="C1599" s="16"/>
      <c r="D1599" s="16"/>
      <c r="E1599" s="16"/>
      <c r="F1599" s="16"/>
      <c r="G1599" s="16"/>
      <c r="H1599" s="16"/>
      <c r="I1599" s="16"/>
      <c r="J1599" s="16"/>
      <c r="K1599" s="16"/>
      <c r="L1599" s="123"/>
      <c r="M1599" s="123" t="s">
        <v>3698</v>
      </c>
      <c r="N1599" s="123"/>
      <c r="O1599" s="123"/>
      <c r="P1599" s="123"/>
      <c r="Q1599" s="16"/>
      <c r="R1599" s="123"/>
      <c r="S1599" s="123"/>
      <c r="T1599" s="16"/>
      <c r="U1599" s="123"/>
      <c r="V1599" s="123" t="s">
        <v>3651</v>
      </c>
    </row>
    <row r="1600" spans="1:22" ht="15.75" customHeight="1">
      <c r="A1600" s="16"/>
      <c r="B1600" s="16"/>
      <c r="C1600" s="16"/>
      <c r="D1600" s="16"/>
      <c r="E1600" s="16"/>
      <c r="F1600" s="16"/>
      <c r="G1600" s="16"/>
      <c r="H1600" s="16"/>
      <c r="I1600" s="16"/>
      <c r="J1600" s="16"/>
      <c r="K1600" s="16"/>
      <c r="L1600" s="123"/>
      <c r="M1600" s="123" t="s">
        <v>4121</v>
      </c>
      <c r="N1600" s="123"/>
      <c r="O1600" s="123"/>
      <c r="P1600" s="123"/>
      <c r="Q1600" s="16"/>
      <c r="R1600" s="123"/>
      <c r="S1600" s="123"/>
      <c r="T1600" s="16"/>
      <c r="U1600" s="123"/>
      <c r="V1600" s="123" t="s">
        <v>4135</v>
      </c>
    </row>
    <row r="1601" spans="1:22" ht="15.75" customHeight="1">
      <c r="A1601" s="16"/>
      <c r="B1601" s="16"/>
      <c r="C1601" s="16"/>
      <c r="D1601" s="16"/>
      <c r="E1601" s="16"/>
      <c r="F1601" s="16"/>
      <c r="G1601" s="16"/>
      <c r="H1601" s="16"/>
      <c r="I1601" s="16"/>
      <c r="J1601" s="16"/>
      <c r="K1601" s="16"/>
      <c r="L1601" s="123"/>
      <c r="M1601" s="123" t="s">
        <v>4148</v>
      </c>
      <c r="N1601" s="123"/>
      <c r="O1601" s="123"/>
      <c r="P1601" s="123"/>
      <c r="Q1601" s="16"/>
      <c r="R1601" s="123"/>
      <c r="S1601" s="123"/>
      <c r="T1601" s="16"/>
      <c r="U1601" s="123"/>
      <c r="V1601" s="123" t="s">
        <v>4124</v>
      </c>
    </row>
    <row r="1602" spans="1:22" ht="15.75" customHeight="1">
      <c r="A1602" s="16"/>
      <c r="B1602" s="16"/>
      <c r="C1602" s="16"/>
      <c r="D1602" s="16"/>
      <c r="E1602" s="16"/>
      <c r="F1602" s="16"/>
      <c r="G1602" s="16"/>
      <c r="H1602" s="16"/>
      <c r="I1602" s="16"/>
      <c r="J1602" s="16"/>
      <c r="K1602" s="16"/>
      <c r="L1602" s="123"/>
      <c r="M1602" s="123" t="s">
        <v>3654</v>
      </c>
      <c r="N1602" s="123"/>
      <c r="O1602" s="123"/>
      <c r="P1602" s="123"/>
      <c r="Q1602" s="16"/>
      <c r="R1602" s="123"/>
      <c r="S1602" s="123"/>
      <c r="T1602" s="16"/>
      <c r="U1602" s="123"/>
      <c r="V1602" s="123" t="s">
        <v>4122</v>
      </c>
    </row>
    <row r="1603" spans="1:22" ht="15.75" customHeight="1">
      <c r="A1603" s="16"/>
      <c r="B1603" s="16"/>
      <c r="C1603" s="16"/>
      <c r="D1603" s="16"/>
      <c r="E1603" s="16"/>
      <c r="F1603" s="16"/>
      <c r="G1603" s="16"/>
      <c r="H1603" s="16"/>
      <c r="I1603" s="16"/>
      <c r="J1603" s="16"/>
      <c r="K1603" s="16"/>
      <c r="L1603" s="123"/>
      <c r="M1603" s="123" t="s">
        <v>4150</v>
      </c>
      <c r="N1603" s="123"/>
      <c r="O1603" s="123"/>
      <c r="P1603" s="123"/>
      <c r="Q1603" s="16"/>
      <c r="R1603" s="123"/>
      <c r="S1603" s="123"/>
      <c r="T1603" s="16"/>
      <c r="U1603" s="123"/>
      <c r="V1603" s="123" t="s">
        <v>4120</v>
      </c>
    </row>
    <row r="1604" spans="1:22" ht="15.75" customHeight="1">
      <c r="A1604" s="16"/>
      <c r="B1604" s="16"/>
      <c r="C1604" s="16"/>
      <c r="D1604" s="16"/>
      <c r="E1604" s="16"/>
      <c r="F1604" s="16"/>
      <c r="G1604" s="16"/>
      <c r="H1604" s="16"/>
      <c r="I1604" s="16"/>
      <c r="J1604" s="16"/>
      <c r="K1604" s="16"/>
      <c r="L1604" s="123"/>
      <c r="M1604" s="123" t="s">
        <v>4153</v>
      </c>
      <c r="N1604" s="123"/>
      <c r="O1604" s="123"/>
      <c r="P1604" s="123"/>
      <c r="Q1604" s="16"/>
      <c r="R1604" s="123"/>
      <c r="S1604" s="123"/>
      <c r="T1604" s="16"/>
      <c r="U1604" s="123"/>
      <c r="V1604" s="123" t="s">
        <v>3701</v>
      </c>
    </row>
    <row r="1605" spans="1:22" ht="15.75" customHeight="1">
      <c r="A1605" s="16"/>
      <c r="B1605" s="16"/>
      <c r="C1605" s="16"/>
      <c r="D1605" s="16"/>
      <c r="E1605" s="16"/>
      <c r="F1605" s="16"/>
      <c r="G1605" s="16"/>
      <c r="H1605" s="16"/>
      <c r="I1605" s="16"/>
      <c r="J1605" s="16"/>
      <c r="K1605" s="16"/>
      <c r="L1605" s="123"/>
      <c r="M1605" s="123" t="s">
        <v>3241</v>
      </c>
      <c r="N1605" s="123"/>
      <c r="O1605" s="123"/>
      <c r="P1605" s="123"/>
      <c r="Q1605" s="16"/>
      <c r="R1605" s="123"/>
      <c r="S1605" s="123"/>
      <c r="T1605" s="16"/>
      <c r="U1605" s="123"/>
      <c r="V1605" s="123" t="s">
        <v>3678</v>
      </c>
    </row>
    <row r="1606" spans="1:22" ht="15.75" customHeight="1">
      <c r="A1606" s="16"/>
      <c r="B1606" s="16"/>
      <c r="C1606" s="16"/>
      <c r="D1606" s="16"/>
      <c r="E1606" s="16"/>
      <c r="F1606" s="16"/>
      <c r="G1606" s="16"/>
      <c r="H1606" s="16"/>
      <c r="I1606" s="16"/>
      <c r="J1606" s="16"/>
      <c r="K1606" s="16"/>
      <c r="L1606" s="123"/>
      <c r="M1606" s="123" t="s">
        <v>4142</v>
      </c>
      <c r="N1606" s="123"/>
      <c r="O1606" s="123"/>
      <c r="P1606" s="123"/>
      <c r="Q1606" s="16"/>
      <c r="R1606" s="123"/>
      <c r="S1606" s="123"/>
      <c r="T1606" s="16"/>
      <c r="U1606" s="123"/>
      <c r="V1606" s="123" t="s">
        <v>3439</v>
      </c>
    </row>
    <row r="1607" spans="1:22" ht="15.75" customHeight="1">
      <c r="A1607" s="16"/>
      <c r="B1607" s="16"/>
      <c r="C1607" s="16"/>
      <c r="D1607" s="16"/>
      <c r="E1607" s="16"/>
      <c r="F1607" s="16"/>
      <c r="G1607" s="16"/>
      <c r="H1607" s="16"/>
      <c r="I1607" s="16"/>
      <c r="J1607" s="16"/>
      <c r="K1607" s="16"/>
      <c r="L1607" s="123"/>
      <c r="M1607" s="123" t="s">
        <v>1935</v>
      </c>
      <c r="N1607" s="123"/>
      <c r="O1607" s="123"/>
      <c r="P1607" s="123"/>
      <c r="Q1607" s="16"/>
      <c r="R1607" s="123"/>
      <c r="S1607" s="123"/>
      <c r="T1607" s="16"/>
      <c r="U1607" s="123"/>
      <c r="V1607" s="123" t="s">
        <v>3691</v>
      </c>
    </row>
    <row r="1608" spans="1:22" ht="15.75" customHeight="1">
      <c r="A1608" s="16"/>
      <c r="B1608" s="16"/>
      <c r="C1608" s="16"/>
      <c r="D1608" s="16"/>
      <c r="E1608" s="16"/>
      <c r="F1608" s="16"/>
      <c r="G1608" s="16"/>
      <c r="H1608" s="16"/>
      <c r="I1608" s="16"/>
      <c r="J1608" s="16"/>
      <c r="K1608" s="16"/>
      <c r="L1608" s="123"/>
      <c r="M1608" s="123" t="s">
        <v>3256</v>
      </c>
      <c r="N1608" s="123"/>
      <c r="O1608" s="123"/>
      <c r="P1608" s="123"/>
      <c r="Q1608" s="16"/>
      <c r="R1608" s="123"/>
      <c r="S1608" s="123"/>
      <c r="T1608" s="16"/>
      <c r="U1608" s="123"/>
      <c r="V1608" s="123" t="s">
        <v>4161</v>
      </c>
    </row>
    <row r="1609" spans="1:22" ht="15.75" customHeight="1">
      <c r="A1609" s="16"/>
      <c r="B1609" s="16"/>
      <c r="C1609" s="16"/>
      <c r="D1609" s="16"/>
      <c r="E1609" s="16"/>
      <c r="F1609" s="16"/>
      <c r="G1609" s="16"/>
      <c r="H1609" s="16"/>
      <c r="I1609" s="16"/>
      <c r="J1609" s="16"/>
      <c r="K1609" s="16"/>
      <c r="L1609" s="123"/>
      <c r="M1609" s="123" t="s">
        <v>3439</v>
      </c>
      <c r="N1609" s="123"/>
      <c r="O1609" s="123"/>
      <c r="P1609" s="123"/>
      <c r="Q1609" s="16"/>
      <c r="R1609" s="123"/>
      <c r="S1609" s="123"/>
      <c r="T1609" s="16"/>
      <c r="U1609" s="123"/>
      <c r="V1609" s="123" t="s">
        <v>4153</v>
      </c>
    </row>
    <row r="1610" spans="1:22" ht="15.75" customHeight="1">
      <c r="A1610" s="16"/>
      <c r="B1610" s="16"/>
      <c r="C1610" s="16"/>
      <c r="D1610" s="16"/>
      <c r="E1610" s="16"/>
      <c r="F1610" s="16"/>
      <c r="G1610" s="16"/>
      <c r="H1610" s="16"/>
      <c r="I1610" s="16"/>
      <c r="J1610" s="16"/>
      <c r="K1610" s="16"/>
      <c r="L1610" s="123"/>
      <c r="M1610" s="123" t="s">
        <v>3658</v>
      </c>
      <c r="N1610" s="123"/>
      <c r="O1610" s="123"/>
      <c r="P1610" s="123"/>
      <c r="Q1610" s="16"/>
      <c r="R1610" s="123"/>
      <c r="S1610" s="123"/>
      <c r="T1610" s="16"/>
      <c r="U1610" s="123"/>
      <c r="V1610" s="123" t="s">
        <v>4134</v>
      </c>
    </row>
    <row r="1611" spans="1:22" ht="15.75" customHeight="1">
      <c r="A1611" s="16"/>
      <c r="B1611" s="16"/>
      <c r="C1611" s="16"/>
      <c r="D1611" s="16"/>
      <c r="E1611" s="16"/>
      <c r="F1611" s="16"/>
      <c r="G1611" s="16"/>
      <c r="H1611" s="16"/>
      <c r="I1611" s="16"/>
      <c r="J1611" s="16"/>
      <c r="K1611" s="16"/>
      <c r="L1611" s="123"/>
      <c r="M1611" s="123" t="s">
        <v>4137</v>
      </c>
      <c r="N1611" s="123"/>
      <c r="O1611" s="123"/>
      <c r="P1611" s="123"/>
      <c r="Q1611" s="16"/>
      <c r="R1611" s="123"/>
      <c r="S1611" s="123"/>
      <c r="T1611" s="16"/>
      <c r="U1611" s="123"/>
      <c r="V1611" s="123" t="s">
        <v>3658</v>
      </c>
    </row>
    <row r="1612" spans="1:22" ht="15.75" customHeight="1">
      <c r="A1612" s="16"/>
      <c r="B1612" s="16"/>
      <c r="C1612" s="16"/>
      <c r="D1612" s="16"/>
      <c r="E1612" s="16"/>
      <c r="F1612" s="16"/>
      <c r="G1612" s="16"/>
      <c r="H1612" s="16"/>
      <c r="I1612" s="16"/>
      <c r="J1612" s="16"/>
      <c r="K1612" s="16"/>
      <c r="L1612" s="123"/>
      <c r="M1612" s="123" t="s">
        <v>3631</v>
      </c>
      <c r="N1612" s="123"/>
      <c r="O1612" s="123"/>
      <c r="P1612" s="123"/>
      <c r="Q1612" s="16"/>
      <c r="R1612" s="123"/>
      <c r="S1612" s="123"/>
      <c r="T1612" s="16"/>
      <c r="U1612" s="123"/>
      <c r="V1612" s="123" t="s">
        <v>3380</v>
      </c>
    </row>
    <row r="1613" spans="1:22" ht="15.75" customHeight="1">
      <c r="A1613" s="16"/>
      <c r="B1613" s="16"/>
      <c r="C1613" s="16"/>
      <c r="D1613" s="16"/>
      <c r="E1613" s="16"/>
      <c r="F1613" s="16"/>
      <c r="G1613" s="16"/>
      <c r="H1613" s="16"/>
      <c r="I1613" s="16"/>
      <c r="J1613" s="16"/>
      <c r="K1613" s="16"/>
      <c r="L1613" s="123"/>
      <c r="M1613" s="123" t="s">
        <v>4167</v>
      </c>
      <c r="N1613" s="123"/>
      <c r="O1613" s="123"/>
      <c r="P1613" s="123"/>
      <c r="Q1613" s="16"/>
      <c r="R1613" s="123"/>
      <c r="S1613" s="123"/>
      <c r="T1613" s="16"/>
      <c r="U1613" s="123"/>
      <c r="V1613" s="123" t="s">
        <v>4155</v>
      </c>
    </row>
    <row r="1614" spans="1:22" ht="15.75" customHeight="1">
      <c r="A1614" s="16"/>
      <c r="B1614" s="16"/>
      <c r="C1614" s="16"/>
      <c r="D1614" s="16"/>
      <c r="E1614" s="16"/>
      <c r="F1614" s="16"/>
      <c r="G1614" s="16"/>
      <c r="H1614" s="16"/>
      <c r="I1614" s="16"/>
      <c r="J1614" s="16"/>
      <c r="K1614" s="16"/>
      <c r="L1614" s="123"/>
      <c r="M1614" s="123" t="s">
        <v>3634</v>
      </c>
      <c r="N1614" s="123"/>
      <c r="O1614" s="123"/>
      <c r="P1614" s="123"/>
      <c r="Q1614" s="16"/>
      <c r="R1614" s="123"/>
      <c r="S1614" s="123"/>
      <c r="T1614" s="16"/>
      <c r="U1614" s="123"/>
      <c r="V1614" s="123" t="s">
        <v>1792</v>
      </c>
    </row>
    <row r="1615" spans="1:22" ht="15.75" customHeight="1">
      <c r="A1615" s="16"/>
      <c r="B1615" s="16"/>
      <c r="C1615" s="16"/>
      <c r="D1615" s="16"/>
      <c r="E1615" s="16"/>
      <c r="F1615" s="16"/>
      <c r="G1615" s="16"/>
      <c r="H1615" s="16"/>
      <c r="I1615" s="16"/>
      <c r="J1615" s="16"/>
      <c r="K1615" s="16"/>
      <c r="L1615" s="123"/>
      <c r="M1615" s="123" t="s">
        <v>4185</v>
      </c>
      <c r="N1615" s="123"/>
      <c r="O1615" s="123"/>
      <c r="P1615" s="123"/>
      <c r="Q1615" s="16"/>
      <c r="R1615" s="123"/>
      <c r="S1615" s="123"/>
      <c r="T1615" s="16"/>
      <c r="U1615" s="123"/>
      <c r="V1615" s="123" t="s">
        <v>4169</v>
      </c>
    </row>
    <row r="1616" spans="1:22" ht="15.75" customHeight="1">
      <c r="A1616" s="16"/>
      <c r="B1616" s="16"/>
      <c r="C1616" s="16"/>
      <c r="D1616" s="16"/>
      <c r="E1616" s="16"/>
      <c r="F1616" s="16"/>
      <c r="G1616" s="16"/>
      <c r="H1616" s="16"/>
      <c r="I1616" s="16"/>
      <c r="J1616" s="16"/>
      <c r="K1616" s="16"/>
      <c r="L1616" s="123"/>
      <c r="M1616" s="123" t="s">
        <v>3433</v>
      </c>
      <c r="N1616" s="123"/>
      <c r="O1616" s="123"/>
      <c r="P1616" s="123"/>
      <c r="Q1616" s="16"/>
      <c r="R1616" s="123"/>
      <c r="S1616" s="123"/>
      <c r="T1616" s="16"/>
      <c r="U1616" s="123"/>
      <c r="V1616" s="123" t="s">
        <v>4131</v>
      </c>
    </row>
    <row r="1617" spans="1:22" ht="15.75" customHeight="1">
      <c r="A1617" s="16"/>
      <c r="B1617" s="16"/>
      <c r="C1617" s="16"/>
      <c r="D1617" s="16"/>
      <c r="E1617" s="16"/>
      <c r="F1617" s="16"/>
      <c r="G1617" s="16"/>
      <c r="H1617" s="16"/>
      <c r="I1617" s="16"/>
      <c r="J1617" s="16"/>
      <c r="K1617" s="16"/>
      <c r="L1617" s="123"/>
      <c r="M1617" s="123" t="s">
        <v>4156</v>
      </c>
      <c r="N1617" s="123"/>
      <c r="O1617" s="123"/>
      <c r="P1617" s="123"/>
      <c r="Q1617" s="16"/>
      <c r="R1617" s="123"/>
      <c r="S1617" s="123"/>
      <c r="T1617" s="16"/>
      <c r="U1617" s="123"/>
      <c r="V1617" s="123" t="s">
        <v>3671</v>
      </c>
    </row>
    <row r="1618" spans="1:22" ht="15.75" customHeight="1">
      <c r="A1618" s="16"/>
      <c r="B1618" s="16"/>
      <c r="C1618" s="16"/>
      <c r="D1618" s="16"/>
      <c r="E1618" s="16"/>
      <c r="F1618" s="16"/>
      <c r="G1618" s="16"/>
      <c r="H1618" s="16"/>
      <c r="I1618" s="16"/>
      <c r="J1618" s="16"/>
      <c r="K1618" s="16"/>
      <c r="L1618" s="123"/>
      <c r="M1618" s="123" t="s">
        <v>3651</v>
      </c>
      <c r="N1618" s="123"/>
      <c r="O1618" s="123"/>
      <c r="P1618" s="123"/>
      <c r="Q1618" s="16"/>
      <c r="R1618" s="123"/>
      <c r="S1618" s="123"/>
      <c r="T1618" s="16"/>
      <c r="U1618" s="123"/>
      <c r="V1618" s="123" t="s">
        <v>4187</v>
      </c>
    </row>
    <row r="1619" spans="1:22" ht="15.75" customHeight="1">
      <c r="A1619" s="16"/>
      <c r="B1619" s="16"/>
      <c r="C1619" s="16"/>
      <c r="D1619" s="16"/>
      <c r="E1619" s="16"/>
      <c r="F1619" s="16"/>
      <c r="G1619" s="16"/>
      <c r="H1619" s="16"/>
      <c r="I1619" s="16"/>
      <c r="J1619" s="16"/>
      <c r="K1619" s="16"/>
      <c r="L1619" s="123"/>
      <c r="M1619" s="123" t="s">
        <v>1166</v>
      </c>
      <c r="N1619" s="123"/>
      <c r="O1619" s="123"/>
      <c r="P1619" s="123"/>
      <c r="Q1619" s="16"/>
      <c r="R1619" s="123"/>
      <c r="S1619" s="123"/>
      <c r="T1619" s="16"/>
      <c r="U1619" s="123"/>
      <c r="V1619" s="123" t="s">
        <v>3631</v>
      </c>
    </row>
    <row r="1620" spans="1:22" ht="15.75" customHeight="1">
      <c r="A1620" s="16"/>
      <c r="B1620" s="16"/>
      <c r="C1620" s="16"/>
      <c r="D1620" s="16"/>
      <c r="E1620" s="16"/>
      <c r="F1620" s="16"/>
      <c r="G1620" s="16"/>
      <c r="H1620" s="16"/>
      <c r="I1620" s="16"/>
      <c r="J1620" s="16"/>
      <c r="K1620" s="16"/>
      <c r="L1620" s="123"/>
      <c r="M1620" s="123" t="s">
        <v>3355</v>
      </c>
      <c r="N1620" s="123"/>
      <c r="O1620" s="123"/>
      <c r="P1620" s="123"/>
      <c r="Q1620" s="16"/>
      <c r="R1620" s="123"/>
      <c r="S1620" s="123"/>
      <c r="T1620" s="16"/>
      <c r="U1620" s="123"/>
      <c r="V1620" s="123" t="s">
        <v>4154</v>
      </c>
    </row>
    <row r="1621" spans="1:22" ht="15.75" customHeight="1">
      <c r="A1621" s="16"/>
      <c r="B1621" s="16"/>
      <c r="C1621" s="16"/>
      <c r="D1621" s="16"/>
      <c r="E1621" s="16"/>
      <c r="F1621" s="16"/>
      <c r="G1621" s="16"/>
      <c r="H1621" s="16"/>
      <c r="I1621" s="16"/>
      <c r="J1621" s="16"/>
      <c r="K1621" s="16"/>
      <c r="L1621" s="123"/>
      <c r="M1621" s="123" t="s">
        <v>4141</v>
      </c>
      <c r="N1621" s="123"/>
      <c r="O1621" s="123"/>
      <c r="P1621" s="123"/>
      <c r="Q1621" s="16"/>
      <c r="R1621" s="123"/>
      <c r="S1621" s="123"/>
      <c r="T1621" s="16"/>
      <c r="U1621" s="123"/>
      <c r="V1621" s="123" t="s">
        <v>3207</v>
      </c>
    </row>
    <row r="1622" spans="1:22" ht="15.75" customHeight="1">
      <c r="A1622" s="16"/>
      <c r="B1622" s="16"/>
      <c r="C1622" s="16"/>
      <c r="D1622" s="16"/>
      <c r="E1622" s="16"/>
      <c r="F1622" s="16"/>
      <c r="G1622" s="16"/>
      <c r="H1622" s="16"/>
      <c r="I1622" s="16"/>
      <c r="J1622" s="16"/>
      <c r="K1622" s="16"/>
      <c r="L1622" s="123"/>
      <c r="M1622" s="123" t="s">
        <v>4155</v>
      </c>
      <c r="N1622" s="123"/>
      <c r="O1622" s="123"/>
      <c r="P1622" s="123"/>
      <c r="Q1622" s="16"/>
      <c r="R1622" s="123"/>
      <c r="S1622" s="123"/>
      <c r="T1622" s="16"/>
      <c r="U1622" s="123"/>
      <c r="V1622" s="123" t="s">
        <v>4139</v>
      </c>
    </row>
    <row r="1623" spans="1:22" ht="15.75" customHeight="1">
      <c r="A1623" s="16"/>
      <c r="B1623" s="16"/>
      <c r="C1623" s="16"/>
      <c r="D1623" s="16"/>
      <c r="E1623" s="16"/>
      <c r="F1623" s="16"/>
      <c r="G1623" s="16"/>
      <c r="H1623" s="16"/>
      <c r="I1623" s="16"/>
      <c r="J1623" s="16"/>
      <c r="K1623" s="16"/>
      <c r="L1623" s="123"/>
      <c r="M1623" s="123" t="s">
        <v>3380</v>
      </c>
      <c r="N1623" s="123"/>
      <c r="O1623" s="123"/>
      <c r="P1623" s="123"/>
      <c r="Q1623" s="16"/>
      <c r="R1623" s="123"/>
      <c r="S1623" s="123"/>
      <c r="T1623" s="16"/>
      <c r="U1623" s="123"/>
      <c r="V1623" s="123" t="s">
        <v>4145</v>
      </c>
    </row>
    <row r="1624" spans="1:22" ht="15.75" customHeight="1">
      <c r="A1624" s="16"/>
      <c r="B1624" s="16"/>
      <c r="C1624" s="16"/>
      <c r="D1624" s="16"/>
      <c r="E1624" s="16"/>
      <c r="F1624" s="16"/>
      <c r="G1624" s="16"/>
      <c r="H1624" s="16"/>
      <c r="I1624" s="16"/>
      <c r="J1624" s="16"/>
      <c r="K1624" s="16"/>
      <c r="L1624" s="123"/>
      <c r="M1624" s="123" t="s">
        <v>1921</v>
      </c>
      <c r="N1624" s="123"/>
      <c r="O1624" s="123"/>
      <c r="P1624" s="123"/>
      <c r="Q1624" s="16"/>
      <c r="R1624" s="123"/>
      <c r="S1624" s="123"/>
      <c r="T1624" s="16"/>
      <c r="U1624" s="123"/>
      <c r="V1624" s="123" t="s">
        <v>4142</v>
      </c>
    </row>
    <row r="1625" spans="1:22" ht="15.75" customHeight="1">
      <c r="A1625" s="16"/>
      <c r="B1625" s="16"/>
      <c r="C1625" s="16"/>
      <c r="D1625" s="16"/>
      <c r="E1625" s="16"/>
      <c r="F1625" s="16"/>
      <c r="G1625" s="16"/>
      <c r="H1625" s="16"/>
      <c r="I1625" s="16"/>
      <c r="J1625" s="16"/>
      <c r="K1625" s="16"/>
      <c r="L1625" s="123"/>
      <c r="M1625" s="123" t="s">
        <v>3364</v>
      </c>
      <c r="N1625" s="123"/>
      <c r="O1625" s="123"/>
      <c r="P1625" s="123"/>
      <c r="Q1625" s="16"/>
      <c r="R1625" s="123"/>
      <c r="S1625" s="123"/>
      <c r="T1625" s="16"/>
      <c r="U1625" s="123"/>
      <c r="V1625" s="123" t="s">
        <v>3420</v>
      </c>
    </row>
    <row r="1626" spans="1:22" ht="15.75" customHeight="1">
      <c r="A1626" s="16"/>
      <c r="B1626" s="16"/>
      <c r="C1626" s="16"/>
      <c r="D1626" s="16"/>
      <c r="E1626" s="16"/>
      <c r="F1626" s="16"/>
      <c r="G1626" s="16"/>
      <c r="H1626" s="16"/>
      <c r="I1626" s="16"/>
      <c r="J1626" s="16"/>
      <c r="K1626" s="16"/>
      <c r="L1626" s="123"/>
      <c r="M1626" s="123" t="s">
        <v>4166</v>
      </c>
      <c r="N1626" s="123"/>
      <c r="O1626" s="123"/>
      <c r="P1626" s="123"/>
      <c r="Q1626" s="16"/>
      <c r="R1626" s="123"/>
      <c r="S1626" s="123"/>
      <c r="T1626" s="16"/>
      <c r="U1626" s="123"/>
      <c r="V1626" s="123" t="s">
        <v>4132</v>
      </c>
    </row>
    <row r="1627" spans="1:22" ht="15.75" customHeight="1">
      <c r="A1627" s="16"/>
      <c r="B1627" s="16"/>
      <c r="C1627" s="16"/>
      <c r="D1627" s="16"/>
      <c r="E1627" s="16"/>
      <c r="F1627" s="16"/>
      <c r="G1627" s="16"/>
      <c r="H1627" s="16"/>
      <c r="I1627" s="16"/>
      <c r="J1627" s="16"/>
      <c r="K1627" s="16"/>
      <c r="L1627" s="123"/>
      <c r="M1627" s="123" t="s">
        <v>3668</v>
      </c>
      <c r="N1627" s="123"/>
      <c r="O1627" s="123"/>
      <c r="P1627" s="123"/>
      <c r="Q1627" s="16"/>
      <c r="R1627" s="123"/>
      <c r="S1627" s="123"/>
      <c r="T1627" s="16"/>
      <c r="U1627" s="123"/>
      <c r="V1627" s="123" t="s">
        <v>4137</v>
      </c>
    </row>
    <row r="1628" spans="1:22" ht="15.75" customHeight="1">
      <c r="A1628" s="16"/>
      <c r="B1628" s="16"/>
      <c r="C1628" s="16"/>
      <c r="D1628" s="16"/>
      <c r="E1628" s="16"/>
      <c r="F1628" s="16"/>
      <c r="G1628" s="16"/>
      <c r="H1628" s="16"/>
      <c r="I1628" s="16"/>
      <c r="J1628" s="16"/>
      <c r="K1628" s="16"/>
      <c r="L1628" s="123"/>
      <c r="M1628" s="123" t="s">
        <v>3301</v>
      </c>
      <c r="N1628" s="123"/>
      <c r="O1628" s="123"/>
      <c r="P1628" s="123"/>
      <c r="Q1628" s="16"/>
      <c r="R1628" s="123"/>
      <c r="S1628" s="123"/>
      <c r="T1628" s="16"/>
      <c r="U1628" s="123"/>
      <c r="V1628" s="123" t="s">
        <v>3700</v>
      </c>
    </row>
    <row r="1629" spans="1:22" ht="15.75" customHeight="1">
      <c r="A1629" s="16"/>
      <c r="B1629" s="16"/>
      <c r="C1629" s="16"/>
      <c r="D1629" s="16"/>
      <c r="E1629" s="16"/>
      <c r="F1629" s="16"/>
      <c r="G1629" s="16"/>
      <c r="H1629" s="16"/>
      <c r="I1629" s="16"/>
      <c r="J1629" s="16"/>
      <c r="K1629" s="16"/>
      <c r="L1629" s="123"/>
      <c r="M1629" s="123" t="s">
        <v>4177</v>
      </c>
      <c r="N1629" s="123"/>
      <c r="O1629" s="123"/>
      <c r="P1629" s="123"/>
      <c r="Q1629" s="16"/>
      <c r="R1629" s="123"/>
      <c r="S1629" s="123"/>
      <c r="T1629" s="16"/>
      <c r="U1629" s="123"/>
      <c r="V1629" s="123" t="s">
        <v>4181</v>
      </c>
    </row>
    <row r="1630" spans="1:22" ht="15.75" customHeight="1">
      <c r="A1630" s="16"/>
      <c r="B1630" s="16"/>
      <c r="C1630" s="16"/>
      <c r="D1630" s="16"/>
      <c r="E1630" s="16"/>
      <c r="F1630" s="16"/>
      <c r="G1630" s="16"/>
      <c r="H1630" s="16"/>
      <c r="I1630" s="16"/>
      <c r="J1630" s="16"/>
      <c r="K1630" s="16"/>
      <c r="L1630" s="123"/>
      <c r="M1630" s="123" t="s">
        <v>4129</v>
      </c>
      <c r="N1630" s="123"/>
      <c r="O1630" s="123"/>
      <c r="P1630" s="123"/>
      <c r="Q1630" s="16"/>
      <c r="R1630" s="123"/>
      <c r="S1630" s="123"/>
      <c r="T1630" s="16"/>
      <c r="U1630" s="123"/>
      <c r="V1630" s="123" t="s">
        <v>4196</v>
      </c>
    </row>
    <row r="1631" spans="1:22" ht="15.75" customHeight="1">
      <c r="A1631" s="16"/>
      <c r="B1631" s="16"/>
      <c r="C1631" s="16"/>
      <c r="D1631" s="16"/>
      <c r="E1631" s="16"/>
      <c r="F1631" s="16"/>
      <c r="G1631" s="16"/>
      <c r="H1631" s="16"/>
      <c r="I1631" s="16"/>
      <c r="J1631" s="16"/>
      <c r="K1631" s="16"/>
      <c r="L1631" s="123"/>
      <c r="M1631" s="123" t="s">
        <v>4124</v>
      </c>
      <c r="N1631" s="123"/>
      <c r="O1631" s="123"/>
      <c r="P1631" s="123"/>
      <c r="Q1631" s="16"/>
      <c r="R1631" s="123"/>
      <c r="S1631" s="123"/>
      <c r="T1631" s="16"/>
      <c r="U1631" s="123"/>
      <c r="V1631" s="123" t="s">
        <v>4160</v>
      </c>
    </row>
    <row r="1632" spans="1:22" ht="15.75" customHeight="1">
      <c r="A1632" s="16"/>
      <c r="B1632" s="16"/>
      <c r="C1632" s="16"/>
      <c r="D1632" s="16"/>
      <c r="E1632" s="16"/>
      <c r="F1632" s="16"/>
      <c r="G1632" s="16"/>
      <c r="H1632" s="16"/>
      <c r="I1632" s="16"/>
      <c r="J1632" s="16"/>
      <c r="K1632" s="16"/>
      <c r="L1632" s="123"/>
      <c r="M1632" s="123" t="s">
        <v>3278</v>
      </c>
      <c r="N1632" s="123"/>
      <c r="O1632" s="123"/>
      <c r="P1632" s="123"/>
      <c r="Q1632" s="16"/>
      <c r="R1632" s="123"/>
      <c r="S1632" s="123"/>
      <c r="T1632" s="16"/>
      <c r="U1632" s="123"/>
      <c r="V1632" s="123" t="s">
        <v>3301</v>
      </c>
    </row>
    <row r="1633" spans="1:22" ht="15.75" customHeight="1">
      <c r="A1633" s="16"/>
      <c r="B1633" s="16"/>
      <c r="C1633" s="16"/>
      <c r="D1633" s="16"/>
      <c r="E1633" s="16"/>
      <c r="F1633" s="16"/>
      <c r="G1633" s="16"/>
      <c r="H1633" s="16"/>
      <c r="I1633" s="16"/>
      <c r="J1633" s="16"/>
      <c r="K1633" s="16"/>
      <c r="L1633" s="123"/>
      <c r="M1633" s="123" t="s">
        <v>3386</v>
      </c>
      <c r="N1633" s="123"/>
      <c r="O1633" s="123"/>
      <c r="P1633" s="123"/>
      <c r="Q1633" s="16"/>
      <c r="R1633" s="123"/>
      <c r="S1633" s="123"/>
      <c r="T1633" s="16"/>
      <c r="U1633" s="123"/>
      <c r="V1633" s="123" t="s">
        <v>1806</v>
      </c>
    </row>
    <row r="1634" spans="1:22" ht="15.75" customHeight="1">
      <c r="A1634" s="16"/>
      <c r="B1634" s="16"/>
      <c r="C1634" s="16"/>
      <c r="D1634" s="16"/>
      <c r="E1634" s="16"/>
      <c r="F1634" s="16"/>
      <c r="G1634" s="16"/>
      <c r="H1634" s="16"/>
      <c r="I1634" s="16"/>
      <c r="J1634" s="16"/>
      <c r="K1634" s="16"/>
      <c r="L1634" s="123"/>
      <c r="M1634" s="123" t="s">
        <v>3294</v>
      </c>
      <c r="N1634" s="123"/>
      <c r="O1634" s="123"/>
      <c r="P1634" s="123"/>
      <c r="Q1634" s="16"/>
      <c r="R1634" s="123"/>
      <c r="S1634" s="123"/>
      <c r="T1634" s="16"/>
      <c r="U1634" s="123"/>
      <c r="V1634" s="123" t="s">
        <v>4159</v>
      </c>
    </row>
    <row r="1635" spans="1:22" ht="15.75" customHeight="1">
      <c r="A1635" s="16"/>
      <c r="B1635" s="16"/>
      <c r="C1635" s="16"/>
      <c r="D1635" s="16"/>
      <c r="E1635" s="16"/>
      <c r="F1635" s="16"/>
      <c r="G1635" s="16"/>
      <c r="H1635" s="16"/>
      <c r="I1635" s="16"/>
      <c r="J1635" s="16"/>
      <c r="K1635" s="16"/>
      <c r="L1635" s="123"/>
      <c r="M1635" s="123" t="s">
        <v>4161</v>
      </c>
      <c r="N1635" s="123"/>
      <c r="O1635" s="123"/>
      <c r="P1635" s="123"/>
      <c r="Q1635" s="16"/>
      <c r="R1635" s="123"/>
      <c r="S1635" s="123"/>
      <c r="T1635" s="16"/>
      <c r="U1635" s="123"/>
      <c r="V1635" s="123" t="s">
        <v>3306</v>
      </c>
    </row>
    <row r="1636" spans="1:22" ht="15.75" customHeight="1">
      <c r="A1636" s="16"/>
      <c r="B1636" s="16"/>
      <c r="C1636" s="16"/>
      <c r="D1636" s="16"/>
      <c r="E1636" s="16"/>
      <c r="F1636" s="16"/>
      <c r="G1636" s="16"/>
      <c r="H1636" s="16"/>
      <c r="I1636" s="16"/>
      <c r="J1636" s="16"/>
      <c r="K1636" s="16"/>
      <c r="L1636" s="123"/>
      <c r="M1636" s="123" t="s">
        <v>3270</v>
      </c>
      <c r="N1636" s="123"/>
      <c r="O1636" s="123"/>
      <c r="P1636" s="123"/>
      <c r="Q1636" s="16"/>
      <c r="R1636" s="123"/>
      <c r="S1636" s="123"/>
      <c r="T1636" s="16"/>
      <c r="U1636" s="123"/>
      <c r="V1636" s="123" t="s">
        <v>4149</v>
      </c>
    </row>
    <row r="1637" spans="1:22" ht="15.75" customHeight="1">
      <c r="A1637" s="16"/>
      <c r="B1637" s="16"/>
      <c r="C1637" s="16"/>
      <c r="D1637" s="16"/>
      <c r="E1637" s="16"/>
      <c r="F1637" s="16"/>
      <c r="G1637" s="16"/>
      <c r="H1637" s="16"/>
      <c r="I1637" s="16"/>
      <c r="J1637" s="16"/>
      <c r="K1637" s="16"/>
      <c r="L1637" s="123"/>
      <c r="M1637" s="123" t="s">
        <v>3701</v>
      </c>
      <c r="N1637" s="123"/>
      <c r="O1637" s="123"/>
      <c r="P1637" s="123"/>
      <c r="Q1637" s="16"/>
      <c r="R1637" s="123"/>
      <c r="S1637" s="123"/>
      <c r="T1637" s="16"/>
      <c r="U1637" s="123"/>
      <c r="V1637" s="123" t="s">
        <v>4179</v>
      </c>
    </row>
    <row r="1638" spans="1:22" ht="15.75" customHeight="1">
      <c r="A1638" s="16"/>
      <c r="B1638" s="16"/>
      <c r="C1638" s="16"/>
      <c r="D1638" s="16"/>
      <c r="E1638" s="16"/>
      <c r="F1638" s="16"/>
      <c r="G1638" s="16"/>
      <c r="H1638" s="16"/>
      <c r="I1638" s="16"/>
      <c r="J1638" s="16"/>
      <c r="K1638" s="16"/>
      <c r="L1638" s="123"/>
      <c r="M1638" s="123" t="s">
        <v>4134</v>
      </c>
      <c r="N1638" s="123"/>
      <c r="O1638" s="123"/>
      <c r="P1638" s="123"/>
      <c r="Q1638" s="16"/>
      <c r="R1638" s="123"/>
      <c r="S1638" s="123"/>
      <c r="T1638" s="16"/>
      <c r="U1638" s="123"/>
      <c r="V1638" s="123" t="s">
        <v>3248</v>
      </c>
    </row>
    <row r="1639" spans="1:22" ht="15.75" customHeight="1">
      <c r="A1639" s="16"/>
      <c r="B1639" s="16"/>
      <c r="C1639" s="16"/>
      <c r="D1639" s="16"/>
      <c r="E1639" s="16"/>
      <c r="F1639" s="16"/>
      <c r="G1639" s="16"/>
      <c r="H1639" s="16"/>
      <c r="I1639" s="16"/>
      <c r="J1639" s="16"/>
      <c r="K1639" s="16"/>
      <c r="L1639" s="123"/>
      <c r="M1639" s="123" t="s">
        <v>4139</v>
      </c>
      <c r="N1639" s="123"/>
      <c r="O1639" s="123"/>
      <c r="P1639" s="123"/>
      <c r="Q1639" s="16"/>
      <c r="R1639" s="123"/>
      <c r="S1639" s="123"/>
      <c r="T1639" s="16"/>
      <c r="U1639" s="123"/>
      <c r="V1639" s="123" t="s">
        <v>4182</v>
      </c>
    </row>
    <row r="1640" spans="1:22" ht="15.75" customHeight="1">
      <c r="A1640" s="16"/>
      <c r="B1640" s="16"/>
      <c r="C1640" s="16"/>
      <c r="D1640" s="16"/>
      <c r="E1640" s="16"/>
      <c r="F1640" s="16"/>
      <c r="G1640" s="16"/>
      <c r="H1640" s="16"/>
      <c r="I1640" s="16"/>
      <c r="J1640" s="16"/>
      <c r="K1640" s="16"/>
      <c r="L1640" s="123"/>
      <c r="M1640" s="123" t="s">
        <v>3194</v>
      </c>
      <c r="N1640" s="123"/>
      <c r="O1640" s="123"/>
      <c r="P1640" s="123"/>
      <c r="Q1640" s="16"/>
      <c r="R1640" s="123"/>
      <c r="S1640" s="123"/>
      <c r="T1640" s="16"/>
      <c r="U1640" s="123"/>
      <c r="V1640" s="123" t="s">
        <v>3645</v>
      </c>
    </row>
    <row r="1641" spans="1:22" ht="15.75" customHeight="1">
      <c r="A1641" s="16"/>
      <c r="B1641" s="16"/>
      <c r="C1641" s="16"/>
      <c r="D1641" s="16"/>
      <c r="E1641" s="16"/>
      <c r="F1641" s="16"/>
      <c r="G1641" s="16"/>
      <c r="H1641" s="16"/>
      <c r="I1641" s="16"/>
      <c r="J1641" s="16"/>
      <c r="K1641" s="16"/>
      <c r="L1641" s="123"/>
      <c r="M1641" s="123" t="s">
        <v>3338</v>
      </c>
      <c r="N1641" s="123"/>
      <c r="O1641" s="123"/>
      <c r="P1641" s="123"/>
      <c r="Q1641" s="16"/>
      <c r="R1641" s="123"/>
      <c r="S1641" s="123"/>
      <c r="T1641" s="16"/>
      <c r="U1641" s="123"/>
      <c r="V1641" s="123" t="s">
        <v>1825</v>
      </c>
    </row>
    <row r="1642" spans="1:22" ht="15.75" customHeight="1">
      <c r="A1642" s="16"/>
      <c r="B1642" s="16"/>
      <c r="C1642" s="16"/>
      <c r="D1642" s="16"/>
      <c r="E1642" s="16"/>
      <c r="F1642" s="16"/>
      <c r="G1642" s="16"/>
      <c r="H1642" s="16"/>
      <c r="I1642" s="16"/>
      <c r="J1642" s="16"/>
      <c r="K1642" s="16"/>
      <c r="L1642" s="123"/>
      <c r="M1642" s="123" t="s">
        <v>4165</v>
      </c>
      <c r="N1642" s="123"/>
      <c r="O1642" s="123"/>
      <c r="P1642" s="123"/>
      <c r="Q1642" s="16"/>
      <c r="R1642" s="123"/>
      <c r="S1642" s="123"/>
      <c r="T1642" s="16"/>
      <c r="U1642" s="123"/>
      <c r="V1642" s="123" t="s">
        <v>3256</v>
      </c>
    </row>
    <row r="1643" spans="1:22" ht="15.75" customHeight="1">
      <c r="A1643" s="16"/>
      <c r="B1643" s="16"/>
      <c r="C1643" s="16"/>
      <c r="D1643" s="16"/>
      <c r="E1643" s="16"/>
      <c r="F1643" s="16"/>
      <c r="G1643" s="16"/>
      <c r="H1643" s="16"/>
      <c r="I1643" s="16"/>
      <c r="J1643" s="16"/>
      <c r="K1643" s="16"/>
      <c r="L1643" s="123"/>
      <c r="M1643" s="123" t="s">
        <v>1929</v>
      </c>
      <c r="N1643" s="123"/>
      <c r="O1643" s="123"/>
      <c r="P1643" s="123"/>
      <c r="Q1643" s="16"/>
      <c r="R1643" s="123"/>
      <c r="S1643" s="123"/>
      <c r="T1643" s="16"/>
      <c r="U1643" s="123"/>
      <c r="V1643" s="123" t="s">
        <v>4201</v>
      </c>
    </row>
    <row r="1644" spans="1:22" ht="15.75" customHeight="1">
      <c r="A1644" s="16"/>
      <c r="B1644" s="16"/>
      <c r="C1644" s="16"/>
      <c r="D1644" s="16"/>
      <c r="E1644" s="16"/>
      <c r="F1644" s="16"/>
      <c r="G1644" s="16"/>
      <c r="H1644" s="16"/>
      <c r="I1644" s="16"/>
      <c r="J1644" s="16"/>
      <c r="K1644" s="16"/>
      <c r="L1644" s="123"/>
      <c r="M1644" s="123" t="s">
        <v>4138</v>
      </c>
      <c r="N1644" s="123"/>
      <c r="O1644" s="123"/>
      <c r="P1644" s="123"/>
      <c r="Q1644" s="16"/>
      <c r="R1644" s="123"/>
      <c r="S1644" s="123"/>
      <c r="T1644" s="16"/>
      <c r="U1644" s="123"/>
      <c r="V1644" s="123" t="s">
        <v>4144</v>
      </c>
    </row>
    <row r="1645" spans="1:22" ht="15.75" customHeight="1">
      <c r="A1645" s="16"/>
      <c r="B1645" s="16"/>
      <c r="C1645" s="16"/>
      <c r="D1645" s="16"/>
      <c r="E1645" s="16"/>
      <c r="F1645" s="16"/>
      <c r="G1645" s="16"/>
      <c r="H1645" s="16"/>
      <c r="I1645" s="16"/>
      <c r="J1645" s="16"/>
      <c r="K1645" s="16"/>
      <c r="L1645" s="123"/>
      <c r="M1645" s="123" t="s">
        <v>4192</v>
      </c>
      <c r="N1645" s="123"/>
      <c r="O1645" s="123"/>
      <c r="P1645" s="123"/>
      <c r="Q1645" s="16"/>
      <c r="R1645" s="123"/>
      <c r="S1645" s="123"/>
      <c r="T1645" s="16"/>
      <c r="U1645" s="123"/>
      <c r="V1645" s="123" t="s">
        <v>3643</v>
      </c>
    </row>
    <row r="1646" spans="1:22" ht="15.75" customHeight="1">
      <c r="A1646" s="16"/>
      <c r="B1646" s="16"/>
      <c r="C1646" s="16"/>
      <c r="D1646" s="16"/>
      <c r="E1646" s="16"/>
      <c r="F1646" s="16"/>
      <c r="G1646" s="16"/>
      <c r="H1646" s="16"/>
      <c r="I1646" s="16"/>
      <c r="J1646" s="16"/>
      <c r="K1646" s="16"/>
      <c r="L1646" s="123"/>
      <c r="M1646" s="123" t="s">
        <v>4191</v>
      </c>
      <c r="N1646" s="123"/>
      <c r="O1646" s="123"/>
      <c r="P1646" s="123"/>
      <c r="Q1646" s="16"/>
      <c r="R1646" s="123"/>
      <c r="S1646" s="123"/>
      <c r="T1646" s="16"/>
      <c r="U1646" s="123"/>
      <c r="V1646" s="123" t="s">
        <v>1870</v>
      </c>
    </row>
    <row r="1647" spans="1:22" ht="15.75" customHeight="1">
      <c r="A1647" s="16"/>
      <c r="B1647" s="16"/>
      <c r="C1647" s="16"/>
      <c r="D1647" s="16"/>
      <c r="E1647" s="16"/>
      <c r="F1647" s="16"/>
      <c r="G1647" s="16"/>
      <c r="H1647" s="16"/>
      <c r="I1647" s="16"/>
      <c r="J1647" s="16"/>
      <c r="K1647" s="16"/>
      <c r="L1647" s="123"/>
      <c r="M1647" s="123" t="s">
        <v>3391</v>
      </c>
      <c r="N1647" s="123"/>
      <c r="O1647" s="123"/>
      <c r="P1647" s="123"/>
      <c r="Q1647" s="16"/>
      <c r="R1647" s="123"/>
      <c r="S1647" s="123"/>
      <c r="T1647" s="16"/>
      <c r="U1647" s="123"/>
      <c r="V1647" s="123" t="s">
        <v>4177</v>
      </c>
    </row>
    <row r="1648" spans="1:22" ht="15.75" customHeight="1">
      <c r="A1648" s="16"/>
      <c r="B1648" s="16"/>
      <c r="C1648" s="16"/>
      <c r="D1648" s="16"/>
      <c r="E1648" s="16"/>
      <c r="F1648" s="16"/>
      <c r="G1648" s="16"/>
      <c r="H1648" s="16"/>
      <c r="I1648" s="16"/>
      <c r="J1648" s="16"/>
      <c r="K1648" s="16"/>
      <c r="L1648" s="123"/>
      <c r="M1648" s="123" t="s">
        <v>4182</v>
      </c>
      <c r="N1648" s="123"/>
      <c r="O1648" s="123"/>
      <c r="P1648" s="123"/>
      <c r="Q1648" s="16"/>
      <c r="R1648" s="123"/>
      <c r="S1648" s="123"/>
      <c r="T1648" s="16"/>
      <c r="U1648" s="123"/>
      <c r="V1648" s="123" t="s">
        <v>3294</v>
      </c>
    </row>
    <row r="1649" spans="1:22" ht="15.75" customHeight="1">
      <c r="A1649" s="16"/>
      <c r="B1649" s="16"/>
      <c r="C1649" s="16"/>
      <c r="D1649" s="16"/>
      <c r="E1649" s="16"/>
      <c r="F1649" s="16"/>
      <c r="G1649" s="16"/>
      <c r="H1649" s="16"/>
      <c r="I1649" s="16"/>
      <c r="J1649" s="16"/>
      <c r="K1649" s="16"/>
      <c r="L1649" s="123"/>
      <c r="M1649" s="123" t="s">
        <v>3674</v>
      </c>
      <c r="N1649" s="123"/>
      <c r="O1649" s="123"/>
      <c r="P1649" s="123"/>
      <c r="Q1649" s="16"/>
      <c r="R1649" s="123"/>
      <c r="S1649" s="123"/>
      <c r="T1649" s="16"/>
      <c r="U1649" s="123"/>
      <c r="V1649" s="123" t="s">
        <v>1857</v>
      </c>
    </row>
    <row r="1650" spans="1:22" ht="15.75" customHeight="1">
      <c r="A1650" s="16"/>
      <c r="B1650" s="16"/>
      <c r="C1650" s="16"/>
      <c r="D1650" s="16"/>
      <c r="E1650" s="16"/>
      <c r="F1650" s="16"/>
      <c r="G1650" s="16"/>
      <c r="H1650" s="16"/>
      <c r="I1650" s="16"/>
      <c r="J1650" s="16"/>
      <c r="K1650" s="16"/>
      <c r="L1650" s="123"/>
      <c r="M1650" s="123" t="s">
        <v>3645</v>
      </c>
      <c r="N1650" s="123"/>
      <c r="O1650" s="123"/>
      <c r="P1650" s="123"/>
      <c r="Q1650" s="16"/>
      <c r="R1650" s="123"/>
      <c r="S1650" s="123"/>
      <c r="T1650" s="16"/>
      <c r="U1650" s="123"/>
      <c r="V1650" s="123" t="s">
        <v>3409</v>
      </c>
    </row>
    <row r="1651" spans="1:22" ht="15.75" customHeight="1">
      <c r="A1651" s="16"/>
      <c r="B1651" s="16"/>
      <c r="C1651" s="16"/>
      <c r="D1651" s="16"/>
      <c r="E1651" s="16"/>
      <c r="F1651" s="16"/>
      <c r="G1651" s="16"/>
      <c r="H1651" s="16"/>
      <c r="I1651" s="16"/>
      <c r="J1651" s="16"/>
      <c r="K1651" s="16"/>
      <c r="L1651" s="123"/>
      <c r="M1651" s="123" t="s">
        <v>4160</v>
      </c>
      <c r="N1651" s="123"/>
      <c r="O1651" s="123"/>
      <c r="P1651" s="123"/>
      <c r="Q1651" s="16"/>
      <c r="R1651" s="123"/>
      <c r="S1651" s="123"/>
      <c r="T1651" s="16"/>
      <c r="U1651" s="123"/>
      <c r="V1651" s="123" t="s">
        <v>4174</v>
      </c>
    </row>
    <row r="1652" spans="1:22" ht="15.75" customHeight="1">
      <c r="A1652" s="16"/>
      <c r="B1652" s="16"/>
      <c r="C1652" s="16"/>
      <c r="D1652" s="16"/>
      <c r="E1652" s="16"/>
      <c r="F1652" s="16"/>
      <c r="G1652" s="16"/>
      <c r="H1652" s="16"/>
      <c r="I1652" s="16"/>
      <c r="J1652" s="16"/>
      <c r="K1652" s="16"/>
      <c r="L1652" s="123"/>
      <c r="M1652" s="123" t="s">
        <v>4144</v>
      </c>
      <c r="N1652" s="123"/>
      <c r="O1652" s="123"/>
      <c r="P1652" s="123"/>
      <c r="Q1652" s="16"/>
      <c r="R1652" s="123"/>
      <c r="S1652" s="123"/>
      <c r="T1652" s="16"/>
      <c r="U1652" s="123"/>
      <c r="V1652" s="123" t="s">
        <v>4202</v>
      </c>
    </row>
    <row r="1653" spans="1:22" ht="15.75" customHeight="1">
      <c r="A1653" s="16"/>
      <c r="B1653" s="16"/>
      <c r="C1653" s="16"/>
      <c r="D1653" s="16"/>
      <c r="E1653" s="16"/>
      <c r="F1653" s="16"/>
      <c r="G1653" s="16"/>
      <c r="H1653" s="16"/>
      <c r="I1653" s="16"/>
      <c r="J1653" s="16"/>
      <c r="K1653" s="16"/>
      <c r="L1653" s="123"/>
      <c r="M1653" s="123" t="s">
        <v>3321</v>
      </c>
      <c r="N1653" s="123"/>
      <c r="O1653" s="123"/>
      <c r="P1653" s="123"/>
      <c r="Q1653" s="16"/>
      <c r="R1653" s="123"/>
      <c r="S1653" s="123"/>
      <c r="T1653" s="16"/>
      <c r="U1653" s="123"/>
      <c r="V1653" s="123" t="s">
        <v>1799</v>
      </c>
    </row>
    <row r="1654" spans="1:22" ht="15.75" customHeight="1">
      <c r="A1654" s="16"/>
      <c r="B1654" s="16"/>
      <c r="C1654" s="16"/>
      <c r="D1654" s="16"/>
      <c r="E1654" s="16"/>
      <c r="F1654" s="16"/>
      <c r="G1654" s="16"/>
      <c r="H1654" s="16"/>
      <c r="I1654" s="16"/>
      <c r="J1654" s="16"/>
      <c r="K1654" s="16"/>
      <c r="L1654" s="123"/>
      <c r="M1654" s="123" t="s">
        <v>4158</v>
      </c>
      <c r="N1654" s="123"/>
      <c r="O1654" s="123"/>
      <c r="P1654" s="123"/>
      <c r="Q1654" s="16"/>
      <c r="R1654" s="123"/>
      <c r="S1654" s="123"/>
      <c r="T1654" s="16"/>
      <c r="U1654" s="123"/>
      <c r="V1654" s="123" t="s">
        <v>4166</v>
      </c>
    </row>
    <row r="1655" spans="1:22" ht="15.75" customHeight="1">
      <c r="A1655" s="16"/>
      <c r="B1655" s="16"/>
      <c r="C1655" s="16"/>
      <c r="D1655" s="16"/>
      <c r="E1655" s="16"/>
      <c r="F1655" s="16"/>
      <c r="G1655" s="16"/>
      <c r="H1655" s="16"/>
      <c r="I1655" s="16"/>
      <c r="J1655" s="16"/>
      <c r="K1655" s="16"/>
      <c r="L1655" s="123"/>
      <c r="M1655" s="123" t="s">
        <v>3329</v>
      </c>
      <c r="N1655" s="123"/>
      <c r="O1655" s="123"/>
      <c r="P1655" s="123"/>
      <c r="Q1655" s="16"/>
      <c r="R1655" s="123"/>
      <c r="S1655" s="123"/>
      <c r="T1655" s="16"/>
      <c r="U1655" s="123"/>
      <c r="V1655" s="123" t="s">
        <v>3355</v>
      </c>
    </row>
    <row r="1656" spans="1:22" ht="15.75" customHeight="1">
      <c r="A1656" s="16"/>
      <c r="B1656" s="16"/>
      <c r="C1656" s="16"/>
      <c r="D1656" s="16"/>
      <c r="E1656" s="16"/>
      <c r="F1656" s="16"/>
      <c r="G1656" s="16"/>
      <c r="H1656" s="16"/>
      <c r="I1656" s="16"/>
      <c r="J1656" s="16"/>
      <c r="K1656" s="16"/>
      <c r="L1656" s="123"/>
      <c r="M1656" s="123" t="s">
        <v>4174</v>
      </c>
      <c r="N1656" s="123"/>
      <c r="O1656" s="123"/>
      <c r="P1656" s="123"/>
      <c r="Q1656" s="16"/>
      <c r="R1656" s="123"/>
      <c r="S1656" s="123"/>
      <c r="T1656" s="16"/>
      <c r="U1656" s="123"/>
      <c r="V1656" s="123" t="s">
        <v>3391</v>
      </c>
    </row>
    <row r="1657" spans="1:22" ht="15.75" customHeight="1">
      <c r="A1657" s="16"/>
      <c r="B1657" s="16"/>
      <c r="C1657" s="16"/>
      <c r="D1657" s="16"/>
      <c r="E1657" s="16"/>
      <c r="F1657" s="16"/>
      <c r="G1657" s="16"/>
      <c r="H1657" s="16"/>
      <c r="I1657" s="16"/>
      <c r="J1657" s="16"/>
      <c r="K1657" s="16"/>
      <c r="L1657" s="123"/>
      <c r="M1657" s="123" t="s">
        <v>3398</v>
      </c>
      <c r="N1657" s="123"/>
      <c r="O1657" s="123"/>
      <c r="P1657" s="123"/>
      <c r="Q1657" s="16"/>
      <c r="R1657" s="123"/>
      <c r="S1657" s="123"/>
      <c r="T1657" s="16"/>
      <c r="U1657" s="123"/>
      <c r="V1657" s="123" t="s">
        <v>4163</v>
      </c>
    </row>
    <row r="1658" spans="1:22" ht="15.75" customHeight="1">
      <c r="A1658" s="16"/>
      <c r="B1658" s="16"/>
      <c r="C1658" s="16"/>
      <c r="D1658" s="16"/>
      <c r="E1658" s="16"/>
      <c r="F1658" s="16"/>
      <c r="G1658" s="16"/>
      <c r="H1658" s="16"/>
      <c r="I1658" s="16"/>
      <c r="J1658" s="16"/>
      <c r="K1658" s="16"/>
      <c r="L1658" s="123"/>
      <c r="M1658" s="123" t="s">
        <v>3675</v>
      </c>
      <c r="N1658" s="123"/>
      <c r="O1658" s="123"/>
      <c r="P1658" s="123"/>
      <c r="Q1658" s="16"/>
      <c r="R1658" s="123"/>
      <c r="S1658" s="123"/>
      <c r="T1658" s="16"/>
      <c r="U1658" s="123"/>
      <c r="V1658" s="123" t="s">
        <v>4162</v>
      </c>
    </row>
    <row r="1659" spans="1:22" ht="15.75" customHeight="1">
      <c r="A1659" s="16"/>
      <c r="B1659" s="16"/>
      <c r="C1659" s="16"/>
      <c r="D1659" s="16"/>
      <c r="E1659" s="16"/>
      <c r="F1659" s="16"/>
      <c r="G1659" s="16"/>
      <c r="H1659" s="16"/>
      <c r="I1659" s="16"/>
      <c r="J1659" s="16"/>
      <c r="K1659" s="16"/>
      <c r="L1659" s="123"/>
      <c r="M1659" s="123" t="s">
        <v>4162</v>
      </c>
      <c r="N1659" s="123"/>
      <c r="O1659" s="123"/>
      <c r="P1659" s="123"/>
      <c r="Q1659" s="16"/>
      <c r="R1659" s="123"/>
      <c r="S1659" s="123"/>
      <c r="T1659" s="16"/>
      <c r="U1659" s="123"/>
      <c r="V1659" s="123" t="s">
        <v>4156</v>
      </c>
    </row>
    <row r="1660" spans="1:22" ht="15.75" customHeight="1">
      <c r="A1660" s="16"/>
      <c r="B1660" s="16"/>
      <c r="C1660" s="16"/>
      <c r="D1660" s="16"/>
      <c r="E1660" s="16"/>
      <c r="F1660" s="16"/>
      <c r="G1660" s="16"/>
      <c r="H1660" s="16"/>
      <c r="I1660" s="16"/>
      <c r="J1660" s="16"/>
      <c r="K1660" s="16"/>
      <c r="L1660" s="123"/>
      <c r="M1660" s="123" t="s">
        <v>4163</v>
      </c>
      <c r="N1660" s="123"/>
      <c r="O1660" s="123"/>
      <c r="P1660" s="123"/>
      <c r="Q1660" s="16"/>
      <c r="R1660" s="123"/>
      <c r="S1660" s="123"/>
      <c r="T1660" s="16"/>
      <c r="U1660" s="123"/>
      <c r="V1660" s="123" t="s">
        <v>4164</v>
      </c>
    </row>
    <row r="1661" spans="1:22" ht="15.75" customHeight="1">
      <c r="A1661" s="16"/>
      <c r="B1661" s="16"/>
      <c r="C1661" s="16"/>
      <c r="D1661" s="16"/>
      <c r="E1661" s="16"/>
      <c r="F1661" s="16"/>
      <c r="G1661" s="16"/>
      <c r="H1661" s="16"/>
      <c r="I1661" s="16"/>
      <c r="J1661" s="16"/>
      <c r="K1661" s="16"/>
      <c r="L1661" s="123"/>
      <c r="M1661" s="123" t="s">
        <v>4149</v>
      </c>
      <c r="N1661" s="123"/>
      <c r="O1661" s="123"/>
      <c r="P1661" s="123"/>
      <c r="Q1661" s="16"/>
      <c r="R1661" s="123"/>
      <c r="S1661" s="123"/>
      <c r="T1661" s="16"/>
      <c r="U1661" s="123"/>
      <c r="V1661" s="123" t="s">
        <v>3664</v>
      </c>
    </row>
    <row r="1662" spans="1:22" ht="15.75" customHeight="1">
      <c r="A1662" s="16"/>
      <c r="B1662" s="16"/>
      <c r="C1662" s="16"/>
      <c r="D1662" s="16"/>
      <c r="E1662" s="16"/>
      <c r="F1662" s="16"/>
      <c r="G1662" s="16"/>
      <c r="H1662" s="16"/>
      <c r="I1662" s="16"/>
      <c r="J1662" s="16"/>
      <c r="K1662" s="16"/>
      <c r="L1662" s="123"/>
      <c r="M1662" s="123" t="s">
        <v>4146</v>
      </c>
      <c r="N1662" s="123"/>
      <c r="O1662" s="123"/>
      <c r="P1662" s="123"/>
      <c r="Q1662" s="16"/>
      <c r="R1662" s="123"/>
      <c r="S1662" s="123"/>
      <c r="T1662" s="16"/>
      <c r="U1662" s="123"/>
      <c r="V1662" s="123" t="s">
        <v>4191</v>
      </c>
    </row>
    <row r="1663" spans="1:22" ht="15.75" customHeight="1">
      <c r="A1663" s="16"/>
      <c r="B1663" s="16"/>
      <c r="C1663" s="16"/>
      <c r="D1663" s="16"/>
      <c r="E1663" s="16"/>
      <c r="F1663" s="16"/>
      <c r="G1663" s="16"/>
      <c r="H1663" s="16"/>
      <c r="I1663" s="16"/>
      <c r="J1663" s="16"/>
      <c r="K1663" s="16"/>
      <c r="L1663" s="123"/>
      <c r="M1663" s="123" t="s">
        <v>4125</v>
      </c>
      <c r="N1663" s="123"/>
      <c r="O1663" s="123"/>
      <c r="P1663" s="123"/>
      <c r="Q1663" s="16"/>
      <c r="R1663" s="123"/>
      <c r="S1663" s="123"/>
      <c r="T1663" s="16"/>
      <c r="U1663" s="123"/>
      <c r="V1663" s="123" t="s">
        <v>1847</v>
      </c>
    </row>
    <row r="1664" spans="1:22" ht="15.75" customHeight="1">
      <c r="A1664" s="16"/>
      <c r="B1664" s="16"/>
      <c r="C1664" s="16"/>
      <c r="D1664" s="16"/>
      <c r="E1664" s="16"/>
      <c r="F1664" s="16"/>
      <c r="G1664" s="16"/>
      <c r="H1664" s="16"/>
      <c r="I1664" s="16"/>
      <c r="J1664" s="16"/>
      <c r="K1664" s="16"/>
      <c r="L1664" s="123"/>
      <c r="M1664" s="123" t="s">
        <v>3366</v>
      </c>
      <c r="N1664" s="123"/>
      <c r="O1664" s="123"/>
      <c r="P1664" s="123"/>
      <c r="Q1664" s="16"/>
      <c r="R1664" s="123"/>
      <c r="S1664" s="123"/>
      <c r="T1664" s="16"/>
      <c r="U1664" s="123"/>
      <c r="V1664" s="123" t="s">
        <v>4138</v>
      </c>
    </row>
    <row r="1665" spans="1:22" ht="15.75" customHeight="1">
      <c r="A1665" s="16"/>
      <c r="B1665" s="16"/>
      <c r="C1665" s="16"/>
      <c r="D1665" s="16"/>
      <c r="E1665" s="16"/>
      <c r="F1665" s="16"/>
      <c r="G1665" s="16"/>
      <c r="H1665" s="16"/>
      <c r="I1665" s="16"/>
      <c r="J1665" s="16"/>
      <c r="K1665" s="16"/>
      <c r="L1665" s="123"/>
      <c r="M1665" s="123" t="s">
        <v>3693</v>
      </c>
      <c r="N1665" s="123"/>
      <c r="O1665" s="123"/>
      <c r="P1665" s="123"/>
      <c r="Q1665" s="16"/>
      <c r="R1665" s="123"/>
      <c r="S1665" s="123"/>
      <c r="T1665" s="16"/>
      <c r="U1665" s="123"/>
      <c r="V1665" s="123" t="s">
        <v>4190</v>
      </c>
    </row>
    <row r="1666" spans="1:22" ht="15.75" customHeight="1">
      <c r="A1666" s="16"/>
      <c r="B1666" s="16"/>
      <c r="C1666" s="16"/>
      <c r="D1666" s="16"/>
      <c r="E1666" s="16"/>
      <c r="F1666" s="16"/>
      <c r="G1666" s="16"/>
      <c r="H1666" s="16"/>
      <c r="I1666" s="16"/>
      <c r="J1666" s="16"/>
      <c r="K1666" s="16"/>
      <c r="L1666" s="123"/>
      <c r="M1666" s="123" t="s">
        <v>4187</v>
      </c>
      <c r="N1666" s="123"/>
      <c r="O1666" s="123"/>
      <c r="P1666" s="123"/>
      <c r="Q1666" s="16"/>
      <c r="R1666" s="123"/>
      <c r="S1666" s="123"/>
      <c r="T1666" s="16"/>
      <c r="U1666" s="123"/>
      <c r="V1666" s="123" t="s">
        <v>3231</v>
      </c>
    </row>
    <row r="1667" spans="1:22" ht="15.75" customHeight="1">
      <c r="A1667" s="16"/>
      <c r="B1667" s="16"/>
      <c r="C1667" s="16"/>
      <c r="D1667" s="16"/>
      <c r="E1667" s="16"/>
      <c r="F1667" s="16"/>
      <c r="G1667" s="16"/>
      <c r="H1667" s="16"/>
      <c r="I1667" s="16"/>
      <c r="J1667" s="16"/>
      <c r="K1667" s="16"/>
      <c r="L1667" s="123"/>
      <c r="M1667" s="123" t="s">
        <v>3420</v>
      </c>
      <c r="N1667" s="123"/>
      <c r="O1667" s="123"/>
      <c r="P1667" s="123"/>
      <c r="Q1667" s="16"/>
      <c r="R1667" s="123"/>
      <c r="S1667" s="123"/>
      <c r="T1667" s="16"/>
      <c r="U1667" s="123"/>
      <c r="V1667" s="123" t="s">
        <v>4184</v>
      </c>
    </row>
    <row r="1668" spans="1:22" ht="15.75" customHeight="1">
      <c r="A1668" s="16"/>
      <c r="B1668" s="16"/>
      <c r="C1668" s="16"/>
      <c r="D1668" s="16"/>
      <c r="E1668" s="16"/>
      <c r="F1668" s="16"/>
      <c r="G1668" s="16"/>
      <c r="H1668" s="16"/>
      <c r="I1668" s="16"/>
      <c r="J1668" s="16"/>
      <c r="K1668" s="16"/>
      <c r="L1668" s="123"/>
      <c r="M1668" s="123" t="s">
        <v>4131</v>
      </c>
      <c r="N1668" s="123"/>
      <c r="O1668" s="123"/>
      <c r="P1668" s="123"/>
      <c r="Q1668" s="16"/>
      <c r="R1668" s="123"/>
      <c r="S1668" s="123"/>
      <c r="T1668" s="16"/>
      <c r="U1668" s="123"/>
      <c r="V1668" s="123" t="s">
        <v>4192</v>
      </c>
    </row>
    <row r="1669" spans="1:22" ht="15.75" customHeight="1">
      <c r="A1669" s="16"/>
      <c r="B1669" s="16"/>
      <c r="C1669" s="16"/>
      <c r="D1669" s="16"/>
      <c r="E1669" s="16"/>
      <c r="F1669" s="16"/>
      <c r="G1669" s="16"/>
      <c r="H1669" s="16"/>
      <c r="I1669" s="16"/>
      <c r="J1669" s="16"/>
      <c r="K1669" s="16"/>
      <c r="L1669" s="123"/>
      <c r="M1669" s="123" t="s">
        <v>4179</v>
      </c>
      <c r="N1669" s="123"/>
      <c r="O1669" s="123"/>
      <c r="P1669" s="123"/>
      <c r="Q1669" s="16"/>
      <c r="R1669" s="123"/>
      <c r="S1669" s="123"/>
      <c r="T1669" s="16"/>
      <c r="U1669" s="123"/>
      <c r="V1669" s="123" t="s">
        <v>4167</v>
      </c>
    </row>
    <row r="1670" spans="1:22" ht="15.75" customHeight="1">
      <c r="A1670" s="16"/>
      <c r="B1670" s="16"/>
      <c r="C1670" s="16"/>
      <c r="D1670" s="16"/>
      <c r="E1670" s="16"/>
      <c r="F1670" s="16"/>
      <c r="G1670" s="16"/>
      <c r="H1670" s="16"/>
      <c r="I1670" s="16"/>
      <c r="J1670" s="16"/>
      <c r="K1670" s="16"/>
      <c r="L1670" s="123"/>
      <c r="M1670" s="123" t="s">
        <v>4147</v>
      </c>
      <c r="N1670" s="123"/>
      <c r="O1670" s="123"/>
      <c r="P1670" s="123"/>
      <c r="Q1670" s="16"/>
      <c r="R1670" s="123"/>
      <c r="S1670" s="123"/>
      <c r="T1670" s="16"/>
      <c r="U1670" s="123"/>
      <c r="V1670" s="123" t="s">
        <v>3223</v>
      </c>
    </row>
    <row r="1671" spans="1:22" ht="15.75" customHeight="1">
      <c r="A1671" s="16"/>
      <c r="B1671" s="16"/>
      <c r="C1671" s="16"/>
      <c r="D1671" s="16"/>
      <c r="E1671" s="16"/>
      <c r="F1671" s="16"/>
      <c r="G1671" s="16"/>
      <c r="H1671" s="16"/>
      <c r="I1671" s="16"/>
      <c r="J1671" s="16"/>
      <c r="K1671" s="16"/>
      <c r="L1671" s="123"/>
      <c r="M1671" s="123" t="s">
        <v>3643</v>
      </c>
      <c r="N1671" s="123"/>
      <c r="O1671" s="123"/>
      <c r="P1671" s="123"/>
      <c r="Q1671" s="16"/>
      <c r="R1671" s="123"/>
      <c r="S1671" s="123"/>
      <c r="T1671" s="16"/>
      <c r="U1671" s="123"/>
      <c r="V1671" s="123" t="s">
        <v>4158</v>
      </c>
    </row>
    <row r="1672" spans="1:22" ht="15.75" customHeight="1">
      <c r="A1672" s="16"/>
      <c r="B1672" s="16"/>
      <c r="C1672" s="16"/>
      <c r="D1672" s="16"/>
      <c r="E1672" s="16"/>
      <c r="F1672" s="16"/>
      <c r="G1672" s="16"/>
      <c r="H1672" s="16"/>
      <c r="I1672" s="16"/>
      <c r="J1672" s="16"/>
      <c r="K1672" s="16"/>
      <c r="L1672" s="123"/>
      <c r="M1672" s="123" t="s">
        <v>3215</v>
      </c>
      <c r="N1672" s="123"/>
      <c r="O1672" s="123"/>
      <c r="P1672" s="123"/>
      <c r="Q1672" s="16"/>
      <c r="R1672" s="123"/>
      <c r="S1672" s="123"/>
      <c r="T1672" s="16"/>
      <c r="U1672" s="123"/>
      <c r="V1672" s="123" t="s">
        <v>3693</v>
      </c>
    </row>
    <row r="1673" spans="1:22" ht="15.75" customHeight="1">
      <c r="A1673" s="16"/>
      <c r="B1673" s="16"/>
      <c r="C1673" s="16"/>
      <c r="D1673" s="16"/>
      <c r="E1673" s="16"/>
      <c r="F1673" s="16"/>
      <c r="G1673" s="16"/>
      <c r="H1673" s="16"/>
      <c r="I1673" s="16"/>
      <c r="J1673" s="16"/>
      <c r="K1673" s="16"/>
      <c r="L1673" s="123"/>
      <c r="M1673" s="123" t="s">
        <v>3346</v>
      </c>
      <c r="N1673" s="123"/>
      <c r="O1673" s="123"/>
      <c r="P1673" s="123"/>
      <c r="Q1673" s="16"/>
      <c r="R1673" s="123"/>
      <c r="S1673" s="123"/>
      <c r="T1673" s="16"/>
      <c r="U1673" s="123"/>
      <c r="V1673" s="123" t="s">
        <v>3688</v>
      </c>
    </row>
    <row r="1674" spans="1:22" ht="15.75" customHeight="1">
      <c r="A1674" s="16"/>
      <c r="B1674" s="16"/>
      <c r="C1674" s="16"/>
      <c r="D1674" s="16"/>
      <c r="E1674" s="16"/>
      <c r="F1674" s="16"/>
      <c r="G1674" s="16"/>
      <c r="H1674" s="16"/>
      <c r="I1674" s="16"/>
      <c r="J1674" s="16"/>
      <c r="K1674" s="16"/>
      <c r="L1674" s="123"/>
      <c r="M1674" s="123" t="s">
        <v>4190</v>
      </c>
      <c r="N1674" s="123"/>
      <c r="O1674" s="123"/>
      <c r="P1674" s="123"/>
      <c r="Q1674" s="16"/>
      <c r="R1674" s="123"/>
      <c r="S1674" s="123"/>
      <c r="T1674" s="16"/>
      <c r="U1674" s="123"/>
      <c r="V1674" s="123" t="s">
        <v>3366</v>
      </c>
    </row>
    <row r="1675" spans="1:22" ht="15.75" customHeight="1">
      <c r="A1675" s="16"/>
      <c r="B1675" s="16"/>
      <c r="C1675" s="16"/>
      <c r="D1675" s="16"/>
      <c r="E1675" s="16"/>
      <c r="F1675" s="16"/>
      <c r="G1675" s="16"/>
      <c r="H1675" s="16"/>
      <c r="I1675" s="16"/>
      <c r="J1675" s="16"/>
      <c r="K1675" s="16"/>
      <c r="L1675" s="123"/>
      <c r="M1675" s="123" t="s">
        <v>4173</v>
      </c>
      <c r="N1675" s="123"/>
      <c r="O1675" s="123"/>
      <c r="P1675" s="123"/>
      <c r="Q1675" s="16"/>
      <c r="R1675" s="123"/>
      <c r="S1675" s="123"/>
      <c r="T1675" s="16"/>
      <c r="U1675" s="123"/>
      <c r="V1675" s="123" t="s">
        <v>3634</v>
      </c>
    </row>
    <row r="1676" spans="1:22" ht="15.75" customHeight="1">
      <c r="A1676" s="16"/>
      <c r="B1676" s="16"/>
      <c r="C1676" s="16"/>
      <c r="D1676" s="16"/>
      <c r="E1676" s="16"/>
      <c r="F1676" s="16"/>
      <c r="G1676" s="16"/>
      <c r="H1676" s="16"/>
      <c r="I1676" s="16"/>
      <c r="J1676" s="16"/>
      <c r="K1676" s="16"/>
      <c r="L1676" s="123"/>
      <c r="M1676" s="123" t="s">
        <v>3231</v>
      </c>
      <c r="N1676" s="123"/>
      <c r="O1676" s="123"/>
      <c r="P1676" s="123"/>
      <c r="Q1676" s="16"/>
      <c r="R1676" s="123"/>
      <c r="S1676" s="123"/>
      <c r="T1676" s="16"/>
      <c r="U1676" s="123"/>
      <c r="V1676" s="123" t="s">
        <v>4185</v>
      </c>
    </row>
    <row r="1677" spans="1:22" ht="15.75" customHeight="1">
      <c r="A1677" s="16"/>
      <c r="B1677" s="16"/>
      <c r="C1677" s="16"/>
      <c r="D1677" s="16"/>
      <c r="E1677" s="16"/>
      <c r="F1677" s="16"/>
      <c r="G1677" s="16"/>
      <c r="H1677" s="16"/>
      <c r="I1677" s="16"/>
      <c r="J1677" s="16"/>
      <c r="K1677" s="16"/>
      <c r="L1677" s="123"/>
      <c r="M1677" s="123" t="s">
        <v>3199</v>
      </c>
      <c r="N1677" s="123"/>
      <c r="O1677" s="123"/>
      <c r="P1677" s="123"/>
      <c r="Q1677" s="16"/>
      <c r="R1677" s="123"/>
      <c r="S1677" s="123"/>
      <c r="T1677" s="16"/>
      <c r="U1677" s="123"/>
      <c r="V1677" s="123" t="s">
        <v>3386</v>
      </c>
    </row>
    <row r="1678" spans="1:22" ht="15.75" customHeight="1">
      <c r="A1678" s="16"/>
      <c r="B1678" s="16"/>
      <c r="C1678" s="16"/>
      <c r="D1678" s="16"/>
      <c r="E1678" s="16"/>
      <c r="F1678" s="16"/>
      <c r="G1678" s="16"/>
      <c r="H1678" s="16"/>
      <c r="I1678" s="16"/>
      <c r="J1678" s="16"/>
      <c r="K1678" s="16"/>
      <c r="L1678" s="123"/>
      <c r="M1678" s="123" t="s">
        <v>4164</v>
      </c>
      <c r="N1678" s="123"/>
      <c r="O1678" s="123"/>
      <c r="P1678" s="123"/>
      <c r="Q1678" s="16"/>
      <c r="R1678" s="123"/>
      <c r="S1678" s="123"/>
      <c r="T1678" s="16"/>
      <c r="U1678" s="123"/>
      <c r="V1678" s="123" t="s">
        <v>4171</v>
      </c>
    </row>
    <row r="1679" spans="1:22" ht="15.75" customHeight="1">
      <c r="A1679" s="16"/>
      <c r="B1679" s="16"/>
      <c r="C1679" s="16"/>
      <c r="D1679" s="16"/>
      <c r="E1679" s="16"/>
      <c r="F1679" s="16"/>
      <c r="G1679" s="16"/>
      <c r="H1679" s="16"/>
      <c r="I1679" s="16"/>
      <c r="J1679" s="16"/>
      <c r="K1679" s="16"/>
      <c r="L1679" s="123"/>
      <c r="M1679" s="123" t="s">
        <v>3678</v>
      </c>
      <c r="N1679" s="123"/>
      <c r="O1679" s="123"/>
      <c r="P1679" s="123"/>
      <c r="Q1679" s="16"/>
      <c r="R1679" s="123"/>
      <c r="S1679" s="123"/>
      <c r="T1679" s="16"/>
      <c r="U1679" s="123"/>
      <c r="V1679" s="123" t="s">
        <v>4168</v>
      </c>
    </row>
    <row r="1680" spans="1:22" ht="15.75" customHeight="1">
      <c r="A1680" s="16"/>
      <c r="B1680" s="16"/>
      <c r="C1680" s="16"/>
      <c r="D1680" s="16"/>
      <c r="E1680" s="16"/>
      <c r="F1680" s="16"/>
      <c r="G1680" s="16"/>
      <c r="H1680" s="16"/>
      <c r="I1680" s="16"/>
      <c r="J1680" s="16"/>
      <c r="K1680" s="16"/>
      <c r="L1680" s="123"/>
      <c r="M1680" s="123" t="s">
        <v>3409</v>
      </c>
      <c r="N1680" s="123"/>
      <c r="O1680" s="123"/>
      <c r="P1680" s="123"/>
      <c r="Q1680" s="16"/>
      <c r="R1680" s="123"/>
      <c r="S1680" s="123"/>
      <c r="T1680" s="16"/>
      <c r="U1680" s="123"/>
      <c r="V1680" s="123" t="s">
        <v>3398</v>
      </c>
    </row>
    <row r="1681" spans="1:22" ht="15.75" customHeight="1">
      <c r="A1681" s="16"/>
      <c r="B1681" s="16"/>
      <c r="C1681" s="16"/>
      <c r="D1681" s="16"/>
      <c r="E1681" s="16"/>
      <c r="F1681" s="16"/>
      <c r="G1681" s="16"/>
      <c r="H1681" s="16"/>
      <c r="I1681" s="16"/>
      <c r="J1681" s="16"/>
      <c r="K1681" s="16"/>
      <c r="L1681" s="123"/>
      <c r="M1681" s="123" t="s">
        <v>4184</v>
      </c>
      <c r="N1681" s="123"/>
      <c r="O1681" s="123"/>
      <c r="P1681" s="123"/>
      <c r="Q1681" s="16"/>
      <c r="R1681" s="123"/>
      <c r="S1681" s="123"/>
      <c r="T1681" s="16"/>
      <c r="U1681" s="123"/>
      <c r="V1681" s="123" t="s">
        <v>3270</v>
      </c>
    </row>
    <row r="1682" spans="1:22" ht="15.75" customHeight="1">
      <c r="A1682" s="16"/>
      <c r="B1682" s="16"/>
      <c r="C1682" s="16"/>
      <c r="D1682" s="16"/>
      <c r="E1682" s="16"/>
      <c r="F1682" s="16"/>
      <c r="G1682" s="16"/>
      <c r="H1682" s="16"/>
      <c r="I1682" s="16"/>
      <c r="J1682" s="16"/>
      <c r="K1682" s="16"/>
      <c r="L1682" s="123"/>
      <c r="M1682" s="123" t="s">
        <v>4186</v>
      </c>
      <c r="N1682" s="123"/>
      <c r="O1682" s="123"/>
      <c r="P1682" s="123"/>
      <c r="Q1682" s="16"/>
      <c r="R1682" s="123"/>
      <c r="S1682" s="123"/>
      <c r="T1682" s="16"/>
      <c r="U1682" s="123"/>
      <c r="V1682" s="123" t="s">
        <v>4172</v>
      </c>
    </row>
    <row r="1683" spans="1:22" ht="15.75" customHeight="1">
      <c r="A1683" s="16"/>
      <c r="B1683" s="16"/>
      <c r="C1683" s="16"/>
      <c r="D1683" s="16"/>
      <c r="E1683" s="16"/>
      <c r="F1683" s="16"/>
      <c r="G1683" s="16"/>
      <c r="H1683" s="16"/>
      <c r="I1683" s="16"/>
      <c r="J1683" s="16"/>
      <c r="K1683" s="16"/>
      <c r="L1683" s="123"/>
      <c r="M1683" s="123" t="s">
        <v>4183</v>
      </c>
      <c r="N1683" s="123"/>
      <c r="O1683" s="123"/>
      <c r="P1683" s="123"/>
      <c r="Q1683" s="16"/>
      <c r="R1683" s="123"/>
      <c r="S1683" s="123"/>
      <c r="T1683" s="16"/>
      <c r="U1683" s="123"/>
      <c r="V1683" s="123" t="s">
        <v>4147</v>
      </c>
    </row>
    <row r="1684" spans="1:22" ht="15.75" customHeight="1">
      <c r="A1684" s="16"/>
      <c r="B1684" s="16"/>
      <c r="C1684" s="16"/>
      <c r="D1684" s="16"/>
      <c r="E1684" s="16"/>
      <c r="F1684" s="16"/>
      <c r="G1684" s="16"/>
      <c r="H1684" s="16"/>
      <c r="I1684" s="16"/>
      <c r="J1684" s="16"/>
      <c r="K1684" s="16"/>
      <c r="L1684" s="123"/>
      <c r="M1684" s="123" t="s">
        <v>4169</v>
      </c>
      <c r="N1684" s="123"/>
      <c r="O1684" s="123"/>
      <c r="P1684" s="123"/>
      <c r="Q1684" s="16"/>
      <c r="R1684" s="123"/>
      <c r="S1684" s="123"/>
      <c r="T1684" s="16"/>
      <c r="U1684" s="123"/>
      <c r="V1684" s="123" t="s">
        <v>3682</v>
      </c>
    </row>
    <row r="1685" spans="1:22" ht="15.75" customHeight="1">
      <c r="A1685" s="16"/>
      <c r="B1685" s="16"/>
      <c r="C1685" s="16"/>
      <c r="D1685" s="16"/>
      <c r="E1685" s="16"/>
      <c r="F1685" s="16"/>
      <c r="G1685" s="16"/>
      <c r="H1685" s="16"/>
      <c r="I1685" s="16"/>
      <c r="J1685" s="16"/>
      <c r="K1685" s="16"/>
      <c r="L1685" s="123"/>
      <c r="M1685" s="123" t="s">
        <v>4189</v>
      </c>
      <c r="N1685" s="123"/>
      <c r="O1685" s="123"/>
      <c r="P1685" s="123"/>
      <c r="Q1685" s="16"/>
      <c r="R1685" s="123"/>
      <c r="S1685" s="123"/>
      <c r="T1685" s="16"/>
      <c r="U1685" s="123"/>
      <c r="V1685" s="123" t="s">
        <v>3416</v>
      </c>
    </row>
    <row r="1686" spans="1:22" ht="15.75" customHeight="1">
      <c r="A1686" s="16"/>
      <c r="B1686" s="16"/>
      <c r="C1686" s="16"/>
      <c r="D1686" s="16"/>
      <c r="E1686" s="16"/>
      <c r="F1686" s="16"/>
      <c r="G1686" s="16"/>
      <c r="H1686" s="16"/>
      <c r="I1686" s="16"/>
      <c r="J1686" s="16"/>
      <c r="K1686" s="16"/>
      <c r="L1686" s="123"/>
      <c r="M1686" s="123" t="s">
        <v>4171</v>
      </c>
      <c r="N1686" s="123"/>
      <c r="O1686" s="123"/>
      <c r="P1686" s="123"/>
      <c r="Q1686" s="16"/>
      <c r="R1686" s="123"/>
      <c r="S1686" s="123"/>
      <c r="T1686" s="16"/>
      <c r="U1686" s="123"/>
      <c r="V1686" s="123" t="s">
        <v>4189</v>
      </c>
    </row>
    <row r="1687" spans="1:22" ht="15.75" customHeight="1">
      <c r="A1687" s="16"/>
      <c r="B1687" s="16"/>
      <c r="C1687" s="16"/>
      <c r="D1687" s="16"/>
      <c r="E1687" s="16"/>
      <c r="F1687" s="16"/>
      <c r="G1687" s="16"/>
      <c r="H1687" s="16"/>
      <c r="I1687" s="16"/>
      <c r="J1687" s="16"/>
      <c r="K1687" s="16"/>
      <c r="L1687" s="123"/>
      <c r="M1687" s="123" t="s">
        <v>3350</v>
      </c>
      <c r="N1687" s="123"/>
      <c r="O1687" s="123"/>
      <c r="P1687" s="123"/>
      <c r="Q1687" s="16"/>
      <c r="R1687" s="123"/>
      <c r="S1687" s="123"/>
      <c r="T1687" s="16"/>
      <c r="U1687" s="123"/>
      <c r="V1687" s="123" t="s">
        <v>1166</v>
      </c>
    </row>
    <row r="1688" spans="1:22" ht="15.75" customHeight="1">
      <c r="A1688" s="16"/>
      <c r="B1688" s="16"/>
      <c r="C1688" s="16"/>
      <c r="D1688" s="16"/>
      <c r="E1688" s="16"/>
      <c r="F1688" s="16"/>
      <c r="G1688" s="16"/>
      <c r="H1688" s="16"/>
      <c r="I1688" s="16"/>
      <c r="J1688" s="16"/>
      <c r="K1688" s="16"/>
      <c r="L1688" s="123"/>
      <c r="M1688" s="123" t="s">
        <v>4194</v>
      </c>
      <c r="N1688" s="123"/>
      <c r="O1688" s="123"/>
      <c r="P1688" s="123"/>
      <c r="Q1688" s="16"/>
      <c r="R1688" s="123"/>
      <c r="S1688" s="123"/>
      <c r="T1688" s="16"/>
      <c r="U1688" s="123"/>
      <c r="V1688" s="123" t="s">
        <v>3674</v>
      </c>
    </row>
    <row r="1689" spans="1:22" ht="15.75" customHeight="1">
      <c r="A1689" s="16"/>
      <c r="B1689" s="16"/>
      <c r="C1689" s="16"/>
      <c r="D1689" s="16"/>
      <c r="E1689" s="16"/>
      <c r="F1689" s="16"/>
      <c r="G1689" s="16"/>
      <c r="H1689" s="16"/>
      <c r="I1689" s="16"/>
      <c r="J1689" s="16"/>
      <c r="K1689" s="16"/>
      <c r="L1689" s="123"/>
      <c r="M1689" s="123" t="s">
        <v>4181</v>
      </c>
      <c r="N1689" s="123"/>
      <c r="O1689" s="123"/>
      <c r="P1689" s="123"/>
      <c r="Q1689" s="16"/>
      <c r="R1689" s="123"/>
      <c r="S1689" s="123"/>
      <c r="T1689" s="16"/>
      <c r="U1689" s="123"/>
      <c r="V1689" s="123" t="s">
        <v>4206</v>
      </c>
    </row>
    <row r="1690" spans="1:22" ht="15.75" customHeight="1">
      <c r="A1690" s="16"/>
      <c r="B1690" s="16"/>
      <c r="C1690" s="16"/>
      <c r="D1690" s="16"/>
      <c r="E1690" s="16"/>
      <c r="F1690" s="16"/>
      <c r="G1690" s="16"/>
      <c r="H1690" s="16"/>
      <c r="I1690" s="16"/>
      <c r="J1690" s="16"/>
      <c r="K1690" s="16"/>
      <c r="L1690" s="123"/>
      <c r="M1690" s="123" t="s">
        <v>4175</v>
      </c>
      <c r="N1690" s="123"/>
      <c r="O1690" s="123"/>
      <c r="P1690" s="123"/>
      <c r="Q1690" s="16"/>
      <c r="R1690" s="123"/>
      <c r="S1690" s="123"/>
      <c r="T1690" s="16"/>
      <c r="U1690" s="123"/>
      <c r="V1690" s="123" t="s">
        <v>4197</v>
      </c>
    </row>
    <row r="1691" spans="1:22" ht="15.75" customHeight="1">
      <c r="A1691" s="16"/>
      <c r="B1691" s="16"/>
      <c r="C1691" s="16"/>
      <c r="D1691" s="16"/>
      <c r="E1691" s="16"/>
      <c r="F1691" s="16"/>
      <c r="G1691" s="16"/>
      <c r="H1691" s="16"/>
      <c r="I1691" s="16"/>
      <c r="J1691" s="16"/>
      <c r="K1691" s="16"/>
      <c r="L1691" s="123"/>
      <c r="M1691" s="123" t="s">
        <v>3706</v>
      </c>
      <c r="N1691" s="123"/>
      <c r="O1691" s="123"/>
      <c r="P1691" s="123"/>
      <c r="Q1691" s="16"/>
      <c r="R1691" s="123"/>
      <c r="S1691" s="123"/>
      <c r="T1691" s="16"/>
      <c r="U1691" s="123"/>
      <c r="V1691" s="123" t="s">
        <v>3199</v>
      </c>
    </row>
    <row r="1692" spans="1:22" ht="15.75" customHeight="1">
      <c r="A1692" s="16"/>
      <c r="B1692" s="16"/>
      <c r="C1692" s="16"/>
      <c r="D1692" s="16"/>
      <c r="E1692" s="16"/>
      <c r="F1692" s="16"/>
      <c r="G1692" s="16"/>
      <c r="H1692" s="16"/>
      <c r="I1692" s="16"/>
      <c r="J1692" s="16"/>
      <c r="K1692" s="16"/>
      <c r="L1692" s="123"/>
      <c r="M1692" s="123" t="s">
        <v>4204</v>
      </c>
      <c r="N1692" s="123"/>
      <c r="O1692" s="123"/>
      <c r="P1692" s="123"/>
      <c r="Q1692" s="16"/>
      <c r="R1692" s="123"/>
      <c r="S1692" s="123"/>
      <c r="T1692" s="16"/>
      <c r="U1692" s="123"/>
      <c r="V1692" s="123" t="s">
        <v>4178</v>
      </c>
    </row>
    <row r="1693" spans="1:22" ht="15.75" customHeight="1">
      <c r="A1693" s="16"/>
      <c r="B1693" s="16"/>
      <c r="C1693" s="16"/>
      <c r="D1693" s="16"/>
      <c r="E1693" s="16"/>
      <c r="F1693" s="16"/>
      <c r="G1693" s="16"/>
      <c r="H1693" s="16"/>
      <c r="I1693" s="16"/>
      <c r="J1693" s="16"/>
      <c r="K1693" s="16"/>
      <c r="L1693" s="123"/>
      <c r="M1693" s="123" t="s">
        <v>4196</v>
      </c>
      <c r="N1693" s="123"/>
      <c r="O1693" s="123"/>
      <c r="P1693" s="123"/>
      <c r="Q1693" s="16"/>
      <c r="R1693" s="123"/>
      <c r="S1693" s="123"/>
      <c r="T1693" s="16"/>
      <c r="U1693" s="123"/>
      <c r="V1693" s="123" t="s">
        <v>3329</v>
      </c>
    </row>
    <row r="1694" spans="1:22" ht="15.75" customHeight="1">
      <c r="A1694" s="16"/>
      <c r="B1694" s="16"/>
      <c r="C1694" s="16"/>
      <c r="D1694" s="16"/>
      <c r="E1694" s="16"/>
      <c r="F1694" s="16"/>
      <c r="G1694" s="16"/>
      <c r="H1694" s="16"/>
      <c r="I1694" s="16"/>
      <c r="J1694" s="16"/>
      <c r="K1694" s="16"/>
      <c r="L1694" s="123"/>
      <c r="M1694" s="123" t="s">
        <v>3664</v>
      </c>
      <c r="N1694" s="123"/>
      <c r="O1694" s="123"/>
      <c r="P1694" s="123"/>
      <c r="Q1694" s="16"/>
      <c r="R1694" s="123"/>
      <c r="S1694" s="123"/>
      <c r="T1694" s="16"/>
      <c r="U1694" s="123"/>
      <c r="V1694" s="123" t="s">
        <v>3672</v>
      </c>
    </row>
    <row r="1695" spans="1:22" ht="15.75" customHeight="1">
      <c r="A1695" s="16"/>
      <c r="B1695" s="16"/>
      <c r="C1695" s="16"/>
      <c r="D1695" s="16"/>
      <c r="E1695" s="16"/>
      <c r="F1695" s="16"/>
      <c r="G1695" s="16"/>
      <c r="H1695" s="16"/>
      <c r="I1695" s="16"/>
      <c r="J1695" s="16"/>
      <c r="K1695" s="16"/>
      <c r="L1695" s="123"/>
      <c r="M1695" s="123" t="s">
        <v>3672</v>
      </c>
      <c r="N1695" s="123"/>
      <c r="O1695" s="123"/>
      <c r="P1695" s="123"/>
      <c r="Q1695" s="16"/>
      <c r="R1695" s="123"/>
      <c r="S1695" s="123"/>
      <c r="T1695" s="16"/>
      <c r="U1695" s="123"/>
      <c r="V1695" s="123" t="s">
        <v>4183</v>
      </c>
    </row>
    <row r="1696" spans="1:22" ht="15.75" customHeight="1">
      <c r="A1696" s="16"/>
      <c r="B1696" s="16"/>
      <c r="C1696" s="16"/>
      <c r="D1696" s="16"/>
      <c r="E1696" s="16"/>
      <c r="F1696" s="16"/>
      <c r="G1696" s="16"/>
      <c r="H1696" s="16"/>
      <c r="I1696" s="16"/>
      <c r="J1696" s="16"/>
      <c r="K1696" s="16"/>
      <c r="L1696" s="123"/>
      <c r="M1696" s="123" t="s">
        <v>4201</v>
      </c>
      <c r="N1696" s="123"/>
      <c r="O1696" s="123"/>
      <c r="P1696" s="123"/>
      <c r="Q1696" s="16"/>
      <c r="R1696" s="123"/>
      <c r="S1696" s="123"/>
      <c r="T1696" s="16"/>
      <c r="U1696" s="123"/>
      <c r="V1696" s="123" t="s">
        <v>3675</v>
      </c>
    </row>
    <row r="1697" spans="1:22" ht="15.75" customHeight="1">
      <c r="A1697" s="16"/>
      <c r="B1697" s="16"/>
      <c r="C1697" s="16"/>
      <c r="D1697" s="16"/>
      <c r="E1697" s="16"/>
      <c r="F1697" s="16"/>
      <c r="G1697" s="16"/>
      <c r="H1697" s="16"/>
      <c r="I1697" s="16"/>
      <c r="J1697" s="16"/>
      <c r="K1697" s="16"/>
      <c r="L1697" s="123"/>
      <c r="M1697" s="123" t="s">
        <v>3286</v>
      </c>
      <c r="N1697" s="123"/>
      <c r="O1697" s="123"/>
      <c r="P1697" s="123"/>
      <c r="Q1697" s="16"/>
      <c r="R1697" s="123"/>
      <c r="S1697" s="123"/>
      <c r="T1697" s="16"/>
      <c r="U1697" s="123"/>
      <c r="V1697" s="123" t="s">
        <v>4186</v>
      </c>
    </row>
    <row r="1698" spans="1:22" ht="15.75" customHeight="1">
      <c r="A1698" s="16"/>
      <c r="B1698" s="16"/>
      <c r="C1698" s="16"/>
      <c r="D1698" s="16"/>
      <c r="E1698" s="16"/>
      <c r="F1698" s="16"/>
      <c r="G1698" s="16"/>
      <c r="H1698" s="16"/>
      <c r="I1698" s="16"/>
      <c r="J1698" s="16"/>
      <c r="K1698" s="16"/>
      <c r="L1698" s="123"/>
      <c r="M1698" s="123" t="s">
        <v>4172</v>
      </c>
      <c r="N1698" s="123"/>
      <c r="O1698" s="123"/>
      <c r="P1698" s="123"/>
      <c r="Q1698" s="16"/>
      <c r="R1698" s="123"/>
      <c r="S1698" s="123"/>
      <c r="T1698" s="16"/>
      <c r="U1698" s="123"/>
      <c r="V1698" s="123" t="s">
        <v>4173</v>
      </c>
    </row>
    <row r="1699" spans="1:22" ht="15.75" customHeight="1">
      <c r="A1699" s="16"/>
      <c r="B1699" s="16"/>
      <c r="C1699" s="16"/>
      <c r="D1699" s="16"/>
      <c r="E1699" s="16"/>
      <c r="F1699" s="16"/>
      <c r="G1699" s="16"/>
      <c r="H1699" s="16"/>
      <c r="I1699" s="16"/>
      <c r="J1699" s="16"/>
      <c r="K1699" s="16"/>
      <c r="L1699" s="123"/>
      <c r="M1699" s="123" t="s">
        <v>4157</v>
      </c>
      <c r="N1699" s="123"/>
      <c r="O1699" s="123"/>
      <c r="P1699" s="123"/>
      <c r="Q1699" s="16"/>
      <c r="R1699" s="123"/>
      <c r="S1699" s="123"/>
      <c r="T1699" s="16"/>
      <c r="U1699" s="123"/>
      <c r="V1699" s="123" t="s">
        <v>4157</v>
      </c>
    </row>
    <row r="1700" spans="1:22" ht="15.75" customHeight="1">
      <c r="A1700" s="16"/>
      <c r="B1700" s="16"/>
      <c r="C1700" s="16"/>
      <c r="D1700" s="16"/>
      <c r="E1700" s="16"/>
      <c r="F1700" s="16"/>
      <c r="G1700" s="16"/>
      <c r="H1700" s="16"/>
      <c r="I1700" s="16"/>
      <c r="J1700" s="16"/>
      <c r="K1700" s="16"/>
      <c r="L1700" s="123"/>
      <c r="M1700" s="123" t="s">
        <v>4180</v>
      </c>
      <c r="N1700" s="123"/>
      <c r="O1700" s="123"/>
      <c r="P1700" s="123"/>
      <c r="Q1700" s="16"/>
      <c r="R1700" s="123"/>
      <c r="S1700" s="123"/>
      <c r="T1700" s="16"/>
      <c r="U1700" s="123"/>
      <c r="V1700" s="123" t="s">
        <v>4203</v>
      </c>
    </row>
    <row r="1701" spans="1:22" ht="15.75" customHeight="1">
      <c r="A1701" s="16"/>
      <c r="B1701" s="16"/>
      <c r="C1701" s="16"/>
      <c r="D1701" s="16"/>
      <c r="E1701" s="16"/>
      <c r="F1701" s="16"/>
      <c r="G1701" s="16"/>
      <c r="H1701" s="16"/>
      <c r="I1701" s="16"/>
      <c r="J1701" s="16"/>
      <c r="K1701" s="16"/>
      <c r="L1701" s="123"/>
      <c r="M1701" s="123" t="s">
        <v>4202</v>
      </c>
      <c r="N1701" s="123"/>
      <c r="O1701" s="123"/>
      <c r="P1701" s="123"/>
      <c r="Q1701" s="16"/>
      <c r="R1701" s="123"/>
      <c r="S1701" s="123"/>
      <c r="T1701" s="16"/>
      <c r="U1701" s="123"/>
      <c r="V1701" s="123" t="s">
        <v>4195</v>
      </c>
    </row>
    <row r="1702" spans="1:22" ht="15.75" customHeight="1">
      <c r="A1702" s="16"/>
      <c r="B1702" s="16"/>
      <c r="C1702" s="16"/>
      <c r="D1702" s="16"/>
      <c r="E1702" s="16"/>
      <c r="F1702" s="16"/>
      <c r="G1702" s="16"/>
      <c r="H1702" s="16"/>
      <c r="I1702" s="16"/>
      <c r="J1702" s="16"/>
      <c r="K1702" s="16"/>
      <c r="L1702" s="123"/>
      <c r="M1702" s="123" t="s">
        <v>4203</v>
      </c>
      <c r="N1702" s="123"/>
      <c r="O1702" s="123"/>
      <c r="P1702" s="123"/>
      <c r="Q1702" s="16"/>
      <c r="R1702" s="123"/>
      <c r="S1702" s="123"/>
      <c r="T1702" s="16"/>
      <c r="U1702" s="123"/>
      <c r="V1702" s="123" t="s">
        <v>4194</v>
      </c>
    </row>
    <row r="1703" spans="1:22" ht="15.75" customHeight="1">
      <c r="A1703" s="16"/>
      <c r="B1703" s="16"/>
      <c r="C1703" s="16"/>
      <c r="D1703" s="16"/>
      <c r="E1703" s="16"/>
      <c r="F1703" s="16"/>
      <c r="G1703" s="16"/>
      <c r="H1703" s="16"/>
      <c r="I1703" s="16"/>
      <c r="J1703" s="16"/>
      <c r="K1703" s="16"/>
      <c r="L1703" s="123"/>
      <c r="M1703" s="123" t="s">
        <v>4197</v>
      </c>
      <c r="N1703" s="123"/>
      <c r="O1703" s="123"/>
      <c r="P1703" s="123"/>
      <c r="Q1703" s="16"/>
      <c r="R1703" s="123"/>
      <c r="S1703" s="123"/>
      <c r="T1703" s="16"/>
      <c r="U1703" s="123"/>
      <c r="V1703" s="123" t="s">
        <v>4180</v>
      </c>
    </row>
    <row r="1704" spans="1:22" ht="15.75" customHeight="1">
      <c r="A1704" s="16"/>
      <c r="B1704" s="16"/>
      <c r="C1704" s="16"/>
      <c r="D1704" s="16"/>
      <c r="E1704" s="16"/>
      <c r="F1704" s="16"/>
      <c r="G1704" s="16"/>
      <c r="H1704" s="16"/>
      <c r="I1704" s="16"/>
      <c r="J1704" s="16"/>
      <c r="K1704" s="16"/>
      <c r="L1704" s="123"/>
      <c r="M1704" s="123" t="s">
        <v>4195</v>
      </c>
      <c r="N1704" s="123"/>
      <c r="O1704" s="123"/>
      <c r="P1704" s="123"/>
      <c r="Q1704" s="16"/>
      <c r="R1704" s="123"/>
      <c r="S1704" s="123"/>
      <c r="T1704" s="16"/>
      <c r="U1704" s="123"/>
      <c r="V1704" s="123" t="s">
        <v>3647</v>
      </c>
    </row>
    <row r="1705" spans="1:22" ht="15.75" customHeight="1">
      <c r="A1705" s="16"/>
      <c r="B1705" s="16"/>
      <c r="C1705" s="16"/>
      <c r="D1705" s="16"/>
      <c r="E1705" s="16"/>
      <c r="F1705" s="16"/>
      <c r="G1705" s="16"/>
      <c r="H1705" s="16"/>
      <c r="I1705" s="16"/>
      <c r="J1705" s="16"/>
      <c r="K1705" s="16"/>
      <c r="L1705" s="123"/>
      <c r="M1705" s="123" t="s">
        <v>4198</v>
      </c>
      <c r="N1705" s="123"/>
      <c r="O1705" s="123"/>
      <c r="P1705" s="123"/>
      <c r="Q1705" s="16"/>
      <c r="R1705" s="123"/>
      <c r="S1705" s="123"/>
      <c r="T1705" s="16"/>
      <c r="U1705" s="123"/>
      <c r="V1705" s="123" t="s">
        <v>3350</v>
      </c>
    </row>
    <row r="1706" spans="1:22" ht="15.75" customHeight="1">
      <c r="A1706" s="16"/>
      <c r="B1706" s="16"/>
      <c r="C1706" s="16"/>
      <c r="D1706" s="16"/>
      <c r="E1706" s="16"/>
      <c r="F1706" s="16"/>
      <c r="G1706" s="16"/>
      <c r="H1706" s="16"/>
      <c r="I1706" s="16"/>
      <c r="J1706" s="16"/>
      <c r="K1706" s="16"/>
      <c r="L1706" s="123"/>
      <c r="M1706" s="123" t="s">
        <v>3682</v>
      </c>
      <c r="N1706" s="123"/>
      <c r="O1706" s="123"/>
      <c r="P1706" s="123"/>
      <c r="Q1706" s="16"/>
      <c r="R1706" s="123"/>
      <c r="S1706" s="123"/>
      <c r="T1706" s="16"/>
      <c r="U1706" s="123"/>
      <c r="V1706" s="123" t="s">
        <v>4207</v>
      </c>
    </row>
    <row r="1707" spans="1:22" ht="15.75" customHeight="1">
      <c r="A1707" s="16"/>
      <c r="B1707" s="16"/>
      <c r="C1707" s="16"/>
      <c r="D1707" s="16"/>
      <c r="E1707" s="16"/>
      <c r="F1707" s="16"/>
      <c r="G1707" s="16"/>
      <c r="H1707" s="16"/>
      <c r="I1707" s="16"/>
      <c r="J1707" s="16"/>
      <c r="K1707" s="16"/>
      <c r="L1707" s="123"/>
      <c r="M1707" s="123" t="s">
        <v>4168</v>
      </c>
      <c r="N1707" s="123"/>
      <c r="O1707" s="123"/>
      <c r="P1707" s="123"/>
      <c r="Q1707" s="16"/>
      <c r="R1707" s="123"/>
      <c r="S1707" s="123"/>
      <c r="T1707" s="16"/>
      <c r="U1707" s="123"/>
      <c r="V1707" s="123" t="s">
        <v>3189</v>
      </c>
    </row>
    <row r="1708" spans="1:22" ht="15.75" customHeight="1">
      <c r="A1708" s="16"/>
      <c r="B1708" s="16"/>
      <c r="C1708" s="16"/>
      <c r="D1708" s="16"/>
      <c r="E1708" s="16"/>
      <c r="F1708" s="16"/>
      <c r="G1708" s="16"/>
      <c r="H1708" s="16"/>
      <c r="I1708" s="16"/>
      <c r="J1708" s="16"/>
      <c r="K1708" s="16"/>
      <c r="L1708" s="123"/>
      <c r="M1708" s="123" t="s">
        <v>4178</v>
      </c>
      <c r="N1708" s="123"/>
      <c r="O1708" s="123"/>
      <c r="P1708" s="123"/>
      <c r="Q1708" s="16"/>
      <c r="R1708" s="123"/>
      <c r="S1708" s="123"/>
      <c r="T1708" s="16"/>
      <c r="U1708" s="123"/>
      <c r="V1708" s="123" t="s">
        <v>4204</v>
      </c>
    </row>
    <row r="1709" spans="1:22" ht="15.75" customHeight="1">
      <c r="A1709" s="16"/>
      <c r="B1709" s="16"/>
      <c r="C1709" s="16"/>
      <c r="D1709" s="16"/>
      <c r="E1709" s="16"/>
      <c r="F1709" s="16"/>
      <c r="G1709" s="16"/>
      <c r="H1709" s="16"/>
      <c r="I1709" s="16"/>
      <c r="J1709" s="16"/>
      <c r="K1709" s="16"/>
      <c r="L1709" s="123"/>
      <c r="M1709" s="123" t="s">
        <v>3189</v>
      </c>
      <c r="N1709" s="123"/>
      <c r="O1709" s="123"/>
      <c r="P1709" s="123"/>
      <c r="Q1709" s="16"/>
      <c r="R1709" s="123"/>
      <c r="S1709" s="123"/>
      <c r="T1709" s="16"/>
      <c r="U1709" s="123"/>
      <c r="V1709" s="123" t="s">
        <v>3286</v>
      </c>
    </row>
    <row r="1710" spans="1:22" ht="15.75" customHeight="1">
      <c r="A1710" s="16"/>
      <c r="B1710" s="16"/>
      <c r="C1710" s="16"/>
      <c r="D1710" s="16"/>
      <c r="E1710" s="16"/>
      <c r="F1710" s="16"/>
      <c r="G1710" s="16"/>
      <c r="H1710" s="16"/>
      <c r="I1710" s="16"/>
      <c r="J1710" s="16"/>
      <c r="K1710" s="16"/>
      <c r="L1710" s="123"/>
      <c r="M1710" s="123" t="s">
        <v>3647</v>
      </c>
      <c r="N1710" s="123"/>
      <c r="O1710" s="123"/>
      <c r="P1710" s="123"/>
      <c r="Q1710" s="16"/>
      <c r="R1710" s="123"/>
      <c r="S1710" s="123"/>
      <c r="T1710" s="16"/>
      <c r="U1710" s="123"/>
      <c r="V1710" s="123" t="s">
        <v>3706</v>
      </c>
    </row>
    <row r="1711" spans="1:22" ht="15.75" customHeight="1">
      <c r="A1711" s="16"/>
      <c r="B1711" s="16"/>
      <c r="C1711" s="16"/>
      <c r="D1711" s="16"/>
      <c r="E1711" s="16"/>
      <c r="F1711" s="16"/>
      <c r="G1711" s="16"/>
      <c r="H1711" s="16"/>
      <c r="I1711" s="16"/>
      <c r="J1711" s="16"/>
      <c r="K1711" s="16"/>
      <c r="L1711" s="123"/>
      <c r="M1711" s="123" t="s">
        <v>4210</v>
      </c>
      <c r="N1711" s="123"/>
      <c r="O1711" s="123"/>
      <c r="P1711" s="123"/>
      <c r="Q1711" s="16"/>
      <c r="R1711" s="123"/>
      <c r="S1711" s="123"/>
      <c r="T1711" s="16"/>
      <c r="U1711" s="123"/>
      <c r="V1711" s="123" t="s">
        <v>3241</v>
      </c>
    </row>
    <row r="1712" spans="1:22" ht="15.75" customHeight="1">
      <c r="A1712" s="16"/>
      <c r="B1712" s="16"/>
      <c r="C1712" s="16"/>
      <c r="D1712" s="16"/>
      <c r="E1712" s="16"/>
      <c r="F1712" s="16"/>
      <c r="G1712" s="16"/>
      <c r="H1712" s="16"/>
      <c r="I1712" s="16"/>
      <c r="J1712" s="16"/>
      <c r="K1712" s="16"/>
      <c r="L1712" s="123"/>
      <c r="M1712" s="123" t="s">
        <v>4207</v>
      </c>
      <c r="N1712" s="123"/>
      <c r="O1712" s="123"/>
      <c r="P1712" s="123"/>
      <c r="Q1712" s="16"/>
      <c r="R1712" s="123"/>
      <c r="S1712" s="123"/>
      <c r="T1712" s="16"/>
      <c r="U1712" s="123"/>
      <c r="V1712" s="123" t="s">
        <v>4205</v>
      </c>
    </row>
    <row r="1713" spans="1:22" ht="15" customHeight="1">
      <c r="A1713" s="16"/>
      <c r="B1713" s="16"/>
      <c r="C1713" s="16"/>
      <c r="D1713" s="16"/>
      <c r="E1713" s="16"/>
      <c r="F1713" s="16"/>
      <c r="G1713" s="16"/>
      <c r="H1713" s="16"/>
      <c r="I1713" s="16"/>
      <c r="J1713" s="16"/>
      <c r="K1713" s="16"/>
      <c r="L1713" s="123"/>
      <c r="M1713" s="123" t="s">
        <v>3416</v>
      </c>
      <c r="N1713" s="16"/>
      <c r="O1713" s="16"/>
      <c r="P1713" s="16"/>
      <c r="Q1713" s="16"/>
      <c r="R1713" s="123"/>
      <c r="S1713" s="123"/>
      <c r="T1713" s="16"/>
      <c r="U1713" s="123"/>
      <c r="V1713" s="123" t="s">
        <v>4410</v>
      </c>
    </row>
    <row r="1714" spans="1:22" ht="15" customHeight="1">
      <c r="A1714" s="16"/>
      <c r="B1714" s="16"/>
      <c r="C1714" s="16"/>
      <c r="D1714" s="16"/>
      <c r="E1714" s="16"/>
      <c r="F1714" s="16"/>
      <c r="G1714" s="16"/>
      <c r="H1714" s="16"/>
      <c r="I1714" s="16"/>
      <c r="J1714" s="16"/>
      <c r="K1714" s="16"/>
      <c r="L1714" s="123"/>
      <c r="M1714" s="123" t="s">
        <v>4206</v>
      </c>
      <c r="N1714" s="16"/>
      <c r="O1714" s="16"/>
      <c r="P1714" s="16"/>
      <c r="Q1714" s="16"/>
      <c r="R1714" s="123"/>
      <c r="S1714" s="123"/>
      <c r="T1714" s="16"/>
      <c r="U1714" s="123"/>
      <c r="V1714" s="123" t="s">
        <v>4198</v>
      </c>
    </row>
    <row r="1715" spans="1:22" ht="15" customHeight="1">
      <c r="A1715" s="16"/>
      <c r="B1715" s="16"/>
      <c r="C1715" s="16"/>
      <c r="D1715" s="16"/>
      <c r="E1715" s="16"/>
      <c r="F1715" s="16"/>
      <c r="G1715" s="16"/>
      <c r="H1715" s="16"/>
      <c r="I1715" s="16"/>
      <c r="J1715" s="16"/>
      <c r="K1715" s="16"/>
      <c r="L1715" s="123"/>
      <c r="M1715" s="123" t="s">
        <v>4205</v>
      </c>
      <c r="N1715" s="16"/>
      <c r="O1715" s="16"/>
      <c r="P1715" s="16"/>
      <c r="Q1715" s="16"/>
      <c r="R1715" s="123"/>
      <c r="S1715" s="123"/>
      <c r="T1715" s="16"/>
      <c r="U1715" s="123"/>
      <c r="V1715" s="123" t="s">
        <v>4218</v>
      </c>
    </row>
    <row r="1716" spans="1:22" ht="15" customHeight="1">
      <c r="A1716" s="16"/>
      <c r="B1716" s="16"/>
      <c r="C1716" s="16"/>
      <c r="D1716" s="16"/>
      <c r="E1716" s="16"/>
      <c r="F1716" s="16"/>
      <c r="G1716" s="16"/>
      <c r="H1716" s="16"/>
      <c r="I1716" s="16"/>
      <c r="J1716" s="16"/>
      <c r="K1716" s="16"/>
      <c r="L1716" s="123"/>
      <c r="M1716" s="123" t="s">
        <v>4209</v>
      </c>
      <c r="N1716" s="16"/>
      <c r="O1716" s="16"/>
      <c r="P1716" s="16"/>
      <c r="Q1716" s="16"/>
      <c r="R1716" s="123"/>
      <c r="S1716" s="123"/>
      <c r="T1716" s="16"/>
      <c r="U1716" s="123"/>
      <c r="V1716" s="123" t="s">
        <v>3751</v>
      </c>
    </row>
    <row r="1717" spans="1:22" ht="15" customHeight="1">
      <c r="A1717" s="16"/>
      <c r="B1717" s="16"/>
      <c r="C1717" s="16"/>
      <c r="D1717" s="16"/>
      <c r="E1717" s="16"/>
      <c r="F1717" s="16"/>
      <c r="G1717" s="16"/>
      <c r="H1717" s="16"/>
      <c r="I1717" s="16"/>
      <c r="J1717" s="16"/>
      <c r="K1717" s="16"/>
      <c r="L1717" s="123"/>
      <c r="M1717" s="123" t="s">
        <v>4218</v>
      </c>
      <c r="N1717" s="16"/>
      <c r="O1717" s="16"/>
      <c r="P1717" s="16"/>
      <c r="Q1717" s="16"/>
      <c r="R1717" s="123"/>
      <c r="S1717" s="123"/>
      <c r="T1717" s="16"/>
      <c r="U1717" s="123"/>
      <c r="V1717" s="123" t="s">
        <v>4224</v>
      </c>
    </row>
    <row r="1718" spans="1:22" ht="15" customHeight="1">
      <c r="A1718" s="16"/>
      <c r="B1718" s="16"/>
      <c r="C1718" s="16"/>
      <c r="D1718" s="16"/>
      <c r="E1718" s="16"/>
      <c r="F1718" s="16"/>
      <c r="G1718" s="16"/>
      <c r="H1718" s="16"/>
      <c r="I1718" s="16"/>
      <c r="J1718" s="16"/>
      <c r="K1718" s="16"/>
      <c r="L1718" s="123"/>
      <c r="M1718" s="123" t="s">
        <v>1947</v>
      </c>
      <c r="N1718" s="16"/>
      <c r="O1718" s="16"/>
      <c r="P1718" s="16"/>
      <c r="Q1718" s="16"/>
      <c r="R1718" s="123"/>
      <c r="S1718" s="123"/>
      <c r="T1718" s="16"/>
      <c r="U1718" s="123"/>
      <c r="V1718" s="123" t="s">
        <v>3714</v>
      </c>
    </row>
    <row r="1719" spans="1:22" ht="15" customHeight="1">
      <c r="A1719" s="16"/>
      <c r="B1719" s="16"/>
      <c r="C1719" s="16"/>
      <c r="D1719" s="16"/>
      <c r="E1719" s="16"/>
      <c r="F1719" s="16"/>
      <c r="G1719" s="16"/>
      <c r="H1719" s="16"/>
      <c r="I1719" s="16"/>
      <c r="J1719" s="16"/>
      <c r="K1719" s="16"/>
      <c r="L1719" s="123"/>
      <c r="M1719" s="123" t="s">
        <v>3731</v>
      </c>
      <c r="N1719" s="16"/>
      <c r="O1719" s="16"/>
      <c r="P1719" s="16"/>
      <c r="Q1719" s="16"/>
      <c r="R1719" s="123"/>
      <c r="S1719" s="123"/>
      <c r="T1719" s="16"/>
      <c r="U1719" s="123"/>
      <c r="V1719" s="123" t="s">
        <v>3773</v>
      </c>
    </row>
    <row r="1720" spans="1:22" ht="15" customHeight="1">
      <c r="A1720" s="16"/>
      <c r="B1720" s="16"/>
      <c r="C1720" s="16"/>
      <c r="D1720" s="16"/>
      <c r="E1720" s="16"/>
      <c r="F1720" s="16"/>
      <c r="G1720" s="16"/>
      <c r="H1720" s="16"/>
      <c r="I1720" s="16"/>
      <c r="J1720" s="16"/>
      <c r="K1720" s="16"/>
      <c r="L1720" s="123"/>
      <c r="M1720" s="123" t="s">
        <v>4222</v>
      </c>
      <c r="N1720" s="16"/>
      <c r="O1720" s="16"/>
      <c r="P1720" s="16"/>
      <c r="Q1720" s="16"/>
      <c r="R1720" s="123"/>
      <c r="S1720" s="123"/>
      <c r="T1720" s="16"/>
      <c r="U1720" s="123"/>
      <c r="V1720" s="123" t="s">
        <v>3771</v>
      </c>
    </row>
    <row r="1721" spans="1:22" ht="15" customHeight="1">
      <c r="A1721" s="16"/>
      <c r="B1721" s="16"/>
      <c r="C1721" s="16"/>
      <c r="D1721" s="16"/>
      <c r="E1721" s="16"/>
      <c r="F1721" s="16"/>
      <c r="G1721" s="16"/>
      <c r="H1721" s="16"/>
      <c r="I1721" s="16"/>
      <c r="J1721" s="16"/>
      <c r="K1721" s="16"/>
      <c r="L1721" s="123"/>
      <c r="M1721" s="123" t="s">
        <v>1968</v>
      </c>
      <c r="N1721" s="16"/>
      <c r="O1721" s="16"/>
      <c r="P1721" s="16"/>
      <c r="Q1721" s="16"/>
      <c r="R1721" s="123"/>
      <c r="S1721" s="123"/>
      <c r="T1721" s="16"/>
      <c r="U1721" s="123"/>
      <c r="V1721" s="123" t="s">
        <v>3731</v>
      </c>
    </row>
    <row r="1722" spans="1:22" ht="15" customHeight="1">
      <c r="A1722" s="16"/>
      <c r="B1722" s="16"/>
      <c r="C1722" s="16"/>
      <c r="D1722" s="16"/>
      <c r="E1722" s="16"/>
      <c r="F1722" s="16"/>
      <c r="G1722" s="16"/>
      <c r="H1722" s="16"/>
      <c r="I1722" s="16"/>
      <c r="J1722" s="16"/>
      <c r="K1722" s="16"/>
      <c r="L1722" s="123"/>
      <c r="M1722" s="123" t="s">
        <v>1970</v>
      </c>
      <c r="N1722" s="16"/>
      <c r="O1722" s="16"/>
      <c r="P1722" s="16"/>
      <c r="Q1722" s="16"/>
      <c r="R1722" s="123"/>
      <c r="S1722" s="123"/>
      <c r="T1722" s="16"/>
      <c r="U1722" s="123"/>
      <c r="V1722" s="123" t="s">
        <v>4219</v>
      </c>
    </row>
    <row r="1723" spans="1:22" ht="15" customHeight="1">
      <c r="A1723" s="16"/>
      <c r="B1723" s="16"/>
      <c r="C1723" s="16"/>
      <c r="D1723" s="16"/>
      <c r="E1723" s="16"/>
      <c r="F1723" s="16"/>
      <c r="G1723" s="16"/>
      <c r="H1723" s="16"/>
      <c r="I1723" s="16"/>
      <c r="J1723" s="16"/>
      <c r="K1723" s="16"/>
      <c r="L1723" s="123"/>
      <c r="M1723" s="123" t="s">
        <v>3729</v>
      </c>
      <c r="N1723" s="16"/>
      <c r="O1723" s="16"/>
      <c r="P1723" s="16"/>
      <c r="Q1723" s="16"/>
      <c r="R1723" s="123"/>
      <c r="S1723" s="123"/>
      <c r="T1723" s="16"/>
      <c r="U1723" s="123"/>
      <c r="V1723" s="123" t="s">
        <v>3716</v>
      </c>
    </row>
    <row r="1724" spans="1:22" ht="15" customHeight="1">
      <c r="A1724" s="16"/>
      <c r="B1724" s="16"/>
      <c r="C1724" s="16"/>
      <c r="D1724" s="16"/>
      <c r="E1724" s="16"/>
      <c r="F1724" s="16"/>
      <c r="G1724" s="16"/>
      <c r="H1724" s="16"/>
      <c r="I1724" s="16"/>
      <c r="J1724" s="16"/>
      <c r="K1724" s="16"/>
      <c r="L1724" s="123"/>
      <c r="M1724" s="123" t="s">
        <v>3514</v>
      </c>
      <c r="N1724" s="16"/>
      <c r="O1724" s="16"/>
      <c r="P1724" s="16"/>
      <c r="Q1724" s="16"/>
      <c r="R1724" s="123"/>
      <c r="S1724" s="123"/>
      <c r="T1724" s="16"/>
      <c r="U1724" s="123"/>
      <c r="V1724" s="123" t="s">
        <v>4220</v>
      </c>
    </row>
    <row r="1725" spans="1:22" ht="15" customHeight="1">
      <c r="A1725" s="16"/>
      <c r="B1725" s="16"/>
      <c r="C1725" s="16"/>
      <c r="D1725" s="16"/>
      <c r="E1725" s="16"/>
      <c r="F1725" s="16"/>
      <c r="G1725" s="16"/>
      <c r="H1725" s="16"/>
      <c r="I1725" s="16"/>
      <c r="J1725" s="16"/>
      <c r="K1725" s="16"/>
      <c r="L1725" s="123"/>
      <c r="M1725" s="123" t="s">
        <v>3751</v>
      </c>
      <c r="N1725" s="16"/>
      <c r="O1725" s="16"/>
      <c r="P1725" s="16"/>
      <c r="Q1725" s="16"/>
      <c r="R1725" s="123"/>
      <c r="S1725" s="123"/>
      <c r="T1725" s="16"/>
      <c r="U1725" s="123"/>
      <c r="V1725" s="123" t="s">
        <v>3532</v>
      </c>
    </row>
    <row r="1726" spans="1:22" ht="15" customHeight="1">
      <c r="A1726" s="16"/>
      <c r="B1726" s="16"/>
      <c r="C1726" s="16"/>
      <c r="D1726" s="16"/>
      <c r="E1726" s="16"/>
      <c r="F1726" s="16"/>
      <c r="G1726" s="16"/>
      <c r="H1726" s="16"/>
      <c r="I1726" s="16"/>
      <c r="J1726" s="16"/>
      <c r="K1726" s="16"/>
      <c r="L1726" s="123"/>
      <c r="M1726" s="123" t="s">
        <v>3716</v>
      </c>
      <c r="N1726" s="16"/>
      <c r="O1726" s="16"/>
      <c r="P1726" s="16"/>
      <c r="Q1726" s="16"/>
      <c r="R1726" s="123"/>
      <c r="S1726" s="123"/>
      <c r="T1726" s="16"/>
      <c r="U1726" s="123"/>
      <c r="V1726" s="123" t="s">
        <v>3777</v>
      </c>
    </row>
    <row r="1727" spans="1:22" ht="15" customHeight="1">
      <c r="A1727" s="16"/>
      <c r="B1727" s="16"/>
      <c r="C1727" s="16"/>
      <c r="D1727" s="16"/>
      <c r="E1727" s="16"/>
      <c r="F1727" s="16"/>
      <c r="G1727" s="16"/>
      <c r="H1727" s="16"/>
      <c r="I1727" s="16"/>
      <c r="J1727" s="16"/>
      <c r="K1727" s="16"/>
      <c r="L1727" s="123"/>
      <c r="M1727" s="123" t="s">
        <v>3718</v>
      </c>
      <c r="N1727" s="16"/>
      <c r="O1727" s="16"/>
      <c r="P1727" s="16"/>
      <c r="Q1727" s="16"/>
      <c r="R1727" s="123"/>
      <c r="S1727" s="123"/>
      <c r="T1727" s="16"/>
      <c r="U1727" s="123"/>
      <c r="V1727" s="123" t="s">
        <v>3762</v>
      </c>
    </row>
    <row r="1728" spans="1:22" ht="15" customHeight="1">
      <c r="A1728" s="16"/>
      <c r="B1728" s="16"/>
      <c r="C1728" s="16"/>
      <c r="D1728" s="16"/>
      <c r="E1728" s="16"/>
      <c r="F1728" s="16"/>
      <c r="G1728" s="16"/>
      <c r="H1728" s="16"/>
      <c r="I1728" s="16"/>
      <c r="J1728" s="16"/>
      <c r="K1728" s="16"/>
      <c r="L1728" s="123"/>
      <c r="M1728" s="123" t="s">
        <v>4223</v>
      </c>
      <c r="N1728" s="16"/>
      <c r="O1728" s="16"/>
      <c r="P1728" s="16"/>
      <c r="Q1728" s="16"/>
      <c r="R1728" s="123"/>
      <c r="S1728" s="123"/>
      <c r="T1728" s="16"/>
      <c r="U1728" s="123"/>
      <c r="V1728" s="123" t="s">
        <v>1891</v>
      </c>
    </row>
    <row r="1729" spans="1:22" ht="15" customHeight="1">
      <c r="A1729" s="16"/>
      <c r="B1729" s="16"/>
      <c r="C1729" s="16"/>
      <c r="D1729" s="16"/>
      <c r="E1729" s="16"/>
      <c r="F1729" s="16"/>
      <c r="G1729" s="16"/>
      <c r="H1729" s="16"/>
      <c r="I1729" s="16"/>
      <c r="J1729" s="16"/>
      <c r="K1729" s="16"/>
      <c r="L1729" s="123"/>
      <c r="M1729" s="123" t="s">
        <v>3791</v>
      </c>
      <c r="N1729" s="16"/>
      <c r="O1729" s="16"/>
      <c r="P1729" s="16"/>
      <c r="Q1729" s="16"/>
      <c r="R1729" s="123"/>
      <c r="S1729" s="123"/>
      <c r="T1729" s="16"/>
      <c r="U1729" s="123"/>
      <c r="V1729" s="123" t="s">
        <v>3791</v>
      </c>
    </row>
    <row r="1730" spans="1:22" ht="15" customHeight="1">
      <c r="A1730" s="16"/>
      <c r="B1730" s="16"/>
      <c r="C1730" s="16"/>
      <c r="D1730" s="16"/>
      <c r="E1730" s="16"/>
      <c r="F1730" s="16"/>
      <c r="G1730" s="16"/>
      <c r="H1730" s="16"/>
      <c r="I1730" s="16"/>
      <c r="J1730" s="16"/>
      <c r="K1730" s="16"/>
      <c r="L1730" s="123"/>
      <c r="M1730" s="123" t="s">
        <v>1953</v>
      </c>
      <c r="N1730" s="16"/>
      <c r="O1730" s="16"/>
      <c r="P1730" s="16"/>
      <c r="Q1730" s="16"/>
      <c r="R1730" s="123"/>
      <c r="S1730" s="123"/>
      <c r="T1730" s="16"/>
      <c r="U1730" s="123"/>
      <c r="V1730" s="123" t="s">
        <v>1903</v>
      </c>
    </row>
    <row r="1731" spans="1:22" ht="15" customHeight="1">
      <c r="A1731" s="16"/>
      <c r="B1731" s="16"/>
      <c r="C1731" s="16"/>
      <c r="D1731" s="16"/>
      <c r="E1731" s="16"/>
      <c r="F1731" s="16"/>
      <c r="G1731" s="16"/>
      <c r="H1731" s="16"/>
      <c r="I1731" s="16"/>
      <c r="J1731" s="16"/>
      <c r="K1731" s="16"/>
      <c r="L1731" s="123"/>
      <c r="M1731" s="123" t="s">
        <v>4220</v>
      </c>
      <c r="N1731" s="16"/>
      <c r="O1731" s="16"/>
      <c r="P1731" s="16"/>
      <c r="Q1731" s="16"/>
      <c r="R1731" s="123"/>
      <c r="S1731" s="123"/>
      <c r="T1731" s="16"/>
      <c r="U1731" s="123"/>
      <c r="V1731" s="123" t="s">
        <v>4236</v>
      </c>
    </row>
    <row r="1732" spans="1:22" ht="15" customHeight="1">
      <c r="A1732" s="16"/>
      <c r="B1732" s="16"/>
      <c r="C1732" s="16"/>
      <c r="D1732" s="16"/>
      <c r="E1732" s="16"/>
      <c r="F1732" s="16"/>
      <c r="G1732" s="16"/>
      <c r="H1732" s="16"/>
      <c r="I1732" s="16"/>
      <c r="J1732" s="16"/>
      <c r="K1732" s="16"/>
      <c r="L1732" s="123"/>
      <c r="M1732" s="123" t="s">
        <v>3742</v>
      </c>
      <c r="N1732" s="16"/>
      <c r="O1732" s="16"/>
      <c r="P1732" s="16"/>
      <c r="Q1732" s="16"/>
      <c r="R1732" s="123"/>
      <c r="S1732" s="123"/>
      <c r="T1732" s="16"/>
      <c r="U1732" s="123"/>
      <c r="V1732" s="123" t="s">
        <v>3729</v>
      </c>
    </row>
    <row r="1733" spans="1:22" ht="15" customHeight="1">
      <c r="A1733" s="16"/>
      <c r="B1733" s="16"/>
      <c r="C1733" s="16"/>
      <c r="D1733" s="16"/>
      <c r="E1733" s="16"/>
      <c r="F1733" s="16"/>
      <c r="G1733" s="16"/>
      <c r="H1733" s="16"/>
      <c r="I1733" s="16"/>
      <c r="J1733" s="16"/>
      <c r="K1733" s="16"/>
      <c r="L1733" s="123"/>
      <c r="M1733" s="123" t="s">
        <v>3759</v>
      </c>
      <c r="N1733" s="16"/>
      <c r="O1733" s="16"/>
      <c r="P1733" s="16"/>
      <c r="Q1733" s="16"/>
      <c r="R1733" s="123"/>
      <c r="S1733" s="123"/>
      <c r="T1733" s="16"/>
      <c r="U1733" s="123"/>
      <c r="V1733" s="123" t="s">
        <v>3718</v>
      </c>
    </row>
    <row r="1734" spans="1:22" ht="15" customHeight="1">
      <c r="A1734" s="16"/>
      <c r="B1734" s="16"/>
      <c r="C1734" s="16"/>
      <c r="D1734" s="16"/>
      <c r="E1734" s="16"/>
      <c r="F1734" s="16"/>
      <c r="G1734" s="16"/>
      <c r="H1734" s="16"/>
      <c r="I1734" s="16"/>
      <c r="J1734" s="16"/>
      <c r="K1734" s="16"/>
      <c r="L1734" s="123"/>
      <c r="M1734" s="123" t="s">
        <v>3771</v>
      </c>
      <c r="N1734" s="16"/>
      <c r="O1734" s="16"/>
      <c r="P1734" s="16"/>
      <c r="Q1734" s="16"/>
      <c r="R1734" s="123"/>
      <c r="S1734" s="123"/>
      <c r="T1734" s="16"/>
      <c r="U1734" s="123"/>
      <c r="V1734" s="123" t="s">
        <v>3722</v>
      </c>
    </row>
    <row r="1735" spans="1:22" ht="15" customHeight="1">
      <c r="A1735" s="16"/>
      <c r="B1735" s="16"/>
      <c r="C1735" s="16"/>
      <c r="D1735" s="16"/>
      <c r="E1735" s="16"/>
      <c r="F1735" s="16"/>
      <c r="G1735" s="16"/>
      <c r="H1735" s="16"/>
      <c r="I1735" s="16"/>
      <c r="J1735" s="16"/>
      <c r="K1735" s="16"/>
      <c r="L1735" s="123"/>
      <c r="M1735" s="123" t="s">
        <v>3513</v>
      </c>
      <c r="N1735" s="16"/>
      <c r="O1735" s="16"/>
      <c r="P1735" s="16"/>
      <c r="Q1735" s="16"/>
      <c r="R1735" s="123"/>
      <c r="S1735" s="123"/>
      <c r="T1735" s="16"/>
      <c r="U1735" s="123"/>
      <c r="V1735" s="123" t="s">
        <v>3753</v>
      </c>
    </row>
    <row r="1736" spans="1:22" ht="15" customHeight="1">
      <c r="A1736" s="16"/>
      <c r="B1736" s="16"/>
      <c r="C1736" s="16"/>
      <c r="D1736" s="16"/>
      <c r="E1736" s="16"/>
      <c r="F1736" s="16"/>
      <c r="G1736" s="16"/>
      <c r="H1736" s="16"/>
      <c r="I1736" s="16"/>
      <c r="J1736" s="16"/>
      <c r="K1736" s="16"/>
      <c r="L1736" s="123"/>
      <c r="M1736" s="123" t="s">
        <v>4221</v>
      </c>
      <c r="N1736" s="16"/>
      <c r="O1736" s="16"/>
      <c r="P1736" s="16"/>
      <c r="Q1736" s="16"/>
      <c r="R1736" s="123"/>
      <c r="S1736" s="123"/>
      <c r="T1736" s="16"/>
      <c r="U1736" s="123"/>
      <c r="V1736" s="123" t="s">
        <v>4227</v>
      </c>
    </row>
    <row r="1737" spans="1:22" ht="15" customHeight="1">
      <c r="A1737" s="16"/>
      <c r="B1737" s="16"/>
      <c r="C1737" s="16"/>
      <c r="D1737" s="16"/>
      <c r="E1737" s="16"/>
      <c r="F1737" s="16"/>
      <c r="G1737" s="16"/>
      <c r="H1737" s="16"/>
      <c r="I1737" s="16"/>
      <c r="J1737" s="16"/>
      <c r="K1737" s="16"/>
      <c r="L1737" s="123"/>
      <c r="M1737" s="123" t="s">
        <v>4227</v>
      </c>
      <c r="N1737" s="16"/>
      <c r="O1737" s="16"/>
      <c r="P1737" s="16"/>
      <c r="Q1737" s="16"/>
      <c r="R1737" s="123"/>
      <c r="S1737" s="123"/>
      <c r="T1737" s="16"/>
      <c r="U1737" s="123"/>
      <c r="V1737" s="123" t="s">
        <v>4232</v>
      </c>
    </row>
    <row r="1738" spans="1:22" ht="15" customHeight="1">
      <c r="A1738" s="16"/>
      <c r="B1738" s="16"/>
      <c r="C1738" s="16"/>
      <c r="D1738" s="16"/>
      <c r="E1738" s="16"/>
      <c r="F1738" s="16"/>
      <c r="G1738" s="16"/>
      <c r="H1738" s="16"/>
      <c r="I1738" s="16"/>
      <c r="J1738" s="16"/>
      <c r="K1738" s="16"/>
      <c r="L1738" s="123"/>
      <c r="M1738" s="123" t="s">
        <v>3532</v>
      </c>
      <c r="N1738" s="16"/>
      <c r="O1738" s="16"/>
      <c r="P1738" s="16"/>
      <c r="Q1738" s="16"/>
      <c r="R1738" s="123"/>
      <c r="S1738" s="123"/>
      <c r="T1738" s="16"/>
      <c r="U1738" s="123"/>
      <c r="V1738" s="123" t="s">
        <v>3525</v>
      </c>
    </row>
    <row r="1739" spans="1:22" ht="15" customHeight="1">
      <c r="A1739" s="16"/>
      <c r="B1739" s="16"/>
      <c r="C1739" s="16"/>
      <c r="D1739" s="16"/>
      <c r="E1739" s="16"/>
      <c r="F1739" s="16"/>
      <c r="G1739" s="16"/>
      <c r="H1739" s="16"/>
      <c r="I1739" s="16"/>
      <c r="J1739" s="16"/>
      <c r="K1739" s="16"/>
      <c r="L1739" s="123"/>
      <c r="M1739" s="123" t="s">
        <v>3767</v>
      </c>
      <c r="N1739" s="16"/>
      <c r="O1739" s="16"/>
      <c r="P1739" s="16"/>
      <c r="Q1739" s="16"/>
      <c r="R1739" s="123"/>
      <c r="S1739" s="123"/>
      <c r="T1739" s="16"/>
      <c r="U1739" s="123"/>
      <c r="V1739" s="123" t="s">
        <v>4222</v>
      </c>
    </row>
    <row r="1740" spans="1:22" ht="15" customHeight="1">
      <c r="A1740" s="16"/>
      <c r="B1740" s="16"/>
      <c r="C1740" s="16"/>
      <c r="D1740" s="16"/>
      <c r="E1740" s="16"/>
      <c r="F1740" s="16"/>
      <c r="G1740" s="16"/>
      <c r="H1740" s="16"/>
      <c r="I1740" s="16"/>
      <c r="J1740" s="16"/>
      <c r="K1740" s="16"/>
      <c r="L1740" s="123"/>
      <c r="M1740" s="123" t="s">
        <v>3525</v>
      </c>
      <c r="N1740" s="16"/>
      <c r="O1740" s="16"/>
      <c r="P1740" s="16"/>
      <c r="Q1740" s="16"/>
      <c r="R1740" s="123"/>
      <c r="S1740" s="123"/>
      <c r="T1740" s="16"/>
      <c r="U1740" s="123"/>
      <c r="V1740" s="123" t="s">
        <v>3767</v>
      </c>
    </row>
    <row r="1741" spans="1:22" ht="15" customHeight="1">
      <c r="A1741" s="16"/>
      <c r="B1741" s="16"/>
      <c r="C1741" s="16"/>
      <c r="D1741" s="16"/>
      <c r="E1741" s="16"/>
      <c r="F1741" s="16"/>
      <c r="G1741" s="16"/>
      <c r="H1741" s="16"/>
      <c r="I1741" s="16"/>
      <c r="J1741" s="16"/>
      <c r="K1741" s="16"/>
      <c r="L1741" s="123"/>
      <c r="M1741" s="123" t="s">
        <v>3517</v>
      </c>
      <c r="N1741" s="16"/>
      <c r="O1741" s="16"/>
      <c r="P1741" s="16"/>
      <c r="Q1741" s="16"/>
      <c r="R1741" s="123"/>
      <c r="S1741" s="123"/>
      <c r="T1741" s="16"/>
      <c r="U1741" s="123"/>
      <c r="V1741" s="123" t="s">
        <v>4225</v>
      </c>
    </row>
    <row r="1742" spans="1:22" ht="15" customHeight="1">
      <c r="A1742" s="16"/>
      <c r="B1742" s="16"/>
      <c r="C1742" s="16"/>
      <c r="D1742" s="16"/>
      <c r="E1742" s="16"/>
      <c r="F1742" s="16"/>
      <c r="G1742" s="16"/>
      <c r="H1742" s="16"/>
      <c r="I1742" s="16"/>
      <c r="J1742" s="16"/>
      <c r="K1742" s="16"/>
      <c r="L1742" s="123"/>
      <c r="M1742" s="123" t="s">
        <v>4233</v>
      </c>
      <c r="N1742" s="16"/>
      <c r="O1742" s="16"/>
      <c r="P1742" s="16"/>
      <c r="Q1742" s="16"/>
      <c r="R1742" s="123"/>
      <c r="S1742" s="123"/>
      <c r="T1742" s="16"/>
      <c r="U1742" s="123"/>
      <c r="V1742" s="123" t="s">
        <v>3497</v>
      </c>
    </row>
    <row r="1743" spans="1:22" ht="15" customHeight="1">
      <c r="A1743" s="16"/>
      <c r="B1743" s="16"/>
      <c r="C1743" s="16"/>
      <c r="D1743" s="16"/>
      <c r="E1743" s="16"/>
      <c r="F1743" s="16"/>
      <c r="G1743" s="16"/>
      <c r="H1743" s="16"/>
      <c r="I1743" s="16"/>
      <c r="J1743" s="16"/>
      <c r="K1743" s="16"/>
      <c r="L1743" s="123"/>
      <c r="M1743" s="123" t="s">
        <v>3539</v>
      </c>
      <c r="N1743" s="16"/>
      <c r="O1743" s="16"/>
      <c r="P1743" s="16"/>
      <c r="Q1743" s="16"/>
      <c r="R1743" s="123"/>
      <c r="S1743" s="123"/>
      <c r="T1743" s="16"/>
      <c r="U1743" s="123"/>
      <c r="V1743" s="123" t="s">
        <v>3534</v>
      </c>
    </row>
    <row r="1744" spans="1:22" ht="15" customHeight="1">
      <c r="A1744" s="16"/>
      <c r="B1744" s="16"/>
      <c r="C1744" s="16"/>
      <c r="D1744" s="16"/>
      <c r="E1744" s="16"/>
      <c r="F1744" s="16"/>
      <c r="G1744" s="16"/>
      <c r="H1744" s="16"/>
      <c r="I1744" s="16"/>
      <c r="J1744" s="16"/>
      <c r="K1744" s="16"/>
      <c r="L1744" s="123"/>
      <c r="M1744" s="123" t="s">
        <v>4255</v>
      </c>
      <c r="N1744" s="16"/>
      <c r="O1744" s="16"/>
      <c r="P1744" s="16"/>
      <c r="Q1744" s="16"/>
      <c r="R1744" s="123"/>
      <c r="S1744" s="123"/>
      <c r="T1744" s="16"/>
      <c r="U1744" s="123"/>
      <c r="V1744" s="123" t="s">
        <v>4263</v>
      </c>
    </row>
    <row r="1745" spans="1:22" ht="15" customHeight="1">
      <c r="A1745" s="16"/>
      <c r="B1745" s="16"/>
      <c r="C1745" s="16"/>
      <c r="D1745" s="16"/>
      <c r="E1745" s="16"/>
      <c r="F1745" s="16"/>
      <c r="G1745" s="16"/>
      <c r="H1745" s="16"/>
      <c r="I1745" s="16"/>
      <c r="J1745" s="16"/>
      <c r="K1745" s="16"/>
      <c r="L1745" s="123"/>
      <c r="M1745" s="123" t="s">
        <v>4224</v>
      </c>
      <c r="N1745" s="16"/>
      <c r="O1745" s="16"/>
      <c r="P1745" s="16"/>
      <c r="Q1745" s="16"/>
      <c r="R1745" s="123"/>
      <c r="S1745" s="123"/>
      <c r="T1745" s="16"/>
      <c r="U1745" s="123"/>
      <c r="V1745" s="123" t="s">
        <v>4250</v>
      </c>
    </row>
    <row r="1746" spans="1:22" ht="15" customHeight="1">
      <c r="A1746" s="16"/>
      <c r="B1746" s="16"/>
      <c r="C1746" s="16"/>
      <c r="D1746" s="16"/>
      <c r="E1746" s="16"/>
      <c r="F1746" s="16"/>
      <c r="G1746" s="16"/>
      <c r="H1746" s="16"/>
      <c r="I1746" s="16"/>
      <c r="J1746" s="16"/>
      <c r="K1746" s="16"/>
      <c r="L1746" s="123"/>
      <c r="M1746" s="123" t="s">
        <v>3777</v>
      </c>
      <c r="N1746" s="16"/>
      <c r="O1746" s="16"/>
      <c r="P1746" s="16"/>
      <c r="Q1746" s="16"/>
      <c r="R1746" s="123"/>
      <c r="S1746" s="123"/>
      <c r="T1746" s="16"/>
      <c r="U1746" s="123"/>
      <c r="V1746" s="123" t="s">
        <v>4228</v>
      </c>
    </row>
    <row r="1747" spans="1:22" ht="15" customHeight="1">
      <c r="A1747" s="16"/>
      <c r="B1747" s="16"/>
      <c r="C1747" s="16"/>
      <c r="D1747" s="16"/>
      <c r="E1747" s="16"/>
      <c r="F1747" s="16"/>
      <c r="G1747" s="16"/>
      <c r="H1747" s="16"/>
      <c r="I1747" s="16"/>
      <c r="J1747" s="16"/>
      <c r="K1747" s="16"/>
      <c r="L1747" s="123"/>
      <c r="M1747" s="123" t="s">
        <v>3497</v>
      </c>
      <c r="N1747" s="16"/>
      <c r="O1747" s="16"/>
      <c r="P1747" s="16"/>
      <c r="Q1747" s="16"/>
      <c r="R1747" s="123"/>
      <c r="S1747" s="123"/>
      <c r="T1747" s="16"/>
      <c r="U1747" s="123"/>
      <c r="V1747" s="123" t="s">
        <v>3513</v>
      </c>
    </row>
    <row r="1748" spans="1:22" ht="15" customHeight="1">
      <c r="A1748" s="16"/>
      <c r="B1748" s="16"/>
      <c r="C1748" s="16"/>
      <c r="D1748" s="16"/>
      <c r="E1748" s="16"/>
      <c r="F1748" s="16"/>
      <c r="G1748" s="16"/>
      <c r="H1748" s="16"/>
      <c r="I1748" s="16"/>
      <c r="J1748" s="16"/>
      <c r="K1748" s="16"/>
      <c r="L1748" s="123"/>
      <c r="M1748" s="123" t="s">
        <v>3773</v>
      </c>
      <c r="N1748" s="16"/>
      <c r="O1748" s="16"/>
      <c r="P1748" s="16"/>
      <c r="Q1748" s="16"/>
      <c r="R1748" s="123"/>
      <c r="S1748" s="123"/>
      <c r="T1748" s="16"/>
      <c r="U1748" s="123"/>
      <c r="V1748" s="123" t="s">
        <v>4221</v>
      </c>
    </row>
    <row r="1749" spans="1:22" ht="15" customHeight="1">
      <c r="A1749" s="16"/>
      <c r="B1749" s="16"/>
      <c r="C1749" s="16"/>
      <c r="D1749" s="16"/>
      <c r="E1749" s="16"/>
      <c r="F1749" s="16"/>
      <c r="G1749" s="16"/>
      <c r="H1749" s="16"/>
      <c r="I1749" s="16"/>
      <c r="J1749" s="16"/>
      <c r="K1749" s="16"/>
      <c r="L1749" s="123"/>
      <c r="M1749" s="123" t="s">
        <v>4219</v>
      </c>
      <c r="N1749" s="16"/>
      <c r="O1749" s="16"/>
      <c r="P1749" s="16"/>
      <c r="Q1749" s="16"/>
      <c r="R1749" s="123"/>
      <c r="S1749" s="123"/>
      <c r="T1749" s="16"/>
      <c r="U1749" s="123"/>
      <c r="V1749" s="123" t="s">
        <v>3514</v>
      </c>
    </row>
    <row r="1750" spans="1:22" ht="15" customHeight="1">
      <c r="A1750" s="16"/>
      <c r="B1750" s="16"/>
      <c r="C1750" s="16"/>
      <c r="D1750" s="16"/>
      <c r="E1750" s="16"/>
      <c r="F1750" s="16"/>
      <c r="G1750" s="16"/>
      <c r="H1750" s="16"/>
      <c r="I1750" s="16"/>
      <c r="J1750" s="16"/>
      <c r="K1750" s="16"/>
      <c r="L1750" s="123"/>
      <c r="M1750" s="123" t="s">
        <v>4226</v>
      </c>
      <c r="N1750" s="16"/>
      <c r="O1750" s="16"/>
      <c r="P1750" s="16"/>
      <c r="Q1750" s="16"/>
      <c r="R1750" s="123"/>
      <c r="S1750" s="123"/>
      <c r="T1750" s="16"/>
      <c r="U1750" s="123"/>
      <c r="V1750" s="123" t="s">
        <v>4223</v>
      </c>
    </row>
    <row r="1751" spans="1:22" ht="15" customHeight="1">
      <c r="A1751" s="16"/>
      <c r="B1751" s="16"/>
      <c r="C1751" s="16"/>
      <c r="D1751" s="16"/>
      <c r="E1751" s="16"/>
      <c r="F1751" s="16"/>
      <c r="G1751" s="16"/>
      <c r="H1751" s="16"/>
      <c r="I1751" s="16"/>
      <c r="J1751" s="16"/>
      <c r="K1751" s="16"/>
      <c r="L1751" s="123"/>
      <c r="M1751" s="123" t="s">
        <v>3541</v>
      </c>
      <c r="N1751" s="16"/>
      <c r="O1751" s="16"/>
      <c r="P1751" s="16"/>
      <c r="Q1751" s="16"/>
      <c r="R1751" s="123"/>
      <c r="S1751" s="123"/>
      <c r="T1751" s="16"/>
      <c r="U1751" s="123"/>
      <c r="V1751" s="123" t="s">
        <v>3759</v>
      </c>
    </row>
    <row r="1752" spans="1:22" ht="15" customHeight="1">
      <c r="A1752" s="16"/>
      <c r="B1752" s="16"/>
      <c r="C1752" s="16"/>
      <c r="D1752" s="16"/>
      <c r="E1752" s="16"/>
      <c r="F1752" s="16"/>
      <c r="G1752" s="16"/>
      <c r="H1752" s="16"/>
      <c r="I1752" s="16"/>
      <c r="J1752" s="16"/>
      <c r="K1752" s="16"/>
      <c r="L1752" s="123"/>
      <c r="M1752" s="123" t="s">
        <v>4266</v>
      </c>
      <c r="N1752" s="16"/>
      <c r="O1752" s="16"/>
      <c r="P1752" s="16"/>
      <c r="Q1752" s="16"/>
      <c r="R1752" s="123"/>
      <c r="S1752" s="123"/>
      <c r="T1752" s="16"/>
      <c r="U1752" s="123"/>
      <c r="V1752" s="123" t="s">
        <v>4270</v>
      </c>
    </row>
    <row r="1753" spans="1:22" ht="15" customHeight="1">
      <c r="A1753" s="16"/>
      <c r="B1753" s="16"/>
      <c r="C1753" s="16"/>
      <c r="D1753" s="16"/>
      <c r="E1753" s="16"/>
      <c r="F1753" s="16"/>
      <c r="G1753" s="16"/>
      <c r="H1753" s="16"/>
      <c r="I1753" s="16"/>
      <c r="J1753" s="16"/>
      <c r="K1753" s="16"/>
      <c r="L1753" s="123"/>
      <c r="M1753" s="123" t="s">
        <v>4251</v>
      </c>
      <c r="N1753" s="16"/>
      <c r="O1753" s="16"/>
      <c r="P1753" s="16"/>
      <c r="Q1753" s="16"/>
      <c r="R1753" s="123"/>
      <c r="S1753" s="123"/>
      <c r="T1753" s="16"/>
      <c r="U1753" s="123"/>
      <c r="V1753" s="123" t="s">
        <v>3749</v>
      </c>
    </row>
    <row r="1754" spans="1:22" ht="15" customHeight="1">
      <c r="A1754" s="16"/>
      <c r="B1754" s="16"/>
      <c r="C1754" s="16"/>
      <c r="D1754" s="16"/>
      <c r="E1754" s="16"/>
      <c r="F1754" s="16"/>
      <c r="G1754" s="16"/>
      <c r="H1754" s="16"/>
      <c r="I1754" s="16"/>
      <c r="J1754" s="16"/>
      <c r="K1754" s="16"/>
      <c r="L1754" s="123"/>
      <c r="M1754" s="123" t="s">
        <v>3534</v>
      </c>
      <c r="N1754" s="16"/>
      <c r="O1754" s="16"/>
      <c r="P1754" s="16"/>
      <c r="Q1754" s="16"/>
      <c r="R1754" s="123"/>
      <c r="S1754" s="123"/>
      <c r="T1754" s="16"/>
      <c r="U1754" s="123"/>
      <c r="V1754" s="123" t="s">
        <v>3471</v>
      </c>
    </row>
    <row r="1755" spans="1:22" ht="15" customHeight="1">
      <c r="A1755" s="16"/>
      <c r="B1755" s="16"/>
      <c r="C1755" s="16"/>
      <c r="D1755" s="16"/>
      <c r="E1755" s="16"/>
      <c r="F1755" s="16"/>
      <c r="G1755" s="16"/>
      <c r="H1755" s="16"/>
      <c r="I1755" s="16"/>
      <c r="J1755" s="16"/>
      <c r="K1755" s="16"/>
      <c r="L1755" s="123"/>
      <c r="M1755" s="123" t="s">
        <v>1956</v>
      </c>
      <c r="N1755" s="16"/>
      <c r="O1755" s="16"/>
      <c r="P1755" s="16"/>
      <c r="Q1755" s="16"/>
      <c r="R1755" s="123"/>
      <c r="S1755" s="123"/>
      <c r="T1755" s="16"/>
      <c r="U1755" s="123"/>
      <c r="V1755" s="123" t="s">
        <v>1907</v>
      </c>
    </row>
    <row r="1756" spans="1:22" ht="15" customHeight="1">
      <c r="A1756" s="16"/>
      <c r="B1756" s="16"/>
      <c r="C1756" s="16"/>
      <c r="D1756" s="16"/>
      <c r="E1756" s="16"/>
      <c r="F1756" s="16"/>
      <c r="G1756" s="16"/>
      <c r="H1756" s="16"/>
      <c r="I1756" s="16"/>
      <c r="J1756" s="16"/>
      <c r="K1756" s="16"/>
      <c r="L1756" s="123"/>
      <c r="M1756" s="123" t="s">
        <v>4264</v>
      </c>
      <c r="N1756" s="16"/>
      <c r="O1756" s="16"/>
      <c r="P1756" s="16"/>
      <c r="Q1756" s="16"/>
      <c r="R1756" s="123"/>
      <c r="S1756" s="123"/>
      <c r="T1756" s="16"/>
      <c r="U1756" s="123"/>
      <c r="V1756" s="123" t="s">
        <v>3541</v>
      </c>
    </row>
    <row r="1757" spans="1:22" ht="15" customHeight="1">
      <c r="A1757" s="16"/>
      <c r="B1757" s="16"/>
      <c r="C1757" s="16"/>
      <c r="D1757" s="16"/>
      <c r="E1757" s="16"/>
      <c r="F1757" s="16"/>
      <c r="G1757" s="16"/>
      <c r="H1757" s="16"/>
      <c r="I1757" s="16"/>
      <c r="J1757" s="16"/>
      <c r="K1757" s="16"/>
      <c r="L1757" s="123"/>
      <c r="M1757" s="123" t="s">
        <v>4228</v>
      </c>
      <c r="N1757" s="16"/>
      <c r="O1757" s="16"/>
      <c r="P1757" s="16"/>
      <c r="Q1757" s="16"/>
      <c r="R1757" s="123"/>
      <c r="S1757" s="123"/>
      <c r="T1757" s="16"/>
      <c r="U1757" s="123"/>
      <c r="V1757" s="123" t="s">
        <v>3517</v>
      </c>
    </row>
    <row r="1758" spans="1:22" ht="15" customHeight="1">
      <c r="A1758" s="16"/>
      <c r="B1758" s="16"/>
      <c r="C1758" s="16"/>
      <c r="D1758" s="16"/>
      <c r="E1758" s="16"/>
      <c r="F1758" s="16"/>
      <c r="G1758" s="16"/>
      <c r="H1758" s="16"/>
      <c r="I1758" s="16"/>
      <c r="J1758" s="16"/>
      <c r="K1758" s="16"/>
      <c r="L1758" s="123"/>
      <c r="M1758" s="123" t="s">
        <v>1952</v>
      </c>
      <c r="N1758" s="16"/>
      <c r="O1758" s="16"/>
      <c r="P1758" s="16"/>
      <c r="Q1758" s="16"/>
      <c r="R1758" s="123"/>
      <c r="S1758" s="123"/>
      <c r="T1758" s="16"/>
      <c r="U1758" s="123"/>
      <c r="V1758" s="123" t="s">
        <v>4253</v>
      </c>
    </row>
    <row r="1759" spans="1:22" ht="15" customHeight="1">
      <c r="A1759" s="16"/>
      <c r="B1759" s="16"/>
      <c r="C1759" s="16"/>
      <c r="D1759" s="16"/>
      <c r="E1759" s="16"/>
      <c r="F1759" s="16"/>
      <c r="G1759" s="16"/>
      <c r="H1759" s="16"/>
      <c r="I1759" s="16"/>
      <c r="J1759" s="16"/>
      <c r="K1759" s="16"/>
      <c r="L1759" s="123"/>
      <c r="M1759" s="123" t="s">
        <v>4250</v>
      </c>
      <c r="N1759" s="16"/>
      <c r="O1759" s="16"/>
      <c r="P1759" s="16"/>
      <c r="Q1759" s="16"/>
      <c r="R1759" s="123"/>
      <c r="S1759" s="123"/>
      <c r="T1759" s="16"/>
      <c r="U1759" s="123"/>
      <c r="V1759" s="123" t="s">
        <v>4266</v>
      </c>
    </row>
    <row r="1760" spans="1:22" ht="15" customHeight="1">
      <c r="A1760" s="16"/>
      <c r="B1760" s="16"/>
      <c r="C1760" s="16"/>
      <c r="D1760" s="16"/>
      <c r="E1760" s="16"/>
      <c r="F1760" s="16"/>
      <c r="G1760" s="16"/>
      <c r="H1760" s="16"/>
      <c r="I1760" s="16"/>
      <c r="J1760" s="16"/>
      <c r="K1760" s="16"/>
      <c r="L1760" s="123"/>
      <c r="M1760" s="123" t="s">
        <v>1949</v>
      </c>
      <c r="N1760" s="16"/>
      <c r="O1760" s="16"/>
      <c r="P1760" s="16"/>
      <c r="Q1760" s="16"/>
      <c r="R1760" s="123"/>
      <c r="S1760" s="123"/>
      <c r="T1760" s="16"/>
      <c r="U1760" s="123"/>
      <c r="V1760" s="123" t="s">
        <v>4281</v>
      </c>
    </row>
    <row r="1761" spans="1:22" ht="15" customHeight="1">
      <c r="A1761" s="16"/>
      <c r="B1761" s="16"/>
      <c r="C1761" s="16"/>
      <c r="D1761" s="16"/>
      <c r="E1761" s="16"/>
      <c r="F1761" s="16"/>
      <c r="G1761" s="16"/>
      <c r="H1761" s="16"/>
      <c r="I1761" s="16"/>
      <c r="J1761" s="16"/>
      <c r="K1761" s="16"/>
      <c r="L1761" s="123"/>
      <c r="M1761" s="123" t="s">
        <v>4310</v>
      </c>
      <c r="N1761" s="16"/>
      <c r="O1761" s="16"/>
      <c r="P1761" s="16"/>
      <c r="Q1761" s="16"/>
      <c r="R1761" s="123"/>
      <c r="S1761" s="123"/>
      <c r="T1761" s="16"/>
      <c r="U1761" s="123"/>
      <c r="V1761" s="123" t="s">
        <v>4244</v>
      </c>
    </row>
    <row r="1762" spans="1:22" ht="15" customHeight="1">
      <c r="A1762" s="16"/>
      <c r="B1762" s="16"/>
      <c r="C1762" s="16"/>
      <c r="D1762" s="16"/>
      <c r="E1762" s="16"/>
      <c r="F1762" s="16"/>
      <c r="G1762" s="16"/>
      <c r="H1762" s="16"/>
      <c r="I1762" s="16"/>
      <c r="J1762" s="16"/>
      <c r="K1762" s="16"/>
      <c r="L1762" s="123"/>
      <c r="M1762" s="123" t="s">
        <v>4262</v>
      </c>
      <c r="N1762" s="16"/>
      <c r="O1762" s="16"/>
      <c r="P1762" s="16"/>
      <c r="Q1762" s="16"/>
      <c r="R1762" s="123"/>
      <c r="S1762" s="123"/>
      <c r="T1762" s="16"/>
      <c r="U1762" s="123"/>
      <c r="V1762" s="123" t="s">
        <v>3520</v>
      </c>
    </row>
    <row r="1763" spans="1:22" ht="15" customHeight="1">
      <c r="A1763" s="16"/>
      <c r="B1763" s="16"/>
      <c r="C1763" s="16"/>
      <c r="D1763" s="16"/>
      <c r="E1763" s="16"/>
      <c r="F1763" s="16"/>
      <c r="G1763" s="16"/>
      <c r="H1763" s="16"/>
      <c r="I1763" s="16"/>
      <c r="J1763" s="16"/>
      <c r="K1763" s="16"/>
      <c r="L1763" s="123"/>
      <c r="M1763" s="123" t="s">
        <v>4277</v>
      </c>
      <c r="N1763" s="16"/>
      <c r="O1763" s="16"/>
      <c r="P1763" s="16"/>
      <c r="Q1763" s="16"/>
      <c r="R1763" s="123"/>
      <c r="S1763" s="123"/>
      <c r="T1763" s="16"/>
      <c r="U1763" s="123"/>
      <c r="V1763" s="123" t="s">
        <v>4246</v>
      </c>
    </row>
    <row r="1764" spans="1:22" ht="15" customHeight="1">
      <c r="A1764" s="16"/>
      <c r="B1764" s="16"/>
      <c r="C1764" s="16"/>
      <c r="D1764" s="16"/>
      <c r="E1764" s="16"/>
      <c r="F1764" s="16"/>
      <c r="G1764" s="16"/>
      <c r="H1764" s="16"/>
      <c r="I1764" s="16"/>
      <c r="J1764" s="16"/>
      <c r="K1764" s="16"/>
      <c r="L1764" s="123"/>
      <c r="M1764" s="123" t="s">
        <v>4242</v>
      </c>
      <c r="N1764" s="16"/>
      <c r="O1764" s="16"/>
      <c r="P1764" s="16"/>
      <c r="Q1764" s="16"/>
      <c r="R1764" s="123"/>
      <c r="S1764" s="123"/>
      <c r="T1764" s="16"/>
      <c r="U1764" s="123"/>
      <c r="V1764" s="123" t="s">
        <v>3548</v>
      </c>
    </row>
    <row r="1765" spans="1:22" ht="15" customHeight="1">
      <c r="A1765" s="16"/>
      <c r="B1765" s="16"/>
      <c r="C1765" s="16"/>
      <c r="D1765" s="16"/>
      <c r="E1765" s="16"/>
      <c r="F1765" s="16"/>
      <c r="G1765" s="16"/>
      <c r="H1765" s="16"/>
      <c r="I1765" s="16"/>
      <c r="J1765" s="16"/>
      <c r="K1765" s="16"/>
      <c r="L1765" s="123"/>
      <c r="M1765" s="123" t="s">
        <v>3770</v>
      </c>
      <c r="N1765" s="16"/>
      <c r="O1765" s="16"/>
      <c r="P1765" s="16"/>
      <c r="Q1765" s="16"/>
      <c r="R1765" s="123"/>
      <c r="S1765" s="123"/>
      <c r="T1765" s="16"/>
      <c r="U1765" s="123"/>
      <c r="V1765" s="123" t="s">
        <v>3755</v>
      </c>
    </row>
    <row r="1766" spans="1:22" ht="15" customHeight="1">
      <c r="A1766" s="16"/>
      <c r="B1766" s="16"/>
      <c r="C1766" s="16"/>
      <c r="D1766" s="16"/>
      <c r="E1766" s="16"/>
      <c r="F1766" s="16"/>
      <c r="G1766" s="16"/>
      <c r="H1766" s="16"/>
      <c r="I1766" s="16"/>
      <c r="J1766" s="16"/>
      <c r="K1766" s="16"/>
      <c r="L1766" s="123"/>
      <c r="M1766" s="123" t="s">
        <v>3714</v>
      </c>
      <c r="N1766" s="16"/>
      <c r="O1766" s="16"/>
      <c r="P1766" s="16"/>
      <c r="Q1766" s="16"/>
      <c r="R1766" s="123"/>
      <c r="S1766" s="123"/>
      <c r="T1766" s="16"/>
      <c r="U1766" s="123"/>
      <c r="V1766" s="123" t="s">
        <v>4233</v>
      </c>
    </row>
    <row r="1767" spans="1:22" ht="15" customHeight="1">
      <c r="A1767" s="16"/>
      <c r="B1767" s="16"/>
      <c r="C1767" s="16"/>
      <c r="D1767" s="16"/>
      <c r="E1767" s="16"/>
      <c r="F1767" s="16"/>
      <c r="G1767" s="16"/>
      <c r="H1767" s="16"/>
      <c r="I1767" s="16"/>
      <c r="J1767" s="16"/>
      <c r="K1767" s="16"/>
      <c r="L1767" s="123"/>
      <c r="M1767" s="123" t="s">
        <v>4279</v>
      </c>
      <c r="N1767" s="16"/>
      <c r="O1767" s="16"/>
      <c r="P1767" s="16"/>
      <c r="Q1767" s="16"/>
      <c r="R1767" s="123"/>
      <c r="S1767" s="123"/>
      <c r="T1767" s="16"/>
      <c r="U1767" s="123"/>
      <c r="V1767" s="123" t="s">
        <v>4258</v>
      </c>
    </row>
    <row r="1768" spans="1:22" ht="15" customHeight="1">
      <c r="A1768" s="16"/>
      <c r="B1768" s="16"/>
      <c r="C1768" s="16"/>
      <c r="D1768" s="16"/>
      <c r="E1768" s="16"/>
      <c r="F1768" s="16"/>
      <c r="G1768" s="16"/>
      <c r="H1768" s="16"/>
      <c r="I1768" s="16"/>
      <c r="J1768" s="16"/>
      <c r="K1768" s="16"/>
      <c r="L1768" s="123"/>
      <c r="M1768" s="123" t="s">
        <v>4286</v>
      </c>
      <c r="N1768" s="16"/>
      <c r="O1768" s="16"/>
      <c r="P1768" s="16"/>
      <c r="Q1768" s="16"/>
      <c r="R1768" s="123"/>
      <c r="S1768" s="123"/>
      <c r="T1768" s="16"/>
      <c r="U1768" s="123"/>
      <c r="V1768" s="123" t="s">
        <v>3742</v>
      </c>
    </row>
    <row r="1769" spans="1:22" ht="15" customHeight="1">
      <c r="A1769" s="16"/>
      <c r="B1769" s="16"/>
      <c r="C1769" s="16"/>
      <c r="D1769" s="16"/>
      <c r="E1769" s="16"/>
      <c r="F1769" s="16"/>
      <c r="G1769" s="16"/>
      <c r="H1769" s="16"/>
      <c r="I1769" s="16"/>
      <c r="J1769" s="16"/>
      <c r="K1769" s="16"/>
      <c r="L1769" s="123"/>
      <c r="M1769" s="123" t="s">
        <v>3724</v>
      </c>
      <c r="N1769" s="16"/>
      <c r="O1769" s="16"/>
      <c r="P1769" s="16"/>
      <c r="Q1769" s="16"/>
      <c r="R1769" s="123"/>
      <c r="S1769" s="123"/>
      <c r="T1769" s="16"/>
      <c r="U1769" s="123"/>
      <c r="V1769" s="123" t="s">
        <v>3783</v>
      </c>
    </row>
    <row r="1770" spans="1:22" ht="15" customHeight="1">
      <c r="A1770" s="16"/>
      <c r="B1770" s="16"/>
      <c r="C1770" s="16"/>
      <c r="D1770" s="16"/>
      <c r="E1770" s="16"/>
      <c r="F1770" s="16"/>
      <c r="G1770" s="16"/>
      <c r="H1770" s="16"/>
      <c r="I1770" s="16"/>
      <c r="J1770" s="16"/>
      <c r="K1770" s="16"/>
      <c r="L1770" s="123"/>
      <c r="M1770" s="123" t="s">
        <v>3520</v>
      </c>
      <c r="N1770" s="16"/>
      <c r="O1770" s="16"/>
      <c r="P1770" s="16"/>
      <c r="Q1770" s="16"/>
      <c r="R1770" s="123"/>
      <c r="S1770" s="123"/>
      <c r="T1770" s="16"/>
      <c r="U1770" s="123"/>
      <c r="V1770" s="123" t="s">
        <v>3770</v>
      </c>
    </row>
    <row r="1771" spans="1:22" ht="15" customHeight="1">
      <c r="A1771" s="16"/>
      <c r="B1771" s="16"/>
      <c r="C1771" s="16"/>
      <c r="D1771" s="16"/>
      <c r="E1771" s="16"/>
      <c r="F1771" s="16"/>
      <c r="G1771" s="16"/>
      <c r="H1771" s="16"/>
      <c r="I1771" s="16"/>
      <c r="J1771" s="16"/>
      <c r="K1771" s="16"/>
      <c r="L1771" s="123"/>
      <c r="M1771" s="123" t="s">
        <v>3548</v>
      </c>
      <c r="N1771" s="16"/>
      <c r="O1771" s="16"/>
      <c r="P1771" s="16"/>
      <c r="Q1771" s="16"/>
      <c r="R1771" s="123"/>
      <c r="S1771" s="123"/>
      <c r="T1771" s="16"/>
      <c r="U1771" s="123"/>
      <c r="V1771" s="123" t="s">
        <v>4255</v>
      </c>
    </row>
    <row r="1772" spans="1:22" ht="15" customHeight="1">
      <c r="A1772" s="16"/>
      <c r="B1772" s="16"/>
      <c r="C1772" s="16"/>
      <c r="D1772" s="16"/>
      <c r="E1772" s="16"/>
      <c r="F1772" s="16"/>
      <c r="G1772" s="16"/>
      <c r="H1772" s="16"/>
      <c r="I1772" s="16"/>
      <c r="J1772" s="16"/>
      <c r="K1772" s="16"/>
      <c r="L1772" s="123"/>
      <c r="M1772" s="123" t="s">
        <v>1959</v>
      </c>
      <c r="N1772" s="16"/>
      <c r="O1772" s="16"/>
      <c r="P1772" s="16"/>
      <c r="Q1772" s="16"/>
      <c r="R1772" s="123"/>
      <c r="S1772" s="123"/>
      <c r="T1772" s="16"/>
      <c r="U1772" s="123"/>
      <c r="V1772" s="123" t="s">
        <v>4242</v>
      </c>
    </row>
    <row r="1773" spans="1:22" ht="15" customHeight="1">
      <c r="A1773" s="16"/>
      <c r="B1773" s="16"/>
      <c r="C1773" s="16"/>
      <c r="D1773" s="16"/>
      <c r="E1773" s="16"/>
      <c r="F1773" s="16"/>
      <c r="G1773" s="16"/>
      <c r="H1773" s="16"/>
      <c r="I1773" s="16"/>
      <c r="J1773" s="16"/>
      <c r="K1773" s="16"/>
      <c r="L1773" s="123"/>
      <c r="M1773" s="123" t="s">
        <v>404</v>
      </c>
      <c r="N1773" s="16"/>
      <c r="O1773" s="16"/>
      <c r="P1773" s="16"/>
      <c r="Q1773" s="16"/>
      <c r="R1773" s="123"/>
      <c r="S1773" s="123"/>
      <c r="T1773" s="16"/>
      <c r="U1773" s="123"/>
      <c r="V1773" s="123" t="s">
        <v>4308</v>
      </c>
    </row>
    <row r="1774" spans="1:22" ht="15" customHeight="1">
      <c r="A1774" s="16"/>
      <c r="B1774" s="16"/>
      <c r="C1774" s="16"/>
      <c r="D1774" s="16"/>
      <c r="E1774" s="16"/>
      <c r="F1774" s="16"/>
      <c r="G1774" s="16"/>
      <c r="H1774" s="16"/>
      <c r="I1774" s="16"/>
      <c r="J1774" s="16"/>
      <c r="K1774" s="16"/>
      <c r="L1774" s="123"/>
      <c r="M1774" s="123" t="s">
        <v>4248</v>
      </c>
      <c r="N1774" s="16"/>
      <c r="O1774" s="16"/>
      <c r="P1774" s="16"/>
      <c r="Q1774" s="16"/>
      <c r="R1774" s="123"/>
      <c r="S1774" s="123"/>
      <c r="T1774" s="16"/>
      <c r="U1774" s="123"/>
      <c r="V1774" s="123" t="s">
        <v>4226</v>
      </c>
    </row>
    <row r="1775" spans="1:22" ht="15" customHeight="1">
      <c r="A1775" s="16"/>
      <c r="B1775" s="16"/>
      <c r="C1775" s="16"/>
      <c r="D1775" s="16"/>
      <c r="E1775" s="16"/>
      <c r="F1775" s="16"/>
      <c r="G1775" s="16"/>
      <c r="H1775" s="16"/>
      <c r="I1775" s="16"/>
      <c r="J1775" s="16"/>
      <c r="K1775" s="16"/>
      <c r="L1775" s="123"/>
      <c r="M1775" s="123" t="s">
        <v>3462</v>
      </c>
      <c r="N1775" s="16"/>
      <c r="O1775" s="16"/>
      <c r="P1775" s="16"/>
      <c r="Q1775" s="16"/>
      <c r="R1775" s="123"/>
      <c r="S1775" s="123"/>
      <c r="T1775" s="16"/>
      <c r="U1775" s="123"/>
      <c r="V1775" s="123" t="s">
        <v>1911</v>
      </c>
    </row>
    <row r="1776" spans="1:22" ht="15" customHeight="1">
      <c r="A1776" s="16"/>
      <c r="B1776" s="16"/>
      <c r="C1776" s="16"/>
      <c r="D1776" s="16"/>
      <c r="E1776" s="16"/>
      <c r="F1776" s="16"/>
      <c r="G1776" s="16"/>
      <c r="H1776" s="16"/>
      <c r="I1776" s="16"/>
      <c r="J1776" s="16"/>
      <c r="K1776" s="16"/>
      <c r="L1776" s="123"/>
      <c r="M1776" s="123" t="s">
        <v>4303</v>
      </c>
      <c r="N1776" s="16"/>
      <c r="O1776" s="16"/>
      <c r="P1776" s="16"/>
      <c r="Q1776" s="16"/>
      <c r="R1776" s="123"/>
      <c r="S1776" s="123"/>
      <c r="T1776" s="16"/>
      <c r="U1776" s="123"/>
      <c r="V1776" s="123" t="s">
        <v>3545</v>
      </c>
    </row>
    <row r="1777" spans="1:22" ht="15" customHeight="1">
      <c r="A1777" s="16"/>
      <c r="B1777" s="16"/>
      <c r="C1777" s="16"/>
      <c r="D1777" s="16"/>
      <c r="E1777" s="16"/>
      <c r="F1777" s="16"/>
      <c r="G1777" s="16"/>
      <c r="H1777" s="16"/>
      <c r="I1777" s="16"/>
      <c r="J1777" s="16"/>
      <c r="K1777" s="16"/>
      <c r="L1777" s="123"/>
      <c r="M1777" s="123" t="s">
        <v>3762</v>
      </c>
      <c r="N1777" s="16"/>
      <c r="O1777" s="16"/>
      <c r="P1777" s="16"/>
      <c r="Q1777" s="16"/>
      <c r="R1777" s="123"/>
      <c r="S1777" s="123"/>
      <c r="T1777" s="16"/>
      <c r="U1777" s="123"/>
      <c r="V1777" s="123" t="s">
        <v>3761</v>
      </c>
    </row>
    <row r="1778" spans="1:22" ht="15" customHeight="1">
      <c r="A1778" s="16"/>
      <c r="B1778" s="16"/>
      <c r="C1778" s="16"/>
      <c r="D1778" s="16"/>
      <c r="E1778" s="16"/>
      <c r="F1778" s="16"/>
      <c r="G1778" s="16"/>
      <c r="H1778" s="16"/>
      <c r="I1778" s="16"/>
      <c r="J1778" s="16"/>
      <c r="K1778" s="16"/>
      <c r="L1778" s="123"/>
      <c r="M1778" s="123" t="s">
        <v>3722</v>
      </c>
      <c r="N1778" s="16"/>
      <c r="O1778" s="16"/>
      <c r="P1778" s="16"/>
      <c r="Q1778" s="16"/>
      <c r="R1778" s="123"/>
      <c r="S1778" s="123"/>
      <c r="T1778" s="16"/>
      <c r="U1778" s="123"/>
      <c r="V1778" s="123" t="s">
        <v>4264</v>
      </c>
    </row>
    <row r="1779" spans="1:22" ht="15" customHeight="1">
      <c r="A1779" s="16"/>
      <c r="B1779" s="16"/>
      <c r="C1779" s="16"/>
      <c r="D1779" s="16"/>
      <c r="E1779" s="16"/>
      <c r="F1779" s="16"/>
      <c r="G1779" s="16"/>
      <c r="H1779" s="16"/>
      <c r="I1779" s="16"/>
      <c r="J1779" s="16"/>
      <c r="K1779" s="16"/>
      <c r="L1779" s="123"/>
      <c r="M1779" s="123" t="s">
        <v>3746</v>
      </c>
      <c r="N1779" s="16"/>
      <c r="O1779" s="16"/>
      <c r="P1779" s="16"/>
      <c r="Q1779" s="16"/>
      <c r="R1779" s="123"/>
      <c r="S1779" s="123"/>
      <c r="T1779" s="16"/>
      <c r="U1779" s="123"/>
      <c r="V1779" s="123" t="s">
        <v>4248</v>
      </c>
    </row>
    <row r="1780" spans="1:22" ht="15" customHeight="1">
      <c r="A1780" s="16"/>
      <c r="B1780" s="16"/>
      <c r="C1780" s="16"/>
      <c r="D1780" s="16"/>
      <c r="E1780" s="16"/>
      <c r="F1780" s="16"/>
      <c r="G1780" s="16"/>
      <c r="H1780" s="16"/>
      <c r="I1780" s="16"/>
      <c r="J1780" s="16"/>
      <c r="K1780" s="16"/>
      <c r="L1780" s="123"/>
      <c r="M1780" s="123" t="s">
        <v>4323</v>
      </c>
      <c r="N1780" s="16"/>
      <c r="O1780" s="16"/>
      <c r="P1780" s="16"/>
      <c r="Q1780" s="16"/>
      <c r="R1780" s="123"/>
      <c r="S1780" s="123"/>
      <c r="T1780" s="16"/>
      <c r="U1780" s="123"/>
      <c r="V1780" s="123" t="s">
        <v>1896</v>
      </c>
    </row>
    <row r="1781" spans="1:22" ht="15" customHeight="1">
      <c r="A1781" s="16"/>
      <c r="B1781" s="16"/>
      <c r="C1781" s="16"/>
      <c r="D1781" s="16"/>
      <c r="E1781" s="16"/>
      <c r="F1781" s="16"/>
      <c r="G1781" s="16"/>
      <c r="H1781" s="16"/>
      <c r="I1781" s="16"/>
      <c r="J1781" s="16"/>
      <c r="K1781" s="16"/>
      <c r="L1781" s="123"/>
      <c r="M1781" s="123" t="s">
        <v>3471</v>
      </c>
      <c r="N1781" s="16"/>
      <c r="O1781" s="16"/>
      <c r="P1781" s="16"/>
      <c r="Q1781" s="16"/>
      <c r="R1781" s="123"/>
      <c r="S1781" s="123"/>
      <c r="T1781" s="16"/>
      <c r="U1781" s="123"/>
      <c r="V1781" s="123" t="s">
        <v>3724</v>
      </c>
    </row>
    <row r="1782" spans="1:22" ht="15" customHeight="1">
      <c r="A1782" s="16"/>
      <c r="B1782" s="16"/>
      <c r="C1782" s="16"/>
      <c r="D1782" s="16"/>
      <c r="E1782" s="16"/>
      <c r="F1782" s="16"/>
      <c r="G1782" s="16"/>
      <c r="H1782" s="16"/>
      <c r="I1782" s="16"/>
      <c r="J1782" s="16"/>
      <c r="K1782" s="16"/>
      <c r="L1782" s="123"/>
      <c r="M1782" s="123" t="s">
        <v>3478</v>
      </c>
      <c r="N1782" s="16"/>
      <c r="O1782" s="16"/>
      <c r="P1782" s="16"/>
      <c r="Q1782" s="16"/>
      <c r="R1782" s="123"/>
      <c r="S1782" s="123"/>
      <c r="T1782" s="16"/>
      <c r="U1782" s="123"/>
      <c r="V1782" s="123" t="s">
        <v>3803</v>
      </c>
    </row>
    <row r="1783" spans="1:22" ht="15" customHeight="1">
      <c r="A1783" s="16"/>
      <c r="B1783" s="16"/>
      <c r="C1783" s="16"/>
      <c r="D1783" s="16"/>
      <c r="E1783" s="16"/>
      <c r="F1783" s="16"/>
      <c r="G1783" s="16"/>
      <c r="H1783" s="16"/>
      <c r="I1783" s="16"/>
      <c r="J1783" s="16"/>
      <c r="K1783" s="16"/>
      <c r="L1783" s="123"/>
      <c r="M1783" s="123" t="s">
        <v>4229</v>
      </c>
      <c r="N1783" s="16"/>
      <c r="O1783" s="16"/>
      <c r="P1783" s="16"/>
      <c r="Q1783" s="16"/>
      <c r="R1783" s="123"/>
      <c r="S1783" s="123"/>
      <c r="T1783" s="16"/>
      <c r="U1783" s="123"/>
      <c r="V1783" s="123" t="s">
        <v>4230</v>
      </c>
    </row>
    <row r="1784" spans="1:22" ht="15" customHeight="1">
      <c r="A1784" s="16"/>
      <c r="B1784" s="16"/>
      <c r="C1784" s="16"/>
      <c r="D1784" s="16"/>
      <c r="E1784" s="16"/>
      <c r="F1784" s="16"/>
      <c r="G1784" s="16"/>
      <c r="H1784" s="16"/>
      <c r="I1784" s="16"/>
      <c r="J1784" s="16"/>
      <c r="K1784" s="16"/>
      <c r="L1784" s="123"/>
      <c r="M1784" s="123" t="s">
        <v>3537</v>
      </c>
      <c r="N1784" s="16"/>
      <c r="O1784" s="16"/>
      <c r="P1784" s="16"/>
      <c r="Q1784" s="16"/>
      <c r="R1784" s="123"/>
      <c r="S1784" s="123"/>
      <c r="T1784" s="16"/>
      <c r="U1784" s="123"/>
      <c r="V1784" s="123" t="s">
        <v>3746</v>
      </c>
    </row>
    <row r="1785" spans="1:22" ht="15" customHeight="1">
      <c r="A1785" s="16"/>
      <c r="B1785" s="16"/>
      <c r="C1785" s="16"/>
      <c r="D1785" s="16"/>
      <c r="E1785" s="16"/>
      <c r="F1785" s="16"/>
      <c r="G1785" s="16"/>
      <c r="H1785" s="16"/>
      <c r="I1785" s="16"/>
      <c r="J1785" s="16"/>
      <c r="K1785" s="16"/>
      <c r="L1785" s="123"/>
      <c r="M1785" s="123" t="s">
        <v>3783</v>
      </c>
      <c r="N1785" s="16"/>
      <c r="O1785" s="16"/>
      <c r="P1785" s="16"/>
      <c r="Q1785" s="16"/>
      <c r="R1785" s="123"/>
      <c r="S1785" s="123"/>
      <c r="T1785" s="16"/>
      <c r="U1785" s="123"/>
      <c r="V1785" s="123" t="s">
        <v>3733</v>
      </c>
    </row>
    <row r="1786" spans="1:22" ht="15" customHeight="1">
      <c r="A1786" s="16"/>
      <c r="B1786" s="16"/>
      <c r="C1786" s="16"/>
      <c r="D1786" s="16"/>
      <c r="E1786" s="16"/>
      <c r="F1786" s="16"/>
      <c r="G1786" s="16"/>
      <c r="H1786" s="16"/>
      <c r="I1786" s="16"/>
      <c r="J1786" s="16"/>
      <c r="K1786" s="16"/>
      <c r="L1786" s="123"/>
      <c r="M1786" s="123" t="s">
        <v>4299</v>
      </c>
      <c r="N1786" s="16"/>
      <c r="O1786" s="16"/>
      <c r="P1786" s="16"/>
      <c r="Q1786" s="16"/>
      <c r="R1786" s="123"/>
      <c r="S1786" s="123"/>
      <c r="T1786" s="16"/>
      <c r="U1786" s="123"/>
      <c r="V1786" s="123" t="s">
        <v>4284</v>
      </c>
    </row>
    <row r="1787" spans="1:22" ht="15" customHeight="1">
      <c r="A1787" s="16"/>
      <c r="B1787" s="16"/>
      <c r="C1787" s="16"/>
      <c r="D1787" s="16"/>
      <c r="E1787" s="16"/>
      <c r="F1787" s="16"/>
      <c r="G1787" s="16"/>
      <c r="H1787" s="16"/>
      <c r="I1787" s="16"/>
      <c r="J1787" s="16"/>
      <c r="K1787" s="16"/>
      <c r="L1787" s="123"/>
      <c r="M1787" s="123" t="s">
        <v>3787</v>
      </c>
      <c r="N1787" s="16"/>
      <c r="O1787" s="16"/>
      <c r="P1787" s="16"/>
      <c r="Q1787" s="16"/>
      <c r="R1787" s="123"/>
      <c r="S1787" s="123"/>
      <c r="T1787" s="16"/>
      <c r="U1787" s="123"/>
      <c r="V1787" s="123" t="s">
        <v>4323</v>
      </c>
    </row>
    <row r="1788" spans="1:22" ht="15" customHeight="1">
      <c r="A1788" s="16"/>
      <c r="B1788" s="16"/>
      <c r="C1788" s="16"/>
      <c r="D1788" s="16"/>
      <c r="E1788" s="16"/>
      <c r="F1788" s="16"/>
      <c r="G1788" s="16"/>
      <c r="H1788" s="16"/>
      <c r="I1788" s="16"/>
      <c r="J1788" s="16"/>
      <c r="K1788" s="16"/>
      <c r="L1788" s="123"/>
      <c r="M1788" s="123" t="s">
        <v>3749</v>
      </c>
      <c r="N1788" s="16"/>
      <c r="O1788" s="16"/>
      <c r="P1788" s="16"/>
      <c r="Q1788" s="16"/>
      <c r="R1788" s="123"/>
      <c r="S1788" s="123"/>
      <c r="T1788" s="16"/>
      <c r="U1788" s="123"/>
      <c r="V1788" s="123" t="s">
        <v>4294</v>
      </c>
    </row>
    <row r="1789" spans="1:22" ht="15" customHeight="1">
      <c r="A1789" s="16"/>
      <c r="B1789" s="16"/>
      <c r="C1789" s="16"/>
      <c r="D1789" s="16"/>
      <c r="E1789" s="16"/>
      <c r="F1789" s="16"/>
      <c r="G1789" s="16"/>
      <c r="H1789" s="16"/>
      <c r="I1789" s="16"/>
      <c r="J1789" s="16"/>
      <c r="K1789" s="16"/>
      <c r="L1789" s="123"/>
      <c r="M1789" s="123" t="s">
        <v>3488</v>
      </c>
      <c r="N1789" s="16"/>
      <c r="O1789" s="16"/>
      <c r="P1789" s="16"/>
      <c r="Q1789" s="16"/>
      <c r="R1789" s="123"/>
      <c r="S1789" s="123"/>
      <c r="T1789" s="16"/>
      <c r="U1789" s="123"/>
      <c r="V1789" s="123" t="s">
        <v>4238</v>
      </c>
    </row>
    <row r="1790" spans="1:22" ht="15" customHeight="1">
      <c r="A1790" s="16"/>
      <c r="B1790" s="16"/>
      <c r="C1790" s="16"/>
      <c r="D1790" s="16"/>
      <c r="E1790" s="16"/>
      <c r="F1790" s="16"/>
      <c r="G1790" s="16"/>
      <c r="H1790" s="16"/>
      <c r="I1790" s="16"/>
      <c r="J1790" s="16"/>
      <c r="K1790" s="16"/>
      <c r="L1790" s="123"/>
      <c r="M1790" s="123" t="s">
        <v>1961</v>
      </c>
      <c r="N1790" s="16"/>
      <c r="O1790" s="16"/>
      <c r="P1790" s="16"/>
      <c r="Q1790" s="16"/>
      <c r="R1790" s="123"/>
      <c r="S1790" s="123"/>
      <c r="T1790" s="16"/>
      <c r="U1790" s="123"/>
      <c r="V1790" s="123" t="s">
        <v>4229</v>
      </c>
    </row>
    <row r="1791" spans="1:22" ht="15" customHeight="1">
      <c r="A1791" s="16"/>
      <c r="B1791" s="16"/>
      <c r="C1791" s="16"/>
      <c r="D1791" s="16"/>
      <c r="E1791" s="16"/>
      <c r="F1791" s="16"/>
      <c r="G1791" s="16"/>
      <c r="H1791" s="16"/>
      <c r="I1791" s="16"/>
      <c r="J1791" s="16"/>
      <c r="K1791" s="16"/>
      <c r="L1791" s="123"/>
      <c r="M1791" s="123" t="s">
        <v>4294</v>
      </c>
      <c r="N1791" s="16"/>
      <c r="O1791" s="16"/>
      <c r="P1791" s="16"/>
      <c r="Q1791" s="16"/>
      <c r="R1791" s="123"/>
      <c r="S1791" s="123"/>
      <c r="T1791" s="16"/>
      <c r="U1791" s="123"/>
      <c r="V1791" s="123" t="s">
        <v>3462</v>
      </c>
    </row>
    <row r="1792" spans="1:22" ht="15" customHeight="1">
      <c r="A1792" s="16"/>
      <c r="B1792" s="16"/>
      <c r="C1792" s="16"/>
      <c r="D1792" s="16"/>
      <c r="E1792" s="16"/>
      <c r="F1792" s="16"/>
      <c r="G1792" s="16"/>
      <c r="H1792" s="16"/>
      <c r="I1792" s="16"/>
      <c r="J1792" s="16"/>
      <c r="K1792" s="16"/>
      <c r="L1792" s="123"/>
      <c r="M1792" s="123" t="s">
        <v>4244</v>
      </c>
      <c r="N1792" s="16"/>
      <c r="O1792" s="16"/>
      <c r="P1792" s="16"/>
      <c r="Q1792" s="16"/>
      <c r="R1792" s="123"/>
      <c r="S1792" s="123"/>
      <c r="T1792" s="16"/>
      <c r="U1792" s="123"/>
      <c r="V1792" s="123" t="s">
        <v>4279</v>
      </c>
    </row>
    <row r="1793" spans="1:22" ht="15" customHeight="1">
      <c r="A1793" s="16"/>
      <c r="B1793" s="16"/>
      <c r="C1793" s="16"/>
      <c r="D1793" s="16"/>
      <c r="E1793" s="16"/>
      <c r="F1793" s="16"/>
      <c r="G1793" s="16"/>
      <c r="H1793" s="16"/>
      <c r="I1793" s="16"/>
      <c r="J1793" s="16"/>
      <c r="K1793" s="16"/>
      <c r="L1793" s="123"/>
      <c r="M1793" s="123" t="s">
        <v>3753</v>
      </c>
      <c r="N1793" s="16"/>
      <c r="O1793" s="16"/>
      <c r="P1793" s="16"/>
      <c r="Q1793" s="16"/>
      <c r="R1793" s="123"/>
      <c r="S1793" s="123"/>
      <c r="T1793" s="16"/>
      <c r="U1793" s="123"/>
      <c r="V1793" s="123" t="s">
        <v>4313</v>
      </c>
    </row>
    <row r="1794" spans="1:22" ht="15" customHeight="1">
      <c r="A1794" s="16"/>
      <c r="B1794" s="16"/>
      <c r="C1794" s="16"/>
      <c r="D1794" s="16"/>
      <c r="E1794" s="16"/>
      <c r="F1794" s="16"/>
      <c r="G1794" s="16"/>
      <c r="H1794" s="16"/>
      <c r="I1794" s="16"/>
      <c r="J1794" s="16"/>
      <c r="K1794" s="16"/>
      <c r="L1794" s="123"/>
      <c r="M1794" s="123" t="s">
        <v>4292</v>
      </c>
      <c r="N1794" s="16"/>
      <c r="O1794" s="16"/>
      <c r="P1794" s="16"/>
      <c r="Q1794" s="16"/>
      <c r="R1794" s="123"/>
      <c r="S1794" s="123"/>
      <c r="T1794" s="16"/>
      <c r="U1794" s="123"/>
      <c r="V1794" s="123" t="s">
        <v>4275</v>
      </c>
    </row>
    <row r="1795" spans="1:22" ht="15" customHeight="1">
      <c r="A1795" s="16"/>
      <c r="B1795" s="16"/>
      <c r="C1795" s="16"/>
      <c r="D1795" s="16"/>
      <c r="E1795" s="16"/>
      <c r="F1795" s="16"/>
      <c r="G1795" s="16"/>
      <c r="H1795" s="16"/>
      <c r="I1795" s="16"/>
      <c r="J1795" s="16"/>
      <c r="K1795" s="16"/>
      <c r="L1795" s="123"/>
      <c r="M1795" s="123" t="s">
        <v>3803</v>
      </c>
      <c r="N1795" s="16"/>
      <c r="O1795" s="16"/>
      <c r="P1795" s="16"/>
      <c r="Q1795" s="16"/>
      <c r="R1795" s="123"/>
      <c r="S1795" s="123"/>
      <c r="T1795" s="16"/>
      <c r="U1795" s="123"/>
      <c r="V1795" s="123" t="s">
        <v>3539</v>
      </c>
    </row>
    <row r="1796" spans="1:22" ht="15" customHeight="1">
      <c r="A1796" s="16"/>
      <c r="B1796" s="16"/>
      <c r="C1796" s="16"/>
      <c r="D1796" s="16"/>
      <c r="E1796" s="16"/>
      <c r="F1796" s="16"/>
      <c r="G1796" s="16"/>
      <c r="H1796" s="16"/>
      <c r="I1796" s="16"/>
      <c r="J1796" s="16"/>
      <c r="K1796" s="16"/>
      <c r="L1796" s="123"/>
      <c r="M1796" s="123" t="s">
        <v>4305</v>
      </c>
      <c r="N1796" s="16"/>
      <c r="O1796" s="16"/>
      <c r="P1796" s="16"/>
      <c r="Q1796" s="16"/>
      <c r="R1796" s="123"/>
      <c r="S1796" s="123"/>
      <c r="T1796" s="16"/>
      <c r="U1796" s="123"/>
      <c r="V1796" s="123" t="s">
        <v>3537</v>
      </c>
    </row>
    <row r="1797" spans="1:22" ht="15" customHeight="1">
      <c r="A1797" s="16"/>
      <c r="B1797" s="16"/>
      <c r="C1797" s="16"/>
      <c r="D1797" s="16"/>
      <c r="E1797" s="16"/>
      <c r="F1797" s="16"/>
      <c r="G1797" s="16"/>
      <c r="H1797" s="16"/>
      <c r="I1797" s="16"/>
      <c r="J1797" s="16"/>
      <c r="K1797" s="16"/>
      <c r="L1797" s="123"/>
      <c r="M1797" s="123" t="s">
        <v>4232</v>
      </c>
      <c r="N1797" s="16"/>
      <c r="O1797" s="16"/>
      <c r="P1797" s="16"/>
      <c r="Q1797" s="16"/>
      <c r="R1797" s="123"/>
      <c r="S1797" s="123"/>
      <c r="T1797" s="16"/>
      <c r="U1797" s="123"/>
      <c r="V1797" s="123" t="s">
        <v>3739</v>
      </c>
    </row>
    <row r="1798" spans="1:22" ht="15" customHeight="1">
      <c r="A1798" s="16"/>
      <c r="B1798" s="16"/>
      <c r="C1798" s="16"/>
      <c r="D1798" s="16"/>
      <c r="E1798" s="16"/>
      <c r="F1798" s="16"/>
      <c r="G1798" s="16"/>
      <c r="H1798" s="16"/>
      <c r="I1798" s="16"/>
      <c r="J1798" s="16"/>
      <c r="K1798" s="16"/>
      <c r="L1798" s="123"/>
      <c r="M1798" s="123" t="s">
        <v>3739</v>
      </c>
      <c r="N1798" s="16"/>
      <c r="O1798" s="16"/>
      <c r="P1798" s="16"/>
      <c r="Q1798" s="16"/>
      <c r="R1798" s="123"/>
      <c r="S1798" s="123"/>
      <c r="T1798" s="16"/>
      <c r="U1798" s="123"/>
      <c r="V1798" s="123" t="s">
        <v>4303</v>
      </c>
    </row>
    <row r="1799" spans="1:22" ht="15" customHeight="1">
      <c r="A1799" s="16"/>
      <c r="B1799" s="16"/>
      <c r="C1799" s="16"/>
      <c r="D1799" s="16"/>
      <c r="E1799" s="16"/>
      <c r="F1799" s="16"/>
      <c r="G1799" s="16"/>
      <c r="H1799" s="16"/>
      <c r="I1799" s="16"/>
      <c r="J1799" s="16"/>
      <c r="K1799" s="16"/>
      <c r="L1799" s="123"/>
      <c r="M1799" s="123" t="s">
        <v>4301</v>
      </c>
      <c r="N1799" s="16"/>
      <c r="O1799" s="16"/>
      <c r="P1799" s="16"/>
      <c r="Q1799" s="16"/>
      <c r="R1799" s="123"/>
      <c r="S1799" s="123"/>
      <c r="T1799" s="16"/>
      <c r="U1799" s="123"/>
      <c r="V1799" s="123" t="s">
        <v>4287</v>
      </c>
    </row>
    <row r="1800" spans="1:22" ht="15" customHeight="1">
      <c r="A1800" s="16"/>
      <c r="B1800" s="16"/>
      <c r="C1800" s="16"/>
      <c r="D1800" s="16"/>
      <c r="E1800" s="16"/>
      <c r="F1800" s="16"/>
      <c r="G1800" s="16"/>
      <c r="H1800" s="16"/>
      <c r="I1800" s="16"/>
      <c r="J1800" s="16"/>
      <c r="K1800" s="16"/>
      <c r="L1800" s="123"/>
      <c r="M1800" s="123" t="s">
        <v>4313</v>
      </c>
      <c r="N1800" s="16"/>
      <c r="O1800" s="16"/>
      <c r="P1800" s="16"/>
      <c r="Q1800" s="16"/>
      <c r="R1800" s="123"/>
      <c r="S1800" s="123"/>
      <c r="T1800" s="16"/>
      <c r="U1800" s="123"/>
      <c r="V1800" s="123" t="s">
        <v>4310</v>
      </c>
    </row>
    <row r="1801" spans="1:22" ht="15" customHeight="1">
      <c r="A1801" s="16"/>
      <c r="B1801" s="16"/>
      <c r="C1801" s="16"/>
      <c r="D1801" s="16"/>
      <c r="E1801" s="16"/>
      <c r="F1801" s="16"/>
      <c r="G1801" s="16"/>
      <c r="H1801" s="16"/>
      <c r="I1801" s="16"/>
      <c r="J1801" s="16"/>
      <c r="K1801" s="16"/>
      <c r="L1801" s="123"/>
      <c r="M1801" s="123" t="s">
        <v>4284</v>
      </c>
      <c r="N1801" s="16"/>
      <c r="O1801" s="16"/>
      <c r="P1801" s="16"/>
      <c r="Q1801" s="16"/>
      <c r="R1801" s="123"/>
      <c r="S1801" s="123"/>
      <c r="T1801" s="16"/>
      <c r="U1801" s="123"/>
      <c r="V1801" s="123" t="s">
        <v>4292</v>
      </c>
    </row>
    <row r="1802" spans="1:22" ht="15" customHeight="1">
      <c r="A1802" s="16"/>
      <c r="B1802" s="16"/>
      <c r="C1802" s="16"/>
      <c r="D1802" s="16"/>
      <c r="E1802" s="16"/>
      <c r="F1802" s="16"/>
      <c r="G1802" s="16"/>
      <c r="H1802" s="16"/>
      <c r="I1802" s="16"/>
      <c r="J1802" s="16"/>
      <c r="K1802" s="16"/>
      <c r="L1802" s="123"/>
      <c r="M1802" s="123" t="s">
        <v>4238</v>
      </c>
      <c r="N1802" s="16"/>
      <c r="O1802" s="16"/>
      <c r="P1802" s="16"/>
      <c r="Q1802" s="16"/>
      <c r="R1802" s="123"/>
      <c r="S1802" s="123"/>
      <c r="T1802" s="16"/>
      <c r="U1802" s="123"/>
      <c r="V1802" s="123" t="s">
        <v>3765</v>
      </c>
    </row>
    <row r="1803" spans="1:22" ht="15" customHeight="1">
      <c r="A1803" s="16"/>
      <c r="B1803" s="16"/>
      <c r="C1803" s="16"/>
      <c r="D1803" s="16"/>
      <c r="E1803" s="16"/>
      <c r="F1803" s="16"/>
      <c r="G1803" s="16"/>
      <c r="H1803" s="16"/>
      <c r="I1803" s="16"/>
      <c r="J1803" s="16"/>
      <c r="K1803" s="16"/>
      <c r="L1803" s="123"/>
      <c r="M1803" s="123" t="s">
        <v>4230</v>
      </c>
      <c r="N1803" s="16"/>
      <c r="O1803" s="16"/>
      <c r="P1803" s="16"/>
      <c r="Q1803" s="16"/>
      <c r="R1803" s="123"/>
      <c r="S1803" s="123"/>
      <c r="T1803" s="16"/>
      <c r="U1803" s="123"/>
      <c r="V1803" s="123" t="s">
        <v>4305</v>
      </c>
    </row>
    <row r="1804" spans="1:22" ht="15" customHeight="1">
      <c r="A1804" s="16"/>
      <c r="B1804" s="16"/>
      <c r="C1804" s="16"/>
      <c r="D1804" s="16"/>
      <c r="E1804" s="16"/>
      <c r="F1804" s="16"/>
      <c r="G1804" s="16"/>
      <c r="H1804" s="16"/>
      <c r="I1804" s="16"/>
      <c r="J1804" s="16"/>
      <c r="K1804" s="16"/>
      <c r="L1804" s="123"/>
      <c r="M1804" s="123" t="s">
        <v>4246</v>
      </c>
      <c r="N1804" s="16"/>
      <c r="O1804" s="16"/>
      <c r="P1804" s="16"/>
      <c r="Q1804" s="16"/>
      <c r="R1804" s="123"/>
      <c r="S1804" s="123"/>
      <c r="T1804" s="16"/>
      <c r="U1804" s="123"/>
      <c r="V1804" s="123" t="s">
        <v>4273</v>
      </c>
    </row>
    <row r="1805" spans="1:22" ht="15" customHeight="1">
      <c r="A1805" s="16"/>
      <c r="B1805" s="16"/>
      <c r="C1805" s="16"/>
      <c r="D1805" s="16"/>
      <c r="E1805" s="16"/>
      <c r="F1805" s="16"/>
      <c r="G1805" s="16"/>
      <c r="H1805" s="16"/>
      <c r="I1805" s="16"/>
      <c r="J1805" s="16"/>
      <c r="K1805" s="16"/>
      <c r="L1805" s="123"/>
      <c r="M1805" s="123" t="s">
        <v>4268</v>
      </c>
      <c r="N1805" s="16"/>
      <c r="O1805" s="16"/>
      <c r="P1805" s="16"/>
      <c r="Q1805" s="16"/>
      <c r="R1805" s="123"/>
      <c r="S1805" s="123"/>
      <c r="T1805" s="16"/>
      <c r="U1805" s="123"/>
      <c r="V1805" s="123" t="s">
        <v>4277</v>
      </c>
    </row>
    <row r="1806" spans="1:22" ht="15" customHeight="1">
      <c r="A1806" s="16"/>
      <c r="B1806" s="16"/>
      <c r="C1806" s="16"/>
      <c r="D1806" s="16"/>
      <c r="E1806" s="16"/>
      <c r="F1806" s="16"/>
      <c r="G1806" s="16"/>
      <c r="H1806" s="16"/>
      <c r="I1806" s="16"/>
      <c r="J1806" s="16"/>
      <c r="K1806" s="16"/>
      <c r="L1806" s="123"/>
      <c r="M1806" s="123" t="s">
        <v>3733</v>
      </c>
      <c r="N1806" s="16"/>
      <c r="O1806" s="16"/>
      <c r="P1806" s="16"/>
      <c r="Q1806" s="16"/>
      <c r="R1806" s="123"/>
      <c r="S1806" s="123"/>
      <c r="T1806" s="16"/>
      <c r="U1806" s="123"/>
      <c r="V1806" s="123" t="s">
        <v>4251</v>
      </c>
    </row>
    <row r="1807" spans="1:22" ht="15" customHeight="1">
      <c r="A1807" s="16"/>
      <c r="B1807" s="16"/>
      <c r="C1807" s="16"/>
      <c r="D1807" s="16"/>
      <c r="E1807" s="16"/>
      <c r="F1807" s="16"/>
      <c r="G1807" s="16"/>
      <c r="H1807" s="16"/>
      <c r="I1807" s="16"/>
      <c r="J1807" s="16"/>
      <c r="K1807" s="16"/>
      <c r="L1807" s="123"/>
      <c r="M1807" s="123" t="s">
        <v>4287</v>
      </c>
      <c r="N1807" s="16"/>
      <c r="O1807" s="16"/>
      <c r="P1807" s="16"/>
      <c r="Q1807" s="16"/>
      <c r="R1807" s="123"/>
      <c r="S1807" s="123"/>
      <c r="T1807" s="16"/>
      <c r="U1807" s="123"/>
      <c r="V1807" s="123" t="s">
        <v>3515</v>
      </c>
    </row>
    <row r="1808" spans="1:22" ht="15" customHeight="1">
      <c r="A1808" s="16"/>
      <c r="B1808" s="16"/>
      <c r="C1808" s="16"/>
      <c r="D1808" s="16"/>
      <c r="E1808" s="16"/>
      <c r="F1808" s="16"/>
      <c r="G1808" s="16"/>
      <c r="H1808" s="16"/>
      <c r="I1808" s="16"/>
      <c r="J1808" s="16"/>
      <c r="K1808" s="16"/>
      <c r="L1808" s="123"/>
      <c r="M1808" s="123" t="s">
        <v>3515</v>
      </c>
      <c r="N1808" s="16"/>
      <c r="O1808" s="16"/>
      <c r="P1808" s="16"/>
      <c r="Q1808" s="16"/>
      <c r="R1808" s="123"/>
      <c r="S1808" s="123"/>
      <c r="T1808" s="16"/>
      <c r="U1808" s="123"/>
      <c r="V1808" s="123" t="s">
        <v>4268</v>
      </c>
    </row>
    <row r="1809" spans="1:22" ht="15" customHeight="1">
      <c r="A1809" s="16"/>
      <c r="B1809" s="16"/>
      <c r="C1809" s="16"/>
      <c r="D1809" s="16"/>
      <c r="E1809" s="16"/>
      <c r="F1809" s="16"/>
      <c r="G1809" s="16"/>
      <c r="H1809" s="16"/>
      <c r="I1809" s="16"/>
      <c r="J1809" s="16"/>
      <c r="K1809" s="16"/>
      <c r="L1809" s="123"/>
      <c r="M1809" s="123" t="s">
        <v>4271</v>
      </c>
      <c r="N1809" s="16"/>
      <c r="O1809" s="16"/>
      <c r="P1809" s="16"/>
      <c r="Q1809" s="16"/>
      <c r="R1809" s="123"/>
      <c r="S1809" s="123"/>
      <c r="T1809" s="16"/>
      <c r="U1809" s="123"/>
      <c r="V1809" s="123" t="s">
        <v>4299</v>
      </c>
    </row>
    <row r="1810" spans="1:22" ht="15" customHeight="1">
      <c r="A1810" s="16"/>
      <c r="B1810" s="16"/>
      <c r="C1810" s="16"/>
      <c r="D1810" s="16"/>
      <c r="E1810" s="16"/>
      <c r="F1810" s="16"/>
      <c r="G1810" s="16"/>
      <c r="H1810" s="16"/>
      <c r="I1810" s="16"/>
      <c r="J1810" s="16"/>
      <c r="K1810" s="16"/>
      <c r="L1810" s="123"/>
      <c r="M1810" s="123" t="s">
        <v>4240</v>
      </c>
      <c r="N1810" s="16"/>
      <c r="O1810" s="16"/>
      <c r="P1810" s="16"/>
      <c r="Q1810" s="16"/>
      <c r="R1810" s="123"/>
      <c r="S1810" s="123"/>
      <c r="T1810" s="16"/>
      <c r="U1810" s="123"/>
      <c r="V1810" s="123" t="s">
        <v>3787</v>
      </c>
    </row>
    <row r="1811" spans="1:22" ht="15" customHeight="1">
      <c r="A1811" s="16"/>
      <c r="B1811" s="16"/>
      <c r="C1811" s="16"/>
      <c r="D1811" s="16"/>
      <c r="E1811" s="16"/>
      <c r="F1811" s="16"/>
      <c r="G1811" s="16"/>
      <c r="H1811" s="16"/>
      <c r="I1811" s="16"/>
      <c r="J1811" s="16"/>
      <c r="K1811" s="16"/>
      <c r="L1811" s="123"/>
      <c r="M1811" s="123" t="s">
        <v>4317</v>
      </c>
      <c r="N1811" s="16"/>
      <c r="O1811" s="16"/>
      <c r="P1811" s="16"/>
      <c r="Q1811" s="16"/>
      <c r="R1811" s="123"/>
      <c r="S1811" s="123"/>
      <c r="T1811" s="16"/>
      <c r="U1811" s="123"/>
      <c r="V1811" s="123" t="s">
        <v>3488</v>
      </c>
    </row>
    <row r="1812" spans="1:22" ht="15" customHeight="1">
      <c r="A1812" s="16"/>
      <c r="B1812" s="16"/>
      <c r="C1812" s="16"/>
      <c r="D1812" s="16"/>
      <c r="E1812" s="16"/>
      <c r="F1812" s="16"/>
      <c r="G1812" s="16"/>
      <c r="H1812" s="16"/>
      <c r="I1812" s="16"/>
      <c r="J1812" s="16"/>
      <c r="K1812" s="16"/>
      <c r="L1812" s="123"/>
      <c r="M1812" s="123" t="s">
        <v>3530</v>
      </c>
      <c r="N1812" s="16"/>
      <c r="O1812" s="16"/>
      <c r="P1812" s="16"/>
      <c r="Q1812" s="16"/>
      <c r="R1812" s="123"/>
      <c r="S1812" s="123"/>
      <c r="T1812" s="16"/>
      <c r="U1812" s="123"/>
      <c r="V1812" s="123" t="s">
        <v>3530</v>
      </c>
    </row>
    <row r="1813" spans="1:22" ht="15" customHeight="1">
      <c r="A1813" s="16"/>
      <c r="B1813" s="16"/>
      <c r="C1813" s="16"/>
      <c r="D1813" s="16"/>
      <c r="E1813" s="16"/>
      <c r="F1813" s="16"/>
      <c r="G1813" s="16"/>
      <c r="H1813" s="16"/>
      <c r="I1813" s="16"/>
      <c r="J1813" s="16"/>
      <c r="K1813" s="16"/>
      <c r="L1813" s="123"/>
      <c r="M1813" s="123" t="s">
        <v>4263</v>
      </c>
      <c r="N1813" s="16"/>
      <c r="O1813" s="16"/>
      <c r="P1813" s="16"/>
      <c r="Q1813" s="16"/>
      <c r="R1813" s="123"/>
      <c r="S1813" s="123"/>
      <c r="T1813" s="16"/>
      <c r="U1813" s="123"/>
      <c r="V1813" s="123" t="s">
        <v>4307</v>
      </c>
    </row>
    <row r="1814" spans="1:22" ht="15" customHeight="1">
      <c r="A1814" s="16"/>
      <c r="B1814" s="16"/>
      <c r="C1814" s="16"/>
      <c r="D1814" s="16"/>
      <c r="E1814" s="16"/>
      <c r="F1814" s="16"/>
      <c r="G1814" s="16"/>
      <c r="H1814" s="16"/>
      <c r="I1814" s="16"/>
      <c r="J1814" s="16"/>
      <c r="K1814" s="16"/>
      <c r="L1814" s="123"/>
      <c r="M1814" s="123" t="s">
        <v>4308</v>
      </c>
      <c r="N1814" s="16"/>
      <c r="O1814" s="16"/>
      <c r="P1814" s="16"/>
      <c r="Q1814" s="16"/>
      <c r="R1814" s="123"/>
      <c r="S1814" s="123"/>
      <c r="T1814" s="16"/>
      <c r="U1814" s="123"/>
      <c r="V1814" s="123" t="s">
        <v>3757</v>
      </c>
    </row>
    <row r="1815" spans="1:22" ht="15" customHeight="1">
      <c r="A1815" s="16"/>
      <c r="B1815" s="16"/>
      <c r="C1815" s="16"/>
      <c r="D1815" s="16"/>
      <c r="E1815" s="16"/>
      <c r="F1815" s="16"/>
      <c r="G1815" s="16"/>
      <c r="H1815" s="16"/>
      <c r="I1815" s="16"/>
      <c r="J1815" s="16"/>
      <c r="K1815" s="16"/>
      <c r="L1815" s="123"/>
      <c r="M1815" s="123" t="s">
        <v>4236</v>
      </c>
      <c r="N1815" s="16"/>
      <c r="O1815" s="16"/>
      <c r="P1815" s="16"/>
      <c r="Q1815" s="16"/>
      <c r="R1815" s="123"/>
      <c r="S1815" s="123"/>
      <c r="T1815" s="16"/>
      <c r="U1815" s="123"/>
      <c r="V1815" s="123" t="s">
        <v>4333</v>
      </c>
    </row>
    <row r="1816" spans="1:22" ht="15" customHeight="1">
      <c r="A1816" s="16"/>
      <c r="B1816" s="16"/>
      <c r="C1816" s="16"/>
      <c r="D1816" s="16"/>
      <c r="E1816" s="16"/>
      <c r="F1816" s="16"/>
      <c r="G1816" s="16"/>
      <c r="H1816" s="16"/>
      <c r="I1816" s="16"/>
      <c r="J1816" s="16"/>
      <c r="K1816" s="16"/>
      <c r="L1816" s="123"/>
      <c r="M1816" s="123" t="s">
        <v>3755</v>
      </c>
      <c r="N1816" s="16"/>
      <c r="O1816" s="16"/>
      <c r="P1816" s="16"/>
      <c r="Q1816" s="16"/>
      <c r="R1816" s="123"/>
      <c r="S1816" s="123"/>
      <c r="T1816" s="16"/>
      <c r="U1816" s="123"/>
      <c r="V1816" s="123" t="s">
        <v>4335</v>
      </c>
    </row>
    <row r="1817" spans="1:22" ht="15" customHeight="1">
      <c r="A1817" s="16"/>
      <c r="B1817" s="16"/>
      <c r="C1817" s="16"/>
      <c r="D1817" s="16"/>
      <c r="E1817" s="16"/>
      <c r="F1817" s="16"/>
      <c r="G1817" s="16"/>
      <c r="H1817" s="16"/>
      <c r="I1817" s="16"/>
      <c r="J1817" s="16"/>
      <c r="K1817" s="16"/>
      <c r="L1817" s="123"/>
      <c r="M1817" s="123" t="s">
        <v>4273</v>
      </c>
      <c r="N1817" s="16"/>
      <c r="O1817" s="16"/>
      <c r="P1817" s="16"/>
      <c r="Q1817" s="16"/>
      <c r="R1817" s="123"/>
      <c r="S1817" s="123"/>
      <c r="T1817" s="16"/>
      <c r="U1817" s="123"/>
      <c r="V1817" s="123" t="s">
        <v>3527</v>
      </c>
    </row>
    <row r="1818" spans="1:22" ht="15" customHeight="1">
      <c r="A1818" s="16"/>
      <c r="B1818" s="16"/>
      <c r="C1818" s="16"/>
      <c r="D1818" s="16"/>
      <c r="E1818" s="16"/>
      <c r="F1818" s="16"/>
      <c r="G1818" s="16"/>
      <c r="H1818" s="16"/>
      <c r="I1818" s="16"/>
      <c r="J1818" s="16"/>
      <c r="K1818" s="16"/>
      <c r="L1818" s="123"/>
      <c r="M1818" s="123" t="s">
        <v>3527</v>
      </c>
      <c r="N1818" s="16"/>
      <c r="O1818" s="16"/>
      <c r="P1818" s="16"/>
      <c r="Q1818" s="16"/>
      <c r="R1818" s="123"/>
      <c r="S1818" s="123"/>
      <c r="T1818" s="16"/>
      <c r="U1818" s="123"/>
      <c r="V1818" s="123" t="s">
        <v>404</v>
      </c>
    </row>
    <row r="1819" spans="1:22" ht="15" customHeight="1">
      <c r="A1819" s="16"/>
      <c r="B1819" s="16"/>
      <c r="C1819" s="16"/>
      <c r="D1819" s="16"/>
      <c r="E1819" s="16"/>
      <c r="F1819" s="16"/>
      <c r="G1819" s="16"/>
      <c r="H1819" s="16"/>
      <c r="I1819" s="16"/>
      <c r="J1819" s="16"/>
      <c r="K1819" s="16"/>
      <c r="L1819" s="123"/>
      <c r="M1819" s="123" t="s">
        <v>4225</v>
      </c>
      <c r="N1819" s="16"/>
      <c r="O1819" s="16"/>
      <c r="P1819" s="16"/>
      <c r="Q1819" s="16"/>
      <c r="R1819" s="123"/>
      <c r="S1819" s="123"/>
      <c r="T1819" s="16"/>
      <c r="U1819" s="123"/>
      <c r="V1819" s="123" t="s">
        <v>4286</v>
      </c>
    </row>
    <row r="1820" spans="1:22" ht="15" customHeight="1">
      <c r="A1820" s="16"/>
      <c r="B1820" s="16"/>
      <c r="C1820" s="16"/>
      <c r="D1820" s="16"/>
      <c r="E1820" s="16"/>
      <c r="F1820" s="16"/>
      <c r="G1820" s="16"/>
      <c r="H1820" s="16"/>
      <c r="I1820" s="16"/>
      <c r="J1820" s="16"/>
      <c r="K1820" s="16"/>
      <c r="L1820" s="123"/>
      <c r="M1820" s="123" t="s">
        <v>3761</v>
      </c>
      <c r="N1820" s="16"/>
      <c r="O1820" s="16"/>
      <c r="P1820" s="16"/>
      <c r="Q1820" s="16"/>
      <c r="R1820" s="123"/>
      <c r="S1820" s="123"/>
      <c r="T1820" s="16"/>
      <c r="U1820" s="123"/>
      <c r="V1820" s="123" t="s">
        <v>4240</v>
      </c>
    </row>
    <row r="1821" spans="1:22" ht="15" customHeight="1">
      <c r="A1821" s="16"/>
      <c r="B1821" s="16"/>
      <c r="C1821" s="16"/>
      <c r="D1821" s="16"/>
      <c r="E1821" s="16"/>
      <c r="F1821" s="16"/>
      <c r="G1821" s="16"/>
      <c r="H1821" s="16"/>
      <c r="I1821" s="16"/>
      <c r="J1821" s="16"/>
      <c r="K1821" s="16"/>
      <c r="L1821" s="123"/>
      <c r="M1821" s="123" t="s">
        <v>4253</v>
      </c>
      <c r="N1821" s="16"/>
      <c r="O1821" s="16"/>
      <c r="P1821" s="16"/>
      <c r="Q1821" s="16"/>
      <c r="R1821" s="123"/>
      <c r="S1821" s="123"/>
      <c r="T1821" s="16"/>
      <c r="U1821" s="123"/>
      <c r="V1821" s="123" t="s">
        <v>4317</v>
      </c>
    </row>
    <row r="1822" spans="1:22" ht="15" customHeight="1">
      <c r="A1822" s="16"/>
      <c r="B1822" s="16"/>
      <c r="C1822" s="16"/>
      <c r="D1822" s="16"/>
      <c r="E1822" s="16"/>
      <c r="F1822" s="16"/>
      <c r="G1822" s="16"/>
      <c r="H1822" s="16"/>
      <c r="I1822" s="16"/>
      <c r="J1822" s="16"/>
      <c r="K1822" s="16"/>
      <c r="L1822" s="123"/>
      <c r="M1822" s="123" t="s">
        <v>4270</v>
      </c>
      <c r="N1822" s="16"/>
      <c r="O1822" s="16"/>
      <c r="P1822" s="16"/>
      <c r="Q1822" s="16"/>
      <c r="R1822" s="123"/>
      <c r="S1822" s="123"/>
      <c r="T1822" s="16"/>
      <c r="U1822" s="123"/>
      <c r="V1822" s="123" t="s">
        <v>4262</v>
      </c>
    </row>
    <row r="1823" spans="1:22" ht="15" customHeight="1">
      <c r="A1823" s="16"/>
      <c r="B1823" s="16"/>
      <c r="C1823" s="16"/>
      <c r="D1823" s="16"/>
      <c r="E1823" s="16"/>
      <c r="F1823" s="16"/>
      <c r="G1823" s="16"/>
      <c r="H1823" s="16"/>
      <c r="I1823" s="16"/>
      <c r="J1823" s="16"/>
      <c r="K1823" s="16"/>
      <c r="L1823" s="123"/>
      <c r="M1823" s="123" t="s">
        <v>4281</v>
      </c>
      <c r="N1823" s="16"/>
      <c r="O1823" s="16"/>
      <c r="P1823" s="16"/>
      <c r="Q1823" s="16"/>
      <c r="R1823" s="123"/>
      <c r="S1823" s="123"/>
      <c r="T1823" s="16"/>
      <c r="U1823" s="123"/>
      <c r="V1823" s="123" t="s">
        <v>3735</v>
      </c>
    </row>
    <row r="1824" spans="1:22" ht="15" customHeight="1">
      <c r="A1824" s="16"/>
      <c r="B1824" s="16"/>
      <c r="C1824" s="16"/>
      <c r="D1824" s="16"/>
      <c r="E1824" s="16"/>
      <c r="F1824" s="16"/>
      <c r="G1824" s="16"/>
      <c r="H1824" s="16"/>
      <c r="I1824" s="16"/>
      <c r="J1824" s="16"/>
      <c r="K1824" s="16"/>
      <c r="L1824" s="123"/>
      <c r="M1824" s="123" t="s">
        <v>4307</v>
      </c>
      <c r="N1824" s="16"/>
      <c r="O1824" s="16"/>
      <c r="P1824" s="16"/>
      <c r="Q1824" s="16"/>
      <c r="R1824" s="123"/>
      <c r="S1824" s="123"/>
      <c r="T1824" s="16"/>
      <c r="U1824" s="123"/>
      <c r="V1824" s="123" t="s">
        <v>4301</v>
      </c>
    </row>
    <row r="1825" spans="1:22" ht="15" customHeight="1">
      <c r="A1825" s="16"/>
      <c r="B1825" s="16"/>
      <c r="C1825" s="16"/>
      <c r="D1825" s="16"/>
      <c r="E1825" s="16"/>
      <c r="F1825" s="16"/>
      <c r="G1825" s="16"/>
      <c r="H1825" s="16"/>
      <c r="I1825" s="16"/>
      <c r="J1825" s="16"/>
      <c r="K1825" s="16"/>
      <c r="L1825" s="123"/>
      <c r="M1825" s="123" t="s">
        <v>4304</v>
      </c>
      <c r="N1825" s="16"/>
      <c r="O1825" s="16"/>
      <c r="P1825" s="16"/>
      <c r="Q1825" s="16"/>
      <c r="R1825" s="123"/>
      <c r="S1825" s="123"/>
      <c r="T1825" s="16"/>
      <c r="U1825" s="123"/>
      <c r="V1825" s="123" t="s">
        <v>1900</v>
      </c>
    </row>
    <row r="1826" spans="1:22" ht="15" customHeight="1">
      <c r="A1826" s="16"/>
      <c r="B1826" s="16"/>
      <c r="C1826" s="16"/>
      <c r="D1826" s="16"/>
      <c r="E1826" s="16"/>
      <c r="F1826" s="16"/>
      <c r="G1826" s="16"/>
      <c r="H1826" s="16"/>
      <c r="I1826" s="16"/>
      <c r="J1826" s="16"/>
      <c r="K1826" s="16"/>
      <c r="L1826" s="123"/>
      <c r="M1826" s="123" t="s">
        <v>4258</v>
      </c>
      <c r="N1826" s="16"/>
      <c r="O1826" s="16"/>
      <c r="P1826" s="16"/>
      <c r="Q1826" s="16"/>
      <c r="R1826" s="123"/>
      <c r="S1826" s="123"/>
      <c r="T1826" s="16"/>
      <c r="U1826" s="123"/>
      <c r="V1826" s="123" t="s">
        <v>4304</v>
      </c>
    </row>
    <row r="1827" spans="1:22" ht="15" customHeight="1">
      <c r="A1827" s="16"/>
      <c r="B1827" s="16"/>
      <c r="C1827" s="16"/>
      <c r="D1827" s="16"/>
      <c r="E1827" s="16"/>
      <c r="F1827" s="16"/>
      <c r="G1827" s="16"/>
      <c r="H1827" s="16"/>
      <c r="I1827" s="16"/>
      <c r="J1827" s="16"/>
      <c r="K1827" s="16"/>
      <c r="L1827" s="123"/>
      <c r="M1827" s="123" t="s">
        <v>3545</v>
      </c>
      <c r="N1827" s="16"/>
      <c r="O1827" s="16"/>
      <c r="P1827" s="16"/>
      <c r="Q1827" s="16"/>
      <c r="R1827" s="123"/>
      <c r="S1827" s="123"/>
      <c r="T1827" s="16"/>
      <c r="U1827" s="123"/>
      <c r="V1827" s="123" t="s">
        <v>4271</v>
      </c>
    </row>
    <row r="1828" spans="1:22" ht="15" customHeight="1">
      <c r="A1828" s="16"/>
      <c r="B1828" s="16"/>
      <c r="C1828" s="16"/>
      <c r="D1828" s="16"/>
      <c r="E1828" s="16"/>
      <c r="F1828" s="16"/>
      <c r="G1828" s="16"/>
      <c r="H1828" s="16"/>
      <c r="I1828" s="16"/>
      <c r="J1828" s="16"/>
      <c r="K1828" s="16"/>
      <c r="L1828" s="123"/>
      <c r="M1828" s="123" t="s">
        <v>3757</v>
      </c>
      <c r="N1828" s="16"/>
      <c r="O1828" s="16"/>
      <c r="P1828" s="16"/>
      <c r="Q1828" s="16"/>
      <c r="R1828" s="123"/>
      <c r="S1828" s="123"/>
      <c r="T1828" s="16"/>
      <c r="U1828" s="123"/>
      <c r="V1828" s="123" t="s">
        <v>4338</v>
      </c>
    </row>
    <row r="1829" spans="1:22" ht="15" customHeight="1">
      <c r="A1829" s="16"/>
      <c r="B1829" s="16"/>
      <c r="C1829" s="16"/>
      <c r="D1829" s="16"/>
      <c r="E1829" s="16"/>
      <c r="F1829" s="16"/>
      <c r="G1829" s="16"/>
      <c r="H1829" s="16"/>
      <c r="I1829" s="16"/>
      <c r="J1829" s="16"/>
      <c r="K1829" s="16"/>
      <c r="L1829" s="123"/>
      <c r="M1829" s="123" t="s">
        <v>4315</v>
      </c>
      <c r="N1829" s="16"/>
      <c r="O1829" s="16"/>
      <c r="P1829" s="16"/>
      <c r="Q1829" s="16"/>
      <c r="R1829" s="123"/>
      <c r="S1829" s="123"/>
      <c r="T1829" s="16"/>
      <c r="U1829" s="123"/>
      <c r="V1829" s="123" t="s">
        <v>4296</v>
      </c>
    </row>
    <row r="1830" spans="1:22" ht="15" customHeight="1">
      <c r="A1830" s="16"/>
      <c r="B1830" s="16"/>
      <c r="C1830" s="16"/>
      <c r="D1830" s="16"/>
      <c r="E1830" s="16"/>
      <c r="F1830" s="16"/>
      <c r="G1830" s="16"/>
      <c r="H1830" s="16"/>
      <c r="I1830" s="16"/>
      <c r="J1830" s="16"/>
      <c r="K1830" s="16"/>
      <c r="L1830" s="123"/>
      <c r="M1830" s="123" t="s">
        <v>4290</v>
      </c>
      <c r="N1830" s="16"/>
      <c r="O1830" s="16"/>
      <c r="P1830" s="16"/>
      <c r="Q1830" s="16"/>
      <c r="R1830" s="123"/>
      <c r="S1830" s="123"/>
      <c r="T1830" s="16"/>
      <c r="U1830" s="123"/>
      <c r="V1830" s="123" t="s">
        <v>3478</v>
      </c>
    </row>
    <row r="1831" spans="1:22" ht="15" customHeight="1">
      <c r="A1831" s="16"/>
      <c r="B1831" s="16"/>
      <c r="C1831" s="16"/>
      <c r="D1831" s="16"/>
      <c r="E1831" s="16"/>
      <c r="F1831" s="16"/>
      <c r="G1831" s="16"/>
      <c r="H1831" s="16"/>
      <c r="I1831" s="16"/>
      <c r="J1831" s="16"/>
      <c r="K1831" s="16"/>
      <c r="L1831" s="123"/>
      <c r="M1831" s="123" t="s">
        <v>4326</v>
      </c>
      <c r="N1831" s="16"/>
      <c r="O1831" s="16"/>
      <c r="P1831" s="16"/>
      <c r="Q1831" s="16"/>
      <c r="R1831" s="123"/>
      <c r="S1831" s="123"/>
      <c r="T1831" s="16"/>
      <c r="U1831" s="123"/>
      <c r="V1831" s="123" t="s">
        <v>4326</v>
      </c>
    </row>
    <row r="1832" spans="1:22" ht="15" customHeight="1">
      <c r="A1832" s="16"/>
      <c r="B1832" s="16"/>
      <c r="C1832" s="16"/>
      <c r="D1832" s="16"/>
      <c r="E1832" s="16"/>
      <c r="F1832" s="16"/>
      <c r="G1832" s="16"/>
      <c r="H1832" s="16"/>
      <c r="I1832" s="16"/>
      <c r="J1832" s="16"/>
      <c r="K1832" s="16"/>
      <c r="L1832" s="123"/>
      <c r="M1832" s="123" t="s">
        <v>4324</v>
      </c>
      <c r="N1832" s="16"/>
      <c r="O1832" s="16"/>
      <c r="P1832" s="16"/>
      <c r="Q1832" s="16"/>
      <c r="R1832" s="123"/>
      <c r="S1832" s="123"/>
      <c r="T1832" s="16"/>
      <c r="U1832" s="123"/>
      <c r="V1832" s="123" t="s">
        <v>4324</v>
      </c>
    </row>
    <row r="1833" spans="1:22" ht="15" customHeight="1">
      <c r="A1833" s="16"/>
      <c r="B1833" s="16"/>
      <c r="C1833" s="16"/>
      <c r="D1833" s="16"/>
      <c r="E1833" s="16"/>
      <c r="F1833" s="16"/>
      <c r="G1833" s="16"/>
      <c r="H1833" s="16"/>
      <c r="I1833" s="16"/>
      <c r="J1833" s="16"/>
      <c r="K1833" s="16"/>
      <c r="L1833" s="123"/>
      <c r="M1833" s="123" t="s">
        <v>4328</v>
      </c>
      <c r="N1833" s="16"/>
      <c r="O1833" s="16"/>
      <c r="P1833" s="16"/>
      <c r="Q1833" s="16"/>
      <c r="R1833" s="123"/>
      <c r="S1833" s="123"/>
      <c r="T1833" s="16"/>
      <c r="U1833" s="123"/>
      <c r="V1833" s="123" t="s">
        <v>4290</v>
      </c>
    </row>
    <row r="1834" spans="1:22" ht="15" customHeight="1">
      <c r="A1834" s="16"/>
      <c r="B1834" s="16"/>
      <c r="C1834" s="16"/>
      <c r="D1834" s="16"/>
      <c r="E1834" s="16"/>
      <c r="F1834" s="16"/>
      <c r="G1834" s="16"/>
      <c r="H1834" s="16"/>
      <c r="I1834" s="16"/>
      <c r="J1834" s="16"/>
      <c r="K1834" s="16"/>
      <c r="L1834" s="123"/>
      <c r="M1834" s="123" t="s">
        <v>4289</v>
      </c>
      <c r="N1834" s="16"/>
      <c r="O1834" s="16"/>
      <c r="P1834" s="16"/>
      <c r="Q1834" s="16"/>
      <c r="R1834" s="123"/>
      <c r="S1834" s="123"/>
      <c r="T1834" s="16"/>
      <c r="U1834" s="123"/>
      <c r="V1834" s="123" t="s">
        <v>4289</v>
      </c>
    </row>
    <row r="1835" spans="1:22" ht="15" customHeight="1">
      <c r="A1835" s="16"/>
      <c r="B1835" s="16"/>
      <c r="C1835" s="16"/>
      <c r="D1835" s="16"/>
      <c r="E1835" s="16"/>
      <c r="F1835" s="16"/>
      <c r="G1835" s="16"/>
      <c r="H1835" s="16"/>
      <c r="I1835" s="16"/>
      <c r="J1835" s="16"/>
      <c r="K1835" s="16"/>
      <c r="L1835" s="123"/>
      <c r="M1835" s="123" t="s">
        <v>4283</v>
      </c>
      <c r="N1835" s="16"/>
      <c r="O1835" s="16"/>
      <c r="P1835" s="16"/>
      <c r="Q1835" s="16"/>
      <c r="R1835" s="123"/>
      <c r="S1835" s="123"/>
      <c r="T1835" s="16"/>
      <c r="U1835" s="123"/>
      <c r="V1835" s="123" t="s">
        <v>4283</v>
      </c>
    </row>
    <row r="1836" spans="1:22" ht="15" customHeight="1">
      <c r="A1836" s="16"/>
      <c r="B1836" s="16"/>
      <c r="C1836" s="16"/>
      <c r="D1836" s="16"/>
      <c r="E1836" s="16"/>
      <c r="F1836" s="16"/>
      <c r="G1836" s="16"/>
      <c r="H1836" s="16"/>
      <c r="I1836" s="16"/>
      <c r="J1836" s="16"/>
      <c r="K1836" s="16"/>
      <c r="L1836" s="123"/>
      <c r="M1836" s="123" t="s">
        <v>4275</v>
      </c>
      <c r="N1836" s="16"/>
      <c r="O1836" s="16"/>
      <c r="P1836" s="16"/>
      <c r="Q1836" s="16"/>
      <c r="R1836" s="123"/>
      <c r="S1836" s="123"/>
      <c r="T1836" s="16"/>
      <c r="U1836" s="123"/>
      <c r="V1836" s="123" t="s">
        <v>3726</v>
      </c>
    </row>
    <row r="1837" spans="1:22" ht="15" customHeight="1">
      <c r="A1837" s="16"/>
      <c r="B1837" s="16"/>
      <c r="C1837" s="16"/>
      <c r="D1837" s="16"/>
      <c r="E1837" s="16"/>
      <c r="F1837" s="16"/>
      <c r="G1837" s="16"/>
      <c r="H1837" s="16"/>
      <c r="I1837" s="16"/>
      <c r="J1837" s="16"/>
      <c r="K1837" s="16"/>
      <c r="L1837" s="123"/>
      <c r="M1837" s="123" t="s">
        <v>4296</v>
      </c>
      <c r="N1837" s="16"/>
      <c r="O1837" s="16"/>
      <c r="P1837" s="16"/>
      <c r="Q1837" s="16"/>
      <c r="R1837" s="123"/>
      <c r="S1837" s="123"/>
      <c r="T1837" s="16"/>
      <c r="U1837" s="123"/>
      <c r="V1837" s="123" t="s">
        <v>4315</v>
      </c>
    </row>
    <row r="1838" spans="1:22" ht="15" customHeight="1">
      <c r="A1838" s="16"/>
      <c r="B1838" s="16"/>
      <c r="C1838" s="16"/>
      <c r="D1838" s="16"/>
      <c r="E1838" s="16"/>
      <c r="F1838" s="16"/>
      <c r="G1838" s="16"/>
      <c r="H1838" s="16"/>
      <c r="I1838" s="16"/>
      <c r="J1838" s="16"/>
      <c r="K1838" s="16"/>
      <c r="L1838" s="123"/>
      <c r="M1838" s="123" t="s">
        <v>3726</v>
      </c>
      <c r="N1838" s="16"/>
      <c r="O1838" s="16"/>
      <c r="P1838" s="16"/>
      <c r="Q1838" s="16"/>
      <c r="R1838" s="123"/>
      <c r="S1838" s="123"/>
      <c r="T1838" s="16"/>
      <c r="U1838" s="123"/>
      <c r="V1838" s="123" t="s">
        <v>3797</v>
      </c>
    </row>
    <row r="1839" spans="1:22" ht="15" customHeight="1">
      <c r="A1839" s="16"/>
      <c r="B1839" s="16"/>
      <c r="C1839" s="16"/>
      <c r="D1839" s="16"/>
      <c r="E1839" s="16"/>
      <c r="F1839" s="16"/>
      <c r="G1839" s="16"/>
      <c r="H1839" s="16"/>
      <c r="I1839" s="16"/>
      <c r="J1839" s="16"/>
      <c r="K1839" s="16"/>
      <c r="L1839" s="123"/>
      <c r="M1839" s="123" t="s">
        <v>4331</v>
      </c>
      <c r="N1839" s="16"/>
      <c r="O1839" s="16"/>
      <c r="P1839" s="16"/>
      <c r="Q1839" s="16"/>
      <c r="R1839" s="123"/>
      <c r="S1839" s="123"/>
      <c r="T1839" s="16"/>
      <c r="U1839" s="123"/>
      <c r="V1839" s="123" t="s">
        <v>4337</v>
      </c>
    </row>
    <row r="1840" spans="1:22" ht="15" customHeight="1">
      <c r="A1840" s="16"/>
      <c r="B1840" s="16"/>
      <c r="C1840" s="16"/>
      <c r="D1840" s="16"/>
      <c r="E1840" s="16"/>
      <c r="F1840" s="16"/>
      <c r="G1840" s="16"/>
      <c r="H1840" s="16"/>
      <c r="I1840" s="16"/>
      <c r="J1840" s="16"/>
      <c r="K1840" s="16"/>
      <c r="L1840" s="123"/>
      <c r="M1840" s="123" t="s">
        <v>4337</v>
      </c>
      <c r="N1840" s="16"/>
      <c r="O1840" s="16"/>
      <c r="P1840" s="16"/>
      <c r="Q1840" s="16"/>
      <c r="R1840" s="123"/>
      <c r="S1840" s="123"/>
      <c r="T1840" s="16"/>
      <c r="U1840" s="123"/>
      <c r="V1840" s="123" t="s">
        <v>4328</v>
      </c>
    </row>
    <row r="1841" spans="1:22" ht="15" customHeight="1">
      <c r="A1841" s="16"/>
      <c r="B1841" s="16"/>
      <c r="C1841" s="16"/>
      <c r="D1841" s="16"/>
      <c r="E1841" s="16"/>
      <c r="F1841" s="16"/>
      <c r="G1841" s="16"/>
      <c r="H1841" s="16"/>
      <c r="I1841" s="16"/>
      <c r="J1841" s="16"/>
      <c r="K1841" s="16"/>
      <c r="L1841" s="123"/>
      <c r="M1841" s="123" t="s">
        <v>3765</v>
      </c>
      <c r="N1841" s="16"/>
      <c r="O1841" s="16"/>
      <c r="P1841" s="16"/>
      <c r="Q1841" s="16"/>
      <c r="R1841" s="123"/>
      <c r="S1841" s="123"/>
      <c r="T1841" s="16"/>
      <c r="U1841" s="123"/>
      <c r="V1841" s="123" t="s">
        <v>4336</v>
      </c>
    </row>
    <row r="1842" spans="1:22" ht="15" customHeight="1">
      <c r="L1842" s="123"/>
      <c r="M1842" s="123" t="s">
        <v>4333</v>
      </c>
    </row>
    <row r="1843" spans="1:22" ht="15" customHeight="1">
      <c r="L1843" s="123"/>
      <c r="M1843" s="123" t="s">
        <v>3735</v>
      </c>
    </row>
    <row r="1844" spans="1:22" ht="15" customHeight="1">
      <c r="L1844" s="123"/>
      <c r="M1844" s="123" t="s">
        <v>4335</v>
      </c>
    </row>
    <row r="1845" spans="1:22" ht="15" customHeight="1">
      <c r="L1845" s="123"/>
      <c r="M1845" s="123" t="s">
        <v>3797</v>
      </c>
    </row>
    <row r="1846" spans="1:22" ht="15" customHeight="1">
      <c r="L1846" s="123"/>
      <c r="M1846" s="123" t="s">
        <v>4339</v>
      </c>
    </row>
  </sheetData>
  <mergeCells count="7">
    <mergeCell ref="R3:S3"/>
    <mergeCell ref="U3:V3"/>
    <mergeCell ref="D9:G9"/>
    <mergeCell ref="C19:J19"/>
    <mergeCell ref="B1:J1"/>
    <mergeCell ref="L3:M3"/>
    <mergeCell ref="O3:P3"/>
  </mergeCells>
  <pageMargins left="0.7" right="0.7" top="0.75" bottom="0.75" header="0" footer="0"/>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AE1001"/>
  <sheetViews>
    <sheetView workbookViewId="0">
      <selection activeCell="A2" sqref="A2"/>
    </sheetView>
  </sheetViews>
  <sheetFormatPr baseColWidth="10" defaultColWidth="14.5" defaultRowHeight="15" customHeight="1"/>
  <cols>
    <col min="1" max="1" width="5.5" customWidth="1"/>
    <col min="2" max="2" width="11.83203125" customWidth="1"/>
    <col min="4" max="4" width="4.6640625" customWidth="1"/>
    <col min="5" max="5" width="5.1640625" customWidth="1"/>
    <col min="7" max="7" width="28.33203125" customWidth="1"/>
    <col min="8" max="8" width="44.33203125" customWidth="1"/>
    <col min="9" max="9" width="40.5" customWidth="1"/>
    <col min="10" max="10" width="26.6640625" customWidth="1"/>
    <col min="11" max="11" width="20.5" customWidth="1"/>
    <col min="12" max="12" width="16.5" customWidth="1"/>
    <col min="14" max="14" width="12.1640625" customWidth="1"/>
    <col min="15" max="15" width="5.6640625" customWidth="1"/>
    <col min="16" max="16" width="12.5" customWidth="1"/>
    <col min="17" max="17" width="12.6640625" customWidth="1"/>
    <col min="18" max="18" width="6.5" customWidth="1"/>
    <col min="19" max="19" width="5.83203125" customWidth="1"/>
    <col min="21" max="21" width="26.6640625" customWidth="1"/>
    <col min="22" max="22" width="35.5" customWidth="1"/>
    <col min="23" max="23" width="42.1640625" customWidth="1"/>
    <col min="24" max="24" width="22" customWidth="1"/>
  </cols>
  <sheetData>
    <row r="1" spans="1:31" ht="22.5" customHeight="1">
      <c r="A1" s="700" t="s">
        <v>4901</v>
      </c>
      <c r="B1" s="662"/>
      <c r="C1" s="662"/>
      <c r="D1" s="662"/>
      <c r="E1" s="662"/>
      <c r="F1" s="662"/>
      <c r="G1" s="662"/>
      <c r="H1" s="662"/>
      <c r="I1" s="16"/>
      <c r="J1" s="16"/>
      <c r="K1" s="16"/>
      <c r="L1" s="16"/>
      <c r="M1" s="16"/>
      <c r="N1" s="16"/>
      <c r="O1" s="16"/>
      <c r="P1" s="16"/>
      <c r="Q1" s="16"/>
      <c r="R1" s="16"/>
      <c r="S1" s="16"/>
      <c r="T1" s="16"/>
      <c r="U1" s="16"/>
      <c r="V1" s="16"/>
      <c r="W1" s="16"/>
      <c r="X1" s="16"/>
      <c r="Y1" s="16"/>
      <c r="Z1" s="16"/>
      <c r="AA1" s="16"/>
      <c r="AB1" s="16"/>
      <c r="AC1" s="16"/>
      <c r="AD1" s="16"/>
      <c r="AE1" s="16"/>
    </row>
    <row r="2" spans="1:31" ht="22.5" customHeight="1">
      <c r="A2" s="20"/>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1:31" ht="15" customHeight="1">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row>
    <row r="4" spans="1:31" ht="15.75" customHeight="1">
      <c r="A4" s="149"/>
      <c r="B4" s="701" t="s">
        <v>2070</v>
      </c>
      <c r="C4" s="702"/>
      <c r="D4" s="702"/>
      <c r="E4" s="702"/>
      <c r="F4" s="702"/>
      <c r="G4" s="702"/>
      <c r="H4" s="702"/>
      <c r="I4" s="702"/>
      <c r="J4" s="702"/>
      <c r="K4" s="702"/>
      <c r="L4" s="702"/>
      <c r="M4" s="703"/>
      <c r="N4" s="16"/>
      <c r="O4" s="16"/>
      <c r="P4" s="16"/>
      <c r="Q4" s="16"/>
      <c r="R4" s="16"/>
      <c r="S4" s="16"/>
      <c r="T4" s="16"/>
      <c r="U4" s="16"/>
      <c r="V4" s="16"/>
      <c r="W4" s="16"/>
      <c r="X4" s="16"/>
      <c r="Y4" s="16"/>
      <c r="Z4" s="16"/>
      <c r="AA4" s="16"/>
      <c r="AB4" s="16"/>
      <c r="AC4" s="16"/>
      <c r="AD4" s="16"/>
      <c r="AE4" s="16"/>
    </row>
    <row r="5" spans="1:31" ht="15.75" customHeight="1">
      <c r="A5" s="150" t="s">
        <v>393</v>
      </c>
      <c r="B5" s="150" t="s">
        <v>2073</v>
      </c>
      <c r="C5" s="150" t="s">
        <v>2074</v>
      </c>
      <c r="D5" s="151" t="s">
        <v>2075</v>
      </c>
      <c r="E5" s="151" t="s">
        <v>2076</v>
      </c>
      <c r="F5" s="151" t="s">
        <v>398</v>
      </c>
      <c r="G5" s="151" t="s">
        <v>2077</v>
      </c>
      <c r="H5" s="151" t="s">
        <v>2078</v>
      </c>
      <c r="I5" s="151" t="s">
        <v>2079</v>
      </c>
      <c r="J5" s="151" t="s">
        <v>2080</v>
      </c>
      <c r="K5" s="151" t="s">
        <v>2081</v>
      </c>
      <c r="L5" s="151" t="s">
        <v>2082</v>
      </c>
      <c r="M5" s="151" t="s">
        <v>2083</v>
      </c>
      <c r="N5" s="16"/>
      <c r="O5" s="16"/>
      <c r="P5" s="16"/>
      <c r="Q5" s="16"/>
      <c r="R5" s="16"/>
      <c r="S5" s="16"/>
      <c r="T5" s="16"/>
      <c r="U5" s="16"/>
      <c r="V5" s="16"/>
      <c r="W5" s="16"/>
      <c r="X5" s="16"/>
      <c r="Y5" s="16"/>
      <c r="Z5" s="16"/>
      <c r="AA5" s="16"/>
      <c r="AB5" s="16"/>
      <c r="AC5" s="16"/>
      <c r="AD5" s="16"/>
      <c r="AE5" s="16"/>
    </row>
    <row r="6" spans="1:31" ht="15.75" customHeight="1">
      <c r="A6" s="152">
        <v>4</v>
      </c>
      <c r="B6" s="152">
        <v>3162034</v>
      </c>
      <c r="C6" s="152">
        <v>34315806</v>
      </c>
      <c r="D6" s="52" t="s">
        <v>2084</v>
      </c>
      <c r="E6" s="52" t="s">
        <v>2085</v>
      </c>
      <c r="F6" s="52" t="s">
        <v>2086</v>
      </c>
      <c r="G6" s="52" t="s">
        <v>2087</v>
      </c>
      <c r="H6" s="52" t="s">
        <v>2088</v>
      </c>
      <c r="I6" s="52" t="s">
        <v>2089</v>
      </c>
      <c r="J6" s="52" t="s">
        <v>2090</v>
      </c>
      <c r="K6" s="52" t="s">
        <v>2091</v>
      </c>
      <c r="L6" s="52" t="s">
        <v>2092</v>
      </c>
      <c r="M6" s="52" t="s">
        <v>2093</v>
      </c>
      <c r="N6" s="16"/>
      <c r="O6" s="16"/>
      <c r="P6" s="16"/>
      <c r="Q6" s="16"/>
      <c r="R6" s="16"/>
      <c r="S6" s="16"/>
      <c r="T6" s="16"/>
      <c r="U6" s="16"/>
      <c r="V6" s="16"/>
      <c r="W6" s="16"/>
      <c r="X6" s="16"/>
      <c r="Y6" s="16"/>
      <c r="Z6" s="16"/>
      <c r="AA6" s="16"/>
      <c r="AB6" s="16"/>
      <c r="AC6" s="16"/>
      <c r="AD6" s="16"/>
      <c r="AE6" s="16"/>
    </row>
    <row r="7" spans="1:31" ht="15.75" customHeight="1">
      <c r="A7" s="152">
        <v>1</v>
      </c>
      <c r="B7" s="152">
        <v>8044990</v>
      </c>
      <c r="C7" s="152">
        <v>74315352</v>
      </c>
      <c r="D7" s="52" t="s">
        <v>2094</v>
      </c>
      <c r="E7" s="52" t="s">
        <v>2084</v>
      </c>
      <c r="F7" s="52" t="s">
        <v>2095</v>
      </c>
      <c r="G7" s="52" t="s">
        <v>2087</v>
      </c>
      <c r="H7" s="52" t="s">
        <v>2096</v>
      </c>
      <c r="I7" s="52" t="s">
        <v>2097</v>
      </c>
      <c r="J7" s="52" t="s">
        <v>2090</v>
      </c>
      <c r="K7" s="52" t="s">
        <v>2098</v>
      </c>
      <c r="L7" s="52" t="s">
        <v>2099</v>
      </c>
      <c r="M7" s="52"/>
      <c r="N7" s="16"/>
      <c r="O7" s="16"/>
      <c r="P7" s="16"/>
      <c r="Q7" s="16"/>
      <c r="R7" s="16"/>
      <c r="S7" s="16"/>
      <c r="T7" s="16"/>
      <c r="U7" s="16"/>
      <c r="V7" s="16"/>
      <c r="W7" s="16"/>
      <c r="X7" s="16"/>
      <c r="Y7" s="16"/>
      <c r="Z7" s="16"/>
      <c r="AA7" s="16"/>
      <c r="AB7" s="16"/>
      <c r="AC7" s="16"/>
      <c r="AD7" s="16"/>
      <c r="AE7" s="16"/>
    </row>
    <row r="8" spans="1:31" ht="15.75" customHeight="1">
      <c r="A8" s="152">
        <v>1</v>
      </c>
      <c r="B8" s="152">
        <v>23189553</v>
      </c>
      <c r="C8" s="152">
        <v>35882952</v>
      </c>
      <c r="D8" s="52" t="s">
        <v>2100</v>
      </c>
      <c r="E8" s="52" t="s">
        <v>2085</v>
      </c>
      <c r="F8" s="52" t="s">
        <v>2101</v>
      </c>
      <c r="G8" s="52" t="s">
        <v>2087</v>
      </c>
      <c r="H8" s="52" t="s">
        <v>2102</v>
      </c>
      <c r="I8" s="52" t="s">
        <v>2103</v>
      </c>
      <c r="J8" s="52" t="s">
        <v>2090</v>
      </c>
      <c r="K8" s="52" t="s">
        <v>2104</v>
      </c>
      <c r="L8" s="52" t="s">
        <v>2105</v>
      </c>
      <c r="M8" s="52" t="s">
        <v>2106</v>
      </c>
      <c r="N8" s="16"/>
      <c r="O8" s="16"/>
      <c r="P8" s="16"/>
      <c r="Q8" s="16"/>
      <c r="R8" s="16"/>
      <c r="S8" s="16"/>
      <c r="T8" s="16"/>
      <c r="U8" s="16"/>
      <c r="V8" s="16"/>
      <c r="W8" s="16"/>
      <c r="X8" s="16"/>
      <c r="Y8" s="16"/>
      <c r="Z8" s="16"/>
      <c r="AA8" s="16"/>
      <c r="AB8" s="16"/>
      <c r="AC8" s="16"/>
      <c r="AD8" s="16"/>
      <c r="AE8" s="16"/>
    </row>
    <row r="9" spans="1:31" ht="15.75" customHeight="1">
      <c r="A9" s="152">
        <v>1</v>
      </c>
      <c r="B9" s="152">
        <v>43223453</v>
      </c>
      <c r="C9" s="152">
        <v>72659351</v>
      </c>
      <c r="D9" s="52" t="s">
        <v>2084</v>
      </c>
      <c r="E9" s="52" t="s">
        <v>2094</v>
      </c>
      <c r="F9" s="52" t="s">
        <v>2107</v>
      </c>
      <c r="G9" s="52" t="s">
        <v>2087</v>
      </c>
      <c r="H9" s="52" t="s">
        <v>2108</v>
      </c>
      <c r="I9" s="52" t="s">
        <v>2109</v>
      </c>
      <c r="J9" s="52" t="s">
        <v>2110</v>
      </c>
      <c r="K9" s="52" t="s">
        <v>2111</v>
      </c>
      <c r="L9" s="52" t="s">
        <v>2112</v>
      </c>
      <c r="M9" s="52"/>
      <c r="N9" s="16"/>
      <c r="O9" s="16"/>
      <c r="P9" s="16"/>
      <c r="Q9" s="16"/>
      <c r="R9" s="16"/>
      <c r="S9" s="16"/>
      <c r="T9" s="16"/>
      <c r="U9" s="16"/>
      <c r="V9" s="16"/>
      <c r="W9" s="16"/>
      <c r="X9" s="16"/>
      <c r="Y9" s="16"/>
      <c r="Z9" s="16"/>
      <c r="AA9" s="16"/>
      <c r="AB9" s="16"/>
      <c r="AC9" s="16"/>
      <c r="AD9" s="16"/>
      <c r="AE9" s="16"/>
    </row>
    <row r="10" spans="1:31" ht="15.75" customHeight="1">
      <c r="A10" s="152">
        <v>1</v>
      </c>
      <c r="B10" s="152">
        <v>94466628</v>
      </c>
      <c r="C10" s="152">
        <v>61750648</v>
      </c>
      <c r="D10" s="52" t="s">
        <v>2100</v>
      </c>
      <c r="E10" s="52" t="s">
        <v>2094</v>
      </c>
      <c r="F10" s="52" t="s">
        <v>2113</v>
      </c>
      <c r="G10" s="52" t="s">
        <v>2114</v>
      </c>
      <c r="H10" s="52" t="s">
        <v>2115</v>
      </c>
      <c r="I10" s="52" t="s">
        <v>2116</v>
      </c>
      <c r="J10" s="52" t="s">
        <v>2110</v>
      </c>
      <c r="K10" s="52" t="s">
        <v>2117</v>
      </c>
      <c r="L10" s="52" t="s">
        <v>2118</v>
      </c>
      <c r="M10" s="52" t="s">
        <v>2119</v>
      </c>
      <c r="N10" s="16"/>
      <c r="O10" s="16"/>
      <c r="P10" s="16"/>
      <c r="Q10" s="16"/>
      <c r="R10" s="16"/>
      <c r="S10" s="16"/>
      <c r="T10" s="16"/>
      <c r="U10" s="16"/>
      <c r="V10" s="16"/>
      <c r="W10" s="16"/>
      <c r="X10" s="16"/>
      <c r="Y10" s="16"/>
      <c r="Z10" s="16"/>
      <c r="AA10" s="16"/>
      <c r="AB10" s="16"/>
      <c r="AC10" s="16"/>
      <c r="AD10" s="16"/>
      <c r="AE10" s="16"/>
    </row>
    <row r="11" spans="1:31" ht="15.75" customHeight="1">
      <c r="A11" s="152">
        <v>1</v>
      </c>
      <c r="B11" s="152">
        <v>100327232</v>
      </c>
      <c r="C11" s="152">
        <v>193186112</v>
      </c>
      <c r="D11" s="52" t="s">
        <v>2084</v>
      </c>
      <c r="E11" s="52" t="s">
        <v>2085</v>
      </c>
      <c r="F11" s="52" t="s">
        <v>2120</v>
      </c>
      <c r="G11" s="52" t="s">
        <v>2087</v>
      </c>
      <c r="H11" s="52" t="s">
        <v>2121</v>
      </c>
      <c r="I11" s="52" t="s">
        <v>2122</v>
      </c>
      <c r="J11" s="52" t="s">
        <v>2110</v>
      </c>
      <c r="K11" s="52" t="s">
        <v>2123</v>
      </c>
      <c r="L11" s="52" t="s">
        <v>2124</v>
      </c>
      <c r="M11" s="52" t="s">
        <v>2125</v>
      </c>
      <c r="N11" s="16"/>
      <c r="O11" s="16"/>
      <c r="P11" s="16"/>
      <c r="Q11" s="16"/>
      <c r="R11" s="16"/>
      <c r="S11" s="16"/>
      <c r="T11" s="16"/>
      <c r="U11" s="16"/>
      <c r="V11" s="16"/>
      <c r="W11" s="16"/>
      <c r="X11" s="16"/>
      <c r="Y11" s="16"/>
      <c r="Z11" s="16"/>
      <c r="AA11" s="16"/>
      <c r="AB11" s="16"/>
      <c r="AC11" s="16"/>
      <c r="AD11" s="16"/>
      <c r="AE11" s="16"/>
    </row>
    <row r="12" spans="1:31" ht="15.75" customHeight="1">
      <c r="A12" s="152">
        <v>1</v>
      </c>
      <c r="B12" s="152">
        <v>198776931</v>
      </c>
      <c r="C12" s="152" t="s">
        <v>399</v>
      </c>
      <c r="D12" s="52" t="s">
        <v>2084</v>
      </c>
      <c r="E12" s="52" t="s">
        <v>2094</v>
      </c>
      <c r="F12" s="52" t="s">
        <v>399</v>
      </c>
      <c r="G12" s="52" t="s">
        <v>2087</v>
      </c>
      <c r="H12" s="52" t="s">
        <v>2126</v>
      </c>
      <c r="I12" s="52" t="s">
        <v>2127</v>
      </c>
      <c r="J12" s="52" t="s">
        <v>2090</v>
      </c>
      <c r="K12" s="52" t="s">
        <v>2128</v>
      </c>
      <c r="L12" s="52" t="s">
        <v>2129</v>
      </c>
      <c r="M12" s="52"/>
      <c r="N12" s="16"/>
      <c r="O12" s="16"/>
      <c r="P12" s="16"/>
      <c r="Q12" s="16"/>
      <c r="R12" s="16"/>
      <c r="S12" s="16"/>
      <c r="T12" s="16"/>
      <c r="U12" s="16"/>
      <c r="V12" s="16"/>
      <c r="W12" s="16"/>
      <c r="X12" s="16"/>
      <c r="Y12" s="16"/>
      <c r="Z12" s="16"/>
      <c r="AA12" s="16"/>
      <c r="AB12" s="16"/>
      <c r="AC12" s="16"/>
      <c r="AD12" s="16"/>
      <c r="AE12" s="16"/>
    </row>
    <row r="13" spans="1:31" ht="15.75" customHeight="1">
      <c r="A13" s="152">
        <v>1</v>
      </c>
      <c r="B13" s="152">
        <v>198796120</v>
      </c>
      <c r="C13" s="152" t="s">
        <v>399</v>
      </c>
      <c r="D13" s="52" t="s">
        <v>2084</v>
      </c>
      <c r="E13" s="52" t="s">
        <v>2085</v>
      </c>
      <c r="F13" s="52" t="s">
        <v>399</v>
      </c>
      <c r="G13" s="52" t="s">
        <v>2087</v>
      </c>
      <c r="H13" s="52" t="s">
        <v>2126</v>
      </c>
      <c r="I13" s="52" t="s">
        <v>2127</v>
      </c>
      <c r="J13" s="52" t="s">
        <v>2090</v>
      </c>
      <c r="K13" s="52" t="s">
        <v>2130</v>
      </c>
      <c r="L13" s="52" t="s">
        <v>2131</v>
      </c>
      <c r="M13" s="52"/>
      <c r="N13" s="16"/>
      <c r="O13" s="16"/>
      <c r="P13" s="16"/>
      <c r="Q13" s="16"/>
      <c r="R13" s="16"/>
      <c r="S13" s="16"/>
      <c r="T13" s="16"/>
      <c r="U13" s="16"/>
      <c r="V13" s="16"/>
      <c r="W13" s="16"/>
      <c r="X13" s="16"/>
      <c r="Y13" s="16"/>
      <c r="Z13" s="16"/>
      <c r="AA13" s="16"/>
      <c r="AB13" s="16"/>
      <c r="AC13" s="16"/>
      <c r="AD13" s="16"/>
      <c r="AE13" s="16"/>
    </row>
    <row r="14" spans="1:31" ht="15.75" customHeight="1">
      <c r="A14" s="152">
        <v>1</v>
      </c>
      <c r="B14" s="152">
        <v>25890188</v>
      </c>
      <c r="C14" s="152" t="s">
        <v>399</v>
      </c>
      <c r="D14" s="52" t="s">
        <v>2084</v>
      </c>
      <c r="E14" s="52" t="s">
        <v>2085</v>
      </c>
      <c r="F14" s="52" t="s">
        <v>399</v>
      </c>
      <c r="G14" s="52" t="s">
        <v>2087</v>
      </c>
      <c r="H14" s="52" t="s">
        <v>2132</v>
      </c>
      <c r="I14" s="52" t="s">
        <v>2133</v>
      </c>
      <c r="J14" s="52" t="s">
        <v>2090</v>
      </c>
      <c r="K14" s="52" t="s">
        <v>2134</v>
      </c>
      <c r="L14" s="52" t="s">
        <v>2135</v>
      </c>
      <c r="M14" s="52" t="s">
        <v>2136</v>
      </c>
      <c r="N14" s="16"/>
      <c r="O14" s="16"/>
      <c r="P14" s="16"/>
      <c r="Q14" s="16"/>
      <c r="R14" s="16"/>
      <c r="S14" s="16"/>
      <c r="T14" s="16"/>
      <c r="U14" s="16"/>
      <c r="V14" s="16"/>
      <c r="W14" s="16"/>
      <c r="X14" s="16"/>
      <c r="Y14" s="16"/>
      <c r="Z14" s="16"/>
      <c r="AA14" s="16"/>
      <c r="AB14" s="16"/>
      <c r="AC14" s="16"/>
      <c r="AD14" s="16"/>
      <c r="AE14" s="16"/>
    </row>
    <row r="15" spans="1:31" ht="15.75" customHeight="1">
      <c r="A15" s="152">
        <v>1</v>
      </c>
      <c r="B15" s="152">
        <v>76198367</v>
      </c>
      <c r="C15" s="152">
        <v>398123072</v>
      </c>
      <c r="D15" s="52" t="s">
        <v>2084</v>
      </c>
      <c r="E15" s="52" t="s">
        <v>2085</v>
      </c>
      <c r="F15" s="52" t="s">
        <v>2137</v>
      </c>
      <c r="G15" s="52" t="s">
        <v>2114</v>
      </c>
      <c r="H15" s="52" t="s">
        <v>2138</v>
      </c>
      <c r="I15" s="52" t="s">
        <v>2139</v>
      </c>
      <c r="J15" s="52" t="s">
        <v>2110</v>
      </c>
      <c r="K15" s="52" t="s">
        <v>2140</v>
      </c>
      <c r="L15" s="52" t="s">
        <v>2141</v>
      </c>
      <c r="M15" s="52" t="s">
        <v>2142</v>
      </c>
      <c r="N15" s="16"/>
      <c r="O15" s="16"/>
      <c r="P15" s="16"/>
      <c r="Q15" s="16"/>
      <c r="R15" s="16"/>
      <c r="S15" s="16"/>
      <c r="T15" s="16"/>
      <c r="U15" s="16"/>
      <c r="V15" s="16"/>
      <c r="W15" s="16"/>
      <c r="X15" s="16"/>
      <c r="Y15" s="16"/>
      <c r="Z15" s="16"/>
      <c r="AA15" s="16"/>
      <c r="AB15" s="16"/>
      <c r="AC15" s="16"/>
      <c r="AD15" s="16"/>
      <c r="AE15" s="16"/>
    </row>
    <row r="16" spans="1:31" ht="15.75" customHeight="1">
      <c r="A16" s="152">
        <v>1</v>
      </c>
      <c r="B16" s="152">
        <v>46660525</v>
      </c>
      <c r="C16" s="152">
        <v>386834034</v>
      </c>
      <c r="D16" s="52" t="s">
        <v>2100</v>
      </c>
      <c r="E16" s="52" t="s">
        <v>2094</v>
      </c>
      <c r="F16" s="52" t="s">
        <v>2143</v>
      </c>
      <c r="G16" s="52" t="s">
        <v>2087</v>
      </c>
      <c r="H16" s="52" t="s">
        <v>2144</v>
      </c>
      <c r="I16" s="52" t="s">
        <v>2145</v>
      </c>
      <c r="J16" s="52" t="s">
        <v>2110</v>
      </c>
      <c r="K16" s="52" t="s">
        <v>2146</v>
      </c>
      <c r="L16" s="52" t="s">
        <v>2147</v>
      </c>
      <c r="M16" s="52" t="s">
        <v>2148</v>
      </c>
      <c r="N16" s="16"/>
      <c r="O16" s="16"/>
      <c r="P16" s="16"/>
      <c r="Q16" s="16"/>
      <c r="R16" s="16"/>
      <c r="S16" s="16"/>
      <c r="T16" s="16"/>
      <c r="U16" s="16"/>
      <c r="V16" s="16"/>
      <c r="W16" s="16"/>
      <c r="X16" s="16"/>
      <c r="Y16" s="16"/>
      <c r="Z16" s="16"/>
      <c r="AA16" s="16"/>
      <c r="AB16" s="16"/>
      <c r="AC16" s="16"/>
      <c r="AD16" s="16"/>
      <c r="AE16" s="16"/>
    </row>
    <row r="17" spans="1:31" ht="15.75" customHeight="1">
      <c r="A17" s="152">
        <v>1</v>
      </c>
      <c r="B17" s="152">
        <v>172411702</v>
      </c>
      <c r="C17" s="152" t="s">
        <v>399</v>
      </c>
      <c r="D17" s="52" t="s">
        <v>2100</v>
      </c>
      <c r="E17" s="52" t="s">
        <v>2094</v>
      </c>
      <c r="F17" s="52" t="s">
        <v>399</v>
      </c>
      <c r="G17" s="52" t="s">
        <v>2087</v>
      </c>
      <c r="H17" s="52" t="s">
        <v>2149</v>
      </c>
      <c r="I17" s="52" t="s">
        <v>2150</v>
      </c>
      <c r="J17" s="52" t="s">
        <v>2090</v>
      </c>
      <c r="K17" s="52" t="s">
        <v>2151</v>
      </c>
      <c r="L17" s="52" t="s">
        <v>2152</v>
      </c>
      <c r="M17" s="52" t="s">
        <v>2153</v>
      </c>
      <c r="N17" s="16"/>
      <c r="O17" s="16"/>
      <c r="P17" s="16"/>
      <c r="Q17" s="16"/>
      <c r="R17" s="16"/>
      <c r="S17" s="16"/>
      <c r="T17" s="16"/>
      <c r="U17" s="16"/>
      <c r="V17" s="16"/>
      <c r="W17" s="16"/>
      <c r="X17" s="16"/>
      <c r="Y17" s="16"/>
      <c r="Z17" s="16"/>
      <c r="AA17" s="16"/>
      <c r="AB17" s="16"/>
      <c r="AC17" s="16"/>
      <c r="AD17" s="16"/>
      <c r="AE17" s="16"/>
    </row>
    <row r="18" spans="1:31" ht="15.75" customHeight="1">
      <c r="A18" s="152">
        <v>1</v>
      </c>
      <c r="B18" s="152">
        <v>152284886</v>
      </c>
      <c r="C18" s="152">
        <v>115746363</v>
      </c>
      <c r="D18" s="52" t="s">
        <v>2100</v>
      </c>
      <c r="E18" s="52" t="s">
        <v>2094</v>
      </c>
      <c r="F18" s="52" t="s">
        <v>2154</v>
      </c>
      <c r="G18" s="52" t="s">
        <v>2087</v>
      </c>
      <c r="H18" s="52" t="s">
        <v>2155</v>
      </c>
      <c r="I18" s="52" t="s">
        <v>2156</v>
      </c>
      <c r="J18" s="52" t="s">
        <v>2157</v>
      </c>
      <c r="K18" s="52" t="s">
        <v>2158</v>
      </c>
      <c r="L18" s="52" t="s">
        <v>2159</v>
      </c>
      <c r="M18" s="52" t="s">
        <v>2160</v>
      </c>
      <c r="N18" s="16"/>
      <c r="O18" s="16"/>
      <c r="P18" s="16"/>
      <c r="Q18" s="16"/>
      <c r="R18" s="16"/>
      <c r="S18" s="16"/>
      <c r="T18" s="16"/>
      <c r="U18" s="16"/>
      <c r="V18" s="16"/>
      <c r="W18" s="16"/>
      <c r="X18" s="16"/>
      <c r="Y18" s="16"/>
      <c r="Z18" s="16"/>
      <c r="AA18" s="16"/>
      <c r="AB18" s="16"/>
      <c r="AC18" s="16"/>
      <c r="AD18" s="16"/>
      <c r="AE18" s="16"/>
    </row>
    <row r="19" spans="1:31" ht="15.75" customHeight="1">
      <c r="A19" s="152">
        <v>1</v>
      </c>
      <c r="B19" s="152">
        <v>158650431</v>
      </c>
      <c r="C19" s="152">
        <v>121918643</v>
      </c>
      <c r="D19" s="52" t="s">
        <v>2094</v>
      </c>
      <c r="E19" s="52" t="s">
        <v>2100</v>
      </c>
      <c r="F19" s="52" t="s">
        <v>2161</v>
      </c>
      <c r="G19" s="52" t="s">
        <v>2087</v>
      </c>
      <c r="H19" s="52" t="s">
        <v>2162</v>
      </c>
      <c r="I19" s="52" t="s">
        <v>2163</v>
      </c>
      <c r="J19" s="52" t="s">
        <v>2090</v>
      </c>
      <c r="K19" s="52" t="s">
        <v>2164</v>
      </c>
      <c r="L19" s="52" t="s">
        <v>2165</v>
      </c>
      <c r="M19" s="52" t="s">
        <v>2166</v>
      </c>
      <c r="N19" s="16"/>
      <c r="O19" s="16"/>
      <c r="P19" s="16"/>
      <c r="Q19" s="16"/>
      <c r="R19" s="16"/>
      <c r="S19" s="16"/>
      <c r="T19" s="16"/>
      <c r="U19" s="16"/>
      <c r="V19" s="16"/>
      <c r="W19" s="16"/>
      <c r="X19" s="16"/>
      <c r="Y19" s="16"/>
      <c r="Z19" s="16"/>
      <c r="AA19" s="16"/>
      <c r="AB19" s="16"/>
      <c r="AC19" s="16"/>
      <c r="AD19" s="16"/>
      <c r="AE19" s="16"/>
    </row>
    <row r="20" spans="1:31" ht="15.75" customHeight="1">
      <c r="A20" s="152">
        <v>1</v>
      </c>
      <c r="B20" s="152">
        <v>145507646</v>
      </c>
      <c r="C20" s="152">
        <v>139428292</v>
      </c>
      <c r="D20" s="52" t="s">
        <v>2100</v>
      </c>
      <c r="E20" s="52" t="s">
        <v>2094</v>
      </c>
      <c r="F20" s="52" t="s">
        <v>2167</v>
      </c>
      <c r="G20" s="52" t="s">
        <v>2168</v>
      </c>
      <c r="H20" s="52" t="s">
        <v>2169</v>
      </c>
      <c r="I20" s="52" t="s">
        <v>2170</v>
      </c>
      <c r="J20" s="52" t="s">
        <v>2110</v>
      </c>
      <c r="K20" s="52" t="s">
        <v>2171</v>
      </c>
      <c r="L20" s="52" t="s">
        <v>2172</v>
      </c>
      <c r="M20" s="52"/>
      <c r="N20" s="16"/>
      <c r="O20" s="16"/>
      <c r="P20" s="16"/>
      <c r="Q20" s="16"/>
      <c r="R20" s="16"/>
      <c r="S20" s="16"/>
      <c r="T20" s="16"/>
      <c r="U20" s="16"/>
      <c r="V20" s="16"/>
      <c r="W20" s="16"/>
      <c r="X20" s="16"/>
      <c r="Y20" s="16"/>
      <c r="Z20" s="16"/>
      <c r="AA20" s="16"/>
      <c r="AB20" s="16"/>
      <c r="AC20" s="16"/>
      <c r="AD20" s="16"/>
      <c r="AE20" s="16"/>
    </row>
    <row r="21" spans="1:31" ht="15.75" customHeight="1">
      <c r="A21" s="152">
        <v>1</v>
      </c>
      <c r="B21" s="152">
        <v>152277415</v>
      </c>
      <c r="C21" s="152">
        <v>149484917</v>
      </c>
      <c r="D21" s="52" t="s">
        <v>2100</v>
      </c>
      <c r="E21" s="52" t="s">
        <v>2084</v>
      </c>
      <c r="F21" s="52" t="s">
        <v>2154</v>
      </c>
      <c r="G21" s="52" t="s">
        <v>2087</v>
      </c>
      <c r="H21" s="52" t="s">
        <v>2155</v>
      </c>
      <c r="I21" s="52" t="s">
        <v>2156</v>
      </c>
      <c r="J21" s="52" t="s">
        <v>2157</v>
      </c>
      <c r="K21" s="52" t="s">
        <v>2173</v>
      </c>
      <c r="L21" s="52" t="s">
        <v>2174</v>
      </c>
      <c r="M21" s="52" t="s">
        <v>2175</v>
      </c>
      <c r="N21" s="16"/>
      <c r="O21" s="16"/>
      <c r="P21" s="16"/>
      <c r="Q21" s="16"/>
      <c r="R21" s="16"/>
      <c r="S21" s="16"/>
      <c r="T21" s="16"/>
      <c r="U21" s="16"/>
      <c r="V21" s="16"/>
      <c r="W21" s="16"/>
      <c r="X21" s="16"/>
      <c r="Y21" s="16"/>
      <c r="Z21" s="16"/>
      <c r="AA21" s="16"/>
      <c r="AB21" s="16"/>
      <c r="AC21" s="16"/>
      <c r="AD21" s="16"/>
      <c r="AE21" s="16"/>
    </row>
    <row r="22" spans="1:31" ht="15.75" customHeight="1">
      <c r="A22" s="152">
        <v>1</v>
      </c>
      <c r="B22" s="152">
        <v>46657769</v>
      </c>
      <c r="C22" s="152">
        <v>138642840</v>
      </c>
      <c r="D22" s="52" t="s">
        <v>2084</v>
      </c>
      <c r="E22" s="52" t="s">
        <v>2094</v>
      </c>
      <c r="F22" s="52" t="s">
        <v>2143</v>
      </c>
      <c r="G22" s="52" t="s">
        <v>2087</v>
      </c>
      <c r="H22" s="52" t="s">
        <v>2176</v>
      </c>
      <c r="I22" s="52" t="s">
        <v>2177</v>
      </c>
      <c r="J22" s="52" t="s">
        <v>2157</v>
      </c>
      <c r="K22" s="52" t="s">
        <v>2178</v>
      </c>
      <c r="L22" s="52" t="s">
        <v>2179</v>
      </c>
      <c r="M22" s="52"/>
      <c r="N22" s="16"/>
      <c r="O22" s="16"/>
      <c r="P22" s="16"/>
      <c r="Q22" s="16"/>
      <c r="R22" s="16"/>
      <c r="S22" s="16"/>
      <c r="T22" s="16"/>
      <c r="U22" s="16"/>
      <c r="V22" s="16"/>
      <c r="W22" s="16"/>
      <c r="X22" s="16"/>
      <c r="Y22" s="16"/>
      <c r="Z22" s="16"/>
      <c r="AA22" s="16"/>
      <c r="AB22" s="16"/>
      <c r="AC22" s="16"/>
      <c r="AD22" s="16"/>
      <c r="AE22" s="16"/>
    </row>
    <row r="23" spans="1:31" ht="15.75" customHeight="1">
      <c r="A23" s="152">
        <v>1</v>
      </c>
      <c r="B23" s="152">
        <v>100327094</v>
      </c>
      <c r="C23" s="152">
        <v>771961377</v>
      </c>
      <c r="D23" s="52" t="s">
        <v>2084</v>
      </c>
      <c r="E23" s="52" t="s">
        <v>2085</v>
      </c>
      <c r="F23" s="52" t="s">
        <v>2120</v>
      </c>
      <c r="G23" s="52" t="s">
        <v>2114</v>
      </c>
      <c r="H23" s="52" t="s">
        <v>2180</v>
      </c>
      <c r="I23" s="52" t="s">
        <v>2181</v>
      </c>
      <c r="J23" s="52" t="s">
        <v>2110</v>
      </c>
      <c r="K23" s="52" t="s">
        <v>2182</v>
      </c>
      <c r="L23" s="52" t="s">
        <v>2183</v>
      </c>
      <c r="M23" s="52" t="s">
        <v>2184</v>
      </c>
      <c r="N23" s="16"/>
      <c r="O23" s="16"/>
      <c r="P23" s="16"/>
      <c r="Q23" s="16"/>
      <c r="R23" s="16"/>
      <c r="S23" s="16"/>
      <c r="T23" s="16"/>
      <c r="U23" s="16"/>
      <c r="V23" s="16"/>
      <c r="W23" s="16"/>
      <c r="X23" s="16"/>
      <c r="Y23" s="16"/>
      <c r="Z23" s="16"/>
      <c r="AA23" s="16"/>
      <c r="AB23" s="16"/>
      <c r="AC23" s="16"/>
      <c r="AD23" s="16"/>
      <c r="AE23" s="16"/>
    </row>
    <row r="24" spans="1:31" ht="15.75" customHeight="1">
      <c r="A24" s="152">
        <v>2</v>
      </c>
      <c r="B24" s="152">
        <v>31754489</v>
      </c>
      <c r="C24" s="152">
        <v>121434250</v>
      </c>
      <c r="D24" s="52" t="s">
        <v>2084</v>
      </c>
      <c r="E24" s="52" t="s">
        <v>2085</v>
      </c>
      <c r="F24" s="52" t="s">
        <v>2185</v>
      </c>
      <c r="G24" s="52" t="s">
        <v>2087</v>
      </c>
      <c r="H24" s="52" t="s">
        <v>2186</v>
      </c>
      <c r="I24" s="52" t="s">
        <v>2187</v>
      </c>
      <c r="J24" s="52" t="s">
        <v>2157</v>
      </c>
      <c r="K24" s="52" t="s">
        <v>2188</v>
      </c>
      <c r="L24" s="52" t="s">
        <v>2189</v>
      </c>
      <c r="M24" s="52"/>
      <c r="N24" s="16"/>
      <c r="O24" s="16"/>
      <c r="P24" s="16"/>
      <c r="Q24" s="16"/>
      <c r="R24" s="16"/>
      <c r="S24" s="16"/>
      <c r="T24" s="16"/>
      <c r="U24" s="16"/>
      <c r="V24" s="16"/>
      <c r="W24" s="16"/>
      <c r="X24" s="16"/>
      <c r="Y24" s="16"/>
      <c r="Z24" s="16"/>
      <c r="AA24" s="16"/>
      <c r="AB24" s="16"/>
      <c r="AC24" s="16"/>
      <c r="AD24" s="16"/>
      <c r="AE24" s="16"/>
    </row>
    <row r="25" spans="1:31" ht="15.75" customHeight="1">
      <c r="A25" s="152">
        <v>2</v>
      </c>
      <c r="B25" s="152">
        <v>63131731</v>
      </c>
      <c r="C25" s="152">
        <v>721048</v>
      </c>
      <c r="D25" s="52" t="s">
        <v>2100</v>
      </c>
      <c r="E25" s="52" t="s">
        <v>2094</v>
      </c>
      <c r="F25" s="52" t="s">
        <v>2190</v>
      </c>
      <c r="G25" s="52" t="s">
        <v>2087</v>
      </c>
      <c r="H25" s="52" t="s">
        <v>2191</v>
      </c>
      <c r="I25" s="52" t="s">
        <v>2192</v>
      </c>
      <c r="J25" s="52" t="s">
        <v>2090</v>
      </c>
      <c r="K25" s="52" t="s">
        <v>2193</v>
      </c>
      <c r="L25" s="52" t="s">
        <v>2194</v>
      </c>
      <c r="M25" s="52"/>
      <c r="N25" s="16"/>
      <c r="O25" s="16"/>
      <c r="P25" s="16"/>
      <c r="Q25" s="16"/>
      <c r="R25" s="16"/>
      <c r="S25" s="16"/>
      <c r="T25" s="16"/>
      <c r="U25" s="16"/>
      <c r="V25" s="16"/>
      <c r="W25" s="16"/>
      <c r="X25" s="16"/>
      <c r="Y25" s="16"/>
      <c r="Z25" s="16"/>
      <c r="AA25" s="16"/>
      <c r="AB25" s="16"/>
      <c r="AC25" s="16"/>
      <c r="AD25" s="16"/>
      <c r="AE25" s="16"/>
    </row>
    <row r="26" spans="1:31" ht="15.75" customHeight="1">
      <c r="A26" s="152">
        <v>2</v>
      </c>
      <c r="B26" s="152">
        <v>238268002</v>
      </c>
      <c r="C26" s="152" t="s">
        <v>399</v>
      </c>
      <c r="D26" s="52" t="s">
        <v>2085</v>
      </c>
      <c r="E26" s="52" t="s">
        <v>2084</v>
      </c>
      <c r="F26" s="52" t="s">
        <v>399</v>
      </c>
      <c r="G26" s="52" t="s">
        <v>2087</v>
      </c>
      <c r="H26" s="52" t="s">
        <v>2155</v>
      </c>
      <c r="I26" s="52" t="s">
        <v>2156</v>
      </c>
      <c r="J26" s="52" t="s">
        <v>2157</v>
      </c>
      <c r="K26" s="52" t="s">
        <v>2195</v>
      </c>
      <c r="L26" s="52" t="s">
        <v>2196</v>
      </c>
      <c r="M26" s="52"/>
      <c r="N26" s="16"/>
      <c r="O26" s="16"/>
      <c r="P26" s="16"/>
      <c r="Q26" s="16"/>
      <c r="R26" s="16"/>
      <c r="S26" s="16"/>
      <c r="T26" s="16"/>
      <c r="U26" s="16"/>
      <c r="V26" s="16"/>
      <c r="W26" s="16"/>
      <c r="X26" s="16"/>
      <c r="Y26" s="16"/>
      <c r="Z26" s="16"/>
      <c r="AA26" s="16"/>
      <c r="AB26" s="16"/>
      <c r="AC26" s="16"/>
      <c r="AD26" s="16"/>
      <c r="AE26" s="16"/>
    </row>
    <row r="27" spans="1:31" ht="15.75" customHeight="1">
      <c r="A27" s="152">
        <v>2</v>
      </c>
      <c r="B27" s="152">
        <v>27702916</v>
      </c>
      <c r="C27" s="152">
        <v>145541911</v>
      </c>
      <c r="D27" s="52" t="s">
        <v>2100</v>
      </c>
      <c r="E27" s="52" t="s">
        <v>2094</v>
      </c>
      <c r="F27" s="52" t="s">
        <v>2197</v>
      </c>
      <c r="G27" s="52" t="s">
        <v>2087</v>
      </c>
      <c r="H27" s="52" t="s">
        <v>2198</v>
      </c>
      <c r="I27" s="52" t="s">
        <v>2199</v>
      </c>
      <c r="J27" s="52" t="s">
        <v>2090</v>
      </c>
      <c r="K27" s="52" t="s">
        <v>2200</v>
      </c>
      <c r="L27" s="52" t="s">
        <v>2201</v>
      </c>
      <c r="M27" s="52" t="s">
        <v>2202</v>
      </c>
      <c r="N27" s="16"/>
      <c r="O27" s="16"/>
      <c r="P27" s="16"/>
      <c r="Q27" s="16"/>
      <c r="R27" s="16"/>
      <c r="S27" s="16"/>
      <c r="T27" s="16"/>
      <c r="U27" s="16"/>
      <c r="V27" s="16"/>
      <c r="W27" s="16"/>
      <c r="X27" s="16"/>
      <c r="Y27" s="16"/>
      <c r="Z27" s="16"/>
      <c r="AA27" s="16"/>
      <c r="AB27" s="16"/>
      <c r="AC27" s="16"/>
      <c r="AD27" s="16"/>
      <c r="AE27" s="16"/>
    </row>
    <row r="28" spans="1:31" ht="15.75" customHeight="1">
      <c r="A28" s="152">
        <v>2</v>
      </c>
      <c r="B28" s="152">
        <v>166626727</v>
      </c>
      <c r="C28" s="152">
        <v>137853086</v>
      </c>
      <c r="D28" s="52" t="s">
        <v>2100</v>
      </c>
      <c r="E28" s="52" t="s">
        <v>2094</v>
      </c>
      <c r="F28" s="52" t="s">
        <v>2203</v>
      </c>
      <c r="G28" s="52" t="s">
        <v>2087</v>
      </c>
      <c r="H28" s="52" t="s">
        <v>2204</v>
      </c>
      <c r="I28" s="52" t="s">
        <v>2205</v>
      </c>
      <c r="J28" s="52" t="s">
        <v>2090</v>
      </c>
      <c r="K28" s="52" t="s">
        <v>2206</v>
      </c>
      <c r="L28" s="52" t="s">
        <v>2207</v>
      </c>
      <c r="M28" s="52" t="s">
        <v>2208</v>
      </c>
      <c r="N28" s="16"/>
      <c r="O28" s="16"/>
      <c r="P28" s="16"/>
      <c r="Q28" s="16"/>
      <c r="R28" s="16"/>
      <c r="S28" s="16"/>
      <c r="T28" s="16"/>
      <c r="U28" s="16"/>
      <c r="V28" s="16"/>
      <c r="W28" s="16"/>
      <c r="X28" s="16"/>
      <c r="Y28" s="16"/>
      <c r="Z28" s="16"/>
      <c r="AA28" s="16"/>
      <c r="AB28" s="16"/>
      <c r="AC28" s="16"/>
      <c r="AD28" s="16"/>
      <c r="AE28" s="16"/>
    </row>
    <row r="29" spans="1:31" ht="15.75" customHeight="1">
      <c r="A29" s="152">
        <v>2</v>
      </c>
      <c r="B29" s="152">
        <v>203420075</v>
      </c>
      <c r="C29" s="152">
        <v>557172581</v>
      </c>
      <c r="D29" s="52" t="s">
        <v>2100</v>
      </c>
      <c r="E29" s="52" t="s">
        <v>2094</v>
      </c>
      <c r="F29" s="52" t="s">
        <v>2209</v>
      </c>
      <c r="G29" s="52" t="s">
        <v>2087</v>
      </c>
      <c r="H29" s="52" t="s">
        <v>2210</v>
      </c>
      <c r="I29" s="52" t="s">
        <v>2211</v>
      </c>
      <c r="J29" s="52" t="s">
        <v>2090</v>
      </c>
      <c r="K29" s="52" t="s">
        <v>2212</v>
      </c>
      <c r="L29" s="52" t="s">
        <v>2213</v>
      </c>
      <c r="M29" s="52" t="s">
        <v>2214</v>
      </c>
      <c r="N29" s="16"/>
      <c r="O29" s="16"/>
      <c r="P29" s="16"/>
      <c r="Q29" s="16"/>
      <c r="R29" s="16"/>
      <c r="S29" s="16"/>
      <c r="T29" s="16"/>
      <c r="U29" s="16"/>
      <c r="V29" s="16"/>
      <c r="W29" s="16"/>
      <c r="X29" s="16"/>
      <c r="Y29" s="16"/>
      <c r="Z29" s="16"/>
      <c r="AA29" s="16"/>
      <c r="AB29" s="16"/>
      <c r="AC29" s="16"/>
      <c r="AD29" s="16"/>
      <c r="AE29" s="16"/>
    </row>
    <row r="30" spans="1:31" ht="15.75" customHeight="1">
      <c r="A30" s="152">
        <v>2</v>
      </c>
      <c r="B30" s="152">
        <v>85890937</v>
      </c>
      <c r="C30" s="152">
        <v>137853202</v>
      </c>
      <c r="D30" s="52" t="s">
        <v>2100</v>
      </c>
      <c r="E30" s="52" t="s">
        <v>2094</v>
      </c>
      <c r="F30" s="52" t="s">
        <v>2215</v>
      </c>
      <c r="G30" s="52" t="s">
        <v>2087</v>
      </c>
      <c r="H30" s="52" t="s">
        <v>2216</v>
      </c>
      <c r="I30" s="52" t="s">
        <v>2217</v>
      </c>
      <c r="J30" s="52" t="s">
        <v>2090</v>
      </c>
      <c r="K30" s="52" t="s">
        <v>2218</v>
      </c>
      <c r="L30" s="52" t="s">
        <v>2219</v>
      </c>
      <c r="M30" s="52" t="s">
        <v>2220</v>
      </c>
      <c r="N30" s="16"/>
      <c r="O30" s="16"/>
      <c r="P30" s="16"/>
      <c r="Q30" s="16"/>
      <c r="R30" s="16"/>
      <c r="S30" s="16"/>
      <c r="T30" s="16"/>
      <c r="U30" s="16"/>
      <c r="V30" s="16"/>
      <c r="W30" s="16"/>
      <c r="X30" s="16"/>
      <c r="Y30" s="16"/>
      <c r="Z30" s="16"/>
      <c r="AA30" s="16"/>
      <c r="AB30" s="16"/>
      <c r="AC30" s="16"/>
      <c r="AD30" s="16"/>
      <c r="AE30" s="16"/>
    </row>
    <row r="31" spans="1:31" ht="15.75" customHeight="1">
      <c r="A31" s="152">
        <v>2</v>
      </c>
      <c r="B31" s="152">
        <v>122288492</v>
      </c>
      <c r="C31" s="152">
        <v>756026847</v>
      </c>
      <c r="D31" s="52" t="s">
        <v>2100</v>
      </c>
      <c r="E31" s="52" t="s">
        <v>2094</v>
      </c>
      <c r="F31" s="52" t="s">
        <v>2221</v>
      </c>
      <c r="G31" s="52" t="s">
        <v>2087</v>
      </c>
      <c r="H31" s="52" t="s">
        <v>2222</v>
      </c>
      <c r="I31" s="52" t="s">
        <v>2223</v>
      </c>
      <c r="J31" s="52" t="s">
        <v>2090</v>
      </c>
      <c r="K31" s="52" t="s">
        <v>2224</v>
      </c>
      <c r="L31" s="52" t="s">
        <v>2225</v>
      </c>
      <c r="M31" s="52"/>
      <c r="N31" s="16"/>
      <c r="O31" s="16"/>
      <c r="P31" s="16"/>
      <c r="Q31" s="16"/>
      <c r="R31" s="16"/>
      <c r="S31" s="16"/>
      <c r="T31" s="16"/>
      <c r="U31" s="16"/>
      <c r="V31" s="16"/>
      <c r="W31" s="16"/>
      <c r="X31" s="16"/>
      <c r="Y31" s="16"/>
      <c r="Z31" s="16"/>
      <c r="AA31" s="16"/>
      <c r="AB31" s="16"/>
      <c r="AC31" s="16"/>
      <c r="AD31" s="16"/>
      <c r="AE31" s="16"/>
    </row>
    <row r="32" spans="1:31" ht="15.75" customHeight="1">
      <c r="A32" s="152">
        <v>2</v>
      </c>
      <c r="B32" s="152">
        <v>169787318</v>
      </c>
      <c r="C32" s="152" t="s">
        <v>399</v>
      </c>
      <c r="D32" s="52" t="s">
        <v>2100</v>
      </c>
      <c r="E32" s="52" t="s">
        <v>2094</v>
      </c>
      <c r="F32" s="52" t="s">
        <v>399</v>
      </c>
      <c r="G32" s="52" t="s">
        <v>2087</v>
      </c>
      <c r="H32" s="52" t="s">
        <v>2226</v>
      </c>
      <c r="I32" s="52" t="s">
        <v>2227</v>
      </c>
      <c r="J32" s="52" t="s">
        <v>2157</v>
      </c>
      <c r="K32" s="52" t="s">
        <v>2228</v>
      </c>
      <c r="L32" s="52" t="s">
        <v>2229</v>
      </c>
      <c r="M32" s="52" t="s">
        <v>2230</v>
      </c>
      <c r="N32" s="16"/>
      <c r="O32" s="16"/>
      <c r="P32" s="16"/>
      <c r="Q32" s="16"/>
      <c r="R32" s="16"/>
      <c r="S32" s="16"/>
      <c r="T32" s="16"/>
      <c r="U32" s="16"/>
      <c r="V32" s="16"/>
      <c r="W32" s="16"/>
      <c r="X32" s="16"/>
      <c r="Y32" s="16"/>
      <c r="Z32" s="16"/>
      <c r="AA32" s="16"/>
      <c r="AB32" s="16"/>
      <c r="AC32" s="16"/>
      <c r="AD32" s="16"/>
      <c r="AE32" s="16"/>
    </row>
    <row r="33" spans="1:31" ht="15.75" customHeight="1">
      <c r="A33" s="152">
        <v>2</v>
      </c>
      <c r="B33" s="152">
        <v>99012861</v>
      </c>
      <c r="C33" s="152">
        <v>137852608</v>
      </c>
      <c r="D33" s="52" t="s">
        <v>2084</v>
      </c>
      <c r="E33" s="52" t="s">
        <v>2085</v>
      </c>
      <c r="F33" s="52" t="s">
        <v>2231</v>
      </c>
      <c r="G33" s="52" t="s">
        <v>2087</v>
      </c>
      <c r="H33" s="52" t="s">
        <v>2232</v>
      </c>
      <c r="I33" s="52" t="s">
        <v>2233</v>
      </c>
      <c r="J33" s="52" t="s">
        <v>2090</v>
      </c>
      <c r="K33" s="52" t="s">
        <v>2234</v>
      </c>
      <c r="L33" s="52" t="s">
        <v>2235</v>
      </c>
      <c r="M33" s="52" t="s">
        <v>2236</v>
      </c>
      <c r="N33" s="16"/>
      <c r="O33" s="16"/>
      <c r="P33" s="16"/>
      <c r="Q33" s="16"/>
      <c r="R33" s="16"/>
      <c r="S33" s="16"/>
      <c r="T33" s="16"/>
      <c r="U33" s="16"/>
      <c r="V33" s="16"/>
      <c r="W33" s="16"/>
      <c r="X33" s="16"/>
      <c r="Y33" s="16"/>
      <c r="Z33" s="16"/>
      <c r="AA33" s="16"/>
      <c r="AB33" s="16"/>
      <c r="AC33" s="16"/>
      <c r="AD33" s="16"/>
      <c r="AE33" s="16"/>
    </row>
    <row r="34" spans="1:31" ht="15.75" customHeight="1">
      <c r="A34" s="152">
        <v>2</v>
      </c>
      <c r="B34" s="152">
        <v>241808756</v>
      </c>
      <c r="C34" s="152">
        <v>796052061</v>
      </c>
      <c r="D34" s="52" t="s">
        <v>2084</v>
      </c>
      <c r="E34" s="52" t="s">
        <v>2094</v>
      </c>
      <c r="F34" s="52" t="s">
        <v>2237</v>
      </c>
      <c r="G34" s="52" t="s">
        <v>2087</v>
      </c>
      <c r="H34" s="52" t="s">
        <v>2238</v>
      </c>
      <c r="I34" s="52" t="s">
        <v>2239</v>
      </c>
      <c r="J34" s="52" t="s">
        <v>2090</v>
      </c>
      <c r="K34" s="52" t="s">
        <v>2240</v>
      </c>
      <c r="L34" s="52" t="s">
        <v>2241</v>
      </c>
      <c r="M34" s="52" t="s">
        <v>2242</v>
      </c>
      <c r="N34" s="16"/>
      <c r="O34" s="16"/>
      <c r="P34" s="16"/>
      <c r="Q34" s="16"/>
      <c r="R34" s="16"/>
      <c r="S34" s="16"/>
      <c r="T34" s="16"/>
      <c r="U34" s="16"/>
      <c r="V34" s="16"/>
      <c r="W34" s="16"/>
      <c r="X34" s="16"/>
      <c r="Y34" s="16"/>
      <c r="Z34" s="16"/>
      <c r="AA34" s="16"/>
      <c r="AB34" s="16"/>
      <c r="AC34" s="16"/>
      <c r="AD34" s="16"/>
      <c r="AE34" s="16"/>
    </row>
    <row r="35" spans="1:31" ht="15.75" customHeight="1">
      <c r="A35" s="152">
        <v>2</v>
      </c>
      <c r="B35" s="152">
        <v>152499278</v>
      </c>
      <c r="C35" s="152">
        <v>1131691547</v>
      </c>
      <c r="D35" s="52" t="s">
        <v>2084</v>
      </c>
      <c r="E35" s="52" t="s">
        <v>2085</v>
      </c>
      <c r="F35" s="52" t="s">
        <v>2243</v>
      </c>
      <c r="G35" s="52" t="s">
        <v>2087</v>
      </c>
      <c r="H35" s="52" t="s">
        <v>2155</v>
      </c>
      <c r="I35" s="52" t="s">
        <v>2156</v>
      </c>
      <c r="J35" s="52" t="s">
        <v>2157</v>
      </c>
      <c r="K35" s="52" t="s">
        <v>2244</v>
      </c>
      <c r="L35" s="52" t="s">
        <v>2245</v>
      </c>
      <c r="M35" s="16"/>
      <c r="N35" s="16"/>
      <c r="O35" s="16"/>
      <c r="P35" s="16"/>
      <c r="Q35" s="16"/>
      <c r="R35" s="16"/>
      <c r="S35" s="16"/>
      <c r="T35" s="16"/>
      <c r="U35" s="16"/>
      <c r="V35" s="16"/>
      <c r="W35" s="16"/>
      <c r="X35" s="16"/>
      <c r="Y35" s="16"/>
      <c r="Z35" s="16"/>
      <c r="AA35" s="16"/>
      <c r="AB35" s="16"/>
      <c r="AC35" s="16"/>
      <c r="AD35" s="16"/>
      <c r="AE35" s="16"/>
    </row>
    <row r="36" spans="1:31" ht="15.75" customHeight="1">
      <c r="A36" s="152">
        <v>2</v>
      </c>
      <c r="B36" s="152">
        <v>190428903</v>
      </c>
      <c r="C36" s="152">
        <v>368420430</v>
      </c>
      <c r="D36" s="52" t="s">
        <v>2085</v>
      </c>
      <c r="E36" s="52" t="s">
        <v>2094</v>
      </c>
      <c r="F36" s="52" t="s">
        <v>2246</v>
      </c>
      <c r="G36" s="52" t="s">
        <v>2087</v>
      </c>
      <c r="H36" s="52" t="s">
        <v>2247</v>
      </c>
      <c r="I36" s="52" t="s">
        <v>2248</v>
      </c>
      <c r="J36" s="52" t="s">
        <v>2090</v>
      </c>
      <c r="K36" s="52" t="s">
        <v>2249</v>
      </c>
      <c r="L36" s="52" t="s">
        <v>2250</v>
      </c>
      <c r="M36" s="52" t="s">
        <v>2251</v>
      </c>
      <c r="N36" s="16"/>
      <c r="O36" s="16"/>
      <c r="P36" s="16"/>
      <c r="Q36" s="16"/>
      <c r="R36" s="16"/>
      <c r="S36" s="16"/>
      <c r="T36" s="16"/>
      <c r="U36" s="16"/>
      <c r="V36" s="16"/>
      <c r="W36" s="16"/>
      <c r="X36" s="16"/>
      <c r="Y36" s="16"/>
      <c r="Z36" s="16"/>
      <c r="AA36" s="16"/>
      <c r="AB36" s="16"/>
      <c r="AC36" s="16"/>
      <c r="AD36" s="16"/>
      <c r="AE36" s="16"/>
    </row>
    <row r="37" spans="1:31" ht="15.75" customHeight="1">
      <c r="A37" s="152">
        <v>2</v>
      </c>
      <c r="B37" s="152">
        <v>224824538</v>
      </c>
      <c r="C37" s="152">
        <v>143697995</v>
      </c>
      <c r="D37" s="52" t="s">
        <v>2085</v>
      </c>
      <c r="E37" s="52" t="s">
        <v>2100</v>
      </c>
      <c r="F37" s="52" t="s">
        <v>2253</v>
      </c>
      <c r="G37" s="52" t="s">
        <v>2114</v>
      </c>
      <c r="H37" s="52" t="s">
        <v>2254</v>
      </c>
      <c r="I37" s="52" t="s">
        <v>2255</v>
      </c>
      <c r="J37" s="52" t="s">
        <v>2110</v>
      </c>
      <c r="K37" s="52" t="s">
        <v>2256</v>
      </c>
      <c r="L37" s="52" t="s">
        <v>2257</v>
      </c>
      <c r="M37" s="52" t="s">
        <v>2258</v>
      </c>
      <c r="N37" s="16"/>
      <c r="O37" s="16"/>
      <c r="P37" s="16"/>
      <c r="Q37" s="16"/>
      <c r="R37" s="16"/>
      <c r="S37" s="16"/>
      <c r="T37" s="16"/>
      <c r="U37" s="16"/>
      <c r="V37" s="16"/>
      <c r="W37" s="16"/>
      <c r="X37" s="16"/>
      <c r="Y37" s="16"/>
      <c r="Z37" s="16"/>
      <c r="AA37" s="16"/>
      <c r="AB37" s="16"/>
      <c r="AC37" s="16"/>
      <c r="AD37" s="16"/>
      <c r="AE37" s="16"/>
    </row>
    <row r="38" spans="1:31" ht="15.75" customHeight="1">
      <c r="A38" s="152">
        <v>3</v>
      </c>
      <c r="B38" s="152">
        <v>10331457</v>
      </c>
      <c r="C38" s="152">
        <v>696217</v>
      </c>
      <c r="D38" s="52" t="s">
        <v>2100</v>
      </c>
      <c r="E38" s="52" t="s">
        <v>2085</v>
      </c>
      <c r="F38" s="52" t="s">
        <v>2262</v>
      </c>
      <c r="G38" s="52" t="s">
        <v>2263</v>
      </c>
      <c r="H38" s="52" t="s">
        <v>2264</v>
      </c>
      <c r="I38" s="52" t="s">
        <v>2265</v>
      </c>
      <c r="J38" s="52" t="s">
        <v>2090</v>
      </c>
      <c r="K38" s="52" t="s">
        <v>2267</v>
      </c>
      <c r="L38" s="52" t="s">
        <v>2268</v>
      </c>
      <c r="M38" s="52" t="s">
        <v>2269</v>
      </c>
      <c r="N38" s="16"/>
      <c r="O38" s="16"/>
      <c r="P38" s="16"/>
      <c r="Q38" s="16"/>
      <c r="R38" s="16"/>
      <c r="S38" s="16"/>
      <c r="T38" s="16"/>
      <c r="U38" s="16"/>
      <c r="V38" s="16"/>
      <c r="W38" s="16"/>
      <c r="X38" s="16"/>
      <c r="Y38" s="16"/>
      <c r="Z38" s="16"/>
      <c r="AA38" s="16"/>
      <c r="AB38" s="16"/>
      <c r="AC38" s="16"/>
      <c r="AD38" s="16"/>
      <c r="AE38" s="16"/>
    </row>
    <row r="39" spans="1:31" ht="15.75" customHeight="1">
      <c r="A39" s="152">
        <v>3</v>
      </c>
      <c r="B39" s="152">
        <v>14200382</v>
      </c>
      <c r="C39" s="152">
        <v>74737358</v>
      </c>
      <c r="D39" s="52" t="s">
        <v>2100</v>
      </c>
      <c r="E39" s="52" t="s">
        <v>2085</v>
      </c>
      <c r="F39" s="52" t="s">
        <v>2271</v>
      </c>
      <c r="G39" s="52" t="s">
        <v>2087</v>
      </c>
      <c r="H39" s="52" t="s">
        <v>2272</v>
      </c>
      <c r="I39" s="52" t="s">
        <v>2273</v>
      </c>
      <c r="J39" s="52" t="s">
        <v>2090</v>
      </c>
      <c r="K39" s="52" t="s">
        <v>2274</v>
      </c>
      <c r="L39" s="52" t="s">
        <v>2275</v>
      </c>
      <c r="M39" s="52" t="s">
        <v>2276</v>
      </c>
      <c r="N39" s="16"/>
      <c r="O39" s="16"/>
      <c r="P39" s="16"/>
      <c r="Q39" s="16"/>
      <c r="R39" s="16"/>
      <c r="S39" s="16"/>
      <c r="T39" s="16"/>
      <c r="U39" s="16"/>
      <c r="V39" s="16"/>
      <c r="W39" s="16"/>
      <c r="X39" s="16"/>
      <c r="Y39" s="16"/>
      <c r="Z39" s="16"/>
      <c r="AA39" s="16"/>
      <c r="AB39" s="16"/>
      <c r="AC39" s="16"/>
      <c r="AD39" s="16"/>
      <c r="AE39" s="16"/>
    </row>
    <row r="40" spans="1:31" ht="15.75" customHeight="1">
      <c r="A40" s="152">
        <v>3</v>
      </c>
      <c r="B40" s="152">
        <v>43732503</v>
      </c>
      <c r="C40" s="152">
        <v>104893676</v>
      </c>
      <c r="D40" s="52" t="s">
        <v>2100</v>
      </c>
      <c r="E40" s="52" t="s">
        <v>2094</v>
      </c>
      <c r="F40" s="52" t="s">
        <v>2278</v>
      </c>
      <c r="G40" s="52" t="s">
        <v>2087</v>
      </c>
      <c r="H40" s="52" t="s">
        <v>2279</v>
      </c>
      <c r="I40" s="52" t="s">
        <v>2280</v>
      </c>
      <c r="J40" s="52" t="s">
        <v>2090</v>
      </c>
      <c r="K40" s="52" t="s">
        <v>2282</v>
      </c>
      <c r="L40" s="52" t="s">
        <v>2283</v>
      </c>
      <c r="M40" s="52" t="s">
        <v>2284</v>
      </c>
      <c r="N40" s="16"/>
      <c r="O40" s="16"/>
      <c r="P40" s="16"/>
      <c r="Q40" s="16"/>
      <c r="R40" s="16"/>
      <c r="S40" s="16"/>
      <c r="T40" s="16"/>
      <c r="U40" s="16"/>
      <c r="V40" s="16"/>
      <c r="W40" s="16"/>
      <c r="X40" s="16"/>
      <c r="Y40" s="16"/>
      <c r="Z40" s="16"/>
      <c r="AA40" s="16"/>
      <c r="AB40" s="16"/>
      <c r="AC40" s="16"/>
      <c r="AD40" s="16"/>
      <c r="AE40" s="16"/>
    </row>
    <row r="41" spans="1:31" ht="15.75" customHeight="1">
      <c r="A41" s="152">
        <v>3</v>
      </c>
      <c r="B41" s="152">
        <v>46412262</v>
      </c>
      <c r="C41" s="152">
        <v>41469351</v>
      </c>
      <c r="D41" s="52" t="s">
        <v>2084</v>
      </c>
      <c r="E41" s="52" t="s">
        <v>2085</v>
      </c>
      <c r="F41" s="52" t="s">
        <v>2290</v>
      </c>
      <c r="G41" s="52" t="s">
        <v>2087</v>
      </c>
      <c r="H41" s="52" t="s">
        <v>2291</v>
      </c>
      <c r="I41" s="52" t="s">
        <v>2292</v>
      </c>
      <c r="J41" s="52" t="s">
        <v>2090</v>
      </c>
      <c r="K41" s="52" t="s">
        <v>2293</v>
      </c>
      <c r="L41" s="52" t="s">
        <v>2294</v>
      </c>
      <c r="M41" s="52"/>
      <c r="N41" s="16"/>
      <c r="O41" s="16"/>
      <c r="P41" s="16"/>
      <c r="Q41" s="16"/>
      <c r="R41" s="16"/>
      <c r="S41" s="16"/>
      <c r="T41" s="16"/>
      <c r="U41" s="16"/>
      <c r="V41" s="16"/>
      <c r="W41" s="16"/>
      <c r="X41" s="16"/>
      <c r="Y41" s="16"/>
      <c r="Z41" s="16"/>
      <c r="AA41" s="16"/>
      <c r="AB41" s="16"/>
      <c r="AC41" s="16"/>
      <c r="AD41" s="16"/>
      <c r="AE41" s="16"/>
    </row>
    <row r="42" spans="1:31" ht="15.75" customHeight="1">
      <c r="A42" s="152">
        <v>3</v>
      </c>
      <c r="B42" s="152">
        <v>33093387</v>
      </c>
      <c r="C42" s="152">
        <v>750531880</v>
      </c>
      <c r="D42" s="52" t="s">
        <v>2100</v>
      </c>
      <c r="E42" s="52" t="s">
        <v>2094</v>
      </c>
      <c r="F42" s="52" t="s">
        <v>2296</v>
      </c>
      <c r="G42" s="52" t="s">
        <v>2114</v>
      </c>
      <c r="H42" s="52" t="s">
        <v>2297</v>
      </c>
      <c r="I42" s="52" t="s">
        <v>2298</v>
      </c>
      <c r="J42" s="52" t="s">
        <v>2110</v>
      </c>
      <c r="K42" s="52" t="s">
        <v>2299</v>
      </c>
      <c r="L42" s="52" t="s">
        <v>2300</v>
      </c>
      <c r="M42" s="16" t="s">
        <v>2301</v>
      </c>
      <c r="N42" s="16"/>
      <c r="O42" s="16"/>
      <c r="P42" s="16"/>
      <c r="Q42" s="16"/>
      <c r="R42" s="16"/>
      <c r="S42" s="16"/>
      <c r="T42" s="16"/>
      <c r="U42" s="16"/>
      <c r="V42" s="16"/>
      <c r="W42" s="16"/>
      <c r="X42" s="16"/>
      <c r="Y42" s="16"/>
      <c r="Z42" s="16"/>
      <c r="AA42" s="16"/>
      <c r="AB42" s="16"/>
      <c r="AC42" s="16"/>
      <c r="AD42" s="16"/>
      <c r="AE42" s="16"/>
    </row>
    <row r="43" spans="1:31" ht="15.75" customHeight="1">
      <c r="A43" s="152">
        <v>3</v>
      </c>
      <c r="B43" s="152">
        <v>15686852</v>
      </c>
      <c r="C43" s="152">
        <v>138818907</v>
      </c>
      <c r="D43" s="52" t="s">
        <v>2084</v>
      </c>
      <c r="E43" s="52" t="s">
        <v>2085</v>
      </c>
      <c r="F43" s="52" t="s">
        <v>2302</v>
      </c>
      <c r="G43" s="52" t="s">
        <v>2114</v>
      </c>
      <c r="H43" s="52" t="s">
        <v>2303</v>
      </c>
      <c r="I43" s="52" t="s">
        <v>2304</v>
      </c>
      <c r="J43" s="52" t="s">
        <v>2110</v>
      </c>
      <c r="K43" s="52" t="s">
        <v>2305</v>
      </c>
      <c r="L43" s="52" t="s">
        <v>2306</v>
      </c>
      <c r="M43" s="52" t="s">
        <v>2307</v>
      </c>
      <c r="N43" s="16"/>
      <c r="O43" s="16"/>
      <c r="P43" s="16"/>
      <c r="Q43" s="16"/>
      <c r="R43" s="16"/>
      <c r="S43" s="16"/>
      <c r="T43" s="16"/>
      <c r="U43" s="16"/>
      <c r="V43" s="16"/>
      <c r="W43" s="16"/>
      <c r="X43" s="16"/>
      <c r="Y43" s="16"/>
      <c r="Z43" s="16"/>
      <c r="AA43" s="16"/>
      <c r="AB43" s="16"/>
      <c r="AC43" s="16"/>
      <c r="AD43" s="16"/>
      <c r="AE43" s="16"/>
    </row>
    <row r="44" spans="1:31" ht="15.75" customHeight="1">
      <c r="A44" s="152">
        <v>3</v>
      </c>
      <c r="B44" s="152">
        <v>33171463</v>
      </c>
      <c r="C44" s="152">
        <v>72659361</v>
      </c>
      <c r="D44" s="52" t="s">
        <v>2084</v>
      </c>
      <c r="E44" s="52" t="s">
        <v>2085</v>
      </c>
      <c r="F44" s="52" t="s">
        <v>2309</v>
      </c>
      <c r="G44" s="52" t="s">
        <v>2087</v>
      </c>
      <c r="H44" s="52" t="s">
        <v>2310</v>
      </c>
      <c r="I44" s="52" t="s">
        <v>2311</v>
      </c>
      <c r="J44" s="52" t="s">
        <v>2090</v>
      </c>
      <c r="K44" s="52" t="s">
        <v>2312</v>
      </c>
      <c r="L44" s="52" t="s">
        <v>2313</v>
      </c>
      <c r="M44" s="16" t="s">
        <v>2315</v>
      </c>
      <c r="N44" s="16"/>
      <c r="O44" s="16"/>
      <c r="P44" s="16"/>
      <c r="Q44" s="16"/>
      <c r="R44" s="16"/>
      <c r="S44" s="16"/>
      <c r="T44" s="16"/>
      <c r="U44" s="16"/>
      <c r="V44" s="16"/>
      <c r="W44" s="16"/>
      <c r="X44" s="16"/>
      <c r="Y44" s="16"/>
      <c r="Z44" s="16"/>
      <c r="AA44" s="16"/>
      <c r="AB44" s="16"/>
      <c r="AC44" s="16"/>
      <c r="AD44" s="16"/>
      <c r="AE44" s="16"/>
    </row>
    <row r="45" spans="1:31" ht="15.75" customHeight="1">
      <c r="A45" s="152">
        <v>3</v>
      </c>
      <c r="B45" s="152">
        <v>52391648</v>
      </c>
      <c r="C45" s="152">
        <v>140883175</v>
      </c>
      <c r="D45" s="52" t="s">
        <v>2100</v>
      </c>
      <c r="E45" s="52" t="s">
        <v>2094</v>
      </c>
      <c r="F45" s="52" t="s">
        <v>2316</v>
      </c>
      <c r="G45" s="52" t="s">
        <v>2087</v>
      </c>
      <c r="H45" s="52" t="s">
        <v>2317</v>
      </c>
      <c r="I45" s="52" t="s">
        <v>2318</v>
      </c>
      <c r="J45" s="52" t="s">
        <v>2090</v>
      </c>
      <c r="K45" s="52" t="s">
        <v>2319</v>
      </c>
      <c r="L45" s="52" t="s">
        <v>2320</v>
      </c>
      <c r="M45" s="52" t="s">
        <v>2321</v>
      </c>
      <c r="N45" s="16"/>
      <c r="O45" s="16"/>
      <c r="P45" s="16"/>
      <c r="Q45" s="16"/>
      <c r="R45" s="16"/>
      <c r="S45" s="16"/>
      <c r="T45" s="16"/>
      <c r="U45" s="16"/>
      <c r="V45" s="16"/>
      <c r="W45" s="16"/>
      <c r="X45" s="16"/>
      <c r="Y45" s="16"/>
      <c r="Z45" s="16"/>
      <c r="AA45" s="16"/>
      <c r="AB45" s="16"/>
      <c r="AC45" s="16"/>
      <c r="AD45" s="16"/>
      <c r="AE45" s="16"/>
    </row>
    <row r="46" spans="1:31" ht="15.75" customHeight="1">
      <c r="A46" s="152">
        <v>3</v>
      </c>
      <c r="B46" s="152">
        <v>49141853</v>
      </c>
      <c r="C46" s="152">
        <v>587777333</v>
      </c>
      <c r="D46" s="52" t="s">
        <v>2094</v>
      </c>
      <c r="E46" s="52" t="s">
        <v>2100</v>
      </c>
      <c r="F46" s="52" t="s">
        <v>2325</v>
      </c>
      <c r="G46" s="52" t="s">
        <v>2087</v>
      </c>
      <c r="H46" s="52" t="s">
        <v>2326</v>
      </c>
      <c r="I46" s="52" t="s">
        <v>2327</v>
      </c>
      <c r="J46" s="52" t="s">
        <v>2090</v>
      </c>
      <c r="K46" s="52" t="s">
        <v>2328</v>
      </c>
      <c r="L46" s="52" t="s">
        <v>2329</v>
      </c>
      <c r="M46" s="16" t="s">
        <v>2330</v>
      </c>
      <c r="N46" s="16"/>
      <c r="O46" s="16"/>
      <c r="P46" s="16"/>
      <c r="Q46" s="16"/>
      <c r="R46" s="16"/>
      <c r="S46" s="16"/>
      <c r="T46" s="16"/>
      <c r="U46" s="16"/>
      <c r="V46" s="16"/>
      <c r="W46" s="16"/>
      <c r="X46" s="16"/>
      <c r="Y46" s="16"/>
      <c r="Z46" s="16"/>
      <c r="AA46" s="16"/>
      <c r="AB46" s="16"/>
      <c r="AC46" s="16"/>
      <c r="AD46" s="16"/>
      <c r="AE46" s="16"/>
    </row>
    <row r="47" spans="1:31" ht="15.75" customHeight="1">
      <c r="A47" s="152">
        <v>3</v>
      </c>
      <c r="B47" s="152">
        <v>170716106</v>
      </c>
      <c r="C47" s="152">
        <v>121909744</v>
      </c>
      <c r="D47" s="52" t="s">
        <v>2100</v>
      </c>
      <c r="E47" s="52" t="s">
        <v>2094</v>
      </c>
      <c r="F47" s="52" t="s">
        <v>2334</v>
      </c>
      <c r="G47" s="52" t="s">
        <v>2087</v>
      </c>
      <c r="H47" s="52" t="s">
        <v>2335</v>
      </c>
      <c r="I47" s="52" t="s">
        <v>2336</v>
      </c>
      <c r="J47" s="52" t="s">
        <v>2090</v>
      </c>
      <c r="K47" s="52" t="s">
        <v>2338</v>
      </c>
      <c r="L47" s="52" t="s">
        <v>2339</v>
      </c>
      <c r="M47" s="16" t="s">
        <v>2340</v>
      </c>
      <c r="N47" s="16"/>
      <c r="O47" s="16"/>
      <c r="P47" s="16"/>
      <c r="Q47" s="16"/>
      <c r="R47" s="16"/>
      <c r="S47" s="16"/>
      <c r="T47" s="16"/>
      <c r="U47" s="16"/>
      <c r="V47" s="16"/>
      <c r="W47" s="16"/>
      <c r="X47" s="16"/>
      <c r="Y47" s="16"/>
      <c r="Z47" s="16"/>
      <c r="AA47" s="16"/>
      <c r="AB47" s="16"/>
      <c r="AC47" s="16"/>
      <c r="AD47" s="16"/>
      <c r="AE47" s="16"/>
    </row>
    <row r="48" spans="1:31" ht="15.75" customHeight="1">
      <c r="A48" s="152">
        <v>3</v>
      </c>
      <c r="B48" s="152">
        <v>33099692</v>
      </c>
      <c r="C48" s="152">
        <v>72555366</v>
      </c>
      <c r="D48" s="52" t="s">
        <v>2100</v>
      </c>
      <c r="E48" s="52" t="s">
        <v>2094</v>
      </c>
      <c r="F48" s="52" t="s">
        <v>2296</v>
      </c>
      <c r="G48" s="52" t="s">
        <v>2087</v>
      </c>
      <c r="H48" s="52" t="s">
        <v>2344</v>
      </c>
      <c r="I48" s="52" t="s">
        <v>2345</v>
      </c>
      <c r="J48" s="52" t="s">
        <v>2110</v>
      </c>
      <c r="K48" s="52" t="s">
        <v>2346</v>
      </c>
      <c r="L48" s="52" t="s">
        <v>2347</v>
      </c>
      <c r="M48" s="52" t="s">
        <v>2348</v>
      </c>
      <c r="N48" s="16"/>
      <c r="O48" s="16"/>
      <c r="P48" s="16"/>
      <c r="Q48" s="16"/>
      <c r="R48" s="16"/>
      <c r="S48" s="16"/>
      <c r="T48" s="16"/>
      <c r="U48" s="16"/>
      <c r="V48" s="16"/>
      <c r="W48" s="16"/>
      <c r="X48" s="16"/>
      <c r="Y48" s="16"/>
      <c r="Z48" s="16"/>
      <c r="AA48" s="16"/>
      <c r="AB48" s="16"/>
      <c r="AC48" s="16"/>
      <c r="AD48" s="16"/>
      <c r="AE48" s="16"/>
    </row>
    <row r="49" spans="1:31" ht="15.75" customHeight="1">
      <c r="A49" s="152">
        <v>3</v>
      </c>
      <c r="B49" s="152">
        <v>49137195</v>
      </c>
      <c r="C49" s="152" t="s">
        <v>399</v>
      </c>
      <c r="D49" s="52" t="s">
        <v>2100</v>
      </c>
      <c r="E49" s="52" t="s">
        <v>2094</v>
      </c>
      <c r="F49" s="52" t="s">
        <v>399</v>
      </c>
      <c r="G49" s="52" t="s">
        <v>2087</v>
      </c>
      <c r="H49" s="52" t="s">
        <v>2326</v>
      </c>
      <c r="I49" s="52" t="s">
        <v>2327</v>
      </c>
      <c r="J49" s="52" t="s">
        <v>2157</v>
      </c>
      <c r="K49" s="52" t="s">
        <v>2350</v>
      </c>
      <c r="L49" s="52" t="s">
        <v>2351</v>
      </c>
      <c r="M49" s="52" t="s">
        <v>2352</v>
      </c>
      <c r="N49" s="16"/>
      <c r="O49" s="16"/>
      <c r="P49" s="16"/>
      <c r="Q49" s="16"/>
      <c r="R49" s="16"/>
      <c r="S49" s="16"/>
      <c r="T49" s="16"/>
      <c r="U49" s="16"/>
      <c r="V49" s="16"/>
      <c r="W49" s="16"/>
      <c r="X49" s="16"/>
      <c r="Y49" s="16"/>
      <c r="Z49" s="16"/>
      <c r="AA49" s="16"/>
      <c r="AB49" s="16"/>
      <c r="AC49" s="16"/>
      <c r="AD49" s="16"/>
      <c r="AE49" s="16"/>
    </row>
    <row r="50" spans="1:31" ht="15.75" customHeight="1">
      <c r="A50" s="152">
        <v>3</v>
      </c>
      <c r="B50" s="152">
        <v>129185734</v>
      </c>
      <c r="C50" s="152" t="s">
        <v>399</v>
      </c>
      <c r="D50" s="52" t="s">
        <v>2084</v>
      </c>
      <c r="E50" s="52" t="s">
        <v>2085</v>
      </c>
      <c r="F50" s="52" t="s">
        <v>399</v>
      </c>
      <c r="G50" s="52" t="s">
        <v>2087</v>
      </c>
      <c r="H50" s="52" t="s">
        <v>2355</v>
      </c>
      <c r="I50" s="52" t="s">
        <v>2356</v>
      </c>
      <c r="J50" s="52" t="s">
        <v>2157</v>
      </c>
      <c r="K50" s="52" t="s">
        <v>2358</v>
      </c>
      <c r="L50" s="52" t="s">
        <v>2359</v>
      </c>
      <c r="M50" s="16" t="s">
        <v>2360</v>
      </c>
      <c r="N50" s="16"/>
      <c r="O50" s="16"/>
      <c r="P50" s="16"/>
      <c r="Q50" s="16"/>
      <c r="R50" s="16"/>
      <c r="S50" s="16"/>
      <c r="T50" s="16"/>
      <c r="U50" s="16"/>
      <c r="V50" s="16"/>
      <c r="W50" s="16"/>
      <c r="X50" s="16"/>
      <c r="Y50" s="16"/>
      <c r="Z50" s="16"/>
      <c r="AA50" s="16"/>
      <c r="AB50" s="16"/>
      <c r="AC50" s="16"/>
      <c r="AD50" s="16"/>
      <c r="AE50" s="16"/>
    </row>
    <row r="51" spans="1:31" ht="15.75" customHeight="1">
      <c r="A51" s="152">
        <v>3</v>
      </c>
      <c r="B51" s="152">
        <v>48603069</v>
      </c>
      <c r="C51" s="152">
        <v>143457874</v>
      </c>
      <c r="D51" s="52" t="s">
        <v>2100</v>
      </c>
      <c r="E51" s="52" t="s">
        <v>2094</v>
      </c>
      <c r="F51" s="52" t="s">
        <v>2363</v>
      </c>
      <c r="G51" s="52" t="s">
        <v>2087</v>
      </c>
      <c r="H51" s="52" t="s">
        <v>2364</v>
      </c>
      <c r="I51" s="52" t="s">
        <v>2365</v>
      </c>
      <c r="J51" s="52" t="s">
        <v>2110</v>
      </c>
      <c r="K51" s="52" t="s">
        <v>2366</v>
      </c>
      <c r="L51" s="52" t="s">
        <v>2367</v>
      </c>
      <c r="M51" s="16" t="s">
        <v>2368</v>
      </c>
      <c r="N51" s="16"/>
      <c r="O51" s="16"/>
      <c r="P51" s="16"/>
      <c r="Q51" s="16"/>
      <c r="R51" s="16"/>
      <c r="S51" s="16"/>
      <c r="T51" s="16"/>
      <c r="U51" s="16"/>
      <c r="V51" s="16"/>
      <c r="W51" s="16"/>
      <c r="X51" s="16"/>
      <c r="Y51" s="16"/>
      <c r="Z51" s="16"/>
      <c r="AA51" s="16"/>
      <c r="AB51" s="16"/>
      <c r="AC51" s="16"/>
      <c r="AD51" s="16"/>
      <c r="AE51" s="16"/>
    </row>
    <row r="52" spans="1:31" ht="15.75" customHeight="1">
      <c r="A52" s="152">
        <v>3</v>
      </c>
      <c r="B52" s="152">
        <v>48613682</v>
      </c>
      <c r="C52" s="152" t="s">
        <v>399</v>
      </c>
      <c r="D52" s="52" t="s">
        <v>2084</v>
      </c>
      <c r="E52" s="52" t="s">
        <v>2085</v>
      </c>
      <c r="F52" s="52" t="s">
        <v>399</v>
      </c>
      <c r="G52" s="52" t="s">
        <v>2087</v>
      </c>
      <c r="H52" s="52" t="s">
        <v>2155</v>
      </c>
      <c r="I52" s="52" t="s">
        <v>2156</v>
      </c>
      <c r="J52" s="52" t="s">
        <v>2157</v>
      </c>
      <c r="K52" s="52" t="s">
        <v>2372</v>
      </c>
      <c r="L52" s="52" t="s">
        <v>2373</v>
      </c>
      <c r="M52" s="52"/>
      <c r="N52" s="16"/>
      <c r="O52" s="16"/>
      <c r="P52" s="16"/>
      <c r="Q52" s="16"/>
      <c r="R52" s="16"/>
      <c r="S52" s="16"/>
      <c r="T52" s="16"/>
      <c r="U52" s="16"/>
      <c r="V52" s="16"/>
      <c r="W52" s="16"/>
      <c r="X52" s="16"/>
      <c r="Y52" s="16"/>
      <c r="Z52" s="16"/>
      <c r="AA52" s="16"/>
      <c r="AB52" s="16"/>
      <c r="AC52" s="16"/>
      <c r="AD52" s="16"/>
      <c r="AE52" s="16"/>
    </row>
    <row r="53" spans="1:31" ht="15.75" customHeight="1">
      <c r="A53" s="152">
        <v>4</v>
      </c>
      <c r="B53" s="152">
        <v>24801834</v>
      </c>
      <c r="C53" s="152">
        <v>1799895</v>
      </c>
      <c r="D53" s="52" t="s">
        <v>2084</v>
      </c>
      <c r="E53" s="52" t="s">
        <v>2100</v>
      </c>
      <c r="F53" s="52" t="s">
        <v>2375</v>
      </c>
      <c r="G53" s="52" t="s">
        <v>2087</v>
      </c>
      <c r="H53" s="52" t="s">
        <v>2376</v>
      </c>
      <c r="I53" s="52" t="s">
        <v>2377</v>
      </c>
      <c r="J53" s="52" t="s">
        <v>2090</v>
      </c>
      <c r="K53" s="52" t="s">
        <v>2378</v>
      </c>
      <c r="L53" s="52" t="s">
        <v>2379</v>
      </c>
      <c r="M53" s="52" t="s">
        <v>2380</v>
      </c>
      <c r="N53" s="16"/>
      <c r="O53" s="16"/>
      <c r="P53" s="16"/>
      <c r="Q53" s="16"/>
      <c r="R53" s="16"/>
      <c r="S53" s="16"/>
      <c r="T53" s="16"/>
      <c r="U53" s="16"/>
      <c r="V53" s="16"/>
      <c r="W53" s="16"/>
      <c r="X53" s="16"/>
      <c r="Y53" s="16"/>
      <c r="Z53" s="16"/>
      <c r="AA53" s="16"/>
      <c r="AB53" s="16"/>
      <c r="AC53" s="16"/>
      <c r="AD53" s="16"/>
      <c r="AE53" s="16"/>
    </row>
    <row r="54" spans="1:31" ht="15.75" customHeight="1">
      <c r="A54" s="152">
        <v>4</v>
      </c>
      <c r="B54" s="152">
        <v>995255</v>
      </c>
      <c r="C54" s="152">
        <v>11931378</v>
      </c>
      <c r="D54" s="52" t="s">
        <v>2100</v>
      </c>
      <c r="E54" s="52" t="s">
        <v>2094</v>
      </c>
      <c r="F54" s="52" t="s">
        <v>2383</v>
      </c>
      <c r="G54" s="52" t="s">
        <v>2087</v>
      </c>
      <c r="H54" s="52" t="s">
        <v>2384</v>
      </c>
      <c r="I54" s="52" t="s">
        <v>2385</v>
      </c>
      <c r="J54" s="52" t="s">
        <v>2157</v>
      </c>
      <c r="K54" s="52" t="s">
        <v>2387</v>
      </c>
      <c r="L54" s="52" t="s">
        <v>2388</v>
      </c>
      <c r="M54" s="52"/>
      <c r="N54" s="16"/>
      <c r="O54" s="16"/>
      <c r="P54" s="16"/>
      <c r="Q54" s="16"/>
      <c r="R54" s="16"/>
      <c r="S54" s="16"/>
      <c r="T54" s="16"/>
      <c r="U54" s="16"/>
      <c r="V54" s="16"/>
      <c r="W54" s="16"/>
      <c r="X54" s="16"/>
      <c r="Y54" s="16"/>
      <c r="Z54" s="16"/>
      <c r="AA54" s="16"/>
      <c r="AB54" s="16"/>
      <c r="AC54" s="16"/>
      <c r="AD54" s="16"/>
      <c r="AE54" s="16"/>
    </row>
    <row r="55" spans="1:31" ht="15.75" customHeight="1">
      <c r="A55" s="152">
        <v>4</v>
      </c>
      <c r="B55" s="152">
        <v>39274649</v>
      </c>
      <c r="C55" s="152">
        <v>79436363</v>
      </c>
      <c r="D55" s="52" t="s">
        <v>2100</v>
      </c>
      <c r="E55" s="52" t="s">
        <v>2094</v>
      </c>
      <c r="F55" s="52" t="s">
        <v>2390</v>
      </c>
      <c r="G55" s="52" t="s">
        <v>2114</v>
      </c>
      <c r="H55" s="52" t="s">
        <v>2391</v>
      </c>
      <c r="I55" s="52" t="s">
        <v>2392</v>
      </c>
      <c r="J55" s="52" t="s">
        <v>2110</v>
      </c>
      <c r="K55" s="52" t="s">
        <v>2393</v>
      </c>
      <c r="L55" s="52" t="s">
        <v>2394</v>
      </c>
      <c r="M55" s="52" t="s">
        <v>2395</v>
      </c>
      <c r="N55" s="16"/>
      <c r="O55" s="16"/>
      <c r="P55" s="16"/>
      <c r="Q55" s="16"/>
      <c r="R55" s="16"/>
      <c r="S55" s="16"/>
      <c r="T55" s="16"/>
      <c r="U55" s="16"/>
      <c r="V55" s="16"/>
      <c r="W55" s="16"/>
      <c r="X55" s="16"/>
      <c r="Y55" s="16"/>
      <c r="Z55" s="16"/>
      <c r="AA55" s="16"/>
      <c r="AB55" s="16"/>
      <c r="AC55" s="16"/>
      <c r="AD55" s="16"/>
      <c r="AE55" s="16"/>
    </row>
    <row r="56" spans="1:31" ht="15.75" customHeight="1">
      <c r="A56" s="152">
        <v>4</v>
      </c>
      <c r="B56" s="152">
        <v>88959517</v>
      </c>
      <c r="C56" s="152" t="s">
        <v>399</v>
      </c>
      <c r="D56" s="52" t="s">
        <v>2084</v>
      </c>
      <c r="E56" s="52" t="s">
        <v>2085</v>
      </c>
      <c r="F56" s="52" t="s">
        <v>399</v>
      </c>
      <c r="G56" s="52" t="s">
        <v>2087</v>
      </c>
      <c r="H56" s="52" t="s">
        <v>2398</v>
      </c>
      <c r="I56" s="52" t="s">
        <v>2399</v>
      </c>
      <c r="J56" s="52" t="s">
        <v>2110</v>
      </c>
      <c r="K56" s="52" t="s">
        <v>2400</v>
      </c>
      <c r="L56" s="52" t="s">
        <v>2401</v>
      </c>
      <c r="M56" s="52" t="s">
        <v>2402</v>
      </c>
      <c r="N56" s="16"/>
      <c r="O56" s="16"/>
      <c r="P56" s="16"/>
      <c r="Q56" s="16"/>
      <c r="R56" s="16"/>
      <c r="S56" s="16"/>
      <c r="T56" s="16"/>
      <c r="U56" s="16"/>
      <c r="V56" s="16"/>
      <c r="W56" s="16"/>
      <c r="X56" s="16"/>
      <c r="Y56" s="16"/>
      <c r="Z56" s="16"/>
      <c r="AA56" s="16"/>
      <c r="AB56" s="16"/>
      <c r="AC56" s="16"/>
      <c r="AD56" s="16"/>
      <c r="AE56" s="16"/>
    </row>
    <row r="57" spans="1:31" ht="15.75" customHeight="1">
      <c r="A57" s="152">
        <v>4</v>
      </c>
      <c r="B57" s="152">
        <v>6279306</v>
      </c>
      <c r="C57" s="152">
        <v>71530923</v>
      </c>
      <c r="D57" s="52" t="s">
        <v>2084</v>
      </c>
      <c r="E57" s="52" t="s">
        <v>2085</v>
      </c>
      <c r="F57" s="52" t="s">
        <v>2404</v>
      </c>
      <c r="G57" s="52" t="s">
        <v>2114</v>
      </c>
      <c r="H57" s="52" t="s">
        <v>2405</v>
      </c>
      <c r="I57" s="52" t="s">
        <v>2407</v>
      </c>
      <c r="J57" s="52" t="s">
        <v>2110</v>
      </c>
      <c r="K57" s="52" t="s">
        <v>2408</v>
      </c>
      <c r="L57" s="52" t="s">
        <v>2409</v>
      </c>
      <c r="M57" s="52" t="s">
        <v>2410</v>
      </c>
      <c r="N57" s="16"/>
      <c r="O57" s="16"/>
      <c r="P57" s="16"/>
      <c r="Q57" s="16"/>
      <c r="R57" s="16"/>
      <c r="S57" s="16"/>
      <c r="T57" s="16"/>
      <c r="U57" s="16"/>
      <c r="V57" s="16"/>
      <c r="W57" s="16"/>
      <c r="X57" s="16"/>
      <c r="Y57" s="16"/>
      <c r="Z57" s="16"/>
      <c r="AA57" s="16"/>
      <c r="AB57" s="16"/>
      <c r="AC57" s="16"/>
      <c r="AD57" s="16"/>
      <c r="AE57" s="16"/>
    </row>
    <row r="58" spans="1:31" ht="15.75" customHeight="1">
      <c r="A58" s="152">
        <v>4</v>
      </c>
      <c r="B58" s="152">
        <v>1807288</v>
      </c>
      <c r="C58" s="152">
        <v>121913112</v>
      </c>
      <c r="D58" s="52" t="s">
        <v>2100</v>
      </c>
      <c r="E58" s="52" t="s">
        <v>2094</v>
      </c>
      <c r="F58" s="52" t="s">
        <v>2411</v>
      </c>
      <c r="G58" s="52" t="s">
        <v>2087</v>
      </c>
      <c r="H58" s="52" t="s">
        <v>2412</v>
      </c>
      <c r="I58" s="52" t="s">
        <v>2413</v>
      </c>
      <c r="J58" s="52" t="s">
        <v>2090</v>
      </c>
      <c r="K58" s="52" t="s">
        <v>2415</v>
      </c>
      <c r="L58" s="52" t="s">
        <v>2416</v>
      </c>
      <c r="M58" s="16" t="s">
        <v>2417</v>
      </c>
      <c r="N58" s="16"/>
      <c r="O58" s="16"/>
      <c r="P58" s="16"/>
      <c r="Q58" s="16"/>
      <c r="R58" s="16"/>
      <c r="S58" s="16"/>
      <c r="T58" s="16"/>
      <c r="U58" s="16"/>
      <c r="V58" s="16"/>
      <c r="W58" s="16"/>
      <c r="X58" s="16"/>
      <c r="Y58" s="16"/>
      <c r="Z58" s="16"/>
      <c r="AA58" s="16"/>
      <c r="AB58" s="16"/>
      <c r="AC58" s="16"/>
      <c r="AD58" s="16"/>
      <c r="AE58" s="16"/>
    </row>
    <row r="59" spans="1:31" ht="15.75" customHeight="1">
      <c r="A59" s="152">
        <v>4</v>
      </c>
      <c r="B59" s="152">
        <v>155533035</v>
      </c>
      <c r="C59" s="152" t="s">
        <v>399</v>
      </c>
      <c r="D59" s="52" t="s">
        <v>2100</v>
      </c>
      <c r="E59" s="52" t="s">
        <v>2084</v>
      </c>
      <c r="F59" s="52" t="s">
        <v>399</v>
      </c>
      <c r="G59" s="52" t="s">
        <v>2087</v>
      </c>
      <c r="H59" s="52" t="s">
        <v>2420</v>
      </c>
      <c r="I59" s="52" t="s">
        <v>2421</v>
      </c>
      <c r="J59" s="52" t="s">
        <v>2157</v>
      </c>
      <c r="K59" s="52" t="s">
        <v>2422</v>
      </c>
      <c r="L59" s="52" t="s">
        <v>2423</v>
      </c>
      <c r="M59" s="52" t="s">
        <v>2424</v>
      </c>
      <c r="N59" s="16"/>
      <c r="O59" s="16"/>
      <c r="P59" s="16"/>
      <c r="Q59" s="16"/>
      <c r="R59" s="16"/>
      <c r="S59" s="16"/>
      <c r="T59" s="16"/>
      <c r="U59" s="16"/>
      <c r="V59" s="16"/>
      <c r="W59" s="16"/>
      <c r="X59" s="16"/>
      <c r="Y59" s="16"/>
      <c r="Z59" s="16"/>
      <c r="AA59" s="16"/>
      <c r="AB59" s="16"/>
      <c r="AC59" s="16"/>
      <c r="AD59" s="16"/>
      <c r="AE59" s="16"/>
    </row>
    <row r="60" spans="1:31" ht="15.75" customHeight="1">
      <c r="A60" s="152">
        <v>5</v>
      </c>
      <c r="B60" s="152">
        <v>131722736</v>
      </c>
      <c r="C60" s="152">
        <v>121908886</v>
      </c>
      <c r="D60" s="52" t="s">
        <v>2084</v>
      </c>
      <c r="E60" s="52" t="s">
        <v>2085</v>
      </c>
      <c r="F60" s="52" t="s">
        <v>2433</v>
      </c>
      <c r="G60" s="52" t="s">
        <v>2087</v>
      </c>
      <c r="H60" s="52" t="s">
        <v>2434</v>
      </c>
      <c r="I60" s="52" t="s">
        <v>2435</v>
      </c>
      <c r="J60" s="52" t="s">
        <v>2110</v>
      </c>
      <c r="K60" s="52" t="s">
        <v>2436</v>
      </c>
      <c r="L60" s="52" t="s">
        <v>2437</v>
      </c>
      <c r="M60" s="16" t="s">
        <v>2438</v>
      </c>
      <c r="N60" s="16"/>
      <c r="O60" s="16"/>
      <c r="P60" s="16"/>
      <c r="Q60" s="16"/>
      <c r="R60" s="16"/>
      <c r="S60" s="16"/>
      <c r="T60" s="16"/>
      <c r="U60" s="16"/>
      <c r="V60" s="16"/>
      <c r="W60" s="16"/>
      <c r="X60" s="16"/>
      <c r="Y60" s="16"/>
      <c r="Z60" s="16"/>
      <c r="AA60" s="16"/>
      <c r="AB60" s="16"/>
      <c r="AC60" s="16"/>
      <c r="AD60" s="16"/>
      <c r="AE60" s="16"/>
    </row>
    <row r="61" spans="1:31" ht="15.75" customHeight="1">
      <c r="A61" s="152">
        <v>5</v>
      </c>
      <c r="B61" s="152">
        <v>176520243</v>
      </c>
      <c r="C61" s="152">
        <v>351855</v>
      </c>
      <c r="D61" s="52" t="s">
        <v>2100</v>
      </c>
      <c r="E61" s="52" t="s">
        <v>2094</v>
      </c>
      <c r="F61" s="52" t="s">
        <v>2439</v>
      </c>
      <c r="G61" s="52" t="s">
        <v>2087</v>
      </c>
      <c r="H61" s="52" t="s">
        <v>2440</v>
      </c>
      <c r="I61" s="52" t="s">
        <v>2441</v>
      </c>
      <c r="J61" s="52" t="s">
        <v>2090</v>
      </c>
      <c r="K61" s="52" t="s">
        <v>2442</v>
      </c>
      <c r="L61" s="52" t="s">
        <v>2443</v>
      </c>
      <c r="M61" s="52" t="s">
        <v>2444</v>
      </c>
      <c r="N61" s="16"/>
      <c r="O61" s="16"/>
      <c r="P61" s="16"/>
      <c r="Q61" s="16"/>
      <c r="R61" s="16"/>
      <c r="S61" s="16"/>
      <c r="T61" s="16"/>
      <c r="U61" s="16"/>
      <c r="V61" s="16"/>
      <c r="W61" s="16"/>
      <c r="X61" s="16"/>
      <c r="Y61" s="16"/>
      <c r="Z61" s="16"/>
      <c r="AA61" s="16"/>
      <c r="AB61" s="16"/>
      <c r="AC61" s="16"/>
      <c r="AD61" s="16"/>
      <c r="AE61" s="16"/>
    </row>
    <row r="62" spans="1:31" ht="15.75" customHeight="1">
      <c r="A62" s="152">
        <v>5</v>
      </c>
      <c r="B62" s="152">
        <v>78264849</v>
      </c>
      <c r="C62" s="152" t="s">
        <v>399</v>
      </c>
      <c r="D62" s="52" t="s">
        <v>2084</v>
      </c>
      <c r="E62" s="52" t="s">
        <v>2085</v>
      </c>
      <c r="F62" s="52" t="s">
        <v>399</v>
      </c>
      <c r="G62" s="52" t="s">
        <v>2114</v>
      </c>
      <c r="H62" s="52" t="s">
        <v>2445</v>
      </c>
      <c r="I62" s="52" t="s">
        <v>2446</v>
      </c>
      <c r="J62" s="52" t="s">
        <v>2110</v>
      </c>
      <c r="K62" s="52" t="s">
        <v>2447</v>
      </c>
      <c r="L62" s="52" t="s">
        <v>2448</v>
      </c>
      <c r="M62" s="16"/>
      <c r="N62" s="16"/>
      <c r="O62" s="16"/>
      <c r="P62" s="16"/>
      <c r="Q62" s="16"/>
      <c r="R62" s="16"/>
      <c r="S62" s="16"/>
      <c r="T62" s="16"/>
      <c r="U62" s="16"/>
      <c r="V62" s="16"/>
      <c r="W62" s="16"/>
      <c r="X62" s="16"/>
      <c r="Y62" s="16"/>
      <c r="Z62" s="16"/>
      <c r="AA62" s="16"/>
      <c r="AB62" s="16"/>
      <c r="AC62" s="16"/>
      <c r="AD62" s="16"/>
      <c r="AE62" s="16"/>
    </row>
    <row r="63" spans="1:31" ht="15.75" customHeight="1">
      <c r="A63" s="152">
        <v>5</v>
      </c>
      <c r="B63" s="152">
        <v>35072712</v>
      </c>
      <c r="C63" s="152">
        <v>72478580</v>
      </c>
      <c r="D63" s="52" t="s">
        <v>2085</v>
      </c>
      <c r="E63" s="52" t="s">
        <v>2100</v>
      </c>
      <c r="F63" s="52" t="s">
        <v>2449</v>
      </c>
      <c r="G63" s="52" t="s">
        <v>2087</v>
      </c>
      <c r="H63" s="52" t="s">
        <v>2450</v>
      </c>
      <c r="I63" s="52" t="s">
        <v>2451</v>
      </c>
      <c r="J63" s="52" t="s">
        <v>2090</v>
      </c>
      <c r="K63" s="52" t="s">
        <v>2452</v>
      </c>
      <c r="L63" s="52" t="s">
        <v>2453</v>
      </c>
      <c r="M63" s="16" t="s">
        <v>2454</v>
      </c>
      <c r="N63" s="16"/>
      <c r="O63" s="16"/>
      <c r="P63" s="16"/>
      <c r="Q63" s="16"/>
      <c r="R63" s="16"/>
      <c r="S63" s="16"/>
      <c r="T63" s="16"/>
      <c r="U63" s="16"/>
      <c r="V63" s="16"/>
      <c r="W63" s="16"/>
      <c r="X63" s="16"/>
      <c r="Y63" s="16"/>
      <c r="Z63" s="16"/>
      <c r="AA63" s="16"/>
      <c r="AB63" s="16"/>
      <c r="AC63" s="16"/>
      <c r="AD63" s="16"/>
      <c r="AE63" s="16"/>
    </row>
    <row r="64" spans="1:31" ht="15.75" customHeight="1">
      <c r="A64" s="152">
        <v>5</v>
      </c>
      <c r="B64" s="152">
        <v>141693833</v>
      </c>
      <c r="C64" s="152">
        <v>142439525</v>
      </c>
      <c r="D64" s="52" t="s">
        <v>2084</v>
      </c>
      <c r="E64" s="52" t="s">
        <v>2085</v>
      </c>
      <c r="F64" s="52" t="s">
        <v>2455</v>
      </c>
      <c r="G64" s="52" t="s">
        <v>2087</v>
      </c>
      <c r="H64" s="52" t="s">
        <v>2456</v>
      </c>
      <c r="I64" s="52" t="s">
        <v>2457</v>
      </c>
      <c r="J64" s="52" t="s">
        <v>2090</v>
      </c>
      <c r="K64" s="52" t="s">
        <v>2458</v>
      </c>
      <c r="L64" s="52" t="s">
        <v>2459</v>
      </c>
      <c r="M64" s="52" t="s">
        <v>2460</v>
      </c>
      <c r="N64" s="16"/>
      <c r="O64" s="16"/>
      <c r="P64" s="16"/>
      <c r="Q64" s="16"/>
      <c r="R64" s="16"/>
      <c r="S64" s="16"/>
      <c r="T64" s="16"/>
      <c r="U64" s="16"/>
      <c r="V64" s="16"/>
      <c r="W64" s="16"/>
      <c r="X64" s="16"/>
      <c r="Y64" s="16"/>
      <c r="Z64" s="16"/>
      <c r="AA64" s="16"/>
      <c r="AB64" s="16"/>
      <c r="AC64" s="16"/>
      <c r="AD64" s="16"/>
      <c r="AE64" s="16"/>
    </row>
    <row r="65" spans="1:31" ht="15.75" customHeight="1">
      <c r="A65" s="152">
        <v>5</v>
      </c>
      <c r="B65" s="152">
        <v>37183479</v>
      </c>
      <c r="C65" s="152">
        <v>367543063</v>
      </c>
      <c r="D65" s="52" t="s">
        <v>2100</v>
      </c>
      <c r="E65" s="52" t="s">
        <v>2094</v>
      </c>
      <c r="F65" s="52" t="s">
        <v>2461</v>
      </c>
      <c r="G65" s="52" t="s">
        <v>2087</v>
      </c>
      <c r="H65" s="52" t="s">
        <v>2462</v>
      </c>
      <c r="I65" s="52" t="s">
        <v>2463</v>
      </c>
      <c r="J65" s="52" t="s">
        <v>2090</v>
      </c>
      <c r="K65" s="52" t="s">
        <v>2464</v>
      </c>
      <c r="L65" s="52" t="s">
        <v>2465</v>
      </c>
      <c r="M65" s="16" t="s">
        <v>2466</v>
      </c>
      <c r="N65" s="16"/>
      <c r="O65" s="16"/>
      <c r="P65" s="16"/>
      <c r="Q65" s="16"/>
      <c r="R65" s="16"/>
      <c r="S65" s="16"/>
      <c r="T65" s="16"/>
      <c r="U65" s="16"/>
      <c r="V65" s="16"/>
      <c r="W65" s="16"/>
      <c r="X65" s="16"/>
      <c r="Y65" s="16"/>
      <c r="Z65" s="16"/>
      <c r="AA65" s="16"/>
      <c r="AB65" s="16"/>
      <c r="AC65" s="16"/>
      <c r="AD65" s="16"/>
      <c r="AE65" s="16"/>
    </row>
    <row r="66" spans="1:31" ht="15.75" customHeight="1">
      <c r="A66" s="152">
        <v>5</v>
      </c>
      <c r="B66" s="152">
        <v>6600308</v>
      </c>
      <c r="C66" s="152">
        <v>587776908</v>
      </c>
      <c r="D66" s="52" t="s">
        <v>2084</v>
      </c>
      <c r="E66" s="52" t="s">
        <v>2085</v>
      </c>
      <c r="F66" s="52" t="s">
        <v>2467</v>
      </c>
      <c r="G66" s="52" t="s">
        <v>2087</v>
      </c>
      <c r="H66" s="52" t="s">
        <v>2468</v>
      </c>
      <c r="I66" s="52" t="s">
        <v>2469</v>
      </c>
      <c r="J66" s="52" t="s">
        <v>2090</v>
      </c>
      <c r="K66" s="52" t="s">
        <v>2470</v>
      </c>
      <c r="L66" s="52" t="s">
        <v>2471</v>
      </c>
      <c r="M66" s="52" t="s">
        <v>2472</v>
      </c>
      <c r="N66" s="16"/>
      <c r="O66" s="16"/>
      <c r="P66" s="16"/>
      <c r="Q66" s="16"/>
      <c r="R66" s="16"/>
      <c r="S66" s="16"/>
      <c r="T66" s="16"/>
      <c r="U66" s="16"/>
      <c r="V66" s="16"/>
      <c r="W66" s="16"/>
      <c r="X66" s="16"/>
      <c r="Y66" s="16"/>
      <c r="Z66" s="16"/>
      <c r="AA66" s="16"/>
      <c r="AB66" s="16"/>
      <c r="AC66" s="16"/>
      <c r="AD66" s="16"/>
      <c r="AE66" s="16"/>
    </row>
    <row r="67" spans="1:31" ht="15.75" customHeight="1">
      <c r="A67" s="152">
        <v>5</v>
      </c>
      <c r="B67" s="152">
        <v>178413394</v>
      </c>
      <c r="C67" s="152">
        <v>62638214</v>
      </c>
      <c r="D67" s="52" t="s">
        <v>2100</v>
      </c>
      <c r="E67" s="52" t="s">
        <v>2094</v>
      </c>
      <c r="F67" s="52" t="s">
        <v>2473</v>
      </c>
      <c r="G67" s="52" t="s">
        <v>2087</v>
      </c>
      <c r="H67" s="52" t="s">
        <v>2474</v>
      </c>
      <c r="I67" s="52" t="s">
        <v>2475</v>
      </c>
      <c r="J67" s="52" t="s">
        <v>2090</v>
      </c>
      <c r="K67" s="52" t="s">
        <v>2478</v>
      </c>
      <c r="L67" s="52" t="s">
        <v>2480</v>
      </c>
      <c r="M67" s="16" t="s">
        <v>2481</v>
      </c>
      <c r="N67" s="16"/>
      <c r="O67" s="16"/>
      <c r="P67" s="16"/>
      <c r="Q67" s="16"/>
      <c r="R67" s="16"/>
      <c r="S67" s="16"/>
      <c r="T67" s="16"/>
      <c r="U67" s="16"/>
      <c r="V67" s="16"/>
      <c r="W67" s="16"/>
      <c r="X67" s="16"/>
      <c r="Y67" s="16"/>
      <c r="Z67" s="16"/>
      <c r="AA67" s="16"/>
      <c r="AB67" s="16"/>
      <c r="AC67" s="16"/>
      <c r="AD67" s="16"/>
      <c r="AE67" s="16"/>
    </row>
    <row r="68" spans="1:31" ht="15.75" customHeight="1">
      <c r="A68" s="152">
        <v>6</v>
      </c>
      <c r="B68" s="152">
        <v>26091179</v>
      </c>
      <c r="C68" s="152">
        <v>1799945</v>
      </c>
      <c r="D68" s="52" t="s">
        <v>2084</v>
      </c>
      <c r="E68" s="52" t="s">
        <v>2100</v>
      </c>
      <c r="F68" s="52" t="s">
        <v>2482</v>
      </c>
      <c r="G68" s="52" t="s">
        <v>2483</v>
      </c>
      <c r="H68" s="52" t="s">
        <v>2485</v>
      </c>
      <c r="I68" s="52" t="s">
        <v>2486</v>
      </c>
      <c r="J68" s="52" t="s">
        <v>2110</v>
      </c>
      <c r="K68" s="52" t="s">
        <v>2487</v>
      </c>
      <c r="L68" s="52" t="s">
        <v>2488</v>
      </c>
      <c r="M68" s="16" t="s">
        <v>2489</v>
      </c>
      <c r="N68" s="16"/>
      <c r="O68" s="16"/>
      <c r="P68" s="16"/>
      <c r="Q68" s="16"/>
      <c r="R68" s="16"/>
      <c r="S68" s="16"/>
      <c r="T68" s="16"/>
      <c r="U68" s="16"/>
      <c r="V68" s="16"/>
      <c r="W68" s="16"/>
      <c r="X68" s="16"/>
      <c r="Y68" s="16"/>
      <c r="Z68" s="16"/>
      <c r="AA68" s="16"/>
      <c r="AB68" s="16"/>
      <c r="AC68" s="16"/>
      <c r="AD68" s="16"/>
      <c r="AE68" s="16"/>
    </row>
    <row r="69" spans="1:31" ht="15.75" customHeight="1">
      <c r="A69" s="152">
        <v>6</v>
      </c>
      <c r="B69" s="152">
        <v>31930271</v>
      </c>
      <c r="C69" s="152">
        <v>200818962</v>
      </c>
      <c r="D69" s="52" t="s">
        <v>2084</v>
      </c>
      <c r="E69" s="52" t="s">
        <v>2085</v>
      </c>
      <c r="F69" s="52" t="s">
        <v>2491</v>
      </c>
      <c r="G69" s="52" t="s">
        <v>2087</v>
      </c>
      <c r="H69" s="52" t="s">
        <v>2155</v>
      </c>
      <c r="I69" s="52" t="s">
        <v>2156</v>
      </c>
      <c r="J69" s="52" t="s">
        <v>2157</v>
      </c>
      <c r="K69" s="52" t="s">
        <v>2493</v>
      </c>
      <c r="L69" s="52" t="s">
        <v>2494</v>
      </c>
      <c r="M69" s="16" t="s">
        <v>2495</v>
      </c>
      <c r="N69" s="16"/>
      <c r="O69" s="16"/>
      <c r="P69" s="16"/>
      <c r="Q69" s="16"/>
      <c r="R69" s="16"/>
      <c r="S69" s="16"/>
      <c r="T69" s="16"/>
      <c r="U69" s="16"/>
      <c r="V69" s="16"/>
      <c r="W69" s="16"/>
      <c r="X69" s="16"/>
      <c r="Y69" s="16"/>
      <c r="Z69" s="16"/>
      <c r="AA69" s="16"/>
      <c r="AB69" s="16"/>
      <c r="AC69" s="16"/>
      <c r="AD69" s="16"/>
      <c r="AE69" s="16"/>
    </row>
    <row r="70" spans="1:31" ht="15.75" customHeight="1">
      <c r="A70" s="152">
        <v>6</v>
      </c>
      <c r="B70" s="152">
        <v>32008198</v>
      </c>
      <c r="C70" s="152">
        <v>7755898</v>
      </c>
      <c r="D70" s="52" t="s">
        <v>2084</v>
      </c>
      <c r="E70" s="52" t="s">
        <v>2085</v>
      </c>
      <c r="F70" s="52" t="s">
        <v>2497</v>
      </c>
      <c r="G70" s="52" t="s">
        <v>2087</v>
      </c>
      <c r="H70" s="52" t="s">
        <v>2498</v>
      </c>
      <c r="I70" s="52" t="s">
        <v>2499</v>
      </c>
      <c r="J70" s="52" t="s">
        <v>2110</v>
      </c>
      <c r="K70" s="52" t="s">
        <v>2500</v>
      </c>
      <c r="L70" s="52" t="s">
        <v>2501</v>
      </c>
      <c r="M70" s="16" t="s">
        <v>2502</v>
      </c>
      <c r="N70" s="16"/>
      <c r="O70" s="16"/>
      <c r="P70" s="16"/>
      <c r="Q70" s="16"/>
      <c r="R70" s="16"/>
      <c r="S70" s="16"/>
      <c r="T70" s="16"/>
      <c r="U70" s="16"/>
      <c r="V70" s="16"/>
      <c r="W70" s="16"/>
      <c r="X70" s="16"/>
      <c r="Y70" s="16"/>
      <c r="Z70" s="16"/>
      <c r="AA70" s="16"/>
      <c r="AB70" s="16"/>
      <c r="AC70" s="16"/>
      <c r="AD70" s="16"/>
      <c r="AE70" s="16"/>
    </row>
    <row r="71" spans="1:31" ht="15.75" customHeight="1">
      <c r="A71" s="152">
        <v>6</v>
      </c>
      <c r="B71" s="152">
        <v>32007887</v>
      </c>
      <c r="C71" s="152">
        <v>6471</v>
      </c>
      <c r="D71" s="52" t="s">
        <v>2100</v>
      </c>
      <c r="E71" s="52" t="s">
        <v>2085</v>
      </c>
      <c r="F71" s="52" t="s">
        <v>2497</v>
      </c>
      <c r="G71" s="52" t="s">
        <v>2087</v>
      </c>
      <c r="H71" s="52" t="s">
        <v>2505</v>
      </c>
      <c r="I71" s="52" t="s">
        <v>2506</v>
      </c>
      <c r="J71" s="52" t="s">
        <v>2110</v>
      </c>
      <c r="K71" s="52" t="s">
        <v>2510</v>
      </c>
      <c r="L71" s="52" t="s">
        <v>2511</v>
      </c>
      <c r="M71" s="16" t="s">
        <v>2512</v>
      </c>
      <c r="N71" s="16"/>
      <c r="O71" s="16"/>
      <c r="P71" s="16"/>
      <c r="Q71" s="16"/>
      <c r="R71" s="16"/>
      <c r="S71" s="16"/>
      <c r="T71" s="16"/>
      <c r="U71" s="16"/>
      <c r="V71" s="16"/>
      <c r="W71" s="16"/>
      <c r="X71" s="16"/>
      <c r="Y71" s="16"/>
      <c r="Z71" s="16"/>
      <c r="AA71" s="16"/>
      <c r="AB71" s="16"/>
      <c r="AC71" s="16"/>
      <c r="AD71" s="16"/>
      <c r="AE71" s="16"/>
    </row>
    <row r="72" spans="1:31" ht="15.75" customHeight="1">
      <c r="A72" s="152">
        <v>6</v>
      </c>
      <c r="B72" s="152">
        <v>43488700</v>
      </c>
      <c r="C72" s="152">
        <v>191582628</v>
      </c>
      <c r="D72" s="52" t="s">
        <v>2100</v>
      </c>
      <c r="E72" s="52" t="s">
        <v>2094</v>
      </c>
      <c r="F72" s="52" t="s">
        <v>2515</v>
      </c>
      <c r="G72" s="52" t="s">
        <v>2114</v>
      </c>
      <c r="H72" s="52" t="s">
        <v>2516</v>
      </c>
      <c r="I72" s="52" t="s">
        <v>2517</v>
      </c>
      <c r="J72" s="52" t="s">
        <v>2110</v>
      </c>
      <c r="K72" s="52" t="s">
        <v>2521</v>
      </c>
      <c r="L72" s="52" t="s">
        <v>2522</v>
      </c>
      <c r="M72" s="16" t="s">
        <v>2523</v>
      </c>
      <c r="N72" s="16"/>
      <c r="O72" s="16"/>
      <c r="P72" s="16"/>
      <c r="Q72" s="16"/>
      <c r="R72" s="16"/>
      <c r="S72" s="16"/>
      <c r="T72" s="16"/>
      <c r="U72" s="16"/>
      <c r="V72" s="16"/>
      <c r="W72" s="16"/>
      <c r="X72" s="16"/>
      <c r="Y72" s="16"/>
      <c r="Z72" s="16"/>
      <c r="AA72" s="16"/>
      <c r="AB72" s="16"/>
      <c r="AC72" s="16"/>
      <c r="AD72" s="16"/>
      <c r="AE72" s="16"/>
    </row>
    <row r="73" spans="1:31" ht="15.75" customHeight="1">
      <c r="A73" s="152">
        <v>6</v>
      </c>
      <c r="B73" s="152">
        <v>49399544</v>
      </c>
      <c r="C73" s="152">
        <v>121918252</v>
      </c>
      <c r="D73" s="52" t="s">
        <v>2084</v>
      </c>
      <c r="E73" s="52" t="s">
        <v>2094</v>
      </c>
      <c r="F73" s="52" t="s">
        <v>2525</v>
      </c>
      <c r="G73" s="52" t="s">
        <v>2087</v>
      </c>
      <c r="H73" s="52" t="s">
        <v>2526</v>
      </c>
      <c r="I73" s="52" t="s">
        <v>2528</v>
      </c>
      <c r="J73" s="52" t="s">
        <v>2110</v>
      </c>
      <c r="K73" s="52" t="s">
        <v>2530</v>
      </c>
      <c r="L73" s="52" t="s">
        <v>2531</v>
      </c>
      <c r="M73" s="16" t="s">
        <v>2532</v>
      </c>
      <c r="N73" s="16"/>
      <c r="O73" s="16"/>
      <c r="P73" s="16"/>
      <c r="Q73" s="16"/>
      <c r="R73" s="16"/>
      <c r="S73" s="16"/>
      <c r="T73" s="16"/>
      <c r="U73" s="16"/>
      <c r="V73" s="16"/>
      <c r="W73" s="16"/>
      <c r="X73" s="16"/>
      <c r="Y73" s="16"/>
      <c r="Z73" s="16"/>
      <c r="AA73" s="16"/>
      <c r="AB73" s="16"/>
      <c r="AC73" s="16"/>
      <c r="AD73" s="16"/>
      <c r="AE73" s="16"/>
    </row>
    <row r="74" spans="1:31" ht="15.75" customHeight="1">
      <c r="A74" s="152">
        <v>6</v>
      </c>
      <c r="B74" s="152">
        <v>31828365</v>
      </c>
      <c r="C74" s="152">
        <v>28940583</v>
      </c>
      <c r="D74" s="52" t="s">
        <v>2084</v>
      </c>
      <c r="E74" s="52" t="s">
        <v>2085</v>
      </c>
      <c r="F74" s="52" t="s">
        <v>2534</v>
      </c>
      <c r="G74" s="52" t="s">
        <v>2114</v>
      </c>
      <c r="H74" s="52" t="s">
        <v>2535</v>
      </c>
      <c r="I74" s="52" t="s">
        <v>2536</v>
      </c>
      <c r="J74" s="52" t="s">
        <v>2110</v>
      </c>
      <c r="K74" s="52" t="s">
        <v>2539</v>
      </c>
      <c r="L74" s="52" t="s">
        <v>2540</v>
      </c>
      <c r="M74" s="16" t="s">
        <v>2541</v>
      </c>
      <c r="N74" s="16"/>
      <c r="O74" s="16"/>
      <c r="P74" s="16"/>
      <c r="Q74" s="16"/>
      <c r="R74" s="16"/>
      <c r="S74" s="16"/>
      <c r="T74" s="16"/>
      <c r="U74" s="16"/>
      <c r="V74" s="16"/>
      <c r="W74" s="16"/>
      <c r="X74" s="16"/>
      <c r="Y74" s="16"/>
      <c r="Z74" s="16"/>
      <c r="AA74" s="16"/>
      <c r="AB74" s="16"/>
      <c r="AC74" s="16"/>
      <c r="AD74" s="16"/>
      <c r="AE74" s="16"/>
    </row>
    <row r="75" spans="1:31" ht="15.75" customHeight="1">
      <c r="A75" s="152">
        <v>6</v>
      </c>
      <c r="B75" s="152">
        <v>32826244</v>
      </c>
      <c r="C75" s="152" t="s">
        <v>399</v>
      </c>
      <c r="D75" s="52" t="s">
        <v>2100</v>
      </c>
      <c r="E75" s="52" t="s">
        <v>2094</v>
      </c>
      <c r="F75" s="52" t="s">
        <v>399</v>
      </c>
      <c r="G75" s="52" t="s">
        <v>2087</v>
      </c>
      <c r="H75" s="52" t="s">
        <v>2544</v>
      </c>
      <c r="I75" s="52" t="s">
        <v>2545</v>
      </c>
      <c r="J75" s="52" t="s">
        <v>2090</v>
      </c>
      <c r="K75" s="52" t="s">
        <v>2546</v>
      </c>
      <c r="L75" s="52" t="s">
        <v>2547</v>
      </c>
      <c r="M75" s="52" t="s">
        <v>2548</v>
      </c>
      <c r="N75" s="16"/>
      <c r="O75" s="16"/>
      <c r="P75" s="16"/>
      <c r="Q75" s="16"/>
      <c r="R75" s="16"/>
      <c r="S75" s="16"/>
      <c r="T75" s="16"/>
      <c r="U75" s="16"/>
      <c r="V75" s="16"/>
      <c r="W75" s="16"/>
      <c r="X75" s="16"/>
      <c r="Y75" s="16"/>
      <c r="Z75" s="16"/>
      <c r="AA75" s="16"/>
      <c r="AB75" s="16"/>
      <c r="AC75" s="16"/>
      <c r="AD75" s="16"/>
      <c r="AE75" s="16"/>
    </row>
    <row r="76" spans="1:31" ht="15.75" customHeight="1">
      <c r="A76" s="152">
        <v>6</v>
      </c>
      <c r="B76" s="152">
        <v>49415412</v>
      </c>
      <c r="C76" s="152" t="s">
        <v>399</v>
      </c>
      <c r="D76" s="52" t="s">
        <v>2100</v>
      </c>
      <c r="E76" s="52" t="s">
        <v>2094</v>
      </c>
      <c r="F76" s="52" t="s">
        <v>399</v>
      </c>
      <c r="G76" s="52" t="s">
        <v>2087</v>
      </c>
      <c r="H76" s="52" t="s">
        <v>2550</v>
      </c>
      <c r="I76" s="52" t="s">
        <v>2551</v>
      </c>
      <c r="J76" s="52" t="s">
        <v>2157</v>
      </c>
      <c r="K76" s="52" t="s">
        <v>2552</v>
      </c>
      <c r="L76" s="52" t="s">
        <v>2553</v>
      </c>
      <c r="M76" s="16" t="s">
        <v>2554</v>
      </c>
      <c r="N76" s="16"/>
      <c r="O76" s="16"/>
      <c r="P76" s="16"/>
      <c r="Q76" s="16"/>
      <c r="R76" s="16"/>
      <c r="S76" s="16"/>
      <c r="T76" s="16"/>
      <c r="U76" s="16"/>
      <c r="V76" s="16"/>
      <c r="W76" s="16"/>
      <c r="X76" s="16"/>
      <c r="Y76" s="16"/>
      <c r="Z76" s="16"/>
      <c r="AA76" s="16"/>
      <c r="AB76" s="16"/>
      <c r="AC76" s="16"/>
      <c r="AD76" s="16"/>
      <c r="AE76" s="16"/>
    </row>
    <row r="77" spans="1:31" ht="15.75" customHeight="1">
      <c r="A77" s="152">
        <v>6</v>
      </c>
      <c r="B77" s="152">
        <v>65523270</v>
      </c>
      <c r="C77" s="152">
        <v>373441420</v>
      </c>
      <c r="D77" s="52" t="s">
        <v>2084</v>
      </c>
      <c r="E77" s="52" t="s">
        <v>2094</v>
      </c>
      <c r="F77" s="52" t="s">
        <v>2556</v>
      </c>
      <c r="G77" s="52" t="s">
        <v>2114</v>
      </c>
      <c r="H77" s="52" t="s">
        <v>2557</v>
      </c>
      <c r="I77" s="52" t="s">
        <v>2559</v>
      </c>
      <c r="J77" s="52" t="s">
        <v>2110</v>
      </c>
      <c r="K77" s="52" t="s">
        <v>2560</v>
      </c>
      <c r="L77" s="52" t="s">
        <v>2561</v>
      </c>
      <c r="M77" s="16"/>
      <c r="N77" s="16"/>
      <c r="O77" s="16"/>
      <c r="P77" s="16"/>
      <c r="Q77" s="16"/>
      <c r="R77" s="16"/>
      <c r="S77" s="16"/>
      <c r="T77" s="16"/>
      <c r="U77" s="16"/>
      <c r="V77" s="16"/>
      <c r="W77" s="16"/>
      <c r="X77" s="16"/>
      <c r="Y77" s="16"/>
      <c r="Z77" s="16"/>
      <c r="AA77" s="16"/>
      <c r="AB77" s="16"/>
      <c r="AC77" s="16"/>
      <c r="AD77" s="16"/>
      <c r="AE77" s="16"/>
    </row>
    <row r="78" spans="1:31" ht="15.75" customHeight="1">
      <c r="A78" s="152">
        <v>6</v>
      </c>
      <c r="B78" s="152">
        <v>33136512</v>
      </c>
      <c r="C78" s="152" t="s">
        <v>399</v>
      </c>
      <c r="D78" s="52" t="s">
        <v>2100</v>
      </c>
      <c r="E78" s="52" t="s">
        <v>2094</v>
      </c>
      <c r="F78" s="52" t="s">
        <v>399</v>
      </c>
      <c r="G78" s="52" t="s">
        <v>2087</v>
      </c>
      <c r="H78" s="52" t="s">
        <v>2564</v>
      </c>
      <c r="I78" s="52" t="s">
        <v>2565</v>
      </c>
      <c r="J78" s="52" t="s">
        <v>2157</v>
      </c>
      <c r="K78" s="52" t="s">
        <v>2566</v>
      </c>
      <c r="L78" s="52" t="s">
        <v>2567</v>
      </c>
      <c r="M78" s="16" t="s">
        <v>2568</v>
      </c>
      <c r="N78" s="16"/>
      <c r="O78" s="16"/>
      <c r="P78" s="16"/>
      <c r="Q78" s="16"/>
      <c r="R78" s="16"/>
      <c r="S78" s="16"/>
      <c r="T78" s="16"/>
      <c r="U78" s="16"/>
      <c r="V78" s="16"/>
      <c r="W78" s="16"/>
      <c r="X78" s="16"/>
      <c r="Y78" s="16"/>
      <c r="Z78" s="16"/>
      <c r="AA78" s="16"/>
      <c r="AB78" s="16"/>
      <c r="AC78" s="16"/>
      <c r="AD78" s="16"/>
      <c r="AE78" s="16"/>
    </row>
    <row r="79" spans="1:31" ht="15.75" customHeight="1">
      <c r="A79" s="152">
        <v>7</v>
      </c>
      <c r="B79" s="152">
        <v>65551784</v>
      </c>
      <c r="C79" s="152">
        <v>373697663</v>
      </c>
      <c r="D79" s="52" t="s">
        <v>2100</v>
      </c>
      <c r="E79" s="52" t="s">
        <v>2094</v>
      </c>
      <c r="F79" s="52" t="s">
        <v>2569</v>
      </c>
      <c r="G79" s="52" t="s">
        <v>2114</v>
      </c>
      <c r="H79" s="52" t="s">
        <v>2570</v>
      </c>
      <c r="I79" s="52" t="s">
        <v>2571</v>
      </c>
      <c r="J79" s="52" t="s">
        <v>2110</v>
      </c>
      <c r="K79" s="52" t="s">
        <v>2572</v>
      </c>
      <c r="L79" s="52" t="s">
        <v>2573</v>
      </c>
      <c r="M79" s="52"/>
      <c r="N79" s="16"/>
      <c r="O79" s="16"/>
      <c r="P79" s="16"/>
      <c r="Q79" s="16"/>
      <c r="R79" s="16"/>
      <c r="S79" s="16"/>
      <c r="T79" s="16"/>
      <c r="U79" s="16"/>
      <c r="V79" s="16"/>
      <c r="W79" s="16"/>
      <c r="X79" s="16"/>
      <c r="Y79" s="16"/>
      <c r="Z79" s="16"/>
      <c r="AA79" s="16"/>
      <c r="AB79" s="16"/>
      <c r="AC79" s="16"/>
      <c r="AD79" s="16"/>
      <c r="AE79" s="16"/>
    </row>
    <row r="80" spans="1:31" ht="15.75" customHeight="1">
      <c r="A80" s="152">
        <v>7</v>
      </c>
      <c r="B80" s="152">
        <v>144098983</v>
      </c>
      <c r="C80" s="152">
        <v>77587352</v>
      </c>
      <c r="D80" s="52" t="s">
        <v>2084</v>
      </c>
      <c r="E80" s="52" t="s">
        <v>2094</v>
      </c>
      <c r="F80" s="52" t="s">
        <v>2575</v>
      </c>
      <c r="G80" s="52" t="s">
        <v>2087</v>
      </c>
      <c r="H80" s="52" t="s">
        <v>2576</v>
      </c>
      <c r="I80" s="52" t="s">
        <v>2577</v>
      </c>
      <c r="J80" s="52" t="s">
        <v>2090</v>
      </c>
      <c r="K80" s="52" t="s">
        <v>2578</v>
      </c>
      <c r="L80" s="52" t="s">
        <v>2579</v>
      </c>
      <c r="M80" s="52" t="s">
        <v>2580</v>
      </c>
      <c r="N80" s="16"/>
      <c r="O80" s="16"/>
      <c r="P80" s="16"/>
      <c r="Q80" s="16"/>
      <c r="R80" s="16"/>
      <c r="S80" s="16"/>
      <c r="T80" s="16"/>
      <c r="U80" s="16"/>
      <c r="V80" s="16"/>
      <c r="W80" s="16"/>
      <c r="X80" s="16"/>
      <c r="Y80" s="16"/>
      <c r="Z80" s="16"/>
      <c r="AA80" s="16"/>
      <c r="AB80" s="16"/>
      <c r="AC80" s="16"/>
      <c r="AD80" s="16"/>
      <c r="AE80" s="16"/>
    </row>
    <row r="81" spans="1:31" ht="15.75" customHeight="1">
      <c r="A81" s="152">
        <v>7</v>
      </c>
      <c r="B81" s="152">
        <v>66459197</v>
      </c>
      <c r="C81" s="152">
        <v>113993993</v>
      </c>
      <c r="D81" s="52" t="s">
        <v>2094</v>
      </c>
      <c r="E81" s="52" t="s">
        <v>2100</v>
      </c>
      <c r="F81" s="52" t="s">
        <v>2582</v>
      </c>
      <c r="G81" s="52" t="s">
        <v>2087</v>
      </c>
      <c r="H81" s="52" t="s">
        <v>2584</v>
      </c>
      <c r="I81" s="52" t="s">
        <v>2586</v>
      </c>
      <c r="J81" s="52" t="s">
        <v>2110</v>
      </c>
      <c r="K81" s="52" t="s">
        <v>2587</v>
      </c>
      <c r="L81" s="52" t="s">
        <v>2588</v>
      </c>
      <c r="M81" s="52"/>
      <c r="N81" s="16"/>
      <c r="O81" s="16"/>
      <c r="P81" s="16"/>
      <c r="Q81" s="16"/>
      <c r="R81" s="16"/>
      <c r="S81" s="16"/>
      <c r="T81" s="16"/>
      <c r="U81" s="16"/>
      <c r="V81" s="16"/>
      <c r="W81" s="16"/>
      <c r="X81" s="16"/>
      <c r="Y81" s="16"/>
      <c r="Z81" s="16"/>
      <c r="AA81" s="16"/>
      <c r="AB81" s="16"/>
      <c r="AC81" s="16"/>
      <c r="AD81" s="16"/>
      <c r="AE81" s="16"/>
    </row>
    <row r="82" spans="1:31" ht="15.75" customHeight="1">
      <c r="A82" s="152">
        <v>7</v>
      </c>
      <c r="B82" s="152">
        <v>56088812</v>
      </c>
      <c r="C82" s="152">
        <v>104894035</v>
      </c>
      <c r="D82" s="52" t="s">
        <v>2084</v>
      </c>
      <c r="E82" s="52" t="s">
        <v>2085</v>
      </c>
      <c r="F82" s="52" t="s">
        <v>2591</v>
      </c>
      <c r="G82" s="52" t="s">
        <v>2087</v>
      </c>
      <c r="H82" s="52" t="s">
        <v>2592</v>
      </c>
      <c r="I82" s="52" t="s">
        <v>2593</v>
      </c>
      <c r="J82" s="52" t="s">
        <v>2090</v>
      </c>
      <c r="K82" s="52" t="s">
        <v>2594</v>
      </c>
      <c r="L82" s="52" t="s">
        <v>2596</v>
      </c>
      <c r="M82" s="52" t="s">
        <v>2597</v>
      </c>
      <c r="N82" s="16"/>
      <c r="O82" s="16"/>
      <c r="P82" s="16"/>
      <c r="Q82" s="16"/>
      <c r="R82" s="16"/>
      <c r="S82" s="16"/>
      <c r="T82" s="16"/>
      <c r="U82" s="16"/>
      <c r="V82" s="16"/>
      <c r="W82" s="16"/>
      <c r="X82" s="16"/>
      <c r="Y82" s="16"/>
      <c r="Z82" s="16"/>
      <c r="AA82" s="16"/>
      <c r="AB82" s="16"/>
      <c r="AC82" s="16"/>
      <c r="AD82" s="16"/>
      <c r="AE82" s="16"/>
    </row>
    <row r="83" spans="1:31" ht="15.75" customHeight="1">
      <c r="A83" s="152">
        <v>7</v>
      </c>
      <c r="B83" s="152">
        <v>65557065</v>
      </c>
      <c r="C83" s="152">
        <v>28940287</v>
      </c>
      <c r="D83" s="52" t="s">
        <v>2084</v>
      </c>
      <c r="E83" s="52" t="s">
        <v>2085</v>
      </c>
      <c r="F83" s="52" t="s">
        <v>2569</v>
      </c>
      <c r="G83" s="52" t="s">
        <v>2114</v>
      </c>
      <c r="H83" s="52" t="s">
        <v>2570</v>
      </c>
      <c r="I83" s="52" t="s">
        <v>2571</v>
      </c>
      <c r="J83" s="52" t="s">
        <v>2110</v>
      </c>
      <c r="K83" s="52" t="s">
        <v>2598</v>
      </c>
      <c r="L83" s="52" t="s">
        <v>2599</v>
      </c>
      <c r="M83" s="16"/>
      <c r="N83" s="16"/>
      <c r="O83" s="16"/>
      <c r="P83" s="16"/>
      <c r="Q83" s="16"/>
      <c r="R83" s="16"/>
      <c r="S83" s="16"/>
      <c r="T83" s="16"/>
      <c r="U83" s="16"/>
      <c r="V83" s="16"/>
      <c r="W83" s="16"/>
      <c r="X83" s="16"/>
      <c r="Y83" s="16"/>
      <c r="Z83" s="16"/>
      <c r="AA83" s="16"/>
      <c r="AB83" s="16"/>
      <c r="AC83" s="16"/>
      <c r="AD83" s="16"/>
      <c r="AE83" s="16"/>
    </row>
    <row r="84" spans="1:31" ht="15.75" customHeight="1">
      <c r="A84" s="152">
        <v>7</v>
      </c>
      <c r="B84" s="152">
        <v>143048686</v>
      </c>
      <c r="C84" s="152" t="s">
        <v>399</v>
      </c>
      <c r="D84" s="52" t="s">
        <v>2100</v>
      </c>
      <c r="E84" s="52" t="s">
        <v>2094</v>
      </c>
      <c r="F84" s="52" t="s">
        <v>399</v>
      </c>
      <c r="G84" s="52" t="s">
        <v>2087</v>
      </c>
      <c r="H84" s="52" t="s">
        <v>2155</v>
      </c>
      <c r="I84" s="52" t="s">
        <v>2156</v>
      </c>
      <c r="J84" s="52" t="s">
        <v>2157</v>
      </c>
      <c r="K84" s="52" t="s">
        <v>2600</v>
      </c>
      <c r="L84" s="52" t="s">
        <v>2602</v>
      </c>
      <c r="M84" s="52"/>
      <c r="N84" s="16"/>
      <c r="O84" s="16"/>
      <c r="P84" s="16"/>
      <c r="Q84" s="16"/>
      <c r="R84" s="16"/>
      <c r="S84" s="16"/>
      <c r="T84" s="16"/>
      <c r="U84" s="16"/>
      <c r="V84" s="16"/>
      <c r="W84" s="16"/>
      <c r="X84" s="16"/>
      <c r="Y84" s="16"/>
      <c r="Z84" s="16"/>
      <c r="AA84" s="16"/>
      <c r="AB84" s="16"/>
      <c r="AC84" s="16"/>
      <c r="AD84" s="16"/>
      <c r="AE84" s="16"/>
    </row>
    <row r="85" spans="1:31" ht="15.75" customHeight="1">
      <c r="A85" s="152">
        <v>7</v>
      </c>
      <c r="B85" s="152">
        <v>44104896</v>
      </c>
      <c r="C85" s="152">
        <v>10250779</v>
      </c>
      <c r="D85" s="52" t="s">
        <v>2084</v>
      </c>
      <c r="E85" s="52" t="s">
        <v>2085</v>
      </c>
      <c r="F85" s="52" t="s">
        <v>2605</v>
      </c>
      <c r="G85" s="52" t="s">
        <v>2087</v>
      </c>
      <c r="H85" s="52" t="s">
        <v>2606</v>
      </c>
      <c r="I85" s="52" t="s">
        <v>2607</v>
      </c>
      <c r="J85" s="52" t="s">
        <v>2110</v>
      </c>
      <c r="K85" s="52" t="s">
        <v>2609</v>
      </c>
      <c r="L85" s="52" t="s">
        <v>2610</v>
      </c>
      <c r="M85" s="52" t="s">
        <v>2611</v>
      </c>
      <c r="N85" s="16"/>
      <c r="O85" s="16"/>
      <c r="P85" s="16"/>
      <c r="Q85" s="16"/>
      <c r="R85" s="16"/>
      <c r="S85" s="16"/>
      <c r="T85" s="16"/>
      <c r="U85" s="16"/>
      <c r="V85" s="16"/>
      <c r="W85" s="16"/>
      <c r="X85" s="16"/>
      <c r="Y85" s="16"/>
      <c r="Z85" s="16"/>
      <c r="AA85" s="16"/>
      <c r="AB85" s="16"/>
      <c r="AC85" s="16"/>
      <c r="AD85" s="16"/>
      <c r="AE85" s="16"/>
    </row>
    <row r="86" spans="1:31" ht="15.75" customHeight="1">
      <c r="A86" s="152">
        <v>7</v>
      </c>
      <c r="B86" s="152">
        <v>139715531</v>
      </c>
      <c r="C86" s="152">
        <v>199422117</v>
      </c>
      <c r="D86" s="52" t="s">
        <v>2100</v>
      </c>
      <c r="E86" s="52" t="s">
        <v>2094</v>
      </c>
      <c r="F86" s="52" t="s">
        <v>2612</v>
      </c>
      <c r="G86" s="52" t="s">
        <v>2087</v>
      </c>
      <c r="H86" s="52" t="s">
        <v>2613</v>
      </c>
      <c r="I86" s="52" t="s">
        <v>2614</v>
      </c>
      <c r="J86" s="52" t="s">
        <v>2090</v>
      </c>
      <c r="K86" s="52" t="s">
        <v>2617</v>
      </c>
      <c r="L86" s="52" t="s">
        <v>2618</v>
      </c>
      <c r="M86" s="52" t="s">
        <v>2620</v>
      </c>
      <c r="N86" s="16"/>
      <c r="O86" s="16"/>
      <c r="P86" s="16"/>
      <c r="Q86" s="16"/>
      <c r="R86" s="16"/>
      <c r="S86" s="16"/>
      <c r="T86" s="16"/>
      <c r="U86" s="16"/>
      <c r="V86" s="16"/>
      <c r="W86" s="16"/>
      <c r="X86" s="16"/>
      <c r="Y86" s="16"/>
      <c r="Z86" s="16"/>
      <c r="AA86" s="16"/>
      <c r="AB86" s="16"/>
      <c r="AC86" s="16"/>
      <c r="AD86" s="16"/>
      <c r="AE86" s="16"/>
    </row>
    <row r="87" spans="1:31" ht="15.75" customHeight="1">
      <c r="A87" s="152">
        <v>7</v>
      </c>
      <c r="B87" s="152">
        <v>117246808</v>
      </c>
      <c r="C87" s="152">
        <v>75096551</v>
      </c>
      <c r="D87" s="52" t="s">
        <v>2100</v>
      </c>
      <c r="E87" s="52" t="s">
        <v>2094</v>
      </c>
      <c r="F87" s="52" t="s">
        <v>2622</v>
      </c>
      <c r="G87" s="52" t="s">
        <v>2087</v>
      </c>
      <c r="H87" s="52" t="s">
        <v>2624</v>
      </c>
      <c r="I87" s="52" t="s">
        <v>2625</v>
      </c>
      <c r="J87" s="52" t="s">
        <v>2626</v>
      </c>
      <c r="K87" s="52" t="s">
        <v>2627</v>
      </c>
      <c r="L87" s="52" t="s">
        <v>2628</v>
      </c>
      <c r="M87" s="52"/>
      <c r="N87" s="16"/>
      <c r="O87" s="16"/>
      <c r="P87" s="16"/>
      <c r="Q87" s="16"/>
      <c r="R87" s="16"/>
      <c r="S87" s="16"/>
      <c r="T87" s="16"/>
      <c r="U87" s="16"/>
      <c r="V87" s="16"/>
      <c r="W87" s="16"/>
      <c r="X87" s="16"/>
      <c r="Y87" s="16"/>
      <c r="Z87" s="16"/>
      <c r="AA87" s="16"/>
      <c r="AB87" s="16"/>
      <c r="AC87" s="16"/>
      <c r="AD87" s="16"/>
      <c r="AE87" s="16"/>
    </row>
    <row r="88" spans="1:31" ht="15.75" customHeight="1">
      <c r="A88" s="152">
        <v>7</v>
      </c>
      <c r="B88" s="152">
        <v>75615113</v>
      </c>
      <c r="C88" s="152">
        <v>121912976</v>
      </c>
      <c r="D88" s="52" t="s">
        <v>2100</v>
      </c>
      <c r="E88" s="52" t="s">
        <v>2094</v>
      </c>
      <c r="F88" s="52" t="s">
        <v>2631</v>
      </c>
      <c r="G88" s="52" t="s">
        <v>2087</v>
      </c>
      <c r="H88" s="52" t="s">
        <v>2632</v>
      </c>
      <c r="I88" s="52" t="s">
        <v>2633</v>
      </c>
      <c r="J88" s="52" t="s">
        <v>2090</v>
      </c>
      <c r="K88" s="52" t="s">
        <v>2634</v>
      </c>
      <c r="L88" s="52" t="s">
        <v>2635</v>
      </c>
      <c r="M88" s="52" t="s">
        <v>2636</v>
      </c>
      <c r="N88" s="16"/>
      <c r="O88" s="16"/>
      <c r="P88" s="16"/>
      <c r="Q88" s="16"/>
      <c r="R88" s="16"/>
      <c r="S88" s="16"/>
      <c r="T88" s="16"/>
      <c r="U88" s="16"/>
      <c r="V88" s="16"/>
      <c r="W88" s="16"/>
      <c r="X88" s="16"/>
      <c r="Y88" s="16"/>
      <c r="Z88" s="16"/>
      <c r="AA88" s="16"/>
      <c r="AB88" s="16"/>
      <c r="AC88" s="16"/>
      <c r="AD88" s="16"/>
      <c r="AE88" s="16"/>
    </row>
    <row r="89" spans="1:31" ht="15.75" customHeight="1">
      <c r="A89" s="152">
        <v>7</v>
      </c>
      <c r="B89" s="152">
        <v>99703149</v>
      </c>
      <c r="C89" s="152" t="s">
        <v>399</v>
      </c>
      <c r="D89" s="52" t="s">
        <v>2084</v>
      </c>
      <c r="E89" s="52" t="s">
        <v>2085</v>
      </c>
      <c r="F89" s="52" t="s">
        <v>399</v>
      </c>
      <c r="G89" s="52" t="s">
        <v>2087</v>
      </c>
      <c r="H89" s="52" t="s">
        <v>2641</v>
      </c>
      <c r="I89" s="52" t="s">
        <v>2642</v>
      </c>
      <c r="J89" s="52" t="s">
        <v>2157</v>
      </c>
      <c r="K89" s="52" t="s">
        <v>2643</v>
      </c>
      <c r="L89" s="52" t="s">
        <v>2644</v>
      </c>
      <c r="M89" s="52" t="s">
        <v>2646</v>
      </c>
      <c r="N89" s="16"/>
      <c r="O89" s="16"/>
      <c r="P89" s="16"/>
      <c r="Q89" s="16"/>
      <c r="R89" s="16"/>
      <c r="S89" s="16"/>
      <c r="T89" s="16"/>
      <c r="U89" s="16"/>
      <c r="V89" s="16"/>
      <c r="W89" s="16"/>
      <c r="X89" s="16"/>
      <c r="Y89" s="16"/>
      <c r="Z89" s="16"/>
      <c r="AA89" s="16"/>
      <c r="AB89" s="16"/>
      <c r="AC89" s="16"/>
      <c r="AD89" s="16"/>
      <c r="AE89" s="16"/>
    </row>
    <row r="90" spans="1:31" ht="15.75" customHeight="1">
      <c r="A90" s="152">
        <v>8</v>
      </c>
      <c r="B90" s="152">
        <v>11430641</v>
      </c>
      <c r="C90" s="152">
        <v>61199332</v>
      </c>
      <c r="D90" s="52" t="s">
        <v>2084</v>
      </c>
      <c r="E90" s="52" t="s">
        <v>2085</v>
      </c>
      <c r="F90" s="52" t="s">
        <v>2648</v>
      </c>
      <c r="G90" s="52" t="s">
        <v>2087</v>
      </c>
      <c r="H90" s="52" t="s">
        <v>2650</v>
      </c>
      <c r="I90" s="52" t="s">
        <v>2651</v>
      </c>
      <c r="J90" s="52" t="s">
        <v>2090</v>
      </c>
      <c r="K90" s="52" t="s">
        <v>2653</v>
      </c>
      <c r="L90" s="52" t="s">
        <v>2654</v>
      </c>
      <c r="M90" s="52"/>
      <c r="N90" s="16"/>
      <c r="O90" s="16"/>
      <c r="P90" s="16"/>
      <c r="Q90" s="16"/>
      <c r="R90" s="16"/>
      <c r="S90" s="16"/>
      <c r="T90" s="16"/>
      <c r="U90" s="16"/>
      <c r="V90" s="16"/>
      <c r="W90" s="16"/>
      <c r="X90" s="16"/>
      <c r="Y90" s="16"/>
      <c r="Z90" s="16"/>
      <c r="AA90" s="16"/>
      <c r="AB90" s="16"/>
      <c r="AC90" s="16"/>
      <c r="AD90" s="16"/>
      <c r="AE90" s="16"/>
    </row>
    <row r="91" spans="1:31" ht="15.75" customHeight="1">
      <c r="A91" s="152">
        <v>8</v>
      </c>
      <c r="B91" s="152">
        <v>11614721</v>
      </c>
      <c r="C91" s="152" t="s">
        <v>399</v>
      </c>
      <c r="D91" s="52" t="s">
        <v>2084</v>
      </c>
      <c r="E91" s="52" t="s">
        <v>2085</v>
      </c>
      <c r="F91" s="52" t="s">
        <v>399</v>
      </c>
      <c r="G91" s="52" t="s">
        <v>2087</v>
      </c>
      <c r="H91" s="52" t="s">
        <v>2657</v>
      </c>
      <c r="I91" s="52" t="s">
        <v>2658</v>
      </c>
      <c r="J91" s="52" t="s">
        <v>2090</v>
      </c>
      <c r="K91" s="52" t="s">
        <v>2659</v>
      </c>
      <c r="L91" s="52" t="s">
        <v>2661</v>
      </c>
      <c r="M91" s="52"/>
      <c r="N91" s="16"/>
      <c r="O91" s="16"/>
      <c r="P91" s="16"/>
      <c r="Q91" s="16"/>
      <c r="R91" s="16"/>
      <c r="S91" s="16"/>
      <c r="T91" s="16"/>
      <c r="U91" s="16"/>
      <c r="V91" s="16"/>
      <c r="W91" s="16"/>
      <c r="X91" s="16"/>
      <c r="Y91" s="16"/>
      <c r="Z91" s="16"/>
      <c r="AA91" s="16"/>
      <c r="AB91" s="16"/>
      <c r="AC91" s="16"/>
      <c r="AD91" s="16"/>
      <c r="AE91" s="16"/>
    </row>
    <row r="92" spans="1:31" ht="15.75" customHeight="1">
      <c r="A92" s="152">
        <v>8</v>
      </c>
      <c r="B92" s="152">
        <v>11615695</v>
      </c>
      <c r="C92" s="152" t="s">
        <v>399</v>
      </c>
      <c r="D92" s="52" t="s">
        <v>2094</v>
      </c>
      <c r="E92" s="52" t="s">
        <v>2100</v>
      </c>
      <c r="F92" s="52" t="s">
        <v>399</v>
      </c>
      <c r="G92" s="52" t="s">
        <v>2087</v>
      </c>
      <c r="H92" s="52" t="s">
        <v>2657</v>
      </c>
      <c r="I92" s="52" t="s">
        <v>2658</v>
      </c>
      <c r="J92" s="52" t="s">
        <v>2090</v>
      </c>
      <c r="K92" s="52" t="s">
        <v>2664</v>
      </c>
      <c r="L92" s="52" t="s">
        <v>2666</v>
      </c>
      <c r="M92" s="52"/>
      <c r="N92" s="16"/>
      <c r="O92" s="16"/>
      <c r="P92" s="16"/>
      <c r="Q92" s="16"/>
      <c r="R92" s="16"/>
      <c r="S92" s="16"/>
      <c r="T92" s="16"/>
      <c r="U92" s="16"/>
      <c r="V92" s="16"/>
      <c r="W92" s="16"/>
      <c r="X92" s="16"/>
      <c r="Y92" s="16"/>
      <c r="Z92" s="16"/>
      <c r="AA92" s="16"/>
      <c r="AB92" s="16"/>
      <c r="AC92" s="16"/>
      <c r="AD92" s="16"/>
      <c r="AE92" s="16"/>
    </row>
    <row r="93" spans="1:31" ht="15.75" customHeight="1">
      <c r="A93" s="152">
        <v>8</v>
      </c>
      <c r="B93" s="152">
        <v>11617240</v>
      </c>
      <c r="C93" s="152" t="s">
        <v>399</v>
      </c>
      <c r="D93" s="52" t="s">
        <v>2094</v>
      </c>
      <c r="E93" s="52" t="s">
        <v>2085</v>
      </c>
      <c r="F93" s="52" t="s">
        <v>399</v>
      </c>
      <c r="G93" s="52" t="s">
        <v>2087</v>
      </c>
      <c r="H93" s="52" t="s">
        <v>2657</v>
      </c>
      <c r="I93" s="52" t="s">
        <v>2658</v>
      </c>
      <c r="J93" s="52" t="s">
        <v>2090</v>
      </c>
      <c r="K93" s="52" t="s">
        <v>2671</v>
      </c>
      <c r="L93" s="52" t="s">
        <v>2672</v>
      </c>
      <c r="M93" s="52"/>
      <c r="N93" s="16"/>
      <c r="O93" s="16"/>
      <c r="P93" s="16"/>
      <c r="Q93" s="16"/>
      <c r="R93" s="16"/>
      <c r="S93" s="16"/>
      <c r="T93" s="16"/>
      <c r="U93" s="16"/>
      <c r="V93" s="16"/>
      <c r="W93" s="16"/>
      <c r="X93" s="16"/>
      <c r="Y93" s="16"/>
      <c r="Z93" s="16"/>
      <c r="AA93" s="16"/>
      <c r="AB93" s="16"/>
      <c r="AC93" s="16"/>
      <c r="AD93" s="16"/>
      <c r="AE93" s="16"/>
    </row>
    <row r="94" spans="1:31" ht="15.75" customHeight="1">
      <c r="A94" s="152">
        <v>8</v>
      </c>
      <c r="B94" s="152">
        <v>41655164</v>
      </c>
      <c r="C94" s="152">
        <v>77173848</v>
      </c>
      <c r="D94" s="52" t="s">
        <v>2094</v>
      </c>
      <c r="E94" s="52" t="s">
        <v>2100</v>
      </c>
      <c r="F94" s="52" t="s">
        <v>2675</v>
      </c>
      <c r="G94" s="52" t="s">
        <v>2087</v>
      </c>
      <c r="H94" s="52" t="s">
        <v>2676</v>
      </c>
      <c r="I94" s="52" t="s">
        <v>2680</v>
      </c>
      <c r="J94" s="52" t="s">
        <v>2090</v>
      </c>
      <c r="K94" s="52" t="s">
        <v>2681</v>
      </c>
      <c r="L94" s="52" t="s">
        <v>2682</v>
      </c>
      <c r="M94" s="52"/>
      <c r="N94" s="16"/>
      <c r="O94" s="16"/>
      <c r="P94" s="16"/>
      <c r="Q94" s="16"/>
      <c r="R94" s="16"/>
      <c r="S94" s="16"/>
      <c r="T94" s="16"/>
      <c r="U94" s="16"/>
      <c r="V94" s="16"/>
      <c r="W94" s="16"/>
      <c r="X94" s="16"/>
      <c r="Y94" s="16"/>
      <c r="Z94" s="16"/>
      <c r="AA94" s="16"/>
      <c r="AB94" s="16"/>
      <c r="AC94" s="16"/>
      <c r="AD94" s="16"/>
      <c r="AE94" s="16"/>
    </row>
    <row r="95" spans="1:31" ht="15.75" customHeight="1">
      <c r="A95" s="152">
        <v>8</v>
      </c>
      <c r="B95" s="152">
        <v>41655209</v>
      </c>
      <c r="C95" s="152">
        <v>183894680</v>
      </c>
      <c r="D95" s="52" t="s">
        <v>2084</v>
      </c>
      <c r="E95" s="52" t="s">
        <v>2085</v>
      </c>
      <c r="F95" s="52" t="s">
        <v>2675</v>
      </c>
      <c r="G95" s="52" t="s">
        <v>2087</v>
      </c>
      <c r="H95" s="52" t="s">
        <v>2676</v>
      </c>
      <c r="I95" s="52" t="s">
        <v>2680</v>
      </c>
      <c r="J95" s="52" t="s">
        <v>2090</v>
      </c>
      <c r="K95" s="52" t="s">
        <v>2684</v>
      </c>
      <c r="L95" s="52" t="s">
        <v>2685</v>
      </c>
      <c r="M95" s="52"/>
      <c r="N95" s="16"/>
      <c r="O95" s="16"/>
      <c r="P95" s="16"/>
      <c r="Q95" s="16"/>
      <c r="R95" s="16"/>
      <c r="S95" s="16"/>
      <c r="T95" s="16"/>
      <c r="U95" s="16"/>
      <c r="V95" s="16"/>
      <c r="W95" s="16"/>
      <c r="X95" s="16"/>
      <c r="Y95" s="16"/>
      <c r="Z95" s="16"/>
      <c r="AA95" s="16"/>
      <c r="AB95" s="16"/>
      <c r="AC95" s="16"/>
      <c r="AD95" s="16"/>
      <c r="AE95" s="16"/>
    </row>
    <row r="96" spans="1:31" ht="15.75" customHeight="1">
      <c r="A96" s="152">
        <v>8</v>
      </c>
      <c r="B96" s="152">
        <v>97172796</v>
      </c>
      <c r="C96" s="152">
        <v>121909354</v>
      </c>
      <c r="D96" s="52" t="s">
        <v>2084</v>
      </c>
      <c r="E96" s="52" t="s">
        <v>2094</v>
      </c>
      <c r="F96" s="52" t="s">
        <v>2687</v>
      </c>
      <c r="G96" s="52" t="s">
        <v>2087</v>
      </c>
      <c r="H96" s="52" t="s">
        <v>2688</v>
      </c>
      <c r="I96" s="52" t="s">
        <v>2689</v>
      </c>
      <c r="J96" s="52" t="s">
        <v>2090</v>
      </c>
      <c r="K96" s="52" t="s">
        <v>2691</v>
      </c>
      <c r="L96" s="52" t="s">
        <v>2692</v>
      </c>
      <c r="M96" s="52" t="s">
        <v>2694</v>
      </c>
      <c r="N96" s="16"/>
      <c r="O96" s="16"/>
      <c r="P96" s="16"/>
      <c r="Q96" s="16"/>
      <c r="R96" s="16"/>
      <c r="S96" s="16"/>
      <c r="T96" s="16"/>
      <c r="U96" s="16"/>
      <c r="V96" s="16"/>
      <c r="W96" s="16"/>
      <c r="X96" s="16"/>
      <c r="Y96" s="16"/>
      <c r="Z96" s="16"/>
      <c r="AA96" s="16"/>
      <c r="AB96" s="16"/>
      <c r="AC96" s="16"/>
      <c r="AD96" s="16"/>
      <c r="AE96" s="16"/>
    </row>
    <row r="97" spans="1:31" ht="15.75" customHeight="1">
      <c r="A97" s="152">
        <v>8</v>
      </c>
      <c r="B97" s="152">
        <v>11606364</v>
      </c>
      <c r="C97" s="152" t="s">
        <v>399</v>
      </c>
      <c r="D97" s="52" t="s">
        <v>2100</v>
      </c>
      <c r="E97" s="52" t="s">
        <v>2084</v>
      </c>
      <c r="F97" s="52" t="s">
        <v>399</v>
      </c>
      <c r="G97" s="52" t="s">
        <v>2087</v>
      </c>
      <c r="H97" s="52" t="s">
        <v>2657</v>
      </c>
      <c r="I97" s="52" t="s">
        <v>2658</v>
      </c>
      <c r="J97" s="52" t="s">
        <v>2090</v>
      </c>
      <c r="K97" s="52" t="s">
        <v>2698</v>
      </c>
      <c r="L97" s="52" t="s">
        <v>2699</v>
      </c>
      <c r="M97" s="52"/>
      <c r="N97" s="16"/>
      <c r="O97" s="16"/>
      <c r="P97" s="16"/>
      <c r="Q97" s="16"/>
      <c r="R97" s="16"/>
      <c r="S97" s="16"/>
      <c r="T97" s="16"/>
      <c r="U97" s="16"/>
      <c r="V97" s="16"/>
      <c r="W97" s="16"/>
      <c r="X97" s="16"/>
      <c r="Y97" s="16"/>
      <c r="Z97" s="16"/>
      <c r="AA97" s="16"/>
      <c r="AB97" s="16"/>
      <c r="AC97" s="16"/>
      <c r="AD97" s="16"/>
      <c r="AE97" s="16"/>
    </row>
    <row r="98" spans="1:31" ht="15.75" customHeight="1">
      <c r="A98" s="152">
        <v>8</v>
      </c>
      <c r="B98" s="152">
        <v>144297361</v>
      </c>
      <c r="C98" s="152">
        <v>145844329</v>
      </c>
      <c r="D98" s="52" t="s">
        <v>2100</v>
      </c>
      <c r="E98" s="52" t="s">
        <v>2084</v>
      </c>
      <c r="F98" s="52" t="s">
        <v>2702</v>
      </c>
      <c r="G98" s="52" t="s">
        <v>2087</v>
      </c>
      <c r="H98" s="52" t="s">
        <v>2704</v>
      </c>
      <c r="I98" s="52" t="s">
        <v>2705</v>
      </c>
      <c r="J98" s="52" t="s">
        <v>2090</v>
      </c>
      <c r="K98" s="52" t="s">
        <v>2706</v>
      </c>
      <c r="L98" s="52" t="s">
        <v>2707</v>
      </c>
      <c r="M98" s="16" t="s">
        <v>2708</v>
      </c>
      <c r="N98" s="16"/>
      <c r="O98" s="16"/>
      <c r="P98" s="16"/>
      <c r="Q98" s="16"/>
      <c r="R98" s="16"/>
      <c r="S98" s="16"/>
      <c r="T98" s="16"/>
      <c r="U98" s="16"/>
      <c r="V98" s="16"/>
      <c r="W98" s="16"/>
      <c r="X98" s="16"/>
      <c r="Y98" s="16"/>
      <c r="Z98" s="16"/>
      <c r="AA98" s="16"/>
      <c r="AB98" s="16"/>
      <c r="AC98" s="16"/>
      <c r="AD98" s="16"/>
      <c r="AE98" s="16"/>
    </row>
    <row r="99" spans="1:31" ht="15.75" customHeight="1">
      <c r="A99" s="152">
        <v>8</v>
      </c>
      <c r="B99" s="152">
        <v>95403868</v>
      </c>
      <c r="C99" s="152">
        <v>114216685</v>
      </c>
      <c r="D99" s="52" t="s">
        <v>2085</v>
      </c>
      <c r="E99" s="52" t="s">
        <v>2084</v>
      </c>
      <c r="F99" s="52" t="s">
        <v>2711</v>
      </c>
      <c r="G99" s="52" t="s">
        <v>2087</v>
      </c>
      <c r="H99" s="52" t="s">
        <v>2712</v>
      </c>
      <c r="I99" s="52" t="s">
        <v>2713</v>
      </c>
      <c r="J99" s="52" t="s">
        <v>2090</v>
      </c>
      <c r="K99" s="52" t="s">
        <v>2714</v>
      </c>
      <c r="L99" s="52" t="s">
        <v>2715</v>
      </c>
      <c r="M99" s="52" t="s">
        <v>2716</v>
      </c>
      <c r="N99" s="16"/>
      <c r="O99" s="16"/>
      <c r="P99" s="16"/>
      <c r="Q99" s="16"/>
      <c r="R99" s="16"/>
      <c r="S99" s="16"/>
      <c r="T99" s="16"/>
      <c r="U99" s="16"/>
      <c r="V99" s="16"/>
      <c r="W99" s="16"/>
      <c r="X99" s="16"/>
      <c r="Y99" s="16"/>
      <c r="Z99" s="16"/>
      <c r="AA99" s="16"/>
      <c r="AB99" s="16"/>
      <c r="AC99" s="16"/>
      <c r="AD99" s="16"/>
      <c r="AE99" s="16"/>
    </row>
    <row r="100" spans="1:31" ht="15.75" customHeight="1">
      <c r="A100" s="152">
        <v>8</v>
      </c>
      <c r="B100" s="152">
        <v>11614769</v>
      </c>
      <c r="C100" s="152" t="s">
        <v>399</v>
      </c>
      <c r="D100" s="52" t="s">
        <v>2084</v>
      </c>
      <c r="E100" s="52" t="s">
        <v>2085</v>
      </c>
      <c r="F100" s="52" t="s">
        <v>399</v>
      </c>
      <c r="G100" s="52" t="s">
        <v>2087</v>
      </c>
      <c r="H100" s="52" t="s">
        <v>2657</v>
      </c>
      <c r="I100" s="52" t="s">
        <v>2658</v>
      </c>
      <c r="J100" s="52" t="s">
        <v>2090</v>
      </c>
      <c r="K100" s="52" t="s">
        <v>2717</v>
      </c>
      <c r="L100" s="52" t="s">
        <v>2718</v>
      </c>
      <c r="M100" s="52"/>
      <c r="N100" s="16"/>
      <c r="O100" s="16"/>
      <c r="P100" s="16"/>
      <c r="Q100" s="16"/>
      <c r="R100" s="16"/>
      <c r="S100" s="16"/>
      <c r="T100" s="16"/>
      <c r="U100" s="16"/>
      <c r="V100" s="16"/>
      <c r="W100" s="16"/>
      <c r="X100" s="16"/>
      <c r="Y100" s="16"/>
      <c r="Z100" s="16"/>
      <c r="AA100" s="16"/>
      <c r="AB100" s="16"/>
      <c r="AC100" s="16"/>
      <c r="AD100" s="16"/>
      <c r="AE100" s="16"/>
    </row>
    <row r="101" spans="1:31" ht="15.75" customHeight="1">
      <c r="A101" s="152">
        <v>8</v>
      </c>
      <c r="B101" s="152">
        <v>11616836</v>
      </c>
      <c r="C101" s="152" t="s">
        <v>399</v>
      </c>
      <c r="D101" s="52" t="s">
        <v>2100</v>
      </c>
      <c r="E101" s="52" t="s">
        <v>2094</v>
      </c>
      <c r="F101" s="52" t="s">
        <v>399</v>
      </c>
      <c r="G101" s="52" t="s">
        <v>2087</v>
      </c>
      <c r="H101" s="52" t="s">
        <v>2657</v>
      </c>
      <c r="I101" s="52" t="s">
        <v>2658</v>
      </c>
      <c r="J101" s="52" t="s">
        <v>2090</v>
      </c>
      <c r="K101" s="52" t="s">
        <v>2719</v>
      </c>
      <c r="L101" s="52" t="s">
        <v>2720</v>
      </c>
      <c r="M101" s="52"/>
      <c r="N101" s="16"/>
      <c r="O101" s="16"/>
      <c r="P101" s="16"/>
      <c r="Q101" s="16"/>
      <c r="R101" s="16"/>
      <c r="S101" s="16"/>
      <c r="T101" s="16"/>
      <c r="U101" s="16"/>
      <c r="V101" s="16"/>
      <c r="W101" s="16"/>
      <c r="X101" s="16"/>
      <c r="Y101" s="16"/>
      <c r="Z101" s="16"/>
      <c r="AA101" s="16"/>
      <c r="AB101" s="16"/>
      <c r="AC101" s="16"/>
      <c r="AD101" s="16"/>
      <c r="AE101" s="16"/>
    </row>
    <row r="102" spans="1:31" ht="15.75" customHeight="1">
      <c r="A102" s="152">
        <v>8</v>
      </c>
      <c r="B102" s="152">
        <v>17915077</v>
      </c>
      <c r="C102" s="152" t="s">
        <v>399</v>
      </c>
      <c r="D102" s="52" t="s">
        <v>2094</v>
      </c>
      <c r="E102" s="52" t="s">
        <v>2100</v>
      </c>
      <c r="F102" s="52" t="s">
        <v>399</v>
      </c>
      <c r="G102" s="52" t="s">
        <v>2087</v>
      </c>
      <c r="H102" s="52" t="s">
        <v>2723</v>
      </c>
      <c r="I102" s="52" t="s">
        <v>2724</v>
      </c>
      <c r="J102" s="52" t="s">
        <v>2090</v>
      </c>
      <c r="K102" s="52" t="s">
        <v>2727</v>
      </c>
      <c r="L102" s="52" t="s">
        <v>2728</v>
      </c>
      <c r="M102" s="52" t="s">
        <v>2729</v>
      </c>
      <c r="N102" s="16"/>
      <c r="O102" s="16"/>
      <c r="P102" s="16"/>
      <c r="Q102" s="16"/>
      <c r="R102" s="16"/>
      <c r="S102" s="16"/>
      <c r="T102" s="16"/>
      <c r="U102" s="16"/>
      <c r="V102" s="16"/>
      <c r="W102" s="16"/>
      <c r="X102" s="16"/>
      <c r="Y102" s="16"/>
      <c r="Z102" s="16"/>
      <c r="AA102" s="16"/>
      <c r="AB102" s="16"/>
      <c r="AC102" s="16"/>
      <c r="AD102" s="16"/>
      <c r="AE102" s="16"/>
    </row>
    <row r="103" spans="1:31" ht="15.75" customHeight="1">
      <c r="A103" s="152">
        <v>8</v>
      </c>
      <c r="B103" s="152">
        <v>43014188</v>
      </c>
      <c r="C103" s="152">
        <v>193066451</v>
      </c>
      <c r="D103" s="52" t="s">
        <v>2100</v>
      </c>
      <c r="E103" s="52" t="s">
        <v>2094</v>
      </c>
      <c r="F103" s="52" t="s">
        <v>2732</v>
      </c>
      <c r="G103" s="52" t="s">
        <v>2087</v>
      </c>
      <c r="H103" s="52" t="s">
        <v>2734</v>
      </c>
      <c r="I103" s="52" t="s">
        <v>2735</v>
      </c>
      <c r="J103" s="52" t="s">
        <v>2157</v>
      </c>
      <c r="K103" s="52" t="s">
        <v>2737</v>
      </c>
      <c r="L103" s="52" t="s">
        <v>2738</v>
      </c>
      <c r="M103" s="52"/>
      <c r="N103" s="16"/>
      <c r="O103" s="16"/>
      <c r="P103" s="16"/>
      <c r="Q103" s="16"/>
      <c r="R103" s="16"/>
      <c r="S103" s="16"/>
      <c r="T103" s="16"/>
      <c r="U103" s="16"/>
      <c r="V103" s="16"/>
      <c r="W103" s="16"/>
      <c r="X103" s="16"/>
      <c r="Y103" s="16"/>
      <c r="Z103" s="16"/>
      <c r="AA103" s="16"/>
      <c r="AB103" s="16"/>
      <c r="AC103" s="16"/>
      <c r="AD103" s="16"/>
      <c r="AE103" s="16"/>
    </row>
    <row r="104" spans="1:31" ht="15.75" customHeight="1">
      <c r="A104" s="152">
        <v>8</v>
      </c>
      <c r="B104" s="152">
        <v>143823220</v>
      </c>
      <c r="C104" s="152">
        <v>587776602</v>
      </c>
      <c r="D104" s="52" t="s">
        <v>2084</v>
      </c>
      <c r="E104" s="52" t="s">
        <v>2085</v>
      </c>
      <c r="F104" s="52" t="s">
        <v>2741</v>
      </c>
      <c r="G104" s="52" t="s">
        <v>2087</v>
      </c>
      <c r="H104" s="52" t="s">
        <v>2742</v>
      </c>
      <c r="I104" s="52" t="s">
        <v>2743</v>
      </c>
      <c r="J104" s="52" t="s">
        <v>2090</v>
      </c>
      <c r="K104" s="52" t="s">
        <v>2744</v>
      </c>
      <c r="L104" s="52" t="s">
        <v>2745</v>
      </c>
      <c r="M104" s="52"/>
      <c r="N104" s="16"/>
      <c r="O104" s="16"/>
      <c r="P104" s="16"/>
      <c r="Q104" s="16"/>
      <c r="R104" s="16"/>
      <c r="S104" s="16"/>
      <c r="T104" s="16"/>
      <c r="U104" s="16"/>
      <c r="V104" s="16"/>
      <c r="W104" s="16"/>
      <c r="X104" s="16"/>
      <c r="Y104" s="16"/>
      <c r="Z104" s="16"/>
      <c r="AA104" s="16"/>
      <c r="AB104" s="16"/>
      <c r="AC104" s="16"/>
      <c r="AD104" s="16"/>
      <c r="AE104" s="16"/>
    </row>
    <row r="105" spans="1:31" ht="15.75" customHeight="1">
      <c r="A105" s="152">
        <v>9</v>
      </c>
      <c r="B105" s="152">
        <v>123812470</v>
      </c>
      <c r="C105" s="152">
        <v>121909587</v>
      </c>
      <c r="D105" s="52" t="s">
        <v>2100</v>
      </c>
      <c r="E105" s="52" t="s">
        <v>2094</v>
      </c>
      <c r="F105" s="52" t="s">
        <v>2747</v>
      </c>
      <c r="G105" s="52" t="s">
        <v>2087</v>
      </c>
      <c r="H105" s="52" t="s">
        <v>2749</v>
      </c>
      <c r="I105" s="52" t="s">
        <v>2750</v>
      </c>
      <c r="J105" s="52" t="s">
        <v>2090</v>
      </c>
      <c r="K105" s="52" t="s">
        <v>2753</v>
      </c>
      <c r="L105" s="52" t="s">
        <v>2754</v>
      </c>
      <c r="M105" s="52" t="s">
        <v>2755</v>
      </c>
      <c r="N105" s="16"/>
      <c r="O105" s="16"/>
      <c r="P105" s="16"/>
      <c r="Q105" s="16"/>
      <c r="R105" s="16"/>
      <c r="S105" s="16"/>
      <c r="T105" s="16"/>
      <c r="U105" s="16"/>
      <c r="V105" s="16"/>
      <c r="W105" s="16"/>
      <c r="X105" s="16"/>
      <c r="Y105" s="16"/>
      <c r="Z105" s="16"/>
      <c r="AA105" s="16"/>
      <c r="AB105" s="16"/>
      <c r="AC105" s="16"/>
      <c r="AD105" s="16"/>
      <c r="AE105" s="16"/>
    </row>
    <row r="106" spans="1:31" ht="15.75" customHeight="1">
      <c r="A106" s="152">
        <v>9</v>
      </c>
      <c r="B106" s="152">
        <v>139569261</v>
      </c>
      <c r="C106" s="152">
        <v>116807569</v>
      </c>
      <c r="D106" s="52" t="s">
        <v>2085</v>
      </c>
      <c r="E106" s="52" t="s">
        <v>2084</v>
      </c>
      <c r="F106" s="52" t="s">
        <v>2758</v>
      </c>
      <c r="G106" s="52" t="s">
        <v>2087</v>
      </c>
      <c r="H106" s="52" t="s">
        <v>2759</v>
      </c>
      <c r="I106" s="52" t="s">
        <v>2760</v>
      </c>
      <c r="J106" s="52" t="s">
        <v>2157</v>
      </c>
      <c r="K106" s="52" t="s">
        <v>2761</v>
      </c>
      <c r="L106" s="52" t="s">
        <v>2762</v>
      </c>
      <c r="M106" s="52"/>
      <c r="N106" s="16"/>
      <c r="O106" s="16"/>
      <c r="P106" s="16"/>
      <c r="Q106" s="16"/>
      <c r="R106" s="16"/>
      <c r="S106" s="16"/>
      <c r="T106" s="16"/>
      <c r="U106" s="16"/>
      <c r="V106" s="16"/>
      <c r="W106" s="16"/>
      <c r="X106" s="16"/>
      <c r="Y106" s="16"/>
      <c r="Z106" s="16"/>
      <c r="AA106" s="16"/>
      <c r="AB106" s="16"/>
      <c r="AC106" s="16"/>
      <c r="AD106" s="16"/>
      <c r="AE106" s="16"/>
    </row>
    <row r="107" spans="1:31" ht="15.75" customHeight="1">
      <c r="A107" s="152">
        <v>9</v>
      </c>
      <c r="B107" s="152">
        <v>127262475</v>
      </c>
      <c r="C107" s="152">
        <v>104894118</v>
      </c>
      <c r="D107" s="52" t="s">
        <v>2084</v>
      </c>
      <c r="E107" s="52" t="s">
        <v>2094</v>
      </c>
      <c r="F107" s="52" t="s">
        <v>2763</v>
      </c>
      <c r="G107" s="52" t="s">
        <v>2087</v>
      </c>
      <c r="H107" s="52" t="s">
        <v>2764</v>
      </c>
      <c r="I107" s="52" t="s">
        <v>2765</v>
      </c>
      <c r="J107" s="52" t="s">
        <v>2090</v>
      </c>
      <c r="K107" s="52" t="s">
        <v>2767</v>
      </c>
      <c r="L107" s="52" t="s">
        <v>2768</v>
      </c>
      <c r="M107" s="52"/>
      <c r="N107" s="16"/>
      <c r="O107" s="16"/>
      <c r="P107" s="16"/>
      <c r="Q107" s="16"/>
      <c r="R107" s="16"/>
      <c r="S107" s="16"/>
      <c r="T107" s="16"/>
      <c r="U107" s="16"/>
      <c r="V107" s="16"/>
      <c r="W107" s="16"/>
      <c r="X107" s="16"/>
      <c r="Y107" s="16"/>
      <c r="Z107" s="16"/>
      <c r="AA107" s="16"/>
      <c r="AB107" s="16"/>
      <c r="AC107" s="16"/>
      <c r="AD107" s="16"/>
      <c r="AE107" s="16"/>
    </row>
    <row r="108" spans="1:31" ht="15.75" customHeight="1">
      <c r="A108" s="152">
        <v>9</v>
      </c>
      <c r="B108" s="152">
        <v>136219551</v>
      </c>
      <c r="C108" s="152">
        <v>147816470</v>
      </c>
      <c r="D108" s="52" t="s">
        <v>2100</v>
      </c>
      <c r="E108" s="52" t="s">
        <v>2094</v>
      </c>
      <c r="F108" s="52" t="s">
        <v>2771</v>
      </c>
      <c r="G108" s="52" t="s">
        <v>2114</v>
      </c>
      <c r="H108" s="52" t="s">
        <v>2774</v>
      </c>
      <c r="I108" s="52" t="s">
        <v>2775</v>
      </c>
      <c r="J108" s="52" t="s">
        <v>2110</v>
      </c>
      <c r="K108" s="52" t="s">
        <v>2776</v>
      </c>
      <c r="L108" s="52" t="s">
        <v>2777</v>
      </c>
      <c r="M108" s="52" t="s">
        <v>2778</v>
      </c>
      <c r="N108" s="16"/>
      <c r="O108" s="16"/>
      <c r="P108" s="16"/>
      <c r="Q108" s="16"/>
      <c r="R108" s="16"/>
      <c r="S108" s="16"/>
      <c r="T108" s="16"/>
      <c r="U108" s="16"/>
      <c r="V108" s="16"/>
      <c r="W108" s="16"/>
      <c r="X108" s="16"/>
      <c r="Y108" s="16"/>
      <c r="Z108" s="16"/>
      <c r="AA108" s="16"/>
      <c r="AB108" s="16"/>
      <c r="AC108" s="16"/>
      <c r="AD108" s="16"/>
      <c r="AE108" s="16"/>
    </row>
    <row r="109" spans="1:31" ht="15.75" customHeight="1">
      <c r="A109" s="152">
        <v>10</v>
      </c>
      <c r="B109" s="152">
        <v>31750140</v>
      </c>
      <c r="C109" s="152">
        <v>80194531</v>
      </c>
      <c r="D109" s="52" t="s">
        <v>2094</v>
      </c>
      <c r="E109" s="52" t="s">
        <v>2084</v>
      </c>
      <c r="F109" s="52" t="s">
        <v>2781</v>
      </c>
      <c r="G109" s="52" t="s">
        <v>2087</v>
      </c>
      <c r="H109" s="52" t="s">
        <v>2783</v>
      </c>
      <c r="I109" s="52" t="s">
        <v>2785</v>
      </c>
      <c r="J109" s="52" t="s">
        <v>2090</v>
      </c>
      <c r="K109" s="52" t="s">
        <v>2786</v>
      </c>
      <c r="L109" s="52" t="s">
        <v>2787</v>
      </c>
      <c r="M109" s="52" t="s">
        <v>2788</v>
      </c>
      <c r="N109" s="16"/>
      <c r="O109" s="16"/>
      <c r="P109" s="16"/>
      <c r="Q109" s="16"/>
      <c r="R109" s="16"/>
      <c r="S109" s="16"/>
      <c r="T109" s="16"/>
      <c r="U109" s="16"/>
      <c r="V109" s="16"/>
      <c r="W109" s="16"/>
      <c r="X109" s="16"/>
      <c r="Y109" s="16"/>
      <c r="Z109" s="16"/>
      <c r="AA109" s="16"/>
      <c r="AB109" s="16"/>
      <c r="AC109" s="16"/>
      <c r="AD109" s="16"/>
      <c r="AE109" s="16"/>
    </row>
    <row r="110" spans="1:31" ht="15.75" customHeight="1">
      <c r="A110" s="152">
        <v>10</v>
      </c>
      <c r="B110" s="152">
        <v>70645376</v>
      </c>
      <c r="C110" s="152">
        <v>10509305</v>
      </c>
      <c r="D110" s="52" t="s">
        <v>2094</v>
      </c>
      <c r="E110" s="52" t="s">
        <v>2084</v>
      </c>
      <c r="F110" s="52" t="s">
        <v>2791</v>
      </c>
      <c r="G110" s="52" t="s">
        <v>2087</v>
      </c>
      <c r="H110" s="52" t="s">
        <v>2792</v>
      </c>
      <c r="I110" s="52" t="s">
        <v>2793</v>
      </c>
      <c r="J110" s="52" t="s">
        <v>2090</v>
      </c>
      <c r="K110" s="52" t="s">
        <v>2794</v>
      </c>
      <c r="L110" s="52" t="s">
        <v>2795</v>
      </c>
      <c r="M110" s="52" t="s">
        <v>2796</v>
      </c>
      <c r="N110" s="16"/>
      <c r="O110" s="16"/>
      <c r="P110" s="16"/>
      <c r="Q110" s="16"/>
      <c r="R110" s="16"/>
      <c r="S110" s="16"/>
      <c r="T110" s="16"/>
      <c r="U110" s="16"/>
      <c r="V110" s="16"/>
      <c r="W110" s="16"/>
      <c r="X110" s="16"/>
      <c r="Y110" s="16"/>
      <c r="Z110" s="16"/>
      <c r="AA110" s="16"/>
      <c r="AB110" s="16"/>
      <c r="AC110" s="16"/>
      <c r="AD110" s="16"/>
      <c r="AE110" s="16"/>
    </row>
    <row r="111" spans="1:31" ht="15.75" customHeight="1">
      <c r="A111" s="152">
        <v>10</v>
      </c>
      <c r="B111" s="152">
        <v>54531235</v>
      </c>
      <c r="C111" s="152">
        <v>1800450</v>
      </c>
      <c r="D111" s="52" t="s">
        <v>2084</v>
      </c>
      <c r="E111" s="52" t="s">
        <v>2085</v>
      </c>
      <c r="F111" s="52" t="s">
        <v>2800</v>
      </c>
      <c r="G111" s="52" t="s">
        <v>2087</v>
      </c>
      <c r="H111" s="52" t="s">
        <v>2801</v>
      </c>
      <c r="I111" s="52" t="s">
        <v>2802</v>
      </c>
      <c r="J111" s="52" t="s">
        <v>2090</v>
      </c>
      <c r="K111" s="52" t="s">
        <v>2803</v>
      </c>
      <c r="L111" s="52" t="s">
        <v>2804</v>
      </c>
      <c r="M111" s="52" t="s">
        <v>2805</v>
      </c>
      <c r="N111" s="16"/>
      <c r="O111" s="16"/>
      <c r="P111" s="16"/>
      <c r="Q111" s="16"/>
      <c r="R111" s="16"/>
      <c r="S111" s="16"/>
      <c r="T111" s="16"/>
      <c r="U111" s="16"/>
      <c r="V111" s="16"/>
      <c r="W111" s="16"/>
      <c r="X111" s="16"/>
      <c r="Y111" s="16"/>
      <c r="Z111" s="16"/>
      <c r="AA111" s="16"/>
      <c r="AB111" s="16"/>
      <c r="AC111" s="16"/>
      <c r="AD111" s="16"/>
      <c r="AE111" s="16"/>
    </row>
    <row r="112" spans="1:31" ht="15.75" customHeight="1">
      <c r="A112" s="152">
        <v>10</v>
      </c>
      <c r="B112" s="152">
        <v>48413871</v>
      </c>
      <c r="C112" s="152">
        <v>35129734</v>
      </c>
      <c r="D112" s="52" t="s">
        <v>2100</v>
      </c>
      <c r="E112" s="52" t="s">
        <v>2094</v>
      </c>
      <c r="F112" s="52" t="s">
        <v>2807</v>
      </c>
      <c r="G112" s="52" t="s">
        <v>2087</v>
      </c>
      <c r="H112" s="52" t="s">
        <v>2808</v>
      </c>
      <c r="I112" s="52" t="s">
        <v>2809</v>
      </c>
      <c r="J112" s="52" t="s">
        <v>2090</v>
      </c>
      <c r="K112" s="52" t="s">
        <v>2810</v>
      </c>
      <c r="L112" s="52" t="s">
        <v>2811</v>
      </c>
      <c r="M112" s="52" t="s">
        <v>2812</v>
      </c>
      <c r="N112" s="16"/>
      <c r="O112" s="16"/>
      <c r="P112" s="16"/>
      <c r="Q112" s="16"/>
      <c r="R112" s="16"/>
      <c r="S112" s="16"/>
      <c r="T112" s="16"/>
      <c r="U112" s="16"/>
      <c r="V112" s="16"/>
      <c r="W112" s="16"/>
      <c r="X112" s="16"/>
      <c r="Y112" s="16"/>
      <c r="Z112" s="16"/>
      <c r="AA112" s="16"/>
      <c r="AB112" s="16"/>
      <c r="AC112" s="16"/>
      <c r="AD112" s="16"/>
      <c r="AE112" s="16"/>
    </row>
    <row r="113" spans="1:31" ht="15.75" customHeight="1">
      <c r="A113" s="152">
        <v>10</v>
      </c>
      <c r="B113" s="152">
        <v>99371405</v>
      </c>
      <c r="C113" s="152">
        <v>777046879</v>
      </c>
      <c r="D113" s="52" t="s">
        <v>2100</v>
      </c>
      <c r="E113" s="52" t="s">
        <v>2094</v>
      </c>
      <c r="F113" s="52" t="s">
        <v>2817</v>
      </c>
      <c r="G113" s="52" t="s">
        <v>2087</v>
      </c>
      <c r="H113" s="52" t="s">
        <v>2819</v>
      </c>
      <c r="I113" s="52" t="s">
        <v>2821</v>
      </c>
      <c r="J113" s="52" t="s">
        <v>2090</v>
      </c>
      <c r="K113" s="52" t="s">
        <v>2822</v>
      </c>
      <c r="L113" s="52" t="s">
        <v>2823</v>
      </c>
      <c r="M113" s="52" t="s">
        <v>2824</v>
      </c>
      <c r="N113" s="16"/>
      <c r="O113" s="16"/>
      <c r="P113" s="16"/>
      <c r="Q113" s="16"/>
      <c r="R113" s="16"/>
      <c r="S113" s="16"/>
      <c r="T113" s="16"/>
      <c r="U113" s="16"/>
      <c r="V113" s="16"/>
      <c r="W113" s="16"/>
      <c r="X113" s="16"/>
      <c r="Y113" s="16"/>
      <c r="Z113" s="16"/>
      <c r="AA113" s="16"/>
      <c r="AB113" s="16"/>
      <c r="AC113" s="16"/>
      <c r="AD113" s="16"/>
      <c r="AE113" s="16"/>
    </row>
    <row r="114" spans="1:31" ht="15.75" customHeight="1">
      <c r="A114" s="152">
        <v>11</v>
      </c>
      <c r="B114" s="152">
        <v>5248232</v>
      </c>
      <c r="C114" s="152">
        <v>334</v>
      </c>
      <c r="D114" s="52" t="s">
        <v>2085</v>
      </c>
      <c r="E114" s="52" t="s">
        <v>2094</v>
      </c>
      <c r="F114" s="52" t="s">
        <v>2826</v>
      </c>
      <c r="G114" s="52" t="s">
        <v>2087</v>
      </c>
      <c r="H114" s="52" t="s">
        <v>2827</v>
      </c>
      <c r="I114" s="52" t="s">
        <v>2828</v>
      </c>
      <c r="J114" s="52" t="s">
        <v>2110</v>
      </c>
      <c r="K114" s="52" t="s">
        <v>2829</v>
      </c>
      <c r="L114" s="52" t="s">
        <v>2830</v>
      </c>
      <c r="M114" s="16" t="s">
        <v>2831</v>
      </c>
      <c r="N114" s="16"/>
      <c r="O114" s="16"/>
      <c r="P114" s="16"/>
      <c r="Q114" s="16"/>
      <c r="R114" s="16"/>
      <c r="S114" s="16"/>
      <c r="T114" s="16"/>
      <c r="U114" s="16"/>
      <c r="V114" s="16"/>
      <c r="W114" s="16"/>
      <c r="X114" s="16"/>
      <c r="Y114" s="16"/>
      <c r="Z114" s="16"/>
      <c r="AA114" s="16"/>
      <c r="AB114" s="16"/>
      <c r="AC114" s="16"/>
      <c r="AD114" s="16"/>
      <c r="AE114" s="16"/>
    </row>
    <row r="115" spans="1:31" ht="15.75" customHeight="1">
      <c r="A115" s="152">
        <v>11</v>
      </c>
      <c r="B115" s="152">
        <v>5248233</v>
      </c>
      <c r="C115" s="152">
        <v>33930165</v>
      </c>
      <c r="D115" s="52" t="s">
        <v>2084</v>
      </c>
      <c r="E115" s="52" t="s">
        <v>2085</v>
      </c>
      <c r="F115" s="52" t="s">
        <v>2826</v>
      </c>
      <c r="G115" s="52" t="s">
        <v>2087</v>
      </c>
      <c r="H115" s="52" t="s">
        <v>2833</v>
      </c>
      <c r="I115" s="52" t="s">
        <v>2834</v>
      </c>
      <c r="J115" s="52" t="s">
        <v>2110</v>
      </c>
      <c r="K115" s="52" t="s">
        <v>2835</v>
      </c>
      <c r="L115" s="52" t="s">
        <v>2283</v>
      </c>
      <c r="M115" s="52" t="s">
        <v>2284</v>
      </c>
      <c r="N115" s="16"/>
      <c r="O115" s="16"/>
      <c r="P115" s="16"/>
      <c r="Q115" s="16"/>
      <c r="R115" s="16"/>
      <c r="S115" s="16"/>
      <c r="T115" s="16"/>
      <c r="U115" s="16"/>
      <c r="V115" s="16"/>
      <c r="W115" s="16"/>
      <c r="X115" s="16"/>
      <c r="Y115" s="16"/>
      <c r="Z115" s="16"/>
      <c r="AA115" s="16"/>
      <c r="AB115" s="16"/>
      <c r="AC115" s="16"/>
      <c r="AD115" s="16"/>
      <c r="AE115" s="16"/>
    </row>
    <row r="116" spans="1:31" ht="15.75" customHeight="1">
      <c r="A116" s="152">
        <v>11</v>
      </c>
      <c r="B116" s="152">
        <v>5248389</v>
      </c>
      <c r="C116" s="152">
        <v>33944208</v>
      </c>
      <c r="D116" s="52" t="s">
        <v>2100</v>
      </c>
      <c r="E116" s="52" t="s">
        <v>2094</v>
      </c>
      <c r="F116" s="52" t="s">
        <v>2826</v>
      </c>
      <c r="G116" s="52" t="s">
        <v>2114</v>
      </c>
      <c r="H116" s="52" t="s">
        <v>2840</v>
      </c>
      <c r="I116" s="52" t="s">
        <v>2841</v>
      </c>
      <c r="J116" s="52" t="s">
        <v>2110</v>
      </c>
      <c r="K116" s="52" t="s">
        <v>2842</v>
      </c>
      <c r="L116" s="52" t="s">
        <v>2843</v>
      </c>
      <c r="M116" s="52"/>
      <c r="N116" s="16"/>
      <c r="O116" s="16"/>
      <c r="P116" s="16"/>
      <c r="Q116" s="16"/>
      <c r="R116" s="16"/>
      <c r="S116" s="16"/>
      <c r="T116" s="16"/>
      <c r="U116" s="16"/>
      <c r="V116" s="16"/>
      <c r="W116" s="16"/>
      <c r="X116" s="16"/>
      <c r="Y116" s="16"/>
      <c r="Z116" s="16"/>
      <c r="AA116" s="16"/>
      <c r="AB116" s="16"/>
      <c r="AC116" s="16"/>
      <c r="AD116" s="16"/>
      <c r="AE116" s="16"/>
    </row>
    <row r="117" spans="1:31" ht="15.75" customHeight="1">
      <c r="A117" s="152">
        <v>11</v>
      </c>
      <c r="B117" s="152">
        <v>48145375</v>
      </c>
      <c r="C117" s="152">
        <v>1566734</v>
      </c>
      <c r="D117" s="52" t="s">
        <v>2094</v>
      </c>
      <c r="E117" s="52" t="s">
        <v>2084</v>
      </c>
      <c r="F117" s="52" t="s">
        <v>2846</v>
      </c>
      <c r="G117" s="52" t="s">
        <v>2087</v>
      </c>
      <c r="H117" s="52" t="s">
        <v>2848</v>
      </c>
      <c r="I117" s="52" t="s">
        <v>2850</v>
      </c>
      <c r="J117" s="52" t="s">
        <v>2090</v>
      </c>
      <c r="K117" s="52" t="s">
        <v>2853</v>
      </c>
      <c r="L117" s="52" t="s">
        <v>2854</v>
      </c>
      <c r="M117" s="16" t="s">
        <v>2855</v>
      </c>
      <c r="N117" s="16"/>
      <c r="O117" s="16"/>
      <c r="P117" s="16"/>
      <c r="Q117" s="16"/>
      <c r="R117" s="16"/>
      <c r="S117" s="16"/>
      <c r="T117" s="16"/>
      <c r="U117" s="16"/>
      <c r="V117" s="16"/>
      <c r="W117" s="16"/>
      <c r="X117" s="16"/>
      <c r="Y117" s="16"/>
      <c r="Z117" s="16"/>
      <c r="AA117" s="16"/>
      <c r="AB117" s="16"/>
      <c r="AC117" s="16"/>
      <c r="AD117" s="16"/>
      <c r="AE117" s="16"/>
    </row>
    <row r="118" spans="1:31" ht="15.75" customHeight="1">
      <c r="A118" s="152">
        <v>11</v>
      </c>
      <c r="B118" s="152">
        <v>121038844</v>
      </c>
      <c r="C118" s="152">
        <v>121909063</v>
      </c>
      <c r="D118" s="52" t="s">
        <v>2084</v>
      </c>
      <c r="E118" s="52" t="s">
        <v>2085</v>
      </c>
      <c r="F118" s="52" t="s">
        <v>2858</v>
      </c>
      <c r="G118" s="52" t="s">
        <v>2087</v>
      </c>
      <c r="H118" s="52" t="s">
        <v>2859</v>
      </c>
      <c r="I118" s="52" t="s">
        <v>2860</v>
      </c>
      <c r="J118" s="52" t="s">
        <v>2090</v>
      </c>
      <c r="K118" s="52" t="s">
        <v>2861</v>
      </c>
      <c r="L118" s="52" t="s">
        <v>2862</v>
      </c>
      <c r="M118" s="16" t="s">
        <v>2863</v>
      </c>
      <c r="N118" s="16"/>
      <c r="O118" s="16"/>
      <c r="P118" s="16"/>
      <c r="Q118" s="16"/>
      <c r="R118" s="16"/>
      <c r="S118" s="16"/>
      <c r="T118" s="16"/>
      <c r="U118" s="16"/>
      <c r="V118" s="16"/>
      <c r="W118" s="16"/>
      <c r="X118" s="16"/>
      <c r="Y118" s="16"/>
      <c r="Z118" s="16"/>
      <c r="AA118" s="16"/>
      <c r="AB118" s="16"/>
      <c r="AC118" s="16"/>
      <c r="AD118" s="16"/>
      <c r="AE118" s="16"/>
    </row>
    <row r="119" spans="1:31" ht="15.75" customHeight="1">
      <c r="A119" s="152">
        <v>11</v>
      </c>
      <c r="B119" s="152">
        <v>101375272</v>
      </c>
      <c r="C119" s="152">
        <v>121434391</v>
      </c>
      <c r="D119" s="52" t="s">
        <v>2085</v>
      </c>
      <c r="E119" s="52" t="s">
        <v>2084</v>
      </c>
      <c r="F119" s="52" t="s">
        <v>2867</v>
      </c>
      <c r="G119" s="52" t="s">
        <v>2087</v>
      </c>
      <c r="H119" s="52" t="s">
        <v>2869</v>
      </c>
      <c r="I119" s="52" t="s">
        <v>2870</v>
      </c>
      <c r="J119" s="52" t="s">
        <v>2090</v>
      </c>
      <c r="K119" s="52" t="s">
        <v>2871</v>
      </c>
      <c r="L119" s="52" t="s">
        <v>2872</v>
      </c>
      <c r="M119" s="16" t="s">
        <v>2873</v>
      </c>
      <c r="N119" s="16"/>
      <c r="O119" s="16"/>
      <c r="P119" s="16"/>
      <c r="Q119" s="16"/>
      <c r="R119" s="16"/>
      <c r="S119" s="16"/>
      <c r="T119" s="16"/>
      <c r="U119" s="16"/>
      <c r="V119" s="16"/>
      <c r="W119" s="16"/>
      <c r="X119" s="16"/>
      <c r="Y119" s="16"/>
      <c r="Z119" s="16"/>
      <c r="AA119" s="16"/>
      <c r="AB119" s="16"/>
      <c r="AC119" s="16"/>
      <c r="AD119" s="16"/>
      <c r="AE119" s="16"/>
    </row>
    <row r="120" spans="1:31" ht="15.75" customHeight="1">
      <c r="A120" s="152">
        <v>11</v>
      </c>
      <c r="B120" s="152">
        <v>2610027</v>
      </c>
      <c r="C120" s="152">
        <v>149089817</v>
      </c>
      <c r="D120" s="52" t="s">
        <v>2100</v>
      </c>
      <c r="E120" s="52" t="s">
        <v>2094</v>
      </c>
      <c r="F120" s="52" t="s">
        <v>2877</v>
      </c>
      <c r="G120" s="52" t="s">
        <v>2087</v>
      </c>
      <c r="H120" s="52" t="s">
        <v>2155</v>
      </c>
      <c r="I120" s="52" t="s">
        <v>2156</v>
      </c>
      <c r="J120" s="52" t="s">
        <v>2157</v>
      </c>
      <c r="K120" s="52" t="s">
        <v>2878</v>
      </c>
      <c r="L120" s="52" t="s">
        <v>2879</v>
      </c>
      <c r="M120" s="52" t="s">
        <v>2880</v>
      </c>
      <c r="N120" s="16"/>
      <c r="O120" s="16"/>
      <c r="P120" s="16"/>
      <c r="Q120" s="16"/>
      <c r="R120" s="16"/>
      <c r="S120" s="16"/>
      <c r="T120" s="16"/>
      <c r="U120" s="16"/>
      <c r="V120" s="16"/>
      <c r="W120" s="16"/>
      <c r="X120" s="16"/>
      <c r="Y120" s="16"/>
      <c r="Z120" s="16"/>
      <c r="AA120" s="16"/>
      <c r="AB120" s="16"/>
      <c r="AC120" s="16"/>
      <c r="AD120" s="16"/>
      <c r="AE120" s="16"/>
    </row>
    <row r="121" spans="1:31" ht="15.75" customHeight="1">
      <c r="A121" s="152">
        <v>11</v>
      </c>
      <c r="B121" s="152">
        <v>14907393</v>
      </c>
      <c r="C121" s="152">
        <v>61495246</v>
      </c>
      <c r="D121" s="52" t="s">
        <v>2094</v>
      </c>
      <c r="E121" s="52" t="s">
        <v>2100</v>
      </c>
      <c r="F121" s="52" t="s">
        <v>2881</v>
      </c>
      <c r="G121" s="52" t="s">
        <v>2087</v>
      </c>
      <c r="H121" s="52" t="s">
        <v>2882</v>
      </c>
      <c r="I121" s="52" t="s">
        <v>2883</v>
      </c>
      <c r="J121" s="52" t="s">
        <v>2090</v>
      </c>
      <c r="K121" s="52" t="s">
        <v>2884</v>
      </c>
      <c r="L121" s="52" t="s">
        <v>2885</v>
      </c>
      <c r="M121" s="16" t="s">
        <v>2886</v>
      </c>
      <c r="N121" s="16"/>
      <c r="O121" s="16"/>
      <c r="P121" s="16"/>
      <c r="Q121" s="16"/>
      <c r="R121" s="16"/>
      <c r="S121" s="16"/>
      <c r="T121" s="16"/>
      <c r="U121" s="16"/>
      <c r="V121" s="16"/>
      <c r="W121" s="16"/>
      <c r="X121" s="16"/>
      <c r="Y121" s="16"/>
      <c r="Z121" s="16"/>
      <c r="AA121" s="16"/>
      <c r="AB121" s="16"/>
      <c r="AC121" s="16"/>
      <c r="AD121" s="16"/>
      <c r="AE121" s="16"/>
    </row>
    <row r="122" spans="1:31" ht="15.75" customHeight="1">
      <c r="A122" s="152">
        <v>11</v>
      </c>
      <c r="B122" s="152">
        <v>47603988</v>
      </c>
      <c r="C122" s="152">
        <v>104894270</v>
      </c>
      <c r="D122" s="52" t="s">
        <v>2084</v>
      </c>
      <c r="E122" s="52" t="s">
        <v>2085</v>
      </c>
      <c r="F122" s="52" t="s">
        <v>2888</v>
      </c>
      <c r="G122" s="52" t="s">
        <v>2087</v>
      </c>
      <c r="H122" s="52" t="s">
        <v>2889</v>
      </c>
      <c r="I122" s="52" t="s">
        <v>2890</v>
      </c>
      <c r="J122" s="52" t="s">
        <v>2090</v>
      </c>
      <c r="K122" s="52" t="s">
        <v>2891</v>
      </c>
      <c r="L122" s="52" t="s">
        <v>2892</v>
      </c>
      <c r="M122" s="52" t="s">
        <v>2893</v>
      </c>
      <c r="N122" s="16"/>
      <c r="O122" s="16"/>
      <c r="P122" s="16"/>
      <c r="Q122" s="16"/>
      <c r="R122" s="16"/>
      <c r="S122" s="16"/>
      <c r="T122" s="16"/>
      <c r="U122" s="16"/>
      <c r="V122" s="16"/>
      <c r="W122" s="16"/>
      <c r="X122" s="16"/>
      <c r="Y122" s="16"/>
      <c r="Z122" s="16"/>
      <c r="AA122" s="16"/>
      <c r="AB122" s="16"/>
      <c r="AC122" s="16"/>
      <c r="AD122" s="16"/>
      <c r="AE122" s="16"/>
    </row>
    <row r="123" spans="1:31" ht="15.75" customHeight="1">
      <c r="A123" s="152">
        <v>11</v>
      </c>
      <c r="B123" s="152">
        <v>77838457</v>
      </c>
      <c r="C123" s="152">
        <v>200888240</v>
      </c>
      <c r="D123" s="52" t="s">
        <v>2100</v>
      </c>
      <c r="E123" s="52" t="s">
        <v>2094</v>
      </c>
      <c r="F123" s="52" t="s">
        <v>2894</v>
      </c>
      <c r="G123" s="52" t="s">
        <v>2087</v>
      </c>
      <c r="H123" s="52" t="s">
        <v>2895</v>
      </c>
      <c r="I123" s="52" t="s">
        <v>2897</v>
      </c>
      <c r="J123" s="52" t="s">
        <v>2157</v>
      </c>
      <c r="K123" s="52" t="s">
        <v>2898</v>
      </c>
      <c r="L123" s="52" t="s">
        <v>2899</v>
      </c>
      <c r="M123" s="52" t="s">
        <v>2900</v>
      </c>
      <c r="N123" s="16"/>
      <c r="O123" s="16"/>
      <c r="P123" s="16"/>
      <c r="Q123" s="16"/>
      <c r="R123" s="16"/>
      <c r="S123" s="16"/>
      <c r="T123" s="16"/>
      <c r="U123" s="16"/>
      <c r="V123" s="16"/>
      <c r="W123" s="16"/>
      <c r="X123" s="16"/>
      <c r="Y123" s="16"/>
      <c r="Z123" s="16"/>
      <c r="AA123" s="16"/>
      <c r="AB123" s="16"/>
      <c r="AC123" s="16"/>
      <c r="AD123" s="16"/>
      <c r="AE123" s="16"/>
    </row>
    <row r="124" spans="1:31" ht="15.75" customHeight="1">
      <c r="A124" s="152">
        <v>11</v>
      </c>
      <c r="B124" s="152">
        <v>88911386</v>
      </c>
      <c r="C124" s="152">
        <v>28940877</v>
      </c>
      <c r="D124" s="52" t="s">
        <v>2085</v>
      </c>
      <c r="E124" s="52" t="s">
        <v>2084</v>
      </c>
      <c r="F124" s="52" t="s">
        <v>2903</v>
      </c>
      <c r="G124" s="52" t="s">
        <v>2087</v>
      </c>
      <c r="H124" s="52" t="s">
        <v>2904</v>
      </c>
      <c r="I124" s="52" t="s">
        <v>2905</v>
      </c>
      <c r="J124" s="52" t="s">
        <v>2157</v>
      </c>
      <c r="K124" s="52" t="s">
        <v>2906</v>
      </c>
      <c r="L124" s="52" t="s">
        <v>2907</v>
      </c>
      <c r="M124" s="16" t="s">
        <v>2908</v>
      </c>
      <c r="N124" s="16"/>
      <c r="O124" s="16"/>
      <c r="P124" s="16"/>
      <c r="Q124" s="16"/>
      <c r="R124" s="16"/>
      <c r="S124" s="16"/>
      <c r="T124" s="16"/>
      <c r="U124" s="16"/>
      <c r="V124" s="16"/>
      <c r="W124" s="16"/>
      <c r="X124" s="16"/>
      <c r="Y124" s="16"/>
      <c r="Z124" s="16"/>
      <c r="AA124" s="16"/>
      <c r="AB124" s="16"/>
      <c r="AC124" s="16"/>
      <c r="AD124" s="16"/>
      <c r="AE124" s="16"/>
    </row>
    <row r="125" spans="1:31" ht="15.75" customHeight="1">
      <c r="A125" s="152">
        <v>11</v>
      </c>
      <c r="B125" s="152">
        <v>5248155</v>
      </c>
      <c r="C125" s="152">
        <v>33915217</v>
      </c>
      <c r="D125" s="52" t="s">
        <v>2084</v>
      </c>
      <c r="E125" s="52" t="s">
        <v>2085</v>
      </c>
      <c r="F125" s="52" t="s">
        <v>2826</v>
      </c>
      <c r="G125" s="52" t="s">
        <v>2114</v>
      </c>
      <c r="H125" s="52" t="s">
        <v>2910</v>
      </c>
      <c r="I125" s="52" t="s">
        <v>2911</v>
      </c>
      <c r="J125" s="52" t="s">
        <v>2110</v>
      </c>
      <c r="K125" s="52" t="s">
        <v>2912</v>
      </c>
      <c r="L125" s="52" t="s">
        <v>2913</v>
      </c>
      <c r="M125" s="52"/>
      <c r="N125" s="16"/>
      <c r="O125" s="16"/>
      <c r="P125" s="16"/>
      <c r="Q125" s="16"/>
      <c r="R125" s="16"/>
      <c r="S125" s="16"/>
      <c r="T125" s="16"/>
      <c r="U125" s="16"/>
      <c r="V125" s="16"/>
      <c r="W125" s="16"/>
      <c r="X125" s="16"/>
      <c r="Y125" s="16"/>
      <c r="Z125" s="16"/>
      <c r="AA125" s="16"/>
      <c r="AB125" s="16"/>
      <c r="AC125" s="16"/>
      <c r="AD125" s="16"/>
      <c r="AE125" s="16"/>
    </row>
    <row r="126" spans="1:31" ht="15.75" customHeight="1">
      <c r="A126" s="152">
        <v>11</v>
      </c>
      <c r="B126" s="152">
        <v>73716889</v>
      </c>
      <c r="C126" s="152">
        <v>104894319</v>
      </c>
      <c r="D126" s="52" t="s">
        <v>2100</v>
      </c>
      <c r="E126" s="52" t="s">
        <v>2094</v>
      </c>
      <c r="F126" s="52" t="s">
        <v>2916</v>
      </c>
      <c r="G126" s="52" t="s">
        <v>2087</v>
      </c>
      <c r="H126" s="52" t="s">
        <v>2917</v>
      </c>
      <c r="I126" s="52" t="s">
        <v>2918</v>
      </c>
      <c r="J126" s="52" t="s">
        <v>2090</v>
      </c>
      <c r="K126" s="52" t="s">
        <v>2919</v>
      </c>
      <c r="L126" s="52" t="s">
        <v>2920</v>
      </c>
      <c r="M126" s="52" t="s">
        <v>2921</v>
      </c>
      <c r="N126" s="16"/>
      <c r="O126" s="16"/>
      <c r="P126" s="16"/>
      <c r="Q126" s="16"/>
      <c r="R126" s="16"/>
      <c r="S126" s="16"/>
      <c r="T126" s="16"/>
      <c r="U126" s="16"/>
      <c r="V126" s="16"/>
      <c r="W126" s="16"/>
      <c r="X126" s="16"/>
      <c r="Y126" s="16"/>
      <c r="Z126" s="16"/>
      <c r="AA126" s="16"/>
      <c r="AB126" s="16"/>
      <c r="AC126" s="16"/>
      <c r="AD126" s="16"/>
      <c r="AE126" s="16"/>
    </row>
    <row r="127" spans="1:31" ht="15.75" customHeight="1">
      <c r="A127" s="152">
        <v>11</v>
      </c>
      <c r="B127" s="152">
        <v>64519438</v>
      </c>
      <c r="C127" s="152">
        <v>119103255</v>
      </c>
      <c r="D127" s="52" t="s">
        <v>2100</v>
      </c>
      <c r="E127" s="52" t="s">
        <v>2094</v>
      </c>
      <c r="F127" s="52" t="s">
        <v>2924</v>
      </c>
      <c r="G127" s="52" t="s">
        <v>2114</v>
      </c>
      <c r="H127" s="52" t="s">
        <v>2925</v>
      </c>
      <c r="I127" s="52" t="s">
        <v>2926</v>
      </c>
      <c r="J127" s="52" t="s">
        <v>2110</v>
      </c>
      <c r="K127" s="52" t="s">
        <v>2927</v>
      </c>
      <c r="L127" s="52" t="s">
        <v>2928</v>
      </c>
      <c r="M127" s="52" t="s">
        <v>2929</v>
      </c>
      <c r="N127" s="16"/>
      <c r="O127" s="16"/>
      <c r="P127" s="16"/>
      <c r="Q127" s="16"/>
      <c r="R127" s="16"/>
      <c r="S127" s="16"/>
      <c r="T127" s="16"/>
      <c r="U127" s="16"/>
      <c r="V127" s="16"/>
      <c r="W127" s="16"/>
      <c r="X127" s="16"/>
      <c r="Y127" s="16"/>
      <c r="Z127" s="16"/>
      <c r="AA127" s="16"/>
      <c r="AB127" s="16"/>
      <c r="AC127" s="16"/>
      <c r="AD127" s="16"/>
      <c r="AE127" s="16"/>
    </row>
    <row r="128" spans="1:31" ht="15.75" customHeight="1">
      <c r="A128" s="152">
        <v>11</v>
      </c>
      <c r="B128" s="152">
        <v>103027445</v>
      </c>
      <c r="C128" s="152" t="s">
        <v>399</v>
      </c>
      <c r="D128" s="52" t="s">
        <v>2100</v>
      </c>
      <c r="E128" s="52" t="s">
        <v>2094</v>
      </c>
      <c r="F128" s="52" t="s">
        <v>399</v>
      </c>
      <c r="G128" s="52" t="s">
        <v>2087</v>
      </c>
      <c r="H128" s="52" t="s">
        <v>2931</v>
      </c>
      <c r="I128" s="52" t="s">
        <v>2932</v>
      </c>
      <c r="J128" s="52" t="s">
        <v>2090</v>
      </c>
      <c r="K128" s="52" t="s">
        <v>2933</v>
      </c>
      <c r="L128" s="52" t="s">
        <v>2934</v>
      </c>
      <c r="M128" s="52" t="s">
        <v>2935</v>
      </c>
      <c r="N128" s="16"/>
      <c r="O128" s="16"/>
      <c r="P128" s="16"/>
      <c r="Q128" s="16"/>
      <c r="R128" s="16"/>
      <c r="S128" s="16"/>
      <c r="T128" s="16"/>
      <c r="U128" s="16"/>
      <c r="V128" s="16"/>
      <c r="W128" s="16"/>
      <c r="X128" s="16"/>
      <c r="Y128" s="16"/>
      <c r="Z128" s="16"/>
      <c r="AA128" s="16"/>
      <c r="AB128" s="16"/>
      <c r="AC128" s="16"/>
      <c r="AD128" s="16"/>
      <c r="AE128" s="16"/>
    </row>
    <row r="129" spans="1:31" ht="15.75" customHeight="1">
      <c r="A129" s="152">
        <v>11</v>
      </c>
      <c r="B129" s="152">
        <v>6645369</v>
      </c>
      <c r="C129" s="152">
        <v>201457110</v>
      </c>
      <c r="D129" s="52" t="s">
        <v>2084</v>
      </c>
      <c r="E129" s="52" t="s">
        <v>2085</v>
      </c>
      <c r="F129" s="52" t="s">
        <v>2937</v>
      </c>
      <c r="G129" s="52" t="s">
        <v>2087</v>
      </c>
      <c r="H129" s="52" t="s">
        <v>2938</v>
      </c>
      <c r="I129" s="52" t="s">
        <v>2939</v>
      </c>
      <c r="J129" s="52" t="s">
        <v>2090</v>
      </c>
      <c r="K129" s="52" t="s">
        <v>2940</v>
      </c>
      <c r="L129" s="52" t="s">
        <v>2941</v>
      </c>
      <c r="M129" s="16" t="s">
        <v>2942</v>
      </c>
      <c r="N129" s="16"/>
      <c r="O129" s="16"/>
      <c r="P129" s="16"/>
      <c r="Q129" s="16"/>
      <c r="R129" s="16"/>
      <c r="S129" s="16"/>
      <c r="T129" s="16"/>
      <c r="U129" s="16"/>
      <c r="V129" s="16"/>
      <c r="W129" s="16"/>
      <c r="X129" s="16"/>
      <c r="Y129" s="16"/>
      <c r="Z129" s="16"/>
      <c r="AA129" s="16"/>
      <c r="AB129" s="16"/>
      <c r="AC129" s="16"/>
      <c r="AD129" s="16"/>
      <c r="AE129" s="16"/>
    </row>
    <row r="130" spans="1:31" ht="15.75" customHeight="1">
      <c r="A130" s="152">
        <v>12</v>
      </c>
      <c r="B130" s="152">
        <v>6925407</v>
      </c>
      <c r="C130" s="152">
        <v>28919570</v>
      </c>
      <c r="D130" s="52" t="s">
        <v>2084</v>
      </c>
      <c r="E130" s="52" t="s">
        <v>2085</v>
      </c>
      <c r="F130" s="52" t="s">
        <v>2945</v>
      </c>
      <c r="G130" s="52" t="s">
        <v>2087</v>
      </c>
      <c r="H130" s="52" t="s">
        <v>2946</v>
      </c>
      <c r="I130" s="52" t="s">
        <v>2947</v>
      </c>
      <c r="J130" s="52" t="s">
        <v>2090</v>
      </c>
      <c r="K130" s="52" t="s">
        <v>2948</v>
      </c>
      <c r="L130" s="52" t="s">
        <v>2949</v>
      </c>
      <c r="M130" s="52" t="s">
        <v>2950</v>
      </c>
      <c r="N130" s="16"/>
      <c r="O130" s="16"/>
      <c r="P130" s="16"/>
      <c r="Q130" s="16"/>
      <c r="R130" s="16"/>
      <c r="S130" s="16"/>
      <c r="T130" s="16"/>
      <c r="U130" s="16"/>
      <c r="V130" s="16"/>
      <c r="W130" s="16"/>
      <c r="X130" s="16"/>
      <c r="Y130" s="16"/>
      <c r="Z130" s="16"/>
      <c r="AA130" s="16"/>
      <c r="AB130" s="16"/>
      <c r="AC130" s="16"/>
      <c r="AD130" s="16"/>
      <c r="AE130" s="16"/>
    </row>
    <row r="131" spans="1:31" ht="15.75" customHeight="1">
      <c r="A131" s="152">
        <v>12</v>
      </c>
      <c r="B131" s="152">
        <v>53298606</v>
      </c>
      <c r="C131" s="152">
        <v>57749775</v>
      </c>
      <c r="D131" s="52" t="s">
        <v>2094</v>
      </c>
      <c r="E131" s="52" t="s">
        <v>2100</v>
      </c>
      <c r="F131" s="52" t="s">
        <v>2953</v>
      </c>
      <c r="G131" s="52" t="s">
        <v>2087</v>
      </c>
      <c r="H131" s="52" t="s">
        <v>2954</v>
      </c>
      <c r="I131" s="52" t="s">
        <v>2955</v>
      </c>
      <c r="J131" s="52" t="s">
        <v>2090</v>
      </c>
      <c r="K131" s="52" t="s">
        <v>2956</v>
      </c>
      <c r="L131" s="52" t="s">
        <v>2957</v>
      </c>
      <c r="M131" s="52" t="s">
        <v>2958</v>
      </c>
      <c r="N131" s="16"/>
      <c r="O131" s="16"/>
      <c r="P131" s="16"/>
      <c r="Q131" s="16"/>
      <c r="R131" s="16"/>
      <c r="S131" s="16"/>
      <c r="T131" s="16"/>
      <c r="U131" s="16"/>
      <c r="V131" s="16"/>
      <c r="W131" s="16"/>
      <c r="X131" s="16"/>
      <c r="Y131" s="16"/>
      <c r="Z131" s="16"/>
      <c r="AA131" s="16"/>
      <c r="AB131" s="16"/>
      <c r="AC131" s="16"/>
      <c r="AD131" s="16"/>
      <c r="AE131" s="16"/>
    </row>
    <row r="132" spans="1:31" ht="15.75" customHeight="1">
      <c r="A132" s="152">
        <v>12</v>
      </c>
      <c r="B132" s="152">
        <v>121176677</v>
      </c>
      <c r="C132" s="152">
        <v>140853839</v>
      </c>
      <c r="D132" s="52" t="s">
        <v>2084</v>
      </c>
      <c r="E132" s="52" t="s">
        <v>2085</v>
      </c>
      <c r="F132" s="52" t="s">
        <v>2961</v>
      </c>
      <c r="G132" s="52" t="s">
        <v>2087</v>
      </c>
      <c r="H132" s="52" t="s">
        <v>2155</v>
      </c>
      <c r="I132" s="52" t="s">
        <v>2156</v>
      </c>
      <c r="J132" s="52" t="s">
        <v>2157</v>
      </c>
      <c r="K132" s="52" t="s">
        <v>2962</v>
      </c>
      <c r="L132" s="52" t="s">
        <v>2963</v>
      </c>
      <c r="M132" s="52" t="s">
        <v>2964</v>
      </c>
      <c r="N132" s="16"/>
      <c r="O132" s="16"/>
      <c r="P132" s="16"/>
      <c r="Q132" s="16"/>
      <c r="R132" s="16"/>
      <c r="S132" s="16"/>
      <c r="T132" s="16"/>
      <c r="U132" s="16"/>
      <c r="V132" s="16"/>
      <c r="W132" s="16"/>
      <c r="X132" s="16"/>
      <c r="Y132" s="16"/>
      <c r="Z132" s="16"/>
      <c r="AA132" s="16"/>
      <c r="AB132" s="16"/>
      <c r="AC132" s="16"/>
      <c r="AD132" s="16"/>
      <c r="AE132" s="16"/>
    </row>
    <row r="133" spans="1:31" ht="15.75" customHeight="1">
      <c r="A133" s="152">
        <v>12</v>
      </c>
      <c r="B133" s="152">
        <v>31242081</v>
      </c>
      <c r="C133" s="152">
        <v>201968272</v>
      </c>
      <c r="D133" s="52" t="s">
        <v>2100</v>
      </c>
      <c r="E133" s="52" t="s">
        <v>2094</v>
      </c>
      <c r="F133" s="52" t="s">
        <v>2968</v>
      </c>
      <c r="G133" s="52" t="s">
        <v>2087</v>
      </c>
      <c r="H133" s="52" t="s">
        <v>2969</v>
      </c>
      <c r="I133" s="52" t="s">
        <v>2970</v>
      </c>
      <c r="J133" s="52" t="s">
        <v>2090</v>
      </c>
      <c r="K133" s="52" t="s">
        <v>2972</v>
      </c>
      <c r="L133" s="52" t="s">
        <v>2974</v>
      </c>
      <c r="M133" s="52" t="s">
        <v>2975</v>
      </c>
      <c r="N133" s="16"/>
      <c r="O133" s="16"/>
      <c r="P133" s="16"/>
      <c r="Q133" s="16"/>
      <c r="R133" s="16"/>
      <c r="S133" s="16"/>
      <c r="T133" s="16"/>
      <c r="U133" s="16"/>
      <c r="V133" s="16"/>
      <c r="W133" s="16"/>
      <c r="X133" s="16"/>
      <c r="Y133" s="16"/>
      <c r="Z133" s="16"/>
      <c r="AA133" s="16"/>
      <c r="AB133" s="16"/>
      <c r="AC133" s="16"/>
      <c r="AD133" s="16"/>
      <c r="AE133" s="16"/>
    </row>
    <row r="134" spans="1:31" ht="15.75" customHeight="1">
      <c r="A134" s="152">
        <v>12</v>
      </c>
      <c r="B134" s="152">
        <v>121175696</v>
      </c>
      <c r="C134" s="152">
        <v>57443665</v>
      </c>
      <c r="D134" s="52" t="s">
        <v>2085</v>
      </c>
      <c r="E134" s="52" t="s">
        <v>2084</v>
      </c>
      <c r="F134" s="52" t="s">
        <v>2961</v>
      </c>
      <c r="G134" s="52" t="s">
        <v>2114</v>
      </c>
      <c r="H134" s="52" t="s">
        <v>2978</v>
      </c>
      <c r="I134" s="52" t="s">
        <v>2979</v>
      </c>
      <c r="J134" s="52" t="s">
        <v>2110</v>
      </c>
      <c r="K134" s="52" t="s">
        <v>2980</v>
      </c>
      <c r="L134" s="52" t="s">
        <v>2981</v>
      </c>
      <c r="M134" s="16"/>
      <c r="N134" s="16"/>
      <c r="O134" s="16"/>
      <c r="P134" s="16"/>
      <c r="Q134" s="16"/>
      <c r="R134" s="16"/>
      <c r="S134" s="16"/>
      <c r="T134" s="16"/>
      <c r="U134" s="16"/>
      <c r="V134" s="16"/>
      <c r="W134" s="16"/>
      <c r="X134" s="16"/>
      <c r="Y134" s="16"/>
      <c r="Z134" s="16"/>
      <c r="AA134" s="16"/>
      <c r="AB134" s="16"/>
      <c r="AC134" s="16"/>
      <c r="AD134" s="16"/>
      <c r="AE134" s="16"/>
    </row>
    <row r="135" spans="1:31" ht="15.75" customHeight="1">
      <c r="A135" s="152">
        <v>12</v>
      </c>
      <c r="B135" s="152">
        <v>6483610</v>
      </c>
      <c r="C135" s="152">
        <v>61759861</v>
      </c>
      <c r="D135" s="52" t="s">
        <v>2084</v>
      </c>
      <c r="E135" s="52" t="s">
        <v>2085</v>
      </c>
      <c r="F135" s="52" t="s">
        <v>2984</v>
      </c>
      <c r="G135" s="52" t="s">
        <v>2087</v>
      </c>
      <c r="H135" s="52" t="s">
        <v>2985</v>
      </c>
      <c r="I135" s="52" t="s">
        <v>2986</v>
      </c>
      <c r="J135" s="52" t="s">
        <v>2090</v>
      </c>
      <c r="K135" s="52" t="s">
        <v>2987</v>
      </c>
      <c r="L135" s="52" t="s">
        <v>2988</v>
      </c>
      <c r="M135" s="52" t="s">
        <v>2989</v>
      </c>
      <c r="N135" s="16"/>
      <c r="O135" s="16"/>
      <c r="P135" s="16"/>
      <c r="Q135" s="16"/>
      <c r="R135" s="16"/>
      <c r="S135" s="16"/>
      <c r="T135" s="16"/>
      <c r="U135" s="16"/>
      <c r="V135" s="16"/>
      <c r="W135" s="16"/>
      <c r="X135" s="16"/>
      <c r="Y135" s="16"/>
      <c r="Z135" s="16"/>
      <c r="AA135" s="16"/>
      <c r="AB135" s="16"/>
      <c r="AC135" s="16"/>
      <c r="AD135" s="16"/>
      <c r="AE135" s="16"/>
    </row>
    <row r="136" spans="1:31" ht="15.75" customHeight="1">
      <c r="A136" s="152">
        <v>12</v>
      </c>
      <c r="B136" s="152">
        <v>103246654</v>
      </c>
      <c r="C136" s="152">
        <v>5030850</v>
      </c>
      <c r="D136" s="52" t="s">
        <v>2100</v>
      </c>
      <c r="E136" s="52" t="s">
        <v>2094</v>
      </c>
      <c r="F136" s="52" t="s">
        <v>2994</v>
      </c>
      <c r="G136" s="52" t="s">
        <v>2087</v>
      </c>
      <c r="H136" s="52" t="s">
        <v>2995</v>
      </c>
      <c r="I136" s="52" t="s">
        <v>2996</v>
      </c>
      <c r="J136" s="52" t="s">
        <v>2110</v>
      </c>
      <c r="K136" s="52" t="s">
        <v>2997</v>
      </c>
      <c r="L136" s="52" t="s">
        <v>2999</v>
      </c>
      <c r="M136" s="52" t="s">
        <v>3000</v>
      </c>
      <c r="N136" s="16"/>
      <c r="O136" s="16"/>
      <c r="P136" s="16"/>
      <c r="Q136" s="16"/>
      <c r="R136" s="16"/>
      <c r="S136" s="16"/>
      <c r="T136" s="16"/>
      <c r="U136" s="16"/>
      <c r="V136" s="16"/>
      <c r="W136" s="16"/>
      <c r="X136" s="16"/>
      <c r="Y136" s="16"/>
      <c r="Z136" s="16"/>
      <c r="AA136" s="16"/>
      <c r="AB136" s="16"/>
      <c r="AC136" s="16"/>
      <c r="AD136" s="16"/>
      <c r="AE136" s="16"/>
    </row>
    <row r="137" spans="1:31" ht="15.75" customHeight="1">
      <c r="A137" s="152">
        <v>12</v>
      </c>
      <c r="B137" s="152">
        <v>57638105</v>
      </c>
      <c r="C137" s="152">
        <v>140291094</v>
      </c>
      <c r="D137" s="52" t="s">
        <v>2084</v>
      </c>
      <c r="E137" s="52" t="s">
        <v>2100</v>
      </c>
      <c r="F137" s="52" t="s">
        <v>3004</v>
      </c>
      <c r="G137" s="52" t="s">
        <v>2087</v>
      </c>
      <c r="H137" s="52" t="s">
        <v>3005</v>
      </c>
      <c r="I137" s="52" t="s">
        <v>3007</v>
      </c>
      <c r="J137" s="52" t="s">
        <v>2110</v>
      </c>
      <c r="K137" s="52" t="s">
        <v>3008</v>
      </c>
      <c r="L137" s="52" t="s">
        <v>3009</v>
      </c>
      <c r="M137" s="52" t="s">
        <v>3010</v>
      </c>
      <c r="N137" s="16"/>
      <c r="O137" s="16"/>
      <c r="P137" s="16"/>
      <c r="Q137" s="16"/>
      <c r="R137" s="16"/>
      <c r="S137" s="16"/>
      <c r="T137" s="16"/>
      <c r="U137" s="16"/>
      <c r="V137" s="16"/>
      <c r="W137" s="16"/>
      <c r="X137" s="16"/>
      <c r="Y137" s="16"/>
      <c r="Z137" s="16"/>
      <c r="AA137" s="16"/>
      <c r="AB137" s="16"/>
      <c r="AC137" s="16"/>
      <c r="AD137" s="16"/>
      <c r="AE137" s="16"/>
    </row>
    <row r="138" spans="1:31" ht="15.75" customHeight="1">
      <c r="A138" s="152">
        <v>12</v>
      </c>
      <c r="B138" s="152">
        <v>33021869</v>
      </c>
      <c r="C138" s="152">
        <v>766209297</v>
      </c>
      <c r="D138" s="52" t="s">
        <v>2100</v>
      </c>
      <c r="E138" s="52" t="s">
        <v>2094</v>
      </c>
      <c r="F138" s="52" t="s">
        <v>3011</v>
      </c>
      <c r="G138" s="52" t="s">
        <v>2114</v>
      </c>
      <c r="H138" s="52" t="s">
        <v>3013</v>
      </c>
      <c r="I138" s="52" t="s">
        <v>3014</v>
      </c>
      <c r="J138" s="52" t="s">
        <v>2110</v>
      </c>
      <c r="K138" s="52" t="s">
        <v>3015</v>
      </c>
      <c r="L138" s="52" t="s">
        <v>3016</v>
      </c>
      <c r="M138" s="52"/>
      <c r="N138" s="16"/>
      <c r="O138" s="16"/>
      <c r="P138" s="16"/>
      <c r="Q138" s="16"/>
      <c r="R138" s="16"/>
      <c r="S138" s="16"/>
      <c r="T138" s="16"/>
      <c r="U138" s="16"/>
      <c r="V138" s="16"/>
      <c r="W138" s="16"/>
      <c r="X138" s="16"/>
      <c r="Y138" s="16"/>
      <c r="Z138" s="16"/>
      <c r="AA138" s="16"/>
      <c r="AB138" s="16"/>
      <c r="AC138" s="16"/>
      <c r="AD138" s="16"/>
      <c r="AE138" s="16"/>
    </row>
    <row r="139" spans="1:31" ht="15.75" customHeight="1">
      <c r="A139" s="152">
        <v>13</v>
      </c>
      <c r="B139" s="152">
        <v>113773012</v>
      </c>
      <c r="C139" s="152">
        <v>121964926</v>
      </c>
      <c r="D139" s="52" t="s">
        <v>2100</v>
      </c>
      <c r="E139" s="52" t="s">
        <v>2094</v>
      </c>
      <c r="F139" s="52" t="s">
        <v>3020</v>
      </c>
      <c r="G139" s="52" t="s">
        <v>2087</v>
      </c>
      <c r="H139" s="52" t="s">
        <v>2155</v>
      </c>
      <c r="I139" s="52" t="s">
        <v>2156</v>
      </c>
      <c r="J139" s="52" t="s">
        <v>2157</v>
      </c>
      <c r="K139" s="52" t="s">
        <v>3021</v>
      </c>
      <c r="L139" s="52" t="s">
        <v>3022</v>
      </c>
      <c r="M139" s="52" t="s">
        <v>3023</v>
      </c>
      <c r="N139" s="16"/>
      <c r="O139" s="16"/>
      <c r="P139" s="16"/>
      <c r="Q139" s="16"/>
      <c r="R139" s="16"/>
      <c r="S139" s="16"/>
      <c r="T139" s="16"/>
      <c r="U139" s="16"/>
      <c r="V139" s="16"/>
      <c r="W139" s="16"/>
      <c r="X139" s="16"/>
      <c r="Y139" s="16"/>
      <c r="Z139" s="16"/>
      <c r="AA139" s="16"/>
      <c r="AB139" s="16"/>
      <c r="AC139" s="16"/>
      <c r="AD139" s="16"/>
      <c r="AE139" s="16"/>
    </row>
    <row r="140" spans="1:31" ht="15.75" customHeight="1">
      <c r="A140" s="152">
        <v>13</v>
      </c>
      <c r="B140" s="152">
        <v>52515217</v>
      </c>
      <c r="C140" s="152">
        <v>786204547</v>
      </c>
      <c r="D140" s="52" t="s">
        <v>2084</v>
      </c>
      <c r="E140" s="52" t="s">
        <v>2085</v>
      </c>
      <c r="F140" s="52" t="s">
        <v>3026</v>
      </c>
      <c r="G140" s="52" t="s">
        <v>2114</v>
      </c>
      <c r="H140" s="52" t="s">
        <v>3027</v>
      </c>
      <c r="I140" s="52" t="s">
        <v>3028</v>
      </c>
      <c r="J140" s="52" t="s">
        <v>2110</v>
      </c>
      <c r="K140" s="52" t="s">
        <v>3029</v>
      </c>
      <c r="L140" s="52" t="s">
        <v>3030</v>
      </c>
      <c r="M140" s="52" t="s">
        <v>3031</v>
      </c>
      <c r="N140" s="16"/>
      <c r="O140" s="16"/>
      <c r="P140" s="16"/>
      <c r="Q140" s="16"/>
      <c r="R140" s="16"/>
      <c r="S140" s="16"/>
      <c r="T140" s="16"/>
      <c r="U140" s="16"/>
      <c r="V140" s="16"/>
      <c r="W140" s="16"/>
      <c r="X140" s="16"/>
      <c r="Y140" s="16"/>
      <c r="Z140" s="16"/>
      <c r="AA140" s="16"/>
      <c r="AB140" s="16"/>
      <c r="AC140" s="16"/>
      <c r="AD140" s="16"/>
      <c r="AE140" s="16"/>
    </row>
    <row r="141" spans="1:31" ht="15.75" customHeight="1">
      <c r="A141" s="152">
        <v>13</v>
      </c>
      <c r="B141" s="152">
        <v>52515330</v>
      </c>
      <c r="C141" s="152">
        <v>60431989</v>
      </c>
      <c r="D141" s="52" t="s">
        <v>2094</v>
      </c>
      <c r="E141" s="52" t="s">
        <v>2100</v>
      </c>
      <c r="F141" s="52" t="s">
        <v>3026</v>
      </c>
      <c r="G141" s="52" t="s">
        <v>2114</v>
      </c>
      <c r="H141" s="52" t="s">
        <v>3027</v>
      </c>
      <c r="I141" s="52" t="s">
        <v>3028</v>
      </c>
      <c r="J141" s="52" t="s">
        <v>2110</v>
      </c>
      <c r="K141" s="52" t="s">
        <v>3034</v>
      </c>
      <c r="L141" s="52" t="s">
        <v>3035</v>
      </c>
      <c r="M141" s="52" t="s">
        <v>3036</v>
      </c>
      <c r="N141" s="16"/>
      <c r="O141" s="16"/>
      <c r="P141" s="16"/>
      <c r="Q141" s="16"/>
      <c r="R141" s="16"/>
      <c r="S141" s="16"/>
      <c r="T141" s="16"/>
      <c r="U141" s="16"/>
      <c r="V141" s="16"/>
      <c r="W141" s="16"/>
      <c r="X141" s="16"/>
      <c r="Y141" s="16"/>
      <c r="Z141" s="16"/>
      <c r="AA141" s="16"/>
      <c r="AB141" s="16"/>
      <c r="AC141" s="16"/>
      <c r="AD141" s="16"/>
      <c r="AE141" s="16"/>
    </row>
    <row r="142" spans="1:31" ht="15.75" customHeight="1">
      <c r="A142" s="152">
        <v>13</v>
      </c>
      <c r="B142" s="152">
        <v>20763589</v>
      </c>
      <c r="C142" s="152">
        <v>104894407</v>
      </c>
      <c r="D142" s="52" t="s">
        <v>2084</v>
      </c>
      <c r="E142" s="52" t="s">
        <v>2085</v>
      </c>
      <c r="F142" s="52" t="s">
        <v>3039</v>
      </c>
      <c r="G142" s="52" t="s">
        <v>2087</v>
      </c>
      <c r="H142" s="52" t="s">
        <v>3040</v>
      </c>
      <c r="I142" s="52" t="s">
        <v>3041</v>
      </c>
      <c r="J142" s="52" t="s">
        <v>2110</v>
      </c>
      <c r="K142" s="52" t="s">
        <v>3042</v>
      </c>
      <c r="L142" s="52" t="s">
        <v>3043</v>
      </c>
      <c r="M142" s="52" t="s">
        <v>3044</v>
      </c>
      <c r="N142" s="16"/>
      <c r="O142" s="16"/>
      <c r="P142" s="16"/>
      <c r="Q142" s="16"/>
      <c r="R142" s="16"/>
      <c r="S142" s="16"/>
      <c r="T142" s="16"/>
      <c r="U142" s="16"/>
      <c r="V142" s="16"/>
      <c r="W142" s="16"/>
      <c r="X142" s="16"/>
      <c r="Y142" s="16"/>
      <c r="Z142" s="16"/>
      <c r="AA142" s="16"/>
      <c r="AB142" s="16"/>
      <c r="AC142" s="16"/>
      <c r="AD142" s="16"/>
      <c r="AE142" s="16"/>
    </row>
    <row r="143" spans="1:31" ht="15.75" customHeight="1">
      <c r="A143" s="152">
        <v>13</v>
      </c>
      <c r="B143" s="152">
        <v>52518281</v>
      </c>
      <c r="C143" s="152">
        <v>76151636</v>
      </c>
      <c r="D143" s="52" t="s">
        <v>2100</v>
      </c>
      <c r="E143" s="52" t="s">
        <v>2085</v>
      </c>
      <c r="F143" s="52" t="s">
        <v>3026</v>
      </c>
      <c r="G143" s="52" t="s">
        <v>2087</v>
      </c>
      <c r="H143" s="52" t="s">
        <v>3046</v>
      </c>
      <c r="I143" s="52" t="s">
        <v>3047</v>
      </c>
      <c r="J143" s="52" t="s">
        <v>2110</v>
      </c>
      <c r="K143" s="52" t="s">
        <v>3048</v>
      </c>
      <c r="L143" s="52" t="s">
        <v>3049</v>
      </c>
      <c r="M143" s="16" t="s">
        <v>3050</v>
      </c>
      <c r="N143" s="16"/>
      <c r="O143" s="16"/>
      <c r="P143" s="16"/>
      <c r="Q143" s="16"/>
      <c r="R143" s="16"/>
      <c r="S143" s="16"/>
      <c r="T143" s="16"/>
      <c r="U143" s="16"/>
      <c r="V143" s="16"/>
      <c r="W143" s="16"/>
      <c r="X143" s="16"/>
      <c r="Y143" s="16"/>
      <c r="Z143" s="16"/>
      <c r="AA143" s="16"/>
      <c r="AB143" s="16"/>
      <c r="AC143" s="16"/>
      <c r="AD143" s="16"/>
      <c r="AE143" s="16"/>
    </row>
    <row r="144" spans="1:31" ht="15.75" customHeight="1">
      <c r="A144" s="152">
        <v>14</v>
      </c>
      <c r="B144" s="152">
        <v>57268649</v>
      </c>
      <c r="C144" s="152">
        <v>370761964</v>
      </c>
      <c r="D144" s="52" t="s">
        <v>2085</v>
      </c>
      <c r="E144" s="52" t="s">
        <v>2084</v>
      </c>
      <c r="F144" s="52" t="s">
        <v>3052</v>
      </c>
      <c r="G144" s="52" t="s">
        <v>2087</v>
      </c>
      <c r="H144" s="52" t="s">
        <v>3053</v>
      </c>
      <c r="I144" s="52" t="s">
        <v>3054</v>
      </c>
      <c r="J144" s="52" t="s">
        <v>2090</v>
      </c>
      <c r="K144" s="52" t="s">
        <v>3055</v>
      </c>
      <c r="L144" s="52" t="s">
        <v>3056</v>
      </c>
      <c r="M144" s="52" t="s">
        <v>3057</v>
      </c>
      <c r="N144" s="16"/>
      <c r="O144" s="16"/>
      <c r="P144" s="16"/>
      <c r="Q144" s="16"/>
      <c r="R144" s="16"/>
      <c r="S144" s="16"/>
      <c r="T144" s="16"/>
      <c r="U144" s="16"/>
      <c r="V144" s="16"/>
      <c r="W144" s="16"/>
      <c r="X144" s="16"/>
      <c r="Y144" s="16"/>
      <c r="Z144" s="16"/>
      <c r="AA144" s="16"/>
      <c r="AB144" s="16"/>
      <c r="AC144" s="16"/>
      <c r="AD144" s="16"/>
      <c r="AE144" s="16"/>
    </row>
    <row r="145" spans="1:31" ht="15.75" customHeight="1">
      <c r="A145" s="152">
        <v>14</v>
      </c>
      <c r="B145" s="152">
        <v>24709750</v>
      </c>
      <c r="C145" s="152">
        <v>201677741</v>
      </c>
      <c r="D145" s="52" t="s">
        <v>2100</v>
      </c>
      <c r="E145" s="52" t="s">
        <v>2085</v>
      </c>
      <c r="F145" s="52" t="s">
        <v>3060</v>
      </c>
      <c r="G145" s="52" t="s">
        <v>2087</v>
      </c>
      <c r="H145" s="52" t="s">
        <v>3061</v>
      </c>
      <c r="I145" s="52" t="s">
        <v>3062</v>
      </c>
      <c r="J145" s="52" t="s">
        <v>2110</v>
      </c>
      <c r="K145" s="52" t="s">
        <v>3064</v>
      </c>
      <c r="L145" s="52" t="s">
        <v>3065</v>
      </c>
      <c r="M145" s="52" t="s">
        <v>3066</v>
      </c>
      <c r="N145" s="16"/>
      <c r="O145" s="16"/>
      <c r="P145" s="16"/>
      <c r="Q145" s="16"/>
      <c r="R145" s="16"/>
      <c r="S145" s="16"/>
      <c r="T145" s="16"/>
      <c r="U145" s="16"/>
      <c r="V145" s="16"/>
      <c r="W145" s="16"/>
      <c r="X145" s="16"/>
      <c r="Y145" s="16"/>
      <c r="Z145" s="16"/>
      <c r="AA145" s="16"/>
      <c r="AB145" s="16"/>
      <c r="AC145" s="16"/>
      <c r="AD145" s="16"/>
      <c r="AE145" s="16"/>
    </row>
    <row r="146" spans="1:31" ht="15.75" customHeight="1">
      <c r="A146" s="152">
        <v>15</v>
      </c>
      <c r="B146" s="152">
        <v>44876408</v>
      </c>
      <c r="C146" s="152">
        <v>312262767</v>
      </c>
      <c r="D146" s="52" t="s">
        <v>2100</v>
      </c>
      <c r="E146" s="52" t="s">
        <v>2094</v>
      </c>
      <c r="F146" s="52" t="s">
        <v>3068</v>
      </c>
      <c r="G146" s="52" t="s">
        <v>2087</v>
      </c>
      <c r="H146" s="52" t="s">
        <v>3069</v>
      </c>
      <c r="I146" s="52" t="s">
        <v>3070</v>
      </c>
      <c r="J146" s="52" t="s">
        <v>2090</v>
      </c>
      <c r="K146" s="52" t="s">
        <v>3071</v>
      </c>
      <c r="L146" s="52" t="s">
        <v>3072</v>
      </c>
      <c r="M146" s="52" t="s">
        <v>3073</v>
      </c>
      <c r="N146" s="16"/>
      <c r="O146" s="16"/>
      <c r="P146" s="16"/>
      <c r="Q146" s="16"/>
      <c r="R146" s="16"/>
      <c r="S146" s="16"/>
      <c r="T146" s="16"/>
      <c r="U146" s="16"/>
      <c r="V146" s="16"/>
      <c r="W146" s="16"/>
      <c r="X146" s="16"/>
      <c r="Y146" s="16"/>
      <c r="Z146" s="16"/>
      <c r="AA146" s="16"/>
      <c r="AB146" s="16"/>
      <c r="AC146" s="16"/>
      <c r="AD146" s="16"/>
      <c r="AE146" s="16"/>
    </row>
    <row r="147" spans="1:31" ht="15.75" customHeight="1">
      <c r="A147" s="152">
        <v>15</v>
      </c>
      <c r="B147" s="152">
        <v>41011016</v>
      </c>
      <c r="C147" s="152">
        <v>121917739</v>
      </c>
      <c r="D147" s="52" t="s">
        <v>2100</v>
      </c>
      <c r="E147" s="52" t="s">
        <v>2094</v>
      </c>
      <c r="F147" s="52" t="s">
        <v>3076</v>
      </c>
      <c r="G147" s="52" t="s">
        <v>2087</v>
      </c>
      <c r="H147" s="52" t="s">
        <v>3077</v>
      </c>
      <c r="I147" s="52" t="s">
        <v>3079</v>
      </c>
      <c r="J147" s="52" t="s">
        <v>2090</v>
      </c>
      <c r="K147" s="52" t="s">
        <v>3081</v>
      </c>
      <c r="L147" s="52" t="s">
        <v>3082</v>
      </c>
      <c r="M147" s="52"/>
      <c r="N147" s="16"/>
      <c r="O147" s="16"/>
      <c r="P147" s="16"/>
      <c r="Q147" s="16"/>
      <c r="R147" s="16"/>
      <c r="S147" s="16"/>
      <c r="T147" s="16"/>
      <c r="U147" s="16"/>
      <c r="V147" s="16"/>
      <c r="W147" s="16"/>
      <c r="X147" s="16"/>
      <c r="Y147" s="16"/>
      <c r="Z147" s="16"/>
      <c r="AA147" s="16"/>
      <c r="AB147" s="16"/>
      <c r="AC147" s="16"/>
      <c r="AD147" s="16"/>
      <c r="AE147" s="16"/>
    </row>
    <row r="148" spans="1:31" ht="15.75" customHeight="1">
      <c r="A148" s="152">
        <v>15</v>
      </c>
      <c r="B148" s="152">
        <v>28230247</v>
      </c>
      <c r="C148" s="152">
        <v>121918166</v>
      </c>
      <c r="D148" s="52" t="s">
        <v>2084</v>
      </c>
      <c r="E148" s="52" t="s">
        <v>2085</v>
      </c>
      <c r="F148" s="52" t="s">
        <v>3084</v>
      </c>
      <c r="G148" s="52" t="s">
        <v>2087</v>
      </c>
      <c r="H148" s="52" t="s">
        <v>3086</v>
      </c>
      <c r="I148" s="52" t="s">
        <v>3087</v>
      </c>
      <c r="J148" s="52" t="s">
        <v>2110</v>
      </c>
      <c r="K148" s="52" t="s">
        <v>3088</v>
      </c>
      <c r="L148" s="52" t="s">
        <v>3089</v>
      </c>
      <c r="M148" s="52" t="s">
        <v>3090</v>
      </c>
      <c r="N148" s="16"/>
      <c r="O148" s="16"/>
      <c r="P148" s="16"/>
      <c r="Q148" s="16"/>
      <c r="R148" s="16"/>
      <c r="S148" s="16"/>
      <c r="T148" s="16"/>
      <c r="U148" s="16"/>
      <c r="V148" s="16"/>
      <c r="W148" s="16"/>
      <c r="X148" s="16"/>
      <c r="Y148" s="16"/>
      <c r="Z148" s="16"/>
      <c r="AA148" s="16"/>
      <c r="AB148" s="16"/>
      <c r="AC148" s="16"/>
      <c r="AD148" s="16"/>
      <c r="AE148" s="16"/>
    </row>
    <row r="149" spans="1:31" ht="15.75" customHeight="1">
      <c r="A149" s="152">
        <v>15</v>
      </c>
      <c r="B149" s="152">
        <v>43023404</v>
      </c>
      <c r="C149" s="152">
        <v>113313967</v>
      </c>
      <c r="D149" s="52" t="s">
        <v>2084</v>
      </c>
      <c r="E149" s="52" t="s">
        <v>2085</v>
      </c>
      <c r="F149" s="52" t="s">
        <v>3093</v>
      </c>
      <c r="G149" s="52" t="s">
        <v>2087</v>
      </c>
      <c r="H149" s="52" t="s">
        <v>3094</v>
      </c>
      <c r="I149" s="52" t="s">
        <v>3095</v>
      </c>
      <c r="J149" s="52" t="s">
        <v>2090</v>
      </c>
      <c r="K149" s="52" t="s">
        <v>3096</v>
      </c>
      <c r="L149" s="52" t="s">
        <v>3097</v>
      </c>
      <c r="M149" s="52"/>
      <c r="N149" s="16"/>
      <c r="O149" s="16"/>
      <c r="P149" s="16"/>
      <c r="Q149" s="16"/>
      <c r="R149" s="16"/>
      <c r="S149" s="16"/>
      <c r="T149" s="16"/>
      <c r="U149" s="16"/>
      <c r="V149" s="16"/>
      <c r="W149" s="16"/>
      <c r="X149" s="16"/>
      <c r="Y149" s="16"/>
      <c r="Z149" s="16"/>
      <c r="AA149" s="16"/>
      <c r="AB149" s="16"/>
      <c r="AC149" s="16"/>
      <c r="AD149" s="16"/>
      <c r="AE149" s="16"/>
    </row>
    <row r="150" spans="1:31" ht="15.75" customHeight="1">
      <c r="A150" s="152">
        <v>15</v>
      </c>
      <c r="B150" s="152">
        <v>28228486</v>
      </c>
      <c r="C150" s="152">
        <v>368124046</v>
      </c>
      <c r="D150" s="52" t="s">
        <v>2084</v>
      </c>
      <c r="E150" s="52" t="s">
        <v>2085</v>
      </c>
      <c r="F150" s="52" t="s">
        <v>3084</v>
      </c>
      <c r="G150" s="52" t="s">
        <v>2087</v>
      </c>
      <c r="H150" s="52" t="s">
        <v>3099</v>
      </c>
      <c r="I150" s="52" t="s">
        <v>3100</v>
      </c>
      <c r="J150" s="52" t="s">
        <v>2110</v>
      </c>
      <c r="K150" s="52" t="s">
        <v>3102</v>
      </c>
      <c r="L150" s="52" t="s">
        <v>3103</v>
      </c>
      <c r="M150" s="52"/>
      <c r="N150" s="16"/>
      <c r="O150" s="16"/>
      <c r="P150" s="16"/>
      <c r="Q150" s="16"/>
      <c r="R150" s="16"/>
      <c r="S150" s="16"/>
      <c r="T150" s="16"/>
      <c r="U150" s="16"/>
      <c r="V150" s="16"/>
      <c r="W150" s="16"/>
      <c r="X150" s="16"/>
      <c r="Y150" s="16"/>
      <c r="Z150" s="16"/>
      <c r="AA150" s="16"/>
      <c r="AB150" s="16"/>
      <c r="AC150" s="16"/>
      <c r="AD150" s="16"/>
      <c r="AE150" s="16"/>
    </row>
    <row r="151" spans="1:31" ht="15.75" customHeight="1">
      <c r="A151" s="152">
        <v>15</v>
      </c>
      <c r="B151" s="152">
        <v>42691681</v>
      </c>
      <c r="C151" s="152">
        <v>374665929</v>
      </c>
      <c r="D151" s="52" t="s">
        <v>2094</v>
      </c>
      <c r="E151" s="52" t="s">
        <v>2100</v>
      </c>
      <c r="F151" s="52" t="s">
        <v>3106</v>
      </c>
      <c r="G151" s="52" t="s">
        <v>2114</v>
      </c>
      <c r="H151" s="52" t="s">
        <v>3107</v>
      </c>
      <c r="I151" s="52" t="s">
        <v>3108</v>
      </c>
      <c r="J151" s="52" t="s">
        <v>2110</v>
      </c>
      <c r="K151" s="52" t="s">
        <v>3109</v>
      </c>
      <c r="L151" s="52" t="s">
        <v>3110</v>
      </c>
      <c r="M151" s="52"/>
      <c r="N151" s="16"/>
      <c r="O151" s="16"/>
      <c r="P151" s="16"/>
      <c r="Q151" s="16"/>
      <c r="R151" s="16"/>
      <c r="S151" s="16"/>
      <c r="T151" s="16"/>
      <c r="U151" s="16"/>
      <c r="V151" s="16"/>
      <c r="W151" s="16"/>
      <c r="X151" s="16"/>
      <c r="Y151" s="16"/>
      <c r="Z151" s="16"/>
      <c r="AA151" s="16"/>
      <c r="AB151" s="16"/>
      <c r="AC151" s="16"/>
      <c r="AD151" s="16"/>
      <c r="AE151" s="16"/>
    </row>
    <row r="152" spans="1:31" ht="15.75" customHeight="1">
      <c r="A152" s="152">
        <v>15</v>
      </c>
      <c r="B152" s="152">
        <v>72640388</v>
      </c>
      <c r="C152" s="152">
        <v>76173977</v>
      </c>
      <c r="D152" s="52" t="s">
        <v>2084</v>
      </c>
      <c r="E152" s="52" t="s">
        <v>2085</v>
      </c>
      <c r="F152" s="52" t="s">
        <v>3113</v>
      </c>
      <c r="G152" s="52" t="s">
        <v>2087</v>
      </c>
      <c r="H152" s="52" t="s">
        <v>3114</v>
      </c>
      <c r="I152" s="52" t="s">
        <v>3115</v>
      </c>
      <c r="J152" s="52" t="s">
        <v>2110</v>
      </c>
      <c r="K152" s="52" t="s">
        <v>3116</v>
      </c>
      <c r="L152" s="52" t="s">
        <v>3117</v>
      </c>
      <c r="M152" s="52"/>
      <c r="N152" s="16"/>
      <c r="O152" s="16"/>
      <c r="P152" s="16"/>
      <c r="Q152" s="16"/>
      <c r="R152" s="16"/>
      <c r="S152" s="16"/>
      <c r="T152" s="16"/>
      <c r="U152" s="16"/>
      <c r="V152" s="16"/>
      <c r="W152" s="16"/>
      <c r="X152" s="16"/>
      <c r="Y152" s="16"/>
      <c r="Z152" s="16"/>
      <c r="AA152" s="16"/>
      <c r="AB152" s="16"/>
      <c r="AC152" s="16"/>
      <c r="AD152" s="16"/>
      <c r="AE152" s="16"/>
    </row>
    <row r="153" spans="1:31" ht="15.75" customHeight="1">
      <c r="A153" s="152">
        <v>16</v>
      </c>
      <c r="B153" s="152">
        <v>16313412</v>
      </c>
      <c r="C153" s="152" t="s">
        <v>399</v>
      </c>
      <c r="D153" s="52" t="s">
        <v>2100</v>
      </c>
      <c r="E153" s="52" t="s">
        <v>2094</v>
      </c>
      <c r="F153" s="52" t="s">
        <v>399</v>
      </c>
      <c r="G153" s="52" t="s">
        <v>2087</v>
      </c>
      <c r="H153" s="52" t="s">
        <v>3120</v>
      </c>
      <c r="I153" s="52" t="s">
        <v>3121</v>
      </c>
      <c r="J153" s="52" t="s">
        <v>2090</v>
      </c>
      <c r="K153" s="52" t="s">
        <v>3123</v>
      </c>
      <c r="L153" s="52" t="s">
        <v>3124</v>
      </c>
      <c r="M153" s="16" t="s">
        <v>3125</v>
      </c>
      <c r="N153" s="16"/>
      <c r="O153" s="16"/>
      <c r="P153" s="16"/>
      <c r="Q153" s="16"/>
      <c r="R153" s="16"/>
      <c r="S153" s="16"/>
      <c r="T153" s="16"/>
      <c r="U153" s="16"/>
      <c r="V153" s="16"/>
      <c r="W153" s="16"/>
      <c r="X153" s="16"/>
      <c r="Y153" s="16"/>
      <c r="Z153" s="16"/>
      <c r="AA153" s="16"/>
      <c r="AB153" s="16"/>
      <c r="AC153" s="16"/>
      <c r="AD153" s="16"/>
      <c r="AE153" s="16"/>
    </row>
    <row r="154" spans="1:31" ht="15.75" customHeight="1">
      <c r="A154" s="152">
        <v>16</v>
      </c>
      <c r="B154" s="152">
        <v>27356203</v>
      </c>
      <c r="C154" s="152">
        <v>1805010</v>
      </c>
      <c r="D154" s="52" t="s">
        <v>2094</v>
      </c>
      <c r="E154" s="52" t="s">
        <v>2100</v>
      </c>
      <c r="F154" s="52" t="s">
        <v>3126</v>
      </c>
      <c r="G154" s="52" t="s">
        <v>3128</v>
      </c>
      <c r="H154" s="52" t="s">
        <v>3130</v>
      </c>
      <c r="I154" s="52" t="s">
        <v>3131</v>
      </c>
      <c r="J154" s="52" t="s">
        <v>2090</v>
      </c>
      <c r="K154" s="52" t="s">
        <v>3132</v>
      </c>
      <c r="L154" s="52" t="s">
        <v>3133</v>
      </c>
      <c r="M154" s="52" t="s">
        <v>3134</v>
      </c>
      <c r="N154" s="16"/>
      <c r="O154" s="16"/>
      <c r="P154" s="16"/>
      <c r="Q154" s="16"/>
      <c r="R154" s="16"/>
      <c r="S154" s="16"/>
      <c r="T154" s="16"/>
      <c r="U154" s="16"/>
      <c r="V154" s="16"/>
      <c r="W154" s="16"/>
      <c r="X154" s="16"/>
      <c r="Y154" s="16"/>
      <c r="Z154" s="16"/>
      <c r="AA154" s="16"/>
      <c r="AB154" s="16"/>
      <c r="AC154" s="16"/>
      <c r="AD154" s="16"/>
      <c r="AE154" s="16"/>
    </row>
    <row r="155" spans="1:31" ht="15.75" customHeight="1">
      <c r="A155" s="152">
        <v>16</v>
      </c>
      <c r="B155" s="152">
        <v>50756774</v>
      </c>
      <c r="C155" s="152">
        <v>5743289</v>
      </c>
      <c r="D155" s="52" t="s">
        <v>2084</v>
      </c>
      <c r="E155" s="52" t="s">
        <v>2085</v>
      </c>
      <c r="F155" s="52" t="s">
        <v>3137</v>
      </c>
      <c r="G155" s="52" t="s">
        <v>2263</v>
      </c>
      <c r="H155" s="52" t="s">
        <v>3138</v>
      </c>
      <c r="I155" s="52" t="s">
        <v>3139</v>
      </c>
      <c r="J155" s="52" t="s">
        <v>2090</v>
      </c>
      <c r="K155" s="52" t="s">
        <v>3140</v>
      </c>
      <c r="L155" s="52" t="s">
        <v>3141</v>
      </c>
      <c r="M155" s="52"/>
      <c r="N155" s="16"/>
      <c r="O155" s="16"/>
      <c r="P155" s="16"/>
      <c r="Q155" s="16"/>
      <c r="R155" s="16"/>
      <c r="S155" s="16"/>
      <c r="T155" s="16"/>
      <c r="U155" s="16"/>
      <c r="V155" s="16"/>
      <c r="W155" s="16"/>
      <c r="X155" s="16"/>
      <c r="Y155" s="16"/>
      <c r="Z155" s="16"/>
      <c r="AA155" s="16"/>
      <c r="AB155" s="16"/>
      <c r="AC155" s="16"/>
      <c r="AD155" s="16"/>
      <c r="AE155" s="16"/>
    </row>
    <row r="156" spans="1:31" ht="15.75" customHeight="1">
      <c r="A156" s="152">
        <v>16</v>
      </c>
      <c r="B156" s="152">
        <v>88502874</v>
      </c>
      <c r="C156" s="152">
        <v>273585625</v>
      </c>
      <c r="D156" s="52" t="s">
        <v>2100</v>
      </c>
      <c r="E156" s="52" t="s">
        <v>2085</v>
      </c>
      <c r="F156" s="52" t="s">
        <v>3143</v>
      </c>
      <c r="G156" s="52" t="s">
        <v>2087</v>
      </c>
      <c r="H156" s="52" t="s">
        <v>3145</v>
      </c>
      <c r="I156" s="52" t="s">
        <v>3146</v>
      </c>
      <c r="J156" s="52" t="s">
        <v>2090</v>
      </c>
      <c r="K156" s="52" t="s">
        <v>3148</v>
      </c>
      <c r="L156" s="52" t="s">
        <v>3149</v>
      </c>
      <c r="M156" s="16" t="s">
        <v>3150</v>
      </c>
      <c r="N156" s="16"/>
      <c r="O156" s="16"/>
      <c r="P156" s="16"/>
      <c r="Q156" s="16"/>
      <c r="R156" s="16"/>
      <c r="S156" s="16"/>
      <c r="T156" s="16"/>
      <c r="U156" s="16"/>
      <c r="V156" s="16"/>
      <c r="W156" s="16"/>
      <c r="X156" s="16"/>
      <c r="Y156" s="16"/>
      <c r="Z156" s="16"/>
      <c r="AA156" s="16"/>
      <c r="AB156" s="16"/>
      <c r="AC156" s="16"/>
      <c r="AD156" s="16"/>
      <c r="AE156" s="16"/>
    </row>
    <row r="157" spans="1:31" ht="15.75" customHeight="1">
      <c r="A157" s="152">
        <v>16</v>
      </c>
      <c r="B157" s="152">
        <v>88500057</v>
      </c>
      <c r="C157" s="152">
        <v>273585623</v>
      </c>
      <c r="D157" s="52" t="s">
        <v>2084</v>
      </c>
      <c r="E157" s="52" t="s">
        <v>2094</v>
      </c>
      <c r="F157" s="52" t="s">
        <v>3143</v>
      </c>
      <c r="G157" s="52" t="s">
        <v>2087</v>
      </c>
      <c r="H157" s="52" t="s">
        <v>3145</v>
      </c>
      <c r="I157" s="52" t="s">
        <v>3146</v>
      </c>
      <c r="J157" s="52" t="s">
        <v>2090</v>
      </c>
      <c r="K157" s="52" t="s">
        <v>3151</v>
      </c>
      <c r="L157" s="52" t="s">
        <v>3152</v>
      </c>
      <c r="M157" s="16" t="s">
        <v>3153</v>
      </c>
      <c r="N157" s="16"/>
      <c r="O157" s="16"/>
      <c r="P157" s="16"/>
      <c r="Q157" s="16"/>
      <c r="R157" s="16"/>
      <c r="S157" s="16"/>
      <c r="T157" s="16"/>
      <c r="U157" s="16"/>
      <c r="V157" s="16"/>
      <c r="W157" s="16"/>
      <c r="X157" s="16"/>
      <c r="Y157" s="16"/>
      <c r="Z157" s="16"/>
      <c r="AA157" s="16"/>
      <c r="AB157" s="16"/>
      <c r="AC157" s="16"/>
      <c r="AD157" s="16"/>
      <c r="AE157" s="16"/>
    </row>
    <row r="158" spans="1:31" ht="15.75" customHeight="1">
      <c r="A158" s="152">
        <v>16</v>
      </c>
      <c r="B158" s="152">
        <v>16248831</v>
      </c>
      <c r="C158" s="152">
        <v>63750759</v>
      </c>
      <c r="D158" s="52" t="s">
        <v>2100</v>
      </c>
      <c r="E158" s="52" t="s">
        <v>2094</v>
      </c>
      <c r="F158" s="52" t="s">
        <v>3154</v>
      </c>
      <c r="G158" s="52" t="s">
        <v>2087</v>
      </c>
      <c r="H158" s="52" t="s">
        <v>3156</v>
      </c>
      <c r="I158" s="52" t="s">
        <v>3157</v>
      </c>
      <c r="J158" s="52" t="s">
        <v>2157</v>
      </c>
      <c r="K158" s="52" t="s">
        <v>3159</v>
      </c>
      <c r="L158" s="52" t="s">
        <v>3160</v>
      </c>
      <c r="M158" s="52" t="s">
        <v>3161</v>
      </c>
      <c r="N158" s="16"/>
      <c r="O158" s="16"/>
      <c r="P158" s="16"/>
      <c r="Q158" s="16"/>
      <c r="R158" s="16"/>
      <c r="S158" s="16"/>
      <c r="T158" s="16"/>
      <c r="U158" s="16"/>
      <c r="V158" s="16"/>
      <c r="W158" s="16"/>
      <c r="X158" s="16"/>
      <c r="Y158" s="16"/>
      <c r="Z158" s="16"/>
      <c r="AA158" s="16"/>
      <c r="AB158" s="16"/>
      <c r="AC158" s="16"/>
      <c r="AD158" s="16"/>
      <c r="AE158" s="16"/>
    </row>
    <row r="159" spans="1:31" ht="15.75" customHeight="1">
      <c r="A159" s="152">
        <v>16</v>
      </c>
      <c r="B159" s="152">
        <v>89828358</v>
      </c>
      <c r="C159" s="152">
        <v>755546887</v>
      </c>
      <c r="D159" s="52" t="s">
        <v>2100</v>
      </c>
      <c r="E159" s="52" t="s">
        <v>2094</v>
      </c>
      <c r="F159" s="52" t="s">
        <v>3162</v>
      </c>
      <c r="G159" s="52" t="s">
        <v>2114</v>
      </c>
      <c r="H159" s="52" t="s">
        <v>3163</v>
      </c>
      <c r="I159" s="52" t="s">
        <v>3165</v>
      </c>
      <c r="J159" s="52" t="s">
        <v>2110</v>
      </c>
      <c r="K159" s="52" t="s">
        <v>3166</v>
      </c>
      <c r="L159" s="52" t="s">
        <v>3167</v>
      </c>
      <c r="M159" s="52" t="s">
        <v>3168</v>
      </c>
      <c r="N159" s="16"/>
      <c r="O159" s="16"/>
      <c r="P159" s="16"/>
      <c r="Q159" s="16"/>
      <c r="R159" s="16"/>
      <c r="S159" s="16"/>
      <c r="T159" s="16"/>
      <c r="U159" s="16"/>
      <c r="V159" s="16"/>
      <c r="W159" s="16"/>
      <c r="X159" s="16"/>
      <c r="Y159" s="16"/>
      <c r="Z159" s="16"/>
      <c r="AA159" s="16"/>
      <c r="AB159" s="16"/>
      <c r="AC159" s="16"/>
      <c r="AD159" s="16"/>
      <c r="AE159" s="16"/>
    </row>
    <row r="160" spans="1:31" ht="15.75" customHeight="1">
      <c r="A160" s="152">
        <v>16</v>
      </c>
      <c r="B160" s="152">
        <v>16248793</v>
      </c>
      <c r="C160" s="152" t="s">
        <v>399</v>
      </c>
      <c r="D160" s="52" t="s">
        <v>2100</v>
      </c>
      <c r="E160" s="52" t="s">
        <v>2094</v>
      </c>
      <c r="F160" s="52" t="s">
        <v>399</v>
      </c>
      <c r="G160" s="52" t="s">
        <v>2087</v>
      </c>
      <c r="H160" s="52" t="s">
        <v>3120</v>
      </c>
      <c r="I160" s="52" t="s">
        <v>3121</v>
      </c>
      <c r="J160" s="52" t="s">
        <v>2090</v>
      </c>
      <c r="K160" s="52" t="s">
        <v>3171</v>
      </c>
      <c r="L160" s="52" t="s">
        <v>3173</v>
      </c>
      <c r="M160" s="52" t="s">
        <v>3174</v>
      </c>
      <c r="N160" s="16"/>
      <c r="O160" s="16"/>
      <c r="P160" s="16"/>
      <c r="Q160" s="16"/>
      <c r="R160" s="16"/>
      <c r="S160" s="16"/>
      <c r="T160" s="16"/>
      <c r="U160" s="16"/>
      <c r="V160" s="16"/>
      <c r="W160" s="16"/>
      <c r="X160" s="16"/>
      <c r="Y160" s="16"/>
      <c r="Z160" s="16"/>
      <c r="AA160" s="16"/>
      <c r="AB160" s="16"/>
      <c r="AC160" s="16"/>
      <c r="AD160" s="16"/>
      <c r="AE160" s="16"/>
    </row>
    <row r="161" spans="1:31" ht="15.75" customHeight="1">
      <c r="A161" s="152">
        <v>16</v>
      </c>
      <c r="B161" s="152">
        <v>50733566</v>
      </c>
      <c r="C161" s="152">
        <v>34936594</v>
      </c>
      <c r="D161" s="52" t="s">
        <v>2084</v>
      </c>
      <c r="E161" s="52" t="s">
        <v>2100</v>
      </c>
      <c r="F161" s="52" t="s">
        <v>3137</v>
      </c>
      <c r="G161" s="52" t="s">
        <v>2087</v>
      </c>
      <c r="H161" s="52" t="s">
        <v>3175</v>
      </c>
      <c r="I161" s="52" t="s">
        <v>3176</v>
      </c>
      <c r="J161" s="52" t="s">
        <v>2090</v>
      </c>
      <c r="K161" s="52" t="s">
        <v>3177</v>
      </c>
      <c r="L161" s="52" t="s">
        <v>3178</v>
      </c>
      <c r="M161" s="52" t="s">
        <v>3179</v>
      </c>
      <c r="N161" s="16"/>
      <c r="O161" s="16"/>
      <c r="P161" s="16"/>
      <c r="Q161" s="16"/>
      <c r="R161" s="16"/>
      <c r="S161" s="16"/>
      <c r="T161" s="16"/>
      <c r="U161" s="16"/>
      <c r="V161" s="16"/>
      <c r="W161" s="16"/>
      <c r="X161" s="16"/>
      <c r="Y161" s="16"/>
      <c r="Z161" s="16"/>
      <c r="AA161" s="16"/>
      <c r="AB161" s="16"/>
      <c r="AC161" s="16"/>
      <c r="AD161" s="16"/>
      <c r="AE161" s="16"/>
    </row>
    <row r="162" spans="1:31" ht="15.75" customHeight="1">
      <c r="A162" s="152">
        <v>16</v>
      </c>
      <c r="B162" s="152">
        <v>16272776</v>
      </c>
      <c r="C162" s="152">
        <v>67561842</v>
      </c>
      <c r="D162" s="52" t="s">
        <v>2084</v>
      </c>
      <c r="E162" s="52" t="s">
        <v>2085</v>
      </c>
      <c r="F162" s="52" t="s">
        <v>3154</v>
      </c>
      <c r="G162" s="52" t="s">
        <v>2087</v>
      </c>
      <c r="H162" s="52" t="s">
        <v>3181</v>
      </c>
      <c r="I162" s="52" t="s">
        <v>3182</v>
      </c>
      <c r="J162" s="52" t="s">
        <v>2157</v>
      </c>
      <c r="K162" s="52" t="s">
        <v>3183</v>
      </c>
      <c r="L162" s="52" t="s">
        <v>3184</v>
      </c>
      <c r="M162" s="52" t="s">
        <v>3185</v>
      </c>
      <c r="N162" s="16"/>
      <c r="O162" s="16"/>
      <c r="P162" s="16"/>
      <c r="Q162" s="16"/>
      <c r="R162" s="16"/>
      <c r="S162" s="16"/>
      <c r="T162" s="16"/>
      <c r="U162" s="16"/>
      <c r="V162" s="16"/>
      <c r="W162" s="16"/>
      <c r="X162" s="16"/>
      <c r="Y162" s="16"/>
      <c r="Z162" s="16"/>
      <c r="AA162" s="16"/>
      <c r="AB162" s="16"/>
      <c r="AC162" s="16"/>
      <c r="AD162" s="16"/>
      <c r="AE162" s="16"/>
    </row>
    <row r="163" spans="1:31" ht="15.75" customHeight="1">
      <c r="A163" s="152">
        <v>16</v>
      </c>
      <c r="B163" s="152">
        <v>57789790</v>
      </c>
      <c r="C163" s="152">
        <v>730880257</v>
      </c>
      <c r="D163" s="52" t="s">
        <v>2084</v>
      </c>
      <c r="E163" s="52" t="s">
        <v>2085</v>
      </c>
      <c r="F163" s="52" t="s">
        <v>3190</v>
      </c>
      <c r="G163" s="52" t="s">
        <v>2087</v>
      </c>
      <c r="H163" s="52" t="s">
        <v>3191</v>
      </c>
      <c r="I163" s="52" t="s">
        <v>3192</v>
      </c>
      <c r="J163" s="52" t="s">
        <v>2090</v>
      </c>
      <c r="K163" s="52" t="s">
        <v>3193</v>
      </c>
      <c r="L163" s="52" t="s">
        <v>3195</v>
      </c>
      <c r="M163" s="52" t="s">
        <v>3196</v>
      </c>
      <c r="N163" s="16"/>
      <c r="O163" s="16"/>
      <c r="P163" s="16"/>
      <c r="Q163" s="16"/>
      <c r="R163" s="16"/>
      <c r="S163" s="16"/>
      <c r="T163" s="16"/>
      <c r="U163" s="16"/>
      <c r="V163" s="16"/>
      <c r="W163" s="16"/>
      <c r="X163" s="16"/>
      <c r="Y163" s="16"/>
      <c r="Z163" s="16"/>
      <c r="AA163" s="16"/>
      <c r="AB163" s="16"/>
      <c r="AC163" s="16"/>
      <c r="AD163" s="16"/>
      <c r="AE163" s="16"/>
    </row>
    <row r="164" spans="1:31" ht="15.75" customHeight="1">
      <c r="A164" s="152">
        <v>16</v>
      </c>
      <c r="B164" s="152">
        <v>68386217</v>
      </c>
      <c r="C164" s="152">
        <v>751670999</v>
      </c>
      <c r="D164" s="52" t="s">
        <v>2085</v>
      </c>
      <c r="E164" s="52" t="s">
        <v>2084</v>
      </c>
      <c r="F164" s="52" t="s">
        <v>3200</v>
      </c>
      <c r="G164" s="52" t="s">
        <v>2087</v>
      </c>
      <c r="H164" s="52" t="s">
        <v>3202</v>
      </c>
      <c r="I164" s="52" t="s">
        <v>3203</v>
      </c>
      <c r="J164" s="52" t="s">
        <v>2090</v>
      </c>
      <c r="K164" s="52" t="s">
        <v>3204</v>
      </c>
      <c r="L164" s="52" t="s">
        <v>3205</v>
      </c>
      <c r="M164" s="52" t="s">
        <v>3206</v>
      </c>
      <c r="N164" s="16"/>
      <c r="O164" s="16"/>
      <c r="P164" s="16"/>
      <c r="Q164" s="16"/>
      <c r="R164" s="16"/>
      <c r="S164" s="16"/>
      <c r="T164" s="16"/>
      <c r="U164" s="16"/>
      <c r="V164" s="16"/>
      <c r="W164" s="16"/>
      <c r="X164" s="16"/>
      <c r="Y164" s="16"/>
      <c r="Z164" s="16"/>
      <c r="AA164" s="16"/>
      <c r="AB164" s="16"/>
      <c r="AC164" s="16"/>
      <c r="AD164" s="16"/>
      <c r="AE164" s="16"/>
    </row>
    <row r="165" spans="1:31" ht="15.75" customHeight="1">
      <c r="A165" s="152">
        <v>16</v>
      </c>
      <c r="B165" s="152">
        <v>70515300</v>
      </c>
      <c r="C165" s="152">
        <v>267606740</v>
      </c>
      <c r="D165" s="52" t="s">
        <v>2100</v>
      </c>
      <c r="E165" s="52" t="s">
        <v>2094</v>
      </c>
      <c r="F165" s="52" t="s">
        <v>3208</v>
      </c>
      <c r="G165" s="52" t="s">
        <v>2087</v>
      </c>
      <c r="H165" s="52" t="s">
        <v>3209</v>
      </c>
      <c r="I165" s="52" t="s">
        <v>3210</v>
      </c>
      <c r="J165" s="52" t="s">
        <v>2090</v>
      </c>
      <c r="K165" s="52" t="s">
        <v>3211</v>
      </c>
      <c r="L165" s="52" t="s">
        <v>3212</v>
      </c>
      <c r="M165" s="52" t="s">
        <v>3213</v>
      </c>
      <c r="N165" s="16"/>
      <c r="O165" s="16"/>
      <c r="P165" s="16"/>
      <c r="Q165" s="16"/>
      <c r="R165" s="16"/>
      <c r="S165" s="16"/>
      <c r="T165" s="16"/>
      <c r="U165" s="16"/>
      <c r="V165" s="16"/>
      <c r="W165" s="16"/>
      <c r="X165" s="16"/>
      <c r="Y165" s="16"/>
      <c r="Z165" s="16"/>
      <c r="AA165" s="16"/>
      <c r="AB165" s="16"/>
      <c r="AC165" s="16"/>
      <c r="AD165" s="16"/>
      <c r="AE165" s="16"/>
    </row>
    <row r="166" spans="1:31" ht="15.75" customHeight="1">
      <c r="A166" s="152">
        <v>16</v>
      </c>
      <c r="B166" s="152">
        <v>89249963</v>
      </c>
      <c r="C166" s="152">
        <v>121434541</v>
      </c>
      <c r="D166" s="52" t="s">
        <v>2084</v>
      </c>
      <c r="E166" s="52" t="s">
        <v>2085</v>
      </c>
      <c r="F166" s="52" t="s">
        <v>3216</v>
      </c>
      <c r="G166" s="52" t="s">
        <v>2087</v>
      </c>
      <c r="H166" s="52" t="s">
        <v>3217</v>
      </c>
      <c r="I166" s="52" t="s">
        <v>3218</v>
      </c>
      <c r="J166" s="52" t="s">
        <v>2090</v>
      </c>
      <c r="K166" s="52" t="s">
        <v>3219</v>
      </c>
      <c r="L166" s="52" t="s">
        <v>3220</v>
      </c>
      <c r="M166" s="52" t="s">
        <v>3221</v>
      </c>
      <c r="N166" s="16"/>
      <c r="O166" s="16"/>
      <c r="P166" s="16"/>
      <c r="Q166" s="16"/>
      <c r="R166" s="16"/>
      <c r="S166" s="16"/>
      <c r="T166" s="16"/>
      <c r="U166" s="16"/>
      <c r="V166" s="16"/>
      <c r="W166" s="16"/>
      <c r="X166" s="16"/>
      <c r="Y166" s="16"/>
      <c r="Z166" s="16"/>
      <c r="AA166" s="16"/>
      <c r="AB166" s="16"/>
      <c r="AC166" s="16"/>
      <c r="AD166" s="16"/>
      <c r="AE166" s="16"/>
    </row>
    <row r="167" spans="1:31" ht="15.75" customHeight="1">
      <c r="A167" s="152">
        <v>16</v>
      </c>
      <c r="B167" s="152">
        <v>16257015</v>
      </c>
      <c r="C167" s="152" t="s">
        <v>399</v>
      </c>
      <c r="D167" s="52" t="s">
        <v>2084</v>
      </c>
      <c r="E167" s="52" t="s">
        <v>2085</v>
      </c>
      <c r="F167" s="52" t="s">
        <v>399</v>
      </c>
      <c r="G167" s="52" t="s">
        <v>2087</v>
      </c>
      <c r="H167" s="52" t="s">
        <v>3120</v>
      </c>
      <c r="I167" s="52" t="s">
        <v>3121</v>
      </c>
      <c r="J167" s="52" t="s">
        <v>2090</v>
      </c>
      <c r="K167" s="52" t="s">
        <v>3224</v>
      </c>
      <c r="L167" s="52" t="s">
        <v>3225</v>
      </c>
      <c r="M167" s="52" t="s">
        <v>3226</v>
      </c>
      <c r="N167" s="16"/>
      <c r="O167" s="16"/>
      <c r="P167" s="16"/>
      <c r="Q167" s="16"/>
      <c r="R167" s="16"/>
      <c r="S167" s="16"/>
      <c r="T167" s="16"/>
      <c r="U167" s="16"/>
      <c r="V167" s="16"/>
      <c r="W167" s="16"/>
      <c r="X167" s="16"/>
      <c r="Y167" s="16"/>
      <c r="Z167" s="16"/>
      <c r="AA167" s="16"/>
      <c r="AB167" s="16"/>
      <c r="AC167" s="16"/>
      <c r="AD167" s="16"/>
      <c r="AE167" s="16"/>
    </row>
    <row r="168" spans="1:31" ht="15.75" customHeight="1">
      <c r="A168" s="152">
        <v>16</v>
      </c>
      <c r="B168" s="152">
        <v>31501798</v>
      </c>
      <c r="C168" s="152">
        <v>61742739</v>
      </c>
      <c r="D168" s="52" t="s">
        <v>2094</v>
      </c>
      <c r="E168" s="52" t="s">
        <v>2100</v>
      </c>
      <c r="F168" s="52" t="s">
        <v>3227</v>
      </c>
      <c r="G168" s="52" t="s">
        <v>2087</v>
      </c>
      <c r="H168" s="52" t="s">
        <v>3228</v>
      </c>
      <c r="I168" s="52" t="s">
        <v>3229</v>
      </c>
      <c r="J168" s="52" t="s">
        <v>2090</v>
      </c>
      <c r="K168" s="52" t="s">
        <v>3230</v>
      </c>
      <c r="L168" s="52" t="s">
        <v>3232</v>
      </c>
      <c r="M168" s="52" t="s">
        <v>3233</v>
      </c>
      <c r="N168" s="16"/>
      <c r="O168" s="16"/>
      <c r="P168" s="16"/>
      <c r="Q168" s="16"/>
      <c r="R168" s="16"/>
      <c r="S168" s="16"/>
      <c r="T168" s="16"/>
      <c r="U168" s="16"/>
      <c r="V168" s="16"/>
      <c r="W168" s="16"/>
      <c r="X168" s="16"/>
      <c r="Y168" s="16"/>
      <c r="Z168" s="16"/>
      <c r="AA168" s="16"/>
      <c r="AB168" s="16"/>
      <c r="AC168" s="16"/>
      <c r="AD168" s="16"/>
      <c r="AE168" s="16"/>
    </row>
    <row r="169" spans="1:31" ht="15.75" customHeight="1">
      <c r="A169" s="152">
        <v>17</v>
      </c>
      <c r="B169" s="152">
        <v>8790433</v>
      </c>
      <c r="C169" s="152">
        <v>61761068</v>
      </c>
      <c r="D169" s="52" t="s">
        <v>2100</v>
      </c>
      <c r="E169" s="52" t="s">
        <v>2094</v>
      </c>
      <c r="F169" s="52" t="s">
        <v>3234</v>
      </c>
      <c r="G169" s="52" t="s">
        <v>2087</v>
      </c>
      <c r="H169" s="52" t="s">
        <v>3235</v>
      </c>
      <c r="I169" s="52" t="s">
        <v>3236</v>
      </c>
      <c r="J169" s="52" t="s">
        <v>2090</v>
      </c>
      <c r="K169" s="52" t="s">
        <v>3237</v>
      </c>
      <c r="L169" s="52" t="s">
        <v>3238</v>
      </c>
      <c r="M169" s="52" t="s">
        <v>3239</v>
      </c>
      <c r="N169" s="16"/>
      <c r="O169" s="16"/>
      <c r="P169" s="16"/>
      <c r="Q169" s="16"/>
      <c r="R169" s="16"/>
      <c r="S169" s="16"/>
      <c r="T169" s="16"/>
      <c r="U169" s="16"/>
      <c r="V169" s="16"/>
      <c r="W169" s="16"/>
      <c r="X169" s="16"/>
      <c r="Y169" s="16"/>
      <c r="Z169" s="16"/>
      <c r="AA169" s="16"/>
      <c r="AB169" s="16"/>
      <c r="AC169" s="16"/>
      <c r="AD169" s="16"/>
      <c r="AE169" s="16"/>
    </row>
    <row r="170" spans="1:31" ht="15.75" customHeight="1">
      <c r="A170" s="152">
        <v>17</v>
      </c>
      <c r="B170" s="152">
        <v>32579788</v>
      </c>
      <c r="C170" s="152">
        <v>1024611</v>
      </c>
      <c r="D170" s="52" t="s">
        <v>2094</v>
      </c>
      <c r="E170" s="52" t="s">
        <v>2100</v>
      </c>
      <c r="F170" s="52" t="s">
        <v>3242</v>
      </c>
      <c r="G170" s="52" t="s">
        <v>2263</v>
      </c>
      <c r="H170" s="52" t="s">
        <v>3243</v>
      </c>
      <c r="I170" s="52" t="s">
        <v>3244</v>
      </c>
      <c r="J170" s="52" t="s">
        <v>2090</v>
      </c>
      <c r="K170" s="52" t="s">
        <v>3245</v>
      </c>
      <c r="L170" s="52" t="s">
        <v>3247</v>
      </c>
      <c r="M170" s="52"/>
      <c r="N170" s="16"/>
      <c r="O170" s="16"/>
      <c r="P170" s="16"/>
      <c r="Q170" s="16"/>
      <c r="R170" s="16"/>
      <c r="S170" s="16"/>
      <c r="T170" s="16"/>
      <c r="U170" s="16"/>
      <c r="V170" s="16"/>
      <c r="W170" s="16"/>
      <c r="X170" s="16"/>
      <c r="Y170" s="16"/>
      <c r="Z170" s="16"/>
      <c r="AA170" s="16"/>
      <c r="AB170" s="16"/>
      <c r="AC170" s="16"/>
      <c r="AD170" s="16"/>
      <c r="AE170" s="16"/>
    </row>
    <row r="171" spans="1:31" ht="15.75" customHeight="1">
      <c r="A171" s="152">
        <v>17</v>
      </c>
      <c r="B171" s="152">
        <v>39998527</v>
      </c>
      <c r="C171" s="152">
        <v>116420871</v>
      </c>
      <c r="D171" s="52" t="s">
        <v>2094</v>
      </c>
      <c r="E171" s="52" t="s">
        <v>2084</v>
      </c>
      <c r="F171" s="52" t="s">
        <v>3249</v>
      </c>
      <c r="G171" s="52" t="s">
        <v>2087</v>
      </c>
      <c r="H171" s="52" t="s">
        <v>3250</v>
      </c>
      <c r="I171" s="52" t="s">
        <v>3251</v>
      </c>
      <c r="J171" s="52" t="s">
        <v>2090</v>
      </c>
      <c r="K171" s="52" t="s">
        <v>3252</v>
      </c>
      <c r="L171" s="52" t="s">
        <v>3253</v>
      </c>
      <c r="M171" s="52" t="s">
        <v>3254</v>
      </c>
      <c r="N171" s="16"/>
      <c r="O171" s="16"/>
      <c r="P171" s="16"/>
      <c r="Q171" s="16"/>
      <c r="R171" s="16"/>
      <c r="S171" s="16"/>
      <c r="T171" s="16"/>
      <c r="U171" s="16"/>
      <c r="V171" s="16"/>
      <c r="W171" s="16"/>
      <c r="X171" s="16"/>
      <c r="Y171" s="16"/>
      <c r="Z171" s="16"/>
      <c r="AA171" s="16"/>
      <c r="AB171" s="16"/>
      <c r="AC171" s="16"/>
      <c r="AD171" s="16"/>
      <c r="AE171" s="16"/>
    </row>
    <row r="172" spans="1:31" ht="15.75" customHeight="1">
      <c r="A172" s="152">
        <v>17</v>
      </c>
      <c r="B172" s="152">
        <v>42335888</v>
      </c>
      <c r="C172" s="152">
        <v>28931583</v>
      </c>
      <c r="D172" s="52" t="s">
        <v>2100</v>
      </c>
      <c r="E172" s="52" t="s">
        <v>2084</v>
      </c>
      <c r="F172" s="52" t="s">
        <v>3257</v>
      </c>
      <c r="G172" s="52" t="s">
        <v>2087</v>
      </c>
      <c r="H172" s="52" t="s">
        <v>3258</v>
      </c>
      <c r="I172" s="52" t="s">
        <v>3259</v>
      </c>
      <c r="J172" s="52" t="s">
        <v>2090</v>
      </c>
      <c r="K172" s="52" t="s">
        <v>3260</v>
      </c>
      <c r="L172" s="52" t="s">
        <v>3261</v>
      </c>
      <c r="M172" s="52" t="s">
        <v>3262</v>
      </c>
      <c r="N172" s="16"/>
      <c r="O172" s="16"/>
      <c r="P172" s="16"/>
      <c r="Q172" s="16"/>
      <c r="R172" s="16"/>
      <c r="S172" s="16"/>
      <c r="T172" s="16"/>
      <c r="U172" s="16"/>
      <c r="V172" s="16"/>
      <c r="W172" s="16"/>
      <c r="X172" s="16"/>
      <c r="Y172" s="16"/>
      <c r="Z172" s="16"/>
      <c r="AA172" s="16"/>
      <c r="AB172" s="16"/>
      <c r="AC172" s="16"/>
      <c r="AD172" s="16"/>
      <c r="AE172" s="16"/>
    </row>
    <row r="173" spans="1:31" ht="15.75" customHeight="1">
      <c r="A173" s="152">
        <v>17</v>
      </c>
      <c r="B173" s="152">
        <v>78092070</v>
      </c>
      <c r="C173" s="152">
        <v>121907943</v>
      </c>
      <c r="D173" s="52" t="s">
        <v>2084</v>
      </c>
      <c r="E173" s="52" t="s">
        <v>2085</v>
      </c>
      <c r="F173" s="52" t="s">
        <v>3264</v>
      </c>
      <c r="G173" s="52" t="s">
        <v>2087</v>
      </c>
      <c r="H173" s="52" t="s">
        <v>3265</v>
      </c>
      <c r="I173" s="52" t="s">
        <v>3266</v>
      </c>
      <c r="J173" s="52" t="s">
        <v>2110</v>
      </c>
      <c r="K173" s="52" t="s">
        <v>3267</v>
      </c>
      <c r="L173" s="52" t="s">
        <v>3268</v>
      </c>
      <c r="M173" s="52" t="s">
        <v>3269</v>
      </c>
      <c r="N173" s="16"/>
      <c r="O173" s="16"/>
      <c r="P173" s="16"/>
      <c r="Q173" s="16"/>
      <c r="R173" s="16"/>
      <c r="S173" s="16"/>
      <c r="T173" s="16"/>
      <c r="U173" s="16"/>
      <c r="V173" s="16"/>
      <c r="W173" s="16"/>
      <c r="X173" s="16"/>
      <c r="Y173" s="16"/>
      <c r="Z173" s="16"/>
      <c r="AA173" s="16"/>
      <c r="AB173" s="16"/>
      <c r="AC173" s="16"/>
      <c r="AD173" s="16"/>
      <c r="AE173" s="16"/>
    </row>
    <row r="174" spans="1:31" ht="15.75" customHeight="1">
      <c r="A174" s="152">
        <v>17</v>
      </c>
      <c r="B174" s="152">
        <v>18023337</v>
      </c>
      <c r="C174" s="152">
        <v>191710555</v>
      </c>
      <c r="D174" s="52" t="s">
        <v>2084</v>
      </c>
      <c r="E174" s="52" t="s">
        <v>2085</v>
      </c>
      <c r="F174" s="52" t="s">
        <v>3271</v>
      </c>
      <c r="G174" s="52" t="s">
        <v>2087</v>
      </c>
      <c r="H174" s="52" t="s">
        <v>3272</v>
      </c>
      <c r="I174" s="52" t="s">
        <v>3273</v>
      </c>
      <c r="J174" s="52" t="s">
        <v>2090</v>
      </c>
      <c r="K174" s="52" t="s">
        <v>3274</v>
      </c>
      <c r="L174" s="52" t="s">
        <v>3275</v>
      </c>
      <c r="M174" s="52" t="s">
        <v>3276</v>
      </c>
      <c r="N174" s="16"/>
      <c r="O174" s="16"/>
      <c r="P174" s="16"/>
      <c r="Q174" s="16"/>
      <c r="R174" s="16"/>
      <c r="S174" s="16"/>
      <c r="T174" s="16"/>
      <c r="U174" s="16"/>
      <c r="V174" s="16"/>
      <c r="W174" s="16"/>
      <c r="X174" s="16"/>
      <c r="Y174" s="16"/>
      <c r="Z174" s="16"/>
      <c r="AA174" s="16"/>
      <c r="AB174" s="16"/>
      <c r="AC174" s="16"/>
      <c r="AD174" s="16"/>
      <c r="AE174" s="16"/>
    </row>
    <row r="175" spans="1:31" ht="15.75" customHeight="1">
      <c r="A175" s="152">
        <v>17</v>
      </c>
      <c r="B175" s="152">
        <v>56285320</v>
      </c>
      <c r="C175" s="152">
        <v>773684291</v>
      </c>
      <c r="D175" s="52" t="s">
        <v>2100</v>
      </c>
      <c r="E175" s="52" t="s">
        <v>2094</v>
      </c>
      <c r="F175" s="52" t="s">
        <v>3279</v>
      </c>
      <c r="G175" s="52" t="s">
        <v>2114</v>
      </c>
      <c r="H175" s="52" t="s">
        <v>3280</v>
      </c>
      <c r="I175" s="52" t="s">
        <v>3281</v>
      </c>
      <c r="J175" s="52" t="s">
        <v>2110</v>
      </c>
      <c r="K175" s="52" t="s">
        <v>3282</v>
      </c>
      <c r="L175" s="52" t="s">
        <v>3284</v>
      </c>
      <c r="M175" s="52" t="s">
        <v>3285</v>
      </c>
      <c r="N175" s="16"/>
      <c r="O175" s="16"/>
      <c r="P175" s="16"/>
      <c r="Q175" s="16"/>
      <c r="R175" s="16"/>
      <c r="S175" s="16"/>
      <c r="T175" s="16"/>
      <c r="U175" s="16"/>
      <c r="V175" s="16"/>
      <c r="W175" s="16"/>
      <c r="X175" s="16"/>
      <c r="Y175" s="16"/>
      <c r="Z175" s="16"/>
      <c r="AA175" s="16"/>
      <c r="AB175" s="16"/>
      <c r="AC175" s="16"/>
      <c r="AD175" s="16"/>
      <c r="AE175" s="16"/>
    </row>
    <row r="176" spans="1:31" ht="15.75" customHeight="1">
      <c r="A176" s="152">
        <v>17</v>
      </c>
      <c r="B176" s="152">
        <v>39739497</v>
      </c>
      <c r="C176" s="152">
        <v>58762773</v>
      </c>
      <c r="D176" s="52" t="s">
        <v>2084</v>
      </c>
      <c r="E176" s="52" t="s">
        <v>2085</v>
      </c>
      <c r="F176" s="52" t="s">
        <v>3287</v>
      </c>
      <c r="G176" s="52" t="s">
        <v>2087</v>
      </c>
      <c r="H176" s="52" t="s">
        <v>3288</v>
      </c>
      <c r="I176" s="52" t="s">
        <v>3289</v>
      </c>
      <c r="J176" s="52" t="s">
        <v>2090</v>
      </c>
      <c r="K176" s="52" t="s">
        <v>3290</v>
      </c>
      <c r="L176" s="52" t="s">
        <v>3291</v>
      </c>
      <c r="M176" s="52" t="s">
        <v>3292</v>
      </c>
      <c r="N176" s="16"/>
      <c r="O176" s="16"/>
      <c r="P176" s="16"/>
      <c r="Q176" s="16"/>
      <c r="R176" s="16"/>
      <c r="S176" s="16"/>
      <c r="T176" s="16"/>
      <c r="U176" s="16"/>
      <c r="V176" s="16"/>
      <c r="W176" s="16"/>
      <c r="X176" s="16"/>
      <c r="Y176" s="16"/>
      <c r="Z176" s="16"/>
      <c r="AA176" s="16"/>
      <c r="AB176" s="16"/>
      <c r="AC176" s="16"/>
      <c r="AD176" s="16"/>
      <c r="AE176" s="16"/>
    </row>
    <row r="177" spans="1:31" ht="15.75" customHeight="1">
      <c r="A177" s="152">
        <v>17</v>
      </c>
      <c r="B177" s="152">
        <v>3563518</v>
      </c>
      <c r="C177" s="152" t="s">
        <v>399</v>
      </c>
      <c r="D177" s="52" t="s">
        <v>2100</v>
      </c>
      <c r="E177" s="52" t="s">
        <v>2094</v>
      </c>
      <c r="F177" s="52" t="s">
        <v>399</v>
      </c>
      <c r="G177" s="52" t="s">
        <v>2114</v>
      </c>
      <c r="H177" s="52" t="s">
        <v>3295</v>
      </c>
      <c r="I177" s="52" t="s">
        <v>3296</v>
      </c>
      <c r="J177" s="52" t="s">
        <v>2110</v>
      </c>
      <c r="K177" s="52" t="s">
        <v>3297</v>
      </c>
      <c r="L177" s="52" t="s">
        <v>3298</v>
      </c>
      <c r="M177" s="52"/>
      <c r="N177" s="16"/>
      <c r="O177" s="16"/>
      <c r="P177" s="16"/>
      <c r="Q177" s="16"/>
      <c r="R177" s="16"/>
      <c r="S177" s="16"/>
      <c r="T177" s="16"/>
      <c r="U177" s="16"/>
      <c r="V177" s="16"/>
      <c r="W177" s="16"/>
      <c r="X177" s="16"/>
      <c r="Y177" s="16"/>
      <c r="Z177" s="16"/>
      <c r="AA177" s="16"/>
      <c r="AB177" s="16"/>
      <c r="AC177" s="16"/>
      <c r="AD177" s="16"/>
      <c r="AE177" s="16"/>
    </row>
    <row r="178" spans="1:31" ht="15.75" customHeight="1">
      <c r="A178" s="152">
        <v>17</v>
      </c>
      <c r="B178" s="152">
        <v>78087081</v>
      </c>
      <c r="C178" s="152">
        <v>398123172</v>
      </c>
      <c r="D178" s="52" t="s">
        <v>2100</v>
      </c>
      <c r="E178" s="52" t="s">
        <v>2094</v>
      </c>
      <c r="F178" s="52" t="s">
        <v>3264</v>
      </c>
      <c r="G178" s="52" t="s">
        <v>2114</v>
      </c>
      <c r="H178" s="52" t="s">
        <v>3265</v>
      </c>
      <c r="I178" s="52" t="s">
        <v>3266</v>
      </c>
      <c r="J178" s="52" t="s">
        <v>2110</v>
      </c>
      <c r="K178" s="52" t="s">
        <v>3302</v>
      </c>
      <c r="L178" s="52" t="s">
        <v>3303</v>
      </c>
      <c r="M178" s="16" t="s">
        <v>3304</v>
      </c>
      <c r="N178" s="16"/>
      <c r="O178" s="16"/>
      <c r="P178" s="16"/>
      <c r="Q178" s="16"/>
      <c r="R178" s="16"/>
      <c r="S178" s="16"/>
      <c r="T178" s="16"/>
      <c r="U178" s="16"/>
      <c r="V178" s="16"/>
      <c r="W178" s="16"/>
      <c r="X178" s="16"/>
      <c r="Y178" s="16"/>
      <c r="Z178" s="16"/>
      <c r="AA178" s="16"/>
      <c r="AB178" s="16"/>
      <c r="AC178" s="16"/>
      <c r="AD178" s="16"/>
      <c r="AE178" s="16"/>
    </row>
    <row r="179" spans="1:31" ht="15.75" customHeight="1">
      <c r="A179" s="152">
        <v>17</v>
      </c>
      <c r="B179" s="152">
        <v>27064990</v>
      </c>
      <c r="C179" s="152" t="s">
        <v>399</v>
      </c>
      <c r="D179" s="52" t="s">
        <v>2084</v>
      </c>
      <c r="E179" s="52" t="s">
        <v>2085</v>
      </c>
      <c r="F179" s="52" t="s">
        <v>399</v>
      </c>
      <c r="G179" s="52" t="s">
        <v>2087</v>
      </c>
      <c r="H179" s="52" t="s">
        <v>3307</v>
      </c>
      <c r="I179" s="52" t="s">
        <v>3308</v>
      </c>
      <c r="J179" s="52" t="s">
        <v>2090</v>
      </c>
      <c r="K179" s="52" t="s">
        <v>3309</v>
      </c>
      <c r="L179" s="52" t="s">
        <v>3310</v>
      </c>
      <c r="M179" s="52" t="s">
        <v>3311</v>
      </c>
      <c r="N179" s="16"/>
      <c r="O179" s="16"/>
      <c r="P179" s="16"/>
      <c r="Q179" s="16"/>
      <c r="R179" s="16"/>
      <c r="S179" s="16"/>
      <c r="T179" s="16"/>
      <c r="U179" s="16"/>
      <c r="V179" s="16"/>
      <c r="W179" s="16"/>
      <c r="X179" s="16"/>
      <c r="Y179" s="16"/>
      <c r="Z179" s="16"/>
      <c r="AA179" s="16"/>
      <c r="AB179" s="16"/>
      <c r="AC179" s="16"/>
      <c r="AD179" s="16"/>
      <c r="AE179" s="16"/>
    </row>
    <row r="180" spans="1:31" ht="15.75" customHeight="1">
      <c r="A180" s="152">
        <v>18</v>
      </c>
      <c r="B180" s="152">
        <v>29178618</v>
      </c>
      <c r="C180" s="152">
        <v>76992529</v>
      </c>
      <c r="D180" s="52" t="s">
        <v>2100</v>
      </c>
      <c r="E180" s="52" t="s">
        <v>2094</v>
      </c>
      <c r="F180" s="52" t="s">
        <v>3313</v>
      </c>
      <c r="G180" s="52" t="s">
        <v>2087</v>
      </c>
      <c r="H180" s="52" t="s">
        <v>3314</v>
      </c>
      <c r="I180" s="52" t="s">
        <v>3315</v>
      </c>
      <c r="J180" s="52" t="s">
        <v>2110</v>
      </c>
      <c r="K180" s="52" t="s">
        <v>3316</v>
      </c>
      <c r="L180" s="52" t="s">
        <v>3317</v>
      </c>
      <c r="M180" s="52" t="s">
        <v>3318</v>
      </c>
      <c r="N180" s="16"/>
      <c r="O180" s="16"/>
      <c r="P180" s="16"/>
      <c r="Q180" s="16"/>
      <c r="R180" s="16"/>
      <c r="S180" s="16"/>
      <c r="T180" s="16"/>
      <c r="U180" s="16"/>
      <c r="V180" s="16"/>
      <c r="W180" s="16"/>
      <c r="X180" s="16"/>
      <c r="Y180" s="16"/>
      <c r="Z180" s="16"/>
      <c r="AA180" s="16"/>
      <c r="AB180" s="16"/>
      <c r="AC180" s="16"/>
      <c r="AD180" s="16"/>
      <c r="AE180" s="16"/>
    </row>
    <row r="181" spans="1:31" ht="15.75" customHeight="1">
      <c r="A181" s="152">
        <v>18</v>
      </c>
      <c r="B181" s="152">
        <v>58039075</v>
      </c>
      <c r="C181" s="152">
        <v>121913560</v>
      </c>
      <c r="D181" s="52" t="s">
        <v>2085</v>
      </c>
      <c r="E181" s="52" t="s">
        <v>2084</v>
      </c>
      <c r="F181" s="52" t="s">
        <v>3322</v>
      </c>
      <c r="G181" s="52" t="s">
        <v>2087</v>
      </c>
      <c r="H181" s="52" t="s">
        <v>3323</v>
      </c>
      <c r="I181" s="52" t="s">
        <v>3324</v>
      </c>
      <c r="J181" s="52" t="s">
        <v>2090</v>
      </c>
      <c r="K181" s="52" t="s">
        <v>3325</v>
      </c>
      <c r="L181" s="52" t="s">
        <v>3326</v>
      </c>
      <c r="M181" s="16" t="s">
        <v>3327</v>
      </c>
      <c r="N181" s="16"/>
      <c r="O181" s="16"/>
      <c r="P181" s="16"/>
      <c r="Q181" s="16"/>
      <c r="R181" s="16"/>
      <c r="S181" s="16"/>
      <c r="T181" s="16"/>
      <c r="U181" s="16"/>
      <c r="V181" s="16"/>
      <c r="W181" s="16"/>
      <c r="X181" s="16"/>
      <c r="Y181" s="16"/>
      <c r="Z181" s="16"/>
      <c r="AA181" s="16"/>
      <c r="AB181" s="16"/>
      <c r="AC181" s="16"/>
      <c r="AD181" s="16"/>
      <c r="AE181" s="16"/>
    </row>
    <row r="182" spans="1:31" ht="15.75" customHeight="1">
      <c r="A182" s="152">
        <v>18</v>
      </c>
      <c r="B182" s="152">
        <v>19751638</v>
      </c>
      <c r="C182" s="152">
        <v>387906815</v>
      </c>
      <c r="D182" s="52" t="s">
        <v>2084</v>
      </c>
      <c r="E182" s="52" t="s">
        <v>2085</v>
      </c>
      <c r="F182" s="52" t="s">
        <v>3330</v>
      </c>
      <c r="G182" s="52" t="s">
        <v>2087</v>
      </c>
      <c r="H182" s="52" t="s">
        <v>3331</v>
      </c>
      <c r="I182" s="52" t="s">
        <v>3332</v>
      </c>
      <c r="J182" s="52" t="s">
        <v>2090</v>
      </c>
      <c r="K182" s="52" t="s">
        <v>3333</v>
      </c>
      <c r="L182" s="52" t="s">
        <v>3334</v>
      </c>
      <c r="M182" s="52" t="s">
        <v>3335</v>
      </c>
      <c r="N182" s="16"/>
      <c r="O182" s="16"/>
      <c r="P182" s="16"/>
      <c r="Q182" s="16"/>
      <c r="R182" s="16"/>
      <c r="S182" s="16"/>
      <c r="T182" s="16"/>
      <c r="U182" s="16"/>
      <c r="V182" s="16"/>
      <c r="W182" s="16"/>
      <c r="X182" s="16"/>
      <c r="Y182" s="16"/>
      <c r="Z182" s="16"/>
      <c r="AA182" s="16"/>
      <c r="AB182" s="16"/>
      <c r="AC182" s="16"/>
      <c r="AD182" s="16"/>
      <c r="AE182" s="16"/>
    </row>
    <row r="183" spans="1:31" ht="15.75" customHeight="1">
      <c r="A183" s="152">
        <v>19</v>
      </c>
      <c r="B183" s="152">
        <v>45412040</v>
      </c>
      <c r="C183" s="152">
        <v>769455</v>
      </c>
      <c r="D183" s="52" t="s">
        <v>2084</v>
      </c>
      <c r="E183" s="52" t="s">
        <v>2085</v>
      </c>
      <c r="F183" s="52" t="s">
        <v>3339</v>
      </c>
      <c r="G183" s="52" t="s">
        <v>2087</v>
      </c>
      <c r="H183" s="52" t="s">
        <v>3340</v>
      </c>
      <c r="I183" s="52" t="s">
        <v>3341</v>
      </c>
      <c r="J183" s="52" t="s">
        <v>2090</v>
      </c>
      <c r="K183" s="52" t="s">
        <v>3342</v>
      </c>
      <c r="L183" s="52" t="s">
        <v>3344</v>
      </c>
      <c r="M183" s="52" t="s">
        <v>3345</v>
      </c>
      <c r="N183" s="16"/>
      <c r="O183" s="16"/>
      <c r="P183" s="16"/>
      <c r="Q183" s="16"/>
      <c r="R183" s="16"/>
      <c r="S183" s="16"/>
      <c r="T183" s="16"/>
      <c r="U183" s="16"/>
      <c r="V183" s="16"/>
      <c r="W183" s="16"/>
      <c r="X183" s="16"/>
      <c r="Y183" s="16"/>
      <c r="Z183" s="16"/>
      <c r="AA183" s="16"/>
      <c r="AB183" s="16"/>
      <c r="AC183" s="16"/>
      <c r="AD183" s="16"/>
      <c r="AE183" s="16"/>
    </row>
    <row r="184" spans="1:31" ht="15.75" customHeight="1">
      <c r="A184" s="152">
        <v>19</v>
      </c>
      <c r="B184" s="152">
        <v>45912070</v>
      </c>
      <c r="C184" s="152">
        <v>3212989</v>
      </c>
      <c r="D184" s="52" t="s">
        <v>2094</v>
      </c>
      <c r="E184" s="52" t="s">
        <v>2100</v>
      </c>
      <c r="F184" s="52" t="s">
        <v>3347</v>
      </c>
      <c r="G184" s="52" t="s">
        <v>2087</v>
      </c>
      <c r="H184" s="52" t="s">
        <v>2155</v>
      </c>
      <c r="I184" s="52" t="s">
        <v>2156</v>
      </c>
      <c r="J184" s="52" t="s">
        <v>2157</v>
      </c>
      <c r="K184" s="52" t="s">
        <v>3351</v>
      </c>
      <c r="L184" s="52" t="s">
        <v>3352</v>
      </c>
      <c r="M184" s="52" t="s">
        <v>3353</v>
      </c>
      <c r="N184" s="16"/>
      <c r="O184" s="16"/>
      <c r="P184" s="16"/>
      <c r="Q184" s="16"/>
      <c r="R184" s="16"/>
      <c r="S184" s="16"/>
      <c r="T184" s="16"/>
      <c r="U184" s="16"/>
      <c r="V184" s="16"/>
      <c r="W184" s="16"/>
      <c r="X184" s="16"/>
      <c r="Y184" s="16"/>
      <c r="Z184" s="16"/>
      <c r="AA184" s="16"/>
      <c r="AB184" s="16"/>
      <c r="AC184" s="16"/>
      <c r="AD184" s="16"/>
      <c r="AE184" s="16"/>
    </row>
    <row r="185" spans="1:31" ht="15.75" customHeight="1">
      <c r="A185" s="152">
        <v>19</v>
      </c>
      <c r="B185" s="152">
        <v>45452080</v>
      </c>
      <c r="C185" s="152">
        <v>5122</v>
      </c>
      <c r="D185" s="52" t="s">
        <v>2100</v>
      </c>
      <c r="E185" s="52" t="s">
        <v>2094</v>
      </c>
      <c r="F185" s="52" t="s">
        <v>3357</v>
      </c>
      <c r="G185" s="52" t="s">
        <v>2087</v>
      </c>
      <c r="H185" s="52" t="s">
        <v>399</v>
      </c>
      <c r="I185" s="52" t="s">
        <v>3358</v>
      </c>
      <c r="J185" s="52" t="s">
        <v>2090</v>
      </c>
      <c r="K185" s="52" t="s">
        <v>3359</v>
      </c>
      <c r="L185" s="52" t="s">
        <v>3360</v>
      </c>
      <c r="M185" s="16" t="s">
        <v>3361</v>
      </c>
      <c r="N185" s="16"/>
      <c r="O185" s="16"/>
      <c r="P185" s="16"/>
      <c r="Q185" s="16"/>
      <c r="R185" s="16"/>
      <c r="S185" s="16"/>
      <c r="T185" s="16"/>
      <c r="U185" s="16"/>
      <c r="V185" s="16"/>
      <c r="W185" s="16"/>
      <c r="X185" s="16"/>
      <c r="Y185" s="16"/>
      <c r="Z185" s="16"/>
      <c r="AA185" s="16"/>
      <c r="AB185" s="16"/>
      <c r="AC185" s="16"/>
      <c r="AD185" s="16"/>
      <c r="AE185" s="16"/>
    </row>
    <row r="186" spans="1:31" ht="15.75" customHeight="1">
      <c r="A186" s="152">
        <v>19</v>
      </c>
      <c r="B186" s="152">
        <v>45452429</v>
      </c>
      <c r="C186" s="152">
        <v>5126</v>
      </c>
      <c r="D186" s="52" t="s">
        <v>2094</v>
      </c>
      <c r="E186" s="52" t="s">
        <v>2084</v>
      </c>
      <c r="F186" s="52" t="s">
        <v>3357</v>
      </c>
      <c r="G186" s="52" t="s">
        <v>2087</v>
      </c>
      <c r="H186" s="52" t="s">
        <v>399</v>
      </c>
      <c r="I186" s="52" t="s">
        <v>3367</v>
      </c>
      <c r="J186" s="52" t="s">
        <v>2090</v>
      </c>
      <c r="K186" s="52" t="s">
        <v>3368</v>
      </c>
      <c r="L186" s="52" t="s">
        <v>3369</v>
      </c>
      <c r="M186" s="52" t="s">
        <v>3370</v>
      </c>
      <c r="N186" s="16"/>
      <c r="O186" s="16"/>
      <c r="P186" s="16"/>
      <c r="Q186" s="16"/>
      <c r="R186" s="16"/>
      <c r="S186" s="16"/>
      <c r="T186" s="16"/>
      <c r="U186" s="16"/>
      <c r="V186" s="16"/>
      <c r="W186" s="16"/>
      <c r="X186" s="16"/>
      <c r="Y186" s="16"/>
      <c r="Z186" s="16"/>
      <c r="AA186" s="16"/>
      <c r="AB186" s="16"/>
      <c r="AC186" s="16"/>
      <c r="AD186" s="16"/>
      <c r="AE186" s="16"/>
    </row>
    <row r="187" spans="1:31" ht="15.75" customHeight="1">
      <c r="A187" s="152">
        <v>19</v>
      </c>
      <c r="B187" s="152">
        <v>54314063</v>
      </c>
      <c r="C187" s="152">
        <v>104895564</v>
      </c>
      <c r="D187" s="52" t="s">
        <v>2100</v>
      </c>
      <c r="E187" s="52" t="s">
        <v>2094</v>
      </c>
      <c r="F187" s="52" t="s">
        <v>3372</v>
      </c>
      <c r="G187" s="52" t="s">
        <v>2087</v>
      </c>
      <c r="H187" s="52" t="s">
        <v>3373</v>
      </c>
      <c r="I187" s="52" t="s">
        <v>3374</v>
      </c>
      <c r="J187" s="52" t="s">
        <v>2090</v>
      </c>
      <c r="K187" s="52" t="s">
        <v>3375</v>
      </c>
      <c r="L187" s="52" t="s">
        <v>3376</v>
      </c>
      <c r="M187" s="16" t="s">
        <v>3377</v>
      </c>
      <c r="N187" s="16"/>
      <c r="O187" s="16"/>
      <c r="P187" s="16"/>
      <c r="Q187" s="16"/>
      <c r="R187" s="16"/>
      <c r="S187" s="16"/>
      <c r="T187" s="16"/>
      <c r="U187" s="16"/>
      <c r="V187" s="16"/>
      <c r="W187" s="16"/>
      <c r="X187" s="16"/>
      <c r="Y187" s="16"/>
      <c r="Z187" s="16"/>
      <c r="AA187" s="16"/>
      <c r="AB187" s="16"/>
      <c r="AC187" s="16"/>
      <c r="AD187" s="16"/>
      <c r="AE187" s="16"/>
    </row>
    <row r="188" spans="1:31" ht="15.75" customHeight="1">
      <c r="A188" s="152">
        <v>19</v>
      </c>
      <c r="B188" s="152">
        <v>33902603</v>
      </c>
      <c r="C188" s="152">
        <v>121917725</v>
      </c>
      <c r="D188" s="52" t="s">
        <v>2100</v>
      </c>
      <c r="E188" s="52" t="s">
        <v>2094</v>
      </c>
      <c r="F188" s="52" t="s">
        <v>3381</v>
      </c>
      <c r="G188" s="52" t="s">
        <v>2087</v>
      </c>
      <c r="H188" s="52" t="s">
        <v>3382</v>
      </c>
      <c r="I188" s="52" t="s">
        <v>3383</v>
      </c>
      <c r="J188" s="52" t="s">
        <v>2090</v>
      </c>
      <c r="K188" s="52" t="s">
        <v>3387</v>
      </c>
      <c r="L188" s="52" t="s">
        <v>2949</v>
      </c>
      <c r="M188" s="52" t="s">
        <v>3388</v>
      </c>
      <c r="N188" s="16"/>
      <c r="O188" s="16"/>
      <c r="P188" s="16"/>
      <c r="Q188" s="16"/>
      <c r="R188" s="16"/>
      <c r="S188" s="16"/>
      <c r="T188" s="16"/>
      <c r="U188" s="16"/>
      <c r="V188" s="16"/>
      <c r="W188" s="16"/>
      <c r="X188" s="16"/>
      <c r="Y188" s="16"/>
      <c r="Z188" s="16"/>
      <c r="AA188" s="16"/>
      <c r="AB188" s="16"/>
      <c r="AC188" s="16"/>
      <c r="AD188" s="16"/>
      <c r="AE188" s="16"/>
    </row>
    <row r="189" spans="1:31" ht="15.75" customHeight="1">
      <c r="A189" s="152">
        <v>19</v>
      </c>
      <c r="B189" s="152">
        <v>55441939</v>
      </c>
      <c r="C189" s="152">
        <v>104895503</v>
      </c>
      <c r="D189" s="52" t="s">
        <v>2085</v>
      </c>
      <c r="E189" s="52" t="s">
        <v>2084</v>
      </c>
      <c r="F189" s="52" t="s">
        <v>3392</v>
      </c>
      <c r="G189" s="52" t="s">
        <v>2087</v>
      </c>
      <c r="H189" s="52" t="s">
        <v>3393</v>
      </c>
      <c r="I189" s="52" t="s">
        <v>3394</v>
      </c>
      <c r="J189" s="52" t="s">
        <v>2090</v>
      </c>
      <c r="K189" s="52" t="s">
        <v>3395</v>
      </c>
      <c r="L189" s="52" t="s">
        <v>3396</v>
      </c>
      <c r="M189" s="52" t="s">
        <v>3397</v>
      </c>
      <c r="N189" s="16"/>
      <c r="O189" s="16"/>
      <c r="P189" s="16"/>
      <c r="Q189" s="16"/>
      <c r="R189" s="16"/>
      <c r="S189" s="16"/>
      <c r="T189" s="16"/>
      <c r="U189" s="16"/>
      <c r="V189" s="16"/>
      <c r="W189" s="16"/>
      <c r="X189" s="16"/>
      <c r="Y189" s="16"/>
      <c r="Z189" s="16"/>
      <c r="AA189" s="16"/>
      <c r="AB189" s="16"/>
      <c r="AC189" s="16"/>
      <c r="AD189" s="16"/>
      <c r="AE189" s="16"/>
    </row>
    <row r="190" spans="1:31" ht="15.75" customHeight="1">
      <c r="A190" s="152">
        <v>19</v>
      </c>
      <c r="B190" s="152">
        <v>13007748</v>
      </c>
      <c r="C190" s="152">
        <v>121434371</v>
      </c>
      <c r="D190" s="52" t="s">
        <v>2100</v>
      </c>
      <c r="E190" s="52" t="s">
        <v>2094</v>
      </c>
      <c r="F190" s="52" t="s">
        <v>3399</v>
      </c>
      <c r="G190" s="52" t="s">
        <v>2087</v>
      </c>
      <c r="H190" s="52" t="s">
        <v>3400</v>
      </c>
      <c r="I190" s="52" t="s">
        <v>3401</v>
      </c>
      <c r="J190" s="52" t="s">
        <v>2110</v>
      </c>
      <c r="K190" s="52" t="s">
        <v>3404</v>
      </c>
      <c r="L190" s="52" t="s">
        <v>3405</v>
      </c>
      <c r="M190" s="52" t="s">
        <v>3406</v>
      </c>
      <c r="N190" s="16"/>
      <c r="O190" s="16"/>
      <c r="P190" s="16"/>
      <c r="Q190" s="16"/>
      <c r="R190" s="16"/>
      <c r="S190" s="16"/>
      <c r="T190" s="16"/>
      <c r="U190" s="16"/>
      <c r="V190" s="16"/>
      <c r="W190" s="16"/>
      <c r="X190" s="16"/>
      <c r="Y190" s="16"/>
      <c r="Z190" s="16"/>
      <c r="AA190" s="16"/>
      <c r="AB190" s="16"/>
      <c r="AC190" s="16"/>
      <c r="AD190" s="16"/>
      <c r="AE190" s="16"/>
    </row>
    <row r="191" spans="1:31" ht="15.75" customHeight="1">
      <c r="A191" s="152">
        <v>19</v>
      </c>
      <c r="B191" s="152">
        <v>38945968</v>
      </c>
      <c r="C191" s="152">
        <v>118192119</v>
      </c>
      <c r="D191" s="52" t="s">
        <v>2100</v>
      </c>
      <c r="E191" s="52" t="s">
        <v>2094</v>
      </c>
      <c r="F191" s="52" t="s">
        <v>3407</v>
      </c>
      <c r="G191" s="52" t="s">
        <v>2087</v>
      </c>
      <c r="H191" s="52" t="s">
        <v>3410</v>
      </c>
      <c r="I191" s="52" t="s">
        <v>3411</v>
      </c>
      <c r="J191" s="52" t="s">
        <v>2090</v>
      </c>
      <c r="K191" s="52" t="s">
        <v>3412</v>
      </c>
      <c r="L191" s="52" t="s">
        <v>3413</v>
      </c>
      <c r="M191" s="52" t="s">
        <v>3414</v>
      </c>
      <c r="N191" s="16"/>
      <c r="O191" s="16"/>
      <c r="P191" s="16"/>
      <c r="Q191" s="16"/>
      <c r="R191" s="16"/>
      <c r="S191" s="16"/>
      <c r="T191" s="16"/>
      <c r="U191" s="16"/>
      <c r="V191" s="16"/>
      <c r="W191" s="16"/>
      <c r="X191" s="16"/>
      <c r="Y191" s="16"/>
      <c r="Z191" s="16"/>
      <c r="AA191" s="16"/>
      <c r="AB191" s="16"/>
      <c r="AC191" s="16"/>
      <c r="AD191" s="16"/>
      <c r="AE191" s="16"/>
    </row>
    <row r="192" spans="1:31" ht="15.75" customHeight="1">
      <c r="A192" s="152">
        <v>19</v>
      </c>
      <c r="B192" s="152">
        <v>45412289</v>
      </c>
      <c r="C192" s="152">
        <v>121918395</v>
      </c>
      <c r="D192" s="52" t="s">
        <v>2084</v>
      </c>
      <c r="E192" s="52" t="s">
        <v>2085</v>
      </c>
      <c r="F192" s="52" t="s">
        <v>3339</v>
      </c>
      <c r="G192" s="52" t="s">
        <v>2087</v>
      </c>
      <c r="H192" s="52" t="s">
        <v>399</v>
      </c>
      <c r="I192" s="52" t="s">
        <v>3419</v>
      </c>
      <c r="J192" s="52" t="s">
        <v>2090</v>
      </c>
      <c r="K192" s="52" t="s">
        <v>3421</v>
      </c>
      <c r="L192" s="52" t="s">
        <v>3422</v>
      </c>
      <c r="M192" s="52" t="s">
        <v>3423</v>
      </c>
      <c r="N192" s="16"/>
      <c r="O192" s="16"/>
      <c r="P192" s="16"/>
      <c r="Q192" s="16"/>
      <c r="R192" s="16"/>
      <c r="S192" s="16"/>
      <c r="T192" s="16"/>
      <c r="U192" s="16"/>
      <c r="V192" s="16"/>
      <c r="W192" s="16"/>
      <c r="X192" s="16"/>
      <c r="Y192" s="16"/>
      <c r="Z192" s="16"/>
      <c r="AA192" s="16"/>
      <c r="AB192" s="16"/>
      <c r="AC192" s="16"/>
      <c r="AD192" s="16"/>
      <c r="AE192" s="16"/>
    </row>
    <row r="193" spans="1:31" ht="15.75" customHeight="1">
      <c r="A193" s="152">
        <v>19</v>
      </c>
      <c r="B193" s="152">
        <v>39013851</v>
      </c>
      <c r="C193" s="152">
        <v>193922837</v>
      </c>
      <c r="D193" s="52" t="s">
        <v>2084</v>
      </c>
      <c r="E193" s="52" t="s">
        <v>2100</v>
      </c>
      <c r="F193" s="52" t="s">
        <v>3407</v>
      </c>
      <c r="G193" s="52" t="s">
        <v>2114</v>
      </c>
      <c r="H193" s="52" t="s">
        <v>3425</v>
      </c>
      <c r="I193" s="52" t="s">
        <v>3426</v>
      </c>
      <c r="J193" s="52" t="s">
        <v>2110</v>
      </c>
      <c r="K193" s="52" t="s">
        <v>3429</v>
      </c>
      <c r="L193" s="52" t="s">
        <v>3430</v>
      </c>
      <c r="M193" s="52"/>
      <c r="N193" s="16"/>
      <c r="O193" s="16"/>
      <c r="P193" s="16"/>
      <c r="Q193" s="16"/>
      <c r="R193" s="16"/>
      <c r="S193" s="16"/>
      <c r="T193" s="16"/>
      <c r="U193" s="16"/>
      <c r="V193" s="16"/>
      <c r="W193" s="16"/>
      <c r="X193" s="16"/>
      <c r="Y193" s="16"/>
      <c r="Z193" s="16"/>
      <c r="AA193" s="16"/>
      <c r="AB193" s="16"/>
      <c r="AC193" s="16"/>
      <c r="AD193" s="16"/>
      <c r="AE193" s="16"/>
    </row>
    <row r="194" spans="1:31" ht="15.75" customHeight="1">
      <c r="A194" s="152">
        <v>19</v>
      </c>
      <c r="B194" s="152">
        <v>12760232</v>
      </c>
      <c r="C194" s="152">
        <v>121434331</v>
      </c>
      <c r="D194" s="52" t="s">
        <v>2100</v>
      </c>
      <c r="E194" s="52" t="s">
        <v>2094</v>
      </c>
      <c r="F194" s="52" t="s">
        <v>3434</v>
      </c>
      <c r="G194" s="52" t="s">
        <v>2114</v>
      </c>
      <c r="H194" s="52" t="s">
        <v>3435</v>
      </c>
      <c r="I194" s="52" t="s">
        <v>3436</v>
      </c>
      <c r="J194" s="52" t="s">
        <v>2110</v>
      </c>
      <c r="K194" s="52" t="s">
        <v>3441</v>
      </c>
      <c r="L194" s="52" t="s">
        <v>3442</v>
      </c>
      <c r="M194" s="52" t="s">
        <v>3443</v>
      </c>
      <c r="N194" s="16"/>
      <c r="O194" s="16"/>
      <c r="P194" s="16"/>
      <c r="Q194" s="16"/>
      <c r="R194" s="16"/>
      <c r="S194" s="16"/>
      <c r="T194" s="16"/>
      <c r="U194" s="16"/>
      <c r="V194" s="16"/>
      <c r="W194" s="16"/>
      <c r="X194" s="16"/>
      <c r="Y194" s="16"/>
      <c r="Z194" s="16"/>
      <c r="AA194" s="16"/>
      <c r="AB194" s="16"/>
      <c r="AC194" s="16"/>
      <c r="AD194" s="16"/>
      <c r="AE194" s="16"/>
    </row>
    <row r="195" spans="1:31" ht="15.75" customHeight="1">
      <c r="A195" s="152">
        <v>20</v>
      </c>
      <c r="B195" s="152">
        <v>23618427</v>
      </c>
      <c r="C195" s="152">
        <v>1064039</v>
      </c>
      <c r="D195" s="52" t="s">
        <v>2084</v>
      </c>
      <c r="E195" s="52" t="s">
        <v>2085</v>
      </c>
      <c r="F195" s="52" t="s">
        <v>3446</v>
      </c>
      <c r="G195" s="52" t="s">
        <v>2087</v>
      </c>
      <c r="H195" s="52" t="s">
        <v>3447</v>
      </c>
      <c r="I195" s="52" t="s">
        <v>3448</v>
      </c>
      <c r="J195" s="52" t="s">
        <v>2090</v>
      </c>
      <c r="K195" s="52" t="s">
        <v>3449</v>
      </c>
      <c r="L195" s="52" t="s">
        <v>3451</v>
      </c>
      <c r="M195" s="52" t="s">
        <v>3453</v>
      </c>
      <c r="N195" s="16"/>
      <c r="O195" s="16"/>
      <c r="P195" s="16"/>
      <c r="Q195" s="16"/>
      <c r="R195" s="16"/>
      <c r="S195" s="16"/>
      <c r="T195" s="16"/>
      <c r="U195" s="16"/>
      <c r="V195" s="16"/>
      <c r="W195" s="16"/>
      <c r="X195" s="16"/>
      <c r="Y195" s="16"/>
      <c r="Z195" s="16"/>
      <c r="AA195" s="16"/>
      <c r="AB195" s="16"/>
      <c r="AC195" s="16"/>
      <c r="AD195" s="16"/>
      <c r="AE195" s="16"/>
    </row>
    <row r="196" spans="1:31" ht="15.75" customHeight="1">
      <c r="A196" s="152">
        <v>20</v>
      </c>
      <c r="B196" s="152">
        <v>25058363</v>
      </c>
      <c r="C196" s="152">
        <v>74315435</v>
      </c>
      <c r="D196" s="52" t="s">
        <v>2084</v>
      </c>
      <c r="E196" s="52" t="s">
        <v>2094</v>
      </c>
      <c r="F196" s="52" t="s">
        <v>3455</v>
      </c>
      <c r="G196" s="52" t="s">
        <v>2087</v>
      </c>
      <c r="H196" s="52" t="s">
        <v>3456</v>
      </c>
      <c r="I196" s="52" t="s">
        <v>3457</v>
      </c>
      <c r="J196" s="52" t="s">
        <v>2090</v>
      </c>
      <c r="K196" s="52" t="s">
        <v>3458</v>
      </c>
      <c r="L196" s="52" t="s">
        <v>3459</v>
      </c>
      <c r="M196" s="52" t="s">
        <v>3460</v>
      </c>
      <c r="N196" s="16"/>
      <c r="O196" s="16"/>
      <c r="P196" s="16"/>
      <c r="Q196" s="16"/>
      <c r="R196" s="16"/>
      <c r="S196" s="16"/>
      <c r="T196" s="16"/>
      <c r="U196" s="16"/>
      <c r="V196" s="16"/>
      <c r="W196" s="16"/>
      <c r="X196" s="16"/>
      <c r="Y196" s="16"/>
      <c r="Z196" s="16"/>
      <c r="AA196" s="16"/>
      <c r="AB196" s="16"/>
      <c r="AC196" s="16"/>
      <c r="AD196" s="16"/>
      <c r="AE196" s="16"/>
    </row>
    <row r="197" spans="1:31" ht="15.75" customHeight="1">
      <c r="A197" s="152">
        <v>20</v>
      </c>
      <c r="B197" s="152">
        <v>5283098</v>
      </c>
      <c r="C197" s="152">
        <v>376142095</v>
      </c>
      <c r="D197" s="52" t="s">
        <v>2084</v>
      </c>
      <c r="E197" s="52" t="s">
        <v>2085</v>
      </c>
      <c r="F197" s="52" t="s">
        <v>3464</v>
      </c>
      <c r="G197" s="52" t="s">
        <v>2087</v>
      </c>
      <c r="H197" s="52" t="s">
        <v>3465</v>
      </c>
      <c r="I197" s="52" t="s">
        <v>3466</v>
      </c>
      <c r="J197" s="52" t="s">
        <v>2090</v>
      </c>
      <c r="K197" s="52" t="s">
        <v>3467</v>
      </c>
      <c r="L197" s="52" t="s">
        <v>3468</v>
      </c>
      <c r="M197" s="52" t="s">
        <v>3469</v>
      </c>
      <c r="N197" s="16"/>
      <c r="O197" s="16"/>
      <c r="P197" s="16"/>
      <c r="Q197" s="16"/>
      <c r="R197" s="16"/>
      <c r="S197" s="16"/>
      <c r="T197" s="16"/>
      <c r="U197" s="16"/>
      <c r="V197" s="16"/>
      <c r="W197" s="16"/>
      <c r="X197" s="16"/>
      <c r="Y197" s="16"/>
      <c r="Z197" s="16"/>
      <c r="AA197" s="16"/>
      <c r="AB197" s="16"/>
      <c r="AC197" s="16"/>
      <c r="AD197" s="16"/>
      <c r="AE197" s="16"/>
    </row>
    <row r="198" spans="1:31" ht="15.75" customHeight="1">
      <c r="A198" s="152">
        <v>20</v>
      </c>
      <c r="B198" s="152">
        <v>18506532</v>
      </c>
      <c r="C198" s="152">
        <v>121918224</v>
      </c>
      <c r="D198" s="52" t="s">
        <v>2084</v>
      </c>
      <c r="E198" s="52" t="s">
        <v>2085</v>
      </c>
      <c r="F198" s="52" t="s">
        <v>3472</v>
      </c>
      <c r="G198" s="52" t="s">
        <v>2087</v>
      </c>
      <c r="H198" s="52" t="s">
        <v>3473</v>
      </c>
      <c r="I198" s="52" t="s">
        <v>3474</v>
      </c>
      <c r="J198" s="52" t="s">
        <v>2090</v>
      </c>
      <c r="K198" s="52" t="s">
        <v>3475</v>
      </c>
      <c r="L198" s="52" t="s">
        <v>3476</v>
      </c>
      <c r="M198" s="52" t="s">
        <v>3477</v>
      </c>
      <c r="N198" s="16"/>
      <c r="O198" s="16"/>
      <c r="P198" s="16"/>
      <c r="Q198" s="16"/>
      <c r="R198" s="16"/>
      <c r="S198" s="16"/>
      <c r="T198" s="16"/>
      <c r="U198" s="16"/>
      <c r="V198" s="16"/>
      <c r="W198" s="16"/>
      <c r="X198" s="16"/>
      <c r="Y198" s="16"/>
      <c r="Z198" s="16"/>
      <c r="AA198" s="16"/>
      <c r="AB198" s="16"/>
      <c r="AC198" s="16"/>
      <c r="AD198" s="16"/>
      <c r="AE198" s="16"/>
    </row>
    <row r="199" spans="1:31" ht="15.75" customHeight="1">
      <c r="A199" s="152">
        <v>20</v>
      </c>
      <c r="B199" s="152">
        <v>31573615</v>
      </c>
      <c r="C199" s="152">
        <v>756459525</v>
      </c>
      <c r="D199" s="52" t="s">
        <v>2100</v>
      </c>
      <c r="E199" s="52" t="s">
        <v>2094</v>
      </c>
      <c r="F199" s="52" t="s">
        <v>3479</v>
      </c>
      <c r="G199" s="52" t="s">
        <v>2087</v>
      </c>
      <c r="H199" s="52" t="s">
        <v>3480</v>
      </c>
      <c r="I199" s="52" t="s">
        <v>3481</v>
      </c>
      <c r="J199" s="52" t="s">
        <v>2090</v>
      </c>
      <c r="K199" s="52" t="s">
        <v>3482</v>
      </c>
      <c r="L199" s="52" t="s">
        <v>3484</v>
      </c>
      <c r="M199" s="52" t="s">
        <v>3485</v>
      </c>
      <c r="N199" s="16"/>
      <c r="O199" s="16"/>
      <c r="P199" s="16"/>
      <c r="Q199" s="16"/>
      <c r="R199" s="16"/>
      <c r="S199" s="16"/>
      <c r="T199" s="16"/>
      <c r="U199" s="16"/>
      <c r="V199" s="16"/>
      <c r="W199" s="16"/>
      <c r="X199" s="16"/>
      <c r="Y199" s="16"/>
      <c r="Z199" s="16"/>
      <c r="AA199" s="16"/>
      <c r="AB199" s="16"/>
      <c r="AC199" s="16"/>
      <c r="AD199" s="16"/>
      <c r="AE199" s="16"/>
    </row>
    <row r="200" spans="1:31" ht="15.75" customHeight="1">
      <c r="A200" s="152">
        <v>20</v>
      </c>
      <c r="B200" s="152">
        <v>43251552</v>
      </c>
      <c r="C200" s="152">
        <v>121908729</v>
      </c>
      <c r="D200" s="52" t="s">
        <v>2100</v>
      </c>
      <c r="E200" s="52" t="s">
        <v>2094</v>
      </c>
      <c r="F200" s="52" t="s">
        <v>3489</v>
      </c>
      <c r="G200" s="52" t="s">
        <v>2087</v>
      </c>
      <c r="H200" s="52" t="s">
        <v>3490</v>
      </c>
      <c r="I200" s="52" t="s">
        <v>3491</v>
      </c>
      <c r="J200" s="52" t="s">
        <v>2090</v>
      </c>
      <c r="K200" s="52" t="s">
        <v>3492</v>
      </c>
      <c r="L200" s="52" t="s">
        <v>3493</v>
      </c>
      <c r="M200" s="52" t="s">
        <v>3494</v>
      </c>
      <c r="N200" s="16"/>
      <c r="O200" s="16"/>
      <c r="P200" s="16"/>
      <c r="Q200" s="16"/>
      <c r="R200" s="16"/>
      <c r="S200" s="16"/>
      <c r="T200" s="16"/>
      <c r="U200" s="16"/>
      <c r="V200" s="16"/>
      <c r="W200" s="16"/>
      <c r="X200" s="16"/>
      <c r="Y200" s="16"/>
      <c r="Z200" s="16"/>
      <c r="AA200" s="16"/>
      <c r="AB200" s="16"/>
      <c r="AC200" s="16"/>
      <c r="AD200" s="16"/>
      <c r="AE200" s="16"/>
    </row>
    <row r="201" spans="1:31" ht="15.75" customHeight="1">
      <c r="A201" s="152">
        <v>21</v>
      </c>
      <c r="B201" s="152">
        <v>47556920</v>
      </c>
      <c r="C201" s="152">
        <v>149266909</v>
      </c>
      <c r="D201" s="52" t="s">
        <v>2094</v>
      </c>
      <c r="E201" s="52" t="s">
        <v>2085</v>
      </c>
      <c r="F201" s="52" t="s">
        <v>3498</v>
      </c>
      <c r="G201" s="52" t="s">
        <v>2087</v>
      </c>
      <c r="H201" s="52" t="s">
        <v>3499</v>
      </c>
      <c r="I201" s="52" t="s">
        <v>3500</v>
      </c>
      <c r="J201" s="52" t="s">
        <v>2157</v>
      </c>
      <c r="K201" s="52" t="s">
        <v>3501</v>
      </c>
      <c r="L201" s="52" t="s">
        <v>3502</v>
      </c>
      <c r="M201" s="52" t="s">
        <v>3503</v>
      </c>
      <c r="N201" s="16"/>
      <c r="O201" s="16"/>
      <c r="P201" s="16"/>
      <c r="Q201" s="16"/>
      <c r="R201" s="16"/>
      <c r="S201" s="16"/>
      <c r="T201" s="16"/>
      <c r="U201" s="16"/>
      <c r="V201" s="16"/>
      <c r="W201" s="16"/>
      <c r="X201" s="16"/>
      <c r="Y201" s="16"/>
      <c r="Z201" s="16"/>
      <c r="AA201" s="16"/>
      <c r="AB201" s="16"/>
      <c r="AC201" s="16"/>
      <c r="AD201" s="16"/>
      <c r="AE201" s="16"/>
    </row>
    <row r="202" spans="1:31" ht="15.75" customHeight="1">
      <c r="A202" s="152">
        <v>22</v>
      </c>
      <c r="B202" s="152">
        <v>18905964</v>
      </c>
      <c r="C202" s="152">
        <v>2904552</v>
      </c>
      <c r="D202" s="52" t="s">
        <v>2084</v>
      </c>
      <c r="E202" s="52" t="s">
        <v>2085</v>
      </c>
      <c r="F202" s="52" t="s">
        <v>3505</v>
      </c>
      <c r="G202" s="52" t="s">
        <v>2263</v>
      </c>
      <c r="H202" s="52" t="s">
        <v>3506</v>
      </c>
      <c r="I202" s="52" t="s">
        <v>3507</v>
      </c>
      <c r="J202" s="52" t="s">
        <v>2090</v>
      </c>
      <c r="K202" s="52" t="s">
        <v>3508</v>
      </c>
      <c r="L202" s="52" t="s">
        <v>3509</v>
      </c>
      <c r="M202" s="52" t="s">
        <v>3510</v>
      </c>
      <c r="N202" s="16"/>
      <c r="O202" s="16"/>
      <c r="P202" s="16"/>
      <c r="Q202" s="16"/>
      <c r="R202" s="16"/>
      <c r="S202" s="16"/>
      <c r="T202" s="16"/>
      <c r="U202" s="16"/>
      <c r="V202" s="16"/>
      <c r="W202" s="16"/>
      <c r="X202" s="16"/>
      <c r="Y202" s="16"/>
      <c r="Z202" s="16"/>
      <c r="AA202" s="16"/>
      <c r="AB202" s="16"/>
      <c r="AC202" s="16"/>
      <c r="AD202" s="16"/>
      <c r="AE202" s="16"/>
    </row>
    <row r="203" spans="1:31" ht="15.75" customHeight="1">
      <c r="A203" s="152"/>
      <c r="B203" s="152"/>
      <c r="C203" s="152"/>
      <c r="D203" s="52"/>
      <c r="E203" s="52"/>
      <c r="F203" s="52"/>
      <c r="G203" s="52"/>
      <c r="H203" s="52"/>
      <c r="I203" s="52"/>
      <c r="J203" s="52"/>
      <c r="K203" s="52"/>
      <c r="L203" s="52"/>
      <c r="M203" s="16"/>
      <c r="N203" s="16"/>
      <c r="O203" s="16"/>
      <c r="P203" s="16"/>
      <c r="Q203" s="16"/>
      <c r="R203" s="16"/>
      <c r="S203" s="16"/>
      <c r="T203" s="16"/>
      <c r="U203" s="16"/>
      <c r="V203" s="16"/>
      <c r="W203" s="16"/>
      <c r="X203" s="16"/>
      <c r="Y203" s="16"/>
      <c r="Z203" s="16"/>
      <c r="AA203" s="16"/>
      <c r="AB203" s="16"/>
      <c r="AC203" s="16"/>
      <c r="AD203" s="16"/>
      <c r="AE203" s="16"/>
    </row>
    <row r="204" spans="1:31" ht="15.75" customHeight="1">
      <c r="A204" s="152"/>
      <c r="B204" s="152"/>
      <c r="C204" s="152"/>
      <c r="D204" s="52"/>
      <c r="E204" s="52"/>
      <c r="F204" s="52"/>
      <c r="G204" s="52"/>
      <c r="H204" s="52"/>
      <c r="I204" s="52"/>
      <c r="J204" s="52"/>
      <c r="K204" s="52"/>
      <c r="L204" s="52"/>
      <c r="M204" s="52"/>
      <c r="N204" s="16"/>
      <c r="O204" s="16"/>
      <c r="P204" s="16"/>
      <c r="Q204" s="16"/>
      <c r="R204" s="16"/>
      <c r="S204" s="16"/>
      <c r="T204" s="16"/>
      <c r="U204" s="16"/>
      <c r="V204" s="16"/>
      <c r="W204" s="16"/>
      <c r="X204" s="16"/>
      <c r="Y204" s="16"/>
      <c r="Z204" s="16"/>
      <c r="AA204" s="16"/>
      <c r="AB204" s="16"/>
      <c r="AC204" s="16"/>
      <c r="AD204" s="16"/>
      <c r="AE204" s="16"/>
    </row>
    <row r="205" spans="1:31" ht="15.75" customHeight="1">
      <c r="A205" s="152"/>
      <c r="B205" s="152"/>
      <c r="C205" s="152"/>
      <c r="D205" s="52"/>
      <c r="E205" s="52"/>
      <c r="F205" s="52"/>
      <c r="G205" s="52"/>
      <c r="H205" s="52"/>
      <c r="I205" s="52"/>
      <c r="J205" s="52"/>
      <c r="K205" s="52"/>
      <c r="L205" s="52"/>
      <c r="M205" s="52"/>
      <c r="N205" s="16"/>
      <c r="O205" s="16"/>
      <c r="P205" s="16"/>
      <c r="Q205" s="16"/>
      <c r="R205" s="16"/>
      <c r="S205" s="16"/>
      <c r="T205" s="16"/>
      <c r="U205" s="16"/>
      <c r="V205" s="16"/>
      <c r="W205" s="16"/>
      <c r="X205" s="16"/>
      <c r="Y205" s="16"/>
      <c r="Z205" s="16"/>
      <c r="AA205" s="16"/>
      <c r="AB205" s="16"/>
      <c r="AC205" s="16"/>
      <c r="AD205" s="16"/>
      <c r="AE205" s="16"/>
    </row>
    <row r="206" spans="1:31" ht="15.75" customHeight="1">
      <c r="A206" s="152"/>
      <c r="B206" s="152"/>
      <c r="C206" s="152"/>
      <c r="D206" s="52"/>
      <c r="E206" s="52"/>
      <c r="F206" s="52"/>
      <c r="G206" s="52"/>
      <c r="H206" s="52"/>
      <c r="I206" s="52"/>
      <c r="J206" s="52"/>
      <c r="K206" s="52"/>
      <c r="L206" s="52"/>
      <c r="M206" s="52"/>
      <c r="N206" s="16"/>
      <c r="O206" s="16"/>
      <c r="P206" s="16"/>
      <c r="Q206" s="16"/>
      <c r="R206" s="16"/>
      <c r="S206" s="16"/>
      <c r="T206" s="16"/>
      <c r="U206" s="16"/>
      <c r="V206" s="16"/>
      <c r="W206" s="16"/>
      <c r="X206" s="16"/>
      <c r="Y206" s="16"/>
      <c r="Z206" s="16"/>
      <c r="AA206" s="16"/>
      <c r="AB206" s="16"/>
      <c r="AC206" s="16"/>
      <c r="AD206" s="16"/>
      <c r="AE206" s="16"/>
    </row>
    <row r="207" spans="1:31" ht="15.75" customHeight="1">
      <c r="A207" s="152"/>
      <c r="B207" s="152"/>
      <c r="C207" s="152"/>
      <c r="D207" s="52"/>
      <c r="E207" s="52"/>
      <c r="F207" s="52"/>
      <c r="G207" s="52"/>
      <c r="H207" s="52"/>
      <c r="I207" s="52"/>
      <c r="J207" s="52"/>
      <c r="K207" s="52"/>
      <c r="L207" s="52"/>
      <c r="M207" s="16"/>
      <c r="N207" s="16"/>
      <c r="O207" s="16"/>
      <c r="P207" s="16"/>
      <c r="Q207" s="16"/>
      <c r="R207" s="16"/>
      <c r="S207" s="16"/>
      <c r="T207" s="16"/>
      <c r="U207" s="16"/>
      <c r="V207" s="16"/>
      <c r="W207" s="16"/>
      <c r="X207" s="16"/>
      <c r="Y207" s="16"/>
      <c r="Z207" s="16"/>
      <c r="AA207" s="16"/>
      <c r="AB207" s="16"/>
      <c r="AC207" s="16"/>
      <c r="AD207" s="16"/>
      <c r="AE207" s="16"/>
    </row>
    <row r="208" spans="1:31" ht="15.75" customHeight="1">
      <c r="A208" s="152"/>
      <c r="B208" s="152"/>
      <c r="C208" s="152"/>
      <c r="D208" s="52"/>
      <c r="E208" s="52"/>
      <c r="F208" s="52"/>
      <c r="G208" s="52"/>
      <c r="H208" s="52"/>
      <c r="I208" s="52"/>
      <c r="J208" s="52"/>
      <c r="K208" s="52"/>
      <c r="L208" s="52"/>
      <c r="M208" s="52"/>
      <c r="N208" s="16"/>
      <c r="O208" s="16"/>
      <c r="P208" s="16"/>
      <c r="Q208" s="16"/>
      <c r="R208" s="16"/>
      <c r="S208" s="16"/>
      <c r="T208" s="16"/>
      <c r="U208" s="16"/>
      <c r="V208" s="16"/>
      <c r="W208" s="16"/>
      <c r="X208" s="16"/>
      <c r="Y208" s="16"/>
      <c r="Z208" s="16"/>
      <c r="AA208" s="16"/>
      <c r="AB208" s="16"/>
      <c r="AC208" s="16"/>
      <c r="AD208" s="16"/>
      <c r="AE208" s="16"/>
    </row>
    <row r="209" spans="1:31" ht="15.75" customHeight="1">
      <c r="A209" s="152"/>
      <c r="B209" s="152"/>
      <c r="C209" s="152"/>
      <c r="D209" s="52"/>
      <c r="E209" s="52"/>
      <c r="F209" s="52"/>
      <c r="G209" s="52"/>
      <c r="H209" s="52"/>
      <c r="I209" s="52"/>
      <c r="J209" s="52"/>
      <c r="K209" s="52"/>
      <c r="L209" s="52"/>
      <c r="M209" s="52"/>
      <c r="N209" s="16"/>
      <c r="O209" s="16"/>
      <c r="P209" s="16"/>
      <c r="Q209" s="16"/>
      <c r="R209" s="16"/>
      <c r="S209" s="16"/>
      <c r="T209" s="16"/>
      <c r="U209" s="16"/>
      <c r="V209" s="16"/>
      <c r="W209" s="16"/>
      <c r="X209" s="16"/>
      <c r="Y209" s="16"/>
      <c r="Z209" s="16"/>
      <c r="AA209" s="16"/>
      <c r="AB209" s="16"/>
      <c r="AC209" s="16"/>
      <c r="AD209" s="16"/>
      <c r="AE209" s="16"/>
    </row>
    <row r="210" spans="1:31" ht="15.75" customHeight="1">
      <c r="A210" s="152"/>
      <c r="B210" s="152"/>
      <c r="C210" s="152"/>
      <c r="D210" s="52"/>
      <c r="E210" s="52"/>
      <c r="F210" s="52"/>
      <c r="G210" s="52"/>
      <c r="H210" s="52"/>
      <c r="I210" s="52"/>
      <c r="J210" s="52"/>
      <c r="K210" s="52"/>
      <c r="L210" s="52"/>
      <c r="M210" s="52"/>
      <c r="N210" s="16"/>
      <c r="O210" s="16"/>
      <c r="P210" s="16"/>
      <c r="Q210" s="16"/>
      <c r="R210" s="16"/>
      <c r="S210" s="16"/>
      <c r="T210" s="16"/>
      <c r="U210" s="16"/>
      <c r="V210" s="16"/>
      <c r="W210" s="16"/>
      <c r="X210" s="16"/>
      <c r="Y210" s="16"/>
      <c r="Z210" s="16"/>
      <c r="AA210" s="16"/>
      <c r="AB210" s="16"/>
      <c r="AC210" s="16"/>
      <c r="AD210" s="16"/>
      <c r="AE210" s="16"/>
    </row>
    <row r="211" spans="1:31" ht="15.75" customHeight="1">
      <c r="A211" s="152"/>
      <c r="B211" s="152"/>
      <c r="C211" s="152"/>
      <c r="D211" s="52"/>
      <c r="E211" s="52"/>
      <c r="F211" s="52"/>
      <c r="G211" s="52"/>
      <c r="H211" s="52"/>
      <c r="I211" s="52"/>
      <c r="J211" s="52"/>
      <c r="K211" s="52"/>
      <c r="L211" s="52"/>
      <c r="M211" s="16"/>
      <c r="N211" s="16"/>
      <c r="O211" s="16"/>
      <c r="P211" s="16"/>
      <c r="Q211" s="16"/>
      <c r="R211" s="16"/>
      <c r="S211" s="16"/>
      <c r="T211" s="16"/>
      <c r="U211" s="16"/>
      <c r="V211" s="16"/>
      <c r="W211" s="16"/>
      <c r="X211" s="16"/>
      <c r="Y211" s="16"/>
      <c r="Z211" s="16"/>
      <c r="AA211" s="16"/>
      <c r="AB211" s="16"/>
      <c r="AC211" s="16"/>
      <c r="AD211" s="16"/>
      <c r="AE211" s="16"/>
    </row>
    <row r="212" spans="1:31" ht="15.75" customHeight="1">
      <c r="A212" s="152"/>
      <c r="B212" s="152"/>
      <c r="C212" s="152"/>
      <c r="D212" s="52"/>
      <c r="E212" s="52"/>
      <c r="F212" s="52"/>
      <c r="G212" s="52"/>
      <c r="H212" s="52"/>
      <c r="I212" s="52"/>
      <c r="J212" s="52"/>
      <c r="K212" s="52"/>
      <c r="L212" s="52"/>
      <c r="M212" s="52"/>
      <c r="N212" s="16"/>
      <c r="O212" s="16"/>
      <c r="P212" s="16"/>
      <c r="Q212" s="16"/>
      <c r="R212" s="16"/>
      <c r="S212" s="16"/>
      <c r="T212" s="16"/>
      <c r="U212" s="16"/>
      <c r="V212" s="16"/>
      <c r="W212" s="16"/>
      <c r="X212" s="16"/>
      <c r="Y212" s="16"/>
      <c r="Z212" s="16"/>
      <c r="AA212" s="16"/>
      <c r="AB212" s="16"/>
      <c r="AC212" s="16"/>
      <c r="AD212" s="16"/>
      <c r="AE212" s="16"/>
    </row>
    <row r="213" spans="1:31" ht="15.75" customHeight="1">
      <c r="A213" s="152"/>
      <c r="B213" s="152"/>
      <c r="C213" s="152"/>
      <c r="D213" s="52"/>
      <c r="E213" s="52"/>
      <c r="F213" s="52"/>
      <c r="G213" s="52"/>
      <c r="H213" s="52"/>
      <c r="I213" s="52"/>
      <c r="J213" s="52"/>
      <c r="K213" s="52"/>
      <c r="L213" s="52"/>
      <c r="M213" s="52"/>
      <c r="N213" s="16"/>
      <c r="O213" s="16"/>
      <c r="P213" s="16"/>
      <c r="Q213" s="16"/>
      <c r="R213" s="16"/>
      <c r="S213" s="16"/>
      <c r="T213" s="16"/>
      <c r="U213" s="16"/>
      <c r="V213" s="16"/>
      <c r="W213" s="16"/>
      <c r="X213" s="16"/>
      <c r="Y213" s="16"/>
      <c r="Z213" s="16"/>
      <c r="AA213" s="16"/>
      <c r="AB213" s="16"/>
      <c r="AC213" s="16"/>
      <c r="AD213" s="16"/>
      <c r="AE213" s="16"/>
    </row>
    <row r="214" spans="1:31" ht="15.75" customHeight="1">
      <c r="A214" s="152"/>
      <c r="B214" s="152"/>
      <c r="C214" s="152"/>
      <c r="D214" s="52"/>
      <c r="E214" s="52"/>
      <c r="F214" s="52"/>
      <c r="G214" s="52"/>
      <c r="H214" s="52"/>
      <c r="I214" s="52"/>
      <c r="J214" s="52"/>
      <c r="K214" s="52"/>
      <c r="L214" s="52"/>
      <c r="M214" s="52"/>
      <c r="N214" s="16"/>
      <c r="O214" s="16"/>
      <c r="P214" s="16"/>
      <c r="Q214" s="16"/>
      <c r="R214" s="16"/>
      <c r="S214" s="16"/>
      <c r="T214" s="16"/>
      <c r="U214" s="16"/>
      <c r="V214" s="16"/>
      <c r="W214" s="16"/>
      <c r="X214" s="16"/>
      <c r="Y214" s="16"/>
      <c r="Z214" s="16"/>
      <c r="AA214" s="16"/>
      <c r="AB214" s="16"/>
      <c r="AC214" s="16"/>
      <c r="AD214" s="16"/>
      <c r="AE214" s="16"/>
    </row>
    <row r="215" spans="1:31" ht="15.75" customHeight="1">
      <c r="A215" s="152"/>
      <c r="B215" s="152"/>
      <c r="C215" s="152"/>
      <c r="D215" s="52"/>
      <c r="E215" s="52"/>
      <c r="F215" s="52"/>
      <c r="G215" s="52"/>
      <c r="H215" s="52"/>
      <c r="I215" s="52"/>
      <c r="J215" s="52"/>
      <c r="K215" s="52"/>
      <c r="L215" s="52"/>
      <c r="M215" s="16"/>
      <c r="N215" s="16"/>
      <c r="O215" s="16"/>
      <c r="P215" s="16"/>
      <c r="Q215" s="16"/>
      <c r="R215" s="16"/>
      <c r="S215" s="16"/>
      <c r="T215" s="16"/>
      <c r="U215" s="16"/>
      <c r="V215" s="16"/>
      <c r="W215" s="16"/>
      <c r="X215" s="16"/>
      <c r="Y215" s="16"/>
      <c r="Z215" s="16"/>
      <c r="AA215" s="16"/>
      <c r="AB215" s="16"/>
      <c r="AC215" s="16"/>
      <c r="AD215" s="16"/>
      <c r="AE215" s="16"/>
    </row>
    <row r="216" spans="1:31" ht="15.75" customHeight="1">
      <c r="A216" s="152"/>
      <c r="B216" s="152"/>
      <c r="C216" s="152"/>
      <c r="D216" s="52"/>
      <c r="E216" s="52"/>
      <c r="F216" s="52"/>
      <c r="G216" s="52"/>
      <c r="H216" s="52"/>
      <c r="I216" s="52"/>
      <c r="J216" s="52"/>
      <c r="K216" s="52"/>
      <c r="L216" s="52"/>
      <c r="M216" s="52"/>
      <c r="N216" s="16"/>
      <c r="O216" s="16"/>
      <c r="P216" s="16"/>
      <c r="Q216" s="16"/>
      <c r="R216" s="16"/>
      <c r="S216" s="16"/>
      <c r="T216" s="16"/>
      <c r="U216" s="16"/>
      <c r="V216" s="16"/>
      <c r="W216" s="16"/>
      <c r="X216" s="16"/>
      <c r="Y216" s="16"/>
      <c r="Z216" s="16"/>
      <c r="AA216" s="16"/>
      <c r="AB216" s="16"/>
      <c r="AC216" s="16"/>
      <c r="AD216" s="16"/>
      <c r="AE216" s="16"/>
    </row>
    <row r="217" spans="1:31" ht="15.75" customHeight="1">
      <c r="A217" s="152"/>
      <c r="B217" s="152"/>
      <c r="C217" s="152"/>
      <c r="D217" s="52"/>
      <c r="E217" s="52"/>
      <c r="F217" s="52"/>
      <c r="G217" s="52"/>
      <c r="H217" s="52"/>
      <c r="I217" s="52"/>
      <c r="J217" s="52"/>
      <c r="K217" s="52"/>
      <c r="L217" s="52"/>
      <c r="M217" s="52"/>
      <c r="N217" s="16"/>
      <c r="O217" s="16"/>
      <c r="P217" s="16"/>
      <c r="Q217" s="16"/>
      <c r="R217" s="16"/>
      <c r="S217" s="16"/>
      <c r="T217" s="16"/>
      <c r="U217" s="16"/>
      <c r="V217" s="16"/>
      <c r="W217" s="16"/>
      <c r="X217" s="16"/>
      <c r="Y217" s="16"/>
      <c r="Z217" s="16"/>
      <c r="AA217" s="16"/>
      <c r="AB217" s="16"/>
      <c r="AC217" s="16"/>
      <c r="AD217" s="16"/>
      <c r="AE217" s="16"/>
    </row>
    <row r="218" spans="1:31" ht="15.75" customHeight="1">
      <c r="A218" s="152"/>
      <c r="B218" s="152"/>
      <c r="C218" s="152"/>
      <c r="D218" s="52"/>
      <c r="E218" s="52"/>
      <c r="F218" s="52"/>
      <c r="G218" s="52"/>
      <c r="H218" s="52"/>
      <c r="I218" s="52"/>
      <c r="J218" s="52"/>
      <c r="K218" s="52"/>
      <c r="L218" s="52"/>
      <c r="M218" s="52"/>
      <c r="N218" s="16"/>
      <c r="O218" s="16"/>
      <c r="P218" s="16"/>
      <c r="Q218" s="16"/>
      <c r="R218" s="16"/>
      <c r="S218" s="16"/>
      <c r="T218" s="16"/>
      <c r="U218" s="16"/>
      <c r="V218" s="16"/>
      <c r="W218" s="16"/>
      <c r="X218" s="16"/>
      <c r="Y218" s="16"/>
      <c r="Z218" s="16"/>
      <c r="AA218" s="16"/>
      <c r="AB218" s="16"/>
      <c r="AC218" s="16"/>
      <c r="AD218" s="16"/>
      <c r="AE218" s="16"/>
    </row>
    <row r="219" spans="1:31" ht="15.75" customHeight="1">
      <c r="A219" s="152"/>
      <c r="B219" s="152"/>
      <c r="C219" s="152"/>
      <c r="D219" s="52"/>
      <c r="E219" s="52"/>
      <c r="F219" s="52"/>
      <c r="G219" s="52"/>
      <c r="H219" s="52"/>
      <c r="I219" s="52"/>
      <c r="J219" s="52"/>
      <c r="K219" s="52"/>
      <c r="L219" s="52"/>
      <c r="M219" s="52"/>
      <c r="N219" s="16"/>
      <c r="O219" s="16"/>
      <c r="P219" s="16"/>
      <c r="Q219" s="16"/>
      <c r="R219" s="16"/>
      <c r="S219" s="16"/>
      <c r="T219" s="16"/>
      <c r="U219" s="16"/>
      <c r="V219" s="16"/>
      <c r="W219" s="16"/>
      <c r="X219" s="16"/>
      <c r="Y219" s="16"/>
      <c r="Z219" s="16"/>
      <c r="AA219" s="16"/>
      <c r="AB219" s="16"/>
      <c r="AC219" s="16"/>
      <c r="AD219" s="16"/>
      <c r="AE219" s="16"/>
    </row>
    <row r="220" spans="1:31" ht="15.75" customHeight="1">
      <c r="A220" s="152"/>
      <c r="B220" s="152"/>
      <c r="C220" s="152"/>
      <c r="D220" s="52"/>
      <c r="E220" s="52"/>
      <c r="F220" s="52"/>
      <c r="G220" s="52"/>
      <c r="H220" s="52"/>
      <c r="I220" s="52"/>
      <c r="J220" s="52"/>
      <c r="K220" s="52"/>
      <c r="L220" s="52"/>
      <c r="M220" s="16"/>
      <c r="N220" s="16"/>
      <c r="O220" s="16"/>
      <c r="P220" s="16"/>
      <c r="Q220" s="16"/>
      <c r="R220" s="16"/>
      <c r="S220" s="16"/>
      <c r="T220" s="16"/>
      <c r="U220" s="16"/>
      <c r="V220" s="16"/>
      <c r="W220" s="16"/>
      <c r="X220" s="16"/>
      <c r="Y220" s="16"/>
      <c r="Z220" s="16"/>
      <c r="AA220" s="16"/>
      <c r="AB220" s="16"/>
      <c r="AC220" s="16"/>
      <c r="AD220" s="16"/>
      <c r="AE220" s="16"/>
    </row>
    <row r="221" spans="1:31" ht="15.75" customHeight="1">
      <c r="A221" s="152"/>
      <c r="B221" s="152"/>
      <c r="C221" s="152"/>
      <c r="D221" s="52"/>
      <c r="E221" s="52"/>
      <c r="F221" s="52"/>
      <c r="G221" s="52"/>
      <c r="H221" s="52"/>
      <c r="I221" s="52"/>
      <c r="J221" s="52"/>
      <c r="K221" s="52"/>
      <c r="L221" s="52"/>
      <c r="M221" s="52"/>
      <c r="N221" s="16"/>
      <c r="O221" s="16"/>
      <c r="P221" s="16"/>
      <c r="Q221" s="16"/>
      <c r="R221" s="16"/>
      <c r="S221" s="16"/>
      <c r="T221" s="16"/>
      <c r="U221" s="16"/>
      <c r="V221" s="16"/>
      <c r="W221" s="16"/>
      <c r="X221" s="16"/>
      <c r="Y221" s="16"/>
      <c r="Z221" s="16"/>
      <c r="AA221" s="16"/>
      <c r="AB221" s="16"/>
      <c r="AC221" s="16"/>
      <c r="AD221" s="16"/>
      <c r="AE221" s="16"/>
    </row>
    <row r="222" spans="1:31" ht="15.75" customHeight="1">
      <c r="A222" s="152"/>
      <c r="B222" s="152"/>
      <c r="C222" s="152"/>
      <c r="D222" s="52"/>
      <c r="E222" s="52"/>
      <c r="F222" s="52"/>
      <c r="G222" s="52"/>
      <c r="H222" s="52"/>
      <c r="I222" s="52"/>
      <c r="J222" s="52"/>
      <c r="K222" s="52"/>
      <c r="L222" s="52"/>
      <c r="M222" s="52"/>
      <c r="N222" s="16"/>
      <c r="O222" s="16"/>
      <c r="P222" s="16"/>
      <c r="Q222" s="16"/>
      <c r="R222" s="16"/>
      <c r="S222" s="16"/>
      <c r="T222" s="16"/>
      <c r="U222" s="16"/>
      <c r="V222" s="16"/>
      <c r="W222" s="16"/>
      <c r="X222" s="16"/>
      <c r="Y222" s="16"/>
      <c r="Z222" s="16"/>
      <c r="AA222" s="16"/>
      <c r="AB222" s="16"/>
      <c r="AC222" s="16"/>
      <c r="AD222" s="16"/>
      <c r="AE222" s="16"/>
    </row>
    <row r="223" spans="1:31" ht="15.75" customHeight="1">
      <c r="A223" s="152"/>
      <c r="B223" s="152"/>
      <c r="C223" s="152"/>
      <c r="D223" s="52"/>
      <c r="E223" s="52"/>
      <c r="F223" s="52"/>
      <c r="G223" s="52"/>
      <c r="H223" s="52"/>
      <c r="I223" s="52"/>
      <c r="J223" s="52"/>
      <c r="K223" s="52"/>
      <c r="L223" s="52"/>
      <c r="M223" s="52"/>
      <c r="N223" s="16"/>
      <c r="O223" s="16"/>
      <c r="P223" s="16"/>
      <c r="Q223" s="16"/>
      <c r="R223" s="16"/>
      <c r="S223" s="16"/>
      <c r="T223" s="16"/>
      <c r="U223" s="16"/>
      <c r="V223" s="16"/>
      <c r="W223" s="16"/>
      <c r="X223" s="16"/>
      <c r="Y223" s="16"/>
      <c r="Z223" s="16"/>
      <c r="AA223" s="16"/>
      <c r="AB223" s="16"/>
      <c r="AC223" s="16"/>
      <c r="AD223" s="16"/>
      <c r="AE223" s="16"/>
    </row>
    <row r="224" spans="1:31" ht="15.75" customHeight="1">
      <c r="A224" s="152"/>
      <c r="B224" s="152"/>
      <c r="C224" s="152"/>
      <c r="D224" s="52"/>
      <c r="E224" s="52"/>
      <c r="F224" s="52"/>
      <c r="G224" s="52"/>
      <c r="H224" s="52"/>
      <c r="I224" s="52"/>
      <c r="J224" s="52"/>
      <c r="K224" s="52"/>
      <c r="L224" s="52"/>
      <c r="M224" s="16"/>
      <c r="N224" s="16"/>
      <c r="O224" s="16"/>
      <c r="P224" s="16"/>
      <c r="Q224" s="16"/>
      <c r="R224" s="16"/>
      <c r="S224" s="16"/>
      <c r="T224" s="16"/>
      <c r="U224" s="16"/>
      <c r="V224" s="16"/>
      <c r="W224" s="16"/>
      <c r="X224" s="16"/>
      <c r="Y224" s="16"/>
      <c r="Z224" s="16"/>
      <c r="AA224" s="16"/>
      <c r="AB224" s="16"/>
      <c r="AC224" s="16"/>
      <c r="AD224" s="16"/>
      <c r="AE224" s="16"/>
    </row>
    <row r="225" spans="1:31" ht="15.75" customHeight="1">
      <c r="A225" s="152"/>
      <c r="B225" s="152"/>
      <c r="C225" s="152"/>
      <c r="D225" s="52"/>
      <c r="E225" s="52"/>
      <c r="F225" s="52"/>
      <c r="G225" s="52"/>
      <c r="H225" s="52"/>
      <c r="I225" s="52"/>
      <c r="J225" s="52"/>
      <c r="K225" s="52"/>
      <c r="L225" s="52"/>
      <c r="M225" s="16"/>
      <c r="N225" s="16"/>
      <c r="O225" s="16"/>
      <c r="P225" s="16"/>
      <c r="Q225" s="16"/>
      <c r="R225" s="16"/>
      <c r="S225" s="16"/>
      <c r="T225" s="16"/>
      <c r="U225" s="16"/>
      <c r="V225" s="16"/>
      <c r="W225" s="16"/>
      <c r="X225" s="16"/>
      <c r="Y225" s="16"/>
      <c r="Z225" s="16"/>
      <c r="AA225" s="16"/>
      <c r="AB225" s="16"/>
      <c r="AC225" s="16"/>
      <c r="AD225" s="16"/>
      <c r="AE225" s="16"/>
    </row>
    <row r="226" spans="1:31" ht="15.75" customHeight="1">
      <c r="A226" s="152"/>
      <c r="B226" s="152"/>
      <c r="C226" s="152"/>
      <c r="D226" s="52"/>
      <c r="E226" s="52"/>
      <c r="F226" s="52"/>
      <c r="G226" s="52"/>
      <c r="H226" s="52"/>
      <c r="I226" s="52"/>
      <c r="J226" s="52"/>
      <c r="K226" s="52"/>
      <c r="L226" s="52"/>
      <c r="M226" s="52"/>
      <c r="N226" s="16"/>
      <c r="O226" s="16"/>
      <c r="P226" s="16"/>
      <c r="Q226" s="16"/>
      <c r="R226" s="16"/>
      <c r="S226" s="16"/>
      <c r="T226" s="16"/>
      <c r="U226" s="16"/>
      <c r="V226" s="16"/>
      <c r="W226" s="16"/>
      <c r="X226" s="16"/>
      <c r="Y226" s="16"/>
      <c r="Z226" s="16"/>
      <c r="AA226" s="16"/>
      <c r="AB226" s="16"/>
      <c r="AC226" s="16"/>
      <c r="AD226" s="16"/>
      <c r="AE226" s="16"/>
    </row>
    <row r="227" spans="1:31" ht="15.75" customHeight="1">
      <c r="A227" s="152"/>
      <c r="B227" s="152"/>
      <c r="C227" s="152"/>
      <c r="D227" s="52"/>
      <c r="E227" s="52"/>
      <c r="F227" s="52"/>
      <c r="G227" s="52"/>
      <c r="H227" s="52"/>
      <c r="I227" s="52"/>
      <c r="J227" s="52"/>
      <c r="K227" s="52"/>
      <c r="L227" s="52"/>
      <c r="M227" s="52"/>
      <c r="N227" s="16"/>
      <c r="O227" s="16"/>
      <c r="P227" s="16"/>
      <c r="Q227" s="16"/>
      <c r="R227" s="16"/>
      <c r="S227" s="16"/>
      <c r="T227" s="16"/>
      <c r="U227" s="16"/>
      <c r="V227" s="16"/>
      <c r="W227" s="16"/>
      <c r="X227" s="16"/>
      <c r="Y227" s="16"/>
      <c r="Z227" s="16"/>
      <c r="AA227" s="16"/>
      <c r="AB227" s="16"/>
      <c r="AC227" s="16"/>
      <c r="AD227" s="16"/>
      <c r="AE227" s="16"/>
    </row>
    <row r="228" spans="1:31" ht="15.75" customHeight="1">
      <c r="A228" s="152"/>
      <c r="B228" s="152"/>
      <c r="C228" s="152"/>
      <c r="D228" s="52"/>
      <c r="E228" s="52"/>
      <c r="F228" s="52"/>
      <c r="G228" s="52"/>
      <c r="H228" s="52"/>
      <c r="I228" s="52"/>
      <c r="J228" s="52"/>
      <c r="K228" s="52"/>
      <c r="L228" s="52"/>
      <c r="M228" s="52"/>
      <c r="N228" s="16"/>
      <c r="O228" s="16"/>
      <c r="P228" s="16"/>
      <c r="Q228" s="16"/>
      <c r="R228" s="16"/>
      <c r="S228" s="16"/>
      <c r="T228" s="16"/>
      <c r="U228" s="16"/>
      <c r="V228" s="16"/>
      <c r="W228" s="16"/>
      <c r="X228" s="16"/>
      <c r="Y228" s="16"/>
      <c r="Z228" s="16"/>
      <c r="AA228" s="16"/>
      <c r="AB228" s="16"/>
      <c r="AC228" s="16"/>
      <c r="AD228" s="16"/>
      <c r="AE228" s="16"/>
    </row>
    <row r="229" spans="1:31" ht="15.75" customHeight="1">
      <c r="A229" s="152"/>
      <c r="B229" s="152"/>
      <c r="C229" s="152"/>
      <c r="D229" s="52"/>
      <c r="E229" s="52"/>
      <c r="F229" s="52"/>
      <c r="G229" s="52"/>
      <c r="H229" s="52"/>
      <c r="I229" s="52"/>
      <c r="J229" s="52"/>
      <c r="K229" s="52"/>
      <c r="L229" s="52"/>
      <c r="M229" s="52"/>
      <c r="N229" s="16"/>
      <c r="O229" s="16"/>
      <c r="P229" s="16"/>
      <c r="Q229" s="16"/>
      <c r="R229" s="16"/>
      <c r="S229" s="16"/>
      <c r="T229" s="16"/>
      <c r="U229" s="16"/>
      <c r="V229" s="16"/>
      <c r="W229" s="16"/>
      <c r="X229" s="16"/>
      <c r="Y229" s="16"/>
      <c r="Z229" s="16"/>
      <c r="AA229" s="16"/>
      <c r="AB229" s="16"/>
      <c r="AC229" s="16"/>
      <c r="AD229" s="16"/>
      <c r="AE229" s="16"/>
    </row>
    <row r="230" spans="1:31" ht="15.75" customHeight="1">
      <c r="A230" s="152"/>
      <c r="B230" s="152"/>
      <c r="C230" s="152"/>
      <c r="D230" s="52"/>
      <c r="E230" s="52"/>
      <c r="F230" s="52"/>
      <c r="G230" s="52"/>
      <c r="H230" s="52"/>
      <c r="I230" s="52"/>
      <c r="J230" s="52"/>
      <c r="K230" s="52"/>
      <c r="L230" s="52"/>
      <c r="M230" s="52"/>
      <c r="N230" s="16"/>
      <c r="O230" s="16"/>
      <c r="P230" s="16"/>
      <c r="Q230" s="16"/>
      <c r="R230" s="16"/>
      <c r="S230" s="16"/>
      <c r="T230" s="16"/>
      <c r="U230" s="16"/>
      <c r="V230" s="16"/>
      <c r="W230" s="16"/>
      <c r="X230" s="16"/>
      <c r="Y230" s="16"/>
      <c r="Z230" s="16"/>
      <c r="AA230" s="16"/>
      <c r="AB230" s="16"/>
      <c r="AC230" s="16"/>
      <c r="AD230" s="16"/>
      <c r="AE230" s="16"/>
    </row>
    <row r="231" spans="1:31" ht="15.75" customHeight="1">
      <c r="A231" s="152"/>
      <c r="B231" s="152"/>
      <c r="C231" s="152"/>
      <c r="D231" s="52"/>
      <c r="E231" s="52"/>
      <c r="F231" s="52"/>
      <c r="G231" s="52"/>
      <c r="H231" s="52"/>
      <c r="I231" s="52"/>
      <c r="J231" s="52"/>
      <c r="K231" s="52"/>
      <c r="L231" s="52"/>
      <c r="M231" s="52"/>
      <c r="N231" s="16"/>
      <c r="O231" s="16"/>
      <c r="P231" s="16"/>
      <c r="Q231" s="16"/>
      <c r="R231" s="16"/>
      <c r="S231" s="16"/>
      <c r="T231" s="16"/>
      <c r="U231" s="16"/>
      <c r="V231" s="16"/>
      <c r="W231" s="16"/>
      <c r="X231" s="16"/>
      <c r="Y231" s="16"/>
      <c r="Z231" s="16"/>
      <c r="AA231" s="16"/>
      <c r="AB231" s="16"/>
      <c r="AC231" s="16"/>
      <c r="AD231" s="16"/>
      <c r="AE231" s="16"/>
    </row>
    <row r="232" spans="1:31" ht="15.75" customHeight="1">
      <c r="A232" s="152"/>
      <c r="B232" s="152"/>
      <c r="C232" s="152"/>
      <c r="D232" s="52"/>
      <c r="E232" s="52"/>
      <c r="F232" s="52"/>
      <c r="G232" s="52"/>
      <c r="H232" s="52"/>
      <c r="I232" s="52"/>
      <c r="J232" s="52"/>
      <c r="K232" s="52"/>
      <c r="L232" s="52"/>
      <c r="M232" s="52"/>
      <c r="N232" s="16"/>
      <c r="O232" s="16"/>
      <c r="P232" s="16"/>
      <c r="Q232" s="16"/>
      <c r="R232" s="16"/>
      <c r="S232" s="16"/>
      <c r="T232" s="16"/>
      <c r="U232" s="16"/>
      <c r="V232" s="16"/>
      <c r="W232" s="16"/>
      <c r="X232" s="16"/>
      <c r="Y232" s="16"/>
      <c r="Z232" s="16"/>
      <c r="AA232" s="16"/>
      <c r="AB232" s="16"/>
      <c r="AC232" s="16"/>
      <c r="AD232" s="16"/>
      <c r="AE232" s="16"/>
    </row>
    <row r="233" spans="1:31" ht="15.75" customHeight="1">
      <c r="A233" s="152"/>
      <c r="B233" s="152"/>
      <c r="C233" s="152"/>
      <c r="D233" s="52"/>
      <c r="E233" s="52"/>
      <c r="F233" s="52"/>
      <c r="G233" s="52"/>
      <c r="H233" s="52"/>
      <c r="I233" s="52"/>
      <c r="J233" s="52"/>
      <c r="K233" s="52"/>
      <c r="L233" s="52"/>
      <c r="M233" s="52"/>
      <c r="N233" s="16"/>
      <c r="O233" s="16"/>
      <c r="P233" s="16"/>
      <c r="Q233" s="16"/>
      <c r="R233" s="16"/>
      <c r="S233" s="16"/>
      <c r="T233" s="16"/>
      <c r="U233" s="16"/>
      <c r="V233" s="16"/>
      <c r="W233" s="16"/>
      <c r="X233" s="16"/>
      <c r="Y233" s="16"/>
      <c r="Z233" s="16"/>
      <c r="AA233" s="16"/>
      <c r="AB233" s="16"/>
      <c r="AC233" s="16"/>
      <c r="AD233" s="16"/>
      <c r="AE233" s="16"/>
    </row>
    <row r="234" spans="1:31" ht="15.75" customHeight="1">
      <c r="A234" s="152"/>
      <c r="B234" s="152"/>
      <c r="C234" s="152"/>
      <c r="D234" s="52"/>
      <c r="E234" s="52"/>
      <c r="F234" s="52"/>
      <c r="G234" s="52"/>
      <c r="H234" s="52"/>
      <c r="I234" s="52"/>
      <c r="J234" s="52"/>
      <c r="K234" s="52"/>
      <c r="L234" s="52"/>
      <c r="M234" s="16"/>
      <c r="N234" s="16"/>
      <c r="O234" s="16"/>
      <c r="P234" s="16"/>
      <c r="Q234" s="16"/>
      <c r="R234" s="16"/>
      <c r="S234" s="16"/>
      <c r="T234" s="16"/>
      <c r="U234" s="16"/>
      <c r="V234" s="16"/>
      <c r="W234" s="16"/>
      <c r="X234" s="16"/>
      <c r="Y234" s="16"/>
      <c r="Z234" s="16"/>
      <c r="AA234" s="16"/>
      <c r="AB234" s="16"/>
      <c r="AC234" s="16"/>
      <c r="AD234" s="16"/>
      <c r="AE234" s="16"/>
    </row>
    <row r="235" spans="1:31" ht="15.75" customHeight="1">
      <c r="A235" s="152"/>
      <c r="B235" s="152"/>
      <c r="C235" s="152"/>
      <c r="D235" s="52"/>
      <c r="E235" s="52"/>
      <c r="F235" s="52"/>
      <c r="G235" s="52"/>
      <c r="H235" s="52"/>
      <c r="I235" s="52"/>
      <c r="J235" s="52"/>
      <c r="K235" s="52"/>
      <c r="L235" s="52"/>
      <c r="M235" s="52"/>
      <c r="N235" s="16"/>
      <c r="O235" s="16"/>
      <c r="P235" s="16"/>
      <c r="Q235" s="16"/>
      <c r="R235" s="16"/>
      <c r="S235" s="16"/>
      <c r="T235" s="16"/>
      <c r="U235" s="16"/>
      <c r="V235" s="16"/>
      <c r="W235" s="16"/>
      <c r="X235" s="16"/>
      <c r="Y235" s="16"/>
      <c r="Z235" s="16"/>
      <c r="AA235" s="16"/>
      <c r="AB235" s="16"/>
      <c r="AC235" s="16"/>
      <c r="AD235" s="16"/>
      <c r="AE235" s="16"/>
    </row>
    <row r="236" spans="1:31" ht="15.75" customHeight="1">
      <c r="A236" s="152"/>
      <c r="B236" s="152"/>
      <c r="C236" s="152"/>
      <c r="D236" s="52"/>
      <c r="E236" s="52"/>
      <c r="F236" s="52"/>
      <c r="G236" s="52"/>
      <c r="H236" s="52"/>
      <c r="I236" s="52"/>
      <c r="J236" s="52"/>
      <c r="K236" s="52"/>
      <c r="L236" s="52"/>
      <c r="M236" s="52"/>
      <c r="N236" s="16"/>
      <c r="O236" s="16"/>
      <c r="P236" s="16"/>
      <c r="Q236" s="16"/>
      <c r="R236" s="16"/>
      <c r="S236" s="16"/>
      <c r="T236" s="16"/>
      <c r="U236" s="16"/>
      <c r="V236" s="16"/>
      <c r="W236" s="16"/>
      <c r="X236" s="16"/>
      <c r="Y236" s="16"/>
      <c r="Z236" s="16"/>
      <c r="AA236" s="16"/>
      <c r="AB236" s="16"/>
      <c r="AC236" s="16"/>
      <c r="AD236" s="16"/>
      <c r="AE236" s="16"/>
    </row>
    <row r="237" spans="1:31" ht="15.75" customHeight="1">
      <c r="A237" s="152"/>
      <c r="B237" s="152"/>
      <c r="C237" s="152"/>
      <c r="D237" s="52"/>
      <c r="E237" s="52"/>
      <c r="F237" s="52"/>
      <c r="G237" s="52"/>
      <c r="H237" s="52"/>
      <c r="I237" s="52"/>
      <c r="J237" s="52"/>
      <c r="K237" s="52"/>
      <c r="L237" s="52"/>
      <c r="M237" s="52"/>
      <c r="N237" s="16"/>
      <c r="O237" s="16"/>
      <c r="P237" s="16"/>
      <c r="Q237" s="16"/>
      <c r="R237" s="16"/>
      <c r="S237" s="16"/>
      <c r="T237" s="16"/>
      <c r="U237" s="16"/>
      <c r="V237" s="16"/>
      <c r="W237" s="16"/>
      <c r="X237" s="16"/>
      <c r="Y237" s="16"/>
      <c r="Z237" s="16"/>
      <c r="AA237" s="16"/>
      <c r="AB237" s="16"/>
      <c r="AC237" s="16"/>
      <c r="AD237" s="16"/>
      <c r="AE237" s="16"/>
    </row>
    <row r="238" spans="1:31" ht="15.75" customHeight="1">
      <c r="A238" s="152"/>
      <c r="B238" s="152"/>
      <c r="C238" s="152"/>
      <c r="D238" s="52"/>
      <c r="E238" s="52"/>
      <c r="F238" s="52"/>
      <c r="G238" s="52"/>
      <c r="H238" s="52"/>
      <c r="I238" s="52"/>
      <c r="J238" s="52"/>
      <c r="K238" s="52"/>
      <c r="L238" s="52"/>
      <c r="M238" s="52"/>
      <c r="N238" s="16"/>
      <c r="O238" s="16"/>
      <c r="P238" s="16"/>
      <c r="Q238" s="16"/>
      <c r="R238" s="16"/>
      <c r="S238" s="16"/>
      <c r="T238" s="16"/>
      <c r="U238" s="16"/>
      <c r="V238" s="16"/>
      <c r="W238" s="16"/>
      <c r="X238" s="16"/>
      <c r="Y238" s="16"/>
      <c r="Z238" s="16"/>
      <c r="AA238" s="16"/>
      <c r="AB238" s="16"/>
      <c r="AC238" s="16"/>
      <c r="AD238" s="16"/>
      <c r="AE238" s="16"/>
    </row>
    <row r="239" spans="1:31" ht="15.75" customHeight="1">
      <c r="A239" s="152"/>
      <c r="B239" s="152"/>
      <c r="C239" s="152"/>
      <c r="D239" s="52"/>
      <c r="E239" s="52"/>
      <c r="F239" s="52"/>
      <c r="G239" s="52"/>
      <c r="H239" s="52"/>
      <c r="I239" s="52"/>
      <c r="J239" s="52"/>
      <c r="K239" s="52"/>
      <c r="L239" s="52"/>
      <c r="M239" s="52"/>
      <c r="N239" s="16"/>
      <c r="O239" s="16"/>
      <c r="P239" s="16"/>
      <c r="Q239" s="16"/>
      <c r="R239" s="16"/>
      <c r="S239" s="16"/>
      <c r="T239" s="16"/>
      <c r="U239" s="16"/>
      <c r="V239" s="16"/>
      <c r="W239" s="16"/>
      <c r="X239" s="16"/>
      <c r="Y239" s="16"/>
      <c r="Z239" s="16"/>
      <c r="AA239" s="16"/>
      <c r="AB239" s="16"/>
      <c r="AC239" s="16"/>
      <c r="AD239" s="16"/>
      <c r="AE239" s="16"/>
    </row>
    <row r="240" spans="1:31" ht="15.75" customHeight="1">
      <c r="A240" s="152"/>
      <c r="B240" s="152"/>
      <c r="C240" s="152"/>
      <c r="D240" s="52"/>
      <c r="E240" s="52"/>
      <c r="F240" s="52"/>
      <c r="G240" s="52"/>
      <c r="H240" s="52"/>
      <c r="I240" s="52"/>
      <c r="J240" s="52"/>
      <c r="K240" s="52"/>
      <c r="L240" s="52"/>
      <c r="M240" s="52"/>
      <c r="N240" s="16"/>
      <c r="O240" s="16"/>
      <c r="P240" s="16"/>
      <c r="Q240" s="16"/>
      <c r="R240" s="16"/>
      <c r="S240" s="16"/>
      <c r="T240" s="16"/>
      <c r="U240" s="16"/>
      <c r="V240" s="16"/>
      <c r="W240" s="16"/>
      <c r="X240" s="16"/>
      <c r="Y240" s="16"/>
      <c r="Z240" s="16"/>
      <c r="AA240" s="16"/>
      <c r="AB240" s="16"/>
      <c r="AC240" s="16"/>
      <c r="AD240" s="16"/>
      <c r="AE240" s="16"/>
    </row>
    <row r="241" spans="1:31" ht="15.75" customHeight="1">
      <c r="A241" s="152"/>
      <c r="B241" s="152"/>
      <c r="C241" s="152"/>
      <c r="D241" s="52"/>
      <c r="E241" s="52"/>
      <c r="F241" s="52"/>
      <c r="G241" s="52"/>
      <c r="H241" s="52"/>
      <c r="I241" s="52"/>
      <c r="J241" s="52"/>
      <c r="K241" s="52"/>
      <c r="L241" s="52"/>
      <c r="M241" s="16"/>
      <c r="N241" s="16"/>
      <c r="O241" s="16"/>
      <c r="P241" s="16"/>
      <c r="Q241" s="16"/>
      <c r="R241" s="16"/>
      <c r="S241" s="16"/>
      <c r="T241" s="16"/>
      <c r="U241" s="16"/>
      <c r="V241" s="16"/>
      <c r="W241" s="16"/>
      <c r="X241" s="16"/>
      <c r="Y241" s="16"/>
      <c r="Z241" s="16"/>
      <c r="AA241" s="16"/>
      <c r="AB241" s="16"/>
      <c r="AC241" s="16"/>
      <c r="AD241" s="16"/>
      <c r="AE241" s="16"/>
    </row>
    <row r="242" spans="1:31" ht="15.75" customHeight="1">
      <c r="A242" s="152"/>
      <c r="B242" s="152"/>
      <c r="C242" s="152"/>
      <c r="D242" s="52"/>
      <c r="E242" s="52"/>
      <c r="F242" s="52"/>
      <c r="G242" s="52"/>
      <c r="H242" s="52"/>
      <c r="I242" s="52"/>
      <c r="J242" s="52"/>
      <c r="K242" s="52"/>
      <c r="L242" s="52"/>
      <c r="M242" s="16"/>
      <c r="N242" s="16"/>
      <c r="O242" s="16"/>
      <c r="P242" s="16"/>
      <c r="Q242" s="16"/>
      <c r="R242" s="16"/>
      <c r="S242" s="16"/>
      <c r="T242" s="16"/>
      <c r="U242" s="16"/>
      <c r="V242" s="16"/>
      <c r="W242" s="16"/>
      <c r="X242" s="16"/>
      <c r="Y242" s="16"/>
      <c r="Z242" s="16"/>
      <c r="AA242" s="16"/>
      <c r="AB242" s="16"/>
      <c r="AC242" s="16"/>
      <c r="AD242" s="16"/>
      <c r="AE242" s="16"/>
    </row>
    <row r="243" spans="1:31" ht="15.75" customHeight="1">
      <c r="A243" s="153"/>
      <c r="B243" s="153"/>
      <c r="C243" s="153"/>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row>
    <row r="244" spans="1:31" ht="15.75" customHeight="1">
      <c r="A244" s="153"/>
      <c r="B244" s="153"/>
      <c r="C244" s="153"/>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row>
    <row r="245" spans="1:31" ht="15.75" customHeight="1">
      <c r="A245" s="153"/>
      <c r="B245" s="153"/>
      <c r="C245" s="153"/>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row>
    <row r="246" spans="1:31" ht="15.75" customHeight="1">
      <c r="A246" s="153"/>
      <c r="B246" s="153"/>
      <c r="C246" s="153"/>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row>
    <row r="247" spans="1:31" ht="15.75" customHeight="1">
      <c r="A247" s="153"/>
      <c r="B247" s="153"/>
      <c r="C247" s="153"/>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row>
    <row r="248" spans="1:31" ht="15.75" customHeight="1">
      <c r="A248" s="153"/>
      <c r="B248" s="153"/>
      <c r="C248" s="153"/>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row>
    <row r="249" spans="1:31" ht="15.75" customHeight="1">
      <c r="A249" s="153"/>
      <c r="B249" s="153"/>
      <c r="C249" s="153"/>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row>
    <row r="250" spans="1:31" ht="15.75" customHeight="1">
      <c r="A250" s="153"/>
      <c r="B250" s="153"/>
      <c r="C250" s="153"/>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row>
    <row r="251" spans="1:31" ht="15.75" customHeight="1">
      <c r="A251" s="153"/>
      <c r="B251" s="153"/>
      <c r="C251" s="153"/>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row>
    <row r="252" spans="1:31" ht="15.75" customHeight="1">
      <c r="A252" s="153"/>
      <c r="B252" s="153"/>
      <c r="C252" s="153"/>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row>
    <row r="253" spans="1:31" ht="15.75" customHeight="1">
      <c r="A253" s="153"/>
      <c r="B253" s="153"/>
      <c r="C253" s="153"/>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row>
    <row r="254" spans="1:31" ht="15.75" customHeight="1">
      <c r="A254" s="153"/>
      <c r="B254" s="153"/>
      <c r="C254" s="153"/>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row>
    <row r="255" spans="1:31" ht="15.75" customHeight="1">
      <c r="A255" s="153"/>
      <c r="B255" s="153"/>
      <c r="C255" s="153"/>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row>
    <row r="256" spans="1:31" ht="15.75" customHeight="1">
      <c r="A256" s="153"/>
      <c r="B256" s="153"/>
      <c r="C256" s="153"/>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row>
    <row r="257" spans="1:31" ht="15.75" customHeight="1">
      <c r="A257" s="153"/>
      <c r="B257" s="153"/>
      <c r="C257" s="153"/>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row>
    <row r="258" spans="1:31" ht="15.75" customHeight="1">
      <c r="A258" s="153"/>
      <c r="B258" s="153"/>
      <c r="C258" s="153"/>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row>
    <row r="259" spans="1:31" ht="15.75" customHeight="1">
      <c r="A259" s="153"/>
      <c r="B259" s="153"/>
      <c r="C259" s="153"/>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row>
    <row r="260" spans="1:31" ht="15.75" customHeight="1">
      <c r="A260" s="153"/>
      <c r="B260" s="153"/>
      <c r="C260" s="153"/>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row>
    <row r="261" spans="1:31" ht="15.75" customHeight="1">
      <c r="A261" s="153"/>
      <c r="B261" s="153"/>
      <c r="C261" s="153"/>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row>
    <row r="262" spans="1:31" ht="15.75" customHeight="1">
      <c r="A262" s="153"/>
      <c r="B262" s="153"/>
      <c r="C262" s="153"/>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row>
    <row r="263" spans="1:31" ht="15.75" customHeight="1">
      <c r="A263" s="153"/>
      <c r="B263" s="153"/>
      <c r="C263" s="153"/>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row>
    <row r="264" spans="1:31" ht="15.75" customHeight="1">
      <c r="A264" s="153"/>
      <c r="B264" s="153"/>
      <c r="C264" s="153"/>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row>
    <row r="265" spans="1:31" ht="15.75" customHeight="1">
      <c r="A265" s="153"/>
      <c r="B265" s="153"/>
      <c r="C265" s="153"/>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row>
    <row r="266" spans="1:31" ht="15.75" customHeight="1">
      <c r="A266" s="153"/>
      <c r="B266" s="153"/>
      <c r="C266" s="153"/>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row>
    <row r="267" spans="1:31" ht="15.75" customHeight="1">
      <c r="A267" s="153"/>
      <c r="B267" s="153"/>
      <c r="C267" s="153"/>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row>
    <row r="268" spans="1:31" ht="15.75" customHeight="1">
      <c r="A268" s="153"/>
      <c r="B268" s="153"/>
      <c r="C268" s="153"/>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row>
    <row r="269" spans="1:31" ht="15.75" customHeight="1">
      <c r="A269" s="153"/>
      <c r="B269" s="153"/>
      <c r="C269" s="153"/>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row>
    <row r="270" spans="1:31" ht="15.75" customHeight="1">
      <c r="A270" s="153"/>
      <c r="B270" s="153"/>
      <c r="C270" s="153"/>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row>
    <row r="271" spans="1:31" ht="15.75" customHeight="1">
      <c r="A271" s="153"/>
      <c r="B271" s="153"/>
      <c r="C271" s="153"/>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row>
    <row r="272" spans="1:31" ht="15.75" customHeight="1">
      <c r="A272" s="153"/>
      <c r="B272" s="153"/>
      <c r="C272" s="153"/>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row>
    <row r="273" spans="1:31" ht="15.75" customHeight="1">
      <c r="A273" s="153"/>
      <c r="B273" s="153"/>
      <c r="C273" s="153"/>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row>
    <row r="274" spans="1:31" ht="15.75" customHeight="1">
      <c r="A274" s="153"/>
      <c r="B274" s="153"/>
      <c r="C274" s="153"/>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row>
    <row r="275" spans="1:31" ht="15.75" customHeight="1">
      <c r="A275" s="153"/>
      <c r="B275" s="153"/>
      <c r="C275" s="153"/>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row>
    <row r="276" spans="1:31" ht="15.75" customHeight="1">
      <c r="A276" s="153"/>
      <c r="B276" s="153"/>
      <c r="C276" s="153"/>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row>
    <row r="277" spans="1:31" ht="15.75" customHeight="1">
      <c r="A277" s="153"/>
      <c r="B277" s="153"/>
      <c r="C277" s="153"/>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row>
    <row r="278" spans="1:31" ht="15.75" customHeight="1">
      <c r="A278" s="153"/>
      <c r="B278" s="153"/>
      <c r="C278" s="153"/>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row>
    <row r="279" spans="1:31" ht="15.75" customHeight="1">
      <c r="A279" s="153"/>
      <c r="B279" s="153"/>
      <c r="C279" s="153"/>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row>
    <row r="280" spans="1:31" ht="15.75" customHeight="1">
      <c r="A280" s="153"/>
      <c r="B280" s="153"/>
      <c r="C280" s="153"/>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row>
    <row r="281" spans="1:31" ht="15.75" customHeight="1">
      <c r="A281" s="153"/>
      <c r="B281" s="153"/>
      <c r="C281" s="153"/>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row>
    <row r="282" spans="1:31" ht="15.75" customHeight="1">
      <c r="A282" s="153"/>
      <c r="B282" s="153"/>
      <c r="C282" s="153"/>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row>
    <row r="283" spans="1:31" ht="15.75" customHeight="1">
      <c r="A283" s="153"/>
      <c r="B283" s="153"/>
      <c r="C283" s="153"/>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row>
    <row r="284" spans="1:31" ht="15.75" customHeight="1">
      <c r="A284" s="153"/>
      <c r="B284" s="153"/>
      <c r="C284" s="153"/>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row>
    <row r="285" spans="1:31" ht="15.75" customHeight="1">
      <c r="A285" s="153"/>
      <c r="B285" s="153"/>
      <c r="C285" s="153"/>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row>
    <row r="286" spans="1:31" ht="15.75" customHeight="1">
      <c r="A286" s="153"/>
      <c r="B286" s="153"/>
      <c r="C286" s="153"/>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row>
    <row r="287" spans="1:31" ht="15.75" customHeight="1">
      <c r="A287" s="153"/>
      <c r="B287" s="153"/>
      <c r="C287" s="153"/>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row>
    <row r="288" spans="1:31" ht="15.75" customHeight="1">
      <c r="A288" s="153"/>
      <c r="B288" s="153"/>
      <c r="C288" s="153"/>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row>
    <row r="289" spans="1:31" ht="15.75" customHeight="1">
      <c r="A289" s="153"/>
      <c r="B289" s="153"/>
      <c r="C289" s="153"/>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row>
    <row r="290" spans="1:31" ht="15.75" customHeight="1">
      <c r="A290" s="153"/>
      <c r="B290" s="153"/>
      <c r="C290" s="153"/>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row>
    <row r="291" spans="1:31" ht="15.75" customHeight="1">
      <c r="A291" s="153"/>
      <c r="B291" s="153"/>
      <c r="C291" s="153"/>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row>
    <row r="292" spans="1:31" ht="15.75" customHeight="1">
      <c r="A292" s="153"/>
      <c r="B292" s="153"/>
      <c r="C292" s="153"/>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row>
    <row r="293" spans="1:31" ht="15.75" customHeight="1">
      <c r="A293" s="153"/>
      <c r="B293" s="153"/>
      <c r="C293" s="153"/>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row>
    <row r="294" spans="1:31" ht="15.75" customHeight="1">
      <c r="A294" s="153"/>
      <c r="B294" s="153"/>
      <c r="C294" s="153"/>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row>
    <row r="295" spans="1:31" ht="15.75" customHeight="1">
      <c r="A295" s="153"/>
      <c r="B295" s="153"/>
      <c r="C295" s="153"/>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row>
    <row r="296" spans="1:31" ht="15.75" customHeight="1">
      <c r="A296" s="153"/>
      <c r="B296" s="153"/>
      <c r="C296" s="153"/>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row>
    <row r="297" spans="1:31" ht="15.75" customHeight="1">
      <c r="A297" s="153"/>
      <c r="B297" s="153"/>
      <c r="C297" s="153"/>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row>
    <row r="298" spans="1:31" ht="15.75" customHeight="1">
      <c r="A298" s="153"/>
      <c r="B298" s="153"/>
      <c r="C298" s="153"/>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row>
    <row r="299" spans="1:31" ht="15.75" customHeight="1">
      <c r="A299" s="153"/>
      <c r="B299" s="153"/>
      <c r="C299" s="153"/>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row>
    <row r="300" spans="1:31" ht="15.75" customHeight="1">
      <c r="A300" s="153"/>
      <c r="B300" s="153"/>
      <c r="C300" s="153"/>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row>
    <row r="301" spans="1:31" ht="15.75" customHeight="1">
      <c r="A301" s="153"/>
      <c r="B301" s="153"/>
      <c r="C301" s="153"/>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row>
    <row r="302" spans="1:31" ht="15.75" customHeight="1">
      <c r="A302" s="153"/>
      <c r="B302" s="153"/>
      <c r="C302" s="153"/>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row>
    <row r="303" spans="1:31" ht="15.75" customHeight="1">
      <c r="A303" s="153"/>
      <c r="B303" s="153"/>
      <c r="C303" s="153"/>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row>
    <row r="304" spans="1:31" ht="15.75" customHeight="1">
      <c r="A304" s="153"/>
      <c r="B304" s="153"/>
      <c r="C304" s="153"/>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row>
    <row r="305" spans="1:31" ht="15.75" customHeight="1">
      <c r="A305" s="153"/>
      <c r="B305" s="153"/>
      <c r="C305" s="153"/>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row>
    <row r="306" spans="1:31" ht="15.75" customHeight="1">
      <c r="A306" s="153"/>
      <c r="B306" s="153"/>
      <c r="C306" s="153"/>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row>
    <row r="307" spans="1:31" ht="15.75" customHeight="1">
      <c r="A307" s="153"/>
      <c r="B307" s="153"/>
      <c r="C307" s="153"/>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row>
    <row r="308" spans="1:31" ht="15.75" customHeight="1">
      <c r="A308" s="153"/>
      <c r="B308" s="153"/>
      <c r="C308" s="153"/>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row>
    <row r="309" spans="1:31" ht="15.75" customHeight="1">
      <c r="A309" s="153"/>
      <c r="B309" s="153"/>
      <c r="C309" s="153"/>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row>
    <row r="310" spans="1:31" ht="15.75" customHeight="1">
      <c r="A310" s="153"/>
      <c r="B310" s="153"/>
      <c r="C310" s="153"/>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row>
    <row r="311" spans="1:31" ht="15.75" customHeight="1">
      <c r="A311" s="153"/>
      <c r="B311" s="153"/>
      <c r="C311" s="153"/>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row>
    <row r="312" spans="1:31" ht="15.75" customHeight="1">
      <c r="A312" s="153"/>
      <c r="B312" s="153"/>
      <c r="C312" s="153"/>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row>
    <row r="313" spans="1:31" ht="15.75" customHeight="1">
      <c r="A313" s="153"/>
      <c r="B313" s="153"/>
      <c r="C313" s="153"/>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row>
    <row r="314" spans="1:31" ht="15.75" customHeight="1">
      <c r="A314" s="153"/>
      <c r="B314" s="153"/>
      <c r="C314" s="153"/>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row>
    <row r="315" spans="1:31" ht="15.75" customHeight="1">
      <c r="A315" s="153"/>
      <c r="B315" s="153"/>
      <c r="C315" s="153"/>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row>
    <row r="316" spans="1:31" ht="15.75" customHeight="1">
      <c r="A316" s="153"/>
      <c r="B316" s="153"/>
      <c r="C316" s="153"/>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row>
    <row r="317" spans="1:31" ht="15.75" customHeight="1">
      <c r="A317" s="153"/>
      <c r="B317" s="153"/>
      <c r="C317" s="153"/>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row>
    <row r="318" spans="1:31" ht="15.75" customHeight="1">
      <c r="A318" s="153"/>
      <c r="B318" s="153"/>
      <c r="C318" s="153"/>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row>
    <row r="319" spans="1:31" ht="15.75" customHeight="1">
      <c r="A319" s="153"/>
      <c r="B319" s="153"/>
      <c r="C319" s="153"/>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row>
    <row r="320" spans="1:31" ht="15.75" customHeight="1">
      <c r="A320" s="153"/>
      <c r="B320" s="153"/>
      <c r="C320" s="153"/>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row>
    <row r="321" spans="1:31" ht="15.75" customHeight="1">
      <c r="A321" s="153"/>
      <c r="B321" s="153"/>
      <c r="C321" s="153"/>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row>
    <row r="322" spans="1:31" ht="15.75" customHeight="1">
      <c r="A322" s="153"/>
      <c r="B322" s="153"/>
      <c r="C322" s="153"/>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row>
    <row r="323" spans="1:31" ht="15.75" customHeight="1">
      <c r="A323" s="153"/>
      <c r="B323" s="153"/>
      <c r="C323" s="153"/>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row>
    <row r="324" spans="1:31" ht="15.75" customHeight="1">
      <c r="A324" s="153"/>
      <c r="B324" s="153"/>
      <c r="C324" s="153"/>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row>
    <row r="325" spans="1:31" ht="15.75" customHeight="1">
      <c r="A325" s="153"/>
      <c r="B325" s="153"/>
      <c r="C325" s="153"/>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row>
    <row r="326" spans="1:31" ht="15.75" customHeight="1">
      <c r="A326" s="153"/>
      <c r="B326" s="153"/>
      <c r="C326" s="153"/>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row>
    <row r="327" spans="1:31" ht="15.75" customHeight="1">
      <c r="A327" s="153"/>
      <c r="B327" s="153"/>
      <c r="C327" s="153"/>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row>
    <row r="328" spans="1:31" ht="15.75" customHeight="1">
      <c r="A328" s="153"/>
      <c r="B328" s="153"/>
      <c r="C328" s="153"/>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row>
    <row r="329" spans="1:31" ht="15.75" customHeight="1">
      <c r="A329" s="153"/>
      <c r="B329" s="153"/>
      <c r="C329" s="153"/>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row>
    <row r="330" spans="1:31" ht="15.75" customHeight="1">
      <c r="A330" s="153"/>
      <c r="B330" s="153"/>
      <c r="C330" s="153"/>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row>
    <row r="331" spans="1:31" ht="15.75" customHeight="1">
      <c r="A331" s="153"/>
      <c r="B331" s="153"/>
      <c r="C331" s="153"/>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row>
    <row r="332" spans="1:31" ht="15.75" customHeight="1">
      <c r="A332" s="153"/>
      <c r="B332" s="153"/>
      <c r="C332" s="153"/>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row>
    <row r="333" spans="1:31" ht="15.75" customHeight="1">
      <c r="A333" s="153"/>
      <c r="B333" s="153"/>
      <c r="C333" s="153"/>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row>
    <row r="334" spans="1:31" ht="15.75" customHeight="1">
      <c r="A334" s="153"/>
      <c r="B334" s="153"/>
      <c r="C334" s="153"/>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row>
    <row r="335" spans="1:31" ht="15.75" customHeight="1">
      <c r="A335" s="153"/>
      <c r="B335" s="153"/>
      <c r="C335" s="153"/>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row>
    <row r="336" spans="1:31" ht="15.75" customHeight="1">
      <c r="A336" s="153"/>
      <c r="B336" s="153"/>
      <c r="C336" s="153"/>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row>
    <row r="337" spans="1:31" ht="15.75" customHeight="1">
      <c r="A337" s="153"/>
      <c r="B337" s="153"/>
      <c r="C337" s="153"/>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row>
    <row r="338" spans="1:31" ht="15.75" customHeight="1">
      <c r="A338" s="153"/>
      <c r="B338" s="153"/>
      <c r="C338" s="153"/>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row>
    <row r="339" spans="1:31" ht="15.75" customHeight="1">
      <c r="A339" s="153"/>
      <c r="B339" s="153"/>
      <c r="C339" s="153"/>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row>
    <row r="340" spans="1:31" ht="15.75" customHeight="1">
      <c r="A340" s="153"/>
      <c r="B340" s="153"/>
      <c r="C340" s="153"/>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row>
    <row r="341" spans="1:31" ht="15.75" customHeight="1">
      <c r="A341" s="153"/>
      <c r="B341" s="153"/>
      <c r="C341" s="153"/>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row>
    <row r="342" spans="1:31" ht="15.75" customHeight="1">
      <c r="A342" s="153"/>
      <c r="B342" s="153"/>
      <c r="C342" s="153"/>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row>
    <row r="343" spans="1:31" ht="15.75" customHeight="1">
      <c r="A343" s="153"/>
      <c r="B343" s="153"/>
      <c r="C343" s="153"/>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row>
    <row r="344" spans="1:31" ht="15.75" customHeight="1">
      <c r="A344" s="153"/>
      <c r="B344" s="153"/>
      <c r="C344" s="153"/>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row>
    <row r="345" spans="1:31" ht="15.75" customHeight="1">
      <c r="A345" s="153"/>
      <c r="B345" s="153"/>
      <c r="C345" s="153"/>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row>
    <row r="346" spans="1:31" ht="15.75" customHeight="1">
      <c r="A346" s="153"/>
      <c r="B346" s="153"/>
      <c r="C346" s="153"/>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row>
    <row r="347" spans="1:31" ht="15.75" customHeight="1">
      <c r="A347" s="153"/>
      <c r="B347" s="153"/>
      <c r="C347" s="153"/>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row>
    <row r="348" spans="1:31" ht="15.75" customHeight="1">
      <c r="A348" s="153"/>
      <c r="B348" s="153"/>
      <c r="C348" s="153"/>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row>
    <row r="349" spans="1:31" ht="15.75" customHeight="1">
      <c r="A349" s="153"/>
      <c r="B349" s="153"/>
      <c r="C349" s="153"/>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row>
    <row r="350" spans="1:31" ht="15.75" customHeight="1">
      <c r="A350" s="153"/>
      <c r="B350" s="153"/>
      <c r="C350" s="153"/>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row>
    <row r="351" spans="1:31" ht="15.75" customHeight="1">
      <c r="A351" s="153"/>
      <c r="B351" s="153"/>
      <c r="C351" s="153"/>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row>
    <row r="352" spans="1:31" ht="15.75" customHeight="1">
      <c r="A352" s="153"/>
      <c r="B352" s="153"/>
      <c r="C352" s="153"/>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row>
    <row r="353" spans="1:31" ht="15.75" customHeight="1">
      <c r="A353" s="153"/>
      <c r="B353" s="153"/>
      <c r="C353" s="153"/>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row>
    <row r="354" spans="1:31" ht="15.75" customHeight="1">
      <c r="A354" s="153"/>
      <c r="B354" s="153"/>
      <c r="C354" s="153"/>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row>
    <row r="355" spans="1:31" ht="15.75" customHeight="1">
      <c r="A355" s="153"/>
      <c r="B355" s="153"/>
      <c r="C355" s="153"/>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row>
    <row r="356" spans="1:31" ht="15.75" customHeight="1">
      <c r="A356" s="153"/>
      <c r="B356" s="153"/>
      <c r="C356" s="153"/>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row>
    <row r="357" spans="1:31" ht="15.75" customHeight="1">
      <c r="A357" s="153"/>
      <c r="B357" s="153"/>
      <c r="C357" s="153"/>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row>
    <row r="358" spans="1:31" ht="15.75" customHeight="1">
      <c r="A358" s="153"/>
      <c r="B358" s="153"/>
      <c r="C358" s="153"/>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row>
    <row r="359" spans="1:31" ht="15.75" customHeight="1">
      <c r="A359" s="153"/>
      <c r="B359" s="153"/>
      <c r="C359" s="153"/>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row>
    <row r="360" spans="1:31" ht="15.75" customHeight="1">
      <c r="A360" s="153"/>
      <c r="B360" s="153"/>
      <c r="C360" s="153"/>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row>
    <row r="361" spans="1:31" ht="15.75" customHeight="1">
      <c r="A361" s="153"/>
      <c r="B361" s="153"/>
      <c r="C361" s="153"/>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row>
    <row r="362" spans="1:31" ht="15.75" customHeight="1">
      <c r="A362" s="153"/>
      <c r="B362" s="153"/>
      <c r="C362" s="153"/>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row>
    <row r="363" spans="1:31" ht="15.75" customHeight="1">
      <c r="A363" s="153"/>
      <c r="B363" s="153"/>
      <c r="C363" s="153"/>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row>
    <row r="364" spans="1:31" ht="15.75" customHeight="1">
      <c r="A364" s="153"/>
      <c r="B364" s="153"/>
      <c r="C364" s="153"/>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row>
    <row r="365" spans="1:31" ht="15.75" customHeight="1">
      <c r="A365" s="153"/>
      <c r="B365" s="153"/>
      <c r="C365" s="153"/>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row>
    <row r="366" spans="1:31" ht="15.75" customHeight="1">
      <c r="A366" s="153"/>
      <c r="B366" s="153"/>
      <c r="C366" s="153"/>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row>
    <row r="367" spans="1:31" ht="15.75" customHeight="1">
      <c r="A367" s="153"/>
      <c r="B367" s="153"/>
      <c r="C367" s="153"/>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row>
    <row r="368" spans="1:31" ht="15.75" customHeight="1">
      <c r="A368" s="153"/>
      <c r="B368" s="153"/>
      <c r="C368" s="153"/>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row>
    <row r="369" spans="1:31" ht="15.75" customHeight="1">
      <c r="A369" s="153"/>
      <c r="B369" s="153"/>
      <c r="C369" s="153"/>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row>
    <row r="370" spans="1:31" ht="15.75" customHeight="1">
      <c r="A370" s="153"/>
      <c r="B370" s="153"/>
      <c r="C370" s="153"/>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row>
    <row r="371" spans="1:31" ht="15.75" customHeight="1">
      <c r="A371" s="153"/>
      <c r="B371" s="153"/>
      <c r="C371" s="153"/>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row>
    <row r="372" spans="1:31" ht="15.75" customHeight="1">
      <c r="A372" s="153"/>
      <c r="B372" s="153"/>
      <c r="C372" s="153"/>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row>
    <row r="373" spans="1:31" ht="15.75" customHeight="1">
      <c r="A373" s="153"/>
      <c r="B373" s="153"/>
      <c r="C373" s="153"/>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row>
    <row r="374" spans="1:31" ht="15.75" customHeight="1">
      <c r="A374" s="153"/>
      <c r="B374" s="153"/>
      <c r="C374" s="153"/>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row>
    <row r="375" spans="1:31" ht="15.75" customHeight="1">
      <c r="A375" s="153"/>
      <c r="B375" s="153"/>
      <c r="C375" s="153"/>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row>
    <row r="376" spans="1:31" ht="15.75" customHeight="1">
      <c r="A376" s="153"/>
      <c r="B376" s="153"/>
      <c r="C376" s="153"/>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row>
    <row r="377" spans="1:31" ht="15.75" customHeight="1">
      <c r="A377" s="153"/>
      <c r="B377" s="153"/>
      <c r="C377" s="153"/>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row>
    <row r="378" spans="1:31" ht="15.75" customHeight="1">
      <c r="A378" s="153"/>
      <c r="B378" s="153"/>
      <c r="C378" s="153"/>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row>
    <row r="379" spans="1:31" ht="15.75" customHeight="1">
      <c r="A379" s="153"/>
      <c r="B379" s="153"/>
      <c r="C379" s="153"/>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row>
    <row r="380" spans="1:31" ht="15.75" customHeight="1">
      <c r="A380" s="153"/>
      <c r="B380" s="153"/>
      <c r="C380" s="153"/>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row>
    <row r="381" spans="1:31" ht="15.75" customHeight="1">
      <c r="A381" s="153"/>
      <c r="B381" s="153"/>
      <c r="C381" s="153"/>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row>
    <row r="382" spans="1:31" ht="15.75" customHeight="1">
      <c r="A382" s="153"/>
      <c r="B382" s="153"/>
      <c r="C382" s="153"/>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row>
    <row r="383" spans="1:31" ht="15.75" customHeight="1">
      <c r="A383" s="153"/>
      <c r="B383" s="153"/>
      <c r="C383" s="153"/>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row>
    <row r="384" spans="1:31" ht="15.75" customHeight="1">
      <c r="A384" s="153"/>
      <c r="B384" s="153"/>
      <c r="C384" s="153"/>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row>
    <row r="385" spans="1:31" ht="15.75" customHeight="1">
      <c r="A385" s="153"/>
      <c r="B385" s="153"/>
      <c r="C385" s="153"/>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row>
    <row r="386" spans="1:31" ht="15.75" customHeight="1">
      <c r="A386" s="153"/>
      <c r="B386" s="153"/>
      <c r="C386" s="153"/>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row>
    <row r="387" spans="1:31" ht="15.75" customHeight="1">
      <c r="A387" s="153"/>
      <c r="B387" s="153"/>
      <c r="C387" s="153"/>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row>
    <row r="388" spans="1:31" ht="15.75" customHeight="1">
      <c r="A388" s="153"/>
      <c r="B388" s="153"/>
      <c r="C388" s="153"/>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row>
    <row r="389" spans="1:31" ht="15.75" customHeight="1">
      <c r="A389" s="153"/>
      <c r="B389" s="153"/>
      <c r="C389" s="153"/>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row>
    <row r="390" spans="1:31" ht="15.75" customHeight="1">
      <c r="A390" s="153"/>
      <c r="B390" s="153"/>
      <c r="C390" s="153"/>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row>
    <row r="391" spans="1:31" ht="15.75" customHeight="1">
      <c r="A391" s="153"/>
      <c r="B391" s="153"/>
      <c r="C391" s="153"/>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row>
    <row r="392" spans="1:31" ht="15.75" customHeight="1">
      <c r="A392" s="153"/>
      <c r="B392" s="153"/>
      <c r="C392" s="153"/>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row>
    <row r="393" spans="1:31" ht="15.75" customHeight="1">
      <c r="A393" s="153"/>
      <c r="B393" s="153"/>
      <c r="C393" s="153"/>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row>
    <row r="394" spans="1:31" ht="15.75" customHeight="1">
      <c r="A394" s="153"/>
      <c r="B394" s="153"/>
      <c r="C394" s="153"/>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row>
    <row r="395" spans="1:31" ht="15.75" customHeight="1">
      <c r="A395" s="153"/>
      <c r="B395" s="153"/>
      <c r="C395" s="153"/>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row>
    <row r="396" spans="1:31" ht="15.75" customHeight="1">
      <c r="A396" s="153"/>
      <c r="B396" s="153"/>
      <c r="C396" s="153"/>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row>
    <row r="397" spans="1:31" ht="15.75" customHeight="1">
      <c r="A397" s="153"/>
      <c r="B397" s="153"/>
      <c r="C397" s="153"/>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row>
    <row r="398" spans="1:31" ht="15.75" customHeight="1">
      <c r="A398" s="153"/>
      <c r="B398" s="153"/>
      <c r="C398" s="153"/>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row>
    <row r="399" spans="1:31" ht="15.75" customHeight="1">
      <c r="A399" s="153"/>
      <c r="B399" s="153"/>
      <c r="C399" s="153"/>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row>
    <row r="400" spans="1:31" ht="15.75" customHeight="1">
      <c r="A400" s="153"/>
      <c r="B400" s="153"/>
      <c r="C400" s="153"/>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row>
    <row r="401" spans="1:31" ht="15.75" customHeight="1">
      <c r="A401" s="153"/>
      <c r="B401" s="153"/>
      <c r="C401" s="153"/>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row>
    <row r="402" spans="1:31" ht="15.75" customHeight="1">
      <c r="A402" s="153"/>
      <c r="B402" s="153"/>
      <c r="C402" s="153"/>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row>
    <row r="403" spans="1:31" ht="15.75" customHeight="1">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row>
    <row r="404" spans="1:31" ht="15.75" customHeight="1">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row>
    <row r="405" spans="1:31" ht="15.75" customHeight="1">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row>
    <row r="406" spans="1:31" ht="15.75" customHeight="1">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row>
    <row r="407" spans="1:31" ht="15.75" customHeight="1">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row>
    <row r="408" spans="1:31" ht="15.75" customHeight="1">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row>
    <row r="409" spans="1:31" ht="15.75" customHeight="1">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row>
    <row r="410" spans="1:31" ht="15.75" customHeight="1">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row>
    <row r="411" spans="1:31" ht="15.75" customHeight="1">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row>
    <row r="412" spans="1:31" ht="15.75" customHeight="1">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row>
    <row r="413" spans="1:31" ht="15.75" customHeight="1">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row>
    <row r="414" spans="1:31" ht="15.75" customHeight="1">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row>
    <row r="415" spans="1:31" ht="15.75" customHeight="1">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row>
    <row r="416" spans="1:31" ht="15.75" customHeight="1">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row>
    <row r="417" spans="1:31" ht="15.75" customHeight="1">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row>
    <row r="418" spans="1:31" ht="15.75" customHeight="1">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row>
    <row r="419" spans="1:31" ht="15.75" customHeight="1">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row>
    <row r="420" spans="1:31" ht="15.75" customHeight="1">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row>
    <row r="421" spans="1:31" ht="15.75" customHeight="1">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row>
    <row r="422" spans="1:31" ht="15.75" customHeight="1">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row>
    <row r="423" spans="1:31" ht="15.75" customHeight="1">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row>
    <row r="424" spans="1:31" ht="15.75" customHeight="1">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row>
    <row r="425" spans="1:31" ht="15.75" customHeight="1">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row>
    <row r="426" spans="1:31" ht="15.75" customHeight="1">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row>
    <row r="427" spans="1:31" ht="15.75" customHeight="1">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row>
    <row r="428" spans="1:31" ht="15.75" customHeight="1">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row>
    <row r="429" spans="1:31" ht="15.75" customHeight="1">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row>
    <row r="430" spans="1:31" ht="15.75" customHeight="1">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row>
    <row r="431" spans="1:31" ht="15.75" customHeight="1">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row>
    <row r="432" spans="1:31" ht="15.75" customHeight="1">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row>
    <row r="433" spans="1:31" ht="15.75" customHeight="1">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row>
    <row r="434" spans="1:31" ht="15.75" customHeight="1">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row>
    <row r="435" spans="1:31" ht="15.75" customHeight="1">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row>
    <row r="436" spans="1:31" ht="15.75" customHeight="1">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row>
    <row r="437" spans="1:31" ht="15.75" customHeight="1">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row>
    <row r="438" spans="1:31" ht="15.75" customHeight="1">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row>
    <row r="439" spans="1:31" ht="15.75" customHeight="1">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row>
    <row r="440" spans="1:31" ht="15.75" customHeight="1">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row>
    <row r="441" spans="1:31" ht="15.75" customHeight="1">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row>
    <row r="442" spans="1:31" ht="15.75" customHeight="1">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row>
    <row r="443" spans="1:31" ht="15.75" customHeight="1">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row>
    <row r="444" spans="1:31" ht="15.75" customHeight="1">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row>
    <row r="445" spans="1:31" ht="15.75" customHeight="1">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row>
    <row r="446" spans="1:31" ht="15.75" customHeight="1">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row>
    <row r="447" spans="1:31" ht="15.75" customHeight="1">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row>
    <row r="448" spans="1:31" ht="15.75" customHeight="1">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row>
    <row r="449" spans="1:31" ht="15.75" customHeight="1">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row>
    <row r="450" spans="1:31" ht="15.75" customHeight="1">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row>
    <row r="451" spans="1:31" ht="15.75" customHeight="1">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row>
    <row r="452" spans="1:31" ht="15.75" customHeight="1">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row>
    <row r="453" spans="1:31" ht="15.75" customHeight="1">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row>
    <row r="454" spans="1:31" ht="15.75" customHeight="1">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row>
    <row r="455" spans="1:31" ht="15.75" customHeight="1">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row>
    <row r="456" spans="1:31" ht="15.75" customHeight="1">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row>
    <row r="457" spans="1:31" ht="15.75" customHeight="1">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row>
    <row r="458" spans="1:31" ht="15.75" customHeight="1">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row>
    <row r="459" spans="1:31" ht="15.75" customHeight="1">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row>
    <row r="460" spans="1:31" ht="15.75" customHeight="1">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row>
    <row r="461" spans="1:31" ht="15.75" customHeight="1">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row>
    <row r="462" spans="1:31" ht="15.75" customHeight="1">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row>
    <row r="463" spans="1:31" ht="15.75" customHeight="1">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row>
    <row r="464" spans="1:31" ht="15.75" customHeight="1">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row>
    <row r="465" spans="1:31" ht="15.75" customHeight="1">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row>
    <row r="466" spans="1:31" ht="15.75" customHeight="1">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row>
    <row r="467" spans="1:31" ht="15.75" customHeight="1">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row>
    <row r="468" spans="1:31" ht="15.75" customHeight="1">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row>
    <row r="469" spans="1:31" ht="15.75" customHeight="1">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row>
    <row r="470" spans="1:31" ht="15.75" customHeight="1">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row>
    <row r="471" spans="1:31" ht="15.75" customHeight="1">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row>
    <row r="472" spans="1:31" ht="15.75" customHeight="1">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row>
    <row r="473" spans="1:31" ht="15.75" customHeight="1">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row>
    <row r="474" spans="1:31" ht="15.75" customHeight="1">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row>
    <row r="475" spans="1:31" ht="15.75" customHeight="1">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row>
    <row r="476" spans="1:31" ht="15.75" customHeight="1">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row>
    <row r="477" spans="1:31" ht="15.75" customHeight="1">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row>
    <row r="478" spans="1:31" ht="15.75" customHeight="1">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row>
    <row r="479" spans="1:31" ht="15.75" customHeight="1">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row>
    <row r="480" spans="1:31" ht="15.75" customHeight="1">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row>
    <row r="481" spans="1:31" ht="15.75" customHeight="1">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row>
    <row r="482" spans="1:31" ht="15.75" customHeight="1">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row>
    <row r="483" spans="1:31" ht="15.75" customHeight="1">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row>
    <row r="484" spans="1:31" ht="15.75" customHeight="1">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row>
    <row r="485" spans="1:31" ht="15.75" customHeight="1">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row>
    <row r="486" spans="1:31" ht="15.75" customHeight="1">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row>
    <row r="487" spans="1:31" ht="15.75" customHeight="1">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row>
    <row r="488" spans="1:31" ht="15.75" customHeight="1">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row>
    <row r="489" spans="1:31" ht="15.75" customHeight="1">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row>
    <row r="490" spans="1:31" ht="15.75" customHeight="1">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row>
    <row r="491" spans="1:31" ht="15.75" customHeight="1">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row>
    <row r="492" spans="1:31" ht="15.75" customHeight="1">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row>
    <row r="493" spans="1:31" ht="15.75" customHeight="1">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row>
    <row r="494" spans="1:31" ht="15.75" customHeight="1">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row>
    <row r="495" spans="1:31" ht="15.75" customHeight="1">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row>
    <row r="496" spans="1:31" ht="15.75" customHeight="1">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row>
    <row r="497" spans="1:31" ht="15.75" customHeight="1">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row>
    <row r="498" spans="1:31" ht="15.75" customHeight="1">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row>
    <row r="499" spans="1:31" ht="15.75" customHeight="1">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row>
    <row r="500" spans="1:31" ht="15.75" customHeight="1">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row>
    <row r="501" spans="1:31" ht="15.75" customHeight="1">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row>
    <row r="502" spans="1:31" ht="15.75" customHeight="1">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row>
    <row r="503" spans="1:31" ht="15.75" customHeight="1">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row>
    <row r="504" spans="1:31" ht="15.75" customHeight="1">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row>
    <row r="505" spans="1:31" ht="15.75" customHeight="1">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row>
    <row r="506" spans="1:31" ht="15.75" customHeight="1">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row>
    <row r="507" spans="1:31" ht="15.75" customHeight="1">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row>
    <row r="508" spans="1:31" ht="15.75" customHeight="1">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row>
    <row r="509" spans="1:31" ht="15.75" customHeight="1">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row>
    <row r="510" spans="1:31" ht="15.75" customHeight="1">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row>
    <row r="511" spans="1:31" ht="15.75" customHeight="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row>
    <row r="512" spans="1:31" ht="15.75" customHeight="1">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row>
    <row r="513" spans="1:31" ht="15.75" customHeight="1">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row>
    <row r="514" spans="1:31" ht="15.75" customHeight="1">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row>
    <row r="515" spans="1:31" ht="15.75" customHeight="1">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row>
    <row r="516" spans="1:31" ht="15.75" customHeight="1">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row>
    <row r="517" spans="1:31" ht="15.75" customHeight="1">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row>
    <row r="518" spans="1:31" ht="15.75" customHeight="1">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row>
    <row r="519" spans="1:31" ht="15.75" customHeight="1">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row>
    <row r="520" spans="1:31" ht="15.75" customHeight="1">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row>
    <row r="521" spans="1:31" ht="15.75" customHeight="1">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row>
    <row r="522" spans="1:31" ht="15.75" customHeight="1">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row>
    <row r="523" spans="1:31" ht="15.75" customHeight="1">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row>
    <row r="524" spans="1:31" ht="15.75" customHeight="1">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row>
    <row r="525" spans="1:31" ht="15.75" customHeight="1">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row>
    <row r="526" spans="1:31" ht="15.75" customHeight="1">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row>
    <row r="527" spans="1:31" ht="15.75" customHeight="1">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row>
    <row r="528" spans="1:31" ht="15.75" customHeight="1">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row>
    <row r="529" spans="1:31" ht="15.75" customHeight="1">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row>
    <row r="530" spans="1:31" ht="15.75" customHeight="1">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row>
    <row r="531" spans="1:31" ht="15.75" customHeight="1">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row>
    <row r="532" spans="1:31" ht="15.75" customHeight="1">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row>
    <row r="533" spans="1:31" ht="15.75" customHeight="1">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row>
    <row r="534" spans="1:31" ht="15.75" customHeight="1">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row>
    <row r="535" spans="1:31" ht="15.75" customHeight="1">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row>
    <row r="536" spans="1:31" ht="15.75" customHeight="1">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row>
    <row r="537" spans="1:31" ht="15.75" customHeight="1">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row>
    <row r="538" spans="1:31" ht="15.75" customHeight="1">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row>
    <row r="539" spans="1:31" ht="15.75" customHeight="1">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row>
    <row r="540" spans="1:31" ht="15.75" customHeight="1">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row>
    <row r="541" spans="1:31" ht="15.75" customHeight="1">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row>
    <row r="542" spans="1:31" ht="15.75" customHeight="1">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row>
    <row r="543" spans="1:31" ht="15.75" customHeight="1">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row>
    <row r="544" spans="1:31" ht="15.75" customHeight="1">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row>
    <row r="545" spans="1:31" ht="15.75" customHeight="1">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row>
    <row r="546" spans="1:31" ht="15.75" customHeight="1">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row>
    <row r="547" spans="1:31" ht="15.75" customHeight="1">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row>
    <row r="548" spans="1:31" ht="15.75" customHeight="1">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row>
    <row r="549" spans="1:31" ht="15.75" customHeight="1">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row>
    <row r="550" spans="1:31" ht="15.75" customHeight="1">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row>
    <row r="551" spans="1:31" ht="15.75" customHeight="1">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row>
    <row r="552" spans="1:31" ht="15.75" customHeight="1">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row>
    <row r="553" spans="1:31" ht="15.75" customHeight="1">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row>
    <row r="554" spans="1:31" ht="15.75" customHeight="1">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row>
    <row r="555" spans="1:31" ht="15.75" customHeight="1">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row>
    <row r="556" spans="1:31" ht="15.75" customHeight="1">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row>
    <row r="557" spans="1:31" ht="15.75" customHeight="1">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row>
    <row r="558" spans="1:31" ht="15.75" customHeight="1">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row>
    <row r="559" spans="1:31" ht="15.75" customHeight="1">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row>
    <row r="560" spans="1:31" ht="15.75" customHeight="1">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row>
    <row r="561" spans="1:31" ht="15.75" customHeight="1">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row>
    <row r="562" spans="1:31" ht="15.75" customHeight="1">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row>
    <row r="563" spans="1:31" ht="15.75" customHeight="1">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row>
    <row r="564" spans="1:31" ht="15.75" customHeight="1">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row>
    <row r="565" spans="1:31" ht="15.75" customHeight="1">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row>
    <row r="566" spans="1:31" ht="15.75" customHeight="1">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row>
    <row r="567" spans="1:31" ht="15.75" customHeight="1">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row>
    <row r="568" spans="1:31" ht="15.75" customHeight="1">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row>
    <row r="569" spans="1:31" ht="15.75" customHeight="1">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row>
    <row r="570" spans="1:31" ht="15.75" customHeight="1">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row>
    <row r="571" spans="1:31" ht="15.75" customHeight="1">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row>
    <row r="572" spans="1:31" ht="15.75" customHeight="1">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row>
    <row r="573" spans="1:31" ht="15.75" customHeight="1">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row>
    <row r="574" spans="1:31" ht="15.75" customHeight="1">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row>
    <row r="575" spans="1:31" ht="15.75" customHeight="1">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row>
    <row r="576" spans="1:31" ht="15.75" customHeight="1">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row>
    <row r="577" spans="1:31" ht="15.75" customHeight="1">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row>
    <row r="578" spans="1:31" ht="15.75" customHeight="1">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row>
    <row r="579" spans="1:31" ht="15.75" customHeight="1">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row>
    <row r="580" spans="1:31" ht="15.75" customHeight="1">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row>
    <row r="581" spans="1:31" ht="15.75" customHeight="1">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row>
    <row r="582" spans="1:31" ht="15.75" customHeight="1">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row>
    <row r="583" spans="1:31" ht="15.75" customHeight="1">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row>
    <row r="584" spans="1:31" ht="15.75" customHeight="1">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row>
    <row r="585" spans="1:31" ht="15.75" customHeight="1">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row>
    <row r="586" spans="1:31" ht="15.75" customHeight="1">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row>
    <row r="587" spans="1:31" ht="15.75" customHeight="1">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row>
    <row r="588" spans="1:31" ht="15.75" customHeight="1">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row>
    <row r="589" spans="1:31" ht="15.75" customHeight="1">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row>
    <row r="590" spans="1:31" ht="15.75" customHeight="1">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row>
    <row r="591" spans="1:31" ht="15.75" customHeight="1">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row>
    <row r="592" spans="1:31" ht="15.75" customHeight="1">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row>
    <row r="593" spans="1:31" ht="15.75" customHeight="1">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row>
    <row r="594" spans="1:31" ht="15.75" customHeight="1">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row>
    <row r="595" spans="1:31" ht="15.75" customHeight="1">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row>
    <row r="596" spans="1:31" ht="15.75" customHeight="1">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row>
    <row r="597" spans="1:31" ht="15.75" customHeight="1">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row>
    <row r="598" spans="1:31" ht="15.75" customHeight="1">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row>
    <row r="599" spans="1:31" ht="15.75" customHeight="1">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row>
    <row r="600" spans="1:31" ht="15.75" customHeight="1">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row>
    <row r="601" spans="1:31" ht="15.75" customHeight="1">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row>
    <row r="602" spans="1:31" ht="15.75" customHeight="1">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row>
    <row r="603" spans="1:31" ht="15.75" customHeight="1">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row>
    <row r="604" spans="1:31" ht="15.75" customHeight="1">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row>
    <row r="605" spans="1:31" ht="15.75" customHeight="1">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row>
    <row r="606" spans="1:31" ht="15.75" customHeight="1">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row>
    <row r="607" spans="1:31" ht="15.75" customHeight="1">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row>
    <row r="608" spans="1:31" ht="15.75" customHeight="1">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row>
    <row r="609" spans="1:31" ht="15.75" customHeight="1">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row>
    <row r="610" spans="1:31" ht="15.75" customHeight="1">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row>
    <row r="611" spans="1:31" ht="15.75" customHeight="1">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row>
    <row r="612" spans="1:31" ht="15.75" customHeight="1">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row>
    <row r="613" spans="1:31" ht="15.75" customHeight="1">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row>
    <row r="614" spans="1:31" ht="15.75" customHeight="1">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row>
    <row r="615" spans="1:31" ht="15.75" customHeight="1">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row>
    <row r="616" spans="1:31" ht="15.75" customHeight="1">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row>
    <row r="617" spans="1:31" ht="15.75" customHeight="1">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row>
    <row r="618" spans="1:31" ht="15.75" customHeight="1">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row>
    <row r="619" spans="1:31" ht="15.75" customHeight="1">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row>
    <row r="620" spans="1:31" ht="15.75" customHeight="1">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row>
    <row r="621" spans="1:31" ht="15.75" customHeight="1">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row>
    <row r="622" spans="1:31" ht="15.75" customHeight="1">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row>
    <row r="623" spans="1:31" ht="15.75" customHeight="1">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row>
    <row r="624" spans="1:31" ht="15.75" customHeight="1">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row>
    <row r="625" spans="1:31" ht="15.75" customHeight="1">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row>
    <row r="626" spans="1:31" ht="15.75" customHeight="1">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row>
    <row r="627" spans="1:31" ht="15.75" customHeight="1">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row>
    <row r="628" spans="1:31" ht="15.75" customHeight="1">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row>
    <row r="629" spans="1:31" ht="15.75" customHeight="1">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row>
    <row r="630" spans="1:31" ht="15.75" customHeight="1">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row>
    <row r="631" spans="1:31" ht="15.75" customHeight="1">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row>
    <row r="632" spans="1:31" ht="15.75" customHeight="1">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row>
    <row r="633" spans="1:31" ht="15.75" customHeight="1">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row>
    <row r="634" spans="1:31" ht="15.75" customHeight="1">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row>
    <row r="635" spans="1:31" ht="15.75" customHeight="1">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row>
    <row r="636" spans="1:31" ht="15.75" customHeight="1">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row>
    <row r="637" spans="1:31" ht="15.75" customHeight="1">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row>
    <row r="638" spans="1:31" ht="15.75" customHeight="1">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row>
    <row r="639" spans="1:31" ht="15.75" customHeight="1">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row>
    <row r="640" spans="1:31" ht="15.75" customHeight="1">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row>
    <row r="641" spans="1:31" ht="15.75" customHeight="1">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row>
    <row r="642" spans="1:31" ht="15.75" customHeight="1">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row>
    <row r="643" spans="1:31" ht="15.75" customHeight="1">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row>
    <row r="644" spans="1:31" ht="15.75" customHeight="1">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row>
    <row r="645" spans="1:31" ht="15.75" customHeight="1">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row>
    <row r="646" spans="1:31" ht="15.75" customHeight="1">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row>
    <row r="647" spans="1:31" ht="15.75" customHeight="1">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row>
    <row r="648" spans="1:31" ht="15.75" customHeight="1">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row>
    <row r="649" spans="1:31" ht="15.75" customHeight="1">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row>
    <row r="650" spans="1:31" ht="15.75" customHeight="1">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row>
    <row r="651" spans="1:31" ht="15.75" customHeight="1">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row>
    <row r="652" spans="1:31" ht="15.75" customHeight="1">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row>
    <row r="653" spans="1:31" ht="15.75" customHeight="1">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row>
    <row r="654" spans="1:31" ht="15.75" customHeight="1">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row>
    <row r="655" spans="1:31" ht="15.75" customHeight="1">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row>
    <row r="656" spans="1:31" ht="15.75" customHeight="1">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row>
    <row r="657" spans="1:31" ht="15.75" customHeight="1">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row>
    <row r="658" spans="1:31" ht="15.75" customHeight="1">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row>
    <row r="659" spans="1:31" ht="15.75" customHeight="1">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row>
    <row r="660" spans="1:31" ht="15.75" customHeight="1">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row>
    <row r="661" spans="1:31" ht="15.75" customHeight="1">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row>
    <row r="662" spans="1:31" ht="15.75" customHeight="1">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row>
    <row r="663" spans="1:31" ht="15.75" customHeight="1">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row>
    <row r="664" spans="1:31" ht="15.75" customHeight="1">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row>
    <row r="665" spans="1:31" ht="15.75" customHeight="1">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row>
    <row r="666" spans="1:31" ht="15.75" customHeight="1">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row>
    <row r="667" spans="1:31" ht="15.75" customHeight="1">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row>
    <row r="668" spans="1:31" ht="15.75" customHeight="1">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row>
    <row r="669" spans="1:31" ht="15.75" customHeight="1">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row>
    <row r="670" spans="1:31" ht="15.75" customHeight="1">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row>
    <row r="671" spans="1:31" ht="15.75" customHeight="1">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row>
    <row r="672" spans="1:31" ht="15.75" customHeight="1">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row>
    <row r="673" spans="1:31" ht="15.75" customHeight="1">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row>
    <row r="674" spans="1:31" ht="15.75" customHeight="1">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row>
    <row r="675" spans="1:31" ht="15.75" customHeight="1">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row>
    <row r="676" spans="1:31" ht="15.75" customHeight="1">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row>
    <row r="677" spans="1:31" ht="15.75" customHeight="1">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row>
    <row r="678" spans="1:31" ht="15.75" customHeight="1">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row>
    <row r="679" spans="1:31" ht="15.75" customHeight="1">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row>
    <row r="680" spans="1:31" ht="15.75" customHeight="1">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row>
    <row r="681" spans="1:31" ht="15.75" customHeight="1">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row>
    <row r="682" spans="1:31" ht="15.75" customHeight="1">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row>
    <row r="683" spans="1:31" ht="15.75" customHeight="1">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row>
    <row r="684" spans="1:31" ht="15.75" customHeight="1">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row>
    <row r="685" spans="1:31" ht="15.75" customHeight="1">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row>
    <row r="686" spans="1:31" ht="15.75" customHeight="1">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row>
    <row r="687" spans="1:31" ht="15.75" customHeight="1">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row>
    <row r="688" spans="1:31" ht="15.75" customHeight="1">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row>
    <row r="689" spans="1:31" ht="15.75" customHeight="1">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row>
    <row r="690" spans="1:31" ht="15.75" customHeight="1">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row>
    <row r="691" spans="1:31" ht="15.75" customHeight="1">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row>
    <row r="692" spans="1:31" ht="15.75" customHeight="1">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row>
    <row r="693" spans="1:31" ht="15.75" customHeight="1">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row>
    <row r="694" spans="1:31" ht="15.75" customHeight="1">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row>
    <row r="695" spans="1:31" ht="15.75" customHeight="1">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row>
    <row r="696" spans="1:31" ht="15.75" customHeight="1">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row>
    <row r="697" spans="1:31" ht="15.75" customHeight="1">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row>
    <row r="698" spans="1:31" ht="15.75" customHeight="1">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row>
    <row r="699" spans="1:31" ht="15.75" customHeight="1">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row>
    <row r="700" spans="1:31" ht="15.75" customHeight="1">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row>
    <row r="701" spans="1:31" ht="15.75" customHeight="1">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row>
    <row r="702" spans="1:31" ht="15.75" customHeight="1">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row>
    <row r="703" spans="1:31" ht="15.75" customHeight="1">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row>
    <row r="704" spans="1:31" ht="15.75" customHeight="1">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row>
    <row r="705" spans="1:31" ht="15.75" customHeight="1">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row>
    <row r="706" spans="1:31" ht="15.75" customHeight="1">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row>
    <row r="707" spans="1:31" ht="15.75" customHeight="1">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row>
    <row r="708" spans="1:31" ht="15.75" customHeight="1">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row>
    <row r="709" spans="1:31" ht="15.75" customHeight="1">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row>
    <row r="710" spans="1:31" ht="15.75" customHeight="1">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row>
    <row r="711" spans="1:31" ht="15.75" customHeight="1">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row>
    <row r="712" spans="1:31" ht="15.75" customHeight="1">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row>
    <row r="713" spans="1:31" ht="15.75" customHeight="1">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row>
    <row r="714" spans="1:31" ht="15.75" customHeight="1">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row>
    <row r="715" spans="1:31" ht="15.75" customHeight="1">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row>
    <row r="716" spans="1:31" ht="15.75" customHeight="1">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row>
    <row r="717" spans="1:31" ht="15.75" customHeight="1">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row>
    <row r="718" spans="1:31" ht="15.75" customHeight="1">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row>
    <row r="719" spans="1:31" ht="15.75" customHeight="1">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row>
    <row r="720" spans="1:31" ht="15.75" customHeight="1">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row>
    <row r="721" spans="1:31" ht="15.75" customHeight="1">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row>
    <row r="722" spans="1:31" ht="15.75" customHeight="1">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row>
    <row r="723" spans="1:31" ht="15.75" customHeight="1">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row>
    <row r="724" spans="1:31" ht="15.75" customHeight="1">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row>
    <row r="725" spans="1:31" ht="15.75" customHeight="1">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row>
    <row r="726" spans="1:31" ht="15.75" customHeight="1">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row>
    <row r="727" spans="1:31" ht="15.75" customHeight="1">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row>
    <row r="728" spans="1:31" ht="15.75" customHeight="1">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row>
    <row r="729" spans="1:31" ht="15.75" customHeight="1">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row>
    <row r="730" spans="1:31" ht="15.75" customHeight="1">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row>
    <row r="731" spans="1:31" ht="15.75" customHeight="1">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row>
    <row r="732" spans="1:31" ht="15.75" customHeight="1">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row>
    <row r="733" spans="1:31" ht="15.75" customHeight="1">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row>
    <row r="734" spans="1:31" ht="15.75" customHeight="1">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row>
    <row r="735" spans="1:31" ht="15.75" customHeight="1">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row>
    <row r="736" spans="1:31" ht="15.75" customHeight="1">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row>
    <row r="737" spans="1:31" ht="15.75" customHeight="1">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row>
    <row r="738" spans="1:31" ht="15.75" customHeight="1">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row>
    <row r="739" spans="1:31" ht="15.75" customHeight="1">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row>
    <row r="740" spans="1:31" ht="15.75" customHeight="1">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row>
    <row r="741" spans="1:31" ht="15.75" customHeight="1">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row>
    <row r="742" spans="1:31" ht="15.75" customHeight="1">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row>
    <row r="743" spans="1:31" ht="15.75" customHeight="1">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row>
    <row r="744" spans="1:31" ht="15.75" customHeight="1">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row>
    <row r="745" spans="1:31" ht="15.75" customHeight="1">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row>
    <row r="746" spans="1:31" ht="15.75" customHeight="1">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row>
    <row r="747" spans="1:31" ht="15.75" customHeight="1">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row>
    <row r="748" spans="1:31" ht="15.75" customHeight="1">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row>
    <row r="749" spans="1:31" ht="15.75" customHeight="1">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row>
    <row r="750" spans="1:31" ht="15.75" customHeight="1">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row>
    <row r="751" spans="1:31" ht="15.75" customHeight="1">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row>
    <row r="752" spans="1:31" ht="15.75" customHeight="1">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row>
    <row r="753" spans="1:31" ht="15.75" customHeight="1">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row>
    <row r="754" spans="1:31" ht="15.75" customHeight="1">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row>
    <row r="755" spans="1:31" ht="15.75" customHeight="1">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row>
    <row r="756" spans="1:31" ht="15.75" customHeight="1">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row>
    <row r="757" spans="1:31" ht="15.75" customHeight="1">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row>
    <row r="758" spans="1:31" ht="15.75" customHeight="1">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row>
    <row r="759" spans="1:31" ht="15.75" customHeight="1">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row>
    <row r="760" spans="1:31" ht="15.75" customHeight="1">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row>
    <row r="761" spans="1:31" ht="15.75" customHeight="1">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row>
    <row r="762" spans="1:31" ht="15.75" customHeight="1">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row>
    <row r="763" spans="1:31" ht="15.75" customHeight="1">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row>
    <row r="764" spans="1:31" ht="15.75" customHeight="1">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row>
    <row r="765" spans="1:31" ht="15.75" customHeight="1">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row>
    <row r="766" spans="1:31" ht="15.75" customHeight="1">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row>
    <row r="767" spans="1:31" ht="15.75" customHeight="1">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row>
    <row r="768" spans="1:31" ht="15.75" customHeight="1">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row>
    <row r="769" spans="1:31" ht="15.75" customHeight="1">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row>
    <row r="770" spans="1:31" ht="15.75" customHeight="1">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row>
    <row r="771" spans="1:31" ht="15.75" customHeight="1">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row>
    <row r="772" spans="1:31" ht="15.75" customHeight="1">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row>
    <row r="773" spans="1:31" ht="15.75" customHeight="1">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row>
    <row r="774" spans="1:31" ht="15.75" customHeight="1">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row>
    <row r="775" spans="1:31" ht="15.75" customHeight="1">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row>
    <row r="776" spans="1:31" ht="15.75" customHeight="1">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row>
    <row r="777" spans="1:31" ht="15.75" customHeight="1">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row>
    <row r="778" spans="1:31" ht="15.75" customHeight="1">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row>
    <row r="779" spans="1:31" ht="15.75" customHeight="1">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row>
    <row r="780" spans="1:31" ht="15.75" customHeight="1">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row>
    <row r="781" spans="1:31" ht="15.75" customHeight="1">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row>
    <row r="782" spans="1:31" ht="15.75" customHeight="1">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row>
    <row r="783" spans="1:31" ht="15.75" customHeight="1">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row>
    <row r="784" spans="1:31" ht="15.75" customHeight="1">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row>
    <row r="785" spans="1:31" ht="15.75" customHeight="1">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row>
    <row r="786" spans="1:31" ht="15.75" customHeight="1">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row>
    <row r="787" spans="1:31" ht="15.75" customHeight="1">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row>
    <row r="788" spans="1:31" ht="15.75" customHeight="1">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row>
    <row r="789" spans="1:31" ht="15.75" customHeight="1">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row>
    <row r="790" spans="1:31" ht="15.75" customHeight="1">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row>
    <row r="791" spans="1:31" ht="15.75" customHeight="1">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row>
    <row r="792" spans="1:31" ht="15.75" customHeight="1">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row>
    <row r="793" spans="1:31" ht="15.75" customHeight="1">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row>
    <row r="794" spans="1:31" ht="15.75" customHeight="1">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row>
    <row r="795" spans="1:31" ht="15.75" customHeight="1">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row>
    <row r="796" spans="1:31" ht="15.75" customHeight="1">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row>
    <row r="797" spans="1:31" ht="15.75" customHeight="1">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row>
    <row r="798" spans="1:31" ht="15.75" customHeight="1">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row>
    <row r="799" spans="1:31" ht="15.75" customHeight="1">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row>
    <row r="800" spans="1:31" ht="15.75" customHeight="1">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row>
    <row r="801" spans="1:31" ht="15.75" customHeight="1">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row>
    <row r="802" spans="1:31" ht="15.75" customHeight="1">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row>
    <row r="803" spans="1:31" ht="15.75" customHeight="1">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row>
    <row r="804" spans="1:31" ht="15.75" customHeight="1">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row>
    <row r="805" spans="1:31" ht="15.75" customHeight="1">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row>
    <row r="806" spans="1:31" ht="15.75" customHeight="1">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row>
    <row r="807" spans="1:31" ht="15.75" customHeight="1">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row>
    <row r="808" spans="1:31" ht="15.75" customHeight="1">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row>
    <row r="809" spans="1:31" ht="15.75" customHeight="1">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row>
    <row r="810" spans="1:31" ht="15.75" customHeight="1">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row>
    <row r="811" spans="1:31" ht="15.75" customHeight="1">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row>
    <row r="812" spans="1:31" ht="15.75" customHeight="1">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row>
    <row r="813" spans="1:31" ht="15.75" customHeight="1">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row>
    <row r="814" spans="1:31" ht="15.75" customHeight="1">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row>
    <row r="815" spans="1:31" ht="15.75" customHeight="1">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row>
    <row r="816" spans="1:31" ht="15.75" customHeight="1">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row>
    <row r="817" spans="1:31" ht="15.75" customHeight="1">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row>
    <row r="818" spans="1:31" ht="15.75" customHeight="1">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row>
    <row r="819" spans="1:31" ht="15.75" customHeight="1">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row>
    <row r="820" spans="1:31" ht="15.75" customHeight="1">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row>
    <row r="821" spans="1:31" ht="15.75" customHeight="1">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row>
    <row r="822" spans="1:31" ht="15.75" customHeight="1">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row>
    <row r="823" spans="1:31" ht="15.75" customHeight="1">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row>
    <row r="824" spans="1:31" ht="15.75" customHeight="1">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row>
    <row r="825" spans="1:31" ht="15.75" customHeight="1">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row>
    <row r="826" spans="1:31" ht="15.75" customHeight="1">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row>
    <row r="827" spans="1:31" ht="15.75" customHeight="1">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row>
    <row r="828" spans="1:31" ht="15.75" customHeight="1">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row>
    <row r="829" spans="1:31" ht="15.75" customHeight="1">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row>
    <row r="830" spans="1:31" ht="15.75" customHeight="1">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row>
    <row r="831" spans="1:31" ht="15.75" customHeight="1">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row>
    <row r="832" spans="1:31" ht="15.75" customHeight="1">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row>
    <row r="833" spans="1:31" ht="15.75" customHeight="1">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row>
    <row r="834" spans="1:31" ht="15.75" customHeight="1">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row>
    <row r="835" spans="1:31" ht="15.75" customHeight="1">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row>
    <row r="836" spans="1:31" ht="15.75" customHeight="1">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row>
    <row r="837" spans="1:31" ht="15.75" customHeight="1">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row>
    <row r="838" spans="1:31" ht="15.75" customHeight="1">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row>
    <row r="839" spans="1:31" ht="15.75" customHeight="1">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row>
    <row r="840" spans="1:31" ht="15.75" customHeight="1">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row>
    <row r="841" spans="1:31" ht="15.75" customHeight="1">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row>
    <row r="842" spans="1:31" ht="15.75" customHeight="1">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row>
    <row r="843" spans="1:31" ht="15.75" customHeight="1">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row>
    <row r="844" spans="1:31" ht="15.75" customHeight="1">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row>
    <row r="845" spans="1:31" ht="15.75" customHeight="1">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row>
    <row r="846" spans="1:31" ht="15.75" customHeight="1">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row>
    <row r="847" spans="1:31" ht="15.75" customHeight="1">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row>
    <row r="848" spans="1:31" ht="15.75" customHeight="1">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row>
    <row r="849" spans="1:31" ht="15.75" customHeight="1">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row>
    <row r="850" spans="1:31" ht="15.75" customHeight="1">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row>
    <row r="851" spans="1:31" ht="15.75" customHeight="1">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row>
    <row r="852" spans="1:31" ht="15.75" customHeight="1">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row>
    <row r="853" spans="1:31" ht="15.75" customHeight="1">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row>
    <row r="854" spans="1:31" ht="15.75" customHeight="1">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row>
    <row r="855" spans="1:31" ht="15.75" customHeight="1">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row>
    <row r="856" spans="1:31" ht="15.75" customHeight="1">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row>
    <row r="857" spans="1:31" ht="15.75" customHeight="1">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row>
    <row r="858" spans="1:31" ht="15.75" customHeight="1">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row>
    <row r="859" spans="1:31" ht="15.75" customHeight="1">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row>
    <row r="860" spans="1:31" ht="15.75" customHeight="1">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row>
    <row r="861" spans="1:31" ht="15.75" customHeight="1">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row>
    <row r="862" spans="1:31" ht="15.75" customHeight="1">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row>
    <row r="863" spans="1:31" ht="15.75" customHeight="1">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row>
    <row r="864" spans="1:31" ht="15.75" customHeight="1">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row>
    <row r="865" spans="1:31" ht="15.75" customHeight="1">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row>
    <row r="866" spans="1:31" ht="15.75" customHeight="1">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row>
    <row r="867" spans="1:31" ht="15.75" customHeight="1">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row>
    <row r="868" spans="1:31" ht="15.75" customHeight="1">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row>
    <row r="869" spans="1:31" ht="15.75" customHeight="1">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row>
    <row r="870" spans="1:31" ht="15.75" customHeight="1">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row>
    <row r="871" spans="1:31" ht="15.75" customHeight="1">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row>
    <row r="872" spans="1:31" ht="15.75" customHeight="1">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row>
    <row r="873" spans="1:31" ht="15.75" customHeight="1">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row>
    <row r="874" spans="1:31" ht="15.75" customHeight="1">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row>
    <row r="875" spans="1:31" ht="15.75" customHeight="1">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row>
    <row r="876" spans="1:31" ht="15.75" customHeight="1">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row>
    <row r="877" spans="1:31" ht="15.75" customHeight="1">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row>
    <row r="878" spans="1:31" ht="15.75" customHeight="1">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row>
    <row r="879" spans="1:31" ht="15.75" customHeight="1">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row>
    <row r="880" spans="1:31" ht="15.75" customHeight="1">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row>
    <row r="881" spans="1:31" ht="15.75" customHeight="1">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row>
    <row r="882" spans="1:31" ht="15.75" customHeight="1">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row>
    <row r="883" spans="1:31" ht="15.75" customHeight="1">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row>
    <row r="884" spans="1:31" ht="15.75" customHeight="1">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row>
    <row r="885" spans="1:31" ht="15.75" customHeight="1">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row>
    <row r="886" spans="1:31" ht="15.75" customHeight="1">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row>
    <row r="887" spans="1:31" ht="15.75" customHeight="1">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row>
    <row r="888" spans="1:31" ht="15.75" customHeight="1">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row>
    <row r="889" spans="1:31" ht="15.75" customHeight="1">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row>
    <row r="890" spans="1:31" ht="15.75" customHeight="1">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row>
    <row r="891" spans="1:31" ht="15.75" customHeight="1">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row>
    <row r="892" spans="1:31" ht="15.75" customHeight="1">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row>
    <row r="893" spans="1:31" ht="15.75" customHeight="1">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row>
    <row r="894" spans="1:31" ht="15.75" customHeight="1">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row>
    <row r="895" spans="1:31" ht="15.75" customHeight="1">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row>
    <row r="896" spans="1:31" ht="15.75" customHeight="1">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row>
    <row r="897" spans="1:31" ht="15.75" customHeight="1">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row>
    <row r="898" spans="1:31" ht="15.75" customHeight="1">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row>
    <row r="899" spans="1:31" ht="15.75" customHeight="1">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row>
    <row r="900" spans="1:31" ht="15.75" customHeight="1">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row>
    <row r="901" spans="1:31" ht="15.75" customHeight="1">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row>
    <row r="902" spans="1:31" ht="15.75" customHeight="1">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row>
    <row r="903" spans="1:31" ht="15.75" customHeight="1">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row>
    <row r="904" spans="1:31" ht="15.75" customHeight="1">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row>
    <row r="905" spans="1:31" ht="15.75" customHeight="1">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row>
    <row r="906" spans="1:31" ht="15.75" customHeight="1">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row>
    <row r="907" spans="1:31" ht="15.75" customHeight="1">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row>
    <row r="908" spans="1:31" ht="15.75" customHeight="1">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row>
    <row r="909" spans="1:31" ht="15.75" customHeight="1">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row>
    <row r="910" spans="1:31" ht="15.75" customHeight="1">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row>
    <row r="911" spans="1:31" ht="15.75" customHeight="1">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row>
    <row r="912" spans="1:31" ht="15.75" customHeight="1">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row>
    <row r="913" spans="1:31" ht="15.75" customHeight="1">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row>
    <row r="914" spans="1:31" ht="15.75" customHeight="1">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row>
    <row r="915" spans="1:31" ht="15.75" customHeight="1">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row>
    <row r="916" spans="1:31" ht="15.75" customHeight="1">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row>
    <row r="917" spans="1:31" ht="15.75" customHeight="1">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row>
    <row r="918" spans="1:31" ht="15.75" customHeight="1">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row>
    <row r="919" spans="1:31" ht="15.75" customHeight="1">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row>
    <row r="920" spans="1:31" ht="15.75" customHeight="1">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row>
    <row r="921" spans="1:31" ht="15.75" customHeight="1">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row>
    <row r="922" spans="1:31" ht="15.75" customHeight="1">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row>
    <row r="923" spans="1:31" ht="15.75" customHeight="1">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row>
    <row r="924" spans="1:31" ht="15.75" customHeight="1">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row>
    <row r="925" spans="1:31" ht="15.75" customHeight="1">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row>
    <row r="926" spans="1:31" ht="15.75" customHeight="1">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row>
    <row r="927" spans="1:31" ht="15.75" customHeight="1">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row>
    <row r="928" spans="1:31" ht="15.75" customHeight="1">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row>
    <row r="929" spans="1:31" ht="15.75" customHeight="1">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row>
    <row r="930" spans="1:31" ht="15.75" customHeight="1">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row>
    <row r="931" spans="1:31" ht="15.75" customHeight="1">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row>
    <row r="932" spans="1:31" ht="15.75" customHeight="1">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row>
    <row r="933" spans="1:31" ht="15.75" customHeight="1">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row>
    <row r="934" spans="1:31" ht="15.75" customHeight="1">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row>
    <row r="935" spans="1:31" ht="15.75" customHeight="1">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row>
    <row r="936" spans="1:31" ht="15.75" customHeight="1">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row>
    <row r="937" spans="1:31" ht="15.75" customHeight="1">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row>
    <row r="938" spans="1:31" ht="15.75" customHeight="1">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row>
    <row r="939" spans="1:31" ht="15.75" customHeight="1">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row>
    <row r="940" spans="1:31" ht="15.75" customHeight="1">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row>
    <row r="941" spans="1:31" ht="15.75" customHeight="1">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row>
    <row r="942" spans="1:31" ht="15.75" customHeight="1">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row>
    <row r="943" spans="1:31" ht="15.75" customHeight="1">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row>
    <row r="944" spans="1:31" ht="15.75" customHeight="1">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row>
    <row r="945" spans="1:31" ht="15.75" customHeight="1">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row>
    <row r="946" spans="1:31" ht="15.75" customHeight="1">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row>
    <row r="947" spans="1:31" ht="15.75" customHeight="1">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row>
    <row r="948" spans="1:31" ht="15.75" customHeight="1">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row>
    <row r="949" spans="1:31" ht="15.75" customHeight="1">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row>
    <row r="950" spans="1:31" ht="15.75" customHeight="1">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row>
    <row r="951" spans="1:31" ht="15.75" customHeight="1">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row>
    <row r="952" spans="1:31" ht="15.75" customHeight="1">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row>
    <row r="953" spans="1:31" ht="15.75" customHeight="1">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row>
    <row r="954" spans="1:31" ht="15.75" customHeight="1">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row>
    <row r="955" spans="1:31" ht="15.75" customHeight="1">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row>
    <row r="956" spans="1:31" ht="15.75" customHeight="1">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row>
    <row r="957" spans="1:31" ht="15.75" customHeight="1">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row>
    <row r="958" spans="1:31" ht="15.75" customHeight="1">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row>
    <row r="959" spans="1:31" ht="15.75" customHeight="1">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row>
    <row r="960" spans="1:31" ht="15.75" customHeight="1">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row>
    <row r="961" spans="1:31" ht="15.75" customHeight="1">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row>
    <row r="962" spans="1:31" ht="15.75" customHeight="1">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c r="AE962" s="16"/>
    </row>
    <row r="963" spans="1:31" ht="15.75" customHeight="1">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row>
    <row r="964" spans="1:31" ht="15.75" customHeight="1">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row>
    <row r="965" spans="1:31" ht="15.75" customHeight="1">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row>
    <row r="966" spans="1:31" ht="15.75" customHeight="1">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row>
    <row r="967" spans="1:31" ht="15.75" customHeight="1">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row>
    <row r="968" spans="1:31" ht="15.75" customHeight="1">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c r="AE968" s="16"/>
    </row>
    <row r="969" spans="1:31" ht="15.75" customHeight="1">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row>
    <row r="970" spans="1:31" ht="15.75" customHeight="1">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c r="AD970" s="16"/>
      <c r="AE970" s="16"/>
    </row>
    <row r="971" spans="1:31" ht="15.75" customHeight="1">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c r="AE971" s="16"/>
    </row>
    <row r="972" spans="1:31" ht="15.75" customHeight="1">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c r="AE972" s="16"/>
    </row>
    <row r="973" spans="1:31" ht="15.75" customHeight="1">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row>
    <row r="974" spans="1:31" ht="15.75" customHeight="1">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row>
    <row r="975" spans="1:31" ht="15.75" customHeight="1">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row>
    <row r="976" spans="1:31" ht="15.75" customHeight="1">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c r="AE976" s="16"/>
    </row>
    <row r="977" spans="1:31" ht="15.75" customHeight="1">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c r="AE977" s="16"/>
    </row>
    <row r="978" spans="1:31" ht="15.75" customHeight="1">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c r="AE978" s="16"/>
    </row>
    <row r="979" spans="1:31" ht="15.75" customHeight="1">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row>
    <row r="980" spans="1:31" ht="15.75" customHeight="1">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row>
    <row r="981" spans="1:31" ht="15.75" customHeight="1">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c r="AE981" s="16"/>
    </row>
    <row r="982" spans="1:31" ht="15.75" customHeight="1">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c r="AD982" s="16"/>
      <c r="AE982" s="16"/>
    </row>
    <row r="983" spans="1:31" ht="15.75" customHeight="1">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row>
    <row r="984" spans="1:31" ht="15.75" customHeight="1">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c r="AD984" s="16"/>
      <c r="AE984" s="16"/>
    </row>
    <row r="985" spans="1:31" ht="15.75" customHeight="1">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row>
    <row r="986" spans="1:31" ht="15.75" customHeight="1">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row>
    <row r="987" spans="1:31" ht="15.75" customHeight="1">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row>
    <row r="988" spans="1:31" ht="15.75" customHeight="1">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c r="AD988" s="16"/>
      <c r="AE988" s="16"/>
    </row>
    <row r="989" spans="1:31" ht="15.75" customHeight="1">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c r="AD989" s="16"/>
      <c r="AE989" s="16"/>
    </row>
    <row r="990" spans="1:31" ht="15.75" customHeight="1">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c r="AE990" s="16"/>
    </row>
    <row r="991" spans="1:31" ht="15.75" customHeight="1">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c r="AE991" s="16"/>
    </row>
    <row r="992" spans="1:31" ht="15.75" customHeight="1">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c r="AD992" s="16"/>
      <c r="AE992" s="16"/>
    </row>
    <row r="993" spans="1:31" ht="15.75" customHeight="1">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c r="AE993" s="16"/>
    </row>
    <row r="994" spans="1:31" ht="15.75" customHeight="1">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c r="AD994" s="16"/>
      <c r="AE994" s="16"/>
    </row>
    <row r="995" spans="1:31" ht="15.75" customHeight="1">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c r="AE995" s="16"/>
    </row>
    <row r="996" spans="1:31" ht="15.75" customHeight="1">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c r="AD996" s="16"/>
      <c r="AE996" s="16"/>
    </row>
    <row r="997" spans="1:31" ht="15.75" customHeight="1">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c r="AD997" s="16"/>
      <c r="AE997" s="16"/>
    </row>
    <row r="998" spans="1:31" ht="15.75" customHeight="1">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c r="AD998" s="16"/>
      <c r="AE998" s="16"/>
    </row>
    <row r="999" spans="1:31" ht="15.75" customHeight="1">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c r="AD999" s="16"/>
      <c r="AE999" s="16"/>
    </row>
    <row r="1000" spans="1:31" ht="15.75" customHeight="1">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c r="AD1000" s="16"/>
      <c r="AE1000" s="16"/>
    </row>
    <row r="1001" spans="1:31" ht="15.75" customHeight="1">
      <c r="A1001" s="16"/>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c r="AB1001" s="16"/>
      <c r="AC1001" s="16"/>
      <c r="AD1001" s="16"/>
      <c r="AE1001" s="16"/>
    </row>
  </sheetData>
  <mergeCells count="2">
    <mergeCell ref="A1:H1"/>
    <mergeCell ref="B4:M4"/>
  </mergeCells>
  <pageMargins left="0.7" right="0.7" top="0.75" bottom="0.75" header="0" footer="0"/>
  <pageSetup orientation="landscape"/>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1002"/>
  <sheetViews>
    <sheetView workbookViewId="0">
      <pane ySplit="5" topLeftCell="A26" activePane="bottomLeft" state="frozen"/>
      <selection pane="bottomLeft" activeCell="P51" sqref="P51"/>
    </sheetView>
  </sheetViews>
  <sheetFormatPr baseColWidth="10" defaultColWidth="14.5" defaultRowHeight="15" customHeight="1"/>
  <cols>
    <col min="1" max="1" width="6.83203125" customWidth="1"/>
    <col min="2" max="3" width="11.5" customWidth="1"/>
    <col min="4" max="4" width="5.5" customWidth="1"/>
    <col min="5" max="5" width="4.83203125" customWidth="1"/>
    <col min="6" max="6" width="11.5" hidden="1" customWidth="1"/>
    <col min="7" max="7" width="20.83203125" customWidth="1"/>
    <col min="8" max="8" width="15.1640625" hidden="1" customWidth="1"/>
    <col min="9" max="9" width="14.1640625" customWidth="1"/>
    <col min="10" max="10" width="22.1640625" customWidth="1"/>
    <col min="11" max="11" width="15" customWidth="1"/>
    <col min="12" max="12" width="16.83203125" customWidth="1"/>
    <col min="13" max="26" width="11.5" customWidth="1"/>
  </cols>
  <sheetData>
    <row r="1" spans="1:26" ht="17">
      <c r="A1" s="52"/>
      <c r="B1" s="704" t="s">
        <v>4902</v>
      </c>
      <c r="C1" s="637"/>
      <c r="D1" s="637"/>
      <c r="E1" s="637"/>
      <c r="F1" s="637"/>
      <c r="G1" s="637"/>
      <c r="H1" s="637"/>
      <c r="I1" s="637"/>
      <c r="J1" s="637"/>
      <c r="K1" s="637"/>
      <c r="L1" s="637"/>
      <c r="M1" s="637"/>
      <c r="N1" s="52"/>
      <c r="O1" s="52"/>
      <c r="P1" s="52"/>
      <c r="Q1" s="52"/>
      <c r="R1" s="52"/>
      <c r="S1" s="52"/>
      <c r="T1" s="52"/>
      <c r="U1" s="52"/>
      <c r="V1" s="52"/>
      <c r="W1" s="52"/>
      <c r="X1" s="52"/>
      <c r="Y1" s="52"/>
      <c r="Z1" s="52"/>
    </row>
    <row r="2" spans="1:26" ht="19">
      <c r="A2" s="52"/>
      <c r="B2" s="154"/>
      <c r="C2" s="16"/>
      <c r="D2" s="16"/>
      <c r="E2" s="16"/>
      <c r="F2" s="16"/>
      <c r="G2" s="16"/>
      <c r="H2" s="16"/>
      <c r="I2" s="16"/>
      <c r="J2" s="16"/>
      <c r="K2" s="16"/>
      <c r="L2" s="16"/>
      <c r="M2" s="16"/>
      <c r="N2" s="52"/>
      <c r="O2" s="52"/>
      <c r="P2" s="52"/>
      <c r="Q2" s="52"/>
      <c r="R2" s="52"/>
      <c r="S2" s="52"/>
      <c r="T2" s="52"/>
      <c r="U2" s="52"/>
      <c r="V2" s="52"/>
      <c r="W2" s="52"/>
      <c r="X2" s="52"/>
      <c r="Y2" s="52"/>
      <c r="Z2" s="52"/>
    </row>
    <row r="3" spans="1:26" ht="19">
      <c r="A3" s="52"/>
      <c r="B3" s="154"/>
      <c r="C3" s="16"/>
      <c r="D3" s="16"/>
      <c r="E3" s="16"/>
      <c r="F3" s="16"/>
      <c r="G3" s="16"/>
      <c r="H3" s="16"/>
      <c r="I3" s="16"/>
      <c r="J3" s="16"/>
      <c r="K3" s="16"/>
      <c r="L3" s="16"/>
      <c r="M3" s="16"/>
      <c r="N3" s="52"/>
      <c r="O3" s="52"/>
      <c r="P3" s="52"/>
      <c r="Q3" s="52"/>
      <c r="R3" s="52"/>
      <c r="S3" s="52"/>
      <c r="T3" s="52"/>
      <c r="U3" s="52"/>
      <c r="V3" s="52"/>
      <c r="W3" s="52"/>
      <c r="X3" s="52"/>
      <c r="Y3" s="52"/>
      <c r="Z3" s="52"/>
    </row>
    <row r="4" spans="1:26">
      <c r="A4" s="52"/>
      <c r="B4" s="54"/>
      <c r="C4" s="54"/>
      <c r="D4" s="54"/>
      <c r="E4" s="54"/>
      <c r="F4" s="54"/>
      <c r="G4" s="52"/>
      <c r="H4" s="152"/>
      <c r="I4" s="53"/>
      <c r="J4" s="52"/>
      <c r="K4" s="52"/>
      <c r="L4" s="52"/>
      <c r="M4" s="52"/>
      <c r="N4" s="52"/>
      <c r="O4" s="52"/>
      <c r="P4" s="52"/>
      <c r="Q4" s="52"/>
      <c r="R4" s="52"/>
      <c r="S4" s="52"/>
      <c r="T4" s="52"/>
      <c r="U4" s="52"/>
      <c r="V4" s="52"/>
      <c r="W4" s="52"/>
      <c r="X4" s="52"/>
      <c r="Y4" s="52"/>
      <c r="Z4" s="52"/>
    </row>
    <row r="5" spans="1:26" ht="16">
      <c r="A5" s="52"/>
      <c r="B5" s="155" t="s">
        <v>3789</v>
      </c>
      <c r="C5" s="155" t="s">
        <v>3793</v>
      </c>
      <c r="D5" s="155" t="s">
        <v>3794</v>
      </c>
      <c r="E5" s="155" t="s">
        <v>3795</v>
      </c>
      <c r="F5" s="156" t="s">
        <v>3796</v>
      </c>
      <c r="G5" s="157" t="s">
        <v>3799</v>
      </c>
      <c r="H5" s="156" t="s">
        <v>3801</v>
      </c>
      <c r="I5" s="158" t="s">
        <v>3804</v>
      </c>
      <c r="J5" s="157" t="s">
        <v>3807</v>
      </c>
      <c r="K5" s="157" t="s">
        <v>3808</v>
      </c>
      <c r="L5" s="157" t="s">
        <v>3809</v>
      </c>
      <c r="M5" s="52"/>
      <c r="N5" s="52"/>
      <c r="O5" s="52"/>
      <c r="P5" s="52"/>
      <c r="Q5" s="52"/>
      <c r="R5" s="52"/>
      <c r="S5" s="52"/>
      <c r="T5" s="52"/>
      <c r="U5" s="52"/>
      <c r="V5" s="52"/>
      <c r="W5" s="52"/>
      <c r="X5" s="52"/>
      <c r="Y5" s="52"/>
      <c r="Z5" s="52"/>
    </row>
    <row r="6" spans="1:26">
      <c r="A6" s="52"/>
      <c r="B6" s="54">
        <v>1</v>
      </c>
      <c r="C6" s="54">
        <v>198869514</v>
      </c>
      <c r="D6" s="54" t="s">
        <v>2085</v>
      </c>
      <c r="E6" s="54" t="s">
        <v>2084</v>
      </c>
      <c r="F6" s="54">
        <v>55</v>
      </c>
      <c r="G6" s="52"/>
      <c r="H6" s="152">
        <v>427756</v>
      </c>
      <c r="I6" s="53">
        <v>0.91666700000000001</v>
      </c>
      <c r="J6" s="52" t="s">
        <v>3815</v>
      </c>
      <c r="K6" s="52" t="s">
        <v>3816</v>
      </c>
      <c r="L6" s="52" t="str">
        <f t="shared" ref="L6:L59" si="0">CONCATENATE(B6,"-",C6,"-",D6,"-",E6)</f>
        <v>1-198869514-T-C</v>
      </c>
      <c r="M6" s="52"/>
      <c r="N6" s="52"/>
      <c r="O6" s="52"/>
      <c r="P6" s="52"/>
      <c r="Q6" s="52"/>
      <c r="R6" s="52"/>
      <c r="S6" s="52"/>
      <c r="T6" s="52"/>
      <c r="U6" s="52"/>
      <c r="V6" s="52"/>
      <c r="W6" s="52"/>
      <c r="X6" s="52"/>
      <c r="Y6" s="52"/>
      <c r="Z6" s="52"/>
    </row>
    <row r="7" spans="1:26">
      <c r="A7" s="52"/>
      <c r="B7" s="54">
        <v>1</v>
      </c>
      <c r="C7" s="54">
        <v>198867678</v>
      </c>
      <c r="D7" s="54" t="s">
        <v>2100</v>
      </c>
      <c r="E7" s="54" t="s">
        <v>2085</v>
      </c>
      <c r="F7" s="54">
        <v>55</v>
      </c>
      <c r="G7" s="52"/>
      <c r="H7" s="152">
        <v>427754</v>
      </c>
      <c r="I7" s="53">
        <v>0.89583299999999999</v>
      </c>
      <c r="J7" s="52" t="s">
        <v>3815</v>
      </c>
      <c r="K7" s="52" t="s">
        <v>3816</v>
      </c>
      <c r="L7" s="52" t="str">
        <f t="shared" si="0"/>
        <v>1-198867678-G-T</v>
      </c>
      <c r="M7" s="52"/>
      <c r="N7" s="52"/>
      <c r="O7" s="52"/>
      <c r="P7" s="52"/>
      <c r="Q7" s="52"/>
      <c r="R7" s="52"/>
      <c r="S7" s="52"/>
      <c r="T7" s="52"/>
      <c r="U7" s="52"/>
      <c r="V7" s="52"/>
      <c r="W7" s="52"/>
      <c r="X7" s="52"/>
      <c r="Y7" s="52"/>
      <c r="Z7" s="52"/>
    </row>
    <row r="8" spans="1:26">
      <c r="A8" s="52"/>
      <c r="B8" s="54">
        <v>1</v>
      </c>
      <c r="C8" s="54">
        <v>198868084</v>
      </c>
      <c r="D8" s="54" t="s">
        <v>2100</v>
      </c>
      <c r="E8" s="54" t="s">
        <v>2094</v>
      </c>
      <c r="F8" s="54">
        <v>55</v>
      </c>
      <c r="G8" s="52"/>
      <c r="H8" s="152">
        <v>427755</v>
      </c>
      <c r="I8" s="53">
        <v>0.875</v>
      </c>
      <c r="J8" s="52" t="s">
        <v>3815</v>
      </c>
      <c r="K8" s="52" t="s">
        <v>3816</v>
      </c>
      <c r="L8" s="52" t="str">
        <f t="shared" si="0"/>
        <v>1-198868084-G-A</v>
      </c>
      <c r="M8" s="52"/>
      <c r="N8" s="52"/>
      <c r="O8" s="52"/>
      <c r="P8" s="52"/>
      <c r="Q8" s="52"/>
      <c r="R8" s="52"/>
      <c r="S8" s="52"/>
      <c r="T8" s="52"/>
      <c r="U8" s="52"/>
      <c r="V8" s="52"/>
      <c r="W8" s="52"/>
      <c r="X8" s="52"/>
      <c r="Y8" s="52"/>
      <c r="Z8" s="52"/>
    </row>
    <row r="9" spans="1:26">
      <c r="A9" s="52"/>
      <c r="B9" s="159">
        <v>8</v>
      </c>
      <c r="C9" s="159">
        <v>11606312</v>
      </c>
      <c r="D9" s="159" t="s">
        <v>2085</v>
      </c>
      <c r="E9" s="159" t="s">
        <v>2084</v>
      </c>
      <c r="F9" s="159">
        <v>55</v>
      </c>
      <c r="G9" s="61" t="s">
        <v>3823</v>
      </c>
      <c r="H9" s="160">
        <v>433016</v>
      </c>
      <c r="I9" s="161">
        <v>0.83333299999999999</v>
      </c>
      <c r="J9" s="61" t="s">
        <v>3827</v>
      </c>
      <c r="K9" s="61" t="s">
        <v>3816</v>
      </c>
      <c r="L9" s="61" t="str">
        <f t="shared" si="0"/>
        <v>8-11606312-T-C</v>
      </c>
      <c r="M9" s="52"/>
      <c r="N9" s="52"/>
      <c r="O9" s="52"/>
      <c r="P9" s="52"/>
      <c r="Q9" s="52"/>
      <c r="R9" s="52"/>
      <c r="S9" s="52"/>
      <c r="T9" s="52"/>
      <c r="U9" s="52"/>
      <c r="V9" s="52"/>
      <c r="W9" s="52"/>
      <c r="X9" s="52"/>
      <c r="Y9" s="52"/>
      <c r="Z9" s="52"/>
    </row>
    <row r="10" spans="1:26">
      <c r="A10" s="52"/>
      <c r="B10" s="54">
        <v>4</v>
      </c>
      <c r="C10" s="54">
        <v>187158034</v>
      </c>
      <c r="D10" s="54" t="s">
        <v>2100</v>
      </c>
      <c r="E10" s="54" t="s">
        <v>2094</v>
      </c>
      <c r="F10" s="54">
        <v>55</v>
      </c>
      <c r="G10" s="52"/>
      <c r="H10" s="152" t="s">
        <v>3829</v>
      </c>
      <c r="I10" s="53">
        <v>0.72916700000000001</v>
      </c>
      <c r="J10" s="52" t="s">
        <v>3830</v>
      </c>
      <c r="K10" s="52" t="s">
        <v>3816</v>
      </c>
      <c r="L10" s="52" t="str">
        <f t="shared" si="0"/>
        <v>4-187158034-G-A</v>
      </c>
      <c r="M10" s="52"/>
      <c r="N10" s="52"/>
      <c r="O10" s="52"/>
      <c r="P10" s="52"/>
      <c r="Q10" s="52"/>
      <c r="R10" s="52"/>
      <c r="S10" s="52"/>
      <c r="T10" s="52"/>
      <c r="U10" s="52"/>
      <c r="V10" s="52"/>
      <c r="W10" s="52"/>
      <c r="X10" s="52"/>
      <c r="Y10" s="52"/>
      <c r="Z10" s="52"/>
    </row>
    <row r="11" spans="1:26">
      <c r="A11" s="52"/>
      <c r="B11" s="54">
        <v>6</v>
      </c>
      <c r="C11" s="54">
        <v>151948366</v>
      </c>
      <c r="D11" s="54" t="s">
        <v>2100</v>
      </c>
      <c r="E11" s="54" t="s">
        <v>2094</v>
      </c>
      <c r="F11" s="54">
        <v>55</v>
      </c>
      <c r="G11" s="52"/>
      <c r="H11" s="152">
        <v>155877</v>
      </c>
      <c r="I11" s="53">
        <v>0.72916700000000001</v>
      </c>
      <c r="J11" s="52" t="s">
        <v>3831</v>
      </c>
      <c r="K11" s="52" t="s">
        <v>3816</v>
      </c>
      <c r="L11" s="52" t="str">
        <f t="shared" si="0"/>
        <v>6-151948366-G-A</v>
      </c>
      <c r="M11" s="52"/>
      <c r="N11" s="52"/>
      <c r="O11" s="52"/>
      <c r="P11" s="52"/>
      <c r="Q11" s="52"/>
      <c r="R11" s="52"/>
      <c r="S11" s="52"/>
      <c r="T11" s="52"/>
      <c r="U11" s="52"/>
      <c r="V11" s="52"/>
      <c r="W11" s="52"/>
      <c r="X11" s="52"/>
      <c r="Y11" s="52"/>
      <c r="Z11" s="52"/>
    </row>
    <row r="12" spans="1:26">
      <c r="A12" s="52"/>
      <c r="B12" s="54">
        <v>11</v>
      </c>
      <c r="C12" s="54">
        <v>17298125</v>
      </c>
      <c r="D12" s="54" t="s">
        <v>2084</v>
      </c>
      <c r="E12" s="54" t="s">
        <v>2100</v>
      </c>
      <c r="F12" s="54">
        <v>55</v>
      </c>
      <c r="G12" s="52"/>
      <c r="H12" s="152">
        <v>127108</v>
      </c>
      <c r="I12" s="53">
        <v>0.66666700000000001</v>
      </c>
      <c r="J12" s="52" t="s">
        <v>3832</v>
      </c>
      <c r="K12" s="52" t="s">
        <v>3816</v>
      </c>
      <c r="L12" s="52" t="str">
        <f t="shared" si="0"/>
        <v>11-17298125-C-G</v>
      </c>
      <c r="M12" s="52"/>
      <c r="N12" s="52"/>
      <c r="O12" s="52"/>
      <c r="P12" s="52"/>
      <c r="Q12" s="52"/>
      <c r="R12" s="52"/>
      <c r="S12" s="52"/>
      <c r="T12" s="52"/>
      <c r="U12" s="52"/>
      <c r="V12" s="52"/>
      <c r="W12" s="52"/>
      <c r="X12" s="52"/>
      <c r="Y12" s="52"/>
      <c r="Z12" s="52"/>
    </row>
    <row r="13" spans="1:26">
      <c r="A13" s="52"/>
      <c r="B13" s="54">
        <v>2</v>
      </c>
      <c r="C13" s="54">
        <v>60720246</v>
      </c>
      <c r="D13" s="54" t="s">
        <v>2084</v>
      </c>
      <c r="E13" s="54" t="s">
        <v>2085</v>
      </c>
      <c r="F13" s="54">
        <v>55</v>
      </c>
      <c r="G13" s="52" t="s">
        <v>3823</v>
      </c>
      <c r="H13" s="152">
        <v>127265</v>
      </c>
      <c r="I13" s="53">
        <v>0.66666700000000001</v>
      </c>
      <c r="J13" s="52" t="s">
        <v>3833</v>
      </c>
      <c r="K13" s="52" t="s">
        <v>3816</v>
      </c>
      <c r="L13" s="52" t="str">
        <f t="shared" si="0"/>
        <v>2-60720246-C-T</v>
      </c>
      <c r="M13" s="52"/>
      <c r="N13" s="52"/>
      <c r="O13" s="52"/>
      <c r="P13" s="52"/>
      <c r="Q13" s="52"/>
      <c r="R13" s="52"/>
      <c r="S13" s="52"/>
      <c r="T13" s="52"/>
      <c r="U13" s="52"/>
      <c r="V13" s="52"/>
      <c r="W13" s="52"/>
      <c r="X13" s="52"/>
      <c r="Y13" s="52"/>
      <c r="Z13" s="52"/>
    </row>
    <row r="14" spans="1:26">
      <c r="A14" s="52"/>
      <c r="B14" s="54">
        <v>5</v>
      </c>
      <c r="C14" s="54">
        <v>150227998</v>
      </c>
      <c r="D14" s="54" t="s">
        <v>2084</v>
      </c>
      <c r="E14" s="54" t="s">
        <v>2085</v>
      </c>
      <c r="F14" s="54">
        <v>55</v>
      </c>
      <c r="G14" s="52"/>
      <c r="H14" s="152" t="s">
        <v>3834</v>
      </c>
      <c r="I14" s="53">
        <v>0.64583299999999999</v>
      </c>
      <c r="J14" s="52" t="s">
        <v>3835</v>
      </c>
      <c r="K14" s="52" t="s">
        <v>3816</v>
      </c>
      <c r="L14" s="52" t="str">
        <f t="shared" si="0"/>
        <v>5-150227998-C-T</v>
      </c>
      <c r="M14" s="52"/>
      <c r="N14" s="52"/>
      <c r="O14" s="52"/>
      <c r="P14" s="52"/>
      <c r="Q14" s="52"/>
      <c r="R14" s="52"/>
      <c r="S14" s="52"/>
      <c r="T14" s="52"/>
      <c r="U14" s="52"/>
      <c r="V14" s="52"/>
      <c r="W14" s="52"/>
      <c r="X14" s="52"/>
      <c r="Y14" s="52"/>
      <c r="Z14" s="52"/>
    </row>
    <row r="15" spans="1:26">
      <c r="A15" s="52"/>
      <c r="B15" s="54">
        <v>4</v>
      </c>
      <c r="C15" s="54">
        <v>6295693</v>
      </c>
      <c r="D15" s="54" t="s">
        <v>2084</v>
      </c>
      <c r="E15" s="54" t="s">
        <v>2100</v>
      </c>
      <c r="F15" s="54">
        <v>55</v>
      </c>
      <c r="G15" s="52" t="s">
        <v>3836</v>
      </c>
      <c r="H15" s="152">
        <v>4528</v>
      </c>
      <c r="I15" s="53">
        <v>0.625</v>
      </c>
      <c r="J15" s="52" t="s">
        <v>2404</v>
      </c>
      <c r="K15" s="52" t="s">
        <v>3816</v>
      </c>
      <c r="L15" s="52" t="str">
        <f t="shared" si="0"/>
        <v>4-6295693-C-G</v>
      </c>
      <c r="M15" s="52"/>
      <c r="N15" s="52"/>
      <c r="O15" s="52"/>
      <c r="P15" s="52"/>
      <c r="Q15" s="52"/>
      <c r="R15" s="52"/>
      <c r="S15" s="52"/>
      <c r="T15" s="52"/>
      <c r="U15" s="52"/>
      <c r="V15" s="52"/>
      <c r="W15" s="52"/>
      <c r="X15" s="52"/>
      <c r="Y15" s="52"/>
      <c r="Z15" s="52"/>
    </row>
    <row r="16" spans="1:26">
      <c r="A16" s="52"/>
      <c r="B16" s="54">
        <v>12</v>
      </c>
      <c r="C16" s="54">
        <v>103310787</v>
      </c>
      <c r="D16" s="54" t="s">
        <v>2100</v>
      </c>
      <c r="E16" s="54" t="s">
        <v>2094</v>
      </c>
      <c r="F16" s="54">
        <v>55</v>
      </c>
      <c r="G16" s="52" t="s">
        <v>3836</v>
      </c>
      <c r="H16" s="152">
        <v>585207</v>
      </c>
      <c r="I16" s="53">
        <v>0.52083299999999999</v>
      </c>
      <c r="J16" s="52" t="s">
        <v>2994</v>
      </c>
      <c r="K16" s="52" t="s">
        <v>3816</v>
      </c>
      <c r="L16" s="52" t="str">
        <f t="shared" si="0"/>
        <v>12-103310787-G-A</v>
      </c>
      <c r="M16" s="52"/>
      <c r="N16" s="52"/>
      <c r="O16" s="52"/>
      <c r="P16" s="52"/>
      <c r="Q16" s="52"/>
      <c r="R16" s="52"/>
      <c r="S16" s="52"/>
      <c r="T16" s="52"/>
      <c r="U16" s="52"/>
      <c r="V16" s="52"/>
      <c r="W16" s="52"/>
      <c r="X16" s="52"/>
      <c r="Y16" s="52"/>
      <c r="Z16" s="52"/>
    </row>
    <row r="17" spans="1:26">
      <c r="A17" s="52"/>
      <c r="B17" s="54">
        <v>6</v>
      </c>
      <c r="C17" s="54">
        <v>151936677</v>
      </c>
      <c r="D17" s="54" t="s">
        <v>2100</v>
      </c>
      <c r="E17" s="54" t="s">
        <v>2094</v>
      </c>
      <c r="F17" s="54">
        <v>55</v>
      </c>
      <c r="G17" s="52"/>
      <c r="H17" s="152" t="s">
        <v>3837</v>
      </c>
      <c r="I17" s="53">
        <v>0.5</v>
      </c>
      <c r="J17" s="52" t="s">
        <v>3831</v>
      </c>
      <c r="K17" s="52" t="s">
        <v>3816</v>
      </c>
      <c r="L17" s="52" t="str">
        <f t="shared" si="0"/>
        <v>6-151936677-G-A</v>
      </c>
      <c r="M17" s="52"/>
      <c r="N17" s="52"/>
      <c r="O17" s="52"/>
      <c r="P17" s="52"/>
      <c r="Q17" s="52"/>
      <c r="R17" s="52"/>
      <c r="S17" s="52"/>
      <c r="T17" s="52"/>
      <c r="U17" s="52"/>
      <c r="V17" s="52"/>
      <c r="W17" s="52"/>
      <c r="X17" s="52"/>
      <c r="Y17" s="52"/>
      <c r="Z17" s="52"/>
    </row>
    <row r="18" spans="1:26">
      <c r="A18" s="52"/>
      <c r="B18" s="54">
        <v>8</v>
      </c>
      <c r="C18" s="54">
        <v>11617240</v>
      </c>
      <c r="D18" s="54" t="s">
        <v>2094</v>
      </c>
      <c r="E18" s="54" t="s">
        <v>2085</v>
      </c>
      <c r="F18" s="54">
        <v>55</v>
      </c>
      <c r="G18" s="52" t="s">
        <v>3823</v>
      </c>
      <c r="H18" s="152">
        <v>433026</v>
      </c>
      <c r="I18" s="53">
        <v>0.375</v>
      </c>
      <c r="J18" s="52" t="s">
        <v>3827</v>
      </c>
      <c r="K18" s="52" t="s">
        <v>3816</v>
      </c>
      <c r="L18" s="52" t="str">
        <f t="shared" si="0"/>
        <v>8-11617240-A-T</v>
      </c>
      <c r="M18" s="52"/>
      <c r="N18" s="52"/>
      <c r="O18" s="52"/>
      <c r="P18" s="52"/>
      <c r="Q18" s="52"/>
      <c r="R18" s="52"/>
      <c r="S18" s="52"/>
      <c r="T18" s="52"/>
      <c r="U18" s="52"/>
      <c r="V18" s="52"/>
      <c r="W18" s="52"/>
      <c r="X18" s="52"/>
      <c r="Y18" s="52"/>
      <c r="Z18" s="52"/>
    </row>
    <row r="19" spans="1:26">
      <c r="A19" s="52"/>
      <c r="B19" s="54">
        <v>20</v>
      </c>
      <c r="C19" s="54">
        <v>23618427</v>
      </c>
      <c r="D19" s="54" t="s">
        <v>2084</v>
      </c>
      <c r="E19" s="54" t="s">
        <v>2085</v>
      </c>
      <c r="F19" s="54">
        <v>55</v>
      </c>
      <c r="G19" s="52" t="s">
        <v>3823</v>
      </c>
      <c r="H19" s="152" t="s">
        <v>3839</v>
      </c>
      <c r="I19" s="53">
        <v>0.22916700000000001</v>
      </c>
      <c r="J19" s="52" t="s">
        <v>3446</v>
      </c>
      <c r="K19" s="52" t="s">
        <v>3816</v>
      </c>
      <c r="L19" s="52" t="str">
        <f t="shared" si="0"/>
        <v>20-23618427-C-T</v>
      </c>
      <c r="M19" s="52"/>
      <c r="N19" s="52"/>
      <c r="O19" s="52"/>
      <c r="P19" s="52"/>
      <c r="Q19" s="52"/>
      <c r="R19" s="52"/>
      <c r="S19" s="52"/>
      <c r="T19" s="52"/>
      <c r="U19" s="52"/>
      <c r="V19" s="52"/>
      <c r="W19" s="52"/>
      <c r="X19" s="52"/>
      <c r="Y19" s="52"/>
      <c r="Z19" s="52"/>
    </row>
    <row r="20" spans="1:26">
      <c r="A20" s="52"/>
      <c r="B20" s="54">
        <v>8</v>
      </c>
      <c r="C20" s="54">
        <v>11615695</v>
      </c>
      <c r="D20" s="54" t="s">
        <v>2094</v>
      </c>
      <c r="E20" s="54" t="s">
        <v>2100</v>
      </c>
      <c r="F20" s="54">
        <v>55</v>
      </c>
      <c r="G20" s="52" t="s">
        <v>3823</v>
      </c>
      <c r="H20" s="152">
        <v>433015</v>
      </c>
      <c r="I20" s="53">
        <v>0.22916700000000001</v>
      </c>
      <c r="J20" s="52" t="s">
        <v>3827</v>
      </c>
      <c r="K20" s="52" t="s">
        <v>3816</v>
      </c>
      <c r="L20" s="52" t="str">
        <f t="shared" si="0"/>
        <v>8-11615695-A-G</v>
      </c>
      <c r="M20" s="52"/>
      <c r="N20" s="52"/>
      <c r="O20" s="52"/>
      <c r="P20" s="52"/>
      <c r="Q20" s="52"/>
      <c r="R20" s="52"/>
      <c r="S20" s="52"/>
      <c r="T20" s="52"/>
      <c r="U20" s="52"/>
      <c r="V20" s="52"/>
      <c r="W20" s="52"/>
      <c r="X20" s="52"/>
      <c r="Y20" s="52"/>
      <c r="Z20" s="52"/>
    </row>
    <row r="21" spans="1:26">
      <c r="A21" s="52"/>
      <c r="B21" s="54">
        <v>12</v>
      </c>
      <c r="C21" s="54">
        <v>6925407</v>
      </c>
      <c r="D21" s="54" t="s">
        <v>2084</v>
      </c>
      <c r="E21" s="54" t="s">
        <v>2085</v>
      </c>
      <c r="F21" s="54">
        <v>55</v>
      </c>
      <c r="G21" s="52"/>
      <c r="H21" s="152" t="s">
        <v>3840</v>
      </c>
      <c r="I21" s="53">
        <v>0.1875</v>
      </c>
      <c r="J21" s="52" t="s">
        <v>2945</v>
      </c>
      <c r="K21" s="52" t="s">
        <v>3842</v>
      </c>
      <c r="L21" s="52" t="str">
        <f t="shared" si="0"/>
        <v>12-6925407-C-T</v>
      </c>
      <c r="M21" s="52"/>
      <c r="N21" s="52"/>
      <c r="O21" s="52"/>
      <c r="P21" s="52"/>
      <c r="Q21" s="52"/>
      <c r="R21" s="52"/>
      <c r="S21" s="52"/>
      <c r="T21" s="52"/>
      <c r="U21" s="52"/>
      <c r="V21" s="52"/>
      <c r="W21" s="52"/>
      <c r="X21" s="52"/>
      <c r="Y21" s="52"/>
      <c r="Z21" s="52"/>
    </row>
    <row r="22" spans="1:26">
      <c r="A22" s="52"/>
      <c r="B22" s="54">
        <v>1</v>
      </c>
      <c r="C22" s="54">
        <v>198776931</v>
      </c>
      <c r="D22" s="54" t="s">
        <v>2084</v>
      </c>
      <c r="E22" s="54" t="s">
        <v>2094</v>
      </c>
      <c r="F22" s="54">
        <v>55</v>
      </c>
      <c r="G22" s="52"/>
      <c r="H22" s="152">
        <v>427752</v>
      </c>
      <c r="I22" s="53">
        <v>0.1875</v>
      </c>
      <c r="J22" s="52" t="s">
        <v>3815</v>
      </c>
      <c r="K22" s="52" t="s">
        <v>3816</v>
      </c>
      <c r="L22" s="52" t="str">
        <f t="shared" si="0"/>
        <v>1-198776931-C-A</v>
      </c>
      <c r="M22" s="52"/>
      <c r="N22" s="52"/>
      <c r="O22" s="52"/>
      <c r="P22" s="52"/>
      <c r="Q22" s="52"/>
      <c r="R22" s="52"/>
      <c r="S22" s="52"/>
      <c r="T22" s="52"/>
      <c r="U22" s="52"/>
      <c r="V22" s="52"/>
      <c r="W22" s="52"/>
      <c r="X22" s="52"/>
      <c r="Y22" s="52"/>
      <c r="Z22" s="52"/>
    </row>
    <row r="23" spans="1:26" ht="15.75" customHeight="1">
      <c r="A23" s="52"/>
      <c r="B23" s="54">
        <v>3</v>
      </c>
      <c r="C23" s="54">
        <v>46412262</v>
      </c>
      <c r="D23" s="54" t="s">
        <v>2084</v>
      </c>
      <c r="E23" s="54" t="s">
        <v>2085</v>
      </c>
      <c r="F23" s="54">
        <v>55</v>
      </c>
      <c r="G23" s="52"/>
      <c r="H23" s="152">
        <v>8190</v>
      </c>
      <c r="I23" s="53">
        <v>0.1875</v>
      </c>
      <c r="J23" s="52" t="s">
        <v>2290</v>
      </c>
      <c r="K23" s="52" t="s">
        <v>3842</v>
      </c>
      <c r="L23" s="52" t="str">
        <f t="shared" si="0"/>
        <v>3-46412262-C-T</v>
      </c>
      <c r="M23" s="52"/>
      <c r="N23" s="52"/>
      <c r="O23" s="52"/>
      <c r="P23" s="52"/>
      <c r="Q23" s="52"/>
      <c r="R23" s="52"/>
      <c r="S23" s="52"/>
      <c r="T23" s="52"/>
      <c r="U23" s="52"/>
      <c r="V23" s="52"/>
      <c r="W23" s="52"/>
      <c r="X23" s="52"/>
      <c r="Y23" s="52"/>
      <c r="Z23" s="52"/>
    </row>
    <row r="24" spans="1:26" ht="15.75" customHeight="1">
      <c r="A24" s="52"/>
      <c r="B24" s="54">
        <v>19</v>
      </c>
      <c r="C24" s="54">
        <v>13007458</v>
      </c>
      <c r="D24" s="54" t="s">
        <v>2084</v>
      </c>
      <c r="E24" s="54" t="s">
        <v>2085</v>
      </c>
      <c r="F24" s="54">
        <v>55</v>
      </c>
      <c r="G24" s="52" t="s">
        <v>3836</v>
      </c>
      <c r="H24" s="152">
        <v>221908</v>
      </c>
      <c r="I24" s="53">
        <v>0.16666700000000001</v>
      </c>
      <c r="J24" s="52" t="s">
        <v>3399</v>
      </c>
      <c r="K24" s="52" t="s">
        <v>3816</v>
      </c>
      <c r="L24" s="52" t="str">
        <f t="shared" si="0"/>
        <v>19-13007458-C-T</v>
      </c>
      <c r="M24" s="52"/>
      <c r="N24" s="52"/>
      <c r="O24" s="52"/>
      <c r="P24" s="52"/>
      <c r="Q24" s="52"/>
      <c r="R24" s="52"/>
      <c r="S24" s="52"/>
      <c r="T24" s="52"/>
      <c r="U24" s="52"/>
      <c r="V24" s="52"/>
      <c r="W24" s="52"/>
      <c r="X24" s="52"/>
      <c r="Y24" s="52"/>
      <c r="Z24" s="52"/>
    </row>
    <row r="25" spans="1:26" ht="15.75" customHeight="1">
      <c r="A25" s="52"/>
      <c r="B25" s="54">
        <v>1</v>
      </c>
      <c r="C25" s="54">
        <v>198796120</v>
      </c>
      <c r="D25" s="54" t="s">
        <v>2084</v>
      </c>
      <c r="E25" s="54" t="s">
        <v>2085</v>
      </c>
      <c r="F25" s="54">
        <v>55</v>
      </c>
      <c r="G25" s="52"/>
      <c r="H25" s="152">
        <v>427753</v>
      </c>
      <c r="I25" s="53">
        <v>0.16666700000000001</v>
      </c>
      <c r="J25" s="52" t="s">
        <v>3815</v>
      </c>
      <c r="K25" s="52" t="s">
        <v>3816</v>
      </c>
      <c r="L25" s="52" t="str">
        <f t="shared" si="0"/>
        <v>1-198796120-C-T</v>
      </c>
      <c r="M25" s="52"/>
      <c r="N25" s="52"/>
      <c r="O25" s="52"/>
      <c r="P25" s="52"/>
      <c r="Q25" s="52"/>
      <c r="R25" s="52"/>
      <c r="S25" s="52"/>
      <c r="T25" s="52"/>
      <c r="U25" s="52"/>
      <c r="V25" s="52"/>
      <c r="W25" s="52"/>
      <c r="X25" s="52"/>
      <c r="Y25" s="52"/>
      <c r="Z25" s="52"/>
    </row>
    <row r="26" spans="1:26" ht="15.75" customHeight="1">
      <c r="A26" s="52"/>
      <c r="B26" s="54">
        <v>8</v>
      </c>
      <c r="C26" s="54">
        <v>11430641</v>
      </c>
      <c r="D26" s="54" t="s">
        <v>2084</v>
      </c>
      <c r="E26" s="54" t="s">
        <v>2085</v>
      </c>
      <c r="F26" s="54">
        <v>55</v>
      </c>
      <c r="G26" s="52"/>
      <c r="H26" s="152">
        <v>12321</v>
      </c>
      <c r="I26" s="53">
        <v>0.14583299999999999</v>
      </c>
      <c r="J26" s="52" t="s">
        <v>2648</v>
      </c>
      <c r="K26" s="52" t="s">
        <v>3842</v>
      </c>
      <c r="L26" s="52" t="str">
        <f t="shared" si="0"/>
        <v>8-11430641-C-T</v>
      </c>
      <c r="M26" s="52"/>
      <c r="N26" s="52"/>
      <c r="O26" s="52"/>
      <c r="P26" s="52"/>
      <c r="Q26" s="52"/>
      <c r="R26" s="52"/>
      <c r="S26" s="52"/>
      <c r="T26" s="52"/>
      <c r="U26" s="52"/>
      <c r="V26" s="52"/>
      <c r="W26" s="52"/>
      <c r="X26" s="52"/>
      <c r="Y26" s="52"/>
      <c r="Z26" s="52"/>
    </row>
    <row r="27" spans="1:26" ht="15.75" customHeight="1">
      <c r="A27" s="52"/>
      <c r="B27" s="54">
        <v>11</v>
      </c>
      <c r="C27" s="54">
        <v>5248232</v>
      </c>
      <c r="D27" s="54" t="s">
        <v>2085</v>
      </c>
      <c r="E27" s="54" t="s">
        <v>2094</v>
      </c>
      <c r="F27" s="54">
        <v>55</v>
      </c>
      <c r="G27" s="52" t="s">
        <v>3836</v>
      </c>
      <c r="H27" s="152">
        <v>15333</v>
      </c>
      <c r="I27" s="53">
        <v>0.104167</v>
      </c>
      <c r="J27" s="52" t="s">
        <v>3849</v>
      </c>
      <c r="K27" s="52" t="s">
        <v>3850</v>
      </c>
      <c r="L27" s="52" t="str">
        <f t="shared" si="0"/>
        <v>11-5248232-T-A</v>
      </c>
      <c r="M27" s="52"/>
      <c r="N27" s="52"/>
      <c r="O27" s="52"/>
      <c r="P27" s="52"/>
      <c r="Q27" s="52"/>
      <c r="R27" s="52"/>
      <c r="S27" s="52"/>
      <c r="T27" s="52"/>
      <c r="U27" s="52"/>
      <c r="V27" s="52"/>
      <c r="W27" s="52"/>
      <c r="X27" s="52"/>
      <c r="Y27" s="52"/>
      <c r="Z27" s="52"/>
    </row>
    <row r="28" spans="1:26" ht="15.75" customHeight="1">
      <c r="A28" s="52"/>
      <c r="B28" s="159">
        <v>10</v>
      </c>
      <c r="C28" s="159">
        <v>31750140</v>
      </c>
      <c r="D28" s="159" t="s">
        <v>2094</v>
      </c>
      <c r="E28" s="159" t="s">
        <v>2084</v>
      </c>
      <c r="F28" s="159">
        <v>55</v>
      </c>
      <c r="G28" s="61" t="s">
        <v>3823</v>
      </c>
      <c r="H28" s="160">
        <v>12633</v>
      </c>
      <c r="I28" s="161">
        <v>8.3333299999999999E-2</v>
      </c>
      <c r="J28" s="61" t="s">
        <v>2781</v>
      </c>
      <c r="K28" s="61" t="s">
        <v>3850</v>
      </c>
      <c r="L28" s="61" t="str">
        <f t="shared" si="0"/>
        <v>10-31750140-A-C</v>
      </c>
      <c r="M28" s="52"/>
      <c r="N28" s="52"/>
      <c r="O28" s="52"/>
      <c r="P28" s="52" t="s">
        <v>3853</v>
      </c>
      <c r="Q28" s="52"/>
      <c r="R28" s="52"/>
      <c r="S28" s="52"/>
      <c r="T28" s="52"/>
      <c r="U28" s="52"/>
      <c r="V28" s="52"/>
      <c r="W28" s="52"/>
      <c r="X28" s="52"/>
      <c r="Y28" s="52"/>
      <c r="Z28" s="52"/>
    </row>
    <row r="29" spans="1:26" ht="15.75" customHeight="1">
      <c r="A29" s="52"/>
      <c r="B29" s="54">
        <v>11</v>
      </c>
      <c r="C29" s="54">
        <v>5248233</v>
      </c>
      <c r="D29" s="54" t="s">
        <v>2084</v>
      </c>
      <c r="E29" s="54" t="s">
        <v>2085</v>
      </c>
      <c r="F29" s="54">
        <v>55</v>
      </c>
      <c r="G29" s="52"/>
      <c r="H29" s="152">
        <v>15126</v>
      </c>
      <c r="I29" s="53">
        <v>8.3333299999999999E-2</v>
      </c>
      <c r="J29" s="52" t="s">
        <v>3855</v>
      </c>
      <c r="K29" s="52" t="s">
        <v>3850</v>
      </c>
      <c r="L29" s="52" t="str">
        <f t="shared" si="0"/>
        <v>11-5248233-C-T</v>
      </c>
      <c r="M29" s="52"/>
      <c r="N29" s="52"/>
      <c r="O29" s="52"/>
      <c r="P29" s="52"/>
      <c r="Q29" s="52"/>
      <c r="R29" s="52"/>
      <c r="S29" s="52"/>
      <c r="T29" s="52"/>
      <c r="U29" s="52"/>
      <c r="V29" s="52"/>
      <c r="W29" s="52"/>
      <c r="X29" s="52"/>
      <c r="Y29" s="52"/>
      <c r="Z29" s="52"/>
    </row>
    <row r="30" spans="1:26" ht="15.75" customHeight="1">
      <c r="A30" s="52"/>
      <c r="B30" s="54">
        <v>4</v>
      </c>
      <c r="C30" s="54">
        <v>3162034</v>
      </c>
      <c r="D30" s="54" t="s">
        <v>2084</v>
      </c>
      <c r="E30" s="54" t="s">
        <v>2085</v>
      </c>
      <c r="F30" s="54">
        <v>55</v>
      </c>
      <c r="G30" s="52"/>
      <c r="H30" s="152">
        <v>417743</v>
      </c>
      <c r="I30" s="53">
        <v>8.3333299999999999E-2</v>
      </c>
      <c r="J30" s="52" t="s">
        <v>2086</v>
      </c>
      <c r="K30" s="52" t="s">
        <v>3842</v>
      </c>
      <c r="L30" s="52" t="str">
        <f t="shared" si="0"/>
        <v>4-3162034-C-T</v>
      </c>
      <c r="M30" s="52"/>
      <c r="N30" s="52"/>
      <c r="O30" s="52"/>
      <c r="P30" s="52"/>
      <c r="Q30" s="52"/>
      <c r="R30" s="52"/>
      <c r="S30" s="52"/>
      <c r="T30" s="52"/>
      <c r="U30" s="52"/>
      <c r="V30" s="52"/>
      <c r="W30" s="52"/>
      <c r="X30" s="52"/>
      <c r="Y30" s="52"/>
      <c r="Z30" s="52"/>
    </row>
    <row r="31" spans="1:26" ht="15.75" customHeight="1">
      <c r="A31" s="52"/>
      <c r="B31" s="54">
        <v>6</v>
      </c>
      <c r="C31" s="54">
        <v>135426573</v>
      </c>
      <c r="D31" s="54" t="s">
        <v>2094</v>
      </c>
      <c r="E31" s="54" t="s">
        <v>2100</v>
      </c>
      <c r="F31" s="54">
        <v>55</v>
      </c>
      <c r="G31" s="52"/>
      <c r="H31" s="152">
        <v>132871</v>
      </c>
      <c r="I31" s="53">
        <v>8.3333299999999999E-2</v>
      </c>
      <c r="J31" s="52"/>
      <c r="K31" s="52" t="s">
        <v>3816</v>
      </c>
      <c r="L31" s="52" t="str">
        <f t="shared" si="0"/>
        <v>6-135426573-A-G</v>
      </c>
      <c r="M31" s="52"/>
      <c r="N31" s="52"/>
      <c r="O31" s="52"/>
      <c r="P31" s="52"/>
      <c r="Q31" s="52"/>
      <c r="R31" s="52"/>
      <c r="S31" s="52"/>
      <c r="T31" s="52"/>
      <c r="U31" s="52"/>
      <c r="V31" s="52"/>
      <c r="W31" s="52"/>
      <c r="X31" s="52"/>
      <c r="Y31" s="52"/>
      <c r="Z31" s="52"/>
    </row>
    <row r="32" spans="1:26" ht="15.75" customHeight="1">
      <c r="A32" s="52"/>
      <c r="B32" s="54">
        <v>11</v>
      </c>
      <c r="C32" s="54">
        <v>48145375</v>
      </c>
      <c r="D32" s="54" t="s">
        <v>2094</v>
      </c>
      <c r="E32" s="54" t="s">
        <v>2084</v>
      </c>
      <c r="F32" s="54">
        <v>55</v>
      </c>
      <c r="G32" s="52"/>
      <c r="H32" s="152" t="s">
        <v>3858</v>
      </c>
      <c r="I32" s="53">
        <v>6.25E-2</v>
      </c>
      <c r="J32" s="52" t="s">
        <v>2846</v>
      </c>
      <c r="K32" s="52" t="s">
        <v>3816</v>
      </c>
      <c r="L32" s="52" t="str">
        <f t="shared" si="0"/>
        <v>11-48145375-A-C</v>
      </c>
      <c r="M32" s="52"/>
      <c r="N32" s="52"/>
      <c r="O32" s="52"/>
      <c r="P32" s="52"/>
      <c r="Q32" s="52"/>
      <c r="R32" s="52"/>
      <c r="S32" s="52"/>
      <c r="T32" s="52"/>
      <c r="U32" s="52"/>
      <c r="V32" s="52"/>
      <c r="W32" s="52"/>
      <c r="X32" s="52"/>
      <c r="Y32" s="52"/>
      <c r="Z32" s="52"/>
    </row>
    <row r="33" spans="1:26" ht="15.75" customHeight="1">
      <c r="A33" s="52"/>
      <c r="B33" s="54">
        <v>8</v>
      </c>
      <c r="C33" s="54">
        <v>41655164</v>
      </c>
      <c r="D33" s="54" t="s">
        <v>2094</v>
      </c>
      <c r="E33" s="54" t="s">
        <v>2100</v>
      </c>
      <c r="F33" s="54">
        <v>77</v>
      </c>
      <c r="G33" s="52" t="s">
        <v>3836</v>
      </c>
      <c r="H33" s="152">
        <v>507</v>
      </c>
      <c r="I33" s="53">
        <v>0.122807</v>
      </c>
      <c r="J33" s="52" t="s">
        <v>2675</v>
      </c>
      <c r="K33" s="52" t="s">
        <v>3842</v>
      </c>
      <c r="L33" s="52" t="str">
        <f t="shared" si="0"/>
        <v>8-41655164-A-G</v>
      </c>
      <c r="M33" s="52"/>
      <c r="N33" s="52"/>
      <c r="O33" s="52"/>
      <c r="P33" s="52"/>
      <c r="Q33" s="52"/>
      <c r="R33" s="52"/>
      <c r="S33" s="52"/>
      <c r="T33" s="52"/>
      <c r="U33" s="52"/>
      <c r="V33" s="52"/>
      <c r="W33" s="52"/>
      <c r="X33" s="52"/>
      <c r="Y33" s="52"/>
      <c r="Z33" s="52"/>
    </row>
    <row r="34" spans="1:26" ht="15.75" customHeight="1">
      <c r="A34" s="52"/>
      <c r="B34" s="54">
        <v>5</v>
      </c>
      <c r="C34" s="54">
        <v>176520243</v>
      </c>
      <c r="D34" s="54" t="s">
        <v>2100</v>
      </c>
      <c r="E34" s="54" t="s">
        <v>2094</v>
      </c>
      <c r="F34" s="54">
        <v>77</v>
      </c>
      <c r="G34" s="52"/>
      <c r="H34" s="152" t="s">
        <v>3860</v>
      </c>
      <c r="I34" s="53">
        <v>9.6491199999999999E-2</v>
      </c>
      <c r="J34" s="52" t="s">
        <v>2439</v>
      </c>
      <c r="K34" s="52" t="s">
        <v>3816</v>
      </c>
      <c r="L34" s="52" t="str">
        <f t="shared" si="0"/>
        <v>5-176520243-G-A</v>
      </c>
      <c r="M34" s="52"/>
      <c r="N34" s="52"/>
      <c r="O34" s="52"/>
      <c r="P34" s="52"/>
      <c r="Q34" s="52"/>
      <c r="R34" s="52"/>
      <c r="S34" s="52"/>
      <c r="T34" s="52"/>
      <c r="U34" s="52"/>
      <c r="V34" s="52"/>
      <c r="W34" s="52"/>
      <c r="X34" s="52"/>
      <c r="Y34" s="52"/>
      <c r="Z34" s="52"/>
    </row>
    <row r="35" spans="1:26" ht="15.75" customHeight="1">
      <c r="A35" s="52"/>
      <c r="B35" s="54">
        <v>19</v>
      </c>
      <c r="C35" s="54">
        <v>45912070</v>
      </c>
      <c r="D35" s="54" t="s">
        <v>2094</v>
      </c>
      <c r="E35" s="54" t="s">
        <v>2100</v>
      </c>
      <c r="F35" s="54">
        <v>77</v>
      </c>
      <c r="G35" s="52"/>
      <c r="H35" s="152">
        <v>235480</v>
      </c>
      <c r="I35" s="53">
        <v>7.0175399999999999E-2</v>
      </c>
      <c r="J35" s="52" t="s">
        <v>3347</v>
      </c>
      <c r="K35" s="52" t="s">
        <v>3842</v>
      </c>
      <c r="L35" s="52" t="str">
        <f t="shared" si="0"/>
        <v>19-45912070-A-G</v>
      </c>
      <c r="M35" s="52"/>
      <c r="N35" s="52"/>
      <c r="O35" s="52"/>
      <c r="P35" s="52"/>
      <c r="Q35" s="52"/>
      <c r="R35" s="52"/>
      <c r="S35" s="52"/>
      <c r="T35" s="52"/>
      <c r="U35" s="52"/>
      <c r="V35" s="52"/>
      <c r="W35" s="52"/>
      <c r="X35" s="52"/>
      <c r="Y35" s="52"/>
      <c r="Z35" s="52"/>
    </row>
    <row r="36" spans="1:26" ht="15.75" customHeight="1">
      <c r="A36" s="52"/>
      <c r="B36" s="54">
        <v>7</v>
      </c>
      <c r="C36" s="54">
        <v>144098983</v>
      </c>
      <c r="D36" s="54" t="s">
        <v>2084</v>
      </c>
      <c r="E36" s="54" t="s">
        <v>2094</v>
      </c>
      <c r="F36" s="54">
        <v>77</v>
      </c>
      <c r="G36" s="52"/>
      <c r="H36" s="152" t="s">
        <v>3863</v>
      </c>
      <c r="I36" s="53">
        <v>6.14035E-2</v>
      </c>
      <c r="J36" s="52" t="s">
        <v>2575</v>
      </c>
      <c r="K36" s="52" t="s">
        <v>3850</v>
      </c>
      <c r="L36" s="52" t="str">
        <f t="shared" si="0"/>
        <v>7-144098983-C-A</v>
      </c>
      <c r="M36" s="52"/>
      <c r="N36" s="52"/>
      <c r="O36" s="52"/>
      <c r="P36" s="52"/>
      <c r="Q36" s="52"/>
      <c r="R36" s="52"/>
      <c r="S36" s="52"/>
      <c r="T36" s="52"/>
      <c r="U36" s="52"/>
      <c r="V36" s="52"/>
      <c r="W36" s="52"/>
      <c r="X36" s="52"/>
      <c r="Y36" s="52"/>
      <c r="Z36" s="52"/>
    </row>
    <row r="37" spans="1:26" ht="15.75" customHeight="1">
      <c r="A37" s="52"/>
      <c r="B37" s="54">
        <v>3</v>
      </c>
      <c r="C37" s="54">
        <v>46412262</v>
      </c>
      <c r="D37" s="54" t="s">
        <v>2084</v>
      </c>
      <c r="E37" s="54" t="s">
        <v>2085</v>
      </c>
      <c r="F37" s="54">
        <v>66</v>
      </c>
      <c r="G37" s="52"/>
      <c r="H37" s="152">
        <v>8190</v>
      </c>
      <c r="I37" s="53">
        <v>0.231707</v>
      </c>
      <c r="J37" s="52" t="s">
        <v>2290</v>
      </c>
      <c r="K37" s="52" t="s">
        <v>3842</v>
      </c>
      <c r="L37" s="52" t="str">
        <f t="shared" si="0"/>
        <v>3-46412262-C-T</v>
      </c>
      <c r="M37" s="52"/>
      <c r="N37" s="52"/>
      <c r="O37" s="52"/>
      <c r="P37" s="52"/>
      <c r="Q37" s="52"/>
      <c r="R37" s="52"/>
      <c r="S37" s="52"/>
      <c r="T37" s="52"/>
      <c r="U37" s="52"/>
      <c r="V37" s="52"/>
      <c r="W37" s="52"/>
      <c r="X37" s="52"/>
      <c r="Y37" s="52"/>
      <c r="Z37" s="52"/>
    </row>
    <row r="38" spans="1:26" ht="15.75" customHeight="1">
      <c r="A38" s="52"/>
      <c r="B38" s="54">
        <v>4</v>
      </c>
      <c r="C38" s="54">
        <v>6295693</v>
      </c>
      <c r="D38" s="54" t="s">
        <v>2084</v>
      </c>
      <c r="E38" s="54" t="s">
        <v>2100</v>
      </c>
      <c r="F38" s="54">
        <v>66</v>
      </c>
      <c r="G38" s="52" t="s">
        <v>3836</v>
      </c>
      <c r="H38" s="152">
        <v>4528</v>
      </c>
      <c r="I38" s="53">
        <v>0.70731699999999997</v>
      </c>
      <c r="J38" s="52" t="s">
        <v>2404</v>
      </c>
      <c r="K38" s="52" t="s">
        <v>3816</v>
      </c>
      <c r="L38" s="52" t="str">
        <f t="shared" si="0"/>
        <v>4-6295693-C-G</v>
      </c>
      <c r="M38" s="52"/>
      <c r="N38" s="52"/>
      <c r="O38" s="52"/>
      <c r="P38" s="52"/>
      <c r="Q38" s="52"/>
      <c r="R38" s="52"/>
      <c r="S38" s="52"/>
      <c r="T38" s="52"/>
      <c r="U38" s="52"/>
      <c r="V38" s="52"/>
      <c r="W38" s="52"/>
      <c r="X38" s="52"/>
      <c r="Y38" s="52"/>
      <c r="Z38" s="52"/>
    </row>
    <row r="39" spans="1:26" ht="15.75" customHeight="1">
      <c r="A39" s="52"/>
      <c r="B39" s="54">
        <v>7</v>
      </c>
      <c r="C39" s="54">
        <v>80290528</v>
      </c>
      <c r="D39" s="54" t="s">
        <v>2085</v>
      </c>
      <c r="E39" s="54" t="s">
        <v>2084</v>
      </c>
      <c r="F39" s="54">
        <v>74</v>
      </c>
      <c r="G39" s="52"/>
      <c r="H39" s="152">
        <v>417962</v>
      </c>
      <c r="I39" s="53">
        <v>9.1836699999999993E-2</v>
      </c>
      <c r="J39" s="52" t="s">
        <v>3867</v>
      </c>
      <c r="K39" s="52" t="s">
        <v>3850</v>
      </c>
      <c r="L39" s="52" t="str">
        <f t="shared" si="0"/>
        <v>7-80290528-T-C</v>
      </c>
      <c r="M39" s="52"/>
      <c r="N39" s="52"/>
      <c r="O39" s="52"/>
      <c r="P39" s="52"/>
      <c r="Q39" s="52"/>
      <c r="R39" s="52"/>
      <c r="S39" s="52"/>
      <c r="T39" s="52"/>
      <c r="U39" s="52"/>
      <c r="V39" s="52"/>
      <c r="W39" s="52"/>
      <c r="X39" s="52"/>
      <c r="Y39" s="52"/>
      <c r="Z39" s="52"/>
    </row>
    <row r="40" spans="1:26" ht="15.75" customHeight="1">
      <c r="A40" s="52"/>
      <c r="B40" s="54">
        <v>19</v>
      </c>
      <c r="C40" s="54">
        <v>45912070</v>
      </c>
      <c r="D40" s="54" t="s">
        <v>2094</v>
      </c>
      <c r="E40" s="54" t="s">
        <v>2100</v>
      </c>
      <c r="F40" s="54">
        <v>74</v>
      </c>
      <c r="G40" s="52" t="s">
        <v>3836</v>
      </c>
      <c r="H40" s="152">
        <v>235480</v>
      </c>
      <c r="I40" s="53">
        <v>8.1632700000000002E-2</v>
      </c>
      <c r="J40" s="52" t="s">
        <v>3347</v>
      </c>
      <c r="K40" s="52" t="s">
        <v>3842</v>
      </c>
      <c r="L40" s="52" t="str">
        <f t="shared" si="0"/>
        <v>19-45912070-A-G</v>
      </c>
      <c r="M40" s="52"/>
      <c r="N40" s="52"/>
      <c r="O40" s="52"/>
      <c r="P40" s="52"/>
      <c r="Q40" s="52"/>
      <c r="R40" s="52"/>
      <c r="S40" s="52"/>
      <c r="T40" s="52"/>
      <c r="U40" s="52"/>
      <c r="V40" s="52"/>
      <c r="W40" s="52"/>
      <c r="X40" s="52"/>
      <c r="Y40" s="52"/>
      <c r="Z40" s="52"/>
    </row>
    <row r="41" spans="1:26" ht="15.75" customHeight="1">
      <c r="A41" s="52"/>
      <c r="B41" s="54">
        <v>6</v>
      </c>
      <c r="C41" s="54">
        <v>135426573</v>
      </c>
      <c r="D41" s="54" t="s">
        <v>2094</v>
      </c>
      <c r="E41" s="54" t="s">
        <v>2100</v>
      </c>
      <c r="F41" s="54">
        <v>74</v>
      </c>
      <c r="G41" s="52"/>
      <c r="H41" s="152">
        <v>132871</v>
      </c>
      <c r="I41" s="53">
        <v>6.1224500000000001E-2</v>
      </c>
      <c r="J41" s="52"/>
      <c r="K41" s="52" t="s">
        <v>3816</v>
      </c>
      <c r="L41" s="52" t="str">
        <f t="shared" si="0"/>
        <v>6-135426573-A-G</v>
      </c>
      <c r="M41" s="52"/>
      <c r="N41" s="52"/>
      <c r="O41" s="52"/>
      <c r="P41" s="52"/>
      <c r="Q41" s="52"/>
      <c r="R41" s="52"/>
      <c r="S41" s="52"/>
      <c r="T41" s="52"/>
      <c r="U41" s="52"/>
      <c r="V41" s="52"/>
      <c r="W41" s="52"/>
      <c r="X41" s="52"/>
      <c r="Y41" s="52"/>
      <c r="Z41" s="52"/>
    </row>
    <row r="42" spans="1:26" ht="15.75" customHeight="1">
      <c r="A42" s="52"/>
      <c r="B42" s="54">
        <v>10</v>
      </c>
      <c r="C42" s="54">
        <v>70645376</v>
      </c>
      <c r="D42" s="54" t="s">
        <v>2094</v>
      </c>
      <c r="E42" s="54" t="s">
        <v>2084</v>
      </c>
      <c r="F42" s="54">
        <v>74</v>
      </c>
      <c r="G42" s="52"/>
      <c r="H42" s="152" t="s">
        <v>3870</v>
      </c>
      <c r="I42" s="53">
        <v>5.10204E-2</v>
      </c>
      <c r="J42" s="52" t="s">
        <v>2791</v>
      </c>
      <c r="K42" s="52" t="s">
        <v>3816</v>
      </c>
      <c r="L42" s="52" t="str">
        <f t="shared" si="0"/>
        <v>10-70645376-A-C</v>
      </c>
      <c r="M42" s="52"/>
      <c r="N42" s="52"/>
      <c r="O42" s="52"/>
      <c r="P42" s="52"/>
      <c r="Q42" s="52"/>
      <c r="R42" s="52"/>
      <c r="S42" s="52"/>
      <c r="T42" s="52"/>
      <c r="U42" s="52"/>
      <c r="V42" s="52"/>
      <c r="W42" s="52"/>
      <c r="X42" s="52"/>
      <c r="Y42" s="52"/>
      <c r="Z42" s="52"/>
    </row>
    <row r="43" spans="1:26" ht="15.75" customHeight="1">
      <c r="A43" s="52"/>
      <c r="B43" s="54">
        <v>12</v>
      </c>
      <c r="C43" s="54">
        <v>53298606</v>
      </c>
      <c r="D43" s="54" t="s">
        <v>2094</v>
      </c>
      <c r="E43" s="54" t="s">
        <v>2100</v>
      </c>
      <c r="F43" s="54">
        <v>74</v>
      </c>
      <c r="G43" s="52"/>
      <c r="H43" s="152">
        <v>14631</v>
      </c>
      <c r="I43" s="53">
        <v>5.10204E-2</v>
      </c>
      <c r="J43" s="52" t="s">
        <v>2953</v>
      </c>
      <c r="K43" s="52" t="s">
        <v>3850</v>
      </c>
      <c r="L43" s="52" t="str">
        <f t="shared" si="0"/>
        <v>12-53298606-A-G</v>
      </c>
      <c r="M43" s="52"/>
      <c r="N43" s="52"/>
      <c r="O43" s="52"/>
      <c r="P43" s="52"/>
      <c r="Q43" s="52"/>
      <c r="R43" s="52"/>
      <c r="S43" s="52"/>
      <c r="T43" s="52"/>
      <c r="U43" s="52"/>
      <c r="V43" s="52"/>
      <c r="W43" s="52"/>
      <c r="X43" s="52"/>
      <c r="Y43" s="52"/>
      <c r="Z43" s="52"/>
    </row>
    <row r="44" spans="1:26" ht="15.75" customHeight="1">
      <c r="A44" s="52"/>
      <c r="B44" s="54">
        <v>17</v>
      </c>
      <c r="C44" s="54">
        <v>8790433</v>
      </c>
      <c r="D44" s="54" t="s">
        <v>2100</v>
      </c>
      <c r="E44" s="54" t="s">
        <v>2094</v>
      </c>
      <c r="F44" s="54">
        <v>74</v>
      </c>
      <c r="G44" s="52"/>
      <c r="H44" s="152">
        <v>48651</v>
      </c>
      <c r="I44" s="53">
        <v>5.10204E-2</v>
      </c>
      <c r="J44" s="52" t="s">
        <v>3234</v>
      </c>
      <c r="K44" s="52" t="s">
        <v>3850</v>
      </c>
      <c r="L44" s="52" t="str">
        <f t="shared" si="0"/>
        <v>17-8790433-G-A</v>
      </c>
      <c r="M44" s="52"/>
      <c r="N44" s="52"/>
      <c r="O44" s="52"/>
      <c r="P44" s="52"/>
      <c r="Q44" s="52"/>
      <c r="R44" s="52"/>
      <c r="S44" s="52"/>
      <c r="T44" s="52"/>
      <c r="U44" s="52"/>
      <c r="V44" s="52"/>
      <c r="W44" s="52"/>
      <c r="X44" s="52"/>
      <c r="Y44" s="52"/>
      <c r="Z44" s="52"/>
    </row>
    <row r="45" spans="1:26" ht="15.75" customHeight="1">
      <c r="A45" s="52"/>
      <c r="B45" s="54">
        <v>1</v>
      </c>
      <c r="C45" s="54">
        <v>152281645</v>
      </c>
      <c r="D45" s="54" t="s">
        <v>2100</v>
      </c>
      <c r="E45" s="54" t="s">
        <v>2085</v>
      </c>
      <c r="F45" s="54">
        <v>74</v>
      </c>
      <c r="G45" s="52" t="s">
        <v>3823</v>
      </c>
      <c r="H45" s="152">
        <v>225363</v>
      </c>
      <c r="I45" s="53">
        <v>5.10204E-2</v>
      </c>
      <c r="J45" s="52" t="s">
        <v>2154</v>
      </c>
      <c r="K45" s="52" t="s">
        <v>3850</v>
      </c>
      <c r="L45" s="52" t="str">
        <f t="shared" si="0"/>
        <v>1-152281645-G-T</v>
      </c>
      <c r="M45" s="52"/>
      <c r="N45" s="52"/>
      <c r="O45" s="52"/>
      <c r="P45" s="52"/>
      <c r="Q45" s="52"/>
      <c r="R45" s="52"/>
      <c r="S45" s="52"/>
      <c r="T45" s="52"/>
      <c r="U45" s="52"/>
      <c r="V45" s="52"/>
      <c r="W45" s="52"/>
      <c r="X45" s="52"/>
      <c r="Y45" s="52"/>
      <c r="Z45" s="52"/>
    </row>
    <row r="46" spans="1:26" ht="15.75" customHeight="1">
      <c r="A46" s="52"/>
      <c r="B46" s="54">
        <v>2</v>
      </c>
      <c r="C46" s="54">
        <v>60720246</v>
      </c>
      <c r="D46" s="54" t="s">
        <v>2084</v>
      </c>
      <c r="E46" s="54" t="s">
        <v>2085</v>
      </c>
      <c r="F46" s="54">
        <v>78</v>
      </c>
      <c r="G46" s="52" t="s">
        <v>3823</v>
      </c>
      <c r="H46" s="152">
        <v>127265</v>
      </c>
      <c r="I46" s="53">
        <v>0.8</v>
      </c>
      <c r="J46" s="52" t="s">
        <v>3833</v>
      </c>
      <c r="K46" s="52" t="s">
        <v>3816</v>
      </c>
      <c r="L46" s="52" t="str">
        <f t="shared" si="0"/>
        <v>2-60720246-C-T</v>
      </c>
      <c r="M46" s="52"/>
      <c r="N46" s="52"/>
      <c r="O46" s="52"/>
      <c r="P46" s="52"/>
      <c r="Q46" s="52"/>
      <c r="R46" s="52"/>
      <c r="S46" s="52"/>
      <c r="T46" s="52"/>
      <c r="U46" s="52"/>
      <c r="V46" s="52"/>
      <c r="W46" s="52"/>
      <c r="X46" s="52"/>
      <c r="Y46" s="52"/>
      <c r="Z46" s="52"/>
    </row>
    <row r="47" spans="1:26" ht="15.75" customHeight="1">
      <c r="A47" s="52"/>
      <c r="B47" s="54">
        <v>11</v>
      </c>
      <c r="C47" s="54">
        <v>17298125</v>
      </c>
      <c r="D47" s="54" t="s">
        <v>2084</v>
      </c>
      <c r="E47" s="54" t="s">
        <v>2100</v>
      </c>
      <c r="F47" s="54">
        <v>78</v>
      </c>
      <c r="G47" s="52"/>
      <c r="H47" s="152">
        <v>127108</v>
      </c>
      <c r="I47" s="53">
        <v>0.71</v>
      </c>
      <c r="J47" s="52" t="s">
        <v>3832</v>
      </c>
      <c r="K47" s="52" t="s">
        <v>3816</v>
      </c>
      <c r="L47" s="52" t="str">
        <f t="shared" si="0"/>
        <v>11-17298125-C-G</v>
      </c>
      <c r="M47" s="52"/>
      <c r="N47" s="52"/>
      <c r="O47" s="52"/>
      <c r="P47" s="52"/>
      <c r="Q47" s="52"/>
      <c r="R47" s="52"/>
      <c r="S47" s="52"/>
      <c r="T47" s="52"/>
      <c r="U47" s="52"/>
      <c r="V47" s="52"/>
      <c r="W47" s="52"/>
      <c r="X47" s="52"/>
      <c r="Y47" s="52"/>
      <c r="Z47" s="52"/>
    </row>
    <row r="48" spans="1:26" ht="15.75" customHeight="1">
      <c r="A48" s="52"/>
      <c r="B48" s="54">
        <v>6</v>
      </c>
      <c r="C48" s="54">
        <v>151948366</v>
      </c>
      <c r="D48" s="54" t="s">
        <v>2100</v>
      </c>
      <c r="E48" s="54" t="s">
        <v>2094</v>
      </c>
      <c r="F48" s="54">
        <v>78</v>
      </c>
      <c r="G48" s="52"/>
      <c r="H48" s="152">
        <v>155877</v>
      </c>
      <c r="I48" s="53">
        <v>0.69</v>
      </c>
      <c r="J48" s="52" t="s">
        <v>3831</v>
      </c>
      <c r="K48" s="52" t="s">
        <v>3816</v>
      </c>
      <c r="L48" s="52" t="str">
        <f t="shared" si="0"/>
        <v>6-151948366-G-A</v>
      </c>
      <c r="M48" s="52"/>
      <c r="N48" s="52"/>
      <c r="O48" s="52"/>
      <c r="P48" s="52"/>
      <c r="Q48" s="52"/>
      <c r="R48" s="52"/>
      <c r="S48" s="52"/>
      <c r="T48" s="52"/>
      <c r="U48" s="52"/>
      <c r="V48" s="52"/>
      <c r="W48" s="52"/>
      <c r="X48" s="52"/>
      <c r="Y48" s="52"/>
      <c r="Z48" s="52"/>
    </row>
    <row r="49" spans="1:26" ht="15.75" customHeight="1">
      <c r="A49" s="52"/>
      <c r="B49" s="54">
        <v>11</v>
      </c>
      <c r="C49" s="54">
        <v>5248232</v>
      </c>
      <c r="D49" s="54" t="s">
        <v>2085</v>
      </c>
      <c r="E49" s="54" t="s">
        <v>2094</v>
      </c>
      <c r="F49" s="54">
        <v>78</v>
      </c>
      <c r="G49" s="52" t="s">
        <v>3836</v>
      </c>
      <c r="H49" s="152">
        <v>15333</v>
      </c>
      <c r="I49" s="53">
        <v>0.53</v>
      </c>
      <c r="J49" s="52" t="s">
        <v>3849</v>
      </c>
      <c r="K49" s="52" t="s">
        <v>3879</v>
      </c>
      <c r="L49" s="52" t="str">
        <f t="shared" si="0"/>
        <v>11-5248232-T-A</v>
      </c>
      <c r="M49" s="52"/>
      <c r="N49" s="52"/>
      <c r="O49" s="52"/>
      <c r="P49" s="52"/>
      <c r="Q49" s="52"/>
      <c r="R49" s="52"/>
      <c r="S49" s="52"/>
      <c r="T49" s="52"/>
      <c r="U49" s="52"/>
      <c r="V49" s="52"/>
      <c r="W49" s="52"/>
      <c r="X49" s="52"/>
      <c r="Y49" s="52"/>
      <c r="Z49" s="52"/>
    </row>
    <row r="50" spans="1:26" ht="15.75" customHeight="1">
      <c r="A50" s="52"/>
      <c r="B50" s="54">
        <v>5</v>
      </c>
      <c r="C50" s="54">
        <v>150227998</v>
      </c>
      <c r="D50" s="54" t="s">
        <v>2084</v>
      </c>
      <c r="E50" s="54" t="s">
        <v>2085</v>
      </c>
      <c r="F50" s="54">
        <v>78</v>
      </c>
      <c r="G50" s="52"/>
      <c r="H50" s="152" t="s">
        <v>3834</v>
      </c>
      <c r="I50" s="53">
        <v>0.52</v>
      </c>
      <c r="J50" s="52" t="s">
        <v>3835</v>
      </c>
      <c r="K50" s="52" t="s">
        <v>3816</v>
      </c>
      <c r="L50" s="52" t="str">
        <f t="shared" si="0"/>
        <v>5-150227998-C-T</v>
      </c>
      <c r="M50" s="52"/>
      <c r="N50" s="52"/>
      <c r="O50" s="52"/>
      <c r="P50" s="52"/>
      <c r="Q50" s="52"/>
      <c r="R50" s="52"/>
      <c r="S50" s="52"/>
      <c r="T50" s="52"/>
      <c r="U50" s="52"/>
      <c r="V50" s="52"/>
      <c r="W50" s="52"/>
      <c r="X50" s="52"/>
      <c r="Y50" s="52"/>
      <c r="Z50" s="52"/>
    </row>
    <row r="51" spans="1:26" ht="15.75" customHeight="1">
      <c r="A51" s="52"/>
      <c r="B51" s="54">
        <v>6</v>
      </c>
      <c r="C51" s="54">
        <v>151936677</v>
      </c>
      <c r="D51" s="54" t="s">
        <v>2100</v>
      </c>
      <c r="E51" s="54" t="s">
        <v>2094</v>
      </c>
      <c r="F51" s="54">
        <v>78</v>
      </c>
      <c r="G51" s="52"/>
      <c r="H51" s="152" t="s">
        <v>3837</v>
      </c>
      <c r="I51" s="53">
        <v>0.51</v>
      </c>
      <c r="J51" s="52" t="s">
        <v>3831</v>
      </c>
      <c r="K51" s="52" t="s">
        <v>3816</v>
      </c>
      <c r="L51" s="52" t="str">
        <f t="shared" si="0"/>
        <v>6-151936677-G-A</v>
      </c>
      <c r="M51" s="52"/>
      <c r="N51" s="52"/>
      <c r="O51" s="52"/>
      <c r="P51" s="52"/>
      <c r="Q51" s="52"/>
      <c r="R51" s="52"/>
      <c r="S51" s="52"/>
      <c r="T51" s="52"/>
      <c r="U51" s="52"/>
      <c r="V51" s="52"/>
      <c r="W51" s="52"/>
      <c r="X51" s="52"/>
      <c r="Y51" s="52"/>
      <c r="Z51" s="52"/>
    </row>
    <row r="52" spans="1:26" ht="15.75" customHeight="1">
      <c r="A52" s="52"/>
      <c r="B52" s="54">
        <v>19</v>
      </c>
      <c r="C52" s="54">
        <v>13007458</v>
      </c>
      <c r="D52" s="54" t="s">
        <v>2084</v>
      </c>
      <c r="E52" s="54" t="s">
        <v>2085</v>
      </c>
      <c r="F52" s="54">
        <v>78</v>
      </c>
      <c r="G52" s="52" t="s">
        <v>3836</v>
      </c>
      <c r="H52" s="152">
        <v>221908</v>
      </c>
      <c r="I52" s="53">
        <v>0.18</v>
      </c>
      <c r="J52" s="52" t="s">
        <v>3399</v>
      </c>
      <c r="K52" s="52" t="s">
        <v>3816</v>
      </c>
      <c r="L52" s="52" t="str">
        <f t="shared" si="0"/>
        <v>19-13007458-C-T</v>
      </c>
      <c r="M52" s="52"/>
      <c r="N52" s="52"/>
      <c r="O52" s="52"/>
      <c r="P52" s="52"/>
      <c r="Q52" s="52"/>
      <c r="R52" s="52"/>
      <c r="S52" s="52"/>
      <c r="T52" s="52"/>
      <c r="U52" s="52"/>
      <c r="V52" s="52"/>
      <c r="W52" s="52"/>
      <c r="X52" s="52"/>
      <c r="Y52" s="52"/>
      <c r="Z52" s="52"/>
    </row>
    <row r="53" spans="1:26" ht="15.75" customHeight="1">
      <c r="A53" s="52"/>
      <c r="B53" s="159">
        <v>1</v>
      </c>
      <c r="C53" s="159">
        <v>25890188</v>
      </c>
      <c r="D53" s="159" t="s">
        <v>2084</v>
      </c>
      <c r="E53" s="159" t="s">
        <v>2085</v>
      </c>
      <c r="F53" s="159">
        <v>78</v>
      </c>
      <c r="G53" s="61" t="s">
        <v>3836</v>
      </c>
      <c r="H53" s="160">
        <v>520395</v>
      </c>
      <c r="I53" s="161">
        <v>0.08</v>
      </c>
      <c r="J53" s="61" t="s">
        <v>3884</v>
      </c>
      <c r="K53" s="61" t="s">
        <v>3850</v>
      </c>
      <c r="L53" s="61" t="str">
        <f t="shared" si="0"/>
        <v>1-25890188-C-T</v>
      </c>
      <c r="M53" s="52"/>
      <c r="N53" s="52"/>
      <c r="O53" s="52"/>
      <c r="P53" s="52"/>
      <c r="Q53" s="52"/>
      <c r="R53" s="52"/>
      <c r="S53" s="52"/>
      <c r="T53" s="52"/>
      <c r="U53" s="52"/>
      <c r="V53" s="52"/>
      <c r="W53" s="52"/>
      <c r="X53" s="52"/>
      <c r="Y53" s="52"/>
      <c r="Z53" s="52"/>
    </row>
    <row r="54" spans="1:26" ht="15.75" customHeight="1">
      <c r="A54" s="52"/>
      <c r="B54" s="54">
        <v>10</v>
      </c>
      <c r="C54" s="54">
        <v>70645376</v>
      </c>
      <c r="D54" s="54" t="s">
        <v>2094</v>
      </c>
      <c r="E54" s="54" t="s">
        <v>2084</v>
      </c>
      <c r="F54" s="54">
        <v>78</v>
      </c>
      <c r="G54" s="52"/>
      <c r="H54" s="152" t="s">
        <v>3870</v>
      </c>
      <c r="I54" s="53">
        <v>0.06</v>
      </c>
      <c r="J54" s="52" t="s">
        <v>2791</v>
      </c>
      <c r="K54" s="52" t="s">
        <v>3816</v>
      </c>
      <c r="L54" s="52" t="str">
        <f t="shared" si="0"/>
        <v>10-70645376-A-C</v>
      </c>
      <c r="M54" s="52"/>
      <c r="N54" s="52"/>
      <c r="O54" s="52"/>
      <c r="P54" s="52"/>
      <c r="Q54" s="52"/>
      <c r="R54" s="52"/>
      <c r="S54" s="52"/>
      <c r="T54" s="52"/>
      <c r="U54" s="52"/>
      <c r="V54" s="52"/>
      <c r="W54" s="52"/>
      <c r="X54" s="52"/>
      <c r="Y54" s="52"/>
      <c r="Z54" s="52"/>
    </row>
    <row r="55" spans="1:26" ht="15.75" customHeight="1">
      <c r="A55" s="52"/>
      <c r="B55" s="54">
        <v>5</v>
      </c>
      <c r="C55" s="54">
        <v>176520243</v>
      </c>
      <c r="D55" s="54" t="s">
        <v>2100</v>
      </c>
      <c r="E55" s="54" t="s">
        <v>2094</v>
      </c>
      <c r="F55" s="54">
        <v>66</v>
      </c>
      <c r="G55" s="52"/>
      <c r="H55" s="152" t="s">
        <v>3860</v>
      </c>
      <c r="I55" s="53">
        <v>0.17241400000000001</v>
      </c>
      <c r="J55" s="52" t="s">
        <v>2439</v>
      </c>
      <c r="K55" s="52" t="s">
        <v>3816</v>
      </c>
      <c r="L55" s="52" t="str">
        <f t="shared" si="0"/>
        <v>5-176520243-G-A</v>
      </c>
      <c r="M55" s="52"/>
      <c r="N55" s="52"/>
      <c r="O55" s="52"/>
      <c r="P55" s="52"/>
      <c r="Q55" s="52"/>
      <c r="R55" s="52"/>
      <c r="S55" s="52"/>
      <c r="T55" s="52"/>
      <c r="U55" s="52"/>
      <c r="V55" s="52"/>
      <c r="W55" s="52"/>
      <c r="X55" s="52"/>
      <c r="Y55" s="52"/>
      <c r="Z55" s="52"/>
    </row>
    <row r="56" spans="1:26" ht="15.75" customHeight="1">
      <c r="A56" s="52"/>
      <c r="B56" s="54">
        <v>19</v>
      </c>
      <c r="C56" s="54">
        <v>45412040</v>
      </c>
      <c r="D56" s="54" t="s">
        <v>2084</v>
      </c>
      <c r="E56" s="54" t="s">
        <v>2085</v>
      </c>
      <c r="F56" s="54">
        <v>66</v>
      </c>
      <c r="G56" s="52"/>
      <c r="H56" s="152">
        <v>17851</v>
      </c>
      <c r="I56" s="53">
        <v>6.8965499999999999E-2</v>
      </c>
      <c r="J56" s="52" t="s">
        <v>3339</v>
      </c>
      <c r="K56" s="52" t="s">
        <v>3850</v>
      </c>
      <c r="L56" s="52" t="str">
        <f t="shared" si="0"/>
        <v>19-45412040-C-T</v>
      </c>
      <c r="M56" s="52"/>
      <c r="N56" s="52"/>
      <c r="O56" s="52"/>
      <c r="P56" s="52"/>
      <c r="Q56" s="52"/>
      <c r="R56" s="52"/>
      <c r="S56" s="52"/>
      <c r="T56" s="52"/>
      <c r="U56" s="52"/>
      <c r="V56" s="52"/>
      <c r="W56" s="52"/>
      <c r="X56" s="52"/>
      <c r="Y56" s="52"/>
      <c r="Z56" s="52"/>
    </row>
    <row r="57" spans="1:26" ht="15.75" customHeight="1">
      <c r="A57" s="52"/>
      <c r="B57" s="54">
        <v>15</v>
      </c>
      <c r="C57" s="54">
        <v>41011016</v>
      </c>
      <c r="D57" s="54" t="s">
        <v>2100</v>
      </c>
      <c r="E57" s="54" t="s">
        <v>2094</v>
      </c>
      <c r="F57" s="54">
        <v>66</v>
      </c>
      <c r="G57" s="52" t="s">
        <v>3823</v>
      </c>
      <c r="H57" s="152" t="s">
        <v>3889</v>
      </c>
      <c r="I57" s="53">
        <v>5.1724100000000002E-2</v>
      </c>
      <c r="J57" s="52" t="s">
        <v>3076</v>
      </c>
      <c r="K57" s="52" t="s">
        <v>3897</v>
      </c>
      <c r="L57" s="52" t="str">
        <f t="shared" si="0"/>
        <v>15-41011016-G-A</v>
      </c>
      <c r="M57" s="52"/>
      <c r="N57" s="52"/>
      <c r="O57" s="52"/>
      <c r="P57" s="52"/>
      <c r="Q57" s="52"/>
      <c r="R57" s="52"/>
      <c r="S57" s="52"/>
      <c r="T57" s="52"/>
      <c r="U57" s="52"/>
      <c r="V57" s="52"/>
      <c r="W57" s="52"/>
      <c r="X57" s="52"/>
      <c r="Y57" s="52"/>
      <c r="Z57" s="52"/>
    </row>
    <row r="58" spans="1:26" ht="15.75" customHeight="1">
      <c r="A58" s="52"/>
      <c r="B58" s="54">
        <v>19</v>
      </c>
      <c r="C58" s="54">
        <v>45452429</v>
      </c>
      <c r="D58" s="54" t="s">
        <v>2094</v>
      </c>
      <c r="E58" s="54" t="s">
        <v>2084</v>
      </c>
      <c r="F58" s="54">
        <v>85</v>
      </c>
      <c r="G58" s="52"/>
      <c r="H58" s="152">
        <v>2573</v>
      </c>
      <c r="I58" s="53">
        <v>6.25E-2</v>
      </c>
      <c r="J58" s="52" t="s">
        <v>3357</v>
      </c>
      <c r="K58" s="52" t="s">
        <v>3850</v>
      </c>
      <c r="L58" s="52" t="str">
        <f t="shared" si="0"/>
        <v>19-45452429-A-C</v>
      </c>
      <c r="M58" s="52"/>
      <c r="N58" s="52"/>
      <c r="O58" s="52"/>
      <c r="P58" s="52"/>
      <c r="Q58" s="52"/>
      <c r="R58" s="52"/>
      <c r="S58" s="52"/>
      <c r="T58" s="52"/>
      <c r="U58" s="52"/>
      <c r="V58" s="52"/>
      <c r="W58" s="52"/>
      <c r="X58" s="52"/>
      <c r="Y58" s="52"/>
      <c r="Z58" s="52"/>
    </row>
    <row r="59" spans="1:26" ht="15.75" customHeight="1">
      <c r="A59" s="52"/>
      <c r="B59" s="54">
        <v>10</v>
      </c>
      <c r="C59" s="54">
        <v>54531235</v>
      </c>
      <c r="D59" s="54" t="s">
        <v>2084</v>
      </c>
      <c r="E59" s="54" t="s">
        <v>2085</v>
      </c>
      <c r="F59" s="54">
        <v>85</v>
      </c>
      <c r="G59" s="52"/>
      <c r="H59" s="152" t="s">
        <v>3901</v>
      </c>
      <c r="I59" s="53">
        <v>5.2083299999999999E-2</v>
      </c>
      <c r="J59" s="52" t="s">
        <v>2800</v>
      </c>
      <c r="K59" s="52" t="s">
        <v>3816</v>
      </c>
      <c r="L59" s="52" t="str">
        <f t="shared" si="0"/>
        <v>10-54531235-C-T</v>
      </c>
      <c r="M59" s="52"/>
      <c r="N59" s="52"/>
      <c r="O59" s="52"/>
      <c r="P59" s="52"/>
      <c r="Q59" s="52"/>
      <c r="R59" s="52"/>
      <c r="S59" s="52"/>
      <c r="T59" s="52"/>
      <c r="U59" s="52"/>
      <c r="V59" s="52"/>
      <c r="W59" s="52"/>
      <c r="X59" s="52"/>
      <c r="Y59" s="52"/>
      <c r="Z59" s="52"/>
    </row>
    <row r="60" spans="1:26" ht="15.75" customHeight="1">
      <c r="A60" s="52"/>
      <c r="B60" s="52"/>
      <c r="C60" s="52"/>
      <c r="D60" s="52"/>
      <c r="E60" s="52"/>
      <c r="F60" s="54"/>
      <c r="G60" s="52"/>
      <c r="H60" s="52"/>
      <c r="I60" s="53"/>
      <c r="J60" s="52"/>
      <c r="K60" s="52"/>
      <c r="L60" s="52"/>
      <c r="M60" s="52"/>
      <c r="N60" s="52"/>
      <c r="O60" s="52"/>
      <c r="P60" s="52"/>
      <c r="Q60" s="52"/>
      <c r="R60" s="52"/>
      <c r="S60" s="52"/>
      <c r="T60" s="52"/>
      <c r="U60" s="52"/>
      <c r="V60" s="52"/>
      <c r="W60" s="52"/>
      <c r="X60" s="52"/>
      <c r="Y60" s="52"/>
      <c r="Z60" s="52"/>
    </row>
    <row r="61" spans="1:26" ht="15.75" customHeight="1">
      <c r="A61" s="52"/>
      <c r="B61" s="52"/>
      <c r="C61" s="52"/>
      <c r="D61" s="52"/>
      <c r="E61" s="52"/>
      <c r="F61" s="54"/>
      <c r="G61" s="52"/>
      <c r="H61" s="52"/>
      <c r="I61" s="53"/>
      <c r="J61" s="52"/>
      <c r="K61" s="52"/>
      <c r="L61" s="52"/>
      <c r="M61" s="52"/>
      <c r="N61" s="52"/>
      <c r="O61" s="52"/>
      <c r="P61" s="52"/>
      <c r="Q61" s="52"/>
      <c r="R61" s="52"/>
      <c r="S61" s="52"/>
      <c r="T61" s="52"/>
      <c r="U61" s="52"/>
      <c r="V61" s="52"/>
      <c r="W61" s="52"/>
      <c r="X61" s="52"/>
      <c r="Y61" s="52"/>
      <c r="Z61" s="52"/>
    </row>
    <row r="62" spans="1:26" ht="15.75" customHeight="1">
      <c r="A62" s="52"/>
      <c r="B62" s="54"/>
      <c r="C62" s="54"/>
      <c r="D62" s="54"/>
      <c r="E62" s="54"/>
      <c r="F62" s="54"/>
      <c r="G62" s="52"/>
      <c r="H62" s="152"/>
      <c r="I62" s="53"/>
      <c r="J62" s="52"/>
      <c r="K62" s="52"/>
      <c r="L62" s="52"/>
      <c r="M62" s="52"/>
      <c r="N62" s="52"/>
      <c r="O62" s="52"/>
      <c r="P62" s="52"/>
      <c r="Q62" s="52"/>
      <c r="R62" s="52"/>
      <c r="S62" s="52"/>
      <c r="T62" s="52"/>
      <c r="U62" s="52"/>
      <c r="V62" s="52"/>
      <c r="W62" s="52"/>
      <c r="X62" s="52"/>
      <c r="Y62" s="52"/>
      <c r="Z62" s="52"/>
    </row>
    <row r="63" spans="1:26" ht="15.75" customHeight="1">
      <c r="A63" s="52"/>
      <c r="B63" s="162"/>
      <c r="C63" s="580"/>
      <c r="D63" s="54"/>
      <c r="E63" s="54"/>
      <c r="F63" s="54"/>
      <c r="G63" s="52"/>
      <c r="H63" s="152"/>
      <c r="I63" s="53"/>
      <c r="J63" s="52"/>
      <c r="K63" s="52"/>
      <c r="L63" s="52"/>
      <c r="M63" s="52"/>
      <c r="N63" s="52"/>
      <c r="O63" s="52"/>
      <c r="P63" s="52"/>
      <c r="Q63" s="52"/>
      <c r="R63" s="52"/>
      <c r="S63" s="52"/>
      <c r="T63" s="52"/>
      <c r="U63" s="52"/>
      <c r="V63" s="52"/>
      <c r="W63" s="52"/>
      <c r="X63" s="52"/>
      <c r="Y63" s="52"/>
      <c r="Z63" s="52"/>
    </row>
    <row r="64" spans="1:26" ht="15.75" customHeight="1">
      <c r="A64" s="52"/>
      <c r="B64" s="54"/>
      <c r="C64" s="580"/>
      <c r="D64" s="54"/>
      <c r="E64" s="54"/>
      <c r="F64" s="54"/>
      <c r="G64" s="52"/>
      <c r="H64" s="152"/>
      <c r="I64" s="53"/>
      <c r="J64" s="52"/>
      <c r="K64" s="52"/>
      <c r="L64" s="52"/>
      <c r="M64" s="52"/>
      <c r="N64" s="52"/>
      <c r="O64" s="52"/>
      <c r="P64" s="52"/>
      <c r="Q64" s="52"/>
      <c r="R64" s="52"/>
      <c r="S64" s="52"/>
      <c r="T64" s="52"/>
      <c r="U64" s="52"/>
      <c r="V64" s="52"/>
      <c r="W64" s="52"/>
      <c r="X64" s="52"/>
      <c r="Y64" s="52"/>
      <c r="Z64" s="52"/>
    </row>
    <row r="65" spans="1:26" ht="15.75" customHeight="1">
      <c r="A65" s="52"/>
      <c r="B65" s="54"/>
      <c r="C65" s="107"/>
      <c r="D65" s="54"/>
      <c r="E65" s="54"/>
      <c r="F65" s="54"/>
      <c r="G65" s="52"/>
      <c r="H65" s="152"/>
      <c r="I65" s="53"/>
      <c r="J65" s="52"/>
      <c r="K65" s="52"/>
      <c r="L65" s="52"/>
      <c r="M65" s="52"/>
      <c r="N65" s="52"/>
      <c r="O65" s="52"/>
      <c r="P65" s="52"/>
      <c r="Q65" s="52"/>
      <c r="R65" s="52"/>
      <c r="S65" s="52"/>
      <c r="T65" s="52"/>
      <c r="U65" s="52"/>
      <c r="V65" s="52"/>
      <c r="W65" s="52"/>
      <c r="X65" s="52"/>
      <c r="Y65" s="52"/>
      <c r="Z65" s="52"/>
    </row>
    <row r="66" spans="1:26" ht="15.75" customHeight="1">
      <c r="A66" s="52"/>
      <c r="B66" s="54"/>
      <c r="C66" s="54"/>
      <c r="D66" s="54"/>
      <c r="E66" s="54"/>
      <c r="F66" s="54"/>
      <c r="G66" s="52"/>
      <c r="H66" s="152"/>
      <c r="I66" s="53"/>
      <c r="J66" s="52"/>
      <c r="K66" s="52"/>
      <c r="L66" s="52"/>
      <c r="M66" s="52"/>
      <c r="N66" s="52"/>
      <c r="O66" s="52"/>
      <c r="P66" s="52"/>
      <c r="Q66" s="52"/>
      <c r="R66" s="52"/>
      <c r="S66" s="52"/>
      <c r="T66" s="52"/>
      <c r="U66" s="52"/>
      <c r="V66" s="52"/>
      <c r="W66" s="52"/>
      <c r="X66" s="52"/>
      <c r="Y66" s="52"/>
      <c r="Z66" s="52"/>
    </row>
    <row r="67" spans="1:26" ht="15.75" customHeight="1">
      <c r="A67" s="52"/>
      <c r="B67" s="54"/>
      <c r="C67" s="54"/>
      <c r="D67" s="54"/>
      <c r="E67" s="54"/>
      <c r="F67" s="54"/>
      <c r="G67" s="52"/>
      <c r="H67" s="152"/>
      <c r="I67" s="53"/>
      <c r="J67" s="52"/>
      <c r="K67" s="52"/>
      <c r="L67" s="52"/>
      <c r="M67" s="52"/>
      <c r="N67" s="52"/>
      <c r="O67" s="52"/>
      <c r="P67" s="52"/>
      <c r="Q67" s="52"/>
      <c r="R67" s="52"/>
      <c r="S67" s="52"/>
      <c r="T67" s="52"/>
      <c r="U67" s="52"/>
      <c r="V67" s="52"/>
      <c r="W67" s="52"/>
      <c r="X67" s="52"/>
      <c r="Y67" s="52"/>
      <c r="Z67" s="52"/>
    </row>
    <row r="68" spans="1:26" ht="15.75" customHeight="1">
      <c r="A68" s="52"/>
      <c r="B68" s="54"/>
      <c r="C68" s="54"/>
      <c r="D68" s="54"/>
      <c r="E68" s="54"/>
      <c r="F68" s="54"/>
      <c r="G68" s="52"/>
      <c r="H68" s="152"/>
      <c r="I68" s="53"/>
      <c r="J68" s="52"/>
      <c r="K68" s="52"/>
      <c r="L68" s="52"/>
      <c r="M68" s="52"/>
      <c r="N68" s="52"/>
      <c r="O68" s="52"/>
      <c r="P68" s="52"/>
      <c r="Q68" s="52"/>
      <c r="R68" s="52"/>
      <c r="S68" s="52"/>
      <c r="T68" s="52"/>
      <c r="U68" s="52"/>
      <c r="V68" s="52"/>
      <c r="W68" s="52"/>
      <c r="X68" s="52"/>
      <c r="Y68" s="52"/>
      <c r="Z68" s="52"/>
    </row>
    <row r="69" spans="1:26" ht="15.75" customHeight="1">
      <c r="A69" s="52"/>
      <c r="B69" s="54"/>
      <c r="C69" s="54"/>
      <c r="D69" s="54"/>
      <c r="E69" s="54"/>
      <c r="F69" s="54"/>
      <c r="G69" s="52"/>
      <c r="H69" s="152"/>
      <c r="I69" s="53"/>
      <c r="J69" s="52"/>
      <c r="K69" s="52"/>
      <c r="L69" s="52"/>
      <c r="M69" s="52"/>
      <c r="N69" s="52"/>
      <c r="O69" s="52"/>
      <c r="P69" s="52"/>
      <c r="Q69" s="52"/>
      <c r="R69" s="52"/>
      <c r="S69" s="52"/>
      <c r="T69" s="52"/>
      <c r="U69" s="52"/>
      <c r="V69" s="52"/>
      <c r="W69" s="52"/>
      <c r="X69" s="52"/>
      <c r="Y69" s="52"/>
      <c r="Z69" s="52"/>
    </row>
    <row r="70" spans="1:26" ht="15.75" customHeight="1">
      <c r="A70" s="52"/>
      <c r="B70" s="54"/>
      <c r="C70" s="54"/>
      <c r="D70" s="54"/>
      <c r="E70" s="54"/>
      <c r="F70" s="54"/>
      <c r="G70" s="52"/>
      <c r="H70" s="152"/>
      <c r="I70" s="53"/>
      <c r="J70" s="52"/>
      <c r="K70" s="52"/>
      <c r="L70" s="52"/>
      <c r="M70" s="52"/>
      <c r="N70" s="52"/>
      <c r="O70" s="52"/>
      <c r="P70" s="52"/>
      <c r="Q70" s="52"/>
      <c r="R70" s="52"/>
      <c r="S70" s="52"/>
      <c r="T70" s="52"/>
      <c r="U70" s="52"/>
      <c r="V70" s="52"/>
      <c r="W70" s="52"/>
      <c r="X70" s="52"/>
      <c r="Y70" s="52"/>
      <c r="Z70" s="52"/>
    </row>
    <row r="71" spans="1:26" ht="15.75" customHeight="1">
      <c r="A71" s="52"/>
      <c r="B71" s="54"/>
      <c r="C71" s="54"/>
      <c r="D71" s="54"/>
      <c r="E71" s="54"/>
      <c r="F71" s="54"/>
      <c r="G71" s="52"/>
      <c r="H71" s="152"/>
      <c r="I71" s="53"/>
      <c r="J71" s="52"/>
      <c r="K71" s="52"/>
      <c r="L71" s="52"/>
      <c r="M71" s="52"/>
      <c r="N71" s="52"/>
      <c r="O71" s="52"/>
      <c r="P71" s="52"/>
      <c r="Q71" s="52"/>
      <c r="R71" s="52"/>
      <c r="S71" s="52"/>
      <c r="T71" s="52"/>
      <c r="U71" s="52"/>
      <c r="V71" s="52"/>
      <c r="W71" s="52"/>
      <c r="X71" s="52"/>
      <c r="Y71" s="52"/>
      <c r="Z71" s="52"/>
    </row>
    <row r="72" spans="1:26" ht="15.75" customHeight="1">
      <c r="A72" s="52"/>
      <c r="B72" s="54"/>
      <c r="C72" s="54"/>
      <c r="D72" s="54"/>
      <c r="E72" s="54"/>
      <c r="F72" s="54"/>
      <c r="G72" s="52"/>
      <c r="H72" s="152"/>
      <c r="I72" s="53"/>
      <c r="J72" s="52"/>
      <c r="K72" s="52"/>
      <c r="L72" s="52"/>
      <c r="M72" s="52"/>
      <c r="N72" s="52"/>
      <c r="O72" s="52"/>
      <c r="P72" s="52"/>
      <c r="Q72" s="52"/>
      <c r="R72" s="52"/>
      <c r="S72" s="52"/>
      <c r="T72" s="52"/>
      <c r="U72" s="52"/>
      <c r="V72" s="52"/>
      <c r="W72" s="52"/>
      <c r="X72" s="52"/>
      <c r="Y72" s="52"/>
      <c r="Z72" s="52"/>
    </row>
    <row r="73" spans="1:26" ht="15.75" customHeight="1">
      <c r="A73" s="52"/>
      <c r="B73" s="54"/>
      <c r="C73" s="54"/>
      <c r="D73" s="54"/>
      <c r="E73" s="54"/>
      <c r="F73" s="54"/>
      <c r="G73" s="52"/>
      <c r="H73" s="152"/>
      <c r="I73" s="53"/>
      <c r="J73" s="52"/>
      <c r="K73" s="52"/>
      <c r="L73" s="52"/>
      <c r="M73" s="52"/>
      <c r="N73" s="52"/>
      <c r="O73" s="52"/>
      <c r="P73" s="52"/>
      <c r="Q73" s="52"/>
      <c r="R73" s="52"/>
      <c r="S73" s="52"/>
      <c r="T73" s="52"/>
      <c r="U73" s="52"/>
      <c r="V73" s="52"/>
      <c r="W73" s="52"/>
      <c r="X73" s="52"/>
      <c r="Y73" s="52"/>
      <c r="Z73" s="52"/>
    </row>
    <row r="74" spans="1:26" ht="15.75" customHeight="1">
      <c r="A74" s="52"/>
      <c r="B74" s="54"/>
      <c r="C74" s="54"/>
      <c r="D74" s="54"/>
      <c r="E74" s="54"/>
      <c r="F74" s="54"/>
      <c r="G74" s="52"/>
      <c r="H74" s="152"/>
      <c r="I74" s="53"/>
      <c r="J74" s="52"/>
      <c r="K74" s="52"/>
      <c r="L74" s="52"/>
      <c r="M74" s="52"/>
      <c r="N74" s="52"/>
      <c r="O74" s="52"/>
      <c r="P74" s="52"/>
      <c r="Q74" s="52"/>
      <c r="R74" s="52"/>
      <c r="S74" s="52"/>
      <c r="T74" s="52"/>
      <c r="U74" s="52"/>
      <c r="V74" s="52"/>
      <c r="W74" s="52"/>
      <c r="X74" s="52"/>
      <c r="Y74" s="52"/>
      <c r="Z74" s="52"/>
    </row>
    <row r="75" spans="1:26" ht="15.75" customHeight="1">
      <c r="A75" s="52"/>
      <c r="B75" s="54"/>
      <c r="C75" s="54"/>
      <c r="D75" s="54"/>
      <c r="E75" s="54"/>
      <c r="F75" s="54"/>
      <c r="G75" s="52"/>
      <c r="H75" s="152"/>
      <c r="I75" s="53"/>
      <c r="J75" s="52"/>
      <c r="K75" s="52"/>
      <c r="L75" s="52"/>
      <c r="M75" s="52"/>
      <c r="N75" s="52"/>
      <c r="O75" s="52"/>
      <c r="P75" s="52"/>
      <c r="Q75" s="52"/>
      <c r="R75" s="52"/>
      <c r="S75" s="52"/>
      <c r="T75" s="52"/>
      <c r="U75" s="52"/>
      <c r="V75" s="52"/>
      <c r="W75" s="52"/>
      <c r="X75" s="52"/>
      <c r="Y75" s="52"/>
      <c r="Z75" s="52"/>
    </row>
    <row r="76" spans="1:26" ht="15.75" customHeight="1">
      <c r="A76" s="52"/>
      <c r="B76" s="54"/>
      <c r="C76" s="54"/>
      <c r="D76" s="54"/>
      <c r="E76" s="54"/>
      <c r="F76" s="54"/>
      <c r="G76" s="52"/>
      <c r="H76" s="152"/>
      <c r="I76" s="53"/>
      <c r="J76" s="52"/>
      <c r="K76" s="52"/>
      <c r="L76" s="52"/>
      <c r="M76" s="52"/>
      <c r="N76" s="52"/>
      <c r="O76" s="52"/>
      <c r="P76" s="52"/>
      <c r="Q76" s="52"/>
      <c r="R76" s="52"/>
      <c r="S76" s="52"/>
      <c r="T76" s="52"/>
      <c r="U76" s="52"/>
      <c r="V76" s="52"/>
      <c r="W76" s="52"/>
      <c r="X76" s="52"/>
      <c r="Y76" s="52"/>
      <c r="Z76" s="52"/>
    </row>
    <row r="77" spans="1:26" ht="15.75" customHeight="1">
      <c r="A77" s="52"/>
      <c r="B77" s="54"/>
      <c r="C77" s="54"/>
      <c r="D77" s="54"/>
      <c r="E77" s="54"/>
      <c r="F77" s="54"/>
      <c r="G77" s="52"/>
      <c r="H77" s="152"/>
      <c r="I77" s="53"/>
      <c r="J77" s="52"/>
      <c r="K77" s="52"/>
      <c r="L77" s="52"/>
      <c r="M77" s="52"/>
      <c r="N77" s="52"/>
      <c r="O77" s="52"/>
      <c r="P77" s="52"/>
      <c r="Q77" s="52"/>
      <c r="R77" s="52"/>
      <c r="S77" s="52"/>
      <c r="T77" s="52"/>
      <c r="U77" s="52"/>
      <c r="V77" s="52"/>
      <c r="W77" s="52"/>
      <c r="X77" s="52"/>
      <c r="Y77" s="52"/>
      <c r="Z77" s="52"/>
    </row>
    <row r="78" spans="1:26" ht="15.75" customHeight="1">
      <c r="A78" s="52"/>
      <c r="B78" s="54"/>
      <c r="C78" s="54"/>
      <c r="D78" s="54"/>
      <c r="E78" s="54"/>
      <c r="F78" s="54"/>
      <c r="G78" s="52"/>
      <c r="H78" s="152"/>
      <c r="I78" s="53"/>
      <c r="J78" s="52"/>
      <c r="K78" s="52"/>
      <c r="L78" s="52"/>
      <c r="M78" s="52"/>
      <c r="N78" s="52"/>
      <c r="O78" s="52"/>
      <c r="P78" s="52"/>
      <c r="Q78" s="52"/>
      <c r="R78" s="52"/>
      <c r="S78" s="52"/>
      <c r="T78" s="52"/>
      <c r="U78" s="52"/>
      <c r="V78" s="52"/>
      <c r="W78" s="52"/>
      <c r="X78" s="52"/>
      <c r="Y78" s="52"/>
      <c r="Z78" s="52"/>
    </row>
    <row r="79" spans="1:26" ht="15.75" customHeight="1">
      <c r="A79" s="52"/>
      <c r="B79" s="54"/>
      <c r="C79" s="54"/>
      <c r="D79" s="54"/>
      <c r="E79" s="54"/>
      <c r="F79" s="54"/>
      <c r="G79" s="52"/>
      <c r="H79" s="152"/>
      <c r="I79" s="53"/>
      <c r="J79" s="52"/>
      <c r="K79" s="52"/>
      <c r="L79" s="52"/>
      <c r="M79" s="52"/>
      <c r="N79" s="52"/>
      <c r="O79" s="52"/>
      <c r="P79" s="52"/>
      <c r="Q79" s="52"/>
      <c r="R79" s="52"/>
      <c r="S79" s="52"/>
      <c r="T79" s="52"/>
      <c r="U79" s="52"/>
      <c r="V79" s="52"/>
      <c r="W79" s="52"/>
      <c r="X79" s="52"/>
      <c r="Y79" s="52"/>
      <c r="Z79" s="52"/>
    </row>
    <row r="80" spans="1:26" ht="15.75" customHeight="1">
      <c r="A80" s="52"/>
      <c r="B80" s="54"/>
      <c r="C80" s="54"/>
      <c r="D80" s="54"/>
      <c r="E80" s="54"/>
      <c r="F80" s="54"/>
      <c r="G80" s="52"/>
      <c r="H80" s="152"/>
      <c r="I80" s="53"/>
      <c r="J80" s="52"/>
      <c r="K80" s="52"/>
      <c r="L80" s="52"/>
      <c r="M80" s="52"/>
      <c r="N80" s="52"/>
      <c r="O80" s="52"/>
      <c r="P80" s="52"/>
      <c r="Q80" s="52"/>
      <c r="R80" s="52"/>
      <c r="S80" s="52"/>
      <c r="T80" s="52"/>
      <c r="U80" s="52"/>
      <c r="V80" s="52"/>
      <c r="W80" s="52"/>
      <c r="X80" s="52"/>
      <c r="Y80" s="52"/>
      <c r="Z80" s="52"/>
    </row>
    <row r="81" spans="1:26" ht="15.75" customHeight="1">
      <c r="A81" s="52"/>
      <c r="B81" s="54"/>
      <c r="C81" s="54"/>
      <c r="D81" s="54"/>
      <c r="E81" s="54"/>
      <c r="F81" s="54"/>
      <c r="G81" s="52"/>
      <c r="H81" s="152"/>
      <c r="I81" s="53"/>
      <c r="J81" s="52"/>
      <c r="K81" s="52"/>
      <c r="L81" s="52"/>
      <c r="M81" s="52"/>
      <c r="N81" s="52"/>
      <c r="O81" s="52"/>
      <c r="P81" s="52"/>
      <c r="Q81" s="52"/>
      <c r="R81" s="52"/>
      <c r="S81" s="52"/>
      <c r="T81" s="52"/>
      <c r="U81" s="52"/>
      <c r="V81" s="52"/>
      <c r="W81" s="52"/>
      <c r="X81" s="52"/>
      <c r="Y81" s="52"/>
      <c r="Z81" s="52"/>
    </row>
    <row r="82" spans="1:26" ht="15.75" customHeight="1">
      <c r="A82" s="52"/>
      <c r="B82" s="54"/>
      <c r="C82" s="54"/>
      <c r="D82" s="54"/>
      <c r="E82" s="54"/>
      <c r="F82" s="54"/>
      <c r="G82" s="52"/>
      <c r="H82" s="152"/>
      <c r="I82" s="53"/>
      <c r="J82" s="52"/>
      <c r="K82" s="52"/>
      <c r="L82" s="52"/>
      <c r="M82" s="52"/>
      <c r="N82" s="52"/>
      <c r="O82" s="52"/>
      <c r="P82" s="52"/>
      <c r="Q82" s="52"/>
      <c r="R82" s="52"/>
      <c r="S82" s="52"/>
      <c r="T82" s="52"/>
      <c r="U82" s="52"/>
      <c r="V82" s="52"/>
      <c r="W82" s="52"/>
      <c r="X82" s="52"/>
      <c r="Y82" s="52"/>
      <c r="Z82" s="52"/>
    </row>
    <row r="83" spans="1:26" ht="15.75" customHeight="1">
      <c r="A83" s="52"/>
      <c r="B83" s="54"/>
      <c r="C83" s="54"/>
      <c r="D83" s="54"/>
      <c r="E83" s="54"/>
      <c r="F83" s="54"/>
      <c r="G83" s="52"/>
      <c r="H83" s="152"/>
      <c r="I83" s="53"/>
      <c r="J83" s="52"/>
      <c r="K83" s="52"/>
      <c r="L83" s="52"/>
      <c r="M83" s="52"/>
      <c r="N83" s="52"/>
      <c r="O83" s="52"/>
      <c r="P83" s="52"/>
      <c r="Q83" s="52"/>
      <c r="R83" s="52"/>
      <c r="S83" s="52"/>
      <c r="T83" s="52"/>
      <c r="U83" s="52"/>
      <c r="V83" s="52"/>
      <c r="W83" s="52"/>
      <c r="X83" s="52"/>
      <c r="Y83" s="52"/>
      <c r="Z83" s="52"/>
    </row>
    <row r="84" spans="1:26" ht="15.75" customHeight="1">
      <c r="A84" s="52"/>
      <c r="B84" s="54"/>
      <c r="C84" s="54"/>
      <c r="D84" s="54"/>
      <c r="E84" s="54"/>
      <c r="F84" s="54"/>
      <c r="G84" s="52"/>
      <c r="H84" s="152"/>
      <c r="I84" s="53"/>
      <c r="J84" s="52"/>
      <c r="K84" s="52"/>
      <c r="L84" s="52"/>
      <c r="M84" s="52"/>
      <c r="N84" s="52"/>
      <c r="O84" s="52"/>
      <c r="P84" s="52"/>
      <c r="Q84" s="52"/>
      <c r="R84" s="52"/>
      <c r="S84" s="52"/>
      <c r="T84" s="52"/>
      <c r="U84" s="52"/>
      <c r="V84" s="52"/>
      <c r="W84" s="52"/>
      <c r="X84" s="52"/>
      <c r="Y84" s="52"/>
      <c r="Z84" s="52"/>
    </row>
    <row r="85" spans="1:26" ht="15.75" customHeight="1">
      <c r="A85" s="52"/>
      <c r="B85" s="54"/>
      <c r="C85" s="54"/>
      <c r="D85" s="54"/>
      <c r="E85" s="54"/>
      <c r="F85" s="54"/>
      <c r="G85" s="52"/>
      <c r="H85" s="152"/>
      <c r="I85" s="53"/>
      <c r="J85" s="52"/>
      <c r="K85" s="52"/>
      <c r="L85" s="52"/>
      <c r="M85" s="52"/>
      <c r="N85" s="52"/>
      <c r="O85" s="52"/>
      <c r="P85" s="52"/>
      <c r="Q85" s="52"/>
      <c r="R85" s="52"/>
      <c r="S85" s="52"/>
      <c r="T85" s="52"/>
      <c r="U85" s="52"/>
      <c r="V85" s="52"/>
      <c r="W85" s="52"/>
      <c r="X85" s="52"/>
      <c r="Y85" s="52"/>
      <c r="Z85" s="52"/>
    </row>
    <row r="86" spans="1:26" ht="15.75" customHeight="1">
      <c r="A86" s="52"/>
      <c r="B86" s="54"/>
      <c r="C86" s="54"/>
      <c r="D86" s="54"/>
      <c r="E86" s="54"/>
      <c r="F86" s="54"/>
      <c r="G86" s="52"/>
      <c r="H86" s="152"/>
      <c r="I86" s="53"/>
      <c r="J86" s="52"/>
      <c r="K86" s="52"/>
      <c r="L86" s="52"/>
      <c r="M86" s="52"/>
      <c r="N86" s="52"/>
      <c r="O86" s="52"/>
      <c r="P86" s="52"/>
      <c r="Q86" s="52"/>
      <c r="R86" s="52"/>
      <c r="S86" s="52"/>
      <c r="T86" s="52"/>
      <c r="U86" s="52"/>
      <c r="V86" s="52"/>
      <c r="W86" s="52"/>
      <c r="X86" s="52"/>
      <c r="Y86" s="52"/>
      <c r="Z86" s="52"/>
    </row>
    <row r="87" spans="1:26" ht="15.75" customHeight="1">
      <c r="A87" s="52"/>
      <c r="B87" s="54"/>
      <c r="C87" s="54"/>
      <c r="D87" s="54"/>
      <c r="E87" s="54"/>
      <c r="F87" s="54"/>
      <c r="G87" s="52"/>
      <c r="H87" s="152"/>
      <c r="I87" s="53"/>
      <c r="J87" s="52"/>
      <c r="K87" s="52"/>
      <c r="L87" s="52"/>
      <c r="M87" s="52"/>
      <c r="N87" s="52"/>
      <c r="O87" s="52"/>
      <c r="P87" s="52"/>
      <c r="Q87" s="52"/>
      <c r="R87" s="52"/>
      <c r="S87" s="52"/>
      <c r="T87" s="52"/>
      <c r="U87" s="52"/>
      <c r="V87" s="52"/>
      <c r="W87" s="52"/>
      <c r="X87" s="52"/>
      <c r="Y87" s="52"/>
      <c r="Z87" s="52"/>
    </row>
    <row r="88" spans="1:26" ht="15.75" customHeight="1">
      <c r="A88" s="52"/>
      <c r="B88" s="54"/>
      <c r="C88" s="54"/>
      <c r="D88" s="54"/>
      <c r="E88" s="54"/>
      <c r="F88" s="54"/>
      <c r="G88" s="52"/>
      <c r="H88" s="152"/>
      <c r="I88" s="53"/>
      <c r="J88" s="52"/>
      <c r="K88" s="52"/>
      <c r="L88" s="52"/>
      <c r="M88" s="52"/>
      <c r="N88" s="52"/>
      <c r="O88" s="52"/>
      <c r="P88" s="52"/>
      <c r="Q88" s="52"/>
      <c r="R88" s="52"/>
      <c r="S88" s="52"/>
      <c r="T88" s="52"/>
      <c r="U88" s="52"/>
      <c r="V88" s="52"/>
      <c r="W88" s="52"/>
      <c r="X88" s="52"/>
      <c r="Y88" s="52"/>
      <c r="Z88" s="52"/>
    </row>
    <row r="89" spans="1:26" ht="15.75" customHeight="1">
      <c r="A89" s="52"/>
      <c r="B89" s="54"/>
      <c r="C89" s="54"/>
      <c r="D89" s="54"/>
      <c r="E89" s="54"/>
      <c r="F89" s="54"/>
      <c r="G89" s="52"/>
      <c r="H89" s="152"/>
      <c r="I89" s="53"/>
      <c r="J89" s="52"/>
      <c r="K89" s="52"/>
      <c r="L89" s="52"/>
      <c r="M89" s="52"/>
      <c r="N89" s="52"/>
      <c r="O89" s="52"/>
      <c r="P89" s="52"/>
      <c r="Q89" s="52"/>
      <c r="R89" s="52"/>
      <c r="S89" s="52"/>
      <c r="T89" s="52"/>
      <c r="U89" s="52"/>
      <c r="V89" s="52"/>
      <c r="W89" s="52"/>
      <c r="X89" s="52"/>
      <c r="Y89" s="52"/>
      <c r="Z89" s="52"/>
    </row>
    <row r="90" spans="1:26" ht="15.75" customHeight="1">
      <c r="A90" s="52"/>
      <c r="B90" s="54"/>
      <c r="C90" s="54"/>
      <c r="D90" s="54"/>
      <c r="E90" s="54"/>
      <c r="F90" s="54"/>
      <c r="G90" s="52"/>
      <c r="H90" s="152"/>
      <c r="I90" s="53"/>
      <c r="J90" s="52"/>
      <c r="K90" s="52"/>
      <c r="L90" s="52"/>
      <c r="M90" s="52"/>
      <c r="N90" s="52"/>
      <c r="O90" s="52"/>
      <c r="P90" s="52"/>
      <c r="Q90" s="52"/>
      <c r="R90" s="52"/>
      <c r="S90" s="52"/>
      <c r="T90" s="52"/>
      <c r="U90" s="52"/>
      <c r="V90" s="52"/>
      <c r="W90" s="52"/>
      <c r="X90" s="52"/>
      <c r="Y90" s="52"/>
      <c r="Z90" s="52"/>
    </row>
    <row r="91" spans="1:26" ht="15.75" customHeight="1">
      <c r="A91" s="52"/>
      <c r="B91" s="54"/>
      <c r="C91" s="54"/>
      <c r="D91" s="54"/>
      <c r="E91" s="54"/>
      <c r="F91" s="54"/>
      <c r="G91" s="52"/>
      <c r="H91" s="152"/>
      <c r="I91" s="53"/>
      <c r="J91" s="52"/>
      <c r="K91" s="52"/>
      <c r="L91" s="52"/>
      <c r="M91" s="52"/>
      <c r="N91" s="52"/>
      <c r="O91" s="52"/>
      <c r="P91" s="52"/>
      <c r="Q91" s="52"/>
      <c r="R91" s="52"/>
      <c r="S91" s="52"/>
      <c r="T91" s="52"/>
      <c r="U91" s="52"/>
      <c r="V91" s="52"/>
      <c r="W91" s="52"/>
      <c r="X91" s="52"/>
      <c r="Y91" s="52"/>
      <c r="Z91" s="52"/>
    </row>
    <row r="92" spans="1:26" ht="15.75" customHeight="1">
      <c r="A92" s="52"/>
      <c r="B92" s="54"/>
      <c r="C92" s="54"/>
      <c r="D92" s="54"/>
      <c r="E92" s="54"/>
      <c r="F92" s="54"/>
      <c r="G92" s="52"/>
      <c r="H92" s="152"/>
      <c r="I92" s="53"/>
      <c r="J92" s="52"/>
      <c r="K92" s="52"/>
      <c r="L92" s="52"/>
      <c r="M92" s="52"/>
      <c r="N92" s="52"/>
      <c r="O92" s="52"/>
      <c r="P92" s="52"/>
      <c r="Q92" s="52"/>
      <c r="R92" s="52"/>
      <c r="S92" s="52"/>
      <c r="T92" s="52"/>
      <c r="U92" s="52"/>
      <c r="V92" s="52"/>
      <c r="W92" s="52"/>
      <c r="X92" s="52"/>
      <c r="Y92" s="52"/>
      <c r="Z92" s="52"/>
    </row>
    <row r="93" spans="1:26" ht="15.75" customHeight="1">
      <c r="A93" s="52"/>
      <c r="B93" s="54"/>
      <c r="C93" s="54"/>
      <c r="D93" s="54"/>
      <c r="E93" s="54"/>
      <c r="F93" s="54"/>
      <c r="G93" s="52"/>
      <c r="H93" s="152"/>
      <c r="I93" s="53"/>
      <c r="J93" s="52"/>
      <c r="K93" s="52"/>
      <c r="L93" s="52"/>
      <c r="M93" s="52"/>
      <c r="N93" s="52"/>
      <c r="O93" s="52"/>
      <c r="P93" s="52"/>
      <c r="Q93" s="52"/>
      <c r="R93" s="52"/>
      <c r="S93" s="52"/>
      <c r="T93" s="52"/>
      <c r="U93" s="52"/>
      <c r="V93" s="52"/>
      <c r="W93" s="52"/>
      <c r="X93" s="52"/>
      <c r="Y93" s="52"/>
      <c r="Z93" s="52"/>
    </row>
    <row r="94" spans="1:26" ht="15.75" customHeight="1">
      <c r="A94" s="52"/>
      <c r="B94" s="54"/>
      <c r="C94" s="54"/>
      <c r="D94" s="54"/>
      <c r="E94" s="54"/>
      <c r="F94" s="54"/>
      <c r="G94" s="52"/>
      <c r="H94" s="152"/>
      <c r="I94" s="53"/>
      <c r="J94" s="52"/>
      <c r="K94" s="52"/>
      <c r="L94" s="52"/>
      <c r="M94" s="52"/>
      <c r="N94" s="52"/>
      <c r="O94" s="52"/>
      <c r="P94" s="52"/>
      <c r="Q94" s="52"/>
      <c r="R94" s="52"/>
      <c r="S94" s="52"/>
      <c r="T94" s="52"/>
      <c r="U94" s="52"/>
      <c r="V94" s="52"/>
      <c r="W94" s="52"/>
      <c r="X94" s="52"/>
      <c r="Y94" s="52"/>
      <c r="Z94" s="52"/>
    </row>
    <row r="95" spans="1:26" ht="15.75" customHeight="1">
      <c r="A95" s="52"/>
      <c r="B95" s="54"/>
      <c r="C95" s="54"/>
      <c r="D95" s="54"/>
      <c r="E95" s="54"/>
      <c r="F95" s="54"/>
      <c r="G95" s="52"/>
      <c r="H95" s="152"/>
      <c r="I95" s="53"/>
      <c r="J95" s="52"/>
      <c r="K95" s="52"/>
      <c r="L95" s="52"/>
      <c r="M95" s="52"/>
      <c r="N95" s="52"/>
      <c r="O95" s="52"/>
      <c r="P95" s="52"/>
      <c r="Q95" s="52"/>
      <c r="R95" s="52"/>
      <c r="S95" s="52"/>
      <c r="T95" s="52"/>
      <c r="U95" s="52"/>
      <c r="V95" s="52"/>
      <c r="W95" s="52"/>
      <c r="X95" s="52"/>
      <c r="Y95" s="52"/>
      <c r="Z95" s="52"/>
    </row>
    <row r="96" spans="1:26" ht="15.75" customHeight="1">
      <c r="A96" s="52"/>
      <c r="B96" s="54"/>
      <c r="C96" s="54"/>
      <c r="D96" s="54"/>
      <c r="E96" s="54"/>
      <c r="F96" s="54"/>
      <c r="G96" s="52"/>
      <c r="H96" s="152"/>
      <c r="I96" s="53"/>
      <c r="J96" s="52"/>
      <c r="K96" s="52"/>
      <c r="L96" s="52"/>
      <c r="M96" s="52"/>
      <c r="N96" s="52"/>
      <c r="O96" s="52"/>
      <c r="P96" s="52"/>
      <c r="Q96" s="52"/>
      <c r="R96" s="52"/>
      <c r="S96" s="52"/>
      <c r="T96" s="52"/>
      <c r="U96" s="52"/>
      <c r="V96" s="52"/>
      <c r="W96" s="52"/>
      <c r="X96" s="52"/>
      <c r="Y96" s="52"/>
      <c r="Z96" s="52"/>
    </row>
    <row r="97" spans="1:26" ht="15.75" customHeight="1">
      <c r="A97" s="52"/>
      <c r="B97" s="54"/>
      <c r="C97" s="54"/>
      <c r="D97" s="54"/>
      <c r="E97" s="54"/>
      <c r="F97" s="54"/>
      <c r="G97" s="52"/>
      <c r="H97" s="152"/>
      <c r="I97" s="53"/>
      <c r="J97" s="52"/>
      <c r="K97" s="52"/>
      <c r="L97" s="52"/>
      <c r="M97" s="52"/>
      <c r="N97" s="52"/>
      <c r="O97" s="52"/>
      <c r="P97" s="52"/>
      <c r="Q97" s="52"/>
      <c r="R97" s="52"/>
      <c r="S97" s="52"/>
      <c r="T97" s="52"/>
      <c r="U97" s="52"/>
      <c r="V97" s="52"/>
      <c r="W97" s="52"/>
      <c r="X97" s="52"/>
      <c r="Y97" s="52"/>
      <c r="Z97" s="52"/>
    </row>
    <row r="98" spans="1:26" ht="15.75" customHeight="1">
      <c r="A98" s="52"/>
      <c r="B98" s="54"/>
      <c r="C98" s="54"/>
      <c r="D98" s="54"/>
      <c r="E98" s="54"/>
      <c r="F98" s="54"/>
      <c r="G98" s="52"/>
      <c r="H98" s="152"/>
      <c r="I98" s="53"/>
      <c r="J98" s="52"/>
      <c r="K98" s="52"/>
      <c r="L98" s="52"/>
      <c r="M98" s="52"/>
      <c r="N98" s="52"/>
      <c r="O98" s="52"/>
      <c r="P98" s="52"/>
      <c r="Q98" s="52"/>
      <c r="R98" s="52"/>
      <c r="S98" s="52"/>
      <c r="T98" s="52"/>
      <c r="U98" s="52"/>
      <c r="V98" s="52"/>
      <c r="W98" s="52"/>
      <c r="X98" s="52"/>
      <c r="Y98" s="52"/>
      <c r="Z98" s="52"/>
    </row>
    <row r="99" spans="1:26" ht="15.75" customHeight="1">
      <c r="A99" s="52"/>
      <c r="B99" s="54"/>
      <c r="C99" s="54"/>
      <c r="D99" s="54"/>
      <c r="E99" s="54"/>
      <c r="F99" s="54"/>
      <c r="G99" s="52"/>
      <c r="H99" s="152"/>
      <c r="I99" s="53"/>
      <c r="J99" s="52"/>
      <c r="K99" s="52"/>
      <c r="L99" s="52"/>
      <c r="M99" s="52"/>
      <c r="N99" s="52"/>
      <c r="O99" s="52"/>
      <c r="P99" s="52"/>
      <c r="Q99" s="52"/>
      <c r="R99" s="52"/>
      <c r="S99" s="52"/>
      <c r="T99" s="52"/>
      <c r="U99" s="52"/>
      <c r="V99" s="52"/>
      <c r="W99" s="52"/>
      <c r="X99" s="52"/>
      <c r="Y99" s="52"/>
      <c r="Z99" s="52"/>
    </row>
    <row r="100" spans="1:26" ht="15.75" customHeight="1">
      <c r="A100" s="52"/>
      <c r="B100" s="54"/>
      <c r="C100" s="54"/>
      <c r="D100" s="54"/>
      <c r="E100" s="54"/>
      <c r="F100" s="54"/>
      <c r="G100" s="52"/>
      <c r="H100" s="152"/>
      <c r="I100" s="53"/>
      <c r="J100" s="52"/>
      <c r="K100" s="52"/>
      <c r="L100" s="52"/>
      <c r="M100" s="52"/>
      <c r="N100" s="52"/>
      <c r="O100" s="52"/>
      <c r="P100" s="52"/>
      <c r="Q100" s="52"/>
      <c r="R100" s="52"/>
      <c r="S100" s="52"/>
      <c r="T100" s="52"/>
      <c r="U100" s="52"/>
      <c r="V100" s="52"/>
      <c r="W100" s="52"/>
      <c r="X100" s="52"/>
      <c r="Y100" s="52"/>
      <c r="Z100" s="52"/>
    </row>
    <row r="101" spans="1:26" ht="15.75" customHeight="1">
      <c r="A101" s="52"/>
      <c r="B101" s="54"/>
      <c r="C101" s="54"/>
      <c r="D101" s="54"/>
      <c r="E101" s="54"/>
      <c r="F101" s="54"/>
      <c r="G101" s="52"/>
      <c r="H101" s="152"/>
      <c r="I101" s="53"/>
      <c r="J101" s="52"/>
      <c r="K101" s="52"/>
      <c r="L101" s="52"/>
      <c r="M101" s="52"/>
      <c r="N101" s="52"/>
      <c r="O101" s="52"/>
      <c r="P101" s="52"/>
      <c r="Q101" s="52"/>
      <c r="R101" s="52"/>
      <c r="S101" s="52"/>
      <c r="T101" s="52"/>
      <c r="U101" s="52"/>
      <c r="V101" s="52"/>
      <c r="W101" s="52"/>
      <c r="X101" s="52"/>
      <c r="Y101" s="52"/>
      <c r="Z101" s="52"/>
    </row>
    <row r="102" spans="1:26" ht="15.75" customHeight="1">
      <c r="A102" s="52"/>
      <c r="B102" s="54"/>
      <c r="C102" s="54"/>
      <c r="D102" s="54"/>
      <c r="E102" s="54"/>
      <c r="F102" s="54"/>
      <c r="G102" s="52"/>
      <c r="H102" s="152"/>
      <c r="I102" s="53"/>
      <c r="J102" s="52"/>
      <c r="K102" s="52"/>
      <c r="L102" s="52"/>
      <c r="M102" s="52"/>
      <c r="N102" s="52"/>
      <c r="O102" s="52"/>
      <c r="P102" s="52"/>
      <c r="Q102" s="52"/>
      <c r="R102" s="52"/>
      <c r="S102" s="52"/>
      <c r="T102" s="52"/>
      <c r="U102" s="52"/>
      <c r="V102" s="52"/>
      <c r="W102" s="52"/>
      <c r="X102" s="52"/>
      <c r="Y102" s="52"/>
      <c r="Z102" s="52"/>
    </row>
    <row r="103" spans="1:26" ht="15.75" customHeight="1">
      <c r="A103" s="52"/>
      <c r="B103" s="54"/>
      <c r="C103" s="54"/>
      <c r="D103" s="54"/>
      <c r="E103" s="54"/>
      <c r="F103" s="54"/>
      <c r="G103" s="52"/>
      <c r="H103" s="152"/>
      <c r="I103" s="53"/>
      <c r="J103" s="52"/>
      <c r="K103" s="52"/>
      <c r="L103" s="52"/>
      <c r="M103" s="52"/>
      <c r="N103" s="52"/>
      <c r="O103" s="52"/>
      <c r="P103" s="52"/>
      <c r="Q103" s="52"/>
      <c r="R103" s="52"/>
      <c r="S103" s="52"/>
      <c r="T103" s="52"/>
      <c r="U103" s="52"/>
      <c r="V103" s="52"/>
      <c r="W103" s="52"/>
      <c r="X103" s="52"/>
      <c r="Y103" s="52"/>
      <c r="Z103" s="52"/>
    </row>
    <row r="104" spans="1:26" ht="15.75" customHeight="1">
      <c r="A104" s="52"/>
      <c r="B104" s="54"/>
      <c r="C104" s="54"/>
      <c r="D104" s="54"/>
      <c r="E104" s="54"/>
      <c r="F104" s="54"/>
      <c r="G104" s="52"/>
      <c r="H104" s="152"/>
      <c r="I104" s="53"/>
      <c r="J104" s="52"/>
      <c r="K104" s="52"/>
      <c r="L104" s="52"/>
      <c r="M104" s="52"/>
      <c r="N104" s="52"/>
      <c r="O104" s="52"/>
      <c r="P104" s="52"/>
      <c r="Q104" s="52"/>
      <c r="R104" s="52"/>
      <c r="S104" s="52"/>
      <c r="T104" s="52"/>
      <c r="U104" s="52"/>
      <c r="V104" s="52"/>
      <c r="W104" s="52"/>
      <c r="X104" s="52"/>
      <c r="Y104" s="52"/>
      <c r="Z104" s="52"/>
    </row>
    <row r="105" spans="1:26" ht="15.75" customHeight="1">
      <c r="A105" s="52"/>
      <c r="B105" s="54"/>
      <c r="C105" s="54"/>
      <c r="D105" s="54"/>
      <c r="E105" s="54"/>
      <c r="F105" s="54"/>
      <c r="G105" s="52"/>
      <c r="H105" s="152"/>
      <c r="I105" s="53"/>
      <c r="J105" s="52"/>
      <c r="K105" s="52"/>
      <c r="L105" s="52"/>
      <c r="M105" s="52"/>
      <c r="N105" s="52"/>
      <c r="O105" s="52"/>
      <c r="P105" s="52"/>
      <c r="Q105" s="52"/>
      <c r="R105" s="52"/>
      <c r="S105" s="52"/>
      <c r="T105" s="52"/>
      <c r="U105" s="52"/>
      <c r="V105" s="52"/>
      <c r="W105" s="52"/>
      <c r="X105" s="52"/>
      <c r="Y105" s="52"/>
      <c r="Z105" s="52"/>
    </row>
    <row r="106" spans="1:26" ht="15.75" customHeight="1">
      <c r="A106" s="52"/>
      <c r="B106" s="54"/>
      <c r="C106" s="54"/>
      <c r="D106" s="54"/>
      <c r="E106" s="54"/>
      <c r="F106" s="54"/>
      <c r="G106" s="52"/>
      <c r="H106" s="152"/>
      <c r="I106" s="53"/>
      <c r="J106" s="52"/>
      <c r="K106" s="52"/>
      <c r="L106" s="52"/>
      <c r="M106" s="52"/>
      <c r="N106" s="52"/>
      <c r="O106" s="52"/>
      <c r="P106" s="52"/>
      <c r="Q106" s="52"/>
      <c r="R106" s="52"/>
      <c r="S106" s="52"/>
      <c r="T106" s="52"/>
      <c r="U106" s="52"/>
      <c r="V106" s="52"/>
      <c r="W106" s="52"/>
      <c r="X106" s="52"/>
      <c r="Y106" s="52"/>
      <c r="Z106" s="52"/>
    </row>
    <row r="107" spans="1:26" ht="15.75" customHeight="1">
      <c r="A107" s="52"/>
      <c r="B107" s="54"/>
      <c r="C107" s="54"/>
      <c r="D107" s="54"/>
      <c r="E107" s="54"/>
      <c r="F107" s="54"/>
      <c r="G107" s="52"/>
      <c r="H107" s="152"/>
      <c r="I107" s="53"/>
      <c r="J107" s="52"/>
      <c r="K107" s="52"/>
      <c r="L107" s="52"/>
      <c r="M107" s="52"/>
      <c r="N107" s="52"/>
      <c r="O107" s="52"/>
      <c r="P107" s="52"/>
      <c r="Q107" s="52"/>
      <c r="R107" s="52"/>
      <c r="S107" s="52"/>
      <c r="T107" s="52"/>
      <c r="U107" s="52"/>
      <c r="V107" s="52"/>
      <c r="W107" s="52"/>
      <c r="X107" s="52"/>
      <c r="Y107" s="52"/>
      <c r="Z107" s="52"/>
    </row>
    <row r="108" spans="1:26" ht="15.75" customHeight="1">
      <c r="A108" s="52"/>
      <c r="B108" s="54"/>
      <c r="C108" s="54"/>
      <c r="D108" s="54"/>
      <c r="E108" s="54"/>
      <c r="F108" s="54"/>
      <c r="G108" s="52"/>
      <c r="H108" s="152"/>
      <c r="I108" s="53"/>
      <c r="J108" s="52"/>
      <c r="K108" s="52"/>
      <c r="L108" s="52"/>
      <c r="M108" s="52"/>
      <c r="N108" s="52"/>
      <c r="O108" s="52"/>
      <c r="P108" s="52"/>
      <c r="Q108" s="52"/>
      <c r="R108" s="52"/>
      <c r="S108" s="52"/>
      <c r="T108" s="52"/>
      <c r="U108" s="52"/>
      <c r="V108" s="52"/>
      <c r="W108" s="52"/>
      <c r="X108" s="52"/>
      <c r="Y108" s="52"/>
      <c r="Z108" s="52"/>
    </row>
    <row r="109" spans="1:26" ht="15.75" customHeight="1">
      <c r="A109" s="52"/>
      <c r="B109" s="54"/>
      <c r="C109" s="54"/>
      <c r="D109" s="54"/>
      <c r="E109" s="54"/>
      <c r="F109" s="54"/>
      <c r="G109" s="52"/>
      <c r="H109" s="152"/>
      <c r="I109" s="53"/>
      <c r="J109" s="52"/>
      <c r="K109" s="52"/>
      <c r="L109" s="52"/>
      <c r="M109" s="52"/>
      <c r="N109" s="52"/>
      <c r="O109" s="52"/>
      <c r="P109" s="52"/>
      <c r="Q109" s="52"/>
      <c r="R109" s="52"/>
      <c r="S109" s="52"/>
      <c r="T109" s="52"/>
      <c r="U109" s="52"/>
      <c r="V109" s="52"/>
      <c r="W109" s="52"/>
      <c r="X109" s="52"/>
      <c r="Y109" s="52"/>
      <c r="Z109" s="52"/>
    </row>
    <row r="110" spans="1:26" ht="15.75" customHeight="1">
      <c r="A110" s="52"/>
      <c r="B110" s="54"/>
      <c r="C110" s="54"/>
      <c r="D110" s="54"/>
      <c r="E110" s="54"/>
      <c r="F110" s="54"/>
      <c r="G110" s="52"/>
      <c r="H110" s="152"/>
      <c r="I110" s="53"/>
      <c r="J110" s="52"/>
      <c r="K110" s="52"/>
      <c r="L110" s="52"/>
      <c r="M110" s="52"/>
      <c r="N110" s="52"/>
      <c r="O110" s="52"/>
      <c r="P110" s="52"/>
      <c r="Q110" s="52"/>
      <c r="R110" s="52"/>
      <c r="S110" s="52"/>
      <c r="T110" s="52"/>
      <c r="U110" s="52"/>
      <c r="V110" s="52"/>
      <c r="W110" s="52"/>
      <c r="X110" s="52"/>
      <c r="Y110" s="52"/>
      <c r="Z110" s="52"/>
    </row>
    <row r="111" spans="1:26" ht="15.75" customHeight="1">
      <c r="A111" s="52"/>
      <c r="B111" s="54"/>
      <c r="C111" s="54"/>
      <c r="D111" s="54"/>
      <c r="E111" s="54"/>
      <c r="F111" s="54"/>
      <c r="G111" s="52"/>
      <c r="H111" s="152"/>
      <c r="I111" s="53"/>
      <c r="J111" s="52"/>
      <c r="K111" s="52"/>
      <c r="L111" s="52"/>
      <c r="M111" s="52"/>
      <c r="N111" s="52"/>
      <c r="O111" s="52"/>
      <c r="P111" s="52"/>
      <c r="Q111" s="52"/>
      <c r="R111" s="52"/>
      <c r="S111" s="52"/>
      <c r="T111" s="52"/>
      <c r="U111" s="52"/>
      <c r="V111" s="52"/>
      <c r="W111" s="52"/>
      <c r="X111" s="52"/>
      <c r="Y111" s="52"/>
      <c r="Z111" s="52"/>
    </row>
    <row r="112" spans="1:26" ht="15.75" customHeight="1">
      <c r="A112" s="52"/>
      <c r="B112" s="54"/>
      <c r="C112" s="54"/>
      <c r="D112" s="54"/>
      <c r="E112" s="54"/>
      <c r="F112" s="54"/>
      <c r="G112" s="52"/>
      <c r="H112" s="152"/>
      <c r="I112" s="53"/>
      <c r="J112" s="52"/>
      <c r="K112" s="52"/>
      <c r="L112" s="52"/>
      <c r="M112" s="52"/>
      <c r="N112" s="52"/>
      <c r="O112" s="52"/>
      <c r="P112" s="52"/>
      <c r="Q112" s="52"/>
      <c r="R112" s="52"/>
      <c r="S112" s="52"/>
      <c r="T112" s="52"/>
      <c r="U112" s="52"/>
      <c r="V112" s="52"/>
      <c r="W112" s="52"/>
      <c r="X112" s="52"/>
      <c r="Y112" s="52"/>
      <c r="Z112" s="52"/>
    </row>
    <row r="113" spans="1:26" ht="15.75" customHeight="1">
      <c r="A113" s="52"/>
      <c r="B113" s="54"/>
      <c r="C113" s="54"/>
      <c r="D113" s="54"/>
      <c r="E113" s="54"/>
      <c r="F113" s="54"/>
      <c r="G113" s="52"/>
      <c r="H113" s="152"/>
      <c r="I113" s="53"/>
      <c r="J113" s="52"/>
      <c r="K113" s="52"/>
      <c r="L113" s="52"/>
      <c r="M113" s="52"/>
      <c r="N113" s="52"/>
      <c r="O113" s="52"/>
      <c r="P113" s="52"/>
      <c r="Q113" s="52"/>
      <c r="R113" s="52"/>
      <c r="S113" s="52"/>
      <c r="T113" s="52"/>
      <c r="U113" s="52"/>
      <c r="V113" s="52"/>
      <c r="W113" s="52"/>
      <c r="X113" s="52"/>
      <c r="Y113" s="52"/>
      <c r="Z113" s="52"/>
    </row>
    <row r="114" spans="1:26" ht="15.75" customHeight="1">
      <c r="A114" s="52"/>
      <c r="B114" s="54"/>
      <c r="C114" s="54"/>
      <c r="D114" s="54"/>
      <c r="E114" s="54"/>
      <c r="F114" s="54"/>
      <c r="G114" s="52"/>
      <c r="H114" s="152"/>
      <c r="I114" s="53"/>
      <c r="J114" s="52"/>
      <c r="K114" s="52"/>
      <c r="L114" s="52"/>
      <c r="M114" s="52"/>
      <c r="N114" s="52"/>
      <c r="O114" s="52"/>
      <c r="P114" s="52"/>
      <c r="Q114" s="52"/>
      <c r="R114" s="52"/>
      <c r="S114" s="52"/>
      <c r="T114" s="52"/>
      <c r="U114" s="52"/>
      <c r="V114" s="52"/>
      <c r="W114" s="52"/>
      <c r="X114" s="52"/>
      <c r="Y114" s="52"/>
      <c r="Z114" s="52"/>
    </row>
    <row r="115" spans="1:26" ht="15.75" customHeight="1">
      <c r="A115" s="52"/>
      <c r="B115" s="54"/>
      <c r="C115" s="54"/>
      <c r="D115" s="54"/>
      <c r="E115" s="54"/>
      <c r="F115" s="54"/>
      <c r="G115" s="52"/>
      <c r="H115" s="152"/>
      <c r="I115" s="53"/>
      <c r="J115" s="52"/>
      <c r="K115" s="52"/>
      <c r="L115" s="52"/>
      <c r="M115" s="52"/>
      <c r="N115" s="52"/>
      <c r="O115" s="52"/>
      <c r="P115" s="52"/>
      <c r="Q115" s="52"/>
      <c r="R115" s="52"/>
      <c r="S115" s="52"/>
      <c r="T115" s="52"/>
      <c r="U115" s="52"/>
      <c r="V115" s="52"/>
      <c r="W115" s="52"/>
      <c r="X115" s="52"/>
      <c r="Y115" s="52"/>
      <c r="Z115" s="52"/>
    </row>
    <row r="116" spans="1:26" ht="15.75" customHeight="1">
      <c r="A116" s="52"/>
      <c r="B116" s="54"/>
      <c r="C116" s="54"/>
      <c r="D116" s="54"/>
      <c r="E116" s="54"/>
      <c r="F116" s="54"/>
      <c r="G116" s="52"/>
      <c r="H116" s="152"/>
      <c r="I116" s="53"/>
      <c r="J116" s="52"/>
      <c r="K116" s="52"/>
      <c r="L116" s="52"/>
      <c r="M116" s="52"/>
      <c r="N116" s="52"/>
      <c r="O116" s="52"/>
      <c r="P116" s="52"/>
      <c r="Q116" s="52"/>
      <c r="R116" s="52"/>
      <c r="S116" s="52"/>
      <c r="T116" s="52"/>
      <c r="U116" s="52"/>
      <c r="V116" s="52"/>
      <c r="W116" s="52"/>
      <c r="X116" s="52"/>
      <c r="Y116" s="52"/>
      <c r="Z116" s="52"/>
    </row>
    <row r="117" spans="1:26" ht="15.75" customHeight="1">
      <c r="A117" s="52"/>
      <c r="B117" s="54"/>
      <c r="C117" s="54"/>
      <c r="D117" s="54"/>
      <c r="E117" s="54"/>
      <c r="F117" s="54"/>
      <c r="G117" s="52"/>
      <c r="H117" s="152"/>
      <c r="I117" s="53"/>
      <c r="J117" s="52"/>
      <c r="K117" s="52"/>
      <c r="L117" s="52"/>
      <c r="M117" s="52"/>
      <c r="N117" s="52"/>
      <c r="O117" s="52"/>
      <c r="P117" s="52"/>
      <c r="Q117" s="52"/>
      <c r="R117" s="52"/>
      <c r="S117" s="52"/>
      <c r="T117" s="52"/>
      <c r="U117" s="52"/>
      <c r="V117" s="52"/>
      <c r="W117" s="52"/>
      <c r="X117" s="52"/>
      <c r="Y117" s="52"/>
      <c r="Z117" s="52"/>
    </row>
    <row r="118" spans="1:26" ht="15.75" customHeight="1">
      <c r="A118" s="52"/>
      <c r="B118" s="54"/>
      <c r="C118" s="54"/>
      <c r="D118" s="54"/>
      <c r="E118" s="54"/>
      <c r="F118" s="54"/>
      <c r="G118" s="52"/>
      <c r="H118" s="152"/>
      <c r="I118" s="53"/>
      <c r="J118" s="52"/>
      <c r="K118" s="52"/>
      <c r="L118" s="52"/>
      <c r="M118" s="52"/>
      <c r="N118" s="52"/>
      <c r="O118" s="52"/>
      <c r="P118" s="52"/>
      <c r="Q118" s="52"/>
      <c r="R118" s="52"/>
      <c r="S118" s="52"/>
      <c r="T118" s="52"/>
      <c r="U118" s="52"/>
      <c r="V118" s="52"/>
      <c r="W118" s="52"/>
      <c r="X118" s="52"/>
      <c r="Y118" s="52"/>
      <c r="Z118" s="52"/>
    </row>
    <row r="119" spans="1:26" ht="15.75" customHeight="1">
      <c r="A119" s="52"/>
      <c r="B119" s="54"/>
      <c r="C119" s="54"/>
      <c r="D119" s="54"/>
      <c r="E119" s="54"/>
      <c r="F119" s="54"/>
      <c r="G119" s="52"/>
      <c r="H119" s="152"/>
      <c r="I119" s="53"/>
      <c r="J119" s="52"/>
      <c r="K119" s="52"/>
      <c r="L119" s="52"/>
      <c r="M119" s="52"/>
      <c r="N119" s="52"/>
      <c r="O119" s="52"/>
      <c r="P119" s="52"/>
      <c r="Q119" s="52"/>
      <c r="R119" s="52"/>
      <c r="S119" s="52"/>
      <c r="T119" s="52"/>
      <c r="U119" s="52"/>
      <c r="V119" s="52"/>
      <c r="W119" s="52"/>
      <c r="X119" s="52"/>
      <c r="Y119" s="52"/>
      <c r="Z119" s="52"/>
    </row>
    <row r="120" spans="1:26" ht="15.75" customHeight="1">
      <c r="A120" s="52"/>
      <c r="B120" s="54"/>
      <c r="C120" s="54"/>
      <c r="D120" s="54"/>
      <c r="E120" s="54"/>
      <c r="F120" s="54"/>
      <c r="G120" s="52"/>
      <c r="H120" s="152"/>
      <c r="I120" s="53"/>
      <c r="J120" s="52"/>
      <c r="K120" s="52"/>
      <c r="L120" s="52"/>
      <c r="M120" s="52"/>
      <c r="N120" s="52"/>
      <c r="O120" s="52"/>
      <c r="P120" s="52"/>
      <c r="Q120" s="52"/>
      <c r="R120" s="52"/>
      <c r="S120" s="52"/>
      <c r="T120" s="52"/>
      <c r="U120" s="52"/>
      <c r="V120" s="52"/>
      <c r="W120" s="52"/>
      <c r="X120" s="52"/>
      <c r="Y120" s="52"/>
      <c r="Z120" s="52"/>
    </row>
    <row r="121" spans="1:26" ht="15.75" customHeight="1">
      <c r="A121" s="52"/>
      <c r="B121" s="54"/>
      <c r="C121" s="54"/>
      <c r="D121" s="54"/>
      <c r="E121" s="54"/>
      <c r="F121" s="54"/>
      <c r="G121" s="52"/>
      <c r="H121" s="152"/>
      <c r="I121" s="53"/>
      <c r="J121" s="52"/>
      <c r="K121" s="52"/>
      <c r="L121" s="52"/>
      <c r="M121" s="52"/>
      <c r="N121" s="52"/>
      <c r="O121" s="52"/>
      <c r="P121" s="52"/>
      <c r="Q121" s="52"/>
      <c r="R121" s="52"/>
      <c r="S121" s="52"/>
      <c r="T121" s="52"/>
      <c r="U121" s="52"/>
      <c r="V121" s="52"/>
      <c r="W121" s="52"/>
      <c r="X121" s="52"/>
      <c r="Y121" s="52"/>
      <c r="Z121" s="52"/>
    </row>
    <row r="122" spans="1:26" ht="15.75" customHeight="1">
      <c r="A122" s="52"/>
      <c r="B122" s="54"/>
      <c r="C122" s="54"/>
      <c r="D122" s="54"/>
      <c r="E122" s="54"/>
      <c r="F122" s="54"/>
      <c r="G122" s="52"/>
      <c r="H122" s="152"/>
      <c r="I122" s="53"/>
      <c r="J122" s="52"/>
      <c r="K122" s="52"/>
      <c r="L122" s="52"/>
      <c r="M122" s="52"/>
      <c r="N122" s="52"/>
      <c r="O122" s="52"/>
      <c r="P122" s="52"/>
      <c r="Q122" s="52"/>
      <c r="R122" s="52"/>
      <c r="S122" s="52"/>
      <c r="T122" s="52"/>
      <c r="U122" s="52"/>
      <c r="V122" s="52"/>
      <c r="W122" s="52"/>
      <c r="X122" s="52"/>
      <c r="Y122" s="52"/>
      <c r="Z122" s="52"/>
    </row>
    <row r="123" spans="1:26" ht="15.75" customHeight="1">
      <c r="A123" s="52"/>
      <c r="B123" s="54"/>
      <c r="C123" s="54"/>
      <c r="D123" s="54"/>
      <c r="E123" s="54"/>
      <c r="F123" s="54"/>
      <c r="G123" s="52"/>
      <c r="H123" s="152"/>
      <c r="I123" s="53"/>
      <c r="J123" s="52"/>
      <c r="K123" s="52"/>
      <c r="L123" s="52"/>
      <c r="M123" s="52"/>
      <c r="N123" s="52"/>
      <c r="O123" s="52"/>
      <c r="P123" s="52"/>
      <c r="Q123" s="52"/>
      <c r="R123" s="52"/>
      <c r="S123" s="52"/>
      <c r="T123" s="52"/>
      <c r="U123" s="52"/>
      <c r="V123" s="52"/>
      <c r="W123" s="52"/>
      <c r="X123" s="52"/>
      <c r="Y123" s="52"/>
      <c r="Z123" s="52"/>
    </row>
    <row r="124" spans="1:26" ht="15.75" customHeight="1">
      <c r="A124" s="52"/>
      <c r="B124" s="54"/>
      <c r="C124" s="54"/>
      <c r="D124" s="54"/>
      <c r="E124" s="54"/>
      <c r="F124" s="54"/>
      <c r="G124" s="52"/>
      <c r="H124" s="152"/>
      <c r="I124" s="53"/>
      <c r="J124" s="52"/>
      <c r="K124" s="52"/>
      <c r="L124" s="52"/>
      <c r="M124" s="52"/>
      <c r="N124" s="52"/>
      <c r="O124" s="52"/>
      <c r="P124" s="52"/>
      <c r="Q124" s="52"/>
      <c r="R124" s="52"/>
      <c r="S124" s="52"/>
      <c r="T124" s="52"/>
      <c r="U124" s="52"/>
      <c r="V124" s="52"/>
      <c r="W124" s="52"/>
      <c r="X124" s="52"/>
      <c r="Y124" s="52"/>
      <c r="Z124" s="52"/>
    </row>
    <row r="125" spans="1:26" ht="15.75" customHeight="1">
      <c r="A125" s="52"/>
      <c r="B125" s="54"/>
      <c r="C125" s="54"/>
      <c r="D125" s="54"/>
      <c r="E125" s="54"/>
      <c r="F125" s="54"/>
      <c r="G125" s="52"/>
      <c r="H125" s="152"/>
      <c r="I125" s="53"/>
      <c r="J125" s="52"/>
      <c r="K125" s="52"/>
      <c r="L125" s="52"/>
      <c r="M125" s="52"/>
      <c r="N125" s="52"/>
      <c r="O125" s="52"/>
      <c r="P125" s="52"/>
      <c r="Q125" s="52"/>
      <c r="R125" s="52"/>
      <c r="S125" s="52"/>
      <c r="T125" s="52"/>
      <c r="U125" s="52"/>
      <c r="V125" s="52"/>
      <c r="W125" s="52"/>
      <c r="X125" s="52"/>
      <c r="Y125" s="52"/>
      <c r="Z125" s="52"/>
    </row>
    <row r="126" spans="1:26" ht="15.75" customHeight="1">
      <c r="A126" s="52"/>
      <c r="B126" s="54"/>
      <c r="C126" s="54"/>
      <c r="D126" s="54"/>
      <c r="E126" s="54"/>
      <c r="F126" s="54"/>
      <c r="G126" s="52"/>
      <c r="H126" s="152"/>
      <c r="I126" s="53"/>
      <c r="J126" s="52"/>
      <c r="K126" s="52"/>
      <c r="L126" s="52"/>
      <c r="M126" s="52"/>
      <c r="N126" s="52"/>
      <c r="O126" s="52"/>
      <c r="P126" s="52"/>
      <c r="Q126" s="52"/>
      <c r="R126" s="52"/>
      <c r="S126" s="52"/>
      <c r="T126" s="52"/>
      <c r="U126" s="52"/>
      <c r="V126" s="52"/>
      <c r="W126" s="52"/>
      <c r="X126" s="52"/>
      <c r="Y126" s="52"/>
      <c r="Z126" s="52"/>
    </row>
    <row r="127" spans="1:26" ht="15.75" customHeight="1">
      <c r="A127" s="52"/>
      <c r="B127" s="54"/>
      <c r="C127" s="54"/>
      <c r="D127" s="54"/>
      <c r="E127" s="54"/>
      <c r="F127" s="54"/>
      <c r="G127" s="52"/>
      <c r="H127" s="152"/>
      <c r="I127" s="53"/>
      <c r="J127" s="52"/>
      <c r="K127" s="52"/>
      <c r="L127" s="52"/>
      <c r="M127" s="52"/>
      <c r="N127" s="52"/>
      <c r="O127" s="52"/>
      <c r="P127" s="52"/>
      <c r="Q127" s="52"/>
      <c r="R127" s="52"/>
      <c r="S127" s="52"/>
      <c r="T127" s="52"/>
      <c r="U127" s="52"/>
      <c r="V127" s="52"/>
      <c r="W127" s="52"/>
      <c r="X127" s="52"/>
      <c r="Y127" s="52"/>
      <c r="Z127" s="52"/>
    </row>
    <row r="128" spans="1:26" ht="15.75" customHeight="1">
      <c r="A128" s="52"/>
      <c r="B128" s="54"/>
      <c r="C128" s="54"/>
      <c r="D128" s="54"/>
      <c r="E128" s="54"/>
      <c r="F128" s="54"/>
      <c r="G128" s="52"/>
      <c r="H128" s="152"/>
      <c r="I128" s="53"/>
      <c r="J128" s="52"/>
      <c r="K128" s="52"/>
      <c r="L128" s="52"/>
      <c r="M128" s="52"/>
      <c r="N128" s="52"/>
      <c r="O128" s="52"/>
      <c r="P128" s="52"/>
      <c r="Q128" s="52"/>
      <c r="R128" s="52"/>
      <c r="S128" s="52"/>
      <c r="T128" s="52"/>
      <c r="U128" s="52"/>
      <c r="V128" s="52"/>
      <c r="W128" s="52"/>
      <c r="X128" s="52"/>
      <c r="Y128" s="52"/>
      <c r="Z128" s="52"/>
    </row>
    <row r="129" spans="1:26" ht="15.75" customHeight="1">
      <c r="A129" s="52"/>
      <c r="B129" s="54"/>
      <c r="C129" s="54"/>
      <c r="D129" s="54"/>
      <c r="E129" s="54"/>
      <c r="F129" s="54"/>
      <c r="G129" s="52"/>
      <c r="H129" s="152"/>
      <c r="I129" s="53"/>
      <c r="J129" s="52"/>
      <c r="K129" s="52"/>
      <c r="L129" s="52"/>
      <c r="M129" s="52"/>
      <c r="N129" s="52"/>
      <c r="O129" s="52"/>
      <c r="P129" s="52"/>
      <c r="Q129" s="52"/>
      <c r="R129" s="52"/>
      <c r="S129" s="52"/>
      <c r="T129" s="52"/>
      <c r="U129" s="52"/>
      <c r="V129" s="52"/>
      <c r="W129" s="52"/>
      <c r="X129" s="52"/>
      <c r="Y129" s="52"/>
      <c r="Z129" s="52"/>
    </row>
    <row r="130" spans="1:26" ht="15.75" customHeight="1">
      <c r="A130" s="52"/>
      <c r="B130" s="54"/>
      <c r="C130" s="54"/>
      <c r="D130" s="54"/>
      <c r="E130" s="54"/>
      <c r="F130" s="54"/>
      <c r="G130" s="52"/>
      <c r="H130" s="152"/>
      <c r="I130" s="53"/>
      <c r="J130" s="52"/>
      <c r="K130" s="52"/>
      <c r="L130" s="52"/>
      <c r="M130" s="52"/>
      <c r="N130" s="52"/>
      <c r="O130" s="52"/>
      <c r="P130" s="52"/>
      <c r="Q130" s="52"/>
      <c r="R130" s="52"/>
      <c r="S130" s="52"/>
      <c r="T130" s="52"/>
      <c r="U130" s="52"/>
      <c r="V130" s="52"/>
      <c r="W130" s="52"/>
      <c r="X130" s="52"/>
      <c r="Y130" s="52"/>
      <c r="Z130" s="52"/>
    </row>
    <row r="131" spans="1:26" ht="15.75" customHeight="1">
      <c r="A131" s="52"/>
      <c r="B131" s="54"/>
      <c r="C131" s="54"/>
      <c r="D131" s="54"/>
      <c r="E131" s="54"/>
      <c r="F131" s="54"/>
      <c r="G131" s="52"/>
      <c r="H131" s="152"/>
      <c r="I131" s="53"/>
      <c r="J131" s="52"/>
      <c r="K131" s="52"/>
      <c r="L131" s="52"/>
      <c r="M131" s="52"/>
      <c r="N131" s="52"/>
      <c r="O131" s="52"/>
      <c r="P131" s="52"/>
      <c r="Q131" s="52"/>
      <c r="R131" s="52"/>
      <c r="S131" s="52"/>
      <c r="T131" s="52"/>
      <c r="U131" s="52"/>
      <c r="V131" s="52"/>
      <c r="W131" s="52"/>
      <c r="X131" s="52"/>
      <c r="Y131" s="52"/>
      <c r="Z131" s="52"/>
    </row>
    <row r="132" spans="1:26" ht="15.75" customHeight="1">
      <c r="A132" s="52"/>
      <c r="B132" s="54"/>
      <c r="C132" s="54"/>
      <c r="D132" s="54"/>
      <c r="E132" s="54"/>
      <c r="F132" s="54"/>
      <c r="G132" s="52"/>
      <c r="H132" s="152"/>
      <c r="I132" s="53"/>
      <c r="J132" s="52"/>
      <c r="K132" s="52"/>
      <c r="L132" s="52"/>
      <c r="M132" s="52"/>
      <c r="N132" s="52"/>
      <c r="O132" s="52"/>
      <c r="P132" s="52"/>
      <c r="Q132" s="52"/>
      <c r="R132" s="52"/>
      <c r="S132" s="52"/>
      <c r="T132" s="52"/>
      <c r="U132" s="52"/>
      <c r="V132" s="52"/>
      <c r="W132" s="52"/>
      <c r="X132" s="52"/>
      <c r="Y132" s="52"/>
      <c r="Z132" s="52"/>
    </row>
    <row r="133" spans="1:26" ht="15.75" customHeight="1">
      <c r="A133" s="52"/>
      <c r="B133" s="54"/>
      <c r="C133" s="54"/>
      <c r="D133" s="54"/>
      <c r="E133" s="54"/>
      <c r="F133" s="54"/>
      <c r="G133" s="52"/>
      <c r="H133" s="152"/>
      <c r="I133" s="53"/>
      <c r="J133" s="52"/>
      <c r="K133" s="52"/>
      <c r="L133" s="52"/>
      <c r="M133" s="52"/>
      <c r="N133" s="52"/>
      <c r="O133" s="52"/>
      <c r="P133" s="52"/>
      <c r="Q133" s="52"/>
      <c r="R133" s="52"/>
      <c r="S133" s="52"/>
      <c r="T133" s="52"/>
      <c r="U133" s="52"/>
      <c r="V133" s="52"/>
      <c r="W133" s="52"/>
      <c r="X133" s="52"/>
      <c r="Y133" s="52"/>
      <c r="Z133" s="52"/>
    </row>
    <row r="134" spans="1:26" ht="15.75" customHeight="1">
      <c r="A134" s="52"/>
      <c r="B134" s="54"/>
      <c r="C134" s="54"/>
      <c r="D134" s="54"/>
      <c r="E134" s="54"/>
      <c r="F134" s="54"/>
      <c r="G134" s="52"/>
      <c r="H134" s="152"/>
      <c r="I134" s="53"/>
      <c r="J134" s="52"/>
      <c r="K134" s="52"/>
      <c r="L134" s="52"/>
      <c r="M134" s="52"/>
      <c r="N134" s="52"/>
      <c r="O134" s="52"/>
      <c r="P134" s="52"/>
      <c r="Q134" s="52"/>
      <c r="R134" s="52"/>
      <c r="S134" s="52"/>
      <c r="T134" s="52"/>
      <c r="U134" s="52"/>
      <c r="V134" s="52"/>
      <c r="W134" s="52"/>
      <c r="X134" s="52"/>
      <c r="Y134" s="52"/>
      <c r="Z134" s="52"/>
    </row>
    <row r="135" spans="1:26" ht="15.75" customHeight="1">
      <c r="A135" s="52"/>
      <c r="B135" s="54"/>
      <c r="C135" s="54"/>
      <c r="D135" s="54"/>
      <c r="E135" s="54"/>
      <c r="F135" s="54"/>
      <c r="G135" s="52"/>
      <c r="H135" s="152"/>
      <c r="I135" s="53"/>
      <c r="J135" s="52"/>
      <c r="K135" s="52"/>
      <c r="L135" s="52"/>
      <c r="M135" s="52"/>
      <c r="N135" s="52"/>
      <c r="O135" s="52"/>
      <c r="P135" s="52"/>
      <c r="Q135" s="52"/>
      <c r="R135" s="52"/>
      <c r="S135" s="52"/>
      <c r="T135" s="52"/>
      <c r="U135" s="52"/>
      <c r="V135" s="52"/>
      <c r="W135" s="52"/>
      <c r="X135" s="52"/>
      <c r="Y135" s="52"/>
      <c r="Z135" s="52"/>
    </row>
    <row r="136" spans="1:26" ht="15.75" customHeight="1">
      <c r="A136" s="52"/>
      <c r="B136" s="54"/>
      <c r="C136" s="54"/>
      <c r="D136" s="54"/>
      <c r="E136" s="54"/>
      <c r="F136" s="54"/>
      <c r="G136" s="52"/>
      <c r="H136" s="152"/>
      <c r="I136" s="53"/>
      <c r="J136" s="52"/>
      <c r="K136" s="52"/>
      <c r="L136" s="52"/>
      <c r="M136" s="52"/>
      <c r="N136" s="52"/>
      <c r="O136" s="52"/>
      <c r="P136" s="52"/>
      <c r="Q136" s="52"/>
      <c r="R136" s="52"/>
      <c r="S136" s="52"/>
      <c r="T136" s="52"/>
      <c r="U136" s="52"/>
      <c r="V136" s="52"/>
      <c r="W136" s="52"/>
      <c r="X136" s="52"/>
      <c r="Y136" s="52"/>
      <c r="Z136" s="52"/>
    </row>
    <row r="137" spans="1:26" ht="15.75" customHeight="1">
      <c r="A137" s="52"/>
      <c r="B137" s="54"/>
      <c r="C137" s="54"/>
      <c r="D137" s="54"/>
      <c r="E137" s="54"/>
      <c r="F137" s="54"/>
      <c r="G137" s="52"/>
      <c r="H137" s="152"/>
      <c r="I137" s="53"/>
      <c r="J137" s="52"/>
      <c r="K137" s="52"/>
      <c r="L137" s="52"/>
      <c r="M137" s="52"/>
      <c r="N137" s="52"/>
      <c r="O137" s="52"/>
      <c r="P137" s="52"/>
      <c r="Q137" s="52"/>
      <c r="R137" s="52"/>
      <c r="S137" s="52"/>
      <c r="T137" s="52"/>
      <c r="U137" s="52"/>
      <c r="V137" s="52"/>
      <c r="W137" s="52"/>
      <c r="X137" s="52"/>
      <c r="Y137" s="52"/>
      <c r="Z137" s="52"/>
    </row>
    <row r="138" spans="1:26" ht="15.75" customHeight="1">
      <c r="A138" s="52"/>
      <c r="B138" s="54"/>
      <c r="C138" s="54"/>
      <c r="D138" s="54"/>
      <c r="E138" s="54"/>
      <c r="F138" s="54"/>
      <c r="G138" s="52"/>
      <c r="H138" s="152"/>
      <c r="I138" s="53"/>
      <c r="J138" s="52"/>
      <c r="K138" s="52"/>
      <c r="L138" s="52"/>
      <c r="M138" s="52"/>
      <c r="N138" s="52"/>
      <c r="O138" s="52"/>
      <c r="P138" s="52"/>
      <c r="Q138" s="52"/>
      <c r="R138" s="52"/>
      <c r="S138" s="52"/>
      <c r="T138" s="52"/>
      <c r="U138" s="52"/>
      <c r="V138" s="52"/>
      <c r="W138" s="52"/>
      <c r="X138" s="52"/>
      <c r="Y138" s="52"/>
      <c r="Z138" s="52"/>
    </row>
    <row r="139" spans="1:26" ht="15.75" customHeight="1">
      <c r="A139" s="52"/>
      <c r="B139" s="54"/>
      <c r="C139" s="54"/>
      <c r="D139" s="54"/>
      <c r="E139" s="54"/>
      <c r="F139" s="54"/>
      <c r="G139" s="52"/>
      <c r="H139" s="152"/>
      <c r="I139" s="53"/>
      <c r="J139" s="52"/>
      <c r="K139" s="52"/>
      <c r="L139" s="52"/>
      <c r="M139" s="52"/>
      <c r="N139" s="52"/>
      <c r="O139" s="52"/>
      <c r="P139" s="52"/>
      <c r="Q139" s="52"/>
      <c r="R139" s="52"/>
      <c r="S139" s="52"/>
      <c r="T139" s="52"/>
      <c r="U139" s="52"/>
      <c r="V139" s="52"/>
      <c r="W139" s="52"/>
      <c r="X139" s="52"/>
      <c r="Y139" s="52"/>
      <c r="Z139" s="52"/>
    </row>
    <row r="140" spans="1:26" ht="15.75" customHeight="1">
      <c r="A140" s="52"/>
      <c r="B140" s="54"/>
      <c r="C140" s="54"/>
      <c r="D140" s="54"/>
      <c r="E140" s="54"/>
      <c r="F140" s="54"/>
      <c r="G140" s="52"/>
      <c r="H140" s="152"/>
      <c r="I140" s="53"/>
      <c r="J140" s="52"/>
      <c r="K140" s="52"/>
      <c r="L140" s="52"/>
      <c r="M140" s="52"/>
      <c r="N140" s="52"/>
      <c r="O140" s="52"/>
      <c r="P140" s="52"/>
      <c r="Q140" s="52"/>
      <c r="R140" s="52"/>
      <c r="S140" s="52"/>
      <c r="T140" s="52"/>
      <c r="U140" s="52"/>
      <c r="V140" s="52"/>
      <c r="W140" s="52"/>
      <c r="X140" s="52"/>
      <c r="Y140" s="52"/>
      <c r="Z140" s="52"/>
    </row>
    <row r="141" spans="1:26" ht="15.75" customHeight="1">
      <c r="A141" s="52"/>
      <c r="B141" s="54"/>
      <c r="C141" s="54"/>
      <c r="D141" s="54"/>
      <c r="E141" s="54"/>
      <c r="F141" s="54"/>
      <c r="G141" s="52"/>
      <c r="H141" s="152"/>
      <c r="I141" s="53"/>
      <c r="J141" s="52"/>
      <c r="K141" s="52"/>
      <c r="L141" s="52"/>
      <c r="M141" s="52"/>
      <c r="N141" s="52"/>
      <c r="O141" s="52"/>
      <c r="P141" s="52"/>
      <c r="Q141" s="52"/>
      <c r="R141" s="52"/>
      <c r="S141" s="52"/>
      <c r="T141" s="52"/>
      <c r="U141" s="52"/>
      <c r="V141" s="52"/>
      <c r="W141" s="52"/>
      <c r="X141" s="52"/>
      <c r="Y141" s="52"/>
      <c r="Z141" s="52"/>
    </row>
    <row r="142" spans="1:26" ht="15.75" customHeight="1">
      <c r="A142" s="52"/>
      <c r="B142" s="54"/>
      <c r="C142" s="54"/>
      <c r="D142" s="54"/>
      <c r="E142" s="54"/>
      <c r="F142" s="54"/>
      <c r="G142" s="52"/>
      <c r="H142" s="152"/>
      <c r="I142" s="53"/>
      <c r="J142" s="52"/>
      <c r="K142" s="52"/>
      <c r="L142" s="52"/>
      <c r="M142" s="52"/>
      <c r="N142" s="52"/>
      <c r="O142" s="52"/>
      <c r="P142" s="52"/>
      <c r="Q142" s="52"/>
      <c r="R142" s="52"/>
      <c r="S142" s="52"/>
      <c r="T142" s="52"/>
      <c r="U142" s="52"/>
      <c r="V142" s="52"/>
      <c r="W142" s="52"/>
      <c r="X142" s="52"/>
      <c r="Y142" s="52"/>
      <c r="Z142" s="52"/>
    </row>
    <row r="143" spans="1:26" ht="15.75" customHeight="1">
      <c r="A143" s="52"/>
      <c r="B143" s="54"/>
      <c r="C143" s="54"/>
      <c r="D143" s="54"/>
      <c r="E143" s="54"/>
      <c r="F143" s="54"/>
      <c r="G143" s="52"/>
      <c r="H143" s="152"/>
      <c r="I143" s="53"/>
      <c r="J143" s="52"/>
      <c r="K143" s="52"/>
      <c r="L143" s="52"/>
      <c r="M143" s="52"/>
      <c r="N143" s="52"/>
      <c r="O143" s="52"/>
      <c r="P143" s="52"/>
      <c r="Q143" s="52"/>
      <c r="R143" s="52"/>
      <c r="S143" s="52"/>
      <c r="T143" s="52"/>
      <c r="U143" s="52"/>
      <c r="V143" s="52"/>
      <c r="W143" s="52"/>
      <c r="X143" s="52"/>
      <c r="Y143" s="52"/>
      <c r="Z143" s="52"/>
    </row>
    <row r="144" spans="1:26" ht="15.75" customHeight="1">
      <c r="A144" s="52"/>
      <c r="B144" s="54"/>
      <c r="C144" s="54"/>
      <c r="D144" s="54"/>
      <c r="E144" s="54"/>
      <c r="F144" s="54"/>
      <c r="G144" s="52"/>
      <c r="H144" s="152"/>
      <c r="I144" s="53"/>
      <c r="J144" s="52"/>
      <c r="K144" s="52"/>
      <c r="L144" s="52"/>
      <c r="M144" s="52"/>
      <c r="N144" s="52"/>
      <c r="O144" s="52"/>
      <c r="P144" s="52"/>
      <c r="Q144" s="52"/>
      <c r="R144" s="52"/>
      <c r="S144" s="52"/>
      <c r="T144" s="52"/>
      <c r="U144" s="52"/>
      <c r="V144" s="52"/>
      <c r="W144" s="52"/>
      <c r="X144" s="52"/>
      <c r="Y144" s="52"/>
      <c r="Z144" s="52"/>
    </row>
    <row r="145" spans="1:26" ht="15.75" customHeight="1">
      <c r="A145" s="52"/>
      <c r="B145" s="54"/>
      <c r="C145" s="54"/>
      <c r="D145" s="54"/>
      <c r="E145" s="54"/>
      <c r="F145" s="54"/>
      <c r="G145" s="52"/>
      <c r="H145" s="152"/>
      <c r="I145" s="53"/>
      <c r="J145" s="52"/>
      <c r="K145" s="52"/>
      <c r="L145" s="52"/>
      <c r="M145" s="52"/>
      <c r="N145" s="52"/>
      <c r="O145" s="52"/>
      <c r="P145" s="52"/>
      <c r="Q145" s="52"/>
      <c r="R145" s="52"/>
      <c r="S145" s="52"/>
      <c r="T145" s="52"/>
      <c r="U145" s="52"/>
      <c r="V145" s="52"/>
      <c r="W145" s="52"/>
      <c r="X145" s="52"/>
      <c r="Y145" s="52"/>
      <c r="Z145" s="52"/>
    </row>
    <row r="146" spans="1:26" ht="15.75" customHeight="1">
      <c r="A146" s="52"/>
      <c r="B146" s="54"/>
      <c r="C146" s="54"/>
      <c r="D146" s="54"/>
      <c r="E146" s="54"/>
      <c r="F146" s="54"/>
      <c r="G146" s="52"/>
      <c r="H146" s="152"/>
      <c r="I146" s="53"/>
      <c r="J146" s="52"/>
      <c r="K146" s="52"/>
      <c r="L146" s="52"/>
      <c r="M146" s="52"/>
      <c r="N146" s="52"/>
      <c r="O146" s="52"/>
      <c r="P146" s="52"/>
      <c r="Q146" s="52"/>
      <c r="R146" s="52"/>
      <c r="S146" s="52"/>
      <c r="T146" s="52"/>
      <c r="U146" s="52"/>
      <c r="V146" s="52"/>
      <c r="W146" s="52"/>
      <c r="X146" s="52"/>
      <c r="Y146" s="52"/>
      <c r="Z146" s="52"/>
    </row>
    <row r="147" spans="1:26" ht="15.75" customHeight="1">
      <c r="A147" s="52"/>
      <c r="B147" s="54"/>
      <c r="C147" s="54"/>
      <c r="D147" s="54"/>
      <c r="E147" s="54"/>
      <c r="F147" s="54"/>
      <c r="G147" s="52"/>
      <c r="H147" s="152"/>
      <c r="I147" s="53"/>
      <c r="J147" s="52"/>
      <c r="K147" s="52"/>
      <c r="L147" s="52"/>
      <c r="M147" s="52"/>
      <c r="N147" s="52"/>
      <c r="O147" s="52"/>
      <c r="P147" s="52"/>
      <c r="Q147" s="52"/>
      <c r="R147" s="52"/>
      <c r="S147" s="52"/>
      <c r="T147" s="52"/>
      <c r="U147" s="52"/>
      <c r="V147" s="52"/>
      <c r="W147" s="52"/>
      <c r="X147" s="52"/>
      <c r="Y147" s="52"/>
      <c r="Z147" s="52"/>
    </row>
    <row r="148" spans="1:26" ht="15.75" customHeight="1">
      <c r="A148" s="52"/>
      <c r="B148" s="54"/>
      <c r="C148" s="54"/>
      <c r="D148" s="54"/>
      <c r="E148" s="54"/>
      <c r="F148" s="54"/>
      <c r="G148" s="52"/>
      <c r="H148" s="152"/>
      <c r="I148" s="53"/>
      <c r="J148" s="52"/>
      <c r="K148" s="52"/>
      <c r="L148" s="52"/>
      <c r="M148" s="52"/>
      <c r="N148" s="52"/>
      <c r="O148" s="52"/>
      <c r="P148" s="52"/>
      <c r="Q148" s="52"/>
      <c r="R148" s="52"/>
      <c r="S148" s="52"/>
      <c r="T148" s="52"/>
      <c r="U148" s="52"/>
      <c r="V148" s="52"/>
      <c r="W148" s="52"/>
      <c r="X148" s="52"/>
      <c r="Y148" s="52"/>
      <c r="Z148" s="52"/>
    </row>
    <row r="149" spans="1:26" ht="15.75" customHeight="1">
      <c r="A149" s="52"/>
      <c r="B149" s="54"/>
      <c r="C149" s="54"/>
      <c r="D149" s="54"/>
      <c r="E149" s="54"/>
      <c r="F149" s="54"/>
      <c r="G149" s="52"/>
      <c r="H149" s="152"/>
      <c r="I149" s="53"/>
      <c r="J149" s="52"/>
      <c r="K149" s="52"/>
      <c r="L149" s="52"/>
      <c r="M149" s="52"/>
      <c r="N149" s="52"/>
      <c r="O149" s="52"/>
      <c r="P149" s="52"/>
      <c r="Q149" s="52"/>
      <c r="R149" s="52"/>
      <c r="S149" s="52"/>
      <c r="T149" s="52"/>
      <c r="U149" s="52"/>
      <c r="V149" s="52"/>
      <c r="W149" s="52"/>
      <c r="X149" s="52"/>
      <c r="Y149" s="52"/>
      <c r="Z149" s="52"/>
    </row>
    <row r="150" spans="1:26" ht="15.75" customHeight="1">
      <c r="A150" s="52"/>
      <c r="B150" s="54"/>
      <c r="C150" s="54"/>
      <c r="D150" s="54"/>
      <c r="E150" s="54"/>
      <c r="F150" s="54"/>
      <c r="G150" s="52"/>
      <c r="H150" s="152"/>
      <c r="I150" s="53"/>
      <c r="J150" s="52"/>
      <c r="K150" s="52"/>
      <c r="L150" s="52"/>
      <c r="M150" s="52"/>
      <c r="N150" s="52"/>
      <c r="O150" s="52"/>
      <c r="P150" s="52"/>
      <c r="Q150" s="52"/>
      <c r="R150" s="52"/>
      <c r="S150" s="52"/>
      <c r="T150" s="52"/>
      <c r="U150" s="52"/>
      <c r="V150" s="52"/>
      <c r="W150" s="52"/>
      <c r="X150" s="52"/>
      <c r="Y150" s="52"/>
      <c r="Z150" s="52"/>
    </row>
    <row r="151" spans="1:26" ht="15.75" customHeight="1">
      <c r="A151" s="52"/>
      <c r="B151" s="54"/>
      <c r="C151" s="54"/>
      <c r="D151" s="54"/>
      <c r="E151" s="54"/>
      <c r="F151" s="54"/>
      <c r="G151" s="52"/>
      <c r="H151" s="152"/>
      <c r="I151" s="53"/>
      <c r="J151" s="52"/>
      <c r="K151" s="52"/>
      <c r="L151" s="52"/>
      <c r="M151" s="52"/>
      <c r="N151" s="52"/>
      <c r="O151" s="52"/>
      <c r="P151" s="52"/>
      <c r="Q151" s="52"/>
      <c r="R151" s="52"/>
      <c r="S151" s="52"/>
      <c r="T151" s="52"/>
      <c r="U151" s="52"/>
      <c r="V151" s="52"/>
      <c r="W151" s="52"/>
      <c r="X151" s="52"/>
      <c r="Y151" s="52"/>
      <c r="Z151" s="52"/>
    </row>
    <row r="152" spans="1:26" ht="15.75" customHeight="1">
      <c r="A152" s="52"/>
      <c r="B152" s="54"/>
      <c r="C152" s="54"/>
      <c r="D152" s="54"/>
      <c r="E152" s="54"/>
      <c r="F152" s="54"/>
      <c r="G152" s="52"/>
      <c r="H152" s="152"/>
      <c r="I152" s="53"/>
      <c r="J152" s="52"/>
      <c r="K152" s="52"/>
      <c r="L152" s="52"/>
      <c r="M152" s="52"/>
      <c r="N152" s="52"/>
      <c r="O152" s="52"/>
      <c r="P152" s="52"/>
      <c r="Q152" s="52"/>
      <c r="R152" s="52"/>
      <c r="S152" s="52"/>
      <c r="T152" s="52"/>
      <c r="U152" s="52"/>
      <c r="V152" s="52"/>
      <c r="W152" s="52"/>
      <c r="X152" s="52"/>
      <c r="Y152" s="52"/>
      <c r="Z152" s="52"/>
    </row>
    <row r="153" spans="1:26" ht="15.75" customHeight="1">
      <c r="A153" s="52"/>
      <c r="B153" s="54"/>
      <c r="C153" s="54"/>
      <c r="D153" s="54"/>
      <c r="E153" s="54"/>
      <c r="F153" s="54"/>
      <c r="G153" s="52"/>
      <c r="H153" s="152"/>
      <c r="I153" s="53"/>
      <c r="J153" s="52"/>
      <c r="K153" s="52"/>
      <c r="L153" s="52"/>
      <c r="M153" s="52"/>
      <c r="N153" s="52"/>
      <c r="O153" s="52"/>
      <c r="P153" s="52"/>
      <c r="Q153" s="52"/>
      <c r="R153" s="52"/>
      <c r="S153" s="52"/>
      <c r="T153" s="52"/>
      <c r="U153" s="52"/>
      <c r="V153" s="52"/>
      <c r="W153" s="52"/>
      <c r="X153" s="52"/>
      <c r="Y153" s="52"/>
      <c r="Z153" s="52"/>
    </row>
    <row r="154" spans="1:26" ht="15.75" customHeight="1">
      <c r="A154" s="52"/>
      <c r="B154" s="54"/>
      <c r="C154" s="54"/>
      <c r="D154" s="54"/>
      <c r="E154" s="54"/>
      <c r="F154" s="54"/>
      <c r="G154" s="52"/>
      <c r="H154" s="152"/>
      <c r="I154" s="53"/>
      <c r="J154" s="52"/>
      <c r="K154" s="52"/>
      <c r="L154" s="52"/>
      <c r="M154" s="52"/>
      <c r="N154" s="52"/>
      <c r="O154" s="52"/>
      <c r="P154" s="52"/>
      <c r="Q154" s="52"/>
      <c r="R154" s="52"/>
      <c r="S154" s="52"/>
      <c r="T154" s="52"/>
      <c r="U154" s="52"/>
      <c r="V154" s="52"/>
      <c r="W154" s="52"/>
      <c r="X154" s="52"/>
      <c r="Y154" s="52"/>
      <c r="Z154" s="52"/>
    </row>
    <row r="155" spans="1:26" ht="15.75" customHeight="1">
      <c r="A155" s="52"/>
      <c r="B155" s="54"/>
      <c r="C155" s="54"/>
      <c r="D155" s="54"/>
      <c r="E155" s="54"/>
      <c r="F155" s="54"/>
      <c r="G155" s="52"/>
      <c r="H155" s="152"/>
      <c r="I155" s="53"/>
      <c r="J155" s="52"/>
      <c r="K155" s="52"/>
      <c r="L155" s="52"/>
      <c r="M155" s="52"/>
      <c r="N155" s="52"/>
      <c r="O155" s="52"/>
      <c r="P155" s="52"/>
      <c r="Q155" s="52"/>
      <c r="R155" s="52"/>
      <c r="S155" s="52"/>
      <c r="T155" s="52"/>
      <c r="U155" s="52"/>
      <c r="V155" s="52"/>
      <c r="W155" s="52"/>
      <c r="X155" s="52"/>
      <c r="Y155" s="52"/>
      <c r="Z155" s="52"/>
    </row>
    <row r="156" spans="1:26" ht="15.75" customHeight="1">
      <c r="A156" s="52"/>
      <c r="B156" s="54"/>
      <c r="C156" s="54"/>
      <c r="D156" s="54"/>
      <c r="E156" s="54"/>
      <c r="F156" s="54"/>
      <c r="G156" s="52"/>
      <c r="H156" s="152"/>
      <c r="I156" s="53"/>
      <c r="J156" s="52"/>
      <c r="K156" s="52"/>
      <c r="L156" s="52"/>
      <c r="M156" s="52"/>
      <c r="N156" s="52"/>
      <c r="O156" s="52"/>
      <c r="P156" s="52"/>
      <c r="Q156" s="52"/>
      <c r="R156" s="52"/>
      <c r="S156" s="52"/>
      <c r="T156" s="52"/>
      <c r="U156" s="52"/>
      <c r="V156" s="52"/>
      <c r="W156" s="52"/>
      <c r="X156" s="52"/>
      <c r="Y156" s="52"/>
      <c r="Z156" s="52"/>
    </row>
    <row r="157" spans="1:26" ht="15.75" customHeight="1">
      <c r="A157" s="52"/>
      <c r="B157" s="54"/>
      <c r="C157" s="54"/>
      <c r="D157" s="54"/>
      <c r="E157" s="54"/>
      <c r="F157" s="54"/>
      <c r="G157" s="52"/>
      <c r="H157" s="152"/>
      <c r="I157" s="53"/>
      <c r="J157" s="52"/>
      <c r="K157" s="52"/>
      <c r="L157" s="52"/>
      <c r="M157" s="52"/>
      <c r="N157" s="52"/>
      <c r="O157" s="52"/>
      <c r="P157" s="52"/>
      <c r="Q157" s="52"/>
      <c r="R157" s="52"/>
      <c r="S157" s="52"/>
      <c r="T157" s="52"/>
      <c r="U157" s="52"/>
      <c r="V157" s="52"/>
      <c r="W157" s="52"/>
      <c r="X157" s="52"/>
      <c r="Y157" s="52"/>
      <c r="Z157" s="52"/>
    </row>
    <row r="158" spans="1:26" ht="15.75" customHeight="1">
      <c r="A158" s="52"/>
      <c r="B158" s="54"/>
      <c r="C158" s="54"/>
      <c r="D158" s="54"/>
      <c r="E158" s="54"/>
      <c r="F158" s="54"/>
      <c r="G158" s="52"/>
      <c r="H158" s="152"/>
      <c r="I158" s="53"/>
      <c r="J158" s="52"/>
      <c r="K158" s="52"/>
      <c r="L158" s="52"/>
      <c r="M158" s="52"/>
      <c r="N158" s="52"/>
      <c r="O158" s="52"/>
      <c r="P158" s="52"/>
      <c r="Q158" s="52"/>
      <c r="R158" s="52"/>
      <c r="S158" s="52"/>
      <c r="T158" s="52"/>
      <c r="U158" s="52"/>
      <c r="V158" s="52"/>
      <c r="W158" s="52"/>
      <c r="X158" s="52"/>
      <c r="Y158" s="52"/>
      <c r="Z158" s="52"/>
    </row>
    <row r="159" spans="1:26" ht="15.75" customHeight="1">
      <c r="A159" s="52"/>
      <c r="B159" s="54"/>
      <c r="C159" s="54"/>
      <c r="D159" s="54"/>
      <c r="E159" s="54"/>
      <c r="F159" s="54"/>
      <c r="G159" s="52"/>
      <c r="H159" s="152"/>
      <c r="I159" s="53"/>
      <c r="J159" s="52"/>
      <c r="K159" s="52"/>
      <c r="L159" s="52"/>
      <c r="M159" s="52"/>
      <c r="N159" s="52"/>
      <c r="O159" s="52"/>
      <c r="P159" s="52"/>
      <c r="Q159" s="52"/>
      <c r="R159" s="52"/>
      <c r="S159" s="52"/>
      <c r="T159" s="52"/>
      <c r="U159" s="52"/>
      <c r="V159" s="52"/>
      <c r="W159" s="52"/>
      <c r="X159" s="52"/>
      <c r="Y159" s="52"/>
      <c r="Z159" s="52"/>
    </row>
    <row r="160" spans="1:26" ht="15.75" customHeight="1">
      <c r="A160" s="52"/>
      <c r="B160" s="54"/>
      <c r="C160" s="54"/>
      <c r="D160" s="54"/>
      <c r="E160" s="54"/>
      <c r="F160" s="54"/>
      <c r="G160" s="52"/>
      <c r="H160" s="152"/>
      <c r="I160" s="53"/>
      <c r="J160" s="52"/>
      <c r="K160" s="52"/>
      <c r="L160" s="52"/>
      <c r="M160" s="52"/>
      <c r="N160" s="52"/>
      <c r="O160" s="52"/>
      <c r="P160" s="52"/>
      <c r="Q160" s="52"/>
      <c r="R160" s="52"/>
      <c r="S160" s="52"/>
      <c r="T160" s="52"/>
      <c r="U160" s="52"/>
      <c r="V160" s="52"/>
      <c r="W160" s="52"/>
      <c r="X160" s="52"/>
      <c r="Y160" s="52"/>
      <c r="Z160" s="52"/>
    </row>
    <row r="161" spans="1:26" ht="15.75" customHeight="1">
      <c r="A161" s="52"/>
      <c r="B161" s="54"/>
      <c r="C161" s="54"/>
      <c r="D161" s="54"/>
      <c r="E161" s="54"/>
      <c r="F161" s="54"/>
      <c r="G161" s="52"/>
      <c r="H161" s="152"/>
      <c r="I161" s="53"/>
      <c r="J161" s="52"/>
      <c r="K161" s="52"/>
      <c r="L161" s="52"/>
      <c r="M161" s="52"/>
      <c r="N161" s="52"/>
      <c r="O161" s="52"/>
      <c r="P161" s="52"/>
      <c r="Q161" s="52"/>
      <c r="R161" s="52"/>
      <c r="S161" s="52"/>
      <c r="T161" s="52"/>
      <c r="U161" s="52"/>
      <c r="V161" s="52"/>
      <c r="W161" s="52"/>
      <c r="X161" s="52"/>
      <c r="Y161" s="52"/>
      <c r="Z161" s="52"/>
    </row>
    <row r="162" spans="1:26" ht="15.75" customHeight="1">
      <c r="A162" s="52"/>
      <c r="B162" s="54"/>
      <c r="C162" s="54"/>
      <c r="D162" s="54"/>
      <c r="E162" s="54"/>
      <c r="F162" s="54"/>
      <c r="G162" s="52"/>
      <c r="H162" s="152"/>
      <c r="I162" s="53"/>
      <c r="J162" s="52"/>
      <c r="K162" s="52"/>
      <c r="L162" s="52"/>
      <c r="M162" s="52"/>
      <c r="N162" s="52"/>
      <c r="O162" s="52"/>
      <c r="P162" s="52"/>
      <c r="Q162" s="52"/>
      <c r="R162" s="52"/>
      <c r="S162" s="52"/>
      <c r="T162" s="52"/>
      <c r="U162" s="52"/>
      <c r="V162" s="52"/>
      <c r="W162" s="52"/>
      <c r="X162" s="52"/>
      <c r="Y162" s="52"/>
      <c r="Z162" s="52"/>
    </row>
    <row r="163" spans="1:26" ht="15.75" customHeight="1">
      <c r="A163" s="52"/>
      <c r="B163" s="54"/>
      <c r="C163" s="54"/>
      <c r="D163" s="54"/>
      <c r="E163" s="54"/>
      <c r="F163" s="54"/>
      <c r="G163" s="52"/>
      <c r="H163" s="152"/>
      <c r="I163" s="53"/>
      <c r="J163" s="52"/>
      <c r="K163" s="52"/>
      <c r="L163" s="52"/>
      <c r="M163" s="52"/>
      <c r="N163" s="52"/>
      <c r="O163" s="52"/>
      <c r="P163" s="52"/>
      <c r="Q163" s="52"/>
      <c r="R163" s="52"/>
      <c r="S163" s="52"/>
      <c r="T163" s="52"/>
      <c r="U163" s="52"/>
      <c r="V163" s="52"/>
      <c r="W163" s="52"/>
      <c r="X163" s="52"/>
      <c r="Y163" s="52"/>
      <c r="Z163" s="52"/>
    </row>
    <row r="164" spans="1:26" ht="15.75" customHeight="1">
      <c r="A164" s="52"/>
      <c r="B164" s="54"/>
      <c r="C164" s="54"/>
      <c r="D164" s="54"/>
      <c r="E164" s="54"/>
      <c r="F164" s="54"/>
      <c r="G164" s="52"/>
      <c r="H164" s="152"/>
      <c r="I164" s="53"/>
      <c r="J164" s="52"/>
      <c r="K164" s="52"/>
      <c r="L164" s="52"/>
      <c r="M164" s="52"/>
      <c r="N164" s="52"/>
      <c r="O164" s="52"/>
      <c r="P164" s="52"/>
      <c r="Q164" s="52"/>
      <c r="R164" s="52"/>
      <c r="S164" s="52"/>
      <c r="T164" s="52"/>
      <c r="U164" s="52"/>
      <c r="V164" s="52"/>
      <c r="W164" s="52"/>
      <c r="X164" s="52"/>
      <c r="Y164" s="52"/>
      <c r="Z164" s="52"/>
    </row>
    <row r="165" spans="1:26" ht="15.75" customHeight="1">
      <c r="A165" s="52"/>
      <c r="B165" s="54"/>
      <c r="C165" s="54"/>
      <c r="D165" s="54"/>
      <c r="E165" s="54"/>
      <c r="F165" s="54"/>
      <c r="G165" s="52"/>
      <c r="H165" s="152"/>
      <c r="I165" s="53"/>
      <c r="J165" s="52"/>
      <c r="K165" s="52"/>
      <c r="L165" s="52"/>
      <c r="M165" s="52"/>
      <c r="N165" s="52"/>
      <c r="O165" s="52"/>
      <c r="P165" s="52"/>
      <c r="Q165" s="52"/>
      <c r="R165" s="52"/>
      <c r="S165" s="52"/>
      <c r="T165" s="52"/>
      <c r="U165" s="52"/>
      <c r="V165" s="52"/>
      <c r="W165" s="52"/>
      <c r="X165" s="52"/>
      <c r="Y165" s="52"/>
      <c r="Z165" s="52"/>
    </row>
    <row r="166" spans="1:26" ht="15.75" customHeight="1">
      <c r="A166" s="52"/>
      <c r="B166" s="54"/>
      <c r="C166" s="54"/>
      <c r="D166" s="54"/>
      <c r="E166" s="54"/>
      <c r="F166" s="54"/>
      <c r="G166" s="52"/>
      <c r="H166" s="152"/>
      <c r="I166" s="53"/>
      <c r="J166" s="52"/>
      <c r="K166" s="52"/>
      <c r="L166" s="52"/>
      <c r="M166" s="52"/>
      <c r="N166" s="52"/>
      <c r="O166" s="52"/>
      <c r="P166" s="52"/>
      <c r="Q166" s="52"/>
      <c r="R166" s="52"/>
      <c r="S166" s="52"/>
      <c r="T166" s="52"/>
      <c r="U166" s="52"/>
      <c r="V166" s="52"/>
      <c r="W166" s="52"/>
      <c r="X166" s="52"/>
      <c r="Y166" s="52"/>
      <c r="Z166" s="52"/>
    </row>
    <row r="167" spans="1:26" ht="15.75" customHeight="1">
      <c r="A167" s="52"/>
      <c r="B167" s="54"/>
      <c r="C167" s="54"/>
      <c r="D167" s="54"/>
      <c r="E167" s="54"/>
      <c r="F167" s="54"/>
      <c r="G167" s="52"/>
      <c r="H167" s="152"/>
      <c r="I167" s="53"/>
      <c r="J167" s="52"/>
      <c r="K167" s="52"/>
      <c r="L167" s="52"/>
      <c r="M167" s="52"/>
      <c r="N167" s="52"/>
      <c r="O167" s="52"/>
      <c r="P167" s="52"/>
      <c r="Q167" s="52"/>
      <c r="R167" s="52"/>
      <c r="S167" s="52"/>
      <c r="T167" s="52"/>
      <c r="U167" s="52"/>
      <c r="V167" s="52"/>
      <c r="W167" s="52"/>
      <c r="X167" s="52"/>
      <c r="Y167" s="52"/>
      <c r="Z167" s="52"/>
    </row>
    <row r="168" spans="1:26" ht="15.75" customHeight="1">
      <c r="A168" s="52"/>
      <c r="B168" s="54"/>
      <c r="C168" s="54"/>
      <c r="D168" s="54"/>
      <c r="E168" s="54"/>
      <c r="F168" s="54"/>
      <c r="G168" s="52"/>
      <c r="H168" s="152"/>
      <c r="I168" s="53"/>
      <c r="J168" s="52"/>
      <c r="K168" s="52"/>
      <c r="L168" s="52"/>
      <c r="M168" s="52"/>
      <c r="N168" s="52"/>
      <c r="O168" s="52"/>
      <c r="P168" s="52"/>
      <c r="Q168" s="52"/>
      <c r="R168" s="52"/>
      <c r="S168" s="52"/>
      <c r="T168" s="52"/>
      <c r="U168" s="52"/>
      <c r="V168" s="52"/>
      <c r="W168" s="52"/>
      <c r="X168" s="52"/>
      <c r="Y168" s="52"/>
      <c r="Z168" s="52"/>
    </row>
    <row r="169" spans="1:26" ht="15.75" customHeight="1">
      <c r="A169" s="52"/>
      <c r="B169" s="54"/>
      <c r="C169" s="54"/>
      <c r="D169" s="54"/>
      <c r="E169" s="54"/>
      <c r="F169" s="54"/>
      <c r="G169" s="52"/>
      <c r="H169" s="152"/>
      <c r="I169" s="53"/>
      <c r="J169" s="52"/>
      <c r="K169" s="52"/>
      <c r="L169" s="52"/>
      <c r="M169" s="52"/>
      <c r="N169" s="52"/>
      <c r="O169" s="52"/>
      <c r="P169" s="52"/>
      <c r="Q169" s="52"/>
      <c r="R169" s="52"/>
      <c r="S169" s="52"/>
      <c r="T169" s="52"/>
      <c r="U169" s="52"/>
      <c r="V169" s="52"/>
      <c r="W169" s="52"/>
      <c r="X169" s="52"/>
      <c r="Y169" s="52"/>
      <c r="Z169" s="52"/>
    </row>
    <row r="170" spans="1:26" ht="15.75" customHeight="1">
      <c r="A170" s="52"/>
      <c r="B170" s="54"/>
      <c r="C170" s="54"/>
      <c r="D170" s="54"/>
      <c r="E170" s="54"/>
      <c r="F170" s="54"/>
      <c r="G170" s="52"/>
      <c r="H170" s="152"/>
      <c r="I170" s="53"/>
      <c r="J170" s="52"/>
      <c r="K170" s="52"/>
      <c r="L170" s="52"/>
      <c r="M170" s="52"/>
      <c r="N170" s="52"/>
      <c r="O170" s="52"/>
      <c r="P170" s="52"/>
      <c r="Q170" s="52"/>
      <c r="R170" s="52"/>
      <c r="S170" s="52"/>
      <c r="T170" s="52"/>
      <c r="U170" s="52"/>
      <c r="V170" s="52"/>
      <c r="W170" s="52"/>
      <c r="X170" s="52"/>
      <c r="Y170" s="52"/>
      <c r="Z170" s="52"/>
    </row>
    <row r="171" spans="1:26" ht="15.75" customHeight="1">
      <c r="A171" s="52"/>
      <c r="B171" s="54"/>
      <c r="C171" s="54"/>
      <c r="D171" s="54"/>
      <c r="E171" s="54"/>
      <c r="F171" s="54"/>
      <c r="G171" s="52"/>
      <c r="H171" s="152"/>
      <c r="I171" s="53"/>
      <c r="J171" s="52"/>
      <c r="K171" s="52"/>
      <c r="L171" s="52"/>
      <c r="M171" s="52"/>
      <c r="N171" s="52"/>
      <c r="O171" s="52"/>
      <c r="P171" s="52"/>
      <c r="Q171" s="52"/>
      <c r="R171" s="52"/>
      <c r="S171" s="52"/>
      <c r="T171" s="52"/>
      <c r="U171" s="52"/>
      <c r="V171" s="52"/>
      <c r="W171" s="52"/>
      <c r="X171" s="52"/>
      <c r="Y171" s="52"/>
      <c r="Z171" s="52"/>
    </row>
    <row r="172" spans="1:26" ht="15.75" customHeight="1">
      <c r="A172" s="52"/>
      <c r="B172" s="54"/>
      <c r="C172" s="54"/>
      <c r="D172" s="54"/>
      <c r="E172" s="54"/>
      <c r="F172" s="54"/>
      <c r="G172" s="52"/>
      <c r="H172" s="152"/>
      <c r="I172" s="53"/>
      <c r="J172" s="52"/>
      <c r="K172" s="52"/>
      <c r="L172" s="52"/>
      <c r="M172" s="52"/>
      <c r="N172" s="52"/>
      <c r="O172" s="52"/>
      <c r="P172" s="52"/>
      <c r="Q172" s="52"/>
      <c r="R172" s="52"/>
      <c r="S172" s="52"/>
      <c r="T172" s="52"/>
      <c r="U172" s="52"/>
      <c r="V172" s="52"/>
      <c r="W172" s="52"/>
      <c r="X172" s="52"/>
      <c r="Y172" s="52"/>
      <c r="Z172" s="52"/>
    </row>
    <row r="173" spans="1:26" ht="15.75" customHeight="1">
      <c r="A173" s="52"/>
      <c r="B173" s="54"/>
      <c r="C173" s="54"/>
      <c r="D173" s="54"/>
      <c r="E173" s="54"/>
      <c r="F173" s="54"/>
      <c r="G173" s="52"/>
      <c r="H173" s="152"/>
      <c r="I173" s="53"/>
      <c r="J173" s="52"/>
      <c r="K173" s="52"/>
      <c r="L173" s="52"/>
      <c r="M173" s="52"/>
      <c r="N173" s="52"/>
      <c r="O173" s="52"/>
      <c r="P173" s="52"/>
      <c r="Q173" s="52"/>
      <c r="R173" s="52"/>
      <c r="S173" s="52"/>
      <c r="T173" s="52"/>
      <c r="U173" s="52"/>
      <c r="V173" s="52"/>
      <c r="W173" s="52"/>
      <c r="X173" s="52"/>
      <c r="Y173" s="52"/>
      <c r="Z173" s="52"/>
    </row>
    <row r="174" spans="1:26" ht="15.75" customHeight="1">
      <c r="A174" s="52"/>
      <c r="B174" s="54"/>
      <c r="C174" s="54"/>
      <c r="D174" s="54"/>
      <c r="E174" s="54"/>
      <c r="F174" s="54"/>
      <c r="G174" s="52"/>
      <c r="H174" s="152"/>
      <c r="I174" s="53"/>
      <c r="J174" s="52"/>
      <c r="K174" s="52"/>
      <c r="L174" s="52"/>
      <c r="M174" s="52"/>
      <c r="N174" s="52"/>
      <c r="O174" s="52"/>
      <c r="P174" s="52"/>
      <c r="Q174" s="52"/>
      <c r="R174" s="52"/>
      <c r="S174" s="52"/>
      <c r="T174" s="52"/>
      <c r="U174" s="52"/>
      <c r="V174" s="52"/>
      <c r="W174" s="52"/>
      <c r="X174" s="52"/>
      <c r="Y174" s="52"/>
      <c r="Z174" s="52"/>
    </row>
    <row r="175" spans="1:26" ht="15.75" customHeight="1">
      <c r="A175" s="52"/>
      <c r="B175" s="54"/>
      <c r="C175" s="54"/>
      <c r="D175" s="54"/>
      <c r="E175" s="54"/>
      <c r="F175" s="54"/>
      <c r="G175" s="52"/>
      <c r="H175" s="152"/>
      <c r="I175" s="53"/>
      <c r="J175" s="52"/>
      <c r="K175" s="52"/>
      <c r="L175" s="52"/>
      <c r="M175" s="52"/>
      <c r="N175" s="52"/>
      <c r="O175" s="52"/>
      <c r="P175" s="52"/>
      <c r="Q175" s="52"/>
      <c r="R175" s="52"/>
      <c r="S175" s="52"/>
      <c r="T175" s="52"/>
      <c r="U175" s="52"/>
      <c r="V175" s="52"/>
      <c r="W175" s="52"/>
      <c r="X175" s="52"/>
      <c r="Y175" s="52"/>
      <c r="Z175" s="52"/>
    </row>
    <row r="176" spans="1:26" ht="15.75" customHeight="1">
      <c r="A176" s="52"/>
      <c r="B176" s="54"/>
      <c r="C176" s="54"/>
      <c r="D176" s="54"/>
      <c r="E176" s="54"/>
      <c r="F176" s="54"/>
      <c r="G176" s="52"/>
      <c r="H176" s="152"/>
      <c r="I176" s="53"/>
      <c r="J176" s="52"/>
      <c r="K176" s="52"/>
      <c r="L176" s="52"/>
      <c r="M176" s="52"/>
      <c r="N176" s="52"/>
      <c r="O176" s="52"/>
      <c r="P176" s="52"/>
      <c r="Q176" s="52"/>
      <c r="R176" s="52"/>
      <c r="S176" s="52"/>
      <c r="T176" s="52"/>
      <c r="U176" s="52"/>
      <c r="V176" s="52"/>
      <c r="W176" s="52"/>
      <c r="X176" s="52"/>
      <c r="Y176" s="52"/>
      <c r="Z176" s="52"/>
    </row>
    <row r="177" spans="1:26" ht="15.75" customHeight="1">
      <c r="A177" s="52"/>
      <c r="B177" s="54"/>
      <c r="C177" s="54"/>
      <c r="D177" s="54"/>
      <c r="E177" s="54"/>
      <c r="F177" s="54"/>
      <c r="G177" s="52"/>
      <c r="H177" s="152"/>
      <c r="I177" s="53"/>
      <c r="J177" s="52"/>
      <c r="K177" s="52"/>
      <c r="L177" s="52"/>
      <c r="M177" s="52"/>
      <c r="N177" s="52"/>
      <c r="O177" s="52"/>
      <c r="P177" s="52"/>
      <c r="Q177" s="52"/>
      <c r="R177" s="52"/>
      <c r="S177" s="52"/>
      <c r="T177" s="52"/>
      <c r="U177" s="52"/>
      <c r="V177" s="52"/>
      <c r="W177" s="52"/>
      <c r="X177" s="52"/>
      <c r="Y177" s="52"/>
      <c r="Z177" s="52"/>
    </row>
    <row r="178" spans="1:26" ht="15.75" customHeight="1">
      <c r="A178" s="52"/>
      <c r="B178" s="54"/>
      <c r="C178" s="54"/>
      <c r="D178" s="54"/>
      <c r="E178" s="54"/>
      <c r="F178" s="54"/>
      <c r="G178" s="52"/>
      <c r="H178" s="152"/>
      <c r="I178" s="53"/>
      <c r="J178" s="52"/>
      <c r="K178" s="52"/>
      <c r="L178" s="52"/>
      <c r="M178" s="52"/>
      <c r="N178" s="52"/>
      <c r="O178" s="52"/>
      <c r="P178" s="52"/>
      <c r="Q178" s="52"/>
      <c r="R178" s="52"/>
      <c r="S178" s="52"/>
      <c r="T178" s="52"/>
      <c r="U178" s="52"/>
      <c r="V178" s="52"/>
      <c r="W178" s="52"/>
      <c r="X178" s="52"/>
      <c r="Y178" s="52"/>
      <c r="Z178" s="52"/>
    </row>
    <row r="179" spans="1:26" ht="15.75" customHeight="1">
      <c r="A179" s="52"/>
      <c r="B179" s="54"/>
      <c r="C179" s="54"/>
      <c r="D179" s="54"/>
      <c r="E179" s="54"/>
      <c r="F179" s="54"/>
      <c r="G179" s="52"/>
      <c r="H179" s="152"/>
      <c r="I179" s="53"/>
      <c r="J179" s="52"/>
      <c r="K179" s="52"/>
      <c r="L179" s="52"/>
      <c r="M179" s="52"/>
      <c r="N179" s="52"/>
      <c r="O179" s="52"/>
      <c r="P179" s="52"/>
      <c r="Q179" s="52"/>
      <c r="R179" s="52"/>
      <c r="S179" s="52"/>
      <c r="T179" s="52"/>
      <c r="U179" s="52"/>
      <c r="V179" s="52"/>
      <c r="W179" s="52"/>
      <c r="X179" s="52"/>
      <c r="Y179" s="52"/>
      <c r="Z179" s="52"/>
    </row>
    <row r="180" spans="1:26" ht="15.75" customHeight="1">
      <c r="A180" s="52"/>
      <c r="B180" s="54"/>
      <c r="C180" s="54"/>
      <c r="D180" s="54"/>
      <c r="E180" s="54"/>
      <c r="F180" s="54"/>
      <c r="G180" s="52"/>
      <c r="H180" s="152"/>
      <c r="I180" s="53"/>
      <c r="J180" s="52"/>
      <c r="K180" s="52"/>
      <c r="L180" s="52"/>
      <c r="M180" s="52"/>
      <c r="N180" s="52"/>
      <c r="O180" s="52"/>
      <c r="P180" s="52"/>
      <c r="Q180" s="52"/>
      <c r="R180" s="52"/>
      <c r="S180" s="52"/>
      <c r="T180" s="52"/>
      <c r="U180" s="52"/>
      <c r="V180" s="52"/>
      <c r="W180" s="52"/>
      <c r="X180" s="52"/>
      <c r="Y180" s="52"/>
      <c r="Z180" s="52"/>
    </row>
    <row r="181" spans="1:26" ht="15.75" customHeight="1">
      <c r="A181" s="52"/>
      <c r="B181" s="54"/>
      <c r="C181" s="54"/>
      <c r="D181" s="54"/>
      <c r="E181" s="54"/>
      <c r="F181" s="54"/>
      <c r="G181" s="52"/>
      <c r="H181" s="152"/>
      <c r="I181" s="53"/>
      <c r="J181" s="52"/>
      <c r="K181" s="52"/>
      <c r="L181" s="52"/>
      <c r="M181" s="52"/>
      <c r="N181" s="52"/>
      <c r="O181" s="52"/>
      <c r="P181" s="52"/>
      <c r="Q181" s="52"/>
      <c r="R181" s="52"/>
      <c r="S181" s="52"/>
      <c r="T181" s="52"/>
      <c r="U181" s="52"/>
      <c r="V181" s="52"/>
      <c r="W181" s="52"/>
      <c r="X181" s="52"/>
      <c r="Y181" s="52"/>
      <c r="Z181" s="52"/>
    </row>
    <row r="182" spans="1:26" ht="15.75" customHeight="1">
      <c r="A182" s="52"/>
      <c r="B182" s="54"/>
      <c r="C182" s="54"/>
      <c r="D182" s="54"/>
      <c r="E182" s="54"/>
      <c r="F182" s="54"/>
      <c r="G182" s="52"/>
      <c r="H182" s="152"/>
      <c r="I182" s="53"/>
      <c r="J182" s="52"/>
      <c r="K182" s="52"/>
      <c r="L182" s="52"/>
      <c r="M182" s="52"/>
      <c r="N182" s="52"/>
      <c r="O182" s="52"/>
      <c r="P182" s="52"/>
      <c r="Q182" s="52"/>
      <c r="R182" s="52"/>
      <c r="S182" s="52"/>
      <c r="T182" s="52"/>
      <c r="U182" s="52"/>
      <c r="V182" s="52"/>
      <c r="W182" s="52"/>
      <c r="X182" s="52"/>
      <c r="Y182" s="52"/>
      <c r="Z182" s="52"/>
    </row>
    <row r="183" spans="1:26" ht="15.75" customHeight="1">
      <c r="A183" s="52"/>
      <c r="B183" s="54"/>
      <c r="C183" s="54"/>
      <c r="D183" s="54"/>
      <c r="E183" s="54"/>
      <c r="F183" s="54"/>
      <c r="G183" s="52"/>
      <c r="H183" s="152"/>
      <c r="I183" s="53"/>
      <c r="J183" s="52"/>
      <c r="K183" s="52"/>
      <c r="L183" s="52"/>
      <c r="M183" s="52"/>
      <c r="N183" s="52"/>
      <c r="O183" s="52"/>
      <c r="P183" s="52"/>
      <c r="Q183" s="52"/>
      <c r="R183" s="52"/>
      <c r="S183" s="52"/>
      <c r="T183" s="52"/>
      <c r="U183" s="52"/>
      <c r="V183" s="52"/>
      <c r="W183" s="52"/>
      <c r="X183" s="52"/>
      <c r="Y183" s="52"/>
      <c r="Z183" s="52"/>
    </row>
    <row r="184" spans="1:26" ht="15.75" customHeight="1">
      <c r="A184" s="52"/>
      <c r="B184" s="54"/>
      <c r="C184" s="54"/>
      <c r="D184" s="54"/>
      <c r="E184" s="54"/>
      <c r="F184" s="54"/>
      <c r="G184" s="52"/>
      <c r="H184" s="152"/>
      <c r="I184" s="53"/>
      <c r="J184" s="52"/>
      <c r="K184" s="52"/>
      <c r="L184" s="52"/>
      <c r="M184" s="52"/>
      <c r="N184" s="52"/>
      <c r="O184" s="52"/>
      <c r="P184" s="52"/>
      <c r="Q184" s="52"/>
      <c r="R184" s="52"/>
      <c r="S184" s="52"/>
      <c r="T184" s="52"/>
      <c r="U184" s="52"/>
      <c r="V184" s="52"/>
      <c r="W184" s="52"/>
      <c r="X184" s="52"/>
      <c r="Y184" s="52"/>
      <c r="Z184" s="52"/>
    </row>
    <row r="185" spans="1:26" ht="15.75" customHeight="1">
      <c r="A185" s="52"/>
      <c r="B185" s="54"/>
      <c r="C185" s="54"/>
      <c r="D185" s="54"/>
      <c r="E185" s="54"/>
      <c r="F185" s="54"/>
      <c r="G185" s="52"/>
      <c r="H185" s="152"/>
      <c r="I185" s="53"/>
      <c r="J185" s="52"/>
      <c r="K185" s="52"/>
      <c r="L185" s="52"/>
      <c r="M185" s="52"/>
      <c r="N185" s="52"/>
      <c r="O185" s="52"/>
      <c r="P185" s="52"/>
      <c r="Q185" s="52"/>
      <c r="R185" s="52"/>
      <c r="S185" s="52"/>
      <c r="T185" s="52"/>
      <c r="U185" s="52"/>
      <c r="V185" s="52"/>
      <c r="W185" s="52"/>
      <c r="X185" s="52"/>
      <c r="Y185" s="52"/>
      <c r="Z185" s="52"/>
    </row>
    <row r="186" spans="1:26" ht="15.75" customHeight="1">
      <c r="A186" s="52"/>
      <c r="B186" s="54"/>
      <c r="C186" s="54"/>
      <c r="D186" s="54"/>
      <c r="E186" s="54"/>
      <c r="F186" s="54"/>
      <c r="G186" s="52"/>
      <c r="H186" s="152"/>
      <c r="I186" s="53"/>
      <c r="J186" s="52"/>
      <c r="K186" s="52"/>
      <c r="L186" s="52"/>
      <c r="M186" s="52"/>
      <c r="N186" s="52"/>
      <c r="O186" s="52"/>
      <c r="P186" s="52"/>
      <c r="Q186" s="52"/>
      <c r="R186" s="52"/>
      <c r="S186" s="52"/>
      <c r="T186" s="52"/>
      <c r="U186" s="52"/>
      <c r="V186" s="52"/>
      <c r="W186" s="52"/>
      <c r="X186" s="52"/>
      <c r="Y186" s="52"/>
      <c r="Z186" s="52"/>
    </row>
    <row r="187" spans="1:26" ht="15.75" customHeight="1">
      <c r="A187" s="52"/>
      <c r="B187" s="54"/>
      <c r="C187" s="54"/>
      <c r="D187" s="54"/>
      <c r="E187" s="54"/>
      <c r="F187" s="54"/>
      <c r="G187" s="52"/>
      <c r="H187" s="152"/>
      <c r="I187" s="53"/>
      <c r="J187" s="52"/>
      <c r="K187" s="52"/>
      <c r="L187" s="52"/>
      <c r="M187" s="52"/>
      <c r="N187" s="52"/>
      <c r="O187" s="52"/>
      <c r="P187" s="52"/>
      <c r="Q187" s="52"/>
      <c r="R187" s="52"/>
      <c r="S187" s="52"/>
      <c r="T187" s="52"/>
      <c r="U187" s="52"/>
      <c r="V187" s="52"/>
      <c r="W187" s="52"/>
      <c r="X187" s="52"/>
      <c r="Y187" s="52"/>
      <c r="Z187" s="52"/>
    </row>
    <row r="188" spans="1:26" ht="15.75" customHeight="1">
      <c r="A188" s="52"/>
      <c r="B188" s="54"/>
      <c r="C188" s="54"/>
      <c r="D188" s="54"/>
      <c r="E188" s="54"/>
      <c r="F188" s="54"/>
      <c r="G188" s="52"/>
      <c r="H188" s="152"/>
      <c r="I188" s="53"/>
      <c r="J188" s="52"/>
      <c r="K188" s="52"/>
      <c r="L188" s="52"/>
      <c r="M188" s="52"/>
      <c r="N188" s="52"/>
      <c r="O188" s="52"/>
      <c r="P188" s="52"/>
      <c r="Q188" s="52"/>
      <c r="R188" s="52"/>
      <c r="S188" s="52"/>
      <c r="T188" s="52"/>
      <c r="U188" s="52"/>
      <c r="V188" s="52"/>
      <c r="W188" s="52"/>
      <c r="X188" s="52"/>
      <c r="Y188" s="52"/>
      <c r="Z188" s="52"/>
    </row>
    <row r="189" spans="1:26" ht="15.75" customHeight="1">
      <c r="A189" s="52"/>
      <c r="B189" s="54"/>
      <c r="C189" s="54"/>
      <c r="D189" s="54"/>
      <c r="E189" s="54"/>
      <c r="F189" s="54"/>
      <c r="G189" s="52"/>
      <c r="H189" s="152"/>
      <c r="I189" s="53"/>
      <c r="J189" s="52"/>
      <c r="K189" s="52"/>
      <c r="L189" s="52"/>
      <c r="M189" s="52"/>
      <c r="N189" s="52"/>
      <c r="O189" s="52"/>
      <c r="P189" s="52"/>
      <c r="Q189" s="52"/>
      <c r="R189" s="52"/>
      <c r="S189" s="52"/>
      <c r="T189" s="52"/>
      <c r="U189" s="52"/>
      <c r="V189" s="52"/>
      <c r="W189" s="52"/>
      <c r="X189" s="52"/>
      <c r="Y189" s="52"/>
      <c r="Z189" s="52"/>
    </row>
    <row r="190" spans="1:26" ht="15.75" customHeight="1">
      <c r="A190" s="52"/>
      <c r="B190" s="54"/>
      <c r="C190" s="54"/>
      <c r="D190" s="54"/>
      <c r="E190" s="54"/>
      <c r="F190" s="54"/>
      <c r="G190" s="52"/>
      <c r="H190" s="152"/>
      <c r="I190" s="53"/>
      <c r="J190" s="52"/>
      <c r="K190" s="52"/>
      <c r="L190" s="52"/>
      <c r="M190" s="52"/>
      <c r="N190" s="52"/>
      <c r="O190" s="52"/>
      <c r="P190" s="52"/>
      <c r="Q190" s="52"/>
      <c r="R190" s="52"/>
      <c r="S190" s="52"/>
      <c r="T190" s="52"/>
      <c r="U190" s="52"/>
      <c r="V190" s="52"/>
      <c r="W190" s="52"/>
      <c r="X190" s="52"/>
      <c r="Y190" s="52"/>
      <c r="Z190" s="52"/>
    </row>
    <row r="191" spans="1:26" ht="15.75" customHeight="1">
      <c r="A191" s="52"/>
      <c r="B191" s="54"/>
      <c r="C191" s="54"/>
      <c r="D191" s="54"/>
      <c r="E191" s="54"/>
      <c r="F191" s="54"/>
      <c r="G191" s="52"/>
      <c r="H191" s="152"/>
      <c r="I191" s="53"/>
      <c r="J191" s="52"/>
      <c r="K191" s="52"/>
      <c r="L191" s="52"/>
      <c r="M191" s="52"/>
      <c r="N191" s="52"/>
      <c r="O191" s="52"/>
      <c r="P191" s="52"/>
      <c r="Q191" s="52"/>
      <c r="R191" s="52"/>
      <c r="S191" s="52"/>
      <c r="T191" s="52"/>
      <c r="U191" s="52"/>
      <c r="V191" s="52"/>
      <c r="W191" s="52"/>
      <c r="X191" s="52"/>
      <c r="Y191" s="52"/>
      <c r="Z191" s="52"/>
    </row>
    <row r="192" spans="1:26" ht="15.75" customHeight="1">
      <c r="A192" s="52"/>
      <c r="B192" s="54"/>
      <c r="C192" s="54"/>
      <c r="D192" s="54"/>
      <c r="E192" s="54"/>
      <c r="F192" s="54"/>
      <c r="G192" s="52"/>
      <c r="H192" s="152"/>
      <c r="I192" s="53"/>
      <c r="J192" s="52"/>
      <c r="K192" s="52"/>
      <c r="L192" s="52"/>
      <c r="M192" s="52"/>
      <c r="N192" s="52"/>
      <c r="O192" s="52"/>
      <c r="P192" s="52"/>
      <c r="Q192" s="52"/>
      <c r="R192" s="52"/>
      <c r="S192" s="52"/>
      <c r="T192" s="52"/>
      <c r="U192" s="52"/>
      <c r="V192" s="52"/>
      <c r="W192" s="52"/>
      <c r="X192" s="52"/>
      <c r="Y192" s="52"/>
      <c r="Z192" s="52"/>
    </row>
    <row r="193" spans="1:26" ht="15.75" customHeight="1">
      <c r="A193" s="52"/>
      <c r="B193" s="54"/>
      <c r="C193" s="54"/>
      <c r="D193" s="54"/>
      <c r="E193" s="54"/>
      <c r="F193" s="54"/>
      <c r="G193" s="52"/>
      <c r="H193" s="152"/>
      <c r="I193" s="53"/>
      <c r="J193" s="52"/>
      <c r="K193" s="52"/>
      <c r="L193" s="52"/>
      <c r="M193" s="52"/>
      <c r="N193" s="52"/>
      <c r="O193" s="52"/>
      <c r="P193" s="52"/>
      <c r="Q193" s="52"/>
      <c r="R193" s="52"/>
      <c r="S193" s="52"/>
      <c r="T193" s="52"/>
      <c r="U193" s="52"/>
      <c r="V193" s="52"/>
      <c r="W193" s="52"/>
      <c r="X193" s="52"/>
      <c r="Y193" s="52"/>
      <c r="Z193" s="52"/>
    </row>
    <row r="194" spans="1:26" ht="15.75" customHeight="1">
      <c r="A194" s="52"/>
      <c r="B194" s="54"/>
      <c r="C194" s="54"/>
      <c r="D194" s="54"/>
      <c r="E194" s="54"/>
      <c r="F194" s="54"/>
      <c r="G194" s="52"/>
      <c r="H194" s="152"/>
      <c r="I194" s="53"/>
      <c r="J194" s="52"/>
      <c r="K194" s="52"/>
      <c r="L194" s="52"/>
      <c r="M194" s="52"/>
      <c r="N194" s="52"/>
      <c r="O194" s="52"/>
      <c r="P194" s="52"/>
      <c r="Q194" s="52"/>
      <c r="R194" s="52"/>
      <c r="S194" s="52"/>
      <c r="T194" s="52"/>
      <c r="U194" s="52"/>
      <c r="V194" s="52"/>
      <c r="W194" s="52"/>
      <c r="X194" s="52"/>
      <c r="Y194" s="52"/>
      <c r="Z194" s="52"/>
    </row>
    <row r="195" spans="1:26" ht="15.75" customHeight="1">
      <c r="A195" s="52"/>
      <c r="B195" s="54"/>
      <c r="C195" s="54"/>
      <c r="D195" s="54"/>
      <c r="E195" s="54"/>
      <c r="F195" s="54"/>
      <c r="G195" s="52"/>
      <c r="H195" s="152"/>
      <c r="I195" s="53"/>
      <c r="J195" s="52"/>
      <c r="K195" s="52"/>
      <c r="L195" s="52"/>
      <c r="M195" s="52"/>
      <c r="N195" s="52"/>
      <c r="O195" s="52"/>
      <c r="P195" s="52"/>
      <c r="Q195" s="52"/>
      <c r="R195" s="52"/>
      <c r="S195" s="52"/>
      <c r="T195" s="52"/>
      <c r="U195" s="52"/>
      <c r="V195" s="52"/>
      <c r="W195" s="52"/>
      <c r="X195" s="52"/>
      <c r="Y195" s="52"/>
      <c r="Z195" s="52"/>
    </row>
    <row r="196" spans="1:26" ht="15.75" customHeight="1">
      <c r="A196" s="52"/>
      <c r="B196" s="54"/>
      <c r="C196" s="54"/>
      <c r="D196" s="54"/>
      <c r="E196" s="54"/>
      <c r="F196" s="54"/>
      <c r="G196" s="52"/>
      <c r="H196" s="152"/>
      <c r="I196" s="53"/>
      <c r="J196" s="52"/>
      <c r="K196" s="52"/>
      <c r="L196" s="52"/>
      <c r="M196" s="52"/>
      <c r="N196" s="52"/>
      <c r="O196" s="52"/>
      <c r="P196" s="52"/>
      <c r="Q196" s="52"/>
      <c r="R196" s="52"/>
      <c r="S196" s="52"/>
      <c r="T196" s="52"/>
      <c r="U196" s="52"/>
      <c r="V196" s="52"/>
      <c r="W196" s="52"/>
      <c r="X196" s="52"/>
      <c r="Y196" s="52"/>
      <c r="Z196" s="52"/>
    </row>
    <row r="197" spans="1:26" ht="15.75" customHeight="1">
      <c r="A197" s="52"/>
      <c r="B197" s="54"/>
      <c r="C197" s="54"/>
      <c r="D197" s="54"/>
      <c r="E197" s="54"/>
      <c r="F197" s="54"/>
      <c r="G197" s="52"/>
      <c r="H197" s="152"/>
      <c r="I197" s="53"/>
      <c r="J197" s="52"/>
      <c r="K197" s="52"/>
      <c r="L197" s="52"/>
      <c r="M197" s="52"/>
      <c r="N197" s="52"/>
      <c r="O197" s="52"/>
      <c r="P197" s="52"/>
      <c r="Q197" s="52"/>
      <c r="R197" s="52"/>
      <c r="S197" s="52"/>
      <c r="T197" s="52"/>
      <c r="U197" s="52"/>
      <c r="V197" s="52"/>
      <c r="W197" s="52"/>
      <c r="X197" s="52"/>
      <c r="Y197" s="52"/>
      <c r="Z197" s="52"/>
    </row>
    <row r="198" spans="1:26" ht="15.75" customHeight="1">
      <c r="A198" s="52"/>
      <c r="B198" s="54"/>
      <c r="C198" s="54"/>
      <c r="D198" s="54"/>
      <c r="E198" s="54"/>
      <c r="F198" s="54"/>
      <c r="G198" s="52"/>
      <c r="H198" s="152"/>
      <c r="I198" s="53"/>
      <c r="J198" s="52"/>
      <c r="K198" s="52"/>
      <c r="L198" s="52"/>
      <c r="M198" s="52"/>
      <c r="N198" s="52"/>
      <c r="O198" s="52"/>
      <c r="P198" s="52"/>
      <c r="Q198" s="52"/>
      <c r="R198" s="52"/>
      <c r="S198" s="52"/>
      <c r="T198" s="52"/>
      <c r="U198" s="52"/>
      <c r="V198" s="52"/>
      <c r="W198" s="52"/>
      <c r="X198" s="52"/>
      <c r="Y198" s="52"/>
      <c r="Z198" s="52"/>
    </row>
    <row r="199" spans="1:26" ht="15.75" customHeight="1">
      <c r="A199" s="52"/>
      <c r="B199" s="54"/>
      <c r="C199" s="54"/>
      <c r="D199" s="54"/>
      <c r="E199" s="54"/>
      <c r="F199" s="54"/>
      <c r="G199" s="52"/>
      <c r="H199" s="152"/>
      <c r="I199" s="53"/>
      <c r="J199" s="52"/>
      <c r="K199" s="52"/>
      <c r="L199" s="52"/>
      <c r="M199" s="52"/>
      <c r="N199" s="52"/>
      <c r="O199" s="52"/>
      <c r="P199" s="52"/>
      <c r="Q199" s="52"/>
      <c r="R199" s="52"/>
      <c r="S199" s="52"/>
      <c r="T199" s="52"/>
      <c r="U199" s="52"/>
      <c r="V199" s="52"/>
      <c r="W199" s="52"/>
      <c r="X199" s="52"/>
      <c r="Y199" s="52"/>
      <c r="Z199" s="52"/>
    </row>
    <row r="200" spans="1:26" ht="15.75" customHeight="1">
      <c r="A200" s="52"/>
      <c r="B200" s="54"/>
      <c r="C200" s="54"/>
      <c r="D200" s="54"/>
      <c r="E200" s="54"/>
      <c r="F200" s="54"/>
      <c r="G200" s="52"/>
      <c r="H200" s="152"/>
      <c r="I200" s="53"/>
      <c r="J200" s="52"/>
      <c r="K200" s="52"/>
      <c r="L200" s="52"/>
      <c r="M200" s="52"/>
      <c r="N200" s="52"/>
      <c r="O200" s="52"/>
      <c r="P200" s="52"/>
      <c r="Q200" s="52"/>
      <c r="R200" s="52"/>
      <c r="S200" s="52"/>
      <c r="T200" s="52"/>
      <c r="U200" s="52"/>
      <c r="V200" s="52"/>
      <c r="W200" s="52"/>
      <c r="X200" s="52"/>
      <c r="Y200" s="52"/>
      <c r="Z200" s="52"/>
    </row>
    <row r="201" spans="1:26" ht="15.75" customHeight="1">
      <c r="A201" s="52"/>
      <c r="B201" s="54"/>
      <c r="C201" s="54"/>
      <c r="D201" s="54"/>
      <c r="E201" s="54"/>
      <c r="F201" s="54"/>
      <c r="G201" s="52"/>
      <c r="H201" s="152"/>
      <c r="I201" s="53"/>
      <c r="J201" s="52"/>
      <c r="K201" s="52"/>
      <c r="L201" s="52"/>
      <c r="M201" s="52"/>
      <c r="N201" s="52"/>
      <c r="O201" s="52"/>
      <c r="P201" s="52"/>
      <c r="Q201" s="52"/>
      <c r="R201" s="52"/>
      <c r="S201" s="52"/>
      <c r="T201" s="52"/>
      <c r="U201" s="52"/>
      <c r="V201" s="52"/>
      <c r="W201" s="52"/>
      <c r="X201" s="52"/>
      <c r="Y201" s="52"/>
      <c r="Z201" s="52"/>
    </row>
    <row r="202" spans="1:26" ht="15.75" customHeight="1">
      <c r="A202" s="52"/>
      <c r="B202" s="54"/>
      <c r="C202" s="54"/>
      <c r="D202" s="54"/>
      <c r="E202" s="54"/>
      <c r="F202" s="54"/>
      <c r="G202" s="52"/>
      <c r="H202" s="152"/>
      <c r="I202" s="53"/>
      <c r="J202" s="52"/>
      <c r="K202" s="52"/>
      <c r="L202" s="52"/>
      <c r="M202" s="52"/>
      <c r="N202" s="52"/>
      <c r="O202" s="52"/>
      <c r="P202" s="52"/>
      <c r="Q202" s="52"/>
      <c r="R202" s="52"/>
      <c r="S202" s="52"/>
      <c r="T202" s="52"/>
      <c r="U202" s="52"/>
      <c r="V202" s="52"/>
      <c r="W202" s="52"/>
      <c r="X202" s="52"/>
      <c r="Y202" s="52"/>
      <c r="Z202" s="52"/>
    </row>
    <row r="203" spans="1:26" ht="15.75" customHeight="1">
      <c r="A203" s="52"/>
      <c r="B203" s="54"/>
      <c r="C203" s="54"/>
      <c r="D203" s="54"/>
      <c r="E203" s="54"/>
      <c r="F203" s="54"/>
      <c r="G203" s="52"/>
      <c r="H203" s="152"/>
      <c r="I203" s="53"/>
      <c r="J203" s="52"/>
      <c r="K203" s="52"/>
      <c r="L203" s="52"/>
      <c r="M203" s="52"/>
      <c r="N203" s="52"/>
      <c r="O203" s="52"/>
      <c r="P203" s="52"/>
      <c r="Q203" s="52"/>
      <c r="R203" s="52"/>
      <c r="S203" s="52"/>
      <c r="T203" s="52"/>
      <c r="U203" s="52"/>
      <c r="V203" s="52"/>
      <c r="W203" s="52"/>
      <c r="X203" s="52"/>
      <c r="Y203" s="52"/>
      <c r="Z203" s="52"/>
    </row>
    <row r="204" spans="1:26" ht="15.75" customHeight="1">
      <c r="A204" s="52"/>
      <c r="B204" s="54"/>
      <c r="C204" s="54"/>
      <c r="D204" s="54"/>
      <c r="E204" s="54"/>
      <c r="F204" s="54"/>
      <c r="G204" s="52"/>
      <c r="H204" s="152"/>
      <c r="I204" s="53"/>
      <c r="J204" s="52"/>
      <c r="K204" s="52"/>
      <c r="L204" s="52"/>
      <c r="M204" s="52"/>
      <c r="N204" s="52"/>
      <c r="O204" s="52"/>
      <c r="P204" s="52"/>
      <c r="Q204" s="52"/>
      <c r="R204" s="52"/>
      <c r="S204" s="52"/>
      <c r="T204" s="52"/>
      <c r="U204" s="52"/>
      <c r="V204" s="52"/>
      <c r="W204" s="52"/>
      <c r="X204" s="52"/>
      <c r="Y204" s="52"/>
      <c r="Z204" s="52"/>
    </row>
    <row r="205" spans="1:26" ht="15.75" customHeight="1">
      <c r="A205" s="52"/>
      <c r="B205" s="54"/>
      <c r="C205" s="54"/>
      <c r="D205" s="54"/>
      <c r="E205" s="54"/>
      <c r="F205" s="54"/>
      <c r="G205" s="52"/>
      <c r="H205" s="152"/>
      <c r="I205" s="53"/>
      <c r="J205" s="52"/>
      <c r="K205" s="52"/>
      <c r="L205" s="52"/>
      <c r="M205" s="52"/>
      <c r="N205" s="52"/>
      <c r="O205" s="52"/>
      <c r="P205" s="52"/>
      <c r="Q205" s="52"/>
      <c r="R205" s="52"/>
      <c r="S205" s="52"/>
      <c r="T205" s="52"/>
      <c r="U205" s="52"/>
      <c r="V205" s="52"/>
      <c r="W205" s="52"/>
      <c r="X205" s="52"/>
      <c r="Y205" s="52"/>
      <c r="Z205" s="52"/>
    </row>
    <row r="206" spans="1:26" ht="15.75" customHeight="1">
      <c r="A206" s="52"/>
      <c r="B206" s="54"/>
      <c r="C206" s="54"/>
      <c r="D206" s="54"/>
      <c r="E206" s="54"/>
      <c r="F206" s="54"/>
      <c r="G206" s="52"/>
      <c r="H206" s="152"/>
      <c r="I206" s="53"/>
      <c r="J206" s="52"/>
      <c r="K206" s="52"/>
      <c r="L206" s="52"/>
      <c r="M206" s="52"/>
      <c r="N206" s="52"/>
      <c r="O206" s="52"/>
      <c r="P206" s="52"/>
      <c r="Q206" s="52"/>
      <c r="R206" s="52"/>
      <c r="S206" s="52"/>
      <c r="T206" s="52"/>
      <c r="U206" s="52"/>
      <c r="V206" s="52"/>
      <c r="W206" s="52"/>
      <c r="X206" s="52"/>
      <c r="Y206" s="52"/>
      <c r="Z206" s="52"/>
    </row>
    <row r="207" spans="1:26" ht="15.75" customHeight="1">
      <c r="A207" s="52"/>
      <c r="B207" s="54"/>
      <c r="C207" s="54"/>
      <c r="D207" s="54"/>
      <c r="E207" s="54"/>
      <c r="F207" s="54"/>
      <c r="G207" s="52"/>
      <c r="H207" s="152"/>
      <c r="I207" s="53"/>
      <c r="J207" s="52"/>
      <c r="K207" s="52"/>
      <c r="L207" s="52"/>
      <c r="M207" s="52"/>
      <c r="N207" s="52"/>
      <c r="O207" s="52"/>
      <c r="P207" s="52"/>
      <c r="Q207" s="52"/>
      <c r="R207" s="52"/>
      <c r="S207" s="52"/>
      <c r="T207" s="52"/>
      <c r="U207" s="52"/>
      <c r="V207" s="52"/>
      <c r="W207" s="52"/>
      <c r="X207" s="52"/>
      <c r="Y207" s="52"/>
      <c r="Z207" s="52"/>
    </row>
    <row r="208" spans="1:26" ht="15.75" customHeight="1">
      <c r="A208" s="52"/>
      <c r="B208" s="54"/>
      <c r="C208" s="54"/>
      <c r="D208" s="54"/>
      <c r="E208" s="54"/>
      <c r="F208" s="54"/>
      <c r="G208" s="52"/>
      <c r="H208" s="152"/>
      <c r="I208" s="53"/>
      <c r="J208" s="52"/>
      <c r="K208" s="52"/>
      <c r="L208" s="52"/>
      <c r="M208" s="52"/>
      <c r="N208" s="52"/>
      <c r="O208" s="52"/>
      <c r="P208" s="52"/>
      <c r="Q208" s="52"/>
      <c r="R208" s="52"/>
      <c r="S208" s="52"/>
      <c r="T208" s="52"/>
      <c r="U208" s="52"/>
      <c r="V208" s="52"/>
      <c r="W208" s="52"/>
      <c r="X208" s="52"/>
      <c r="Y208" s="52"/>
      <c r="Z208" s="52"/>
    </row>
    <row r="209" spans="1:26" ht="15.75" customHeight="1">
      <c r="A209" s="52"/>
      <c r="B209" s="54"/>
      <c r="C209" s="54"/>
      <c r="D209" s="54"/>
      <c r="E209" s="54"/>
      <c r="F209" s="54"/>
      <c r="G209" s="52"/>
      <c r="H209" s="152"/>
      <c r="I209" s="53"/>
      <c r="J209" s="52"/>
      <c r="K209" s="52"/>
      <c r="L209" s="52"/>
      <c r="M209" s="52"/>
      <c r="N209" s="52"/>
      <c r="O209" s="52"/>
      <c r="P209" s="52"/>
      <c r="Q209" s="52"/>
      <c r="R209" s="52"/>
      <c r="S209" s="52"/>
      <c r="T209" s="52"/>
      <c r="U209" s="52"/>
      <c r="V209" s="52"/>
      <c r="W209" s="52"/>
      <c r="X209" s="52"/>
      <c r="Y209" s="52"/>
      <c r="Z209" s="52"/>
    </row>
    <row r="210" spans="1:26" ht="15.75" customHeight="1">
      <c r="A210" s="52"/>
      <c r="B210" s="54"/>
      <c r="C210" s="54"/>
      <c r="D210" s="54"/>
      <c r="E210" s="54"/>
      <c r="F210" s="54"/>
      <c r="G210" s="52"/>
      <c r="H210" s="152"/>
      <c r="I210" s="53"/>
      <c r="J210" s="52"/>
      <c r="K210" s="52"/>
      <c r="L210" s="52"/>
      <c r="M210" s="52"/>
      <c r="N210" s="52"/>
      <c r="O210" s="52"/>
      <c r="P210" s="52"/>
      <c r="Q210" s="52"/>
      <c r="R210" s="52"/>
      <c r="S210" s="52"/>
      <c r="T210" s="52"/>
      <c r="U210" s="52"/>
      <c r="V210" s="52"/>
      <c r="W210" s="52"/>
      <c r="X210" s="52"/>
      <c r="Y210" s="52"/>
      <c r="Z210" s="52"/>
    </row>
    <row r="211" spans="1:26" ht="15.75" customHeight="1">
      <c r="A211" s="52"/>
      <c r="B211" s="54"/>
      <c r="C211" s="54"/>
      <c r="D211" s="54"/>
      <c r="E211" s="54"/>
      <c r="F211" s="54"/>
      <c r="G211" s="52"/>
      <c r="H211" s="152"/>
      <c r="I211" s="53"/>
      <c r="J211" s="52"/>
      <c r="K211" s="52"/>
      <c r="L211" s="52"/>
      <c r="M211" s="52"/>
      <c r="N211" s="52"/>
      <c r="O211" s="52"/>
      <c r="P211" s="52"/>
      <c r="Q211" s="52"/>
      <c r="R211" s="52"/>
      <c r="S211" s="52"/>
      <c r="T211" s="52"/>
      <c r="U211" s="52"/>
      <c r="V211" s="52"/>
      <c r="W211" s="52"/>
      <c r="X211" s="52"/>
      <c r="Y211" s="52"/>
      <c r="Z211" s="52"/>
    </row>
    <row r="212" spans="1:26" ht="15.75" customHeight="1">
      <c r="A212" s="52"/>
      <c r="B212" s="54"/>
      <c r="C212" s="54"/>
      <c r="D212" s="54"/>
      <c r="E212" s="54"/>
      <c r="F212" s="54"/>
      <c r="G212" s="52"/>
      <c r="H212" s="152"/>
      <c r="I212" s="53"/>
      <c r="J212" s="52"/>
      <c r="K212" s="52"/>
      <c r="L212" s="52"/>
      <c r="M212" s="52"/>
      <c r="N212" s="52"/>
      <c r="O212" s="52"/>
      <c r="P212" s="52"/>
      <c r="Q212" s="52"/>
      <c r="R212" s="52"/>
      <c r="S212" s="52"/>
      <c r="T212" s="52"/>
      <c r="U212" s="52"/>
      <c r="V212" s="52"/>
      <c r="W212" s="52"/>
      <c r="X212" s="52"/>
      <c r="Y212" s="52"/>
      <c r="Z212" s="52"/>
    </row>
    <row r="213" spans="1:26" ht="15.75" customHeight="1">
      <c r="A213" s="52"/>
      <c r="B213" s="54"/>
      <c r="C213" s="54"/>
      <c r="D213" s="54"/>
      <c r="E213" s="54"/>
      <c r="F213" s="54"/>
      <c r="G213" s="52"/>
      <c r="H213" s="152"/>
      <c r="I213" s="53"/>
      <c r="J213" s="52"/>
      <c r="K213" s="52"/>
      <c r="L213" s="52"/>
      <c r="M213" s="52"/>
      <c r="N213" s="52"/>
      <c r="O213" s="52"/>
      <c r="P213" s="52"/>
      <c r="Q213" s="52"/>
      <c r="R213" s="52"/>
      <c r="S213" s="52"/>
      <c r="T213" s="52"/>
      <c r="U213" s="52"/>
      <c r="V213" s="52"/>
      <c r="W213" s="52"/>
      <c r="X213" s="52"/>
      <c r="Y213" s="52"/>
      <c r="Z213" s="52"/>
    </row>
    <row r="214" spans="1:26" ht="15.75" customHeight="1">
      <c r="A214" s="52"/>
      <c r="B214" s="54"/>
      <c r="C214" s="54"/>
      <c r="D214" s="54"/>
      <c r="E214" s="54"/>
      <c r="F214" s="54"/>
      <c r="G214" s="52"/>
      <c r="H214" s="152"/>
      <c r="I214" s="53"/>
      <c r="J214" s="52"/>
      <c r="K214" s="52"/>
      <c r="L214" s="52"/>
      <c r="M214" s="52"/>
      <c r="N214" s="52"/>
      <c r="O214" s="52"/>
      <c r="P214" s="52"/>
      <c r="Q214" s="52"/>
      <c r="R214" s="52"/>
      <c r="S214" s="52"/>
      <c r="T214" s="52"/>
      <c r="U214" s="52"/>
      <c r="V214" s="52"/>
      <c r="W214" s="52"/>
      <c r="X214" s="52"/>
      <c r="Y214" s="52"/>
      <c r="Z214" s="52"/>
    </row>
    <row r="215" spans="1:26" ht="15.75" customHeight="1">
      <c r="A215" s="52"/>
      <c r="B215" s="54"/>
      <c r="C215" s="54"/>
      <c r="D215" s="54"/>
      <c r="E215" s="54"/>
      <c r="F215" s="54"/>
      <c r="G215" s="52"/>
      <c r="H215" s="152"/>
      <c r="I215" s="53"/>
      <c r="J215" s="52"/>
      <c r="K215" s="52"/>
      <c r="L215" s="52"/>
      <c r="M215" s="52"/>
      <c r="N215" s="52"/>
      <c r="O215" s="52"/>
      <c r="P215" s="52"/>
      <c r="Q215" s="52"/>
      <c r="R215" s="52"/>
      <c r="S215" s="52"/>
      <c r="T215" s="52"/>
      <c r="U215" s="52"/>
      <c r="V215" s="52"/>
      <c r="W215" s="52"/>
      <c r="X215" s="52"/>
      <c r="Y215" s="52"/>
      <c r="Z215" s="52"/>
    </row>
    <row r="216" spans="1:26" ht="15.75" customHeight="1">
      <c r="A216" s="52"/>
      <c r="B216" s="54"/>
      <c r="C216" s="54"/>
      <c r="D216" s="54"/>
      <c r="E216" s="54"/>
      <c r="F216" s="54"/>
      <c r="G216" s="52"/>
      <c r="H216" s="152"/>
      <c r="I216" s="53"/>
      <c r="J216" s="52"/>
      <c r="K216" s="52"/>
      <c r="L216" s="52"/>
      <c r="M216" s="52"/>
      <c r="N216" s="52"/>
      <c r="O216" s="52"/>
      <c r="P216" s="52"/>
      <c r="Q216" s="52"/>
      <c r="R216" s="52"/>
      <c r="S216" s="52"/>
      <c r="T216" s="52"/>
      <c r="U216" s="52"/>
      <c r="V216" s="52"/>
      <c r="W216" s="52"/>
      <c r="X216" s="52"/>
      <c r="Y216" s="52"/>
      <c r="Z216" s="52"/>
    </row>
    <row r="217" spans="1:26" ht="15.75" customHeight="1">
      <c r="A217" s="52"/>
      <c r="B217" s="54"/>
      <c r="C217" s="54"/>
      <c r="D217" s="54"/>
      <c r="E217" s="54"/>
      <c r="F217" s="54"/>
      <c r="G217" s="52"/>
      <c r="H217" s="152"/>
      <c r="I217" s="53"/>
      <c r="J217" s="52"/>
      <c r="K217" s="52"/>
      <c r="L217" s="52"/>
      <c r="M217" s="52"/>
      <c r="N217" s="52"/>
      <c r="O217" s="52"/>
      <c r="P217" s="52"/>
      <c r="Q217" s="52"/>
      <c r="R217" s="52"/>
      <c r="S217" s="52"/>
      <c r="T217" s="52"/>
      <c r="U217" s="52"/>
      <c r="V217" s="52"/>
      <c r="W217" s="52"/>
      <c r="X217" s="52"/>
      <c r="Y217" s="52"/>
      <c r="Z217" s="52"/>
    </row>
    <row r="218" spans="1:26" ht="15.75" customHeight="1">
      <c r="A218" s="52"/>
      <c r="B218" s="54"/>
      <c r="C218" s="54"/>
      <c r="D218" s="54"/>
      <c r="E218" s="54"/>
      <c r="F218" s="54"/>
      <c r="G218" s="52"/>
      <c r="H218" s="152"/>
      <c r="I218" s="53"/>
      <c r="J218" s="52"/>
      <c r="K218" s="52"/>
      <c r="L218" s="52"/>
      <c r="M218" s="52"/>
      <c r="N218" s="52"/>
      <c r="O218" s="52"/>
      <c r="P218" s="52"/>
      <c r="Q218" s="52"/>
      <c r="R218" s="52"/>
      <c r="S218" s="52"/>
      <c r="T218" s="52"/>
      <c r="U218" s="52"/>
      <c r="V218" s="52"/>
      <c r="W218" s="52"/>
      <c r="X218" s="52"/>
      <c r="Y218" s="52"/>
      <c r="Z218" s="52"/>
    </row>
    <row r="219" spans="1:26" ht="15.75" customHeight="1">
      <c r="A219" s="52"/>
      <c r="B219" s="54"/>
      <c r="C219" s="54"/>
      <c r="D219" s="54"/>
      <c r="E219" s="54"/>
      <c r="F219" s="54"/>
      <c r="G219" s="52"/>
      <c r="H219" s="152"/>
      <c r="I219" s="53"/>
      <c r="J219" s="52"/>
      <c r="K219" s="52"/>
      <c r="L219" s="52"/>
      <c r="M219" s="52"/>
      <c r="N219" s="52"/>
      <c r="O219" s="52"/>
      <c r="P219" s="52"/>
      <c r="Q219" s="52"/>
      <c r="R219" s="52"/>
      <c r="S219" s="52"/>
      <c r="T219" s="52"/>
      <c r="U219" s="52"/>
      <c r="V219" s="52"/>
      <c r="W219" s="52"/>
      <c r="X219" s="52"/>
      <c r="Y219" s="52"/>
      <c r="Z219" s="52"/>
    </row>
    <row r="220" spans="1:26" ht="15.75" customHeight="1">
      <c r="A220" s="52"/>
      <c r="B220" s="54"/>
      <c r="C220" s="54"/>
      <c r="D220" s="54"/>
      <c r="E220" s="54"/>
      <c r="F220" s="54"/>
      <c r="G220" s="52"/>
      <c r="H220" s="152"/>
      <c r="I220" s="53"/>
      <c r="J220" s="52"/>
      <c r="K220" s="52"/>
      <c r="L220" s="52"/>
      <c r="M220" s="52"/>
      <c r="N220" s="52"/>
      <c r="O220" s="52"/>
      <c r="P220" s="52"/>
      <c r="Q220" s="52"/>
      <c r="R220" s="52"/>
      <c r="S220" s="52"/>
      <c r="T220" s="52"/>
      <c r="U220" s="52"/>
      <c r="V220" s="52"/>
      <c r="W220" s="52"/>
      <c r="X220" s="52"/>
      <c r="Y220" s="52"/>
      <c r="Z220" s="52"/>
    </row>
    <row r="221" spans="1:26" ht="15.75" customHeight="1">
      <c r="A221" s="52"/>
      <c r="B221" s="54"/>
      <c r="C221" s="54"/>
      <c r="D221" s="54"/>
      <c r="E221" s="54"/>
      <c r="F221" s="54"/>
      <c r="G221" s="52"/>
      <c r="H221" s="152"/>
      <c r="I221" s="53"/>
      <c r="J221" s="52"/>
      <c r="K221" s="52"/>
      <c r="L221" s="52"/>
      <c r="M221" s="52"/>
      <c r="N221" s="52"/>
      <c r="O221" s="52"/>
      <c r="P221" s="52"/>
      <c r="Q221" s="52"/>
      <c r="R221" s="52"/>
      <c r="S221" s="52"/>
      <c r="T221" s="52"/>
      <c r="U221" s="52"/>
      <c r="V221" s="52"/>
      <c r="W221" s="52"/>
      <c r="X221" s="52"/>
      <c r="Y221" s="52"/>
      <c r="Z221" s="52"/>
    </row>
    <row r="222" spans="1:26" ht="15.75" customHeight="1">
      <c r="A222" s="52"/>
      <c r="B222" s="54"/>
      <c r="C222" s="54"/>
      <c r="D222" s="54"/>
      <c r="E222" s="54"/>
      <c r="F222" s="54"/>
      <c r="G222" s="52"/>
      <c r="H222" s="152"/>
      <c r="I222" s="53"/>
      <c r="J222" s="52"/>
      <c r="K222" s="52"/>
      <c r="L222" s="52"/>
      <c r="M222" s="52"/>
      <c r="N222" s="52"/>
      <c r="O222" s="52"/>
      <c r="P222" s="52"/>
      <c r="Q222" s="52"/>
      <c r="R222" s="52"/>
      <c r="S222" s="52"/>
      <c r="T222" s="52"/>
      <c r="U222" s="52"/>
      <c r="V222" s="52"/>
      <c r="W222" s="52"/>
      <c r="X222" s="52"/>
      <c r="Y222" s="52"/>
      <c r="Z222" s="52"/>
    </row>
    <row r="223" spans="1:26" ht="15.75" customHeight="1">
      <c r="A223" s="52"/>
      <c r="B223" s="54"/>
      <c r="C223" s="54"/>
      <c r="D223" s="54"/>
      <c r="E223" s="54"/>
      <c r="F223" s="54"/>
      <c r="G223" s="52"/>
      <c r="H223" s="152"/>
      <c r="I223" s="53"/>
      <c r="J223" s="52"/>
      <c r="K223" s="52"/>
      <c r="L223" s="52"/>
      <c r="M223" s="52"/>
      <c r="N223" s="52"/>
      <c r="O223" s="52"/>
      <c r="P223" s="52"/>
      <c r="Q223" s="52"/>
      <c r="R223" s="52"/>
      <c r="S223" s="52"/>
      <c r="T223" s="52"/>
      <c r="U223" s="52"/>
      <c r="V223" s="52"/>
      <c r="W223" s="52"/>
      <c r="X223" s="52"/>
      <c r="Y223" s="52"/>
      <c r="Z223" s="52"/>
    </row>
    <row r="224" spans="1:26" ht="15.75" customHeight="1">
      <c r="A224" s="52"/>
      <c r="B224" s="54"/>
      <c r="C224" s="54"/>
      <c r="D224" s="54"/>
      <c r="E224" s="54"/>
      <c r="F224" s="54"/>
      <c r="G224" s="52"/>
      <c r="H224" s="152"/>
      <c r="I224" s="53"/>
      <c r="J224" s="52"/>
      <c r="K224" s="52"/>
      <c r="L224" s="52"/>
      <c r="M224" s="52"/>
      <c r="N224" s="52"/>
      <c r="O224" s="52"/>
      <c r="P224" s="52"/>
      <c r="Q224" s="52"/>
      <c r="R224" s="52"/>
      <c r="S224" s="52"/>
      <c r="T224" s="52"/>
      <c r="U224" s="52"/>
      <c r="V224" s="52"/>
      <c r="W224" s="52"/>
      <c r="X224" s="52"/>
      <c r="Y224" s="52"/>
      <c r="Z224" s="52"/>
    </row>
    <row r="225" spans="1:26" ht="15.75" customHeight="1">
      <c r="A225" s="52"/>
      <c r="B225" s="54"/>
      <c r="C225" s="54"/>
      <c r="D225" s="54"/>
      <c r="E225" s="54"/>
      <c r="F225" s="54"/>
      <c r="G225" s="52"/>
      <c r="H225" s="152"/>
      <c r="I225" s="53"/>
      <c r="J225" s="52"/>
      <c r="K225" s="52"/>
      <c r="L225" s="52"/>
      <c r="M225" s="52"/>
      <c r="N225" s="52"/>
      <c r="O225" s="52"/>
      <c r="P225" s="52"/>
      <c r="Q225" s="52"/>
      <c r="R225" s="52"/>
      <c r="S225" s="52"/>
      <c r="T225" s="52"/>
      <c r="U225" s="52"/>
      <c r="V225" s="52"/>
      <c r="W225" s="52"/>
      <c r="X225" s="52"/>
      <c r="Y225" s="52"/>
      <c r="Z225" s="52"/>
    </row>
    <row r="226" spans="1:26" ht="15.75" customHeight="1">
      <c r="A226" s="52"/>
      <c r="B226" s="54"/>
      <c r="C226" s="54"/>
      <c r="D226" s="54"/>
      <c r="E226" s="54"/>
      <c r="F226" s="54"/>
      <c r="G226" s="52"/>
      <c r="H226" s="152"/>
      <c r="I226" s="53"/>
      <c r="J226" s="52"/>
      <c r="K226" s="52"/>
      <c r="L226" s="52"/>
      <c r="M226" s="52"/>
      <c r="N226" s="52"/>
      <c r="O226" s="52"/>
      <c r="P226" s="52"/>
      <c r="Q226" s="52"/>
      <c r="R226" s="52"/>
      <c r="S226" s="52"/>
      <c r="T226" s="52"/>
      <c r="U226" s="52"/>
      <c r="V226" s="52"/>
      <c r="W226" s="52"/>
      <c r="X226" s="52"/>
      <c r="Y226" s="52"/>
      <c r="Z226" s="52"/>
    </row>
    <row r="227" spans="1:26" ht="15.75" customHeight="1">
      <c r="A227" s="52"/>
      <c r="B227" s="54"/>
      <c r="C227" s="54"/>
      <c r="D227" s="54"/>
      <c r="E227" s="54"/>
      <c r="F227" s="54"/>
      <c r="G227" s="52"/>
      <c r="H227" s="152"/>
      <c r="I227" s="53"/>
      <c r="J227" s="52"/>
      <c r="K227" s="52"/>
      <c r="L227" s="52"/>
      <c r="M227" s="52"/>
      <c r="N227" s="52"/>
      <c r="O227" s="52"/>
      <c r="P227" s="52"/>
      <c r="Q227" s="52"/>
      <c r="R227" s="52"/>
      <c r="S227" s="52"/>
      <c r="T227" s="52"/>
      <c r="U227" s="52"/>
      <c r="V227" s="52"/>
      <c r="W227" s="52"/>
      <c r="X227" s="52"/>
      <c r="Y227" s="52"/>
      <c r="Z227" s="52"/>
    </row>
    <row r="228" spans="1:26" ht="15.75" customHeight="1">
      <c r="A228" s="52"/>
      <c r="B228" s="54"/>
      <c r="C228" s="54"/>
      <c r="D228" s="54"/>
      <c r="E228" s="54"/>
      <c r="F228" s="54"/>
      <c r="G228" s="52"/>
      <c r="H228" s="152"/>
      <c r="I228" s="53"/>
      <c r="J228" s="52"/>
      <c r="K228" s="52"/>
      <c r="L228" s="52"/>
      <c r="M228" s="52"/>
      <c r="N228" s="52"/>
      <c r="O228" s="52"/>
      <c r="P228" s="52"/>
      <c r="Q228" s="52"/>
      <c r="R228" s="52"/>
      <c r="S228" s="52"/>
      <c r="T228" s="52"/>
      <c r="U228" s="52"/>
      <c r="V228" s="52"/>
      <c r="W228" s="52"/>
      <c r="X228" s="52"/>
      <c r="Y228" s="52"/>
      <c r="Z228" s="52"/>
    </row>
    <row r="229" spans="1:26" ht="15.75" customHeight="1">
      <c r="A229" s="52"/>
      <c r="B229" s="54"/>
      <c r="C229" s="54"/>
      <c r="D229" s="54"/>
      <c r="E229" s="54"/>
      <c r="F229" s="54"/>
      <c r="G229" s="52"/>
      <c r="H229" s="152"/>
      <c r="I229" s="53"/>
      <c r="J229" s="52"/>
      <c r="K229" s="52"/>
      <c r="L229" s="52"/>
      <c r="M229" s="52"/>
      <c r="N229" s="52"/>
      <c r="O229" s="52"/>
      <c r="P229" s="52"/>
      <c r="Q229" s="52"/>
      <c r="R229" s="52"/>
      <c r="S229" s="52"/>
      <c r="T229" s="52"/>
      <c r="U229" s="52"/>
      <c r="V229" s="52"/>
      <c r="W229" s="52"/>
      <c r="X229" s="52"/>
      <c r="Y229" s="52"/>
      <c r="Z229" s="52"/>
    </row>
    <row r="230" spans="1:26" ht="15.75" customHeight="1">
      <c r="A230" s="52"/>
      <c r="B230" s="54"/>
      <c r="C230" s="54"/>
      <c r="D230" s="54"/>
      <c r="E230" s="54"/>
      <c r="F230" s="54"/>
      <c r="G230" s="52"/>
      <c r="H230" s="152"/>
      <c r="I230" s="53"/>
      <c r="J230" s="52"/>
      <c r="K230" s="52"/>
      <c r="L230" s="52"/>
      <c r="M230" s="52"/>
      <c r="N230" s="52"/>
      <c r="O230" s="52"/>
      <c r="P230" s="52"/>
      <c r="Q230" s="52"/>
      <c r="R230" s="52"/>
      <c r="S230" s="52"/>
      <c r="T230" s="52"/>
      <c r="U230" s="52"/>
      <c r="V230" s="52"/>
      <c r="W230" s="52"/>
      <c r="X230" s="52"/>
      <c r="Y230" s="52"/>
      <c r="Z230" s="52"/>
    </row>
    <row r="231" spans="1:26" ht="15.75" customHeight="1">
      <c r="A231" s="52"/>
      <c r="B231" s="54"/>
      <c r="C231" s="54"/>
      <c r="D231" s="54"/>
      <c r="E231" s="54"/>
      <c r="F231" s="54"/>
      <c r="G231" s="52"/>
      <c r="H231" s="152"/>
      <c r="I231" s="53"/>
      <c r="J231" s="52"/>
      <c r="K231" s="52"/>
      <c r="L231" s="52"/>
      <c r="M231" s="52"/>
      <c r="N231" s="52"/>
      <c r="O231" s="52"/>
      <c r="P231" s="52"/>
      <c r="Q231" s="52"/>
      <c r="R231" s="52"/>
      <c r="S231" s="52"/>
      <c r="T231" s="52"/>
      <c r="U231" s="52"/>
      <c r="V231" s="52"/>
      <c r="W231" s="52"/>
      <c r="X231" s="52"/>
      <c r="Y231" s="52"/>
      <c r="Z231" s="52"/>
    </row>
    <row r="232" spans="1:26" ht="15.75" customHeight="1">
      <c r="A232" s="52"/>
      <c r="B232" s="54"/>
      <c r="C232" s="54"/>
      <c r="D232" s="54"/>
      <c r="E232" s="54"/>
      <c r="F232" s="54"/>
      <c r="G232" s="52"/>
      <c r="H232" s="152"/>
      <c r="I232" s="53"/>
      <c r="J232" s="52"/>
      <c r="K232" s="52"/>
      <c r="L232" s="52"/>
      <c r="M232" s="52"/>
      <c r="N232" s="52"/>
      <c r="O232" s="52"/>
      <c r="P232" s="52"/>
      <c r="Q232" s="52"/>
      <c r="R232" s="52"/>
      <c r="S232" s="52"/>
      <c r="T232" s="52"/>
      <c r="U232" s="52"/>
      <c r="V232" s="52"/>
      <c r="W232" s="52"/>
      <c r="X232" s="52"/>
      <c r="Y232" s="52"/>
      <c r="Z232" s="52"/>
    </row>
    <row r="233" spans="1:26" ht="15.75" customHeight="1">
      <c r="A233" s="52"/>
      <c r="B233" s="54"/>
      <c r="C233" s="54"/>
      <c r="D233" s="54"/>
      <c r="E233" s="54"/>
      <c r="F233" s="54"/>
      <c r="G233" s="52"/>
      <c r="H233" s="152"/>
      <c r="I233" s="53"/>
      <c r="J233" s="52"/>
      <c r="K233" s="52"/>
      <c r="L233" s="52"/>
      <c r="M233" s="52"/>
      <c r="N233" s="52"/>
      <c r="O233" s="52"/>
      <c r="P233" s="52"/>
      <c r="Q233" s="52"/>
      <c r="R233" s="52"/>
      <c r="S233" s="52"/>
      <c r="T233" s="52"/>
      <c r="U233" s="52"/>
      <c r="V233" s="52"/>
      <c r="W233" s="52"/>
      <c r="X233" s="52"/>
      <c r="Y233" s="52"/>
      <c r="Z233" s="52"/>
    </row>
    <row r="234" spans="1:26" ht="15.75" customHeight="1">
      <c r="A234" s="52"/>
      <c r="B234" s="54"/>
      <c r="C234" s="54"/>
      <c r="D234" s="54"/>
      <c r="E234" s="54"/>
      <c r="F234" s="54"/>
      <c r="G234" s="52"/>
      <c r="H234" s="152"/>
      <c r="I234" s="53"/>
      <c r="J234" s="52"/>
      <c r="K234" s="52"/>
      <c r="L234" s="52"/>
      <c r="M234" s="52"/>
      <c r="N234" s="52"/>
      <c r="O234" s="52"/>
      <c r="P234" s="52"/>
      <c r="Q234" s="52"/>
      <c r="R234" s="52"/>
      <c r="S234" s="52"/>
      <c r="T234" s="52"/>
      <c r="U234" s="52"/>
      <c r="V234" s="52"/>
      <c r="W234" s="52"/>
      <c r="X234" s="52"/>
      <c r="Y234" s="52"/>
      <c r="Z234" s="52"/>
    </row>
    <row r="235" spans="1:26" ht="15.75" customHeight="1">
      <c r="A235" s="52"/>
      <c r="B235" s="54"/>
      <c r="C235" s="54"/>
      <c r="D235" s="54"/>
      <c r="E235" s="54"/>
      <c r="F235" s="54"/>
      <c r="G235" s="52"/>
      <c r="H235" s="152"/>
      <c r="I235" s="53"/>
      <c r="J235" s="52"/>
      <c r="K235" s="52"/>
      <c r="L235" s="52"/>
      <c r="M235" s="52"/>
      <c r="N235" s="52"/>
      <c r="O235" s="52"/>
      <c r="P235" s="52"/>
      <c r="Q235" s="52"/>
      <c r="R235" s="52"/>
      <c r="S235" s="52"/>
      <c r="T235" s="52"/>
      <c r="U235" s="52"/>
      <c r="V235" s="52"/>
      <c r="W235" s="52"/>
      <c r="X235" s="52"/>
      <c r="Y235" s="52"/>
      <c r="Z235" s="52"/>
    </row>
    <row r="236" spans="1:26" ht="15.75" customHeight="1">
      <c r="A236" s="52"/>
      <c r="B236" s="54"/>
      <c r="C236" s="54"/>
      <c r="D236" s="54"/>
      <c r="E236" s="54"/>
      <c r="F236" s="54"/>
      <c r="G236" s="52"/>
      <c r="H236" s="152"/>
      <c r="I236" s="53"/>
      <c r="J236" s="52"/>
      <c r="K236" s="52"/>
      <c r="L236" s="52"/>
      <c r="M236" s="52"/>
      <c r="N236" s="52"/>
      <c r="O236" s="52"/>
      <c r="P236" s="52"/>
      <c r="Q236" s="52"/>
      <c r="R236" s="52"/>
      <c r="S236" s="52"/>
      <c r="T236" s="52"/>
      <c r="U236" s="52"/>
      <c r="V236" s="52"/>
      <c r="W236" s="52"/>
      <c r="X236" s="52"/>
      <c r="Y236" s="52"/>
      <c r="Z236" s="52"/>
    </row>
    <row r="237" spans="1:26" ht="15.75" customHeight="1">
      <c r="A237" s="52"/>
      <c r="B237" s="54"/>
      <c r="C237" s="54"/>
      <c r="D237" s="54"/>
      <c r="E237" s="54"/>
      <c r="F237" s="54"/>
      <c r="G237" s="52"/>
      <c r="H237" s="152"/>
      <c r="I237" s="53"/>
      <c r="J237" s="52"/>
      <c r="K237" s="52"/>
      <c r="L237" s="52"/>
      <c r="M237" s="52"/>
      <c r="N237" s="52"/>
      <c r="O237" s="52"/>
      <c r="P237" s="52"/>
      <c r="Q237" s="52"/>
      <c r="R237" s="52"/>
      <c r="S237" s="52"/>
      <c r="T237" s="52"/>
      <c r="U237" s="52"/>
      <c r="V237" s="52"/>
      <c r="W237" s="52"/>
      <c r="X237" s="52"/>
      <c r="Y237" s="52"/>
      <c r="Z237" s="52"/>
    </row>
    <row r="238" spans="1:26" ht="15.75" customHeight="1">
      <c r="A238" s="52"/>
      <c r="B238" s="54"/>
      <c r="C238" s="54"/>
      <c r="D238" s="54"/>
      <c r="E238" s="54"/>
      <c r="F238" s="54"/>
      <c r="G238" s="52"/>
      <c r="H238" s="152"/>
      <c r="I238" s="53"/>
      <c r="J238" s="52"/>
      <c r="K238" s="52"/>
      <c r="L238" s="52"/>
      <c r="M238" s="52"/>
      <c r="N238" s="52"/>
      <c r="O238" s="52"/>
      <c r="P238" s="52"/>
      <c r="Q238" s="52"/>
      <c r="R238" s="52"/>
      <c r="S238" s="52"/>
      <c r="T238" s="52"/>
      <c r="U238" s="52"/>
      <c r="V238" s="52"/>
      <c r="W238" s="52"/>
      <c r="X238" s="52"/>
      <c r="Y238" s="52"/>
      <c r="Z238" s="52"/>
    </row>
    <row r="239" spans="1:26" ht="15.75" customHeight="1">
      <c r="A239" s="52"/>
      <c r="B239" s="54"/>
      <c r="C239" s="54"/>
      <c r="D239" s="54"/>
      <c r="E239" s="54"/>
      <c r="F239" s="54"/>
      <c r="G239" s="52"/>
      <c r="H239" s="152"/>
      <c r="I239" s="53"/>
      <c r="J239" s="52"/>
      <c r="K239" s="52"/>
      <c r="L239" s="52"/>
      <c r="M239" s="52"/>
      <c r="N239" s="52"/>
      <c r="O239" s="52"/>
      <c r="P239" s="52"/>
      <c r="Q239" s="52"/>
      <c r="R239" s="52"/>
      <c r="S239" s="52"/>
      <c r="T239" s="52"/>
      <c r="U239" s="52"/>
      <c r="V239" s="52"/>
      <c r="W239" s="52"/>
      <c r="X239" s="52"/>
      <c r="Y239" s="52"/>
      <c r="Z239" s="52"/>
    </row>
    <row r="240" spans="1:26" ht="15.75" customHeight="1">
      <c r="A240" s="52"/>
      <c r="B240" s="54"/>
      <c r="C240" s="54"/>
      <c r="D240" s="54"/>
      <c r="E240" s="54"/>
      <c r="F240" s="54"/>
      <c r="G240" s="52"/>
      <c r="H240" s="152"/>
      <c r="I240" s="53"/>
      <c r="J240" s="52"/>
      <c r="K240" s="52"/>
      <c r="L240" s="52"/>
      <c r="M240" s="52"/>
      <c r="N240" s="52"/>
      <c r="O240" s="52"/>
      <c r="P240" s="52"/>
      <c r="Q240" s="52"/>
      <c r="R240" s="52"/>
      <c r="S240" s="52"/>
      <c r="T240" s="52"/>
      <c r="U240" s="52"/>
      <c r="V240" s="52"/>
      <c r="W240" s="52"/>
      <c r="X240" s="52"/>
      <c r="Y240" s="52"/>
      <c r="Z240" s="52"/>
    </row>
    <row r="241" spans="1:26" ht="15.75" customHeight="1">
      <c r="A241" s="52"/>
      <c r="B241" s="54"/>
      <c r="C241" s="54"/>
      <c r="D241" s="54"/>
      <c r="E241" s="54"/>
      <c r="F241" s="54"/>
      <c r="G241" s="52"/>
      <c r="H241" s="152"/>
      <c r="I241" s="53"/>
      <c r="J241" s="52"/>
      <c r="K241" s="52"/>
      <c r="L241" s="52"/>
      <c r="M241" s="52"/>
      <c r="N241" s="52"/>
      <c r="O241" s="52"/>
      <c r="P241" s="52"/>
      <c r="Q241" s="52"/>
      <c r="R241" s="52"/>
      <c r="S241" s="52"/>
      <c r="T241" s="52"/>
      <c r="U241" s="52"/>
      <c r="V241" s="52"/>
      <c r="W241" s="52"/>
      <c r="X241" s="52"/>
      <c r="Y241" s="52"/>
      <c r="Z241" s="52"/>
    </row>
    <row r="242" spans="1:26" ht="15.75" customHeight="1">
      <c r="A242" s="52"/>
      <c r="B242" s="54"/>
      <c r="C242" s="54"/>
      <c r="D242" s="54"/>
      <c r="E242" s="54"/>
      <c r="F242" s="54"/>
      <c r="G242" s="52"/>
      <c r="H242" s="152"/>
      <c r="I242" s="53"/>
      <c r="J242" s="52"/>
      <c r="K242" s="52"/>
      <c r="L242" s="52"/>
      <c r="M242" s="52"/>
      <c r="N242" s="52"/>
      <c r="O242" s="52"/>
      <c r="P242" s="52"/>
      <c r="Q242" s="52"/>
      <c r="R242" s="52"/>
      <c r="S242" s="52"/>
      <c r="T242" s="52"/>
      <c r="U242" s="52"/>
      <c r="V242" s="52"/>
      <c r="W242" s="52"/>
      <c r="X242" s="52"/>
      <c r="Y242" s="52"/>
      <c r="Z242" s="52"/>
    </row>
    <row r="243" spans="1:26" ht="15.75" customHeight="1">
      <c r="A243" s="52"/>
      <c r="B243" s="54"/>
      <c r="C243" s="54"/>
      <c r="D243" s="54"/>
      <c r="E243" s="54"/>
      <c r="F243" s="54"/>
      <c r="G243" s="52"/>
      <c r="H243" s="152"/>
      <c r="I243" s="53"/>
      <c r="J243" s="52"/>
      <c r="K243" s="52"/>
      <c r="L243" s="52"/>
      <c r="M243" s="52"/>
      <c r="N243" s="52"/>
      <c r="O243" s="52"/>
      <c r="P243" s="52"/>
      <c r="Q243" s="52"/>
      <c r="R243" s="52"/>
      <c r="S243" s="52"/>
      <c r="T243" s="52"/>
      <c r="U243" s="52"/>
      <c r="V243" s="52"/>
      <c r="W243" s="52"/>
      <c r="X243" s="52"/>
      <c r="Y243" s="52"/>
      <c r="Z243" s="52"/>
    </row>
    <row r="244" spans="1:26" ht="15.75" customHeight="1">
      <c r="A244" s="52"/>
      <c r="B244" s="54"/>
      <c r="C244" s="54"/>
      <c r="D244" s="54"/>
      <c r="E244" s="54"/>
      <c r="F244" s="54"/>
      <c r="G244" s="52"/>
      <c r="H244" s="152"/>
      <c r="I244" s="53"/>
      <c r="J244" s="52"/>
      <c r="K244" s="52"/>
      <c r="L244" s="52"/>
      <c r="M244" s="52"/>
      <c r="N244" s="52"/>
      <c r="O244" s="52"/>
      <c r="P244" s="52"/>
      <c r="Q244" s="52"/>
      <c r="R244" s="52"/>
      <c r="S244" s="52"/>
      <c r="T244" s="52"/>
      <c r="U244" s="52"/>
      <c r="V244" s="52"/>
      <c r="W244" s="52"/>
      <c r="X244" s="52"/>
      <c r="Y244" s="52"/>
      <c r="Z244" s="52"/>
    </row>
    <row r="245" spans="1:26" ht="15.75" customHeight="1">
      <c r="A245" s="52"/>
      <c r="B245" s="54"/>
      <c r="C245" s="54"/>
      <c r="D245" s="54"/>
      <c r="E245" s="54"/>
      <c r="F245" s="54"/>
      <c r="G245" s="52"/>
      <c r="H245" s="152"/>
      <c r="I245" s="53"/>
      <c r="J245" s="52"/>
      <c r="K245" s="52"/>
      <c r="L245" s="52"/>
      <c r="M245" s="52"/>
      <c r="N245" s="52"/>
      <c r="O245" s="52"/>
      <c r="P245" s="52"/>
      <c r="Q245" s="52"/>
      <c r="R245" s="52"/>
      <c r="S245" s="52"/>
      <c r="T245" s="52"/>
      <c r="U245" s="52"/>
      <c r="V245" s="52"/>
      <c r="W245" s="52"/>
      <c r="X245" s="52"/>
      <c r="Y245" s="52"/>
      <c r="Z245" s="52"/>
    </row>
    <row r="246" spans="1:26" ht="15.75" customHeight="1">
      <c r="A246" s="52"/>
      <c r="B246" s="54"/>
      <c r="C246" s="54"/>
      <c r="D246" s="54"/>
      <c r="E246" s="54"/>
      <c r="F246" s="54"/>
      <c r="G246" s="52"/>
      <c r="H246" s="152"/>
      <c r="I246" s="53"/>
      <c r="J246" s="52"/>
      <c r="K246" s="52"/>
      <c r="L246" s="52"/>
      <c r="M246" s="52"/>
      <c r="N246" s="52"/>
      <c r="O246" s="52"/>
      <c r="P246" s="52"/>
      <c r="Q246" s="52"/>
      <c r="R246" s="52"/>
      <c r="S246" s="52"/>
      <c r="T246" s="52"/>
      <c r="U246" s="52"/>
      <c r="V246" s="52"/>
      <c r="W246" s="52"/>
      <c r="X246" s="52"/>
      <c r="Y246" s="52"/>
      <c r="Z246" s="52"/>
    </row>
    <row r="247" spans="1:26" ht="15.75" customHeight="1">
      <c r="A247" s="52"/>
      <c r="B247" s="54"/>
      <c r="C247" s="54"/>
      <c r="D247" s="54"/>
      <c r="E247" s="54"/>
      <c r="F247" s="54"/>
      <c r="G247" s="52"/>
      <c r="H247" s="152"/>
      <c r="I247" s="53"/>
      <c r="J247" s="52"/>
      <c r="K247" s="52"/>
      <c r="L247" s="52"/>
      <c r="M247" s="52"/>
      <c r="N247" s="52"/>
      <c r="O247" s="52"/>
      <c r="P247" s="52"/>
      <c r="Q247" s="52"/>
      <c r="R247" s="52"/>
      <c r="S247" s="52"/>
      <c r="T247" s="52"/>
      <c r="U247" s="52"/>
      <c r="V247" s="52"/>
      <c r="W247" s="52"/>
      <c r="X247" s="52"/>
      <c r="Y247" s="52"/>
      <c r="Z247" s="52"/>
    </row>
    <row r="248" spans="1:26" ht="15.75" customHeight="1">
      <c r="A248" s="52"/>
      <c r="B248" s="54"/>
      <c r="C248" s="54"/>
      <c r="D248" s="54"/>
      <c r="E248" s="54"/>
      <c r="F248" s="54"/>
      <c r="G248" s="52"/>
      <c r="H248" s="152"/>
      <c r="I248" s="53"/>
      <c r="J248" s="52"/>
      <c r="K248" s="52"/>
      <c r="L248" s="52"/>
      <c r="M248" s="52"/>
      <c r="N248" s="52"/>
      <c r="O248" s="52"/>
      <c r="P248" s="52"/>
      <c r="Q248" s="52"/>
      <c r="R248" s="52"/>
      <c r="S248" s="52"/>
      <c r="T248" s="52"/>
      <c r="U248" s="52"/>
      <c r="V248" s="52"/>
      <c r="W248" s="52"/>
      <c r="X248" s="52"/>
      <c r="Y248" s="52"/>
      <c r="Z248" s="52"/>
    </row>
    <row r="249" spans="1:26" ht="15.75" customHeight="1">
      <c r="A249" s="52"/>
      <c r="B249" s="54"/>
      <c r="C249" s="54"/>
      <c r="D249" s="54"/>
      <c r="E249" s="54"/>
      <c r="F249" s="54"/>
      <c r="G249" s="52"/>
      <c r="H249" s="152"/>
      <c r="I249" s="53"/>
      <c r="J249" s="52"/>
      <c r="K249" s="52"/>
      <c r="L249" s="52"/>
      <c r="M249" s="52"/>
      <c r="N249" s="52"/>
      <c r="O249" s="52"/>
      <c r="P249" s="52"/>
      <c r="Q249" s="52"/>
      <c r="R249" s="52"/>
      <c r="S249" s="52"/>
      <c r="T249" s="52"/>
      <c r="U249" s="52"/>
      <c r="V249" s="52"/>
      <c r="W249" s="52"/>
      <c r="X249" s="52"/>
      <c r="Y249" s="52"/>
      <c r="Z249" s="52"/>
    </row>
    <row r="250" spans="1:26" ht="15.75" customHeight="1">
      <c r="A250" s="52"/>
      <c r="B250" s="54"/>
      <c r="C250" s="54"/>
      <c r="D250" s="54"/>
      <c r="E250" s="54"/>
      <c r="F250" s="54"/>
      <c r="G250" s="52"/>
      <c r="H250" s="152"/>
      <c r="I250" s="53"/>
      <c r="J250" s="52"/>
      <c r="K250" s="52"/>
      <c r="L250" s="52"/>
      <c r="M250" s="52"/>
      <c r="N250" s="52"/>
      <c r="O250" s="52"/>
      <c r="P250" s="52"/>
      <c r="Q250" s="52"/>
      <c r="R250" s="52"/>
      <c r="S250" s="52"/>
      <c r="T250" s="52"/>
      <c r="U250" s="52"/>
      <c r="V250" s="52"/>
      <c r="W250" s="52"/>
      <c r="X250" s="52"/>
      <c r="Y250" s="52"/>
      <c r="Z250" s="52"/>
    </row>
    <row r="251" spans="1:26" ht="15.75" customHeight="1">
      <c r="A251" s="52"/>
      <c r="B251" s="54"/>
      <c r="C251" s="54"/>
      <c r="D251" s="54"/>
      <c r="E251" s="54"/>
      <c r="F251" s="54"/>
      <c r="G251" s="52"/>
      <c r="H251" s="152"/>
      <c r="I251" s="53"/>
      <c r="J251" s="52"/>
      <c r="K251" s="52"/>
      <c r="L251" s="52"/>
      <c r="M251" s="52"/>
      <c r="N251" s="52"/>
      <c r="O251" s="52"/>
      <c r="P251" s="52"/>
      <c r="Q251" s="52"/>
      <c r="R251" s="52"/>
      <c r="S251" s="52"/>
      <c r="T251" s="52"/>
      <c r="U251" s="52"/>
      <c r="V251" s="52"/>
      <c r="W251" s="52"/>
      <c r="X251" s="52"/>
      <c r="Y251" s="52"/>
      <c r="Z251" s="52"/>
    </row>
    <row r="252" spans="1:26" ht="15.75" customHeight="1">
      <c r="A252" s="52"/>
      <c r="B252" s="54"/>
      <c r="C252" s="54"/>
      <c r="D252" s="54"/>
      <c r="E252" s="54"/>
      <c r="F252" s="54"/>
      <c r="G252" s="52"/>
      <c r="H252" s="152"/>
      <c r="I252" s="53"/>
      <c r="J252" s="52"/>
      <c r="K252" s="52"/>
      <c r="L252" s="52"/>
      <c r="M252" s="52"/>
      <c r="N252" s="52"/>
      <c r="O252" s="52"/>
      <c r="P252" s="52"/>
      <c r="Q252" s="52"/>
      <c r="R252" s="52"/>
      <c r="S252" s="52"/>
      <c r="T252" s="52"/>
      <c r="U252" s="52"/>
      <c r="V252" s="52"/>
      <c r="W252" s="52"/>
      <c r="X252" s="52"/>
      <c r="Y252" s="52"/>
      <c r="Z252" s="52"/>
    </row>
    <row r="253" spans="1:26" ht="15.75" customHeight="1">
      <c r="A253" s="52"/>
      <c r="B253" s="54"/>
      <c r="C253" s="54"/>
      <c r="D253" s="54"/>
      <c r="E253" s="54"/>
      <c r="F253" s="54"/>
      <c r="G253" s="52"/>
      <c r="H253" s="152"/>
      <c r="I253" s="53"/>
      <c r="J253" s="52"/>
      <c r="K253" s="52"/>
      <c r="L253" s="52"/>
      <c r="M253" s="52"/>
      <c r="N253" s="52"/>
      <c r="O253" s="52"/>
      <c r="P253" s="52"/>
      <c r="Q253" s="52"/>
      <c r="R253" s="52"/>
      <c r="S253" s="52"/>
      <c r="T253" s="52"/>
      <c r="U253" s="52"/>
      <c r="V253" s="52"/>
      <c r="W253" s="52"/>
      <c r="X253" s="52"/>
      <c r="Y253" s="52"/>
      <c r="Z253" s="52"/>
    </row>
    <row r="254" spans="1:26" ht="15.75" customHeight="1">
      <c r="A254" s="52"/>
      <c r="B254" s="54"/>
      <c r="C254" s="54"/>
      <c r="D254" s="54"/>
      <c r="E254" s="54"/>
      <c r="F254" s="54"/>
      <c r="G254" s="52"/>
      <c r="H254" s="152"/>
      <c r="I254" s="53"/>
      <c r="J254" s="52"/>
      <c r="K254" s="52"/>
      <c r="L254" s="52"/>
      <c r="M254" s="52"/>
      <c r="N254" s="52"/>
      <c r="O254" s="52"/>
      <c r="P254" s="52"/>
      <c r="Q254" s="52"/>
      <c r="R254" s="52"/>
      <c r="S254" s="52"/>
      <c r="T254" s="52"/>
      <c r="U254" s="52"/>
      <c r="V254" s="52"/>
      <c r="W254" s="52"/>
      <c r="X254" s="52"/>
      <c r="Y254" s="52"/>
      <c r="Z254" s="52"/>
    </row>
    <row r="255" spans="1:26" ht="15.75" customHeight="1">
      <c r="A255" s="52"/>
      <c r="B255" s="54"/>
      <c r="C255" s="54"/>
      <c r="D255" s="54"/>
      <c r="E255" s="54"/>
      <c r="F255" s="54"/>
      <c r="G255" s="52"/>
      <c r="H255" s="152"/>
      <c r="I255" s="53"/>
      <c r="J255" s="52"/>
      <c r="K255" s="52"/>
      <c r="L255" s="52"/>
      <c r="M255" s="52"/>
      <c r="N255" s="52"/>
      <c r="O255" s="52"/>
      <c r="P255" s="52"/>
      <c r="Q255" s="52"/>
      <c r="R255" s="52"/>
      <c r="S255" s="52"/>
      <c r="T255" s="52"/>
      <c r="U255" s="52"/>
      <c r="V255" s="52"/>
      <c r="W255" s="52"/>
      <c r="X255" s="52"/>
      <c r="Y255" s="52"/>
      <c r="Z255" s="52"/>
    </row>
    <row r="256" spans="1:26" ht="15.75" customHeight="1">
      <c r="A256" s="52"/>
      <c r="B256" s="54"/>
      <c r="C256" s="54"/>
      <c r="D256" s="54"/>
      <c r="E256" s="54"/>
      <c r="F256" s="54"/>
      <c r="G256" s="52"/>
      <c r="H256" s="152"/>
      <c r="I256" s="53"/>
      <c r="J256" s="52"/>
      <c r="K256" s="52"/>
      <c r="L256" s="52"/>
      <c r="M256" s="52"/>
      <c r="N256" s="52"/>
      <c r="O256" s="52"/>
      <c r="P256" s="52"/>
      <c r="Q256" s="52"/>
      <c r="R256" s="52"/>
      <c r="S256" s="52"/>
      <c r="T256" s="52"/>
      <c r="U256" s="52"/>
      <c r="V256" s="52"/>
      <c r="W256" s="52"/>
      <c r="X256" s="52"/>
      <c r="Y256" s="52"/>
      <c r="Z256" s="52"/>
    </row>
    <row r="257" spans="1:26" ht="15.75" customHeight="1">
      <c r="A257" s="52"/>
      <c r="B257" s="54"/>
      <c r="C257" s="54"/>
      <c r="D257" s="54"/>
      <c r="E257" s="54"/>
      <c r="F257" s="54"/>
      <c r="G257" s="52"/>
      <c r="H257" s="152"/>
      <c r="I257" s="53"/>
      <c r="J257" s="52"/>
      <c r="K257" s="52"/>
      <c r="L257" s="52"/>
      <c r="M257" s="52"/>
      <c r="N257" s="52"/>
      <c r="O257" s="52"/>
      <c r="P257" s="52"/>
      <c r="Q257" s="52"/>
      <c r="R257" s="52"/>
      <c r="S257" s="52"/>
      <c r="T257" s="52"/>
      <c r="U257" s="52"/>
      <c r="V257" s="52"/>
      <c r="W257" s="52"/>
      <c r="X257" s="52"/>
      <c r="Y257" s="52"/>
      <c r="Z257" s="52"/>
    </row>
    <row r="258" spans="1:26" ht="15.75" customHeight="1">
      <c r="A258" s="52"/>
      <c r="B258" s="54"/>
      <c r="C258" s="54"/>
      <c r="D258" s="54"/>
      <c r="E258" s="54"/>
      <c r="F258" s="54"/>
      <c r="G258" s="52"/>
      <c r="H258" s="152"/>
      <c r="I258" s="53"/>
      <c r="J258" s="52"/>
      <c r="K258" s="52"/>
      <c r="L258" s="52"/>
      <c r="M258" s="52"/>
      <c r="N258" s="52"/>
      <c r="O258" s="52"/>
      <c r="P258" s="52"/>
      <c r="Q258" s="52"/>
      <c r="R258" s="52"/>
      <c r="S258" s="52"/>
      <c r="T258" s="52"/>
      <c r="U258" s="52"/>
      <c r="V258" s="52"/>
      <c r="W258" s="52"/>
      <c r="X258" s="52"/>
      <c r="Y258" s="52"/>
      <c r="Z258" s="52"/>
    </row>
    <row r="259" spans="1:26" ht="15.75" customHeight="1">
      <c r="A259" s="52"/>
      <c r="B259" s="54"/>
      <c r="C259" s="54"/>
      <c r="D259" s="54"/>
      <c r="E259" s="54"/>
      <c r="F259" s="54"/>
      <c r="G259" s="52"/>
      <c r="H259" s="152"/>
      <c r="I259" s="53"/>
      <c r="J259" s="52"/>
      <c r="K259" s="52"/>
      <c r="L259" s="52"/>
      <c r="M259" s="52"/>
      <c r="N259" s="52"/>
      <c r="O259" s="52"/>
      <c r="P259" s="52"/>
      <c r="Q259" s="52"/>
      <c r="R259" s="52"/>
      <c r="S259" s="52"/>
      <c r="T259" s="52"/>
      <c r="U259" s="52"/>
      <c r="V259" s="52"/>
      <c r="W259" s="52"/>
      <c r="X259" s="52"/>
      <c r="Y259" s="52"/>
      <c r="Z259" s="52"/>
    </row>
    <row r="260" spans="1:26" ht="15.75" customHeight="1">
      <c r="A260" s="52"/>
      <c r="B260" s="54"/>
      <c r="C260" s="54"/>
      <c r="D260" s="54"/>
      <c r="E260" s="54"/>
      <c r="F260" s="54"/>
      <c r="G260" s="52"/>
      <c r="H260" s="152"/>
      <c r="I260" s="53"/>
      <c r="J260" s="52"/>
      <c r="K260" s="52"/>
      <c r="L260" s="52"/>
      <c r="M260" s="52"/>
      <c r="N260" s="52"/>
      <c r="O260" s="52"/>
      <c r="P260" s="52"/>
      <c r="Q260" s="52"/>
      <c r="R260" s="52"/>
      <c r="S260" s="52"/>
      <c r="T260" s="52"/>
      <c r="U260" s="52"/>
      <c r="V260" s="52"/>
      <c r="W260" s="52"/>
      <c r="X260" s="52"/>
      <c r="Y260" s="52"/>
      <c r="Z260" s="52"/>
    </row>
    <row r="261" spans="1:26" ht="15.75" customHeight="1">
      <c r="A261" s="52"/>
      <c r="B261" s="54"/>
      <c r="C261" s="54"/>
      <c r="D261" s="54"/>
      <c r="E261" s="54"/>
      <c r="F261" s="54"/>
      <c r="G261" s="52"/>
      <c r="H261" s="152"/>
      <c r="I261" s="53"/>
      <c r="J261" s="52"/>
      <c r="K261" s="52"/>
      <c r="L261" s="52"/>
      <c r="M261" s="52"/>
      <c r="N261" s="52"/>
      <c r="O261" s="52"/>
      <c r="P261" s="52"/>
      <c r="Q261" s="52"/>
      <c r="R261" s="52"/>
      <c r="S261" s="52"/>
      <c r="T261" s="52"/>
      <c r="U261" s="52"/>
      <c r="V261" s="52"/>
      <c r="W261" s="52"/>
      <c r="X261" s="52"/>
      <c r="Y261" s="52"/>
      <c r="Z261" s="52"/>
    </row>
    <row r="262" spans="1:26" ht="15.75" customHeight="1">
      <c r="A262" s="52"/>
      <c r="B262" s="54"/>
      <c r="C262" s="54"/>
      <c r="D262" s="54"/>
      <c r="E262" s="54"/>
      <c r="F262" s="54"/>
      <c r="G262" s="52"/>
      <c r="H262" s="152"/>
      <c r="I262" s="53"/>
      <c r="J262" s="52"/>
      <c r="K262" s="52"/>
      <c r="L262" s="52"/>
      <c r="M262" s="52"/>
      <c r="N262" s="52"/>
      <c r="O262" s="52"/>
      <c r="P262" s="52"/>
      <c r="Q262" s="52"/>
      <c r="R262" s="52"/>
      <c r="S262" s="52"/>
      <c r="T262" s="52"/>
      <c r="U262" s="52"/>
      <c r="V262" s="52"/>
      <c r="W262" s="52"/>
      <c r="X262" s="52"/>
      <c r="Y262" s="52"/>
      <c r="Z262" s="52"/>
    </row>
    <row r="263" spans="1:26" ht="15.75" customHeight="1">
      <c r="A263" s="52"/>
      <c r="B263" s="54"/>
      <c r="C263" s="54"/>
      <c r="D263" s="54"/>
      <c r="E263" s="54"/>
      <c r="F263" s="54"/>
      <c r="G263" s="52"/>
      <c r="H263" s="152"/>
      <c r="I263" s="53"/>
      <c r="J263" s="52"/>
      <c r="K263" s="52"/>
      <c r="L263" s="52"/>
      <c r="M263" s="52"/>
      <c r="N263" s="52"/>
      <c r="O263" s="52"/>
      <c r="P263" s="52"/>
      <c r="Q263" s="52"/>
      <c r="R263" s="52"/>
      <c r="S263" s="52"/>
      <c r="T263" s="52"/>
      <c r="U263" s="52"/>
      <c r="V263" s="52"/>
      <c r="W263" s="52"/>
      <c r="X263" s="52"/>
      <c r="Y263" s="52"/>
      <c r="Z263" s="52"/>
    </row>
    <row r="264" spans="1:26" ht="15.75" customHeight="1">
      <c r="A264" s="52"/>
      <c r="B264" s="54"/>
      <c r="C264" s="54"/>
      <c r="D264" s="54"/>
      <c r="E264" s="54"/>
      <c r="F264" s="54"/>
      <c r="G264" s="52"/>
      <c r="H264" s="152"/>
      <c r="I264" s="53"/>
      <c r="J264" s="52"/>
      <c r="K264" s="52"/>
      <c r="L264" s="52"/>
      <c r="M264" s="52"/>
      <c r="N264" s="52"/>
      <c r="O264" s="52"/>
      <c r="P264" s="52"/>
      <c r="Q264" s="52"/>
      <c r="R264" s="52"/>
      <c r="S264" s="52"/>
      <c r="T264" s="52"/>
      <c r="U264" s="52"/>
      <c r="V264" s="52"/>
      <c r="W264" s="52"/>
      <c r="X264" s="52"/>
      <c r="Y264" s="52"/>
      <c r="Z264" s="52"/>
    </row>
    <row r="265" spans="1:26" ht="15.75" customHeight="1">
      <c r="A265" s="52"/>
      <c r="B265" s="54"/>
      <c r="C265" s="54"/>
      <c r="D265" s="54"/>
      <c r="E265" s="54"/>
      <c r="F265" s="54"/>
      <c r="G265" s="52"/>
      <c r="H265" s="152"/>
      <c r="I265" s="53"/>
      <c r="J265" s="52"/>
      <c r="K265" s="52"/>
      <c r="L265" s="52"/>
      <c r="M265" s="52"/>
      <c r="N265" s="52"/>
      <c r="O265" s="52"/>
      <c r="P265" s="52"/>
      <c r="Q265" s="52"/>
      <c r="R265" s="52"/>
      <c r="S265" s="52"/>
      <c r="T265" s="52"/>
      <c r="U265" s="52"/>
      <c r="V265" s="52"/>
      <c r="W265" s="52"/>
      <c r="X265" s="52"/>
      <c r="Y265" s="52"/>
      <c r="Z265" s="52"/>
    </row>
    <row r="266" spans="1:26" ht="15.75" customHeight="1">
      <c r="A266" s="52"/>
      <c r="B266" s="54"/>
      <c r="C266" s="54"/>
      <c r="D266" s="54"/>
      <c r="E266" s="54"/>
      <c r="F266" s="54"/>
      <c r="G266" s="52"/>
      <c r="H266" s="152"/>
      <c r="I266" s="53"/>
      <c r="J266" s="52"/>
      <c r="K266" s="52"/>
      <c r="L266" s="52"/>
      <c r="M266" s="52"/>
      <c r="N266" s="52"/>
      <c r="O266" s="52"/>
      <c r="P266" s="52"/>
      <c r="Q266" s="52"/>
      <c r="R266" s="52"/>
      <c r="S266" s="52"/>
      <c r="T266" s="52"/>
      <c r="U266" s="52"/>
      <c r="V266" s="52"/>
      <c r="W266" s="52"/>
      <c r="X266" s="52"/>
      <c r="Y266" s="52"/>
      <c r="Z266" s="52"/>
    </row>
    <row r="267" spans="1:26" ht="15.75" customHeight="1">
      <c r="A267" s="52"/>
      <c r="B267" s="54"/>
      <c r="C267" s="54"/>
      <c r="D267" s="54"/>
      <c r="E267" s="54"/>
      <c r="F267" s="54"/>
      <c r="G267" s="52"/>
      <c r="H267" s="152"/>
      <c r="I267" s="53"/>
      <c r="J267" s="52"/>
      <c r="K267" s="52"/>
      <c r="L267" s="52"/>
      <c r="M267" s="52"/>
      <c r="N267" s="52"/>
      <c r="O267" s="52"/>
      <c r="P267" s="52"/>
      <c r="Q267" s="52"/>
      <c r="R267" s="52"/>
      <c r="S267" s="52"/>
      <c r="T267" s="52"/>
      <c r="U267" s="52"/>
      <c r="V267" s="52"/>
      <c r="W267" s="52"/>
      <c r="X267" s="52"/>
      <c r="Y267" s="52"/>
      <c r="Z267" s="52"/>
    </row>
    <row r="268" spans="1:26" ht="15.75" customHeight="1">
      <c r="A268" s="52"/>
      <c r="B268" s="54"/>
      <c r="C268" s="54"/>
      <c r="D268" s="54"/>
      <c r="E268" s="54"/>
      <c r="F268" s="54"/>
      <c r="G268" s="52"/>
      <c r="H268" s="152"/>
      <c r="I268" s="53"/>
      <c r="J268" s="52"/>
      <c r="K268" s="52"/>
      <c r="L268" s="52"/>
      <c r="M268" s="52"/>
      <c r="N268" s="52"/>
      <c r="O268" s="52"/>
      <c r="P268" s="52"/>
      <c r="Q268" s="52"/>
      <c r="R268" s="52"/>
      <c r="S268" s="52"/>
      <c r="T268" s="52"/>
      <c r="U268" s="52"/>
      <c r="V268" s="52"/>
      <c r="W268" s="52"/>
      <c r="X268" s="52"/>
      <c r="Y268" s="52"/>
      <c r="Z268" s="52"/>
    </row>
    <row r="269" spans="1:26" ht="15.75" customHeight="1">
      <c r="A269" s="52"/>
      <c r="B269" s="54"/>
      <c r="C269" s="54"/>
      <c r="D269" s="54"/>
      <c r="E269" s="54"/>
      <c r="F269" s="54"/>
      <c r="G269" s="52"/>
      <c r="H269" s="152"/>
      <c r="I269" s="53"/>
      <c r="J269" s="52"/>
      <c r="K269" s="52"/>
      <c r="L269" s="52"/>
      <c r="M269" s="52"/>
      <c r="N269" s="52"/>
      <c r="O269" s="52"/>
      <c r="P269" s="52"/>
      <c r="Q269" s="52"/>
      <c r="R269" s="52"/>
      <c r="S269" s="52"/>
      <c r="T269" s="52"/>
      <c r="U269" s="52"/>
      <c r="V269" s="52"/>
      <c r="W269" s="52"/>
      <c r="X269" s="52"/>
      <c r="Y269" s="52"/>
      <c r="Z269" s="52"/>
    </row>
    <row r="270" spans="1:26" ht="15.75" customHeight="1">
      <c r="A270" s="52"/>
      <c r="B270" s="54"/>
      <c r="C270" s="54"/>
      <c r="D270" s="54"/>
      <c r="E270" s="54"/>
      <c r="F270" s="54"/>
      <c r="G270" s="52"/>
      <c r="H270" s="152"/>
      <c r="I270" s="53"/>
      <c r="J270" s="52"/>
      <c r="K270" s="52"/>
      <c r="L270" s="52"/>
      <c r="M270" s="52"/>
      <c r="N270" s="52"/>
      <c r="O270" s="52"/>
      <c r="P270" s="52"/>
      <c r="Q270" s="52"/>
      <c r="R270" s="52"/>
      <c r="S270" s="52"/>
      <c r="T270" s="52"/>
      <c r="U270" s="52"/>
      <c r="V270" s="52"/>
      <c r="W270" s="52"/>
      <c r="X270" s="52"/>
      <c r="Y270" s="52"/>
      <c r="Z270" s="52"/>
    </row>
    <row r="271" spans="1:26" ht="15.75" customHeight="1">
      <c r="A271" s="52"/>
      <c r="B271" s="54"/>
      <c r="C271" s="54"/>
      <c r="D271" s="54"/>
      <c r="E271" s="54"/>
      <c r="F271" s="54"/>
      <c r="G271" s="52"/>
      <c r="H271" s="152"/>
      <c r="I271" s="53"/>
      <c r="J271" s="52"/>
      <c r="K271" s="52"/>
      <c r="L271" s="52"/>
      <c r="M271" s="52"/>
      <c r="N271" s="52"/>
      <c r="O271" s="52"/>
      <c r="P271" s="52"/>
      <c r="Q271" s="52"/>
      <c r="R271" s="52"/>
      <c r="S271" s="52"/>
      <c r="T271" s="52"/>
      <c r="U271" s="52"/>
      <c r="V271" s="52"/>
      <c r="W271" s="52"/>
      <c r="X271" s="52"/>
      <c r="Y271" s="52"/>
      <c r="Z271" s="52"/>
    </row>
    <row r="272" spans="1:26" ht="15.75" customHeight="1">
      <c r="A272" s="52"/>
      <c r="B272" s="54"/>
      <c r="C272" s="54"/>
      <c r="D272" s="54"/>
      <c r="E272" s="54"/>
      <c r="F272" s="54"/>
      <c r="G272" s="52"/>
      <c r="H272" s="152"/>
      <c r="I272" s="53"/>
      <c r="J272" s="52"/>
      <c r="K272" s="52"/>
      <c r="L272" s="52"/>
      <c r="M272" s="52"/>
      <c r="N272" s="52"/>
      <c r="O272" s="52"/>
      <c r="P272" s="52"/>
      <c r="Q272" s="52"/>
      <c r="R272" s="52"/>
      <c r="S272" s="52"/>
      <c r="T272" s="52"/>
      <c r="U272" s="52"/>
      <c r="V272" s="52"/>
      <c r="W272" s="52"/>
      <c r="X272" s="52"/>
      <c r="Y272" s="52"/>
      <c r="Z272" s="52"/>
    </row>
    <row r="273" spans="1:26" ht="15.75" customHeight="1">
      <c r="A273" s="52"/>
      <c r="B273" s="54"/>
      <c r="C273" s="54"/>
      <c r="D273" s="54"/>
      <c r="E273" s="54"/>
      <c r="F273" s="54"/>
      <c r="G273" s="52"/>
      <c r="H273" s="152"/>
      <c r="I273" s="53"/>
      <c r="J273" s="52"/>
      <c r="K273" s="52"/>
      <c r="L273" s="52"/>
      <c r="M273" s="52"/>
      <c r="N273" s="52"/>
      <c r="O273" s="52"/>
      <c r="P273" s="52"/>
      <c r="Q273" s="52"/>
      <c r="R273" s="52"/>
      <c r="S273" s="52"/>
      <c r="T273" s="52"/>
      <c r="U273" s="52"/>
      <c r="V273" s="52"/>
      <c r="W273" s="52"/>
      <c r="X273" s="52"/>
      <c r="Y273" s="52"/>
      <c r="Z273" s="52"/>
    </row>
    <row r="274" spans="1:26" ht="15.75" customHeight="1">
      <c r="A274" s="52"/>
      <c r="B274" s="54"/>
      <c r="C274" s="54"/>
      <c r="D274" s="54"/>
      <c r="E274" s="54"/>
      <c r="F274" s="54"/>
      <c r="G274" s="52"/>
      <c r="H274" s="152"/>
      <c r="I274" s="53"/>
      <c r="J274" s="52"/>
      <c r="K274" s="52"/>
      <c r="L274" s="52"/>
      <c r="M274" s="52"/>
      <c r="N274" s="52"/>
      <c r="O274" s="52"/>
      <c r="P274" s="52"/>
      <c r="Q274" s="52"/>
      <c r="R274" s="52"/>
      <c r="S274" s="52"/>
      <c r="T274" s="52"/>
      <c r="U274" s="52"/>
      <c r="V274" s="52"/>
      <c r="W274" s="52"/>
      <c r="X274" s="52"/>
      <c r="Y274" s="52"/>
      <c r="Z274" s="52"/>
    </row>
    <row r="275" spans="1:26" ht="15.75" customHeight="1">
      <c r="A275" s="52"/>
      <c r="B275" s="54"/>
      <c r="C275" s="54"/>
      <c r="D275" s="54"/>
      <c r="E275" s="54"/>
      <c r="F275" s="54"/>
      <c r="G275" s="52"/>
      <c r="H275" s="152"/>
      <c r="I275" s="53"/>
      <c r="J275" s="52"/>
      <c r="K275" s="52"/>
      <c r="L275" s="52"/>
      <c r="M275" s="52"/>
      <c r="N275" s="52"/>
      <c r="O275" s="52"/>
      <c r="P275" s="52"/>
      <c r="Q275" s="52"/>
      <c r="R275" s="52"/>
      <c r="S275" s="52"/>
      <c r="T275" s="52"/>
      <c r="U275" s="52"/>
      <c r="V275" s="52"/>
      <c r="W275" s="52"/>
      <c r="X275" s="52"/>
      <c r="Y275" s="52"/>
      <c r="Z275" s="52"/>
    </row>
    <row r="276" spans="1:26" ht="15.75" customHeight="1">
      <c r="A276" s="52"/>
      <c r="B276" s="54"/>
      <c r="C276" s="54"/>
      <c r="D276" s="54"/>
      <c r="E276" s="54"/>
      <c r="F276" s="54"/>
      <c r="G276" s="52"/>
      <c r="H276" s="152"/>
      <c r="I276" s="53"/>
      <c r="J276" s="52"/>
      <c r="K276" s="52"/>
      <c r="L276" s="52"/>
      <c r="M276" s="52"/>
      <c r="N276" s="52"/>
      <c r="O276" s="52"/>
      <c r="P276" s="52"/>
      <c r="Q276" s="52"/>
      <c r="R276" s="52"/>
      <c r="S276" s="52"/>
      <c r="T276" s="52"/>
      <c r="U276" s="52"/>
      <c r="V276" s="52"/>
      <c r="W276" s="52"/>
      <c r="X276" s="52"/>
      <c r="Y276" s="52"/>
      <c r="Z276" s="52"/>
    </row>
    <row r="277" spans="1:26" ht="15.75" customHeight="1">
      <c r="A277" s="52"/>
      <c r="B277" s="54"/>
      <c r="C277" s="54"/>
      <c r="D277" s="54"/>
      <c r="E277" s="54"/>
      <c r="F277" s="54"/>
      <c r="G277" s="52"/>
      <c r="H277" s="152"/>
      <c r="I277" s="53"/>
      <c r="J277" s="52"/>
      <c r="K277" s="52"/>
      <c r="L277" s="52"/>
      <c r="M277" s="52"/>
      <c r="N277" s="52"/>
      <c r="O277" s="52"/>
      <c r="P277" s="52"/>
      <c r="Q277" s="52"/>
      <c r="R277" s="52"/>
      <c r="S277" s="52"/>
      <c r="T277" s="52"/>
      <c r="U277" s="52"/>
      <c r="V277" s="52"/>
      <c r="W277" s="52"/>
      <c r="X277" s="52"/>
      <c r="Y277" s="52"/>
      <c r="Z277" s="52"/>
    </row>
    <row r="278" spans="1:26" ht="15.75" customHeight="1">
      <c r="A278" s="52"/>
      <c r="B278" s="54"/>
      <c r="C278" s="54"/>
      <c r="D278" s="54"/>
      <c r="E278" s="54"/>
      <c r="F278" s="54"/>
      <c r="G278" s="52"/>
      <c r="H278" s="152"/>
      <c r="I278" s="53"/>
      <c r="J278" s="52"/>
      <c r="K278" s="52"/>
      <c r="L278" s="52"/>
      <c r="M278" s="52"/>
      <c r="N278" s="52"/>
      <c r="O278" s="52"/>
      <c r="P278" s="52"/>
      <c r="Q278" s="52"/>
      <c r="R278" s="52"/>
      <c r="S278" s="52"/>
      <c r="T278" s="52"/>
      <c r="U278" s="52"/>
      <c r="V278" s="52"/>
      <c r="W278" s="52"/>
      <c r="X278" s="52"/>
      <c r="Y278" s="52"/>
      <c r="Z278" s="52"/>
    </row>
    <row r="279" spans="1:26" ht="15.75" customHeight="1">
      <c r="A279" s="52"/>
      <c r="B279" s="54"/>
      <c r="C279" s="54"/>
      <c r="D279" s="54"/>
      <c r="E279" s="54"/>
      <c r="F279" s="54"/>
      <c r="G279" s="52"/>
      <c r="H279" s="152"/>
      <c r="I279" s="53"/>
      <c r="J279" s="52"/>
      <c r="K279" s="52"/>
      <c r="L279" s="52"/>
      <c r="M279" s="52"/>
      <c r="N279" s="52"/>
      <c r="O279" s="52"/>
      <c r="P279" s="52"/>
      <c r="Q279" s="52"/>
      <c r="R279" s="52"/>
      <c r="S279" s="52"/>
      <c r="T279" s="52"/>
      <c r="U279" s="52"/>
      <c r="V279" s="52"/>
      <c r="W279" s="52"/>
      <c r="X279" s="52"/>
      <c r="Y279" s="52"/>
      <c r="Z279" s="52"/>
    </row>
    <row r="280" spans="1:26" ht="15.75" customHeight="1">
      <c r="A280" s="52"/>
      <c r="B280" s="54"/>
      <c r="C280" s="54"/>
      <c r="D280" s="54"/>
      <c r="E280" s="54"/>
      <c r="F280" s="54"/>
      <c r="G280" s="52"/>
      <c r="H280" s="152"/>
      <c r="I280" s="53"/>
      <c r="J280" s="52"/>
      <c r="K280" s="52"/>
      <c r="L280" s="52"/>
      <c r="M280" s="52"/>
      <c r="N280" s="52"/>
      <c r="O280" s="52"/>
      <c r="P280" s="52"/>
      <c r="Q280" s="52"/>
      <c r="R280" s="52"/>
      <c r="S280" s="52"/>
      <c r="T280" s="52"/>
      <c r="U280" s="52"/>
      <c r="V280" s="52"/>
      <c r="W280" s="52"/>
      <c r="X280" s="52"/>
      <c r="Y280" s="52"/>
      <c r="Z280" s="52"/>
    </row>
    <row r="281" spans="1:26" ht="15.75" customHeight="1">
      <c r="A281" s="52"/>
      <c r="B281" s="54"/>
      <c r="C281" s="54"/>
      <c r="D281" s="54"/>
      <c r="E281" s="54"/>
      <c r="F281" s="54"/>
      <c r="G281" s="52"/>
      <c r="H281" s="152"/>
      <c r="I281" s="53"/>
      <c r="J281" s="52"/>
      <c r="K281" s="52"/>
      <c r="L281" s="52"/>
      <c r="M281" s="52"/>
      <c r="N281" s="52"/>
      <c r="O281" s="52"/>
      <c r="P281" s="52"/>
      <c r="Q281" s="52"/>
      <c r="R281" s="52"/>
      <c r="S281" s="52"/>
      <c r="T281" s="52"/>
      <c r="U281" s="52"/>
      <c r="V281" s="52"/>
      <c r="W281" s="52"/>
      <c r="X281" s="52"/>
      <c r="Y281" s="52"/>
      <c r="Z281" s="52"/>
    </row>
    <row r="282" spans="1:26" ht="15.75" customHeight="1">
      <c r="A282" s="52"/>
      <c r="B282" s="54"/>
      <c r="C282" s="54"/>
      <c r="D282" s="54"/>
      <c r="E282" s="54"/>
      <c r="F282" s="54"/>
      <c r="G282" s="52"/>
      <c r="H282" s="152"/>
      <c r="I282" s="53"/>
      <c r="J282" s="52"/>
      <c r="K282" s="52"/>
      <c r="L282" s="52"/>
      <c r="M282" s="52"/>
      <c r="N282" s="52"/>
      <c r="O282" s="52"/>
      <c r="P282" s="52"/>
      <c r="Q282" s="52"/>
      <c r="R282" s="52"/>
      <c r="S282" s="52"/>
      <c r="T282" s="52"/>
      <c r="U282" s="52"/>
      <c r="V282" s="52"/>
      <c r="W282" s="52"/>
      <c r="X282" s="52"/>
      <c r="Y282" s="52"/>
      <c r="Z282" s="52"/>
    </row>
    <row r="283" spans="1:26" ht="15.75" customHeight="1">
      <c r="A283" s="52"/>
      <c r="B283" s="54"/>
      <c r="C283" s="54"/>
      <c r="D283" s="54"/>
      <c r="E283" s="54"/>
      <c r="F283" s="54"/>
      <c r="G283" s="52"/>
      <c r="H283" s="152"/>
      <c r="I283" s="53"/>
      <c r="J283" s="52"/>
      <c r="K283" s="52"/>
      <c r="L283" s="52"/>
      <c r="M283" s="52"/>
      <c r="N283" s="52"/>
      <c r="O283" s="52"/>
      <c r="P283" s="52"/>
      <c r="Q283" s="52"/>
      <c r="R283" s="52"/>
      <c r="S283" s="52"/>
      <c r="T283" s="52"/>
      <c r="U283" s="52"/>
      <c r="V283" s="52"/>
      <c r="W283" s="52"/>
      <c r="X283" s="52"/>
      <c r="Y283" s="52"/>
      <c r="Z283" s="52"/>
    </row>
    <row r="284" spans="1:26" ht="15.75" customHeight="1">
      <c r="A284" s="52"/>
      <c r="B284" s="54"/>
      <c r="C284" s="54"/>
      <c r="D284" s="54"/>
      <c r="E284" s="54"/>
      <c r="F284" s="54"/>
      <c r="G284" s="52"/>
      <c r="H284" s="152"/>
      <c r="I284" s="53"/>
      <c r="J284" s="52"/>
      <c r="K284" s="52"/>
      <c r="L284" s="52"/>
      <c r="M284" s="52"/>
      <c r="N284" s="52"/>
      <c r="O284" s="52"/>
      <c r="P284" s="52"/>
      <c r="Q284" s="52"/>
      <c r="R284" s="52"/>
      <c r="S284" s="52"/>
      <c r="T284" s="52"/>
      <c r="U284" s="52"/>
      <c r="V284" s="52"/>
      <c r="W284" s="52"/>
      <c r="X284" s="52"/>
      <c r="Y284" s="52"/>
      <c r="Z284" s="52"/>
    </row>
    <row r="285" spans="1:26" ht="15.75" customHeight="1">
      <c r="A285" s="52"/>
      <c r="B285" s="54"/>
      <c r="C285" s="54"/>
      <c r="D285" s="54"/>
      <c r="E285" s="54"/>
      <c r="F285" s="54"/>
      <c r="G285" s="52"/>
      <c r="H285" s="152"/>
      <c r="I285" s="53"/>
      <c r="J285" s="52"/>
      <c r="K285" s="52"/>
      <c r="L285" s="52"/>
      <c r="M285" s="52"/>
      <c r="N285" s="52"/>
      <c r="O285" s="52"/>
      <c r="P285" s="52"/>
      <c r="Q285" s="52"/>
      <c r="R285" s="52"/>
      <c r="S285" s="52"/>
      <c r="T285" s="52"/>
      <c r="U285" s="52"/>
      <c r="V285" s="52"/>
      <c r="W285" s="52"/>
      <c r="X285" s="52"/>
      <c r="Y285" s="52"/>
      <c r="Z285" s="52"/>
    </row>
    <row r="286" spans="1:26" ht="15.75" customHeight="1">
      <c r="A286" s="52"/>
      <c r="B286" s="54"/>
      <c r="C286" s="54"/>
      <c r="D286" s="54"/>
      <c r="E286" s="54"/>
      <c r="F286" s="54"/>
      <c r="G286" s="52"/>
      <c r="H286" s="152"/>
      <c r="I286" s="53"/>
      <c r="J286" s="52"/>
      <c r="K286" s="52"/>
      <c r="L286" s="52"/>
      <c r="M286" s="52"/>
      <c r="N286" s="52"/>
      <c r="O286" s="52"/>
      <c r="P286" s="52"/>
      <c r="Q286" s="52"/>
      <c r="R286" s="52"/>
      <c r="S286" s="52"/>
      <c r="T286" s="52"/>
      <c r="U286" s="52"/>
      <c r="V286" s="52"/>
      <c r="W286" s="52"/>
      <c r="X286" s="52"/>
      <c r="Y286" s="52"/>
      <c r="Z286" s="52"/>
    </row>
    <row r="287" spans="1:26" ht="15.75" customHeight="1">
      <c r="A287" s="52"/>
      <c r="B287" s="54"/>
      <c r="C287" s="54"/>
      <c r="D287" s="54"/>
      <c r="E287" s="54"/>
      <c r="F287" s="54"/>
      <c r="G287" s="52"/>
      <c r="H287" s="152"/>
      <c r="I287" s="53"/>
      <c r="J287" s="52"/>
      <c r="K287" s="52"/>
      <c r="L287" s="52"/>
      <c r="M287" s="52"/>
      <c r="N287" s="52"/>
      <c r="O287" s="52"/>
      <c r="P287" s="52"/>
      <c r="Q287" s="52"/>
      <c r="R287" s="52"/>
      <c r="S287" s="52"/>
      <c r="T287" s="52"/>
      <c r="U287" s="52"/>
      <c r="V287" s="52"/>
      <c r="W287" s="52"/>
      <c r="X287" s="52"/>
      <c r="Y287" s="52"/>
      <c r="Z287" s="52"/>
    </row>
    <row r="288" spans="1:26" ht="15.75" customHeight="1">
      <c r="A288" s="52"/>
      <c r="B288" s="54"/>
      <c r="C288" s="54"/>
      <c r="D288" s="54"/>
      <c r="E288" s="54"/>
      <c r="F288" s="54"/>
      <c r="G288" s="52"/>
      <c r="H288" s="152"/>
      <c r="I288" s="53"/>
      <c r="J288" s="52"/>
      <c r="K288" s="52"/>
      <c r="L288" s="52"/>
      <c r="M288" s="52"/>
      <c r="N288" s="52"/>
      <c r="O288" s="52"/>
      <c r="P288" s="52"/>
      <c r="Q288" s="52"/>
      <c r="R288" s="52"/>
      <c r="S288" s="52"/>
      <c r="T288" s="52"/>
      <c r="U288" s="52"/>
      <c r="V288" s="52"/>
      <c r="W288" s="52"/>
      <c r="X288" s="52"/>
      <c r="Y288" s="52"/>
      <c r="Z288" s="52"/>
    </row>
    <row r="289" spans="1:26" ht="15.75" customHeight="1">
      <c r="A289" s="52"/>
      <c r="B289" s="54"/>
      <c r="C289" s="54"/>
      <c r="D289" s="54"/>
      <c r="E289" s="54"/>
      <c r="F289" s="54"/>
      <c r="G289" s="52"/>
      <c r="H289" s="152"/>
      <c r="I289" s="53"/>
      <c r="J289" s="52"/>
      <c r="K289" s="52"/>
      <c r="L289" s="52"/>
      <c r="M289" s="52"/>
      <c r="N289" s="52"/>
      <c r="O289" s="52"/>
      <c r="P289" s="52"/>
      <c r="Q289" s="52"/>
      <c r="R289" s="52"/>
      <c r="S289" s="52"/>
      <c r="T289" s="52"/>
      <c r="U289" s="52"/>
      <c r="V289" s="52"/>
      <c r="W289" s="52"/>
      <c r="X289" s="52"/>
      <c r="Y289" s="52"/>
      <c r="Z289" s="52"/>
    </row>
    <row r="290" spans="1:26" ht="15.75" customHeight="1">
      <c r="A290" s="52"/>
      <c r="B290" s="54"/>
      <c r="C290" s="54"/>
      <c r="D290" s="54"/>
      <c r="E290" s="54"/>
      <c r="F290" s="54"/>
      <c r="G290" s="52"/>
      <c r="H290" s="152"/>
      <c r="I290" s="53"/>
      <c r="J290" s="52"/>
      <c r="K290" s="52"/>
      <c r="L290" s="52"/>
      <c r="M290" s="52"/>
      <c r="N290" s="52"/>
      <c r="O290" s="52"/>
      <c r="P290" s="52"/>
      <c r="Q290" s="52"/>
      <c r="R290" s="52"/>
      <c r="S290" s="52"/>
      <c r="T290" s="52"/>
      <c r="U290" s="52"/>
      <c r="V290" s="52"/>
      <c r="W290" s="52"/>
      <c r="X290" s="52"/>
      <c r="Y290" s="52"/>
      <c r="Z290" s="52"/>
    </row>
    <row r="291" spans="1:26" ht="15.75" customHeight="1">
      <c r="A291" s="52"/>
      <c r="B291" s="54"/>
      <c r="C291" s="54"/>
      <c r="D291" s="54"/>
      <c r="E291" s="54"/>
      <c r="F291" s="54"/>
      <c r="G291" s="52"/>
      <c r="H291" s="152"/>
      <c r="I291" s="53"/>
      <c r="J291" s="52"/>
      <c r="K291" s="52"/>
      <c r="L291" s="52"/>
      <c r="M291" s="52"/>
      <c r="N291" s="52"/>
      <c r="O291" s="52"/>
      <c r="P291" s="52"/>
      <c r="Q291" s="52"/>
      <c r="R291" s="52"/>
      <c r="S291" s="52"/>
      <c r="T291" s="52"/>
      <c r="U291" s="52"/>
      <c r="V291" s="52"/>
      <c r="W291" s="52"/>
      <c r="X291" s="52"/>
      <c r="Y291" s="52"/>
      <c r="Z291" s="52"/>
    </row>
    <row r="292" spans="1:26" ht="15.75" customHeight="1">
      <c r="A292" s="52"/>
      <c r="B292" s="54"/>
      <c r="C292" s="54"/>
      <c r="D292" s="54"/>
      <c r="E292" s="54"/>
      <c r="F292" s="54"/>
      <c r="G292" s="52"/>
      <c r="H292" s="152"/>
      <c r="I292" s="53"/>
      <c r="J292" s="52"/>
      <c r="K292" s="52"/>
      <c r="L292" s="52"/>
      <c r="M292" s="52"/>
      <c r="N292" s="52"/>
      <c r="O292" s="52"/>
      <c r="P292" s="52"/>
      <c r="Q292" s="52"/>
      <c r="R292" s="52"/>
      <c r="S292" s="52"/>
      <c r="T292" s="52"/>
      <c r="U292" s="52"/>
      <c r="V292" s="52"/>
      <c r="W292" s="52"/>
      <c r="X292" s="52"/>
      <c r="Y292" s="52"/>
      <c r="Z292" s="52"/>
    </row>
    <row r="293" spans="1:26" ht="15.75" customHeight="1">
      <c r="A293" s="52"/>
      <c r="B293" s="54"/>
      <c r="C293" s="54"/>
      <c r="D293" s="54"/>
      <c r="E293" s="54"/>
      <c r="F293" s="54"/>
      <c r="G293" s="52"/>
      <c r="H293" s="152"/>
      <c r="I293" s="53"/>
      <c r="J293" s="52"/>
      <c r="K293" s="52"/>
      <c r="L293" s="52"/>
      <c r="M293" s="52"/>
      <c r="N293" s="52"/>
      <c r="O293" s="52"/>
      <c r="P293" s="52"/>
      <c r="Q293" s="52"/>
      <c r="R293" s="52"/>
      <c r="S293" s="52"/>
      <c r="T293" s="52"/>
      <c r="U293" s="52"/>
      <c r="V293" s="52"/>
      <c r="W293" s="52"/>
      <c r="X293" s="52"/>
      <c r="Y293" s="52"/>
      <c r="Z293" s="52"/>
    </row>
    <row r="294" spans="1:26" ht="15.75" customHeight="1">
      <c r="A294" s="52"/>
      <c r="B294" s="54"/>
      <c r="C294" s="54"/>
      <c r="D294" s="54"/>
      <c r="E294" s="54"/>
      <c r="F294" s="54"/>
      <c r="G294" s="52"/>
      <c r="H294" s="152"/>
      <c r="I294" s="53"/>
      <c r="J294" s="52"/>
      <c r="K294" s="52"/>
      <c r="L294" s="52"/>
      <c r="M294" s="52"/>
      <c r="N294" s="52"/>
      <c r="O294" s="52"/>
      <c r="P294" s="52"/>
      <c r="Q294" s="52"/>
      <c r="R294" s="52"/>
      <c r="S294" s="52"/>
      <c r="T294" s="52"/>
      <c r="U294" s="52"/>
      <c r="V294" s="52"/>
      <c r="W294" s="52"/>
      <c r="X294" s="52"/>
      <c r="Y294" s="52"/>
      <c r="Z294" s="52"/>
    </row>
    <row r="295" spans="1:26" ht="15.75" customHeight="1">
      <c r="A295" s="52"/>
      <c r="B295" s="54"/>
      <c r="C295" s="54"/>
      <c r="D295" s="54"/>
      <c r="E295" s="54"/>
      <c r="F295" s="54"/>
      <c r="G295" s="52"/>
      <c r="H295" s="152"/>
      <c r="I295" s="53"/>
      <c r="J295" s="52"/>
      <c r="K295" s="52"/>
      <c r="L295" s="52"/>
      <c r="M295" s="52"/>
      <c r="N295" s="52"/>
      <c r="O295" s="52"/>
      <c r="P295" s="52"/>
      <c r="Q295" s="52"/>
      <c r="R295" s="52"/>
      <c r="S295" s="52"/>
      <c r="T295" s="52"/>
      <c r="U295" s="52"/>
      <c r="V295" s="52"/>
      <c r="W295" s="52"/>
      <c r="X295" s="52"/>
      <c r="Y295" s="52"/>
      <c r="Z295" s="52"/>
    </row>
    <row r="296" spans="1:26" ht="15.75" customHeight="1">
      <c r="A296" s="52"/>
      <c r="B296" s="54"/>
      <c r="C296" s="54"/>
      <c r="D296" s="54"/>
      <c r="E296" s="54"/>
      <c r="F296" s="54"/>
      <c r="G296" s="52"/>
      <c r="H296" s="152"/>
      <c r="I296" s="53"/>
      <c r="J296" s="52"/>
      <c r="K296" s="52"/>
      <c r="L296" s="52"/>
      <c r="M296" s="52"/>
      <c r="N296" s="52"/>
      <c r="O296" s="52"/>
      <c r="P296" s="52"/>
      <c r="Q296" s="52"/>
      <c r="R296" s="52"/>
      <c r="S296" s="52"/>
      <c r="T296" s="52"/>
      <c r="U296" s="52"/>
      <c r="V296" s="52"/>
      <c r="W296" s="52"/>
      <c r="X296" s="52"/>
      <c r="Y296" s="52"/>
      <c r="Z296" s="52"/>
    </row>
    <row r="297" spans="1:26" ht="15.75" customHeight="1">
      <c r="A297" s="52"/>
      <c r="B297" s="54"/>
      <c r="C297" s="54"/>
      <c r="D297" s="54"/>
      <c r="E297" s="54"/>
      <c r="F297" s="54"/>
      <c r="G297" s="52"/>
      <c r="H297" s="152"/>
      <c r="I297" s="53"/>
      <c r="J297" s="52"/>
      <c r="K297" s="52"/>
      <c r="L297" s="52"/>
      <c r="M297" s="52"/>
      <c r="N297" s="52"/>
      <c r="O297" s="52"/>
      <c r="P297" s="52"/>
      <c r="Q297" s="52"/>
      <c r="R297" s="52"/>
      <c r="S297" s="52"/>
      <c r="T297" s="52"/>
      <c r="U297" s="52"/>
      <c r="V297" s="52"/>
      <c r="W297" s="52"/>
      <c r="X297" s="52"/>
      <c r="Y297" s="52"/>
      <c r="Z297" s="52"/>
    </row>
    <row r="298" spans="1:26" ht="15.75" customHeight="1">
      <c r="A298" s="52"/>
      <c r="B298" s="54"/>
      <c r="C298" s="54"/>
      <c r="D298" s="54"/>
      <c r="E298" s="54"/>
      <c r="F298" s="54"/>
      <c r="G298" s="52"/>
      <c r="H298" s="152"/>
      <c r="I298" s="53"/>
      <c r="J298" s="52"/>
      <c r="K298" s="52"/>
      <c r="L298" s="52"/>
      <c r="M298" s="52"/>
      <c r="N298" s="52"/>
      <c r="O298" s="52"/>
      <c r="P298" s="52"/>
      <c r="Q298" s="52"/>
      <c r="R298" s="52"/>
      <c r="S298" s="52"/>
      <c r="T298" s="52"/>
      <c r="U298" s="52"/>
      <c r="V298" s="52"/>
      <c r="W298" s="52"/>
      <c r="X298" s="52"/>
      <c r="Y298" s="52"/>
      <c r="Z298" s="52"/>
    </row>
    <row r="299" spans="1:26" ht="15.75" customHeight="1">
      <c r="A299" s="52"/>
      <c r="B299" s="54"/>
      <c r="C299" s="54"/>
      <c r="D299" s="54"/>
      <c r="E299" s="54"/>
      <c r="F299" s="54"/>
      <c r="G299" s="52"/>
      <c r="H299" s="152"/>
      <c r="I299" s="53"/>
      <c r="J299" s="52"/>
      <c r="K299" s="52"/>
      <c r="L299" s="52"/>
      <c r="M299" s="52"/>
      <c r="N299" s="52"/>
      <c r="O299" s="52"/>
      <c r="P299" s="52"/>
      <c r="Q299" s="52"/>
      <c r="R299" s="52"/>
      <c r="S299" s="52"/>
      <c r="T299" s="52"/>
      <c r="U299" s="52"/>
      <c r="V299" s="52"/>
      <c r="W299" s="52"/>
      <c r="X299" s="52"/>
      <c r="Y299" s="52"/>
      <c r="Z299" s="52"/>
    </row>
    <row r="300" spans="1:26" ht="15.75" customHeight="1">
      <c r="A300" s="52"/>
      <c r="B300" s="54"/>
      <c r="C300" s="54"/>
      <c r="D300" s="54"/>
      <c r="E300" s="54"/>
      <c r="F300" s="54"/>
      <c r="G300" s="52"/>
      <c r="H300" s="152"/>
      <c r="I300" s="53"/>
      <c r="J300" s="52"/>
      <c r="K300" s="52"/>
      <c r="L300" s="52"/>
      <c r="M300" s="52"/>
      <c r="N300" s="52"/>
      <c r="O300" s="52"/>
      <c r="P300" s="52"/>
      <c r="Q300" s="52"/>
      <c r="R300" s="52"/>
      <c r="S300" s="52"/>
      <c r="T300" s="52"/>
      <c r="U300" s="52"/>
      <c r="V300" s="52"/>
      <c r="W300" s="52"/>
      <c r="X300" s="52"/>
      <c r="Y300" s="52"/>
      <c r="Z300" s="52"/>
    </row>
    <row r="301" spans="1:26" ht="15.75" customHeight="1">
      <c r="A301" s="52"/>
      <c r="B301" s="54"/>
      <c r="C301" s="54"/>
      <c r="D301" s="54"/>
      <c r="E301" s="54"/>
      <c r="F301" s="54"/>
      <c r="G301" s="52"/>
      <c r="H301" s="152"/>
      <c r="I301" s="53"/>
      <c r="J301" s="52"/>
      <c r="K301" s="52"/>
      <c r="L301" s="52"/>
      <c r="M301" s="52"/>
      <c r="N301" s="52"/>
      <c r="O301" s="52"/>
      <c r="P301" s="52"/>
      <c r="Q301" s="52"/>
      <c r="R301" s="52"/>
      <c r="S301" s="52"/>
      <c r="T301" s="52"/>
      <c r="U301" s="52"/>
      <c r="V301" s="52"/>
      <c r="W301" s="52"/>
      <c r="X301" s="52"/>
      <c r="Y301" s="52"/>
      <c r="Z301" s="52"/>
    </row>
    <row r="302" spans="1:26" ht="15.75" customHeight="1">
      <c r="A302" s="52"/>
      <c r="B302" s="54"/>
      <c r="C302" s="54"/>
      <c r="D302" s="54"/>
      <c r="E302" s="54"/>
      <c r="F302" s="54"/>
      <c r="G302" s="52"/>
      <c r="H302" s="152"/>
      <c r="I302" s="53"/>
      <c r="J302" s="52"/>
      <c r="K302" s="52"/>
      <c r="L302" s="52"/>
      <c r="M302" s="52"/>
      <c r="N302" s="52"/>
      <c r="O302" s="52"/>
      <c r="P302" s="52"/>
      <c r="Q302" s="52"/>
      <c r="R302" s="52"/>
      <c r="S302" s="52"/>
      <c r="T302" s="52"/>
      <c r="U302" s="52"/>
      <c r="V302" s="52"/>
      <c r="W302" s="52"/>
      <c r="X302" s="52"/>
      <c r="Y302" s="52"/>
      <c r="Z302" s="52"/>
    </row>
    <row r="303" spans="1:26" ht="15.75" customHeight="1">
      <c r="A303" s="52"/>
      <c r="B303" s="54"/>
      <c r="C303" s="54"/>
      <c r="D303" s="54"/>
      <c r="E303" s="54"/>
      <c r="F303" s="54"/>
      <c r="G303" s="52"/>
      <c r="H303" s="152"/>
      <c r="I303" s="53"/>
      <c r="J303" s="52"/>
      <c r="K303" s="52"/>
      <c r="L303" s="52"/>
      <c r="M303" s="52"/>
      <c r="N303" s="52"/>
      <c r="O303" s="52"/>
      <c r="P303" s="52"/>
      <c r="Q303" s="52"/>
      <c r="R303" s="52"/>
      <c r="S303" s="52"/>
      <c r="T303" s="52"/>
      <c r="U303" s="52"/>
      <c r="V303" s="52"/>
      <c r="W303" s="52"/>
      <c r="X303" s="52"/>
      <c r="Y303" s="52"/>
      <c r="Z303" s="52"/>
    </row>
    <row r="304" spans="1:26" ht="15.75" customHeight="1">
      <c r="A304" s="52"/>
      <c r="B304" s="54"/>
      <c r="C304" s="54"/>
      <c r="D304" s="54"/>
      <c r="E304" s="54"/>
      <c r="F304" s="54"/>
      <c r="G304" s="52"/>
      <c r="H304" s="152"/>
      <c r="I304" s="53"/>
      <c r="J304" s="52"/>
      <c r="K304" s="52"/>
      <c r="L304" s="52"/>
      <c r="M304" s="52"/>
      <c r="N304" s="52"/>
      <c r="O304" s="52"/>
      <c r="P304" s="52"/>
      <c r="Q304" s="52"/>
      <c r="R304" s="52"/>
      <c r="S304" s="52"/>
      <c r="T304" s="52"/>
      <c r="U304" s="52"/>
      <c r="V304" s="52"/>
      <c r="W304" s="52"/>
      <c r="X304" s="52"/>
      <c r="Y304" s="52"/>
      <c r="Z304" s="52"/>
    </row>
    <row r="305" spans="1:26" ht="15.75" customHeight="1">
      <c r="A305" s="52"/>
      <c r="B305" s="54"/>
      <c r="C305" s="54"/>
      <c r="D305" s="54"/>
      <c r="E305" s="54"/>
      <c r="F305" s="54"/>
      <c r="G305" s="52"/>
      <c r="H305" s="152"/>
      <c r="I305" s="53"/>
      <c r="J305" s="52"/>
      <c r="K305" s="52"/>
      <c r="L305" s="52"/>
      <c r="M305" s="52"/>
      <c r="N305" s="52"/>
      <c r="O305" s="52"/>
      <c r="P305" s="52"/>
      <c r="Q305" s="52"/>
      <c r="R305" s="52"/>
      <c r="S305" s="52"/>
      <c r="T305" s="52"/>
      <c r="U305" s="52"/>
      <c r="V305" s="52"/>
      <c r="W305" s="52"/>
      <c r="X305" s="52"/>
      <c r="Y305" s="52"/>
      <c r="Z305" s="52"/>
    </row>
    <row r="306" spans="1:26" ht="15.75" customHeight="1">
      <c r="A306" s="52"/>
      <c r="B306" s="54"/>
      <c r="C306" s="54"/>
      <c r="D306" s="54"/>
      <c r="E306" s="54"/>
      <c r="F306" s="54"/>
      <c r="G306" s="52"/>
      <c r="H306" s="152"/>
      <c r="I306" s="53"/>
      <c r="J306" s="52"/>
      <c r="K306" s="52"/>
      <c r="L306" s="52"/>
      <c r="M306" s="52"/>
      <c r="N306" s="52"/>
      <c r="O306" s="52"/>
      <c r="P306" s="52"/>
      <c r="Q306" s="52"/>
      <c r="R306" s="52"/>
      <c r="S306" s="52"/>
      <c r="T306" s="52"/>
      <c r="U306" s="52"/>
      <c r="V306" s="52"/>
      <c r="W306" s="52"/>
      <c r="X306" s="52"/>
      <c r="Y306" s="52"/>
      <c r="Z306" s="52"/>
    </row>
    <row r="307" spans="1:26" ht="15.75" customHeight="1">
      <c r="A307" s="52"/>
      <c r="B307" s="54"/>
      <c r="C307" s="54"/>
      <c r="D307" s="54"/>
      <c r="E307" s="54"/>
      <c r="F307" s="54"/>
      <c r="G307" s="52"/>
      <c r="H307" s="152"/>
      <c r="I307" s="53"/>
      <c r="J307" s="52"/>
      <c r="K307" s="52"/>
      <c r="L307" s="52"/>
      <c r="M307" s="52"/>
      <c r="N307" s="52"/>
      <c r="O307" s="52"/>
      <c r="P307" s="52"/>
      <c r="Q307" s="52"/>
      <c r="R307" s="52"/>
      <c r="S307" s="52"/>
      <c r="T307" s="52"/>
      <c r="U307" s="52"/>
      <c r="V307" s="52"/>
      <c r="W307" s="52"/>
      <c r="X307" s="52"/>
      <c r="Y307" s="52"/>
      <c r="Z307" s="52"/>
    </row>
    <row r="308" spans="1:26" ht="15.75" customHeight="1">
      <c r="A308" s="52"/>
      <c r="B308" s="54"/>
      <c r="C308" s="54"/>
      <c r="D308" s="54"/>
      <c r="E308" s="54"/>
      <c r="F308" s="54"/>
      <c r="G308" s="52"/>
      <c r="H308" s="152"/>
      <c r="I308" s="53"/>
      <c r="J308" s="52"/>
      <c r="K308" s="52"/>
      <c r="L308" s="52"/>
      <c r="M308" s="52"/>
      <c r="N308" s="52"/>
      <c r="O308" s="52"/>
      <c r="P308" s="52"/>
      <c r="Q308" s="52"/>
      <c r="R308" s="52"/>
      <c r="S308" s="52"/>
      <c r="T308" s="52"/>
      <c r="U308" s="52"/>
      <c r="V308" s="52"/>
      <c r="W308" s="52"/>
      <c r="X308" s="52"/>
      <c r="Y308" s="52"/>
      <c r="Z308" s="52"/>
    </row>
    <row r="309" spans="1:26" ht="15.75" customHeight="1">
      <c r="A309" s="52"/>
      <c r="B309" s="54"/>
      <c r="C309" s="54"/>
      <c r="D309" s="54"/>
      <c r="E309" s="54"/>
      <c r="F309" s="54"/>
      <c r="G309" s="52"/>
      <c r="H309" s="152"/>
      <c r="I309" s="53"/>
      <c r="J309" s="52"/>
      <c r="K309" s="52"/>
      <c r="L309" s="52"/>
      <c r="M309" s="52"/>
      <c r="N309" s="52"/>
      <c r="O309" s="52"/>
      <c r="P309" s="52"/>
      <c r="Q309" s="52"/>
      <c r="R309" s="52"/>
      <c r="S309" s="52"/>
      <c r="T309" s="52"/>
      <c r="U309" s="52"/>
      <c r="V309" s="52"/>
      <c r="W309" s="52"/>
      <c r="X309" s="52"/>
      <c r="Y309" s="52"/>
      <c r="Z309" s="52"/>
    </row>
    <row r="310" spans="1:26" ht="15.75" customHeight="1">
      <c r="A310" s="52"/>
      <c r="B310" s="54"/>
      <c r="C310" s="54"/>
      <c r="D310" s="54"/>
      <c r="E310" s="54"/>
      <c r="F310" s="54"/>
      <c r="G310" s="52"/>
      <c r="H310" s="152"/>
      <c r="I310" s="53"/>
      <c r="J310" s="52"/>
      <c r="K310" s="52"/>
      <c r="L310" s="52"/>
      <c r="M310" s="52"/>
      <c r="N310" s="52"/>
      <c r="O310" s="52"/>
      <c r="P310" s="52"/>
      <c r="Q310" s="52"/>
      <c r="R310" s="52"/>
      <c r="S310" s="52"/>
      <c r="T310" s="52"/>
      <c r="U310" s="52"/>
      <c r="V310" s="52"/>
      <c r="W310" s="52"/>
      <c r="X310" s="52"/>
      <c r="Y310" s="52"/>
      <c r="Z310" s="52"/>
    </row>
    <row r="311" spans="1:26" ht="15.75" customHeight="1">
      <c r="A311" s="52"/>
      <c r="B311" s="54"/>
      <c r="C311" s="54"/>
      <c r="D311" s="54"/>
      <c r="E311" s="54"/>
      <c r="F311" s="54"/>
      <c r="G311" s="52"/>
      <c r="H311" s="152"/>
      <c r="I311" s="53"/>
      <c r="J311" s="52"/>
      <c r="K311" s="52"/>
      <c r="L311" s="52"/>
      <c r="M311" s="52"/>
      <c r="N311" s="52"/>
      <c r="O311" s="52"/>
      <c r="P311" s="52"/>
      <c r="Q311" s="52"/>
      <c r="R311" s="52"/>
      <c r="S311" s="52"/>
      <c r="T311" s="52"/>
      <c r="U311" s="52"/>
      <c r="V311" s="52"/>
      <c r="W311" s="52"/>
      <c r="X311" s="52"/>
      <c r="Y311" s="52"/>
      <c r="Z311" s="52"/>
    </row>
    <row r="312" spans="1:26" ht="15.75" customHeight="1">
      <c r="A312" s="52"/>
      <c r="B312" s="54"/>
      <c r="C312" s="54"/>
      <c r="D312" s="54"/>
      <c r="E312" s="54"/>
      <c r="F312" s="54"/>
      <c r="G312" s="52"/>
      <c r="H312" s="152"/>
      <c r="I312" s="53"/>
      <c r="J312" s="52"/>
      <c r="K312" s="52"/>
      <c r="L312" s="52"/>
      <c r="M312" s="52"/>
      <c r="N312" s="52"/>
      <c r="O312" s="52"/>
      <c r="P312" s="52"/>
      <c r="Q312" s="52"/>
      <c r="R312" s="52"/>
      <c r="S312" s="52"/>
      <c r="T312" s="52"/>
      <c r="U312" s="52"/>
      <c r="V312" s="52"/>
      <c r="W312" s="52"/>
      <c r="X312" s="52"/>
      <c r="Y312" s="52"/>
      <c r="Z312" s="52"/>
    </row>
    <row r="313" spans="1:26" ht="15.75" customHeight="1">
      <c r="A313" s="52"/>
      <c r="B313" s="54"/>
      <c r="C313" s="54"/>
      <c r="D313" s="54"/>
      <c r="E313" s="54"/>
      <c r="F313" s="54"/>
      <c r="G313" s="52"/>
      <c r="H313" s="152"/>
      <c r="I313" s="53"/>
      <c r="J313" s="52"/>
      <c r="K313" s="52"/>
      <c r="L313" s="52"/>
      <c r="M313" s="52"/>
      <c r="N313" s="52"/>
      <c r="O313" s="52"/>
      <c r="P313" s="52"/>
      <c r="Q313" s="52"/>
      <c r="R313" s="52"/>
      <c r="S313" s="52"/>
      <c r="T313" s="52"/>
      <c r="U313" s="52"/>
      <c r="V313" s="52"/>
      <c r="W313" s="52"/>
      <c r="X313" s="52"/>
      <c r="Y313" s="52"/>
      <c r="Z313" s="52"/>
    </row>
    <row r="314" spans="1:26" ht="15.75" customHeight="1">
      <c r="A314" s="52"/>
      <c r="B314" s="54"/>
      <c r="C314" s="54"/>
      <c r="D314" s="54"/>
      <c r="E314" s="54"/>
      <c r="F314" s="54"/>
      <c r="G314" s="52"/>
      <c r="H314" s="152"/>
      <c r="I314" s="53"/>
      <c r="J314" s="52"/>
      <c r="K314" s="52"/>
      <c r="L314" s="52"/>
      <c r="M314" s="52"/>
      <c r="N314" s="52"/>
      <c r="O314" s="52"/>
      <c r="P314" s="52"/>
      <c r="Q314" s="52"/>
      <c r="R314" s="52"/>
      <c r="S314" s="52"/>
      <c r="T314" s="52"/>
      <c r="U314" s="52"/>
      <c r="V314" s="52"/>
      <c r="W314" s="52"/>
      <c r="X314" s="52"/>
      <c r="Y314" s="52"/>
      <c r="Z314" s="52"/>
    </row>
    <row r="315" spans="1:26" ht="15.75" customHeight="1">
      <c r="A315" s="52"/>
      <c r="B315" s="54"/>
      <c r="C315" s="54"/>
      <c r="D315" s="54"/>
      <c r="E315" s="54"/>
      <c r="F315" s="54"/>
      <c r="G315" s="52"/>
      <c r="H315" s="152"/>
      <c r="I315" s="53"/>
      <c r="J315" s="52"/>
      <c r="K315" s="52"/>
      <c r="L315" s="52"/>
      <c r="M315" s="52"/>
      <c r="N315" s="52"/>
      <c r="O315" s="52"/>
      <c r="P315" s="52"/>
      <c r="Q315" s="52"/>
      <c r="R315" s="52"/>
      <c r="S315" s="52"/>
      <c r="T315" s="52"/>
      <c r="U315" s="52"/>
      <c r="V315" s="52"/>
      <c r="W315" s="52"/>
      <c r="X315" s="52"/>
      <c r="Y315" s="52"/>
      <c r="Z315" s="52"/>
    </row>
    <row r="316" spans="1:26" ht="15.75" customHeight="1">
      <c r="A316" s="52"/>
      <c r="B316" s="54"/>
      <c r="C316" s="54"/>
      <c r="D316" s="54"/>
      <c r="E316" s="54"/>
      <c r="F316" s="54"/>
      <c r="G316" s="52"/>
      <c r="H316" s="152"/>
      <c r="I316" s="53"/>
      <c r="J316" s="52"/>
      <c r="K316" s="52"/>
      <c r="L316" s="52"/>
      <c r="M316" s="52"/>
      <c r="N316" s="52"/>
      <c r="O316" s="52"/>
      <c r="P316" s="52"/>
      <c r="Q316" s="52"/>
      <c r="R316" s="52"/>
      <c r="S316" s="52"/>
      <c r="T316" s="52"/>
      <c r="U316" s="52"/>
      <c r="V316" s="52"/>
      <c r="W316" s="52"/>
      <c r="X316" s="52"/>
      <c r="Y316" s="52"/>
      <c r="Z316" s="52"/>
    </row>
    <row r="317" spans="1:26" ht="15.75" customHeight="1">
      <c r="A317" s="52"/>
      <c r="B317" s="54"/>
      <c r="C317" s="54"/>
      <c r="D317" s="54"/>
      <c r="E317" s="54"/>
      <c r="F317" s="54"/>
      <c r="G317" s="52"/>
      <c r="H317" s="152"/>
      <c r="I317" s="53"/>
      <c r="J317" s="52"/>
      <c r="K317" s="52"/>
      <c r="L317" s="52"/>
      <c r="M317" s="52"/>
      <c r="N317" s="52"/>
      <c r="O317" s="52"/>
      <c r="P317" s="52"/>
      <c r="Q317" s="52"/>
      <c r="R317" s="52"/>
      <c r="S317" s="52"/>
      <c r="T317" s="52"/>
      <c r="U317" s="52"/>
      <c r="V317" s="52"/>
      <c r="W317" s="52"/>
      <c r="X317" s="52"/>
      <c r="Y317" s="52"/>
      <c r="Z317" s="52"/>
    </row>
    <row r="318" spans="1:26" ht="15.75" customHeight="1">
      <c r="A318" s="52"/>
      <c r="B318" s="54"/>
      <c r="C318" s="54"/>
      <c r="D318" s="54"/>
      <c r="E318" s="54"/>
      <c r="F318" s="54"/>
      <c r="G318" s="52"/>
      <c r="H318" s="152"/>
      <c r="I318" s="53"/>
      <c r="J318" s="52"/>
      <c r="K318" s="52"/>
      <c r="L318" s="52"/>
      <c r="M318" s="52"/>
      <c r="N318" s="52"/>
      <c r="O318" s="52"/>
      <c r="P318" s="52"/>
      <c r="Q318" s="52"/>
      <c r="R318" s="52"/>
      <c r="S318" s="52"/>
      <c r="T318" s="52"/>
      <c r="U318" s="52"/>
      <c r="V318" s="52"/>
      <c r="W318" s="52"/>
      <c r="X318" s="52"/>
      <c r="Y318" s="52"/>
      <c r="Z318" s="52"/>
    </row>
    <row r="319" spans="1:26" ht="15.75" customHeight="1">
      <c r="A319" s="52"/>
      <c r="B319" s="54"/>
      <c r="C319" s="54"/>
      <c r="D319" s="54"/>
      <c r="E319" s="54"/>
      <c r="F319" s="54"/>
      <c r="G319" s="52"/>
      <c r="H319" s="152"/>
      <c r="I319" s="53"/>
      <c r="J319" s="52"/>
      <c r="K319" s="52"/>
      <c r="L319" s="52"/>
      <c r="M319" s="52"/>
      <c r="N319" s="52"/>
      <c r="O319" s="52"/>
      <c r="P319" s="52"/>
      <c r="Q319" s="52"/>
      <c r="R319" s="52"/>
      <c r="S319" s="52"/>
      <c r="T319" s="52"/>
      <c r="U319" s="52"/>
      <c r="V319" s="52"/>
      <c r="W319" s="52"/>
      <c r="X319" s="52"/>
      <c r="Y319" s="52"/>
      <c r="Z319" s="52"/>
    </row>
    <row r="320" spans="1:26" ht="15.75" customHeight="1">
      <c r="A320" s="52"/>
      <c r="B320" s="54"/>
      <c r="C320" s="54"/>
      <c r="D320" s="54"/>
      <c r="E320" s="54"/>
      <c r="F320" s="54"/>
      <c r="G320" s="52"/>
      <c r="H320" s="152"/>
      <c r="I320" s="53"/>
      <c r="J320" s="52"/>
      <c r="K320" s="52"/>
      <c r="L320" s="52"/>
      <c r="M320" s="52"/>
      <c r="N320" s="52"/>
      <c r="O320" s="52"/>
      <c r="P320" s="52"/>
      <c r="Q320" s="52"/>
      <c r="R320" s="52"/>
      <c r="S320" s="52"/>
      <c r="T320" s="52"/>
      <c r="U320" s="52"/>
      <c r="V320" s="52"/>
      <c r="W320" s="52"/>
      <c r="X320" s="52"/>
      <c r="Y320" s="52"/>
      <c r="Z320" s="52"/>
    </row>
    <row r="321" spans="1:26" ht="15.75" customHeight="1">
      <c r="A321" s="52"/>
      <c r="B321" s="54"/>
      <c r="C321" s="54"/>
      <c r="D321" s="54"/>
      <c r="E321" s="54"/>
      <c r="F321" s="54"/>
      <c r="G321" s="52"/>
      <c r="H321" s="152"/>
      <c r="I321" s="53"/>
      <c r="J321" s="52"/>
      <c r="K321" s="52"/>
      <c r="L321" s="52"/>
      <c r="M321" s="52"/>
      <c r="N321" s="52"/>
      <c r="O321" s="52"/>
      <c r="P321" s="52"/>
      <c r="Q321" s="52"/>
      <c r="R321" s="52"/>
      <c r="S321" s="52"/>
      <c r="T321" s="52"/>
      <c r="U321" s="52"/>
      <c r="V321" s="52"/>
      <c r="W321" s="52"/>
      <c r="X321" s="52"/>
      <c r="Y321" s="52"/>
      <c r="Z321" s="52"/>
    </row>
    <row r="322" spans="1:26" ht="15.75" customHeight="1">
      <c r="A322" s="52"/>
      <c r="B322" s="54"/>
      <c r="C322" s="54"/>
      <c r="D322" s="54"/>
      <c r="E322" s="54"/>
      <c r="F322" s="54"/>
      <c r="G322" s="52"/>
      <c r="H322" s="152"/>
      <c r="I322" s="53"/>
      <c r="J322" s="52"/>
      <c r="K322" s="52"/>
      <c r="L322" s="52"/>
      <c r="M322" s="52"/>
      <c r="N322" s="52"/>
      <c r="O322" s="52"/>
      <c r="P322" s="52"/>
      <c r="Q322" s="52"/>
      <c r="R322" s="52"/>
      <c r="S322" s="52"/>
      <c r="T322" s="52"/>
      <c r="U322" s="52"/>
      <c r="V322" s="52"/>
      <c r="W322" s="52"/>
      <c r="X322" s="52"/>
      <c r="Y322" s="52"/>
      <c r="Z322" s="52"/>
    </row>
    <row r="323" spans="1:26" ht="15.75" customHeight="1">
      <c r="A323" s="52"/>
      <c r="B323" s="54"/>
      <c r="C323" s="54"/>
      <c r="D323" s="54"/>
      <c r="E323" s="54"/>
      <c r="F323" s="54"/>
      <c r="G323" s="52"/>
      <c r="H323" s="152"/>
      <c r="I323" s="53"/>
      <c r="J323" s="52"/>
      <c r="K323" s="52"/>
      <c r="L323" s="52"/>
      <c r="M323" s="52"/>
      <c r="N323" s="52"/>
      <c r="O323" s="52"/>
      <c r="P323" s="52"/>
      <c r="Q323" s="52"/>
      <c r="R323" s="52"/>
      <c r="S323" s="52"/>
      <c r="T323" s="52"/>
      <c r="U323" s="52"/>
      <c r="V323" s="52"/>
      <c r="W323" s="52"/>
      <c r="X323" s="52"/>
      <c r="Y323" s="52"/>
      <c r="Z323" s="52"/>
    </row>
    <row r="324" spans="1:26" ht="15.75" customHeight="1">
      <c r="A324" s="52"/>
      <c r="B324" s="54"/>
      <c r="C324" s="54"/>
      <c r="D324" s="54"/>
      <c r="E324" s="54"/>
      <c r="F324" s="54"/>
      <c r="G324" s="52"/>
      <c r="H324" s="152"/>
      <c r="I324" s="53"/>
      <c r="J324" s="52"/>
      <c r="K324" s="52"/>
      <c r="L324" s="52"/>
      <c r="M324" s="52"/>
      <c r="N324" s="52"/>
      <c r="O324" s="52"/>
      <c r="P324" s="52"/>
      <c r="Q324" s="52"/>
      <c r="R324" s="52"/>
      <c r="S324" s="52"/>
      <c r="T324" s="52"/>
      <c r="U324" s="52"/>
      <c r="V324" s="52"/>
      <c r="W324" s="52"/>
      <c r="X324" s="52"/>
      <c r="Y324" s="52"/>
      <c r="Z324" s="52"/>
    </row>
    <row r="325" spans="1:26" ht="15.75" customHeight="1">
      <c r="A325" s="52"/>
      <c r="B325" s="54"/>
      <c r="C325" s="54"/>
      <c r="D325" s="54"/>
      <c r="E325" s="54"/>
      <c r="F325" s="54"/>
      <c r="G325" s="52"/>
      <c r="H325" s="152"/>
      <c r="I325" s="53"/>
      <c r="J325" s="52"/>
      <c r="K325" s="52"/>
      <c r="L325" s="52"/>
      <c r="M325" s="52"/>
      <c r="N325" s="52"/>
      <c r="O325" s="52"/>
      <c r="P325" s="52"/>
      <c r="Q325" s="52"/>
      <c r="R325" s="52"/>
      <c r="S325" s="52"/>
      <c r="T325" s="52"/>
      <c r="U325" s="52"/>
      <c r="V325" s="52"/>
      <c r="W325" s="52"/>
      <c r="X325" s="52"/>
      <c r="Y325" s="52"/>
      <c r="Z325" s="52"/>
    </row>
    <row r="326" spans="1:26" ht="15.75" customHeight="1">
      <c r="A326" s="52"/>
      <c r="B326" s="54"/>
      <c r="C326" s="54"/>
      <c r="D326" s="54"/>
      <c r="E326" s="54"/>
      <c r="F326" s="54"/>
      <c r="G326" s="52"/>
      <c r="H326" s="152"/>
      <c r="I326" s="53"/>
      <c r="J326" s="52"/>
      <c r="K326" s="52"/>
      <c r="L326" s="52"/>
      <c r="M326" s="52"/>
      <c r="N326" s="52"/>
      <c r="O326" s="52"/>
      <c r="P326" s="52"/>
      <c r="Q326" s="52"/>
      <c r="R326" s="52"/>
      <c r="S326" s="52"/>
      <c r="T326" s="52"/>
      <c r="U326" s="52"/>
      <c r="V326" s="52"/>
      <c r="W326" s="52"/>
      <c r="X326" s="52"/>
      <c r="Y326" s="52"/>
      <c r="Z326" s="52"/>
    </row>
    <row r="327" spans="1:26" ht="15.75" customHeight="1">
      <c r="A327" s="52"/>
      <c r="B327" s="54"/>
      <c r="C327" s="54"/>
      <c r="D327" s="54"/>
      <c r="E327" s="54"/>
      <c r="F327" s="54"/>
      <c r="G327" s="52"/>
      <c r="H327" s="152"/>
      <c r="I327" s="53"/>
      <c r="J327" s="52"/>
      <c r="K327" s="52"/>
      <c r="L327" s="52"/>
      <c r="M327" s="52"/>
      <c r="N327" s="52"/>
      <c r="O327" s="52"/>
      <c r="P327" s="52"/>
      <c r="Q327" s="52"/>
      <c r="R327" s="52"/>
      <c r="S327" s="52"/>
      <c r="T327" s="52"/>
      <c r="U327" s="52"/>
      <c r="V327" s="52"/>
      <c r="W327" s="52"/>
      <c r="X327" s="52"/>
      <c r="Y327" s="52"/>
      <c r="Z327" s="52"/>
    </row>
    <row r="328" spans="1:26" ht="15.75" customHeight="1">
      <c r="A328" s="52"/>
      <c r="B328" s="54"/>
      <c r="C328" s="54"/>
      <c r="D328" s="54"/>
      <c r="E328" s="54"/>
      <c r="F328" s="54"/>
      <c r="G328" s="52"/>
      <c r="H328" s="152"/>
      <c r="I328" s="53"/>
      <c r="J328" s="52"/>
      <c r="K328" s="52"/>
      <c r="L328" s="52"/>
      <c r="M328" s="52"/>
      <c r="N328" s="52"/>
      <c r="O328" s="52"/>
      <c r="P328" s="52"/>
      <c r="Q328" s="52"/>
      <c r="R328" s="52"/>
      <c r="S328" s="52"/>
      <c r="T328" s="52"/>
      <c r="U328" s="52"/>
      <c r="V328" s="52"/>
      <c r="W328" s="52"/>
      <c r="X328" s="52"/>
      <c r="Y328" s="52"/>
      <c r="Z328" s="52"/>
    </row>
    <row r="329" spans="1:26" ht="15.75" customHeight="1">
      <c r="A329" s="52"/>
      <c r="B329" s="54"/>
      <c r="C329" s="54"/>
      <c r="D329" s="54"/>
      <c r="E329" s="54"/>
      <c r="F329" s="54"/>
      <c r="G329" s="52"/>
      <c r="H329" s="152"/>
      <c r="I329" s="53"/>
      <c r="J329" s="52"/>
      <c r="K329" s="52"/>
      <c r="L329" s="52"/>
      <c r="M329" s="52"/>
      <c r="N329" s="52"/>
      <c r="O329" s="52"/>
      <c r="P329" s="52"/>
      <c r="Q329" s="52"/>
      <c r="R329" s="52"/>
      <c r="S329" s="52"/>
      <c r="T329" s="52"/>
      <c r="U329" s="52"/>
      <c r="V329" s="52"/>
      <c r="W329" s="52"/>
      <c r="X329" s="52"/>
      <c r="Y329" s="52"/>
      <c r="Z329" s="52"/>
    </row>
    <row r="330" spans="1:26" ht="15.75" customHeight="1">
      <c r="A330" s="52"/>
      <c r="B330" s="54"/>
      <c r="C330" s="54"/>
      <c r="D330" s="54"/>
      <c r="E330" s="54"/>
      <c r="F330" s="54"/>
      <c r="G330" s="52"/>
      <c r="H330" s="152"/>
      <c r="I330" s="53"/>
      <c r="J330" s="52"/>
      <c r="K330" s="52"/>
      <c r="L330" s="52"/>
      <c r="M330" s="52"/>
      <c r="N330" s="52"/>
      <c r="O330" s="52"/>
      <c r="P330" s="52"/>
      <c r="Q330" s="52"/>
      <c r="R330" s="52"/>
      <c r="S330" s="52"/>
      <c r="T330" s="52"/>
      <c r="U330" s="52"/>
      <c r="V330" s="52"/>
      <c r="W330" s="52"/>
      <c r="X330" s="52"/>
      <c r="Y330" s="52"/>
      <c r="Z330" s="52"/>
    </row>
    <row r="331" spans="1:26" ht="15.75" customHeight="1">
      <c r="A331" s="52"/>
      <c r="B331" s="54"/>
      <c r="C331" s="54"/>
      <c r="D331" s="54"/>
      <c r="E331" s="54"/>
      <c r="F331" s="54"/>
      <c r="G331" s="52"/>
      <c r="H331" s="152"/>
      <c r="I331" s="53"/>
      <c r="J331" s="52"/>
      <c r="K331" s="52"/>
      <c r="L331" s="52"/>
      <c r="M331" s="52"/>
      <c r="N331" s="52"/>
      <c r="O331" s="52"/>
      <c r="P331" s="52"/>
      <c r="Q331" s="52"/>
      <c r="R331" s="52"/>
      <c r="S331" s="52"/>
      <c r="T331" s="52"/>
      <c r="U331" s="52"/>
      <c r="V331" s="52"/>
      <c r="W331" s="52"/>
      <c r="X331" s="52"/>
      <c r="Y331" s="52"/>
      <c r="Z331" s="52"/>
    </row>
    <row r="332" spans="1:26" ht="15.75" customHeight="1">
      <c r="A332" s="52"/>
      <c r="B332" s="54"/>
      <c r="C332" s="54"/>
      <c r="D332" s="54"/>
      <c r="E332" s="54"/>
      <c r="F332" s="54"/>
      <c r="G332" s="52"/>
      <c r="H332" s="152"/>
      <c r="I332" s="53"/>
      <c r="J332" s="52"/>
      <c r="K332" s="52"/>
      <c r="L332" s="52"/>
      <c r="M332" s="52"/>
      <c r="N332" s="52"/>
      <c r="O332" s="52"/>
      <c r="P332" s="52"/>
      <c r="Q332" s="52"/>
      <c r="R332" s="52"/>
      <c r="S332" s="52"/>
      <c r="T332" s="52"/>
      <c r="U332" s="52"/>
      <c r="V332" s="52"/>
      <c r="W332" s="52"/>
      <c r="X332" s="52"/>
      <c r="Y332" s="52"/>
      <c r="Z332" s="52"/>
    </row>
    <row r="333" spans="1:26" ht="15.75" customHeight="1">
      <c r="A333" s="52"/>
      <c r="B333" s="54"/>
      <c r="C333" s="54"/>
      <c r="D333" s="54"/>
      <c r="E333" s="54"/>
      <c r="F333" s="54"/>
      <c r="G333" s="52"/>
      <c r="H333" s="152"/>
      <c r="I333" s="53"/>
      <c r="J333" s="52"/>
      <c r="K333" s="52"/>
      <c r="L333" s="52"/>
      <c r="M333" s="52"/>
      <c r="N333" s="52"/>
      <c r="O333" s="52"/>
      <c r="P333" s="52"/>
      <c r="Q333" s="52"/>
      <c r="R333" s="52"/>
      <c r="S333" s="52"/>
      <c r="T333" s="52"/>
      <c r="U333" s="52"/>
      <c r="V333" s="52"/>
      <c r="W333" s="52"/>
      <c r="X333" s="52"/>
      <c r="Y333" s="52"/>
      <c r="Z333" s="52"/>
    </row>
    <row r="334" spans="1:26" ht="15.75" customHeight="1">
      <c r="A334" s="52"/>
      <c r="B334" s="54"/>
      <c r="C334" s="54"/>
      <c r="D334" s="54"/>
      <c r="E334" s="54"/>
      <c r="F334" s="54"/>
      <c r="G334" s="52"/>
      <c r="H334" s="152"/>
      <c r="I334" s="53"/>
      <c r="J334" s="52"/>
      <c r="K334" s="52"/>
      <c r="L334" s="52"/>
      <c r="M334" s="52"/>
      <c r="N334" s="52"/>
      <c r="O334" s="52"/>
      <c r="P334" s="52"/>
      <c r="Q334" s="52"/>
      <c r="R334" s="52"/>
      <c r="S334" s="52"/>
      <c r="T334" s="52"/>
      <c r="U334" s="52"/>
      <c r="V334" s="52"/>
      <c r="W334" s="52"/>
      <c r="X334" s="52"/>
      <c r="Y334" s="52"/>
      <c r="Z334" s="52"/>
    </row>
    <row r="335" spans="1:26" ht="15.75" customHeight="1">
      <c r="A335" s="52"/>
      <c r="B335" s="54"/>
      <c r="C335" s="54"/>
      <c r="D335" s="54"/>
      <c r="E335" s="54"/>
      <c r="F335" s="54"/>
      <c r="G335" s="52"/>
      <c r="H335" s="152"/>
      <c r="I335" s="53"/>
      <c r="J335" s="52"/>
      <c r="K335" s="52"/>
      <c r="L335" s="52"/>
      <c r="M335" s="52"/>
      <c r="N335" s="52"/>
      <c r="O335" s="52"/>
      <c r="P335" s="52"/>
      <c r="Q335" s="52"/>
      <c r="R335" s="52"/>
      <c r="S335" s="52"/>
      <c r="T335" s="52"/>
      <c r="U335" s="52"/>
      <c r="V335" s="52"/>
      <c r="W335" s="52"/>
      <c r="X335" s="52"/>
      <c r="Y335" s="52"/>
      <c r="Z335" s="52"/>
    </row>
    <row r="336" spans="1:26" ht="15.75" customHeight="1">
      <c r="A336" s="52"/>
      <c r="B336" s="54"/>
      <c r="C336" s="54"/>
      <c r="D336" s="54"/>
      <c r="E336" s="54"/>
      <c r="F336" s="54"/>
      <c r="G336" s="52"/>
      <c r="H336" s="152"/>
      <c r="I336" s="53"/>
      <c r="J336" s="52"/>
      <c r="K336" s="52"/>
      <c r="L336" s="52"/>
      <c r="M336" s="52"/>
      <c r="N336" s="52"/>
      <c r="O336" s="52"/>
      <c r="P336" s="52"/>
      <c r="Q336" s="52"/>
      <c r="R336" s="52"/>
      <c r="S336" s="52"/>
      <c r="T336" s="52"/>
      <c r="U336" s="52"/>
      <c r="V336" s="52"/>
      <c r="W336" s="52"/>
      <c r="X336" s="52"/>
      <c r="Y336" s="52"/>
      <c r="Z336" s="52"/>
    </row>
    <row r="337" spans="1:26" ht="15.75" customHeight="1">
      <c r="A337" s="52"/>
      <c r="B337" s="54"/>
      <c r="C337" s="54"/>
      <c r="D337" s="54"/>
      <c r="E337" s="54"/>
      <c r="F337" s="54"/>
      <c r="G337" s="52"/>
      <c r="H337" s="152"/>
      <c r="I337" s="53"/>
      <c r="J337" s="52"/>
      <c r="K337" s="52"/>
      <c r="L337" s="52"/>
      <c r="M337" s="52"/>
      <c r="N337" s="52"/>
      <c r="O337" s="52"/>
      <c r="P337" s="52"/>
      <c r="Q337" s="52"/>
      <c r="R337" s="52"/>
      <c r="S337" s="52"/>
      <c r="T337" s="52"/>
      <c r="U337" s="52"/>
      <c r="V337" s="52"/>
      <c r="W337" s="52"/>
      <c r="X337" s="52"/>
      <c r="Y337" s="52"/>
      <c r="Z337" s="52"/>
    </row>
    <row r="338" spans="1:26" ht="15.75" customHeight="1">
      <c r="A338" s="52"/>
      <c r="B338" s="54"/>
      <c r="C338" s="54"/>
      <c r="D338" s="54"/>
      <c r="E338" s="54"/>
      <c r="F338" s="54"/>
      <c r="G338" s="52"/>
      <c r="H338" s="152"/>
      <c r="I338" s="53"/>
      <c r="J338" s="52"/>
      <c r="K338" s="52"/>
      <c r="L338" s="52"/>
      <c r="M338" s="52"/>
      <c r="N338" s="52"/>
      <c r="O338" s="52"/>
      <c r="P338" s="52"/>
      <c r="Q338" s="52"/>
      <c r="R338" s="52"/>
      <c r="S338" s="52"/>
      <c r="T338" s="52"/>
      <c r="U338" s="52"/>
      <c r="V338" s="52"/>
      <c r="W338" s="52"/>
      <c r="X338" s="52"/>
      <c r="Y338" s="52"/>
      <c r="Z338" s="52"/>
    </row>
    <row r="339" spans="1:26" ht="15.75" customHeight="1">
      <c r="A339" s="52"/>
      <c r="B339" s="54"/>
      <c r="C339" s="54"/>
      <c r="D339" s="54"/>
      <c r="E339" s="54"/>
      <c r="F339" s="54"/>
      <c r="G339" s="52"/>
      <c r="H339" s="152"/>
      <c r="I339" s="53"/>
      <c r="J339" s="52"/>
      <c r="K339" s="52"/>
      <c r="L339" s="52"/>
      <c r="M339" s="52"/>
      <c r="N339" s="52"/>
      <c r="O339" s="52"/>
      <c r="P339" s="52"/>
      <c r="Q339" s="52"/>
      <c r="R339" s="52"/>
      <c r="S339" s="52"/>
      <c r="T339" s="52"/>
      <c r="U339" s="52"/>
      <c r="V339" s="52"/>
      <c r="W339" s="52"/>
      <c r="X339" s="52"/>
      <c r="Y339" s="52"/>
      <c r="Z339" s="52"/>
    </row>
    <row r="340" spans="1:26" ht="15.75" customHeight="1">
      <c r="A340" s="52"/>
      <c r="B340" s="54"/>
      <c r="C340" s="54"/>
      <c r="D340" s="54"/>
      <c r="E340" s="54"/>
      <c r="F340" s="54"/>
      <c r="G340" s="52"/>
      <c r="H340" s="152"/>
      <c r="I340" s="53"/>
      <c r="J340" s="52"/>
      <c r="K340" s="52"/>
      <c r="L340" s="52"/>
      <c r="M340" s="52"/>
      <c r="N340" s="52"/>
      <c r="O340" s="52"/>
      <c r="P340" s="52"/>
      <c r="Q340" s="52"/>
      <c r="R340" s="52"/>
      <c r="S340" s="52"/>
      <c r="T340" s="52"/>
      <c r="U340" s="52"/>
      <c r="V340" s="52"/>
      <c r="W340" s="52"/>
      <c r="X340" s="52"/>
      <c r="Y340" s="52"/>
      <c r="Z340" s="52"/>
    </row>
    <row r="341" spans="1:26" ht="15.75" customHeight="1">
      <c r="A341" s="52"/>
      <c r="B341" s="54"/>
      <c r="C341" s="54"/>
      <c r="D341" s="54"/>
      <c r="E341" s="54"/>
      <c r="F341" s="54"/>
      <c r="G341" s="52"/>
      <c r="H341" s="152"/>
      <c r="I341" s="53"/>
      <c r="J341" s="52"/>
      <c r="K341" s="52"/>
      <c r="L341" s="52"/>
      <c r="M341" s="52"/>
      <c r="N341" s="52"/>
      <c r="O341" s="52"/>
      <c r="P341" s="52"/>
      <c r="Q341" s="52"/>
      <c r="R341" s="52"/>
      <c r="S341" s="52"/>
      <c r="T341" s="52"/>
      <c r="U341" s="52"/>
      <c r="V341" s="52"/>
      <c r="W341" s="52"/>
      <c r="X341" s="52"/>
      <c r="Y341" s="52"/>
      <c r="Z341" s="52"/>
    </row>
    <row r="342" spans="1:26" ht="15.75" customHeight="1">
      <c r="A342" s="52"/>
      <c r="B342" s="54"/>
      <c r="C342" s="54"/>
      <c r="D342" s="54"/>
      <c r="E342" s="54"/>
      <c r="F342" s="54"/>
      <c r="G342" s="52"/>
      <c r="H342" s="152"/>
      <c r="I342" s="53"/>
      <c r="J342" s="52"/>
      <c r="K342" s="52"/>
      <c r="L342" s="52"/>
      <c r="M342" s="52"/>
      <c r="N342" s="52"/>
      <c r="O342" s="52"/>
      <c r="P342" s="52"/>
      <c r="Q342" s="52"/>
      <c r="R342" s="52"/>
      <c r="S342" s="52"/>
      <c r="T342" s="52"/>
      <c r="U342" s="52"/>
      <c r="V342" s="52"/>
      <c r="W342" s="52"/>
      <c r="X342" s="52"/>
      <c r="Y342" s="52"/>
      <c r="Z342" s="52"/>
    </row>
    <row r="343" spans="1:26" ht="15.75" customHeight="1">
      <c r="A343" s="52"/>
      <c r="B343" s="54"/>
      <c r="C343" s="54"/>
      <c r="D343" s="54"/>
      <c r="E343" s="54"/>
      <c r="F343" s="54"/>
      <c r="G343" s="52"/>
      <c r="H343" s="152"/>
      <c r="I343" s="53"/>
      <c r="J343" s="52"/>
      <c r="K343" s="52"/>
      <c r="L343" s="52"/>
      <c r="M343" s="52"/>
      <c r="N343" s="52"/>
      <c r="O343" s="52"/>
      <c r="P343" s="52"/>
      <c r="Q343" s="52"/>
      <c r="R343" s="52"/>
      <c r="S343" s="52"/>
      <c r="T343" s="52"/>
      <c r="U343" s="52"/>
      <c r="V343" s="52"/>
      <c r="W343" s="52"/>
      <c r="X343" s="52"/>
      <c r="Y343" s="52"/>
      <c r="Z343" s="52"/>
    </row>
    <row r="344" spans="1:26" ht="15.75" customHeight="1">
      <c r="A344" s="52"/>
      <c r="B344" s="54"/>
      <c r="C344" s="54"/>
      <c r="D344" s="54"/>
      <c r="E344" s="54"/>
      <c r="F344" s="54"/>
      <c r="G344" s="52"/>
      <c r="H344" s="152"/>
      <c r="I344" s="53"/>
      <c r="J344" s="52"/>
      <c r="K344" s="52"/>
      <c r="L344" s="52"/>
      <c r="M344" s="52"/>
      <c r="N344" s="52"/>
      <c r="O344" s="52"/>
      <c r="P344" s="52"/>
      <c r="Q344" s="52"/>
      <c r="R344" s="52"/>
      <c r="S344" s="52"/>
      <c r="T344" s="52"/>
      <c r="U344" s="52"/>
      <c r="V344" s="52"/>
      <c r="W344" s="52"/>
      <c r="X344" s="52"/>
      <c r="Y344" s="52"/>
      <c r="Z344" s="52"/>
    </row>
    <row r="345" spans="1:26" ht="15.75" customHeight="1">
      <c r="A345" s="52"/>
      <c r="B345" s="54"/>
      <c r="C345" s="54"/>
      <c r="D345" s="54"/>
      <c r="E345" s="54"/>
      <c r="F345" s="54"/>
      <c r="G345" s="52"/>
      <c r="H345" s="152"/>
      <c r="I345" s="53"/>
      <c r="J345" s="52"/>
      <c r="K345" s="52"/>
      <c r="L345" s="52"/>
      <c r="M345" s="52"/>
      <c r="N345" s="52"/>
      <c r="O345" s="52"/>
      <c r="P345" s="52"/>
      <c r="Q345" s="52"/>
      <c r="R345" s="52"/>
      <c r="S345" s="52"/>
      <c r="T345" s="52"/>
      <c r="U345" s="52"/>
      <c r="V345" s="52"/>
      <c r="W345" s="52"/>
      <c r="X345" s="52"/>
      <c r="Y345" s="52"/>
      <c r="Z345" s="52"/>
    </row>
    <row r="346" spans="1:26" ht="15.75" customHeight="1">
      <c r="A346" s="52"/>
      <c r="B346" s="54"/>
      <c r="C346" s="54"/>
      <c r="D346" s="54"/>
      <c r="E346" s="54"/>
      <c r="F346" s="54"/>
      <c r="G346" s="52"/>
      <c r="H346" s="152"/>
      <c r="I346" s="53"/>
      <c r="J346" s="52"/>
      <c r="K346" s="52"/>
      <c r="L346" s="52"/>
      <c r="M346" s="52"/>
      <c r="N346" s="52"/>
      <c r="O346" s="52"/>
      <c r="P346" s="52"/>
      <c r="Q346" s="52"/>
      <c r="R346" s="52"/>
      <c r="S346" s="52"/>
      <c r="T346" s="52"/>
      <c r="U346" s="52"/>
      <c r="V346" s="52"/>
      <c r="W346" s="52"/>
      <c r="X346" s="52"/>
      <c r="Y346" s="52"/>
      <c r="Z346" s="52"/>
    </row>
    <row r="347" spans="1:26" ht="15.75" customHeight="1">
      <c r="A347" s="52"/>
      <c r="B347" s="54"/>
      <c r="C347" s="54"/>
      <c r="D347" s="54"/>
      <c r="E347" s="54"/>
      <c r="F347" s="54"/>
      <c r="G347" s="52"/>
      <c r="H347" s="152"/>
      <c r="I347" s="53"/>
      <c r="J347" s="52"/>
      <c r="K347" s="52"/>
      <c r="L347" s="52"/>
      <c r="M347" s="52"/>
      <c r="N347" s="52"/>
      <c r="O347" s="52"/>
      <c r="P347" s="52"/>
      <c r="Q347" s="52"/>
      <c r="R347" s="52"/>
      <c r="S347" s="52"/>
      <c r="T347" s="52"/>
      <c r="U347" s="52"/>
      <c r="V347" s="52"/>
      <c r="W347" s="52"/>
      <c r="X347" s="52"/>
      <c r="Y347" s="52"/>
      <c r="Z347" s="52"/>
    </row>
    <row r="348" spans="1:26" ht="15.75" customHeight="1">
      <c r="A348" s="52"/>
      <c r="B348" s="54"/>
      <c r="C348" s="54"/>
      <c r="D348" s="54"/>
      <c r="E348" s="54"/>
      <c r="F348" s="54"/>
      <c r="G348" s="52"/>
      <c r="H348" s="152"/>
      <c r="I348" s="53"/>
      <c r="J348" s="52"/>
      <c r="K348" s="52"/>
      <c r="L348" s="52"/>
      <c r="M348" s="52"/>
      <c r="N348" s="52"/>
      <c r="O348" s="52"/>
      <c r="P348" s="52"/>
      <c r="Q348" s="52"/>
      <c r="R348" s="52"/>
      <c r="S348" s="52"/>
      <c r="T348" s="52"/>
      <c r="U348" s="52"/>
      <c r="V348" s="52"/>
      <c r="W348" s="52"/>
      <c r="X348" s="52"/>
      <c r="Y348" s="52"/>
      <c r="Z348" s="52"/>
    </row>
    <row r="349" spans="1:26" ht="15.75" customHeight="1">
      <c r="A349" s="52"/>
      <c r="B349" s="54"/>
      <c r="C349" s="54"/>
      <c r="D349" s="54"/>
      <c r="E349" s="54"/>
      <c r="F349" s="54"/>
      <c r="G349" s="52"/>
      <c r="H349" s="152"/>
      <c r="I349" s="53"/>
      <c r="J349" s="52"/>
      <c r="K349" s="52"/>
      <c r="L349" s="52"/>
      <c r="M349" s="52"/>
      <c r="N349" s="52"/>
      <c r="O349" s="52"/>
      <c r="P349" s="52"/>
      <c r="Q349" s="52"/>
      <c r="R349" s="52"/>
      <c r="S349" s="52"/>
      <c r="T349" s="52"/>
      <c r="U349" s="52"/>
      <c r="V349" s="52"/>
      <c r="W349" s="52"/>
      <c r="X349" s="52"/>
      <c r="Y349" s="52"/>
      <c r="Z349" s="52"/>
    </row>
    <row r="350" spans="1:26" ht="15.75" customHeight="1">
      <c r="A350" s="52"/>
      <c r="B350" s="54"/>
      <c r="C350" s="54"/>
      <c r="D350" s="54"/>
      <c r="E350" s="54"/>
      <c r="F350" s="54"/>
      <c r="G350" s="52"/>
      <c r="H350" s="152"/>
      <c r="I350" s="53"/>
      <c r="J350" s="52"/>
      <c r="K350" s="52"/>
      <c r="L350" s="52"/>
      <c r="M350" s="52"/>
      <c r="N350" s="52"/>
      <c r="O350" s="52"/>
      <c r="P350" s="52"/>
      <c r="Q350" s="52"/>
      <c r="R350" s="52"/>
      <c r="S350" s="52"/>
      <c r="T350" s="52"/>
      <c r="U350" s="52"/>
      <c r="V350" s="52"/>
      <c r="W350" s="52"/>
      <c r="X350" s="52"/>
      <c r="Y350" s="52"/>
      <c r="Z350" s="52"/>
    </row>
    <row r="351" spans="1:26" ht="15.75" customHeight="1">
      <c r="A351" s="52"/>
      <c r="B351" s="54"/>
      <c r="C351" s="54"/>
      <c r="D351" s="54"/>
      <c r="E351" s="54"/>
      <c r="F351" s="54"/>
      <c r="G351" s="52"/>
      <c r="H351" s="152"/>
      <c r="I351" s="53"/>
      <c r="J351" s="52"/>
      <c r="K351" s="52"/>
      <c r="L351" s="52"/>
      <c r="M351" s="52"/>
      <c r="N351" s="52"/>
      <c r="O351" s="52"/>
      <c r="P351" s="52"/>
      <c r="Q351" s="52"/>
      <c r="R351" s="52"/>
      <c r="S351" s="52"/>
      <c r="T351" s="52"/>
      <c r="U351" s="52"/>
      <c r="V351" s="52"/>
      <c r="W351" s="52"/>
      <c r="X351" s="52"/>
      <c r="Y351" s="52"/>
      <c r="Z351" s="52"/>
    </row>
    <row r="352" spans="1:26" ht="15.75" customHeight="1">
      <c r="A352" s="52"/>
      <c r="B352" s="54"/>
      <c r="C352" s="54"/>
      <c r="D352" s="54"/>
      <c r="E352" s="54"/>
      <c r="F352" s="54"/>
      <c r="G352" s="52"/>
      <c r="H352" s="152"/>
      <c r="I352" s="53"/>
      <c r="J352" s="52"/>
      <c r="K352" s="52"/>
      <c r="L352" s="52"/>
      <c r="M352" s="52"/>
      <c r="N352" s="52"/>
      <c r="O352" s="52"/>
      <c r="P352" s="52"/>
      <c r="Q352" s="52"/>
      <c r="R352" s="52"/>
      <c r="S352" s="52"/>
      <c r="T352" s="52"/>
      <c r="U352" s="52"/>
      <c r="V352" s="52"/>
      <c r="W352" s="52"/>
      <c r="X352" s="52"/>
      <c r="Y352" s="52"/>
      <c r="Z352" s="52"/>
    </row>
    <row r="353" spans="1:26" ht="15.75" customHeight="1">
      <c r="A353" s="52"/>
      <c r="B353" s="54"/>
      <c r="C353" s="54"/>
      <c r="D353" s="54"/>
      <c r="E353" s="54"/>
      <c r="F353" s="54"/>
      <c r="G353" s="52"/>
      <c r="H353" s="152"/>
      <c r="I353" s="53"/>
      <c r="J353" s="52"/>
      <c r="K353" s="52"/>
      <c r="L353" s="52"/>
      <c r="M353" s="52"/>
      <c r="N353" s="52"/>
      <c r="O353" s="52"/>
      <c r="P353" s="52"/>
      <c r="Q353" s="52"/>
      <c r="R353" s="52"/>
      <c r="S353" s="52"/>
      <c r="T353" s="52"/>
      <c r="U353" s="52"/>
      <c r="V353" s="52"/>
      <c r="W353" s="52"/>
      <c r="X353" s="52"/>
      <c r="Y353" s="52"/>
      <c r="Z353" s="52"/>
    </row>
    <row r="354" spans="1:26" ht="15.75" customHeight="1">
      <c r="A354" s="52"/>
      <c r="B354" s="54"/>
      <c r="C354" s="54"/>
      <c r="D354" s="54"/>
      <c r="E354" s="54"/>
      <c r="F354" s="54"/>
      <c r="G354" s="52"/>
      <c r="H354" s="152"/>
      <c r="I354" s="53"/>
      <c r="J354" s="52"/>
      <c r="K354" s="52"/>
      <c r="L354" s="52"/>
      <c r="M354" s="52"/>
      <c r="N354" s="52"/>
      <c r="O354" s="52"/>
      <c r="P354" s="52"/>
      <c r="Q354" s="52"/>
      <c r="R354" s="52"/>
      <c r="S354" s="52"/>
      <c r="T354" s="52"/>
      <c r="U354" s="52"/>
      <c r="V354" s="52"/>
      <c r="W354" s="52"/>
      <c r="X354" s="52"/>
      <c r="Y354" s="52"/>
      <c r="Z354" s="52"/>
    </row>
    <row r="355" spans="1:26" ht="15.75" customHeight="1">
      <c r="A355" s="52"/>
      <c r="B355" s="54"/>
      <c r="C355" s="54"/>
      <c r="D355" s="54"/>
      <c r="E355" s="54"/>
      <c r="F355" s="54"/>
      <c r="G355" s="52"/>
      <c r="H355" s="152"/>
      <c r="I355" s="53"/>
      <c r="J355" s="52"/>
      <c r="K355" s="52"/>
      <c r="L355" s="52"/>
      <c r="M355" s="52"/>
      <c r="N355" s="52"/>
      <c r="O355" s="52"/>
      <c r="P355" s="52"/>
      <c r="Q355" s="52"/>
      <c r="R355" s="52"/>
      <c r="S355" s="52"/>
      <c r="T355" s="52"/>
      <c r="U355" s="52"/>
      <c r="V355" s="52"/>
      <c r="W355" s="52"/>
      <c r="X355" s="52"/>
      <c r="Y355" s="52"/>
      <c r="Z355" s="52"/>
    </row>
    <row r="356" spans="1:26" ht="15.75" customHeight="1">
      <c r="A356" s="52"/>
      <c r="B356" s="54"/>
      <c r="C356" s="54"/>
      <c r="D356" s="54"/>
      <c r="E356" s="54"/>
      <c r="F356" s="54"/>
      <c r="G356" s="52"/>
      <c r="H356" s="152"/>
      <c r="I356" s="53"/>
      <c r="J356" s="52"/>
      <c r="K356" s="52"/>
      <c r="L356" s="52"/>
      <c r="M356" s="52"/>
      <c r="N356" s="52"/>
      <c r="O356" s="52"/>
      <c r="P356" s="52"/>
      <c r="Q356" s="52"/>
      <c r="R356" s="52"/>
      <c r="S356" s="52"/>
      <c r="T356" s="52"/>
      <c r="U356" s="52"/>
      <c r="V356" s="52"/>
      <c r="W356" s="52"/>
      <c r="X356" s="52"/>
      <c r="Y356" s="52"/>
      <c r="Z356" s="52"/>
    </row>
    <row r="357" spans="1:26" ht="15.75" customHeight="1">
      <c r="A357" s="52"/>
      <c r="B357" s="54"/>
      <c r="C357" s="54"/>
      <c r="D357" s="54"/>
      <c r="E357" s="54"/>
      <c r="F357" s="54"/>
      <c r="G357" s="52"/>
      <c r="H357" s="152"/>
      <c r="I357" s="53"/>
      <c r="J357" s="52"/>
      <c r="K357" s="52"/>
      <c r="L357" s="52"/>
      <c r="M357" s="52"/>
      <c r="N357" s="52"/>
      <c r="O357" s="52"/>
      <c r="P357" s="52"/>
      <c r="Q357" s="52"/>
      <c r="R357" s="52"/>
      <c r="S357" s="52"/>
      <c r="T357" s="52"/>
      <c r="U357" s="52"/>
      <c r="V357" s="52"/>
      <c r="W357" s="52"/>
      <c r="X357" s="52"/>
      <c r="Y357" s="52"/>
      <c r="Z357" s="52"/>
    </row>
    <row r="358" spans="1:26" ht="15.75" customHeight="1">
      <c r="A358" s="52"/>
      <c r="B358" s="54"/>
      <c r="C358" s="54"/>
      <c r="D358" s="54"/>
      <c r="E358" s="54"/>
      <c r="F358" s="54"/>
      <c r="G358" s="52"/>
      <c r="H358" s="152"/>
      <c r="I358" s="53"/>
      <c r="J358" s="52"/>
      <c r="K358" s="52"/>
      <c r="L358" s="52"/>
      <c r="M358" s="52"/>
      <c r="N358" s="52"/>
      <c r="O358" s="52"/>
      <c r="P358" s="52"/>
      <c r="Q358" s="52"/>
      <c r="R358" s="52"/>
      <c r="S358" s="52"/>
      <c r="T358" s="52"/>
      <c r="U358" s="52"/>
      <c r="V358" s="52"/>
      <c r="W358" s="52"/>
      <c r="X358" s="52"/>
      <c r="Y358" s="52"/>
      <c r="Z358" s="52"/>
    </row>
    <row r="359" spans="1:26" ht="15.75" customHeight="1">
      <c r="A359" s="52"/>
      <c r="B359" s="54"/>
      <c r="C359" s="54"/>
      <c r="D359" s="54"/>
      <c r="E359" s="54"/>
      <c r="F359" s="54"/>
      <c r="G359" s="52"/>
      <c r="H359" s="152"/>
      <c r="I359" s="53"/>
      <c r="J359" s="52"/>
      <c r="K359" s="52"/>
      <c r="L359" s="52"/>
      <c r="M359" s="52"/>
      <c r="N359" s="52"/>
      <c r="O359" s="52"/>
      <c r="P359" s="52"/>
      <c r="Q359" s="52"/>
      <c r="R359" s="52"/>
      <c r="S359" s="52"/>
      <c r="T359" s="52"/>
      <c r="U359" s="52"/>
      <c r="V359" s="52"/>
      <c r="W359" s="52"/>
      <c r="X359" s="52"/>
      <c r="Y359" s="52"/>
      <c r="Z359" s="52"/>
    </row>
    <row r="360" spans="1:26" ht="15.75" customHeight="1">
      <c r="A360" s="52"/>
      <c r="B360" s="54"/>
      <c r="C360" s="54"/>
      <c r="D360" s="54"/>
      <c r="E360" s="54"/>
      <c r="F360" s="54"/>
      <c r="G360" s="52"/>
      <c r="H360" s="152"/>
      <c r="I360" s="53"/>
      <c r="J360" s="52"/>
      <c r="K360" s="52"/>
      <c r="L360" s="52"/>
      <c r="M360" s="52"/>
      <c r="N360" s="52"/>
      <c r="O360" s="52"/>
      <c r="P360" s="52"/>
      <c r="Q360" s="52"/>
      <c r="R360" s="52"/>
      <c r="S360" s="52"/>
      <c r="T360" s="52"/>
      <c r="U360" s="52"/>
      <c r="V360" s="52"/>
      <c r="W360" s="52"/>
      <c r="X360" s="52"/>
      <c r="Y360" s="52"/>
      <c r="Z360" s="52"/>
    </row>
    <row r="361" spans="1:26" ht="15.75" customHeight="1">
      <c r="A361" s="52"/>
      <c r="B361" s="54"/>
      <c r="C361" s="54"/>
      <c r="D361" s="54"/>
      <c r="E361" s="54"/>
      <c r="F361" s="54"/>
      <c r="G361" s="52"/>
      <c r="H361" s="152"/>
      <c r="I361" s="53"/>
      <c r="J361" s="52"/>
      <c r="K361" s="52"/>
      <c r="L361" s="52"/>
      <c r="M361" s="52"/>
      <c r="N361" s="52"/>
      <c r="O361" s="52"/>
      <c r="P361" s="52"/>
      <c r="Q361" s="52"/>
      <c r="R361" s="52"/>
      <c r="S361" s="52"/>
      <c r="T361" s="52"/>
      <c r="U361" s="52"/>
      <c r="V361" s="52"/>
      <c r="W361" s="52"/>
      <c r="X361" s="52"/>
      <c r="Y361" s="52"/>
      <c r="Z361" s="52"/>
    </row>
    <row r="362" spans="1:26" ht="15.75" customHeight="1">
      <c r="A362" s="52"/>
      <c r="B362" s="54"/>
      <c r="C362" s="54"/>
      <c r="D362" s="54"/>
      <c r="E362" s="54"/>
      <c r="F362" s="54"/>
      <c r="G362" s="52"/>
      <c r="H362" s="152"/>
      <c r="I362" s="53"/>
      <c r="J362" s="52"/>
      <c r="K362" s="52"/>
      <c r="L362" s="52"/>
      <c r="M362" s="52"/>
      <c r="N362" s="52"/>
      <c r="O362" s="52"/>
      <c r="P362" s="52"/>
      <c r="Q362" s="52"/>
      <c r="R362" s="52"/>
      <c r="S362" s="52"/>
      <c r="T362" s="52"/>
      <c r="U362" s="52"/>
      <c r="V362" s="52"/>
      <c r="W362" s="52"/>
      <c r="X362" s="52"/>
      <c r="Y362" s="52"/>
      <c r="Z362" s="52"/>
    </row>
    <row r="363" spans="1:26" ht="15.75" customHeight="1">
      <c r="A363" s="52"/>
      <c r="B363" s="54"/>
      <c r="C363" s="54"/>
      <c r="D363" s="54"/>
      <c r="E363" s="54"/>
      <c r="F363" s="54"/>
      <c r="G363" s="52"/>
      <c r="H363" s="152"/>
      <c r="I363" s="53"/>
      <c r="J363" s="52"/>
      <c r="K363" s="52"/>
      <c r="L363" s="52"/>
      <c r="M363" s="52"/>
      <c r="N363" s="52"/>
      <c r="O363" s="52"/>
      <c r="P363" s="52"/>
      <c r="Q363" s="52"/>
      <c r="R363" s="52"/>
      <c r="S363" s="52"/>
      <c r="T363" s="52"/>
      <c r="U363" s="52"/>
      <c r="V363" s="52"/>
      <c r="W363" s="52"/>
      <c r="X363" s="52"/>
      <c r="Y363" s="52"/>
      <c r="Z363" s="52"/>
    </row>
    <row r="364" spans="1:26" ht="15.75" customHeight="1">
      <c r="A364" s="52"/>
      <c r="B364" s="54"/>
      <c r="C364" s="54"/>
      <c r="D364" s="54"/>
      <c r="E364" s="54"/>
      <c r="F364" s="54"/>
      <c r="G364" s="52"/>
      <c r="H364" s="152"/>
      <c r="I364" s="53"/>
      <c r="J364" s="52"/>
      <c r="K364" s="52"/>
      <c r="L364" s="52"/>
      <c r="M364" s="52"/>
      <c r="N364" s="52"/>
      <c r="O364" s="52"/>
      <c r="P364" s="52"/>
      <c r="Q364" s="52"/>
      <c r="R364" s="52"/>
      <c r="S364" s="52"/>
      <c r="T364" s="52"/>
      <c r="U364" s="52"/>
      <c r="V364" s="52"/>
      <c r="W364" s="52"/>
      <c r="X364" s="52"/>
      <c r="Y364" s="52"/>
      <c r="Z364" s="52"/>
    </row>
    <row r="365" spans="1:26" ht="15.75" customHeight="1">
      <c r="A365" s="52"/>
      <c r="B365" s="54"/>
      <c r="C365" s="54"/>
      <c r="D365" s="54"/>
      <c r="E365" s="54"/>
      <c r="F365" s="54"/>
      <c r="G365" s="52"/>
      <c r="H365" s="152"/>
      <c r="I365" s="53"/>
      <c r="J365" s="52"/>
      <c r="K365" s="52"/>
      <c r="L365" s="52"/>
      <c r="M365" s="52"/>
      <c r="N365" s="52"/>
      <c r="O365" s="52"/>
      <c r="P365" s="52"/>
      <c r="Q365" s="52"/>
      <c r="R365" s="52"/>
      <c r="S365" s="52"/>
      <c r="T365" s="52"/>
      <c r="U365" s="52"/>
      <c r="V365" s="52"/>
      <c r="W365" s="52"/>
      <c r="X365" s="52"/>
      <c r="Y365" s="52"/>
      <c r="Z365" s="52"/>
    </row>
    <row r="366" spans="1:26" ht="15.75" customHeight="1">
      <c r="A366" s="52"/>
      <c r="B366" s="54"/>
      <c r="C366" s="54"/>
      <c r="D366" s="54"/>
      <c r="E366" s="54"/>
      <c r="F366" s="54"/>
      <c r="G366" s="52"/>
      <c r="H366" s="152"/>
      <c r="I366" s="53"/>
      <c r="J366" s="52"/>
      <c r="K366" s="52"/>
      <c r="L366" s="52"/>
      <c r="M366" s="52"/>
      <c r="N366" s="52"/>
      <c r="O366" s="52"/>
      <c r="P366" s="52"/>
      <c r="Q366" s="52"/>
      <c r="R366" s="52"/>
      <c r="S366" s="52"/>
      <c r="T366" s="52"/>
      <c r="U366" s="52"/>
      <c r="V366" s="52"/>
      <c r="W366" s="52"/>
      <c r="X366" s="52"/>
      <c r="Y366" s="52"/>
      <c r="Z366" s="52"/>
    </row>
    <row r="367" spans="1:26" ht="15.75" customHeight="1">
      <c r="A367" s="52"/>
      <c r="B367" s="54"/>
      <c r="C367" s="54"/>
      <c r="D367" s="54"/>
      <c r="E367" s="54"/>
      <c r="F367" s="54"/>
      <c r="G367" s="52"/>
      <c r="H367" s="152"/>
      <c r="I367" s="53"/>
      <c r="J367" s="52"/>
      <c r="K367" s="52"/>
      <c r="L367" s="52"/>
      <c r="M367" s="52"/>
      <c r="N367" s="52"/>
      <c r="O367" s="52"/>
      <c r="P367" s="52"/>
      <c r="Q367" s="52"/>
      <c r="R367" s="52"/>
      <c r="S367" s="52"/>
      <c r="T367" s="52"/>
      <c r="U367" s="52"/>
      <c r="V367" s="52"/>
      <c r="W367" s="52"/>
      <c r="X367" s="52"/>
      <c r="Y367" s="52"/>
      <c r="Z367" s="52"/>
    </row>
    <row r="368" spans="1:26" ht="15.75" customHeight="1">
      <c r="A368" s="52"/>
      <c r="B368" s="54"/>
      <c r="C368" s="54"/>
      <c r="D368" s="54"/>
      <c r="E368" s="54"/>
      <c r="F368" s="54"/>
      <c r="G368" s="52"/>
      <c r="H368" s="152"/>
      <c r="I368" s="53"/>
      <c r="J368" s="52"/>
      <c r="K368" s="52"/>
      <c r="L368" s="52"/>
      <c r="M368" s="52"/>
      <c r="N368" s="52"/>
      <c r="O368" s="52"/>
      <c r="P368" s="52"/>
      <c r="Q368" s="52"/>
      <c r="R368" s="52"/>
      <c r="S368" s="52"/>
      <c r="T368" s="52"/>
      <c r="U368" s="52"/>
      <c r="V368" s="52"/>
      <c r="W368" s="52"/>
      <c r="X368" s="52"/>
      <c r="Y368" s="52"/>
      <c r="Z368" s="52"/>
    </row>
    <row r="369" spans="1:26" ht="15.75" customHeight="1">
      <c r="A369" s="52"/>
      <c r="B369" s="54"/>
      <c r="C369" s="54"/>
      <c r="D369" s="54"/>
      <c r="E369" s="54"/>
      <c r="F369" s="54"/>
      <c r="G369" s="52"/>
      <c r="H369" s="152"/>
      <c r="I369" s="53"/>
      <c r="J369" s="52"/>
      <c r="K369" s="52"/>
      <c r="L369" s="52"/>
      <c r="M369" s="52"/>
      <c r="N369" s="52"/>
      <c r="O369" s="52"/>
      <c r="P369" s="52"/>
      <c r="Q369" s="52"/>
      <c r="R369" s="52"/>
      <c r="S369" s="52"/>
      <c r="T369" s="52"/>
      <c r="U369" s="52"/>
      <c r="V369" s="52"/>
      <c r="W369" s="52"/>
      <c r="X369" s="52"/>
      <c r="Y369" s="52"/>
      <c r="Z369" s="52"/>
    </row>
    <row r="370" spans="1:26" ht="15.75" customHeight="1">
      <c r="A370" s="52"/>
      <c r="B370" s="54"/>
      <c r="C370" s="54"/>
      <c r="D370" s="54"/>
      <c r="E370" s="54"/>
      <c r="F370" s="54"/>
      <c r="G370" s="52"/>
      <c r="H370" s="152"/>
      <c r="I370" s="53"/>
      <c r="J370" s="52"/>
      <c r="K370" s="52"/>
      <c r="L370" s="52"/>
      <c r="M370" s="52"/>
      <c r="N370" s="52"/>
      <c r="O370" s="52"/>
      <c r="P370" s="52"/>
      <c r="Q370" s="52"/>
      <c r="R370" s="52"/>
      <c r="S370" s="52"/>
      <c r="T370" s="52"/>
      <c r="U370" s="52"/>
      <c r="V370" s="52"/>
      <c r="W370" s="52"/>
      <c r="X370" s="52"/>
      <c r="Y370" s="52"/>
      <c r="Z370" s="52"/>
    </row>
    <row r="371" spans="1:26" ht="15.75" customHeight="1">
      <c r="A371" s="52"/>
      <c r="B371" s="54"/>
      <c r="C371" s="54"/>
      <c r="D371" s="54"/>
      <c r="E371" s="54"/>
      <c r="F371" s="54"/>
      <c r="G371" s="52"/>
      <c r="H371" s="152"/>
      <c r="I371" s="53"/>
      <c r="J371" s="52"/>
      <c r="K371" s="52"/>
      <c r="L371" s="52"/>
      <c r="M371" s="52"/>
      <c r="N371" s="52"/>
      <c r="O371" s="52"/>
      <c r="P371" s="52"/>
      <c r="Q371" s="52"/>
      <c r="R371" s="52"/>
      <c r="S371" s="52"/>
      <c r="T371" s="52"/>
      <c r="U371" s="52"/>
      <c r="V371" s="52"/>
      <c r="W371" s="52"/>
      <c r="X371" s="52"/>
      <c r="Y371" s="52"/>
      <c r="Z371" s="52"/>
    </row>
    <row r="372" spans="1:26" ht="15.75" customHeight="1">
      <c r="A372" s="52"/>
      <c r="B372" s="54"/>
      <c r="C372" s="54"/>
      <c r="D372" s="54"/>
      <c r="E372" s="54"/>
      <c r="F372" s="54"/>
      <c r="G372" s="52"/>
      <c r="H372" s="152"/>
      <c r="I372" s="53"/>
      <c r="J372" s="52"/>
      <c r="K372" s="52"/>
      <c r="L372" s="52"/>
      <c r="M372" s="52"/>
      <c r="N372" s="52"/>
      <c r="O372" s="52"/>
      <c r="P372" s="52"/>
      <c r="Q372" s="52"/>
      <c r="R372" s="52"/>
      <c r="S372" s="52"/>
      <c r="T372" s="52"/>
      <c r="U372" s="52"/>
      <c r="V372" s="52"/>
      <c r="W372" s="52"/>
      <c r="X372" s="52"/>
      <c r="Y372" s="52"/>
      <c r="Z372" s="52"/>
    </row>
    <row r="373" spans="1:26" ht="15.75" customHeight="1">
      <c r="A373" s="52"/>
      <c r="B373" s="54"/>
      <c r="C373" s="54"/>
      <c r="D373" s="54"/>
      <c r="E373" s="54"/>
      <c r="F373" s="54"/>
      <c r="G373" s="52"/>
      <c r="H373" s="152"/>
      <c r="I373" s="53"/>
      <c r="J373" s="52"/>
      <c r="K373" s="52"/>
      <c r="L373" s="52"/>
      <c r="M373" s="52"/>
      <c r="N373" s="52"/>
      <c r="O373" s="52"/>
      <c r="P373" s="52"/>
      <c r="Q373" s="52"/>
      <c r="R373" s="52"/>
      <c r="S373" s="52"/>
      <c r="T373" s="52"/>
      <c r="U373" s="52"/>
      <c r="V373" s="52"/>
      <c r="W373" s="52"/>
      <c r="X373" s="52"/>
      <c r="Y373" s="52"/>
      <c r="Z373" s="52"/>
    </row>
    <row r="374" spans="1:26" ht="15.75" customHeight="1">
      <c r="A374" s="52"/>
      <c r="B374" s="54"/>
      <c r="C374" s="54"/>
      <c r="D374" s="54"/>
      <c r="E374" s="54"/>
      <c r="F374" s="54"/>
      <c r="G374" s="52"/>
      <c r="H374" s="152"/>
      <c r="I374" s="53"/>
      <c r="J374" s="52"/>
      <c r="K374" s="52"/>
      <c r="L374" s="52"/>
      <c r="M374" s="52"/>
      <c r="N374" s="52"/>
      <c r="O374" s="52"/>
      <c r="P374" s="52"/>
      <c r="Q374" s="52"/>
      <c r="R374" s="52"/>
      <c r="S374" s="52"/>
      <c r="T374" s="52"/>
      <c r="U374" s="52"/>
      <c r="V374" s="52"/>
      <c r="W374" s="52"/>
      <c r="X374" s="52"/>
      <c r="Y374" s="52"/>
      <c r="Z374" s="52"/>
    </row>
    <row r="375" spans="1:26" ht="15.75" customHeight="1">
      <c r="A375" s="52"/>
      <c r="B375" s="54"/>
      <c r="C375" s="54"/>
      <c r="D375" s="54"/>
      <c r="E375" s="54"/>
      <c r="F375" s="54"/>
      <c r="G375" s="52"/>
      <c r="H375" s="152"/>
      <c r="I375" s="53"/>
      <c r="J375" s="52"/>
      <c r="K375" s="52"/>
      <c r="L375" s="52"/>
      <c r="M375" s="52"/>
      <c r="N375" s="52"/>
      <c r="O375" s="52"/>
      <c r="P375" s="52"/>
      <c r="Q375" s="52"/>
      <c r="R375" s="52"/>
      <c r="S375" s="52"/>
      <c r="T375" s="52"/>
      <c r="U375" s="52"/>
      <c r="V375" s="52"/>
      <c r="W375" s="52"/>
      <c r="X375" s="52"/>
      <c r="Y375" s="52"/>
      <c r="Z375" s="52"/>
    </row>
    <row r="376" spans="1:26" ht="15.75" customHeight="1">
      <c r="A376" s="52"/>
      <c r="B376" s="54"/>
      <c r="C376" s="54"/>
      <c r="D376" s="54"/>
      <c r="E376" s="54"/>
      <c r="F376" s="54"/>
      <c r="G376" s="52"/>
      <c r="H376" s="152"/>
      <c r="I376" s="53"/>
      <c r="J376" s="52"/>
      <c r="K376" s="52"/>
      <c r="L376" s="52"/>
      <c r="M376" s="52"/>
      <c r="N376" s="52"/>
      <c r="O376" s="52"/>
      <c r="P376" s="52"/>
      <c r="Q376" s="52"/>
      <c r="R376" s="52"/>
      <c r="S376" s="52"/>
      <c r="T376" s="52"/>
      <c r="U376" s="52"/>
      <c r="V376" s="52"/>
      <c r="W376" s="52"/>
      <c r="X376" s="52"/>
      <c r="Y376" s="52"/>
      <c r="Z376" s="52"/>
    </row>
    <row r="377" spans="1:26" ht="15.75" customHeight="1">
      <c r="A377" s="52"/>
      <c r="B377" s="54"/>
      <c r="C377" s="54"/>
      <c r="D377" s="54"/>
      <c r="E377" s="54"/>
      <c r="F377" s="54"/>
      <c r="G377" s="52"/>
      <c r="H377" s="152"/>
      <c r="I377" s="53"/>
      <c r="J377" s="52"/>
      <c r="K377" s="52"/>
      <c r="L377" s="52"/>
      <c r="M377" s="52"/>
      <c r="N377" s="52"/>
      <c r="O377" s="52"/>
      <c r="P377" s="52"/>
      <c r="Q377" s="52"/>
      <c r="R377" s="52"/>
      <c r="S377" s="52"/>
      <c r="T377" s="52"/>
      <c r="U377" s="52"/>
      <c r="V377" s="52"/>
      <c r="W377" s="52"/>
      <c r="X377" s="52"/>
      <c r="Y377" s="52"/>
      <c r="Z377" s="52"/>
    </row>
    <row r="378" spans="1:26" ht="15.75" customHeight="1">
      <c r="A378" s="52"/>
      <c r="B378" s="54"/>
      <c r="C378" s="54"/>
      <c r="D378" s="54"/>
      <c r="E378" s="54"/>
      <c r="F378" s="54"/>
      <c r="G378" s="52"/>
      <c r="H378" s="152"/>
      <c r="I378" s="53"/>
      <c r="J378" s="52"/>
      <c r="K378" s="52"/>
      <c r="L378" s="52"/>
      <c r="M378" s="52"/>
      <c r="N378" s="52"/>
      <c r="O378" s="52"/>
      <c r="P378" s="52"/>
      <c r="Q378" s="52"/>
      <c r="R378" s="52"/>
      <c r="S378" s="52"/>
      <c r="T378" s="52"/>
      <c r="U378" s="52"/>
      <c r="V378" s="52"/>
      <c r="W378" s="52"/>
      <c r="X378" s="52"/>
      <c r="Y378" s="52"/>
      <c r="Z378" s="52"/>
    </row>
    <row r="379" spans="1:26" ht="15.75" customHeight="1">
      <c r="A379" s="52"/>
      <c r="B379" s="54"/>
      <c r="C379" s="54"/>
      <c r="D379" s="54"/>
      <c r="E379" s="54"/>
      <c r="F379" s="54"/>
      <c r="G379" s="52"/>
      <c r="H379" s="152"/>
      <c r="I379" s="53"/>
      <c r="J379" s="52"/>
      <c r="K379" s="52"/>
      <c r="L379" s="52"/>
      <c r="M379" s="52"/>
      <c r="N379" s="52"/>
      <c r="O379" s="52"/>
      <c r="P379" s="52"/>
      <c r="Q379" s="52"/>
      <c r="R379" s="52"/>
      <c r="S379" s="52"/>
      <c r="T379" s="52"/>
      <c r="U379" s="52"/>
      <c r="V379" s="52"/>
      <c r="W379" s="52"/>
      <c r="X379" s="52"/>
      <c r="Y379" s="52"/>
      <c r="Z379" s="52"/>
    </row>
    <row r="380" spans="1:26" ht="15.75" customHeight="1">
      <c r="A380" s="52"/>
      <c r="B380" s="54"/>
      <c r="C380" s="54"/>
      <c r="D380" s="54"/>
      <c r="E380" s="54"/>
      <c r="F380" s="54"/>
      <c r="G380" s="52"/>
      <c r="H380" s="152"/>
      <c r="I380" s="53"/>
      <c r="J380" s="52"/>
      <c r="K380" s="52"/>
      <c r="L380" s="52"/>
      <c r="M380" s="52"/>
      <c r="N380" s="52"/>
      <c r="O380" s="52"/>
      <c r="P380" s="52"/>
      <c r="Q380" s="52"/>
      <c r="R380" s="52"/>
      <c r="S380" s="52"/>
      <c r="T380" s="52"/>
      <c r="U380" s="52"/>
      <c r="V380" s="52"/>
      <c r="W380" s="52"/>
      <c r="X380" s="52"/>
      <c r="Y380" s="52"/>
      <c r="Z380" s="52"/>
    </row>
    <row r="381" spans="1:26" ht="15.75" customHeight="1">
      <c r="A381" s="52"/>
      <c r="B381" s="54"/>
      <c r="C381" s="54"/>
      <c r="D381" s="54"/>
      <c r="E381" s="54"/>
      <c r="F381" s="54"/>
      <c r="G381" s="52"/>
      <c r="H381" s="152"/>
      <c r="I381" s="53"/>
      <c r="J381" s="52"/>
      <c r="K381" s="52"/>
      <c r="L381" s="52"/>
      <c r="M381" s="52"/>
      <c r="N381" s="52"/>
      <c r="O381" s="52"/>
      <c r="P381" s="52"/>
      <c r="Q381" s="52"/>
      <c r="R381" s="52"/>
      <c r="S381" s="52"/>
      <c r="T381" s="52"/>
      <c r="U381" s="52"/>
      <c r="V381" s="52"/>
      <c r="W381" s="52"/>
      <c r="X381" s="52"/>
      <c r="Y381" s="52"/>
      <c r="Z381" s="52"/>
    </row>
    <row r="382" spans="1:26" ht="15.75" customHeight="1">
      <c r="A382" s="52"/>
      <c r="B382" s="54"/>
      <c r="C382" s="54"/>
      <c r="D382" s="54"/>
      <c r="E382" s="54"/>
      <c r="F382" s="54"/>
      <c r="G382" s="52"/>
      <c r="H382" s="152"/>
      <c r="I382" s="53"/>
      <c r="J382" s="52"/>
      <c r="K382" s="52"/>
      <c r="L382" s="52"/>
      <c r="M382" s="52"/>
      <c r="N382" s="52"/>
      <c r="O382" s="52"/>
      <c r="P382" s="52"/>
      <c r="Q382" s="52"/>
      <c r="R382" s="52"/>
      <c r="S382" s="52"/>
      <c r="T382" s="52"/>
      <c r="U382" s="52"/>
      <c r="V382" s="52"/>
      <c r="W382" s="52"/>
      <c r="X382" s="52"/>
      <c r="Y382" s="52"/>
      <c r="Z382" s="52"/>
    </row>
    <row r="383" spans="1:26" ht="15.75" customHeight="1">
      <c r="A383" s="52"/>
      <c r="B383" s="54"/>
      <c r="C383" s="54"/>
      <c r="D383" s="54"/>
      <c r="E383" s="54"/>
      <c r="F383" s="54"/>
      <c r="G383" s="52"/>
      <c r="H383" s="152"/>
      <c r="I383" s="53"/>
      <c r="J383" s="52"/>
      <c r="K383" s="52"/>
      <c r="L383" s="52"/>
      <c r="M383" s="52"/>
      <c r="N383" s="52"/>
      <c r="O383" s="52"/>
      <c r="P383" s="52"/>
      <c r="Q383" s="52"/>
      <c r="R383" s="52"/>
      <c r="S383" s="52"/>
      <c r="T383" s="52"/>
      <c r="U383" s="52"/>
      <c r="V383" s="52"/>
      <c r="W383" s="52"/>
      <c r="X383" s="52"/>
      <c r="Y383" s="52"/>
      <c r="Z383" s="52"/>
    </row>
    <row r="384" spans="1:26" ht="15.75" customHeight="1">
      <c r="A384" s="52"/>
      <c r="B384" s="54"/>
      <c r="C384" s="54"/>
      <c r="D384" s="54"/>
      <c r="E384" s="54"/>
      <c r="F384" s="54"/>
      <c r="G384" s="52"/>
      <c r="H384" s="152"/>
      <c r="I384" s="53"/>
      <c r="J384" s="52"/>
      <c r="K384" s="52"/>
      <c r="L384" s="52"/>
      <c r="M384" s="52"/>
      <c r="N384" s="52"/>
      <c r="O384" s="52"/>
      <c r="P384" s="52"/>
      <c r="Q384" s="52"/>
      <c r="R384" s="52"/>
      <c r="S384" s="52"/>
      <c r="T384" s="52"/>
      <c r="U384" s="52"/>
      <c r="V384" s="52"/>
      <c r="W384" s="52"/>
      <c r="X384" s="52"/>
      <c r="Y384" s="52"/>
      <c r="Z384" s="52"/>
    </row>
    <row r="385" spans="1:26" ht="15.75" customHeight="1">
      <c r="A385" s="52"/>
      <c r="B385" s="54"/>
      <c r="C385" s="54"/>
      <c r="D385" s="54"/>
      <c r="E385" s="54"/>
      <c r="F385" s="54"/>
      <c r="G385" s="52"/>
      <c r="H385" s="152"/>
      <c r="I385" s="53"/>
      <c r="J385" s="52"/>
      <c r="K385" s="52"/>
      <c r="L385" s="52"/>
      <c r="M385" s="52"/>
      <c r="N385" s="52"/>
      <c r="O385" s="52"/>
      <c r="P385" s="52"/>
      <c r="Q385" s="52"/>
      <c r="R385" s="52"/>
      <c r="S385" s="52"/>
      <c r="T385" s="52"/>
      <c r="U385" s="52"/>
      <c r="V385" s="52"/>
      <c r="W385" s="52"/>
      <c r="X385" s="52"/>
      <c r="Y385" s="52"/>
      <c r="Z385" s="52"/>
    </row>
    <row r="386" spans="1:26" ht="15.75" customHeight="1">
      <c r="A386" s="52"/>
      <c r="B386" s="54"/>
      <c r="C386" s="54"/>
      <c r="D386" s="54"/>
      <c r="E386" s="54"/>
      <c r="F386" s="54"/>
      <c r="G386" s="52"/>
      <c r="H386" s="152"/>
      <c r="I386" s="53"/>
      <c r="J386" s="52"/>
      <c r="K386" s="52"/>
      <c r="L386" s="52"/>
      <c r="M386" s="52"/>
      <c r="N386" s="52"/>
      <c r="O386" s="52"/>
      <c r="P386" s="52"/>
      <c r="Q386" s="52"/>
      <c r="R386" s="52"/>
      <c r="S386" s="52"/>
      <c r="T386" s="52"/>
      <c r="U386" s="52"/>
      <c r="V386" s="52"/>
      <c r="W386" s="52"/>
      <c r="X386" s="52"/>
      <c r="Y386" s="52"/>
      <c r="Z386" s="52"/>
    </row>
    <row r="387" spans="1:26" ht="15.75" customHeight="1">
      <c r="A387" s="52"/>
      <c r="B387" s="54"/>
      <c r="C387" s="54"/>
      <c r="D387" s="54"/>
      <c r="E387" s="54"/>
      <c r="F387" s="54"/>
      <c r="G387" s="52"/>
      <c r="H387" s="152"/>
      <c r="I387" s="53"/>
      <c r="J387" s="52"/>
      <c r="K387" s="52"/>
      <c r="L387" s="52"/>
      <c r="M387" s="52"/>
      <c r="N387" s="52"/>
      <c r="O387" s="52"/>
      <c r="P387" s="52"/>
      <c r="Q387" s="52"/>
      <c r="R387" s="52"/>
      <c r="S387" s="52"/>
      <c r="T387" s="52"/>
      <c r="U387" s="52"/>
      <c r="V387" s="52"/>
      <c r="W387" s="52"/>
      <c r="X387" s="52"/>
      <c r="Y387" s="52"/>
      <c r="Z387" s="52"/>
    </row>
    <row r="388" spans="1:26" ht="15.75" customHeight="1">
      <c r="A388" s="52"/>
      <c r="B388" s="54"/>
      <c r="C388" s="54"/>
      <c r="D388" s="54"/>
      <c r="E388" s="54"/>
      <c r="F388" s="54"/>
      <c r="G388" s="52"/>
      <c r="H388" s="152"/>
      <c r="I388" s="53"/>
      <c r="J388" s="52"/>
      <c r="K388" s="52"/>
      <c r="L388" s="52"/>
      <c r="M388" s="52"/>
      <c r="N388" s="52"/>
      <c r="O388" s="52"/>
      <c r="P388" s="52"/>
      <c r="Q388" s="52"/>
      <c r="R388" s="52"/>
      <c r="S388" s="52"/>
      <c r="T388" s="52"/>
      <c r="U388" s="52"/>
      <c r="V388" s="52"/>
      <c r="W388" s="52"/>
      <c r="X388" s="52"/>
      <c r="Y388" s="52"/>
      <c r="Z388" s="52"/>
    </row>
    <row r="389" spans="1:26" ht="15.75" customHeight="1">
      <c r="A389" s="52"/>
      <c r="B389" s="54"/>
      <c r="C389" s="54"/>
      <c r="D389" s="54"/>
      <c r="E389" s="54"/>
      <c r="F389" s="54"/>
      <c r="G389" s="52"/>
      <c r="H389" s="152"/>
      <c r="I389" s="53"/>
      <c r="J389" s="52"/>
      <c r="K389" s="52"/>
      <c r="L389" s="52"/>
      <c r="M389" s="52"/>
      <c r="N389" s="52"/>
      <c r="O389" s="52"/>
      <c r="P389" s="52"/>
      <c r="Q389" s="52"/>
      <c r="R389" s="52"/>
      <c r="S389" s="52"/>
      <c r="T389" s="52"/>
      <c r="U389" s="52"/>
      <c r="V389" s="52"/>
      <c r="W389" s="52"/>
      <c r="X389" s="52"/>
      <c r="Y389" s="52"/>
      <c r="Z389" s="52"/>
    </row>
    <row r="390" spans="1:26" ht="15.75" customHeight="1">
      <c r="A390" s="52"/>
      <c r="B390" s="54"/>
      <c r="C390" s="54"/>
      <c r="D390" s="54"/>
      <c r="E390" s="54"/>
      <c r="F390" s="54"/>
      <c r="G390" s="52"/>
      <c r="H390" s="152"/>
      <c r="I390" s="53"/>
      <c r="J390" s="52"/>
      <c r="K390" s="52"/>
      <c r="L390" s="52"/>
      <c r="M390" s="52"/>
      <c r="N390" s="52"/>
      <c r="O390" s="52"/>
      <c r="P390" s="52"/>
      <c r="Q390" s="52"/>
      <c r="R390" s="52"/>
      <c r="S390" s="52"/>
      <c r="T390" s="52"/>
      <c r="U390" s="52"/>
      <c r="V390" s="52"/>
      <c r="W390" s="52"/>
      <c r="X390" s="52"/>
      <c r="Y390" s="52"/>
      <c r="Z390" s="52"/>
    </row>
    <row r="391" spans="1:26" ht="15.75" customHeight="1">
      <c r="A391" s="52"/>
      <c r="B391" s="54"/>
      <c r="C391" s="54"/>
      <c r="D391" s="54"/>
      <c r="E391" s="54"/>
      <c r="F391" s="54"/>
      <c r="G391" s="52"/>
      <c r="H391" s="152"/>
      <c r="I391" s="53"/>
      <c r="J391" s="52"/>
      <c r="K391" s="52"/>
      <c r="L391" s="52"/>
      <c r="M391" s="52"/>
      <c r="N391" s="52"/>
      <c r="O391" s="52"/>
      <c r="P391" s="52"/>
      <c r="Q391" s="52"/>
      <c r="R391" s="52"/>
      <c r="S391" s="52"/>
      <c r="T391" s="52"/>
      <c r="U391" s="52"/>
      <c r="V391" s="52"/>
      <c r="W391" s="52"/>
      <c r="X391" s="52"/>
      <c r="Y391" s="52"/>
      <c r="Z391" s="52"/>
    </row>
    <row r="392" spans="1:26" ht="15.75" customHeight="1">
      <c r="A392" s="52"/>
      <c r="B392" s="54"/>
      <c r="C392" s="54"/>
      <c r="D392" s="54"/>
      <c r="E392" s="54"/>
      <c r="F392" s="54"/>
      <c r="G392" s="52"/>
      <c r="H392" s="152"/>
      <c r="I392" s="53"/>
      <c r="J392" s="52"/>
      <c r="K392" s="52"/>
      <c r="L392" s="52"/>
      <c r="M392" s="52"/>
      <c r="N392" s="52"/>
      <c r="O392" s="52"/>
      <c r="P392" s="52"/>
      <c r="Q392" s="52"/>
      <c r="R392" s="52"/>
      <c r="S392" s="52"/>
      <c r="T392" s="52"/>
      <c r="U392" s="52"/>
      <c r="V392" s="52"/>
      <c r="W392" s="52"/>
      <c r="X392" s="52"/>
      <c r="Y392" s="52"/>
      <c r="Z392" s="52"/>
    </row>
    <row r="393" spans="1:26" ht="15.75" customHeight="1">
      <c r="A393" s="52"/>
      <c r="B393" s="54"/>
      <c r="C393" s="54"/>
      <c r="D393" s="54"/>
      <c r="E393" s="54"/>
      <c r="F393" s="54"/>
      <c r="G393" s="52"/>
      <c r="H393" s="152"/>
      <c r="I393" s="53"/>
      <c r="J393" s="52"/>
      <c r="K393" s="52"/>
      <c r="L393" s="52"/>
      <c r="M393" s="52"/>
      <c r="N393" s="52"/>
      <c r="O393" s="52"/>
      <c r="P393" s="52"/>
      <c r="Q393" s="52"/>
      <c r="R393" s="52"/>
      <c r="S393" s="52"/>
      <c r="T393" s="52"/>
      <c r="U393" s="52"/>
      <c r="V393" s="52"/>
      <c r="W393" s="52"/>
      <c r="X393" s="52"/>
      <c r="Y393" s="52"/>
      <c r="Z393" s="52"/>
    </row>
    <row r="394" spans="1:26" ht="15.75" customHeight="1">
      <c r="A394" s="52"/>
      <c r="B394" s="54"/>
      <c r="C394" s="54"/>
      <c r="D394" s="54"/>
      <c r="E394" s="54"/>
      <c r="F394" s="54"/>
      <c r="G394" s="52"/>
      <c r="H394" s="152"/>
      <c r="I394" s="53"/>
      <c r="J394" s="52"/>
      <c r="K394" s="52"/>
      <c r="L394" s="52"/>
      <c r="M394" s="52"/>
      <c r="N394" s="52"/>
      <c r="O394" s="52"/>
      <c r="P394" s="52"/>
      <c r="Q394" s="52"/>
      <c r="R394" s="52"/>
      <c r="S394" s="52"/>
      <c r="T394" s="52"/>
      <c r="U394" s="52"/>
      <c r="V394" s="52"/>
      <c r="W394" s="52"/>
      <c r="X394" s="52"/>
      <c r="Y394" s="52"/>
      <c r="Z394" s="52"/>
    </row>
    <row r="395" spans="1:26" ht="15.75" customHeight="1">
      <c r="A395" s="52"/>
      <c r="B395" s="54"/>
      <c r="C395" s="54"/>
      <c r="D395" s="54"/>
      <c r="E395" s="54"/>
      <c r="F395" s="54"/>
      <c r="G395" s="52"/>
      <c r="H395" s="152"/>
      <c r="I395" s="53"/>
      <c r="J395" s="52"/>
      <c r="K395" s="52"/>
      <c r="L395" s="52"/>
      <c r="M395" s="52"/>
      <c r="N395" s="52"/>
      <c r="O395" s="52"/>
      <c r="P395" s="52"/>
      <c r="Q395" s="52"/>
      <c r="R395" s="52"/>
      <c r="S395" s="52"/>
      <c r="T395" s="52"/>
      <c r="U395" s="52"/>
      <c r="V395" s="52"/>
      <c r="W395" s="52"/>
      <c r="X395" s="52"/>
      <c r="Y395" s="52"/>
      <c r="Z395" s="52"/>
    </row>
    <row r="396" spans="1:26" ht="15.75" customHeight="1">
      <c r="A396" s="52"/>
      <c r="B396" s="54"/>
      <c r="C396" s="54"/>
      <c r="D396" s="54"/>
      <c r="E396" s="54"/>
      <c r="F396" s="54"/>
      <c r="G396" s="52"/>
      <c r="H396" s="152"/>
      <c r="I396" s="53"/>
      <c r="J396" s="52"/>
      <c r="K396" s="52"/>
      <c r="L396" s="52"/>
      <c r="M396" s="52"/>
      <c r="N396" s="52"/>
      <c r="O396" s="52"/>
      <c r="P396" s="52"/>
      <c r="Q396" s="52"/>
      <c r="R396" s="52"/>
      <c r="S396" s="52"/>
      <c r="T396" s="52"/>
      <c r="U396" s="52"/>
      <c r="V396" s="52"/>
      <c r="W396" s="52"/>
      <c r="X396" s="52"/>
      <c r="Y396" s="52"/>
      <c r="Z396" s="52"/>
    </row>
    <row r="397" spans="1:26" ht="15.75" customHeight="1">
      <c r="A397" s="52"/>
      <c r="B397" s="54"/>
      <c r="C397" s="54"/>
      <c r="D397" s="54"/>
      <c r="E397" s="54"/>
      <c r="F397" s="54"/>
      <c r="G397" s="52"/>
      <c r="H397" s="152"/>
      <c r="I397" s="53"/>
      <c r="J397" s="52"/>
      <c r="K397" s="52"/>
      <c r="L397" s="52"/>
      <c r="M397" s="52"/>
      <c r="N397" s="52"/>
      <c r="O397" s="52"/>
      <c r="P397" s="52"/>
      <c r="Q397" s="52"/>
      <c r="R397" s="52"/>
      <c r="S397" s="52"/>
      <c r="T397" s="52"/>
      <c r="U397" s="52"/>
      <c r="V397" s="52"/>
      <c r="W397" s="52"/>
      <c r="X397" s="52"/>
      <c r="Y397" s="52"/>
      <c r="Z397" s="52"/>
    </row>
    <row r="398" spans="1:26" ht="15.75" customHeight="1">
      <c r="A398" s="52"/>
      <c r="B398" s="54"/>
      <c r="C398" s="54"/>
      <c r="D398" s="54"/>
      <c r="E398" s="54"/>
      <c r="F398" s="54"/>
      <c r="G398" s="52"/>
      <c r="H398" s="152"/>
      <c r="I398" s="53"/>
      <c r="J398" s="52"/>
      <c r="K398" s="52"/>
      <c r="L398" s="52"/>
      <c r="M398" s="52"/>
      <c r="N398" s="52"/>
      <c r="O398" s="52"/>
      <c r="P398" s="52"/>
      <c r="Q398" s="52"/>
      <c r="R398" s="52"/>
      <c r="S398" s="52"/>
      <c r="T398" s="52"/>
      <c r="U398" s="52"/>
      <c r="V398" s="52"/>
      <c r="W398" s="52"/>
      <c r="X398" s="52"/>
      <c r="Y398" s="52"/>
      <c r="Z398" s="52"/>
    </row>
    <row r="399" spans="1:26" ht="15.75" customHeight="1">
      <c r="A399" s="52"/>
      <c r="B399" s="54"/>
      <c r="C399" s="54"/>
      <c r="D399" s="54"/>
      <c r="E399" s="54"/>
      <c r="F399" s="54"/>
      <c r="G399" s="52"/>
      <c r="H399" s="152"/>
      <c r="I399" s="53"/>
      <c r="J399" s="52"/>
      <c r="K399" s="52"/>
      <c r="L399" s="52"/>
      <c r="M399" s="52"/>
      <c r="N399" s="52"/>
      <c r="O399" s="52"/>
      <c r="P399" s="52"/>
      <c r="Q399" s="52"/>
      <c r="R399" s="52"/>
      <c r="S399" s="52"/>
      <c r="T399" s="52"/>
      <c r="U399" s="52"/>
      <c r="V399" s="52"/>
      <c r="W399" s="52"/>
      <c r="X399" s="52"/>
      <c r="Y399" s="52"/>
      <c r="Z399" s="52"/>
    </row>
    <row r="400" spans="1:26" ht="15.75" customHeight="1">
      <c r="A400" s="52"/>
      <c r="B400" s="54"/>
      <c r="C400" s="54"/>
      <c r="D400" s="54"/>
      <c r="E400" s="54"/>
      <c r="F400" s="54"/>
      <c r="G400" s="52"/>
      <c r="H400" s="152"/>
      <c r="I400" s="53"/>
      <c r="J400" s="52"/>
      <c r="K400" s="52"/>
      <c r="L400" s="52"/>
      <c r="M400" s="52"/>
      <c r="N400" s="52"/>
      <c r="O400" s="52"/>
      <c r="P400" s="52"/>
      <c r="Q400" s="52"/>
      <c r="R400" s="52"/>
      <c r="S400" s="52"/>
      <c r="T400" s="52"/>
      <c r="U400" s="52"/>
      <c r="V400" s="52"/>
      <c r="W400" s="52"/>
      <c r="X400" s="52"/>
      <c r="Y400" s="52"/>
      <c r="Z400" s="52"/>
    </row>
    <row r="401" spans="1:26" ht="15.75" customHeight="1">
      <c r="A401" s="52"/>
      <c r="B401" s="54"/>
      <c r="C401" s="54"/>
      <c r="D401" s="54"/>
      <c r="E401" s="54"/>
      <c r="F401" s="54"/>
      <c r="G401" s="52"/>
      <c r="H401" s="152"/>
      <c r="I401" s="53"/>
      <c r="J401" s="52"/>
      <c r="K401" s="52"/>
      <c r="L401" s="52"/>
      <c r="M401" s="52"/>
      <c r="N401" s="52"/>
      <c r="O401" s="52"/>
      <c r="P401" s="52"/>
      <c r="Q401" s="52"/>
      <c r="R401" s="52"/>
      <c r="S401" s="52"/>
      <c r="T401" s="52"/>
      <c r="U401" s="52"/>
      <c r="V401" s="52"/>
      <c r="W401" s="52"/>
      <c r="X401" s="52"/>
      <c r="Y401" s="52"/>
      <c r="Z401" s="52"/>
    </row>
    <row r="402" spans="1:26" ht="15.75" customHeight="1">
      <c r="A402" s="52"/>
      <c r="B402" s="54"/>
      <c r="C402" s="54"/>
      <c r="D402" s="54"/>
      <c r="E402" s="54"/>
      <c r="F402" s="54"/>
      <c r="G402" s="52"/>
      <c r="H402" s="152"/>
      <c r="I402" s="53"/>
      <c r="J402" s="52"/>
      <c r="K402" s="52"/>
      <c r="L402" s="52"/>
      <c r="M402" s="52"/>
      <c r="N402" s="52"/>
      <c r="O402" s="52"/>
      <c r="P402" s="52"/>
      <c r="Q402" s="52"/>
      <c r="R402" s="52"/>
      <c r="S402" s="52"/>
      <c r="T402" s="52"/>
      <c r="U402" s="52"/>
      <c r="V402" s="52"/>
      <c r="W402" s="52"/>
      <c r="X402" s="52"/>
      <c r="Y402" s="52"/>
      <c r="Z402" s="52"/>
    </row>
    <row r="403" spans="1:26" ht="15.75" customHeight="1">
      <c r="A403" s="52"/>
      <c r="B403" s="54"/>
      <c r="C403" s="54"/>
      <c r="D403" s="54"/>
      <c r="E403" s="54"/>
      <c r="F403" s="54"/>
      <c r="G403" s="52"/>
      <c r="H403" s="152"/>
      <c r="I403" s="53"/>
      <c r="J403" s="52"/>
      <c r="K403" s="52"/>
      <c r="L403" s="52"/>
      <c r="M403" s="52"/>
      <c r="N403" s="52"/>
      <c r="O403" s="52"/>
      <c r="P403" s="52"/>
      <c r="Q403" s="52"/>
      <c r="R403" s="52"/>
      <c r="S403" s="52"/>
      <c r="T403" s="52"/>
      <c r="U403" s="52"/>
      <c r="V403" s="52"/>
      <c r="W403" s="52"/>
      <c r="X403" s="52"/>
      <c r="Y403" s="52"/>
      <c r="Z403" s="52"/>
    </row>
    <row r="404" spans="1:26" ht="15.75" customHeight="1">
      <c r="A404" s="52"/>
      <c r="B404" s="54"/>
      <c r="C404" s="54"/>
      <c r="D404" s="54"/>
      <c r="E404" s="54"/>
      <c r="F404" s="54"/>
      <c r="G404" s="52"/>
      <c r="H404" s="152"/>
      <c r="I404" s="53"/>
      <c r="J404" s="52"/>
      <c r="K404" s="52"/>
      <c r="L404" s="52"/>
      <c r="M404" s="52"/>
      <c r="N404" s="52"/>
      <c r="O404" s="52"/>
      <c r="P404" s="52"/>
      <c r="Q404" s="52"/>
      <c r="R404" s="52"/>
      <c r="S404" s="52"/>
      <c r="T404" s="52"/>
      <c r="U404" s="52"/>
      <c r="V404" s="52"/>
      <c r="W404" s="52"/>
      <c r="X404" s="52"/>
      <c r="Y404" s="52"/>
      <c r="Z404" s="52"/>
    </row>
    <row r="405" spans="1:26" ht="15.75" customHeight="1">
      <c r="A405" s="52"/>
      <c r="B405" s="54"/>
      <c r="C405" s="54"/>
      <c r="D405" s="54"/>
      <c r="E405" s="54"/>
      <c r="F405" s="54"/>
      <c r="G405" s="52"/>
      <c r="H405" s="152"/>
      <c r="I405" s="53"/>
      <c r="J405" s="52"/>
      <c r="K405" s="52"/>
      <c r="L405" s="52"/>
      <c r="M405" s="52"/>
      <c r="N405" s="52"/>
      <c r="O405" s="52"/>
      <c r="P405" s="52"/>
      <c r="Q405" s="52"/>
      <c r="R405" s="52"/>
      <c r="S405" s="52"/>
      <c r="T405" s="52"/>
      <c r="U405" s="52"/>
      <c r="V405" s="52"/>
      <c r="W405" s="52"/>
      <c r="X405" s="52"/>
      <c r="Y405" s="52"/>
      <c r="Z405" s="52"/>
    </row>
    <row r="406" spans="1:26" ht="15.75" customHeight="1">
      <c r="A406" s="52"/>
      <c r="B406" s="54"/>
      <c r="C406" s="54"/>
      <c r="D406" s="54"/>
      <c r="E406" s="54"/>
      <c r="F406" s="54"/>
      <c r="G406" s="52"/>
      <c r="H406" s="152"/>
      <c r="I406" s="53"/>
      <c r="J406" s="52"/>
      <c r="K406" s="52"/>
      <c r="L406" s="52"/>
      <c r="M406" s="52"/>
      <c r="N406" s="52"/>
      <c r="O406" s="52"/>
      <c r="P406" s="52"/>
      <c r="Q406" s="52"/>
      <c r="R406" s="52"/>
      <c r="S406" s="52"/>
      <c r="T406" s="52"/>
      <c r="U406" s="52"/>
      <c r="V406" s="52"/>
      <c r="W406" s="52"/>
      <c r="X406" s="52"/>
      <c r="Y406" s="52"/>
      <c r="Z406" s="52"/>
    </row>
    <row r="407" spans="1:26" ht="15.75" customHeight="1">
      <c r="A407" s="52"/>
      <c r="B407" s="54"/>
      <c r="C407" s="54"/>
      <c r="D407" s="54"/>
      <c r="E407" s="54"/>
      <c r="F407" s="54"/>
      <c r="G407" s="52"/>
      <c r="H407" s="152"/>
      <c r="I407" s="53"/>
      <c r="J407" s="52"/>
      <c r="K407" s="52"/>
      <c r="L407" s="52"/>
      <c r="M407" s="52"/>
      <c r="N407" s="52"/>
      <c r="O407" s="52"/>
      <c r="P407" s="52"/>
      <c r="Q407" s="52"/>
      <c r="R407" s="52"/>
      <c r="S407" s="52"/>
      <c r="T407" s="52"/>
      <c r="U407" s="52"/>
      <c r="V407" s="52"/>
      <c r="W407" s="52"/>
      <c r="X407" s="52"/>
      <c r="Y407" s="52"/>
      <c r="Z407" s="52"/>
    </row>
    <row r="408" spans="1:26" ht="15.75" customHeight="1">
      <c r="A408" s="52"/>
      <c r="B408" s="54"/>
      <c r="C408" s="54"/>
      <c r="D408" s="54"/>
      <c r="E408" s="54"/>
      <c r="F408" s="54"/>
      <c r="G408" s="52"/>
      <c r="H408" s="152"/>
      <c r="I408" s="53"/>
      <c r="J408" s="52"/>
      <c r="K408" s="52"/>
      <c r="L408" s="52"/>
      <c r="M408" s="52"/>
      <c r="N408" s="52"/>
      <c r="O408" s="52"/>
      <c r="P408" s="52"/>
      <c r="Q408" s="52"/>
      <c r="R408" s="52"/>
      <c r="S408" s="52"/>
      <c r="T408" s="52"/>
      <c r="U408" s="52"/>
      <c r="V408" s="52"/>
      <c r="W408" s="52"/>
      <c r="X408" s="52"/>
      <c r="Y408" s="52"/>
      <c r="Z408" s="52"/>
    </row>
    <row r="409" spans="1:26" ht="15.75" customHeight="1">
      <c r="A409" s="52"/>
      <c r="B409" s="54"/>
      <c r="C409" s="54"/>
      <c r="D409" s="54"/>
      <c r="E409" s="54"/>
      <c r="F409" s="54"/>
      <c r="G409" s="52"/>
      <c r="H409" s="152"/>
      <c r="I409" s="53"/>
      <c r="J409" s="52"/>
      <c r="K409" s="52"/>
      <c r="L409" s="52"/>
      <c r="M409" s="52"/>
      <c r="N409" s="52"/>
      <c r="O409" s="52"/>
      <c r="P409" s="52"/>
      <c r="Q409" s="52"/>
      <c r="R409" s="52"/>
      <c r="S409" s="52"/>
      <c r="T409" s="52"/>
      <c r="U409" s="52"/>
      <c r="V409" s="52"/>
      <c r="W409" s="52"/>
      <c r="X409" s="52"/>
      <c r="Y409" s="52"/>
      <c r="Z409" s="52"/>
    </row>
    <row r="410" spans="1:26" ht="15.75" customHeight="1">
      <c r="A410" s="52"/>
      <c r="B410" s="54"/>
      <c r="C410" s="54"/>
      <c r="D410" s="54"/>
      <c r="E410" s="54"/>
      <c r="F410" s="54"/>
      <c r="G410" s="52"/>
      <c r="H410" s="152"/>
      <c r="I410" s="53"/>
      <c r="J410" s="52"/>
      <c r="K410" s="52"/>
      <c r="L410" s="52"/>
      <c r="M410" s="52"/>
      <c r="N410" s="52"/>
      <c r="O410" s="52"/>
      <c r="P410" s="52"/>
      <c r="Q410" s="52"/>
      <c r="R410" s="52"/>
      <c r="S410" s="52"/>
      <c r="T410" s="52"/>
      <c r="U410" s="52"/>
      <c r="V410" s="52"/>
      <c r="W410" s="52"/>
      <c r="X410" s="52"/>
      <c r="Y410" s="52"/>
      <c r="Z410" s="52"/>
    </row>
    <row r="411" spans="1:26" ht="15.75" customHeight="1">
      <c r="A411" s="52"/>
      <c r="B411" s="54"/>
      <c r="C411" s="54"/>
      <c r="D411" s="54"/>
      <c r="E411" s="54"/>
      <c r="F411" s="54"/>
      <c r="G411" s="52"/>
      <c r="H411" s="152"/>
      <c r="I411" s="53"/>
      <c r="J411" s="52"/>
      <c r="K411" s="52"/>
      <c r="L411" s="52"/>
      <c r="M411" s="52"/>
      <c r="N411" s="52"/>
      <c r="O411" s="52"/>
      <c r="P411" s="52"/>
      <c r="Q411" s="52"/>
      <c r="R411" s="52"/>
      <c r="S411" s="52"/>
      <c r="T411" s="52"/>
      <c r="U411" s="52"/>
      <c r="V411" s="52"/>
      <c r="W411" s="52"/>
      <c r="X411" s="52"/>
      <c r="Y411" s="52"/>
      <c r="Z411" s="52"/>
    </row>
    <row r="412" spans="1:26" ht="15.75" customHeight="1">
      <c r="A412" s="52"/>
      <c r="B412" s="54"/>
      <c r="C412" s="54"/>
      <c r="D412" s="54"/>
      <c r="E412" s="54"/>
      <c r="F412" s="54"/>
      <c r="G412" s="52"/>
      <c r="H412" s="152"/>
      <c r="I412" s="53"/>
      <c r="J412" s="52"/>
      <c r="K412" s="52"/>
      <c r="L412" s="52"/>
      <c r="M412" s="52"/>
      <c r="N412" s="52"/>
      <c r="O412" s="52"/>
      <c r="P412" s="52"/>
      <c r="Q412" s="52"/>
      <c r="R412" s="52"/>
      <c r="S412" s="52"/>
      <c r="T412" s="52"/>
      <c r="U412" s="52"/>
      <c r="V412" s="52"/>
      <c r="W412" s="52"/>
      <c r="X412" s="52"/>
      <c r="Y412" s="52"/>
      <c r="Z412" s="52"/>
    </row>
    <row r="413" spans="1:26" ht="15.75" customHeight="1">
      <c r="A413" s="52"/>
      <c r="B413" s="54"/>
      <c r="C413" s="54"/>
      <c r="D413" s="54"/>
      <c r="E413" s="54"/>
      <c r="F413" s="54"/>
      <c r="G413" s="52"/>
      <c r="H413" s="152"/>
      <c r="I413" s="53"/>
      <c r="J413" s="52"/>
      <c r="K413" s="52"/>
      <c r="L413" s="52"/>
      <c r="M413" s="52"/>
      <c r="N413" s="52"/>
      <c r="O413" s="52"/>
      <c r="P413" s="52"/>
      <c r="Q413" s="52"/>
      <c r="R413" s="52"/>
      <c r="S413" s="52"/>
      <c r="T413" s="52"/>
      <c r="U413" s="52"/>
      <c r="V413" s="52"/>
      <c r="W413" s="52"/>
      <c r="X413" s="52"/>
      <c r="Y413" s="52"/>
      <c r="Z413" s="52"/>
    </row>
    <row r="414" spans="1:26" ht="15.75" customHeight="1">
      <c r="A414" s="52"/>
      <c r="B414" s="54"/>
      <c r="C414" s="54"/>
      <c r="D414" s="54"/>
      <c r="E414" s="54"/>
      <c r="F414" s="54"/>
      <c r="G414" s="52"/>
      <c r="H414" s="152"/>
      <c r="I414" s="53"/>
      <c r="J414" s="52"/>
      <c r="K414" s="52"/>
      <c r="L414" s="52"/>
      <c r="M414" s="52"/>
      <c r="N414" s="52"/>
      <c r="O414" s="52"/>
      <c r="P414" s="52"/>
      <c r="Q414" s="52"/>
      <c r="R414" s="52"/>
      <c r="S414" s="52"/>
      <c r="T414" s="52"/>
      <c r="U414" s="52"/>
      <c r="V414" s="52"/>
      <c r="W414" s="52"/>
      <c r="X414" s="52"/>
      <c r="Y414" s="52"/>
      <c r="Z414" s="52"/>
    </row>
    <row r="415" spans="1:26" ht="15.75" customHeight="1">
      <c r="A415" s="52"/>
      <c r="B415" s="54"/>
      <c r="C415" s="54"/>
      <c r="D415" s="54"/>
      <c r="E415" s="54"/>
      <c r="F415" s="54"/>
      <c r="G415" s="52"/>
      <c r="H415" s="152"/>
      <c r="I415" s="53"/>
      <c r="J415" s="52"/>
      <c r="K415" s="52"/>
      <c r="L415" s="52"/>
      <c r="M415" s="52"/>
      <c r="N415" s="52"/>
      <c r="O415" s="52"/>
      <c r="P415" s="52"/>
      <c r="Q415" s="52"/>
      <c r="R415" s="52"/>
      <c r="S415" s="52"/>
      <c r="T415" s="52"/>
      <c r="U415" s="52"/>
      <c r="V415" s="52"/>
      <c r="W415" s="52"/>
      <c r="X415" s="52"/>
      <c r="Y415" s="52"/>
      <c r="Z415" s="52"/>
    </row>
    <row r="416" spans="1:26" ht="15.75" customHeight="1">
      <c r="A416" s="52"/>
      <c r="B416" s="54"/>
      <c r="C416" s="54"/>
      <c r="D416" s="54"/>
      <c r="E416" s="54"/>
      <c r="F416" s="54"/>
      <c r="G416" s="52"/>
      <c r="H416" s="152"/>
      <c r="I416" s="53"/>
      <c r="J416" s="52"/>
      <c r="K416" s="52"/>
      <c r="L416" s="52"/>
      <c r="M416" s="52"/>
      <c r="N416" s="52"/>
      <c r="O416" s="52"/>
      <c r="P416" s="52"/>
      <c r="Q416" s="52"/>
      <c r="R416" s="52"/>
      <c r="S416" s="52"/>
      <c r="T416" s="52"/>
      <c r="U416" s="52"/>
      <c r="V416" s="52"/>
      <c r="W416" s="52"/>
      <c r="X416" s="52"/>
      <c r="Y416" s="52"/>
      <c r="Z416" s="52"/>
    </row>
    <row r="417" spans="1:26" ht="15.75" customHeight="1">
      <c r="A417" s="52"/>
      <c r="B417" s="54"/>
      <c r="C417" s="54"/>
      <c r="D417" s="54"/>
      <c r="E417" s="54"/>
      <c r="F417" s="54"/>
      <c r="G417" s="52"/>
      <c r="H417" s="152"/>
      <c r="I417" s="53"/>
      <c r="J417" s="52"/>
      <c r="K417" s="52"/>
      <c r="L417" s="52"/>
      <c r="M417" s="52"/>
      <c r="N417" s="52"/>
      <c r="O417" s="52"/>
      <c r="P417" s="52"/>
      <c r="Q417" s="52"/>
      <c r="R417" s="52"/>
      <c r="S417" s="52"/>
      <c r="T417" s="52"/>
      <c r="U417" s="52"/>
      <c r="V417" s="52"/>
      <c r="W417" s="52"/>
      <c r="X417" s="52"/>
      <c r="Y417" s="52"/>
      <c r="Z417" s="52"/>
    </row>
    <row r="418" spans="1:26" ht="15.75" customHeight="1">
      <c r="A418" s="52"/>
      <c r="B418" s="54"/>
      <c r="C418" s="54"/>
      <c r="D418" s="54"/>
      <c r="E418" s="54"/>
      <c r="F418" s="54"/>
      <c r="G418" s="52"/>
      <c r="H418" s="152"/>
      <c r="I418" s="53"/>
      <c r="J418" s="52"/>
      <c r="K418" s="52"/>
      <c r="L418" s="52"/>
      <c r="M418" s="52"/>
      <c r="N418" s="52"/>
      <c r="O418" s="52"/>
      <c r="P418" s="52"/>
      <c r="Q418" s="52"/>
      <c r="R418" s="52"/>
      <c r="S418" s="52"/>
      <c r="T418" s="52"/>
      <c r="U418" s="52"/>
      <c r="V418" s="52"/>
      <c r="W418" s="52"/>
      <c r="X418" s="52"/>
      <c r="Y418" s="52"/>
      <c r="Z418" s="52"/>
    </row>
    <row r="419" spans="1:26" ht="15.75" customHeight="1">
      <c r="A419" s="52"/>
      <c r="B419" s="54"/>
      <c r="C419" s="54"/>
      <c r="D419" s="54"/>
      <c r="E419" s="54"/>
      <c r="F419" s="54"/>
      <c r="G419" s="52"/>
      <c r="H419" s="152"/>
      <c r="I419" s="53"/>
      <c r="J419" s="52"/>
      <c r="K419" s="52"/>
      <c r="L419" s="52"/>
      <c r="M419" s="52"/>
      <c r="N419" s="52"/>
      <c r="O419" s="52"/>
      <c r="P419" s="52"/>
      <c r="Q419" s="52"/>
      <c r="R419" s="52"/>
      <c r="S419" s="52"/>
      <c r="T419" s="52"/>
      <c r="U419" s="52"/>
      <c r="V419" s="52"/>
      <c r="W419" s="52"/>
      <c r="X419" s="52"/>
      <c r="Y419" s="52"/>
      <c r="Z419" s="52"/>
    </row>
    <row r="420" spans="1:26" ht="15.75" customHeight="1">
      <c r="A420" s="52"/>
      <c r="B420" s="54"/>
      <c r="C420" s="54"/>
      <c r="D420" s="54"/>
      <c r="E420" s="54"/>
      <c r="F420" s="54"/>
      <c r="G420" s="52"/>
      <c r="H420" s="152"/>
      <c r="I420" s="53"/>
      <c r="J420" s="52"/>
      <c r="K420" s="52"/>
      <c r="L420" s="52"/>
      <c r="M420" s="52"/>
      <c r="N420" s="52"/>
      <c r="O420" s="52"/>
      <c r="P420" s="52"/>
      <c r="Q420" s="52"/>
      <c r="R420" s="52"/>
      <c r="S420" s="52"/>
      <c r="T420" s="52"/>
      <c r="U420" s="52"/>
      <c r="V420" s="52"/>
      <c r="W420" s="52"/>
      <c r="X420" s="52"/>
      <c r="Y420" s="52"/>
      <c r="Z420" s="52"/>
    </row>
    <row r="421" spans="1:26" ht="15.75" customHeight="1">
      <c r="A421" s="52"/>
      <c r="B421" s="54"/>
      <c r="C421" s="54"/>
      <c r="D421" s="54"/>
      <c r="E421" s="54"/>
      <c r="F421" s="54"/>
      <c r="G421" s="52"/>
      <c r="H421" s="152"/>
      <c r="I421" s="53"/>
      <c r="J421" s="52"/>
      <c r="K421" s="52"/>
      <c r="L421" s="52"/>
      <c r="M421" s="52"/>
      <c r="N421" s="52"/>
      <c r="O421" s="52"/>
      <c r="P421" s="52"/>
      <c r="Q421" s="52"/>
      <c r="R421" s="52"/>
      <c r="S421" s="52"/>
      <c r="T421" s="52"/>
      <c r="U421" s="52"/>
      <c r="V421" s="52"/>
      <c r="W421" s="52"/>
      <c r="X421" s="52"/>
      <c r="Y421" s="52"/>
      <c r="Z421" s="52"/>
    </row>
    <row r="422" spans="1:26" ht="15.75" customHeight="1">
      <c r="A422" s="52"/>
      <c r="B422" s="54"/>
      <c r="C422" s="54"/>
      <c r="D422" s="54"/>
      <c r="E422" s="54"/>
      <c r="F422" s="54"/>
      <c r="G422" s="52"/>
      <c r="H422" s="152"/>
      <c r="I422" s="53"/>
      <c r="J422" s="52"/>
      <c r="K422" s="52"/>
      <c r="L422" s="52"/>
      <c r="M422" s="52"/>
      <c r="N422" s="52"/>
      <c r="O422" s="52"/>
      <c r="P422" s="52"/>
      <c r="Q422" s="52"/>
      <c r="R422" s="52"/>
      <c r="S422" s="52"/>
      <c r="T422" s="52"/>
      <c r="U422" s="52"/>
      <c r="V422" s="52"/>
      <c r="W422" s="52"/>
      <c r="X422" s="52"/>
      <c r="Y422" s="52"/>
      <c r="Z422" s="52"/>
    </row>
    <row r="423" spans="1:26" ht="15.75" customHeight="1">
      <c r="A423" s="52"/>
      <c r="B423" s="54"/>
      <c r="C423" s="54"/>
      <c r="D423" s="54"/>
      <c r="E423" s="54"/>
      <c r="F423" s="54"/>
      <c r="G423" s="52"/>
      <c r="H423" s="152"/>
      <c r="I423" s="53"/>
      <c r="J423" s="52"/>
      <c r="K423" s="52"/>
      <c r="L423" s="52"/>
      <c r="M423" s="52"/>
      <c r="N423" s="52"/>
      <c r="O423" s="52"/>
      <c r="P423" s="52"/>
      <c r="Q423" s="52"/>
      <c r="R423" s="52"/>
      <c r="S423" s="52"/>
      <c r="T423" s="52"/>
      <c r="U423" s="52"/>
      <c r="V423" s="52"/>
      <c r="W423" s="52"/>
      <c r="X423" s="52"/>
      <c r="Y423" s="52"/>
      <c r="Z423" s="52"/>
    </row>
    <row r="424" spans="1:26" ht="15.75" customHeight="1">
      <c r="A424" s="52"/>
      <c r="B424" s="54"/>
      <c r="C424" s="54"/>
      <c r="D424" s="54"/>
      <c r="E424" s="54"/>
      <c r="F424" s="54"/>
      <c r="G424" s="52"/>
      <c r="H424" s="152"/>
      <c r="I424" s="53"/>
      <c r="J424" s="52"/>
      <c r="K424" s="52"/>
      <c r="L424" s="52"/>
      <c r="M424" s="52"/>
      <c r="N424" s="52"/>
      <c r="O424" s="52"/>
      <c r="P424" s="52"/>
      <c r="Q424" s="52"/>
      <c r="R424" s="52"/>
      <c r="S424" s="52"/>
      <c r="T424" s="52"/>
      <c r="U424" s="52"/>
      <c r="V424" s="52"/>
      <c r="W424" s="52"/>
      <c r="X424" s="52"/>
      <c r="Y424" s="52"/>
      <c r="Z424" s="52"/>
    </row>
    <row r="425" spans="1:26" ht="15.75" customHeight="1">
      <c r="A425" s="52"/>
      <c r="B425" s="54"/>
      <c r="C425" s="54"/>
      <c r="D425" s="54"/>
      <c r="E425" s="54"/>
      <c r="F425" s="54"/>
      <c r="G425" s="52"/>
      <c r="H425" s="152"/>
      <c r="I425" s="53"/>
      <c r="J425" s="52"/>
      <c r="K425" s="52"/>
      <c r="L425" s="52"/>
      <c r="M425" s="52"/>
      <c r="N425" s="52"/>
      <c r="O425" s="52"/>
      <c r="P425" s="52"/>
      <c r="Q425" s="52"/>
      <c r="R425" s="52"/>
      <c r="S425" s="52"/>
      <c r="T425" s="52"/>
      <c r="U425" s="52"/>
      <c r="V425" s="52"/>
      <c r="W425" s="52"/>
      <c r="X425" s="52"/>
      <c r="Y425" s="52"/>
      <c r="Z425" s="52"/>
    </row>
    <row r="426" spans="1:26" ht="15.75" customHeight="1">
      <c r="A426" s="52"/>
      <c r="B426" s="54"/>
      <c r="C426" s="54"/>
      <c r="D426" s="54"/>
      <c r="E426" s="54"/>
      <c r="F426" s="54"/>
      <c r="G426" s="52"/>
      <c r="H426" s="152"/>
      <c r="I426" s="53"/>
      <c r="J426" s="52"/>
      <c r="K426" s="52"/>
      <c r="L426" s="52"/>
      <c r="M426" s="52"/>
      <c r="N426" s="52"/>
      <c r="O426" s="52"/>
      <c r="P426" s="52"/>
      <c r="Q426" s="52"/>
      <c r="R426" s="52"/>
      <c r="S426" s="52"/>
      <c r="T426" s="52"/>
      <c r="U426" s="52"/>
      <c r="V426" s="52"/>
      <c r="W426" s="52"/>
      <c r="X426" s="52"/>
      <c r="Y426" s="52"/>
      <c r="Z426" s="52"/>
    </row>
    <row r="427" spans="1:26" ht="15.75" customHeight="1">
      <c r="A427" s="52"/>
      <c r="B427" s="54"/>
      <c r="C427" s="54"/>
      <c r="D427" s="54"/>
      <c r="E427" s="54"/>
      <c r="F427" s="54"/>
      <c r="G427" s="52"/>
      <c r="H427" s="152"/>
      <c r="I427" s="53"/>
      <c r="J427" s="52"/>
      <c r="K427" s="52"/>
      <c r="L427" s="52"/>
      <c r="M427" s="52"/>
      <c r="N427" s="52"/>
      <c r="O427" s="52"/>
      <c r="P427" s="52"/>
      <c r="Q427" s="52"/>
      <c r="R427" s="52"/>
      <c r="S427" s="52"/>
      <c r="T427" s="52"/>
      <c r="U427" s="52"/>
      <c r="V427" s="52"/>
      <c r="W427" s="52"/>
      <c r="X427" s="52"/>
      <c r="Y427" s="52"/>
      <c r="Z427" s="52"/>
    </row>
    <row r="428" spans="1:26" ht="15.75" customHeight="1">
      <c r="A428" s="52"/>
      <c r="B428" s="54"/>
      <c r="C428" s="54"/>
      <c r="D428" s="54"/>
      <c r="E428" s="54"/>
      <c r="F428" s="54"/>
      <c r="G428" s="52"/>
      <c r="H428" s="152"/>
      <c r="I428" s="53"/>
      <c r="J428" s="52"/>
      <c r="K428" s="52"/>
      <c r="L428" s="52"/>
      <c r="M428" s="52"/>
      <c r="N428" s="52"/>
      <c r="O428" s="52"/>
      <c r="P428" s="52"/>
      <c r="Q428" s="52"/>
      <c r="R428" s="52"/>
      <c r="S428" s="52"/>
      <c r="T428" s="52"/>
      <c r="U428" s="52"/>
      <c r="V428" s="52"/>
      <c r="W428" s="52"/>
      <c r="X428" s="52"/>
      <c r="Y428" s="52"/>
      <c r="Z428" s="52"/>
    </row>
    <row r="429" spans="1:26" ht="15.75" customHeight="1">
      <c r="A429" s="52"/>
      <c r="B429" s="54"/>
      <c r="C429" s="54"/>
      <c r="D429" s="54"/>
      <c r="E429" s="54"/>
      <c r="F429" s="54"/>
      <c r="G429" s="52"/>
      <c r="H429" s="152"/>
      <c r="I429" s="53"/>
      <c r="J429" s="52"/>
      <c r="K429" s="52"/>
      <c r="L429" s="52"/>
      <c r="M429" s="52"/>
      <c r="N429" s="52"/>
      <c r="O429" s="52"/>
      <c r="P429" s="52"/>
      <c r="Q429" s="52"/>
      <c r="R429" s="52"/>
      <c r="S429" s="52"/>
      <c r="T429" s="52"/>
      <c r="U429" s="52"/>
      <c r="V429" s="52"/>
      <c r="W429" s="52"/>
      <c r="X429" s="52"/>
      <c r="Y429" s="52"/>
      <c r="Z429" s="52"/>
    </row>
    <row r="430" spans="1:26" ht="15.75" customHeight="1">
      <c r="A430" s="52"/>
      <c r="B430" s="54"/>
      <c r="C430" s="54"/>
      <c r="D430" s="54"/>
      <c r="E430" s="54"/>
      <c r="F430" s="54"/>
      <c r="G430" s="52"/>
      <c r="H430" s="152"/>
      <c r="I430" s="53"/>
      <c r="J430" s="52"/>
      <c r="K430" s="52"/>
      <c r="L430" s="52"/>
      <c r="M430" s="52"/>
      <c r="N430" s="52"/>
      <c r="O430" s="52"/>
      <c r="P430" s="52"/>
      <c r="Q430" s="52"/>
      <c r="R430" s="52"/>
      <c r="S430" s="52"/>
      <c r="T430" s="52"/>
      <c r="U430" s="52"/>
      <c r="V430" s="52"/>
      <c r="W430" s="52"/>
      <c r="X430" s="52"/>
      <c r="Y430" s="52"/>
      <c r="Z430" s="52"/>
    </row>
    <row r="431" spans="1:26" ht="15.75" customHeight="1">
      <c r="A431" s="52"/>
      <c r="B431" s="54"/>
      <c r="C431" s="54"/>
      <c r="D431" s="54"/>
      <c r="E431" s="54"/>
      <c r="F431" s="54"/>
      <c r="G431" s="52"/>
      <c r="H431" s="152"/>
      <c r="I431" s="53"/>
      <c r="J431" s="52"/>
      <c r="K431" s="52"/>
      <c r="L431" s="52"/>
      <c r="M431" s="52"/>
      <c r="N431" s="52"/>
      <c r="O431" s="52"/>
      <c r="P431" s="52"/>
      <c r="Q431" s="52"/>
      <c r="R431" s="52"/>
      <c r="S431" s="52"/>
      <c r="T431" s="52"/>
      <c r="U431" s="52"/>
      <c r="V431" s="52"/>
      <c r="W431" s="52"/>
      <c r="X431" s="52"/>
      <c r="Y431" s="52"/>
      <c r="Z431" s="52"/>
    </row>
    <row r="432" spans="1:26" ht="15.75" customHeight="1">
      <c r="A432" s="52"/>
      <c r="B432" s="54"/>
      <c r="C432" s="54"/>
      <c r="D432" s="54"/>
      <c r="E432" s="54"/>
      <c r="F432" s="54"/>
      <c r="G432" s="52"/>
      <c r="H432" s="152"/>
      <c r="I432" s="53"/>
      <c r="J432" s="52"/>
      <c r="K432" s="52"/>
      <c r="L432" s="52"/>
      <c r="M432" s="52"/>
      <c r="N432" s="52"/>
      <c r="O432" s="52"/>
      <c r="P432" s="52"/>
      <c r="Q432" s="52"/>
      <c r="R432" s="52"/>
      <c r="S432" s="52"/>
      <c r="T432" s="52"/>
      <c r="U432" s="52"/>
      <c r="V432" s="52"/>
      <c r="W432" s="52"/>
      <c r="X432" s="52"/>
      <c r="Y432" s="52"/>
      <c r="Z432" s="52"/>
    </row>
    <row r="433" spans="1:26" ht="15.75" customHeight="1">
      <c r="A433" s="52"/>
      <c r="B433" s="54"/>
      <c r="C433" s="54"/>
      <c r="D433" s="54"/>
      <c r="E433" s="54"/>
      <c r="F433" s="54"/>
      <c r="G433" s="52"/>
      <c r="H433" s="152"/>
      <c r="I433" s="53"/>
      <c r="J433" s="52"/>
      <c r="K433" s="52"/>
      <c r="L433" s="52"/>
      <c r="M433" s="52"/>
      <c r="N433" s="52"/>
      <c r="O433" s="52"/>
      <c r="P433" s="52"/>
      <c r="Q433" s="52"/>
      <c r="R433" s="52"/>
      <c r="S433" s="52"/>
      <c r="T433" s="52"/>
      <c r="U433" s="52"/>
      <c r="V433" s="52"/>
      <c r="W433" s="52"/>
      <c r="X433" s="52"/>
      <c r="Y433" s="52"/>
      <c r="Z433" s="52"/>
    </row>
    <row r="434" spans="1:26" ht="15.75" customHeight="1">
      <c r="A434" s="52"/>
      <c r="B434" s="54"/>
      <c r="C434" s="54"/>
      <c r="D434" s="54"/>
      <c r="E434" s="54"/>
      <c r="F434" s="54"/>
      <c r="G434" s="52"/>
      <c r="H434" s="152"/>
      <c r="I434" s="53"/>
      <c r="J434" s="52"/>
      <c r="K434" s="52"/>
      <c r="L434" s="52"/>
      <c r="M434" s="52"/>
      <c r="N434" s="52"/>
      <c r="O434" s="52"/>
      <c r="P434" s="52"/>
      <c r="Q434" s="52"/>
      <c r="R434" s="52"/>
      <c r="S434" s="52"/>
      <c r="T434" s="52"/>
      <c r="U434" s="52"/>
      <c r="V434" s="52"/>
      <c r="W434" s="52"/>
      <c r="X434" s="52"/>
      <c r="Y434" s="52"/>
      <c r="Z434" s="52"/>
    </row>
    <row r="435" spans="1:26" ht="15.75" customHeight="1">
      <c r="A435" s="52"/>
      <c r="B435" s="54"/>
      <c r="C435" s="54"/>
      <c r="D435" s="54"/>
      <c r="E435" s="54"/>
      <c r="F435" s="54"/>
      <c r="G435" s="52"/>
      <c r="H435" s="152"/>
      <c r="I435" s="53"/>
      <c r="J435" s="52"/>
      <c r="K435" s="52"/>
      <c r="L435" s="52"/>
      <c r="M435" s="52"/>
      <c r="N435" s="52"/>
      <c r="O435" s="52"/>
      <c r="P435" s="52"/>
      <c r="Q435" s="52"/>
      <c r="R435" s="52"/>
      <c r="S435" s="52"/>
      <c r="T435" s="52"/>
      <c r="U435" s="52"/>
      <c r="V435" s="52"/>
      <c r="W435" s="52"/>
      <c r="X435" s="52"/>
      <c r="Y435" s="52"/>
      <c r="Z435" s="52"/>
    </row>
    <row r="436" spans="1:26" ht="15.75" customHeight="1">
      <c r="A436" s="52"/>
      <c r="B436" s="54"/>
      <c r="C436" s="54"/>
      <c r="D436" s="54"/>
      <c r="E436" s="54"/>
      <c r="F436" s="54"/>
      <c r="G436" s="52"/>
      <c r="H436" s="152"/>
      <c r="I436" s="53"/>
      <c r="J436" s="52"/>
      <c r="K436" s="52"/>
      <c r="L436" s="52"/>
      <c r="M436" s="52"/>
      <c r="N436" s="52"/>
      <c r="O436" s="52"/>
      <c r="P436" s="52"/>
      <c r="Q436" s="52"/>
      <c r="R436" s="52"/>
      <c r="S436" s="52"/>
      <c r="T436" s="52"/>
      <c r="U436" s="52"/>
      <c r="V436" s="52"/>
      <c r="W436" s="52"/>
      <c r="X436" s="52"/>
      <c r="Y436" s="52"/>
      <c r="Z436" s="52"/>
    </row>
    <row r="437" spans="1:26" ht="15.75" customHeight="1">
      <c r="A437" s="52"/>
      <c r="B437" s="54"/>
      <c r="C437" s="54"/>
      <c r="D437" s="54"/>
      <c r="E437" s="54"/>
      <c r="F437" s="54"/>
      <c r="G437" s="52"/>
      <c r="H437" s="152"/>
      <c r="I437" s="53"/>
      <c r="J437" s="52"/>
      <c r="K437" s="52"/>
      <c r="L437" s="52"/>
      <c r="M437" s="52"/>
      <c r="N437" s="52"/>
      <c r="O437" s="52"/>
      <c r="P437" s="52"/>
      <c r="Q437" s="52"/>
      <c r="R437" s="52"/>
      <c r="S437" s="52"/>
      <c r="T437" s="52"/>
      <c r="U437" s="52"/>
      <c r="V437" s="52"/>
      <c r="W437" s="52"/>
      <c r="X437" s="52"/>
      <c r="Y437" s="52"/>
      <c r="Z437" s="52"/>
    </row>
    <row r="438" spans="1:26" ht="15.75" customHeight="1">
      <c r="A438" s="52"/>
      <c r="B438" s="54"/>
      <c r="C438" s="54"/>
      <c r="D438" s="54"/>
      <c r="E438" s="54"/>
      <c r="F438" s="54"/>
      <c r="G438" s="52"/>
      <c r="H438" s="152"/>
      <c r="I438" s="53"/>
      <c r="J438" s="52"/>
      <c r="K438" s="52"/>
      <c r="L438" s="52"/>
      <c r="M438" s="52"/>
      <c r="N438" s="52"/>
      <c r="O438" s="52"/>
      <c r="P438" s="52"/>
      <c r="Q438" s="52"/>
      <c r="R438" s="52"/>
      <c r="S438" s="52"/>
      <c r="T438" s="52"/>
      <c r="U438" s="52"/>
      <c r="V438" s="52"/>
      <c r="W438" s="52"/>
      <c r="X438" s="52"/>
      <c r="Y438" s="52"/>
      <c r="Z438" s="52"/>
    </row>
    <row r="439" spans="1:26" ht="15.75" customHeight="1">
      <c r="A439" s="52"/>
      <c r="B439" s="54"/>
      <c r="C439" s="54"/>
      <c r="D439" s="54"/>
      <c r="E439" s="54"/>
      <c r="F439" s="54"/>
      <c r="G439" s="52"/>
      <c r="H439" s="152"/>
      <c r="I439" s="53"/>
      <c r="J439" s="52"/>
      <c r="K439" s="52"/>
      <c r="L439" s="52"/>
      <c r="M439" s="52"/>
      <c r="N439" s="52"/>
      <c r="O439" s="52"/>
      <c r="P439" s="52"/>
      <c r="Q439" s="52"/>
      <c r="R439" s="52"/>
      <c r="S439" s="52"/>
      <c r="T439" s="52"/>
      <c r="U439" s="52"/>
      <c r="V439" s="52"/>
      <c r="W439" s="52"/>
      <c r="X439" s="52"/>
      <c r="Y439" s="52"/>
      <c r="Z439" s="52"/>
    </row>
    <row r="440" spans="1:26" ht="15.75" customHeight="1">
      <c r="A440" s="52"/>
      <c r="B440" s="54"/>
      <c r="C440" s="54"/>
      <c r="D440" s="54"/>
      <c r="E440" s="54"/>
      <c r="F440" s="54"/>
      <c r="G440" s="52"/>
      <c r="H440" s="152"/>
      <c r="I440" s="53"/>
      <c r="J440" s="52"/>
      <c r="K440" s="52"/>
      <c r="L440" s="52"/>
      <c r="M440" s="52"/>
      <c r="N440" s="52"/>
      <c r="O440" s="52"/>
      <c r="P440" s="52"/>
      <c r="Q440" s="52"/>
      <c r="R440" s="52"/>
      <c r="S440" s="52"/>
      <c r="T440" s="52"/>
      <c r="U440" s="52"/>
      <c r="V440" s="52"/>
      <c r="W440" s="52"/>
      <c r="X440" s="52"/>
      <c r="Y440" s="52"/>
      <c r="Z440" s="52"/>
    </row>
    <row r="441" spans="1:26" ht="15.75" customHeight="1">
      <c r="A441" s="52"/>
      <c r="B441" s="54"/>
      <c r="C441" s="54"/>
      <c r="D441" s="54"/>
      <c r="E441" s="54"/>
      <c r="F441" s="54"/>
      <c r="G441" s="52"/>
      <c r="H441" s="152"/>
      <c r="I441" s="53"/>
      <c r="J441" s="52"/>
      <c r="K441" s="52"/>
      <c r="L441" s="52"/>
      <c r="M441" s="52"/>
      <c r="N441" s="52"/>
      <c r="O441" s="52"/>
      <c r="P441" s="52"/>
      <c r="Q441" s="52"/>
      <c r="R441" s="52"/>
      <c r="S441" s="52"/>
      <c r="T441" s="52"/>
      <c r="U441" s="52"/>
      <c r="V441" s="52"/>
      <c r="W441" s="52"/>
      <c r="X441" s="52"/>
      <c r="Y441" s="52"/>
      <c r="Z441" s="52"/>
    </row>
    <row r="442" spans="1:26" ht="15.75" customHeight="1">
      <c r="A442" s="52"/>
      <c r="B442" s="54"/>
      <c r="C442" s="54"/>
      <c r="D442" s="54"/>
      <c r="E442" s="54"/>
      <c r="F442" s="54"/>
      <c r="G442" s="52"/>
      <c r="H442" s="152"/>
      <c r="I442" s="53"/>
      <c r="J442" s="52"/>
      <c r="K442" s="52"/>
      <c r="L442" s="52"/>
      <c r="M442" s="52"/>
      <c r="N442" s="52"/>
      <c r="O442" s="52"/>
      <c r="P442" s="52"/>
      <c r="Q442" s="52"/>
      <c r="R442" s="52"/>
      <c r="S442" s="52"/>
      <c r="T442" s="52"/>
      <c r="U442" s="52"/>
      <c r="V442" s="52"/>
      <c r="W442" s="52"/>
      <c r="X442" s="52"/>
      <c r="Y442" s="52"/>
      <c r="Z442" s="52"/>
    </row>
    <row r="443" spans="1:26" ht="15.75" customHeight="1">
      <c r="A443" s="52"/>
      <c r="B443" s="54"/>
      <c r="C443" s="54"/>
      <c r="D443" s="54"/>
      <c r="E443" s="54"/>
      <c r="F443" s="54"/>
      <c r="G443" s="52"/>
      <c r="H443" s="152"/>
      <c r="I443" s="53"/>
      <c r="J443" s="52"/>
      <c r="K443" s="52"/>
      <c r="L443" s="52"/>
      <c r="M443" s="52"/>
      <c r="N443" s="52"/>
      <c r="O443" s="52"/>
      <c r="P443" s="52"/>
      <c r="Q443" s="52"/>
      <c r="R443" s="52"/>
      <c r="S443" s="52"/>
      <c r="T443" s="52"/>
      <c r="U443" s="52"/>
      <c r="V443" s="52"/>
      <c r="W443" s="52"/>
      <c r="X443" s="52"/>
      <c r="Y443" s="52"/>
      <c r="Z443" s="52"/>
    </row>
    <row r="444" spans="1:26" ht="15.75" customHeight="1">
      <c r="A444" s="52"/>
      <c r="B444" s="54"/>
      <c r="C444" s="54"/>
      <c r="D444" s="54"/>
      <c r="E444" s="54"/>
      <c r="F444" s="54"/>
      <c r="G444" s="52"/>
      <c r="H444" s="152"/>
      <c r="I444" s="53"/>
      <c r="J444" s="52"/>
      <c r="K444" s="52"/>
      <c r="L444" s="52"/>
      <c r="M444" s="52"/>
      <c r="N444" s="52"/>
      <c r="O444" s="52"/>
      <c r="P444" s="52"/>
      <c r="Q444" s="52"/>
      <c r="R444" s="52"/>
      <c r="S444" s="52"/>
      <c r="T444" s="52"/>
      <c r="U444" s="52"/>
      <c r="V444" s="52"/>
      <c r="W444" s="52"/>
      <c r="X444" s="52"/>
      <c r="Y444" s="52"/>
      <c r="Z444" s="52"/>
    </row>
    <row r="445" spans="1:26" ht="15.75" customHeight="1">
      <c r="A445" s="52"/>
      <c r="B445" s="54"/>
      <c r="C445" s="54"/>
      <c r="D445" s="54"/>
      <c r="E445" s="54"/>
      <c r="F445" s="54"/>
      <c r="G445" s="52"/>
      <c r="H445" s="152"/>
      <c r="I445" s="53"/>
      <c r="J445" s="52"/>
      <c r="K445" s="52"/>
      <c r="L445" s="52"/>
      <c r="M445" s="52"/>
      <c r="N445" s="52"/>
      <c r="O445" s="52"/>
      <c r="P445" s="52"/>
      <c r="Q445" s="52"/>
      <c r="R445" s="52"/>
      <c r="S445" s="52"/>
      <c r="T445" s="52"/>
      <c r="U445" s="52"/>
      <c r="V445" s="52"/>
      <c r="W445" s="52"/>
      <c r="X445" s="52"/>
      <c r="Y445" s="52"/>
      <c r="Z445" s="52"/>
    </row>
    <row r="446" spans="1:26" ht="15.75" customHeight="1">
      <c r="A446" s="52"/>
      <c r="B446" s="54"/>
      <c r="C446" s="54"/>
      <c r="D446" s="54"/>
      <c r="E446" s="54"/>
      <c r="F446" s="54"/>
      <c r="G446" s="52"/>
      <c r="H446" s="152"/>
      <c r="I446" s="53"/>
      <c r="J446" s="52"/>
      <c r="K446" s="52"/>
      <c r="L446" s="52"/>
      <c r="M446" s="52"/>
      <c r="N446" s="52"/>
      <c r="O446" s="52"/>
      <c r="P446" s="52"/>
      <c r="Q446" s="52"/>
      <c r="R446" s="52"/>
      <c r="S446" s="52"/>
      <c r="T446" s="52"/>
      <c r="U446" s="52"/>
      <c r="V446" s="52"/>
      <c r="W446" s="52"/>
      <c r="X446" s="52"/>
      <c r="Y446" s="52"/>
      <c r="Z446" s="52"/>
    </row>
    <row r="447" spans="1:26" ht="15.75" customHeight="1">
      <c r="A447" s="52"/>
      <c r="B447" s="54"/>
      <c r="C447" s="54"/>
      <c r="D447" s="54"/>
      <c r="E447" s="54"/>
      <c r="F447" s="54"/>
      <c r="G447" s="52"/>
      <c r="H447" s="152"/>
      <c r="I447" s="53"/>
      <c r="J447" s="52"/>
      <c r="K447" s="52"/>
      <c r="L447" s="52"/>
      <c r="M447" s="52"/>
      <c r="N447" s="52"/>
      <c r="O447" s="52"/>
      <c r="P447" s="52"/>
      <c r="Q447" s="52"/>
      <c r="R447" s="52"/>
      <c r="S447" s="52"/>
      <c r="T447" s="52"/>
      <c r="U447" s="52"/>
      <c r="V447" s="52"/>
      <c r="W447" s="52"/>
      <c r="X447" s="52"/>
      <c r="Y447" s="52"/>
      <c r="Z447" s="52"/>
    </row>
    <row r="448" spans="1:26" ht="15.75" customHeight="1">
      <c r="A448" s="52"/>
      <c r="B448" s="54"/>
      <c r="C448" s="54"/>
      <c r="D448" s="54"/>
      <c r="E448" s="54"/>
      <c r="F448" s="54"/>
      <c r="G448" s="52"/>
      <c r="H448" s="152"/>
      <c r="I448" s="53"/>
      <c r="J448" s="52"/>
      <c r="K448" s="52"/>
      <c r="L448" s="52"/>
      <c r="M448" s="52"/>
      <c r="N448" s="52"/>
      <c r="O448" s="52"/>
      <c r="P448" s="52"/>
      <c r="Q448" s="52"/>
      <c r="R448" s="52"/>
      <c r="S448" s="52"/>
      <c r="T448" s="52"/>
      <c r="U448" s="52"/>
      <c r="V448" s="52"/>
      <c r="W448" s="52"/>
      <c r="X448" s="52"/>
      <c r="Y448" s="52"/>
      <c r="Z448" s="52"/>
    </row>
    <row r="449" spans="1:26" ht="15.75" customHeight="1">
      <c r="A449" s="52"/>
      <c r="B449" s="54"/>
      <c r="C449" s="54"/>
      <c r="D449" s="54"/>
      <c r="E449" s="54"/>
      <c r="F449" s="54"/>
      <c r="G449" s="52"/>
      <c r="H449" s="152"/>
      <c r="I449" s="53"/>
      <c r="J449" s="52"/>
      <c r="K449" s="52"/>
      <c r="L449" s="52"/>
      <c r="M449" s="52"/>
      <c r="N449" s="52"/>
      <c r="O449" s="52"/>
      <c r="P449" s="52"/>
      <c r="Q449" s="52"/>
      <c r="R449" s="52"/>
      <c r="S449" s="52"/>
      <c r="T449" s="52"/>
      <c r="U449" s="52"/>
      <c r="V449" s="52"/>
      <c r="W449" s="52"/>
      <c r="X449" s="52"/>
      <c r="Y449" s="52"/>
      <c r="Z449" s="52"/>
    </row>
    <row r="450" spans="1:26" ht="15.75" customHeight="1">
      <c r="A450" s="52"/>
      <c r="B450" s="54"/>
      <c r="C450" s="54"/>
      <c r="D450" s="54"/>
      <c r="E450" s="54"/>
      <c r="F450" s="54"/>
      <c r="G450" s="52"/>
      <c r="H450" s="152"/>
      <c r="I450" s="53"/>
      <c r="J450" s="52"/>
      <c r="K450" s="52"/>
      <c r="L450" s="52"/>
      <c r="M450" s="52"/>
      <c r="N450" s="52"/>
      <c r="O450" s="52"/>
      <c r="P450" s="52"/>
      <c r="Q450" s="52"/>
      <c r="R450" s="52"/>
      <c r="S450" s="52"/>
      <c r="T450" s="52"/>
      <c r="U450" s="52"/>
      <c r="V450" s="52"/>
      <c r="W450" s="52"/>
      <c r="X450" s="52"/>
      <c r="Y450" s="52"/>
      <c r="Z450" s="52"/>
    </row>
    <row r="451" spans="1:26" ht="15.75" customHeight="1">
      <c r="A451" s="52"/>
      <c r="B451" s="54"/>
      <c r="C451" s="54"/>
      <c r="D451" s="54"/>
      <c r="E451" s="54"/>
      <c r="F451" s="54"/>
      <c r="G451" s="52"/>
      <c r="H451" s="152"/>
      <c r="I451" s="53"/>
      <c r="J451" s="52"/>
      <c r="K451" s="52"/>
      <c r="L451" s="52"/>
      <c r="M451" s="52"/>
      <c r="N451" s="52"/>
      <c r="O451" s="52"/>
      <c r="P451" s="52"/>
      <c r="Q451" s="52"/>
      <c r="R451" s="52"/>
      <c r="S451" s="52"/>
      <c r="T451" s="52"/>
      <c r="U451" s="52"/>
      <c r="V451" s="52"/>
      <c r="W451" s="52"/>
      <c r="X451" s="52"/>
      <c r="Y451" s="52"/>
      <c r="Z451" s="52"/>
    </row>
    <row r="452" spans="1:26" ht="15.75" customHeight="1">
      <c r="A452" s="52"/>
      <c r="B452" s="54"/>
      <c r="C452" s="54"/>
      <c r="D452" s="54"/>
      <c r="E452" s="54"/>
      <c r="F452" s="54"/>
      <c r="G452" s="52"/>
      <c r="H452" s="152"/>
      <c r="I452" s="53"/>
      <c r="J452" s="52"/>
      <c r="K452" s="52"/>
      <c r="L452" s="52"/>
      <c r="M452" s="52"/>
      <c r="N452" s="52"/>
      <c r="O452" s="52"/>
      <c r="P452" s="52"/>
      <c r="Q452" s="52"/>
      <c r="R452" s="52"/>
      <c r="S452" s="52"/>
      <c r="T452" s="52"/>
      <c r="U452" s="52"/>
      <c r="V452" s="52"/>
      <c r="W452" s="52"/>
      <c r="X452" s="52"/>
      <c r="Y452" s="52"/>
      <c r="Z452" s="52"/>
    </row>
    <row r="453" spans="1:26" ht="15.75" customHeight="1">
      <c r="A453" s="52"/>
      <c r="B453" s="54"/>
      <c r="C453" s="54"/>
      <c r="D453" s="54"/>
      <c r="E453" s="54"/>
      <c r="F453" s="54"/>
      <c r="G453" s="52"/>
      <c r="H453" s="152"/>
      <c r="I453" s="53"/>
      <c r="J453" s="52"/>
      <c r="K453" s="52"/>
      <c r="L453" s="52"/>
      <c r="M453" s="52"/>
      <c r="N453" s="52"/>
      <c r="O453" s="52"/>
      <c r="P453" s="52"/>
      <c r="Q453" s="52"/>
      <c r="R453" s="52"/>
      <c r="S453" s="52"/>
      <c r="T453" s="52"/>
      <c r="U453" s="52"/>
      <c r="V453" s="52"/>
      <c r="W453" s="52"/>
      <c r="X453" s="52"/>
      <c r="Y453" s="52"/>
      <c r="Z453" s="52"/>
    </row>
    <row r="454" spans="1:26" ht="15.75" customHeight="1">
      <c r="A454" s="52"/>
      <c r="B454" s="54"/>
      <c r="C454" s="54"/>
      <c r="D454" s="54"/>
      <c r="E454" s="54"/>
      <c r="F454" s="54"/>
      <c r="G454" s="52"/>
      <c r="H454" s="152"/>
      <c r="I454" s="53"/>
      <c r="J454" s="52"/>
      <c r="K454" s="52"/>
      <c r="L454" s="52"/>
      <c r="M454" s="52"/>
      <c r="N454" s="52"/>
      <c r="O454" s="52"/>
      <c r="P454" s="52"/>
      <c r="Q454" s="52"/>
      <c r="R454" s="52"/>
      <c r="S454" s="52"/>
      <c r="T454" s="52"/>
      <c r="U454" s="52"/>
      <c r="V454" s="52"/>
      <c r="W454" s="52"/>
      <c r="X454" s="52"/>
      <c r="Y454" s="52"/>
      <c r="Z454" s="52"/>
    </row>
    <row r="455" spans="1:26" ht="15.75" customHeight="1">
      <c r="A455" s="52"/>
      <c r="B455" s="54"/>
      <c r="C455" s="54"/>
      <c r="D455" s="54"/>
      <c r="E455" s="54"/>
      <c r="F455" s="54"/>
      <c r="G455" s="52"/>
      <c r="H455" s="152"/>
      <c r="I455" s="53"/>
      <c r="J455" s="52"/>
      <c r="K455" s="52"/>
      <c r="L455" s="52"/>
      <c r="M455" s="52"/>
      <c r="N455" s="52"/>
      <c r="O455" s="52"/>
      <c r="P455" s="52"/>
      <c r="Q455" s="52"/>
      <c r="R455" s="52"/>
      <c r="S455" s="52"/>
      <c r="T455" s="52"/>
      <c r="U455" s="52"/>
      <c r="V455" s="52"/>
      <c r="W455" s="52"/>
      <c r="X455" s="52"/>
      <c r="Y455" s="52"/>
      <c r="Z455" s="52"/>
    </row>
    <row r="456" spans="1:26" ht="15.75" customHeight="1">
      <c r="A456" s="52"/>
      <c r="B456" s="54"/>
      <c r="C456" s="54"/>
      <c r="D456" s="54"/>
      <c r="E456" s="54"/>
      <c r="F456" s="54"/>
      <c r="G456" s="52"/>
      <c r="H456" s="152"/>
      <c r="I456" s="53"/>
      <c r="J456" s="52"/>
      <c r="K456" s="52"/>
      <c r="L456" s="52"/>
      <c r="M456" s="52"/>
      <c r="N456" s="52"/>
      <c r="O456" s="52"/>
      <c r="P456" s="52"/>
      <c r="Q456" s="52"/>
      <c r="R456" s="52"/>
      <c r="S456" s="52"/>
      <c r="T456" s="52"/>
      <c r="U456" s="52"/>
      <c r="V456" s="52"/>
      <c r="W456" s="52"/>
      <c r="X456" s="52"/>
      <c r="Y456" s="52"/>
      <c r="Z456" s="52"/>
    </row>
    <row r="457" spans="1:26" ht="15.75" customHeight="1">
      <c r="A457" s="52"/>
      <c r="B457" s="54"/>
      <c r="C457" s="54"/>
      <c r="D457" s="54"/>
      <c r="E457" s="54"/>
      <c r="F457" s="54"/>
      <c r="G457" s="52"/>
      <c r="H457" s="152"/>
      <c r="I457" s="53"/>
      <c r="J457" s="52"/>
      <c r="K457" s="52"/>
      <c r="L457" s="52"/>
      <c r="M457" s="52"/>
      <c r="N457" s="52"/>
      <c r="O457" s="52"/>
      <c r="P457" s="52"/>
      <c r="Q457" s="52"/>
      <c r="R457" s="52"/>
      <c r="S457" s="52"/>
      <c r="T457" s="52"/>
      <c r="U457" s="52"/>
      <c r="V457" s="52"/>
      <c r="W457" s="52"/>
      <c r="X457" s="52"/>
      <c r="Y457" s="52"/>
      <c r="Z457" s="52"/>
    </row>
    <row r="458" spans="1:26" ht="15.75" customHeight="1">
      <c r="A458" s="52"/>
      <c r="B458" s="54"/>
      <c r="C458" s="54"/>
      <c r="D458" s="54"/>
      <c r="E458" s="54"/>
      <c r="F458" s="54"/>
      <c r="G458" s="52"/>
      <c r="H458" s="152"/>
      <c r="I458" s="53"/>
      <c r="J458" s="52"/>
      <c r="K458" s="52"/>
      <c r="L458" s="52"/>
      <c r="M458" s="52"/>
      <c r="N458" s="52"/>
      <c r="O458" s="52"/>
      <c r="P458" s="52"/>
      <c r="Q458" s="52"/>
      <c r="R458" s="52"/>
      <c r="S458" s="52"/>
      <c r="T458" s="52"/>
      <c r="U458" s="52"/>
      <c r="V458" s="52"/>
      <c r="W458" s="52"/>
      <c r="X458" s="52"/>
      <c r="Y458" s="52"/>
      <c r="Z458" s="52"/>
    </row>
    <row r="459" spans="1:26" ht="15.75" customHeight="1">
      <c r="A459" s="52"/>
      <c r="B459" s="54"/>
      <c r="C459" s="54"/>
      <c r="D459" s="54"/>
      <c r="E459" s="54"/>
      <c r="F459" s="54"/>
      <c r="G459" s="52"/>
      <c r="H459" s="152"/>
      <c r="I459" s="53"/>
      <c r="J459" s="52"/>
      <c r="K459" s="52"/>
      <c r="L459" s="52"/>
      <c r="M459" s="52"/>
      <c r="N459" s="52"/>
      <c r="O459" s="52"/>
      <c r="P459" s="52"/>
      <c r="Q459" s="52"/>
      <c r="R459" s="52"/>
      <c r="S459" s="52"/>
      <c r="T459" s="52"/>
      <c r="U459" s="52"/>
      <c r="V459" s="52"/>
      <c r="W459" s="52"/>
      <c r="X459" s="52"/>
      <c r="Y459" s="52"/>
      <c r="Z459" s="52"/>
    </row>
    <row r="460" spans="1:26" ht="15.75" customHeight="1">
      <c r="A460" s="52"/>
      <c r="B460" s="54"/>
      <c r="C460" s="54"/>
      <c r="D460" s="54"/>
      <c r="E460" s="54"/>
      <c r="F460" s="54"/>
      <c r="G460" s="52"/>
      <c r="H460" s="152"/>
      <c r="I460" s="53"/>
      <c r="J460" s="52"/>
      <c r="K460" s="52"/>
      <c r="L460" s="52"/>
      <c r="M460" s="52"/>
      <c r="N460" s="52"/>
      <c r="O460" s="52"/>
      <c r="P460" s="52"/>
      <c r="Q460" s="52"/>
      <c r="R460" s="52"/>
      <c r="S460" s="52"/>
      <c r="T460" s="52"/>
      <c r="U460" s="52"/>
      <c r="V460" s="52"/>
      <c r="W460" s="52"/>
      <c r="X460" s="52"/>
      <c r="Y460" s="52"/>
      <c r="Z460" s="52"/>
    </row>
    <row r="461" spans="1:26" ht="15.75" customHeight="1">
      <c r="A461" s="52"/>
      <c r="B461" s="54"/>
      <c r="C461" s="54"/>
      <c r="D461" s="54"/>
      <c r="E461" s="54"/>
      <c r="F461" s="54"/>
      <c r="G461" s="52"/>
      <c r="H461" s="152"/>
      <c r="I461" s="53"/>
      <c r="J461" s="52"/>
      <c r="K461" s="52"/>
      <c r="L461" s="52"/>
      <c r="M461" s="52"/>
      <c r="N461" s="52"/>
      <c r="O461" s="52"/>
      <c r="P461" s="52"/>
      <c r="Q461" s="52"/>
      <c r="R461" s="52"/>
      <c r="S461" s="52"/>
      <c r="T461" s="52"/>
      <c r="U461" s="52"/>
      <c r="V461" s="52"/>
      <c r="W461" s="52"/>
      <c r="X461" s="52"/>
      <c r="Y461" s="52"/>
      <c r="Z461" s="52"/>
    </row>
    <row r="462" spans="1:26" ht="15.75" customHeight="1">
      <c r="A462" s="52"/>
      <c r="B462" s="54"/>
      <c r="C462" s="54"/>
      <c r="D462" s="54"/>
      <c r="E462" s="54"/>
      <c r="F462" s="54"/>
      <c r="G462" s="52"/>
      <c r="H462" s="152"/>
      <c r="I462" s="53"/>
      <c r="J462" s="52"/>
      <c r="K462" s="52"/>
      <c r="L462" s="52"/>
      <c r="M462" s="52"/>
      <c r="N462" s="52"/>
      <c r="O462" s="52"/>
      <c r="P462" s="52"/>
      <c r="Q462" s="52"/>
      <c r="R462" s="52"/>
      <c r="S462" s="52"/>
      <c r="T462" s="52"/>
      <c r="U462" s="52"/>
      <c r="V462" s="52"/>
      <c r="W462" s="52"/>
      <c r="X462" s="52"/>
      <c r="Y462" s="52"/>
      <c r="Z462" s="52"/>
    </row>
    <row r="463" spans="1:26" ht="15.75" customHeight="1">
      <c r="A463" s="52"/>
      <c r="B463" s="54"/>
      <c r="C463" s="54"/>
      <c r="D463" s="54"/>
      <c r="E463" s="54"/>
      <c r="F463" s="54"/>
      <c r="G463" s="52"/>
      <c r="H463" s="152"/>
      <c r="I463" s="53"/>
      <c r="J463" s="52"/>
      <c r="K463" s="52"/>
      <c r="L463" s="52"/>
      <c r="M463" s="52"/>
      <c r="N463" s="52"/>
      <c r="O463" s="52"/>
      <c r="P463" s="52"/>
      <c r="Q463" s="52"/>
      <c r="R463" s="52"/>
      <c r="S463" s="52"/>
      <c r="T463" s="52"/>
      <c r="U463" s="52"/>
      <c r="V463" s="52"/>
      <c r="W463" s="52"/>
      <c r="X463" s="52"/>
      <c r="Y463" s="52"/>
      <c r="Z463" s="52"/>
    </row>
    <row r="464" spans="1:26" ht="15.75" customHeight="1">
      <c r="A464" s="52"/>
      <c r="B464" s="54"/>
      <c r="C464" s="54"/>
      <c r="D464" s="54"/>
      <c r="E464" s="54"/>
      <c r="F464" s="54"/>
      <c r="G464" s="52"/>
      <c r="H464" s="152"/>
      <c r="I464" s="53"/>
      <c r="J464" s="52"/>
      <c r="K464" s="52"/>
      <c r="L464" s="52"/>
      <c r="M464" s="52"/>
      <c r="N464" s="52"/>
      <c r="O464" s="52"/>
      <c r="P464" s="52"/>
      <c r="Q464" s="52"/>
      <c r="R464" s="52"/>
      <c r="S464" s="52"/>
      <c r="T464" s="52"/>
      <c r="U464" s="52"/>
      <c r="V464" s="52"/>
      <c r="W464" s="52"/>
      <c r="X464" s="52"/>
      <c r="Y464" s="52"/>
      <c r="Z464" s="52"/>
    </row>
    <row r="465" spans="1:26" ht="15.75" customHeight="1">
      <c r="A465" s="52"/>
      <c r="B465" s="54"/>
      <c r="C465" s="54"/>
      <c r="D465" s="54"/>
      <c r="E465" s="54"/>
      <c r="F465" s="54"/>
      <c r="G465" s="52"/>
      <c r="H465" s="152"/>
      <c r="I465" s="53"/>
      <c r="J465" s="52"/>
      <c r="K465" s="52"/>
      <c r="L465" s="52"/>
      <c r="M465" s="52"/>
      <c r="N465" s="52"/>
      <c r="O465" s="52"/>
      <c r="P465" s="52"/>
      <c r="Q465" s="52"/>
      <c r="R465" s="52"/>
      <c r="S465" s="52"/>
      <c r="T465" s="52"/>
      <c r="U465" s="52"/>
      <c r="V465" s="52"/>
      <c r="W465" s="52"/>
      <c r="X465" s="52"/>
      <c r="Y465" s="52"/>
      <c r="Z465" s="52"/>
    </row>
    <row r="466" spans="1:26" ht="15.75" customHeight="1">
      <c r="A466" s="52"/>
      <c r="B466" s="54"/>
      <c r="C466" s="54"/>
      <c r="D466" s="54"/>
      <c r="E466" s="54"/>
      <c r="F466" s="54"/>
      <c r="G466" s="52"/>
      <c r="H466" s="152"/>
      <c r="I466" s="53"/>
      <c r="J466" s="52"/>
      <c r="K466" s="52"/>
      <c r="L466" s="52"/>
      <c r="M466" s="52"/>
      <c r="N466" s="52"/>
      <c r="O466" s="52"/>
      <c r="P466" s="52"/>
      <c r="Q466" s="52"/>
      <c r="R466" s="52"/>
      <c r="S466" s="52"/>
      <c r="T466" s="52"/>
      <c r="U466" s="52"/>
      <c r="V466" s="52"/>
      <c r="W466" s="52"/>
      <c r="X466" s="52"/>
      <c r="Y466" s="52"/>
      <c r="Z466" s="52"/>
    </row>
    <row r="467" spans="1:26" ht="15.75" customHeight="1">
      <c r="A467" s="52"/>
      <c r="B467" s="54"/>
      <c r="C467" s="54"/>
      <c r="D467" s="54"/>
      <c r="E467" s="54"/>
      <c r="F467" s="54"/>
      <c r="G467" s="52"/>
      <c r="H467" s="152"/>
      <c r="I467" s="53"/>
      <c r="J467" s="52"/>
      <c r="K467" s="52"/>
      <c r="L467" s="52"/>
      <c r="M467" s="52"/>
      <c r="N467" s="52"/>
      <c r="O467" s="52"/>
      <c r="P467" s="52"/>
      <c r="Q467" s="52"/>
      <c r="R467" s="52"/>
      <c r="S467" s="52"/>
      <c r="T467" s="52"/>
      <c r="U467" s="52"/>
      <c r="V467" s="52"/>
      <c r="W467" s="52"/>
      <c r="X467" s="52"/>
      <c r="Y467" s="52"/>
      <c r="Z467" s="52"/>
    </row>
    <row r="468" spans="1:26" ht="15.75" customHeight="1">
      <c r="A468" s="52"/>
      <c r="B468" s="54"/>
      <c r="C468" s="54"/>
      <c r="D468" s="54"/>
      <c r="E468" s="54"/>
      <c r="F468" s="54"/>
      <c r="G468" s="52"/>
      <c r="H468" s="152"/>
      <c r="I468" s="53"/>
      <c r="J468" s="52"/>
      <c r="K468" s="52"/>
      <c r="L468" s="52"/>
      <c r="M468" s="52"/>
      <c r="N468" s="52"/>
      <c r="O468" s="52"/>
      <c r="P468" s="52"/>
      <c r="Q468" s="52"/>
      <c r="R468" s="52"/>
      <c r="S468" s="52"/>
      <c r="T468" s="52"/>
      <c r="U468" s="52"/>
      <c r="V468" s="52"/>
      <c r="W468" s="52"/>
      <c r="X468" s="52"/>
      <c r="Y468" s="52"/>
      <c r="Z468" s="52"/>
    </row>
    <row r="469" spans="1:26" ht="15.75" customHeight="1">
      <c r="A469" s="52"/>
      <c r="B469" s="54"/>
      <c r="C469" s="54"/>
      <c r="D469" s="54"/>
      <c r="E469" s="54"/>
      <c r="F469" s="54"/>
      <c r="G469" s="52"/>
      <c r="H469" s="152"/>
      <c r="I469" s="53"/>
      <c r="J469" s="52"/>
      <c r="K469" s="52"/>
      <c r="L469" s="52"/>
      <c r="M469" s="52"/>
      <c r="N469" s="52"/>
      <c r="O469" s="52"/>
      <c r="P469" s="52"/>
      <c r="Q469" s="52"/>
      <c r="R469" s="52"/>
      <c r="S469" s="52"/>
      <c r="T469" s="52"/>
      <c r="U469" s="52"/>
      <c r="V469" s="52"/>
      <c r="W469" s="52"/>
      <c r="X469" s="52"/>
      <c r="Y469" s="52"/>
      <c r="Z469" s="52"/>
    </row>
    <row r="470" spans="1:26" ht="15.75" customHeight="1">
      <c r="A470" s="52"/>
      <c r="B470" s="54"/>
      <c r="C470" s="54"/>
      <c r="D470" s="54"/>
      <c r="E470" s="54"/>
      <c r="F470" s="54"/>
      <c r="G470" s="52"/>
      <c r="H470" s="152"/>
      <c r="I470" s="53"/>
      <c r="J470" s="52"/>
      <c r="K470" s="52"/>
      <c r="L470" s="52"/>
      <c r="M470" s="52"/>
      <c r="N470" s="52"/>
      <c r="O470" s="52"/>
      <c r="P470" s="52"/>
      <c r="Q470" s="52"/>
      <c r="R470" s="52"/>
      <c r="S470" s="52"/>
      <c r="T470" s="52"/>
      <c r="U470" s="52"/>
      <c r="V470" s="52"/>
      <c r="W470" s="52"/>
      <c r="X470" s="52"/>
      <c r="Y470" s="52"/>
      <c r="Z470" s="52"/>
    </row>
    <row r="471" spans="1:26" ht="15.75" customHeight="1">
      <c r="A471" s="52"/>
      <c r="B471" s="54"/>
      <c r="C471" s="54"/>
      <c r="D471" s="54"/>
      <c r="E471" s="54"/>
      <c r="F471" s="54"/>
      <c r="G471" s="52"/>
      <c r="H471" s="152"/>
      <c r="I471" s="53"/>
      <c r="J471" s="52"/>
      <c r="K471" s="52"/>
      <c r="L471" s="52"/>
      <c r="M471" s="52"/>
      <c r="N471" s="52"/>
      <c r="O471" s="52"/>
      <c r="P471" s="52"/>
      <c r="Q471" s="52"/>
      <c r="R471" s="52"/>
      <c r="S471" s="52"/>
      <c r="T471" s="52"/>
      <c r="U471" s="52"/>
      <c r="V471" s="52"/>
      <c r="W471" s="52"/>
      <c r="X471" s="52"/>
      <c r="Y471" s="52"/>
      <c r="Z471" s="52"/>
    </row>
    <row r="472" spans="1:26" ht="15.75" customHeight="1">
      <c r="A472" s="52"/>
      <c r="B472" s="54"/>
      <c r="C472" s="54"/>
      <c r="D472" s="54"/>
      <c r="E472" s="54"/>
      <c r="F472" s="54"/>
      <c r="G472" s="52"/>
      <c r="H472" s="152"/>
      <c r="I472" s="53"/>
      <c r="J472" s="52"/>
      <c r="K472" s="52"/>
      <c r="L472" s="52"/>
      <c r="M472" s="52"/>
      <c r="N472" s="52"/>
      <c r="O472" s="52"/>
      <c r="P472" s="52"/>
      <c r="Q472" s="52"/>
      <c r="R472" s="52"/>
      <c r="S472" s="52"/>
      <c r="T472" s="52"/>
      <c r="U472" s="52"/>
      <c r="V472" s="52"/>
      <c r="W472" s="52"/>
      <c r="X472" s="52"/>
      <c r="Y472" s="52"/>
      <c r="Z472" s="52"/>
    </row>
    <row r="473" spans="1:26" ht="15.75" customHeight="1">
      <c r="A473" s="52"/>
      <c r="B473" s="54"/>
      <c r="C473" s="54"/>
      <c r="D473" s="54"/>
      <c r="E473" s="54"/>
      <c r="F473" s="54"/>
      <c r="G473" s="52"/>
      <c r="H473" s="152"/>
      <c r="I473" s="53"/>
      <c r="J473" s="52"/>
      <c r="K473" s="52"/>
      <c r="L473" s="52"/>
      <c r="M473" s="52"/>
      <c r="N473" s="52"/>
      <c r="O473" s="52"/>
      <c r="P473" s="52"/>
      <c r="Q473" s="52"/>
      <c r="R473" s="52"/>
      <c r="S473" s="52"/>
      <c r="T473" s="52"/>
      <c r="U473" s="52"/>
      <c r="V473" s="52"/>
      <c r="W473" s="52"/>
      <c r="X473" s="52"/>
      <c r="Y473" s="52"/>
      <c r="Z473" s="52"/>
    </row>
    <row r="474" spans="1:26" ht="15.75" customHeight="1">
      <c r="A474" s="52"/>
      <c r="B474" s="54"/>
      <c r="C474" s="54"/>
      <c r="D474" s="54"/>
      <c r="E474" s="54"/>
      <c r="F474" s="54"/>
      <c r="G474" s="52"/>
      <c r="H474" s="152"/>
      <c r="I474" s="53"/>
      <c r="J474" s="52"/>
      <c r="K474" s="52"/>
      <c r="L474" s="52"/>
      <c r="M474" s="52"/>
      <c r="N474" s="52"/>
      <c r="O474" s="52"/>
      <c r="P474" s="52"/>
      <c r="Q474" s="52"/>
      <c r="R474" s="52"/>
      <c r="S474" s="52"/>
      <c r="T474" s="52"/>
      <c r="U474" s="52"/>
      <c r="V474" s="52"/>
      <c r="W474" s="52"/>
      <c r="X474" s="52"/>
      <c r="Y474" s="52"/>
      <c r="Z474" s="52"/>
    </row>
    <row r="475" spans="1:26" ht="15.75" customHeight="1">
      <c r="A475" s="52"/>
      <c r="B475" s="54"/>
      <c r="C475" s="54"/>
      <c r="D475" s="54"/>
      <c r="E475" s="54"/>
      <c r="F475" s="54"/>
      <c r="G475" s="52"/>
      <c r="H475" s="152"/>
      <c r="I475" s="53"/>
      <c r="J475" s="52"/>
      <c r="K475" s="52"/>
      <c r="L475" s="52"/>
      <c r="M475" s="52"/>
      <c r="N475" s="52"/>
      <c r="O475" s="52"/>
      <c r="P475" s="52"/>
      <c r="Q475" s="52"/>
      <c r="R475" s="52"/>
      <c r="S475" s="52"/>
      <c r="T475" s="52"/>
      <c r="U475" s="52"/>
      <c r="V475" s="52"/>
      <c r="W475" s="52"/>
      <c r="X475" s="52"/>
      <c r="Y475" s="52"/>
      <c r="Z475" s="52"/>
    </row>
    <row r="476" spans="1:26" ht="15.75" customHeight="1">
      <c r="A476" s="52"/>
      <c r="B476" s="54"/>
      <c r="C476" s="54"/>
      <c r="D476" s="54"/>
      <c r="E476" s="54"/>
      <c r="F476" s="54"/>
      <c r="G476" s="52"/>
      <c r="H476" s="152"/>
      <c r="I476" s="53"/>
      <c r="J476" s="52"/>
      <c r="K476" s="52"/>
      <c r="L476" s="52"/>
      <c r="M476" s="52"/>
      <c r="N476" s="52"/>
      <c r="O476" s="52"/>
      <c r="P476" s="52"/>
      <c r="Q476" s="52"/>
      <c r="R476" s="52"/>
      <c r="S476" s="52"/>
      <c r="T476" s="52"/>
      <c r="U476" s="52"/>
      <c r="V476" s="52"/>
      <c r="W476" s="52"/>
      <c r="X476" s="52"/>
      <c r="Y476" s="52"/>
      <c r="Z476" s="52"/>
    </row>
    <row r="477" spans="1:26" ht="15.75" customHeight="1">
      <c r="A477" s="52"/>
      <c r="B477" s="54"/>
      <c r="C477" s="54"/>
      <c r="D477" s="54"/>
      <c r="E477" s="54"/>
      <c r="F477" s="54"/>
      <c r="G477" s="52"/>
      <c r="H477" s="152"/>
      <c r="I477" s="53"/>
      <c r="J477" s="52"/>
      <c r="K477" s="52"/>
      <c r="L477" s="52"/>
      <c r="M477" s="52"/>
      <c r="N477" s="52"/>
      <c r="O477" s="52"/>
      <c r="P477" s="52"/>
      <c r="Q477" s="52"/>
      <c r="R477" s="52"/>
      <c r="S477" s="52"/>
      <c r="T477" s="52"/>
      <c r="U477" s="52"/>
      <c r="V477" s="52"/>
      <c r="W477" s="52"/>
      <c r="X477" s="52"/>
      <c r="Y477" s="52"/>
      <c r="Z477" s="52"/>
    </row>
    <row r="478" spans="1:26" ht="15.75" customHeight="1">
      <c r="A478" s="52"/>
      <c r="B478" s="54"/>
      <c r="C478" s="54"/>
      <c r="D478" s="54"/>
      <c r="E478" s="54"/>
      <c r="F478" s="54"/>
      <c r="G478" s="52"/>
      <c r="H478" s="152"/>
      <c r="I478" s="53"/>
      <c r="J478" s="52"/>
      <c r="K478" s="52"/>
      <c r="L478" s="52"/>
      <c r="M478" s="52"/>
      <c r="N478" s="52"/>
      <c r="O478" s="52"/>
      <c r="P478" s="52"/>
      <c r="Q478" s="52"/>
      <c r="R478" s="52"/>
      <c r="S478" s="52"/>
      <c r="T478" s="52"/>
      <c r="U478" s="52"/>
      <c r="V478" s="52"/>
      <c r="W478" s="52"/>
      <c r="X478" s="52"/>
      <c r="Y478" s="52"/>
      <c r="Z478" s="52"/>
    </row>
    <row r="479" spans="1:26" ht="15.75" customHeight="1">
      <c r="A479" s="52"/>
      <c r="B479" s="54"/>
      <c r="C479" s="54"/>
      <c r="D479" s="54"/>
      <c r="E479" s="54"/>
      <c r="F479" s="54"/>
      <c r="G479" s="52"/>
      <c r="H479" s="152"/>
      <c r="I479" s="53"/>
      <c r="J479" s="52"/>
      <c r="K479" s="52"/>
      <c r="L479" s="52"/>
      <c r="M479" s="52"/>
      <c r="N479" s="52"/>
      <c r="O479" s="52"/>
      <c r="P479" s="52"/>
      <c r="Q479" s="52"/>
      <c r="R479" s="52"/>
      <c r="S479" s="52"/>
      <c r="T479" s="52"/>
      <c r="U479" s="52"/>
      <c r="V479" s="52"/>
      <c r="W479" s="52"/>
      <c r="X479" s="52"/>
      <c r="Y479" s="52"/>
      <c r="Z479" s="52"/>
    </row>
    <row r="480" spans="1:26" ht="15.75" customHeight="1">
      <c r="A480" s="52"/>
      <c r="B480" s="54"/>
      <c r="C480" s="54"/>
      <c r="D480" s="54"/>
      <c r="E480" s="54"/>
      <c r="F480" s="54"/>
      <c r="G480" s="52"/>
      <c r="H480" s="152"/>
      <c r="I480" s="53"/>
      <c r="J480" s="52"/>
      <c r="K480" s="52"/>
      <c r="L480" s="52"/>
      <c r="M480" s="52"/>
      <c r="N480" s="52"/>
      <c r="O480" s="52"/>
      <c r="P480" s="52"/>
      <c r="Q480" s="52"/>
      <c r="R480" s="52"/>
      <c r="S480" s="52"/>
      <c r="T480" s="52"/>
      <c r="U480" s="52"/>
      <c r="V480" s="52"/>
      <c r="W480" s="52"/>
      <c r="X480" s="52"/>
      <c r="Y480" s="52"/>
      <c r="Z480" s="52"/>
    </row>
    <row r="481" spans="1:26" ht="15.75" customHeight="1">
      <c r="A481" s="52"/>
      <c r="B481" s="54"/>
      <c r="C481" s="54"/>
      <c r="D481" s="54"/>
      <c r="E481" s="54"/>
      <c r="F481" s="54"/>
      <c r="G481" s="52"/>
      <c r="H481" s="152"/>
      <c r="I481" s="53"/>
      <c r="J481" s="52"/>
      <c r="K481" s="52"/>
      <c r="L481" s="52"/>
      <c r="M481" s="52"/>
      <c r="N481" s="52"/>
      <c r="O481" s="52"/>
      <c r="P481" s="52"/>
      <c r="Q481" s="52"/>
      <c r="R481" s="52"/>
      <c r="S481" s="52"/>
      <c r="T481" s="52"/>
      <c r="U481" s="52"/>
      <c r="V481" s="52"/>
      <c r="W481" s="52"/>
      <c r="X481" s="52"/>
      <c r="Y481" s="52"/>
      <c r="Z481" s="52"/>
    </row>
    <row r="482" spans="1:26" ht="15.75" customHeight="1">
      <c r="A482" s="52"/>
      <c r="B482" s="54"/>
      <c r="C482" s="54"/>
      <c r="D482" s="54"/>
      <c r="E482" s="54"/>
      <c r="F482" s="54"/>
      <c r="G482" s="52"/>
      <c r="H482" s="152"/>
      <c r="I482" s="53"/>
      <c r="J482" s="52"/>
      <c r="K482" s="52"/>
      <c r="L482" s="52"/>
      <c r="M482" s="52"/>
      <c r="N482" s="52"/>
      <c r="O482" s="52"/>
      <c r="P482" s="52"/>
      <c r="Q482" s="52"/>
      <c r="R482" s="52"/>
      <c r="S482" s="52"/>
      <c r="T482" s="52"/>
      <c r="U482" s="52"/>
      <c r="V482" s="52"/>
      <c r="W482" s="52"/>
      <c r="X482" s="52"/>
      <c r="Y482" s="52"/>
      <c r="Z482" s="52"/>
    </row>
    <row r="483" spans="1:26" ht="15.75" customHeight="1">
      <c r="A483" s="52"/>
      <c r="B483" s="54"/>
      <c r="C483" s="54"/>
      <c r="D483" s="54"/>
      <c r="E483" s="54"/>
      <c r="F483" s="54"/>
      <c r="G483" s="52"/>
      <c r="H483" s="152"/>
      <c r="I483" s="53"/>
      <c r="J483" s="52"/>
      <c r="K483" s="52"/>
      <c r="L483" s="52"/>
      <c r="M483" s="52"/>
      <c r="N483" s="52"/>
      <c r="O483" s="52"/>
      <c r="P483" s="52"/>
      <c r="Q483" s="52"/>
      <c r="R483" s="52"/>
      <c r="S483" s="52"/>
      <c r="T483" s="52"/>
      <c r="U483" s="52"/>
      <c r="V483" s="52"/>
      <c r="W483" s="52"/>
      <c r="X483" s="52"/>
      <c r="Y483" s="52"/>
      <c r="Z483" s="52"/>
    </row>
    <row r="484" spans="1:26" ht="15.75" customHeight="1">
      <c r="A484" s="52"/>
      <c r="B484" s="54"/>
      <c r="C484" s="54"/>
      <c r="D484" s="54"/>
      <c r="E484" s="54"/>
      <c r="F484" s="54"/>
      <c r="G484" s="52"/>
      <c r="H484" s="152"/>
      <c r="I484" s="53"/>
      <c r="J484" s="52"/>
      <c r="K484" s="52"/>
      <c r="L484" s="52"/>
      <c r="M484" s="52"/>
      <c r="N484" s="52"/>
      <c r="O484" s="52"/>
      <c r="P484" s="52"/>
      <c r="Q484" s="52"/>
      <c r="R484" s="52"/>
      <c r="S484" s="52"/>
      <c r="T484" s="52"/>
      <c r="U484" s="52"/>
      <c r="V484" s="52"/>
      <c r="W484" s="52"/>
      <c r="X484" s="52"/>
      <c r="Y484" s="52"/>
      <c r="Z484" s="52"/>
    </row>
    <row r="485" spans="1:26" ht="15.75" customHeight="1">
      <c r="A485" s="52"/>
      <c r="B485" s="54"/>
      <c r="C485" s="54"/>
      <c r="D485" s="54"/>
      <c r="E485" s="54"/>
      <c r="F485" s="54"/>
      <c r="G485" s="52"/>
      <c r="H485" s="152"/>
      <c r="I485" s="53"/>
      <c r="J485" s="52"/>
      <c r="K485" s="52"/>
      <c r="L485" s="52"/>
      <c r="M485" s="52"/>
      <c r="N485" s="52"/>
      <c r="O485" s="52"/>
      <c r="P485" s="52"/>
      <c r="Q485" s="52"/>
      <c r="R485" s="52"/>
      <c r="S485" s="52"/>
      <c r="T485" s="52"/>
      <c r="U485" s="52"/>
      <c r="V485" s="52"/>
      <c r="W485" s="52"/>
      <c r="X485" s="52"/>
      <c r="Y485" s="52"/>
      <c r="Z485" s="52"/>
    </row>
    <row r="486" spans="1:26" ht="15.75" customHeight="1">
      <c r="A486" s="52"/>
      <c r="B486" s="54"/>
      <c r="C486" s="54"/>
      <c r="D486" s="54"/>
      <c r="E486" s="54"/>
      <c r="F486" s="54"/>
      <c r="G486" s="52"/>
      <c r="H486" s="152"/>
      <c r="I486" s="53"/>
      <c r="J486" s="52"/>
      <c r="K486" s="52"/>
      <c r="L486" s="52"/>
      <c r="M486" s="52"/>
      <c r="N486" s="52"/>
      <c r="O486" s="52"/>
      <c r="P486" s="52"/>
      <c r="Q486" s="52"/>
      <c r="R486" s="52"/>
      <c r="S486" s="52"/>
      <c r="T486" s="52"/>
      <c r="U486" s="52"/>
      <c r="V486" s="52"/>
      <c r="W486" s="52"/>
      <c r="X486" s="52"/>
      <c r="Y486" s="52"/>
      <c r="Z486" s="52"/>
    </row>
    <row r="487" spans="1:26" ht="15.75" customHeight="1">
      <c r="A487" s="52"/>
      <c r="B487" s="54"/>
      <c r="C487" s="54"/>
      <c r="D487" s="54"/>
      <c r="E487" s="54"/>
      <c r="F487" s="54"/>
      <c r="G487" s="52"/>
      <c r="H487" s="152"/>
      <c r="I487" s="53"/>
      <c r="J487" s="52"/>
      <c r="K487" s="52"/>
      <c r="L487" s="52"/>
      <c r="M487" s="52"/>
      <c r="N487" s="52"/>
      <c r="O487" s="52"/>
      <c r="P487" s="52"/>
      <c r="Q487" s="52"/>
      <c r="R487" s="52"/>
      <c r="S487" s="52"/>
      <c r="T487" s="52"/>
      <c r="U487" s="52"/>
      <c r="V487" s="52"/>
      <c r="W487" s="52"/>
      <c r="X487" s="52"/>
      <c r="Y487" s="52"/>
      <c r="Z487" s="52"/>
    </row>
    <row r="488" spans="1:26" ht="15.75" customHeight="1">
      <c r="A488" s="52"/>
      <c r="B488" s="54"/>
      <c r="C488" s="54"/>
      <c r="D488" s="54"/>
      <c r="E488" s="54"/>
      <c r="F488" s="54"/>
      <c r="G488" s="52"/>
      <c r="H488" s="152"/>
      <c r="I488" s="53"/>
      <c r="J488" s="52"/>
      <c r="K488" s="52"/>
      <c r="L488" s="52"/>
      <c r="M488" s="52"/>
      <c r="N488" s="52"/>
      <c r="O488" s="52"/>
      <c r="P488" s="52"/>
      <c r="Q488" s="52"/>
      <c r="R488" s="52"/>
      <c r="S488" s="52"/>
      <c r="T488" s="52"/>
      <c r="U488" s="52"/>
      <c r="V488" s="52"/>
      <c r="W488" s="52"/>
      <c r="X488" s="52"/>
      <c r="Y488" s="52"/>
      <c r="Z488" s="52"/>
    </row>
    <row r="489" spans="1:26" ht="15.75" customHeight="1">
      <c r="A489" s="52"/>
      <c r="B489" s="54"/>
      <c r="C489" s="54"/>
      <c r="D489" s="54"/>
      <c r="E489" s="54"/>
      <c r="F489" s="54"/>
      <c r="G489" s="52"/>
      <c r="H489" s="152"/>
      <c r="I489" s="53"/>
      <c r="J489" s="52"/>
      <c r="K489" s="52"/>
      <c r="L489" s="52"/>
      <c r="M489" s="52"/>
      <c r="N489" s="52"/>
      <c r="O489" s="52"/>
      <c r="P489" s="52"/>
      <c r="Q489" s="52"/>
      <c r="R489" s="52"/>
      <c r="S489" s="52"/>
      <c r="T489" s="52"/>
      <c r="U489" s="52"/>
      <c r="V489" s="52"/>
      <c r="W489" s="52"/>
      <c r="X489" s="52"/>
      <c r="Y489" s="52"/>
      <c r="Z489" s="52"/>
    </row>
    <row r="490" spans="1:26" ht="15.75" customHeight="1">
      <c r="A490" s="52"/>
      <c r="B490" s="54"/>
      <c r="C490" s="54"/>
      <c r="D490" s="54"/>
      <c r="E490" s="54"/>
      <c r="F490" s="54"/>
      <c r="G490" s="52"/>
      <c r="H490" s="152"/>
      <c r="I490" s="53"/>
      <c r="J490" s="52"/>
      <c r="K490" s="52"/>
      <c r="L490" s="52"/>
      <c r="M490" s="52"/>
      <c r="N490" s="52"/>
      <c r="O490" s="52"/>
      <c r="P490" s="52"/>
      <c r="Q490" s="52"/>
      <c r="R490" s="52"/>
      <c r="S490" s="52"/>
      <c r="T490" s="52"/>
      <c r="U490" s="52"/>
      <c r="V490" s="52"/>
      <c r="W490" s="52"/>
      <c r="X490" s="52"/>
      <c r="Y490" s="52"/>
      <c r="Z490" s="52"/>
    </row>
    <row r="491" spans="1:26" ht="15.75" customHeight="1">
      <c r="A491" s="52"/>
      <c r="B491" s="54"/>
      <c r="C491" s="54"/>
      <c r="D491" s="54"/>
      <c r="E491" s="54"/>
      <c r="F491" s="54"/>
      <c r="G491" s="52"/>
      <c r="H491" s="152"/>
      <c r="I491" s="53"/>
      <c r="J491" s="52"/>
      <c r="K491" s="52"/>
      <c r="L491" s="52"/>
      <c r="M491" s="52"/>
      <c r="N491" s="52"/>
      <c r="O491" s="52"/>
      <c r="P491" s="52"/>
      <c r="Q491" s="52"/>
      <c r="R491" s="52"/>
      <c r="S491" s="52"/>
      <c r="T491" s="52"/>
      <c r="U491" s="52"/>
      <c r="V491" s="52"/>
      <c r="W491" s="52"/>
      <c r="X491" s="52"/>
      <c r="Y491" s="52"/>
      <c r="Z491" s="52"/>
    </row>
    <row r="492" spans="1:26" ht="15.75" customHeight="1">
      <c r="A492" s="52"/>
      <c r="B492" s="54"/>
      <c r="C492" s="54"/>
      <c r="D492" s="54"/>
      <c r="E492" s="54"/>
      <c r="F492" s="54"/>
      <c r="G492" s="52"/>
      <c r="H492" s="152"/>
      <c r="I492" s="53"/>
      <c r="J492" s="52"/>
      <c r="K492" s="52"/>
      <c r="L492" s="52"/>
      <c r="M492" s="52"/>
      <c r="N492" s="52"/>
      <c r="O492" s="52"/>
      <c r="P492" s="52"/>
      <c r="Q492" s="52"/>
      <c r="R492" s="52"/>
      <c r="S492" s="52"/>
      <c r="T492" s="52"/>
      <c r="U492" s="52"/>
      <c r="V492" s="52"/>
      <c r="W492" s="52"/>
      <c r="X492" s="52"/>
      <c r="Y492" s="52"/>
      <c r="Z492" s="52"/>
    </row>
    <row r="493" spans="1:26" ht="15.75" customHeight="1">
      <c r="A493" s="52"/>
      <c r="B493" s="54"/>
      <c r="C493" s="54"/>
      <c r="D493" s="54"/>
      <c r="E493" s="54"/>
      <c r="F493" s="54"/>
      <c r="G493" s="52"/>
      <c r="H493" s="152"/>
      <c r="I493" s="53"/>
      <c r="J493" s="52"/>
      <c r="K493" s="52"/>
      <c r="L493" s="52"/>
      <c r="M493" s="52"/>
      <c r="N493" s="52"/>
      <c r="O493" s="52"/>
      <c r="P493" s="52"/>
      <c r="Q493" s="52"/>
      <c r="R493" s="52"/>
      <c r="S493" s="52"/>
      <c r="T493" s="52"/>
      <c r="U493" s="52"/>
      <c r="V493" s="52"/>
      <c r="W493" s="52"/>
      <c r="X493" s="52"/>
      <c r="Y493" s="52"/>
      <c r="Z493" s="52"/>
    </row>
    <row r="494" spans="1:26" ht="15.75" customHeight="1">
      <c r="A494" s="52"/>
      <c r="B494" s="54"/>
      <c r="C494" s="54"/>
      <c r="D494" s="54"/>
      <c r="E494" s="54"/>
      <c r="F494" s="54"/>
      <c r="G494" s="52"/>
      <c r="H494" s="152"/>
      <c r="I494" s="53"/>
      <c r="J494" s="52"/>
      <c r="K494" s="52"/>
      <c r="L494" s="52"/>
      <c r="M494" s="52"/>
      <c r="N494" s="52"/>
      <c r="O494" s="52"/>
      <c r="P494" s="52"/>
      <c r="Q494" s="52"/>
      <c r="R494" s="52"/>
      <c r="S494" s="52"/>
      <c r="T494" s="52"/>
      <c r="U494" s="52"/>
      <c r="V494" s="52"/>
      <c r="W494" s="52"/>
      <c r="X494" s="52"/>
      <c r="Y494" s="52"/>
      <c r="Z494" s="52"/>
    </row>
    <row r="495" spans="1:26" ht="15.75" customHeight="1">
      <c r="A495" s="52"/>
      <c r="B495" s="54"/>
      <c r="C495" s="54"/>
      <c r="D495" s="54"/>
      <c r="E495" s="54"/>
      <c r="F495" s="54"/>
      <c r="G495" s="52"/>
      <c r="H495" s="152"/>
      <c r="I495" s="53"/>
      <c r="J495" s="52"/>
      <c r="K495" s="52"/>
      <c r="L495" s="52"/>
      <c r="M495" s="52"/>
      <c r="N495" s="52"/>
      <c r="O495" s="52"/>
      <c r="P495" s="52"/>
      <c r="Q495" s="52"/>
      <c r="R495" s="52"/>
      <c r="S495" s="52"/>
      <c r="T495" s="52"/>
      <c r="U495" s="52"/>
      <c r="V495" s="52"/>
      <c r="W495" s="52"/>
      <c r="X495" s="52"/>
      <c r="Y495" s="52"/>
      <c r="Z495" s="52"/>
    </row>
    <row r="496" spans="1:26" ht="15.75" customHeight="1">
      <c r="A496" s="52"/>
      <c r="B496" s="54"/>
      <c r="C496" s="54"/>
      <c r="D496" s="54"/>
      <c r="E496" s="54"/>
      <c r="F496" s="54"/>
      <c r="G496" s="52"/>
      <c r="H496" s="152"/>
      <c r="I496" s="53"/>
      <c r="J496" s="52"/>
      <c r="K496" s="52"/>
      <c r="L496" s="52"/>
      <c r="M496" s="52"/>
      <c r="N496" s="52"/>
      <c r="O496" s="52"/>
      <c r="P496" s="52"/>
      <c r="Q496" s="52"/>
      <c r="R496" s="52"/>
      <c r="S496" s="52"/>
      <c r="T496" s="52"/>
      <c r="U496" s="52"/>
      <c r="V496" s="52"/>
      <c r="W496" s="52"/>
      <c r="X496" s="52"/>
      <c r="Y496" s="52"/>
      <c r="Z496" s="52"/>
    </row>
    <row r="497" spans="1:26" ht="15.75" customHeight="1">
      <c r="A497" s="52"/>
      <c r="B497" s="54"/>
      <c r="C497" s="54"/>
      <c r="D497" s="54"/>
      <c r="E497" s="54"/>
      <c r="F497" s="54"/>
      <c r="G497" s="52"/>
      <c r="H497" s="152"/>
      <c r="I497" s="53"/>
      <c r="J497" s="52"/>
      <c r="K497" s="52"/>
      <c r="L497" s="52"/>
      <c r="M497" s="52"/>
      <c r="N497" s="52"/>
      <c r="O497" s="52"/>
      <c r="P497" s="52"/>
      <c r="Q497" s="52"/>
      <c r="R497" s="52"/>
      <c r="S497" s="52"/>
      <c r="T497" s="52"/>
      <c r="U497" s="52"/>
      <c r="V497" s="52"/>
      <c r="W497" s="52"/>
      <c r="X497" s="52"/>
      <c r="Y497" s="52"/>
      <c r="Z497" s="52"/>
    </row>
    <row r="498" spans="1:26" ht="15.75" customHeight="1">
      <c r="A498" s="52"/>
      <c r="B498" s="54"/>
      <c r="C498" s="54"/>
      <c r="D498" s="54"/>
      <c r="E498" s="54"/>
      <c r="F498" s="54"/>
      <c r="G498" s="52"/>
      <c r="H498" s="152"/>
      <c r="I498" s="53"/>
      <c r="J498" s="52"/>
      <c r="K498" s="52"/>
      <c r="L498" s="52"/>
      <c r="M498" s="52"/>
      <c r="N498" s="52"/>
      <c r="O498" s="52"/>
      <c r="P498" s="52"/>
      <c r="Q498" s="52"/>
      <c r="R498" s="52"/>
      <c r="S498" s="52"/>
      <c r="T498" s="52"/>
      <c r="U498" s="52"/>
      <c r="V498" s="52"/>
      <c r="W498" s="52"/>
      <c r="X498" s="52"/>
      <c r="Y498" s="52"/>
      <c r="Z498" s="52"/>
    </row>
    <row r="499" spans="1:26" ht="15.75" customHeight="1">
      <c r="A499" s="52"/>
      <c r="B499" s="54"/>
      <c r="C499" s="54"/>
      <c r="D499" s="54"/>
      <c r="E499" s="54"/>
      <c r="F499" s="54"/>
      <c r="G499" s="52"/>
      <c r="H499" s="152"/>
      <c r="I499" s="53"/>
      <c r="J499" s="52"/>
      <c r="K499" s="52"/>
      <c r="L499" s="52"/>
      <c r="M499" s="52"/>
      <c r="N499" s="52"/>
      <c r="O499" s="52"/>
      <c r="P499" s="52"/>
      <c r="Q499" s="52"/>
      <c r="R499" s="52"/>
      <c r="S499" s="52"/>
      <c r="T499" s="52"/>
      <c r="U499" s="52"/>
      <c r="V499" s="52"/>
      <c r="W499" s="52"/>
      <c r="X499" s="52"/>
      <c r="Y499" s="52"/>
      <c r="Z499" s="52"/>
    </row>
    <row r="500" spans="1:26" ht="15.75" customHeight="1">
      <c r="A500" s="52"/>
      <c r="B500" s="54"/>
      <c r="C500" s="54"/>
      <c r="D500" s="54"/>
      <c r="E500" s="54"/>
      <c r="F500" s="54"/>
      <c r="G500" s="52"/>
      <c r="H500" s="152"/>
      <c r="I500" s="53"/>
      <c r="J500" s="52"/>
      <c r="K500" s="52"/>
      <c r="L500" s="52"/>
      <c r="M500" s="52"/>
      <c r="N500" s="52"/>
      <c r="O500" s="52"/>
      <c r="P500" s="52"/>
      <c r="Q500" s="52"/>
      <c r="R500" s="52"/>
      <c r="S500" s="52"/>
      <c r="T500" s="52"/>
      <c r="U500" s="52"/>
      <c r="V500" s="52"/>
      <c r="W500" s="52"/>
      <c r="X500" s="52"/>
      <c r="Y500" s="52"/>
      <c r="Z500" s="52"/>
    </row>
    <row r="501" spans="1:26" ht="15.75" customHeight="1">
      <c r="A501" s="52"/>
      <c r="B501" s="54"/>
      <c r="C501" s="54"/>
      <c r="D501" s="54"/>
      <c r="E501" s="54"/>
      <c r="F501" s="54"/>
      <c r="G501" s="52"/>
      <c r="H501" s="152"/>
      <c r="I501" s="53"/>
      <c r="J501" s="52"/>
      <c r="K501" s="52"/>
      <c r="L501" s="52"/>
      <c r="M501" s="52"/>
      <c r="N501" s="52"/>
      <c r="O501" s="52"/>
      <c r="P501" s="52"/>
      <c r="Q501" s="52"/>
      <c r="R501" s="52"/>
      <c r="S501" s="52"/>
      <c r="T501" s="52"/>
      <c r="U501" s="52"/>
      <c r="V501" s="52"/>
      <c r="W501" s="52"/>
      <c r="X501" s="52"/>
      <c r="Y501" s="52"/>
      <c r="Z501" s="52"/>
    </row>
    <row r="502" spans="1:26" ht="15.75" customHeight="1">
      <c r="A502" s="52"/>
      <c r="B502" s="54"/>
      <c r="C502" s="54"/>
      <c r="D502" s="54"/>
      <c r="E502" s="54"/>
      <c r="F502" s="54"/>
      <c r="G502" s="52"/>
      <c r="H502" s="152"/>
      <c r="I502" s="53"/>
      <c r="J502" s="52"/>
      <c r="K502" s="52"/>
      <c r="L502" s="52"/>
      <c r="M502" s="52"/>
      <c r="N502" s="52"/>
      <c r="O502" s="52"/>
      <c r="P502" s="52"/>
      <c r="Q502" s="52"/>
      <c r="R502" s="52"/>
      <c r="S502" s="52"/>
      <c r="T502" s="52"/>
      <c r="U502" s="52"/>
      <c r="V502" s="52"/>
      <c r="W502" s="52"/>
      <c r="X502" s="52"/>
      <c r="Y502" s="52"/>
      <c r="Z502" s="52"/>
    </row>
    <row r="503" spans="1:26" ht="15.75" customHeight="1">
      <c r="A503" s="52"/>
      <c r="B503" s="54"/>
      <c r="C503" s="54"/>
      <c r="D503" s="54"/>
      <c r="E503" s="54"/>
      <c r="F503" s="54"/>
      <c r="G503" s="52"/>
      <c r="H503" s="152"/>
      <c r="I503" s="53"/>
      <c r="J503" s="52"/>
      <c r="K503" s="52"/>
      <c r="L503" s="52"/>
      <c r="M503" s="52"/>
      <c r="N503" s="52"/>
      <c r="O503" s="52"/>
      <c r="P503" s="52"/>
      <c r="Q503" s="52"/>
      <c r="R503" s="52"/>
      <c r="S503" s="52"/>
      <c r="T503" s="52"/>
      <c r="U503" s="52"/>
      <c r="V503" s="52"/>
      <c r="W503" s="52"/>
      <c r="X503" s="52"/>
      <c r="Y503" s="52"/>
      <c r="Z503" s="52"/>
    </row>
    <row r="504" spans="1:26" ht="15.75" customHeight="1">
      <c r="A504" s="52"/>
      <c r="B504" s="54"/>
      <c r="C504" s="54"/>
      <c r="D504" s="54"/>
      <c r="E504" s="54"/>
      <c r="F504" s="54"/>
      <c r="G504" s="52"/>
      <c r="H504" s="152"/>
      <c r="I504" s="53"/>
      <c r="J504" s="52"/>
      <c r="K504" s="52"/>
      <c r="L504" s="52"/>
      <c r="M504" s="52"/>
      <c r="N504" s="52"/>
      <c r="O504" s="52"/>
      <c r="P504" s="52"/>
      <c r="Q504" s="52"/>
      <c r="R504" s="52"/>
      <c r="S504" s="52"/>
      <c r="T504" s="52"/>
      <c r="U504" s="52"/>
      <c r="V504" s="52"/>
      <c r="W504" s="52"/>
      <c r="X504" s="52"/>
      <c r="Y504" s="52"/>
      <c r="Z504" s="52"/>
    </row>
    <row r="505" spans="1:26" ht="15.75" customHeight="1">
      <c r="A505" s="52"/>
      <c r="B505" s="54"/>
      <c r="C505" s="54"/>
      <c r="D505" s="54"/>
      <c r="E505" s="54"/>
      <c r="F505" s="54"/>
      <c r="G505" s="52"/>
      <c r="H505" s="152"/>
      <c r="I505" s="53"/>
      <c r="J505" s="52"/>
      <c r="K505" s="52"/>
      <c r="L505" s="52"/>
      <c r="M505" s="52"/>
      <c r="N505" s="52"/>
      <c r="O505" s="52"/>
      <c r="P505" s="52"/>
      <c r="Q505" s="52"/>
      <c r="R505" s="52"/>
      <c r="S505" s="52"/>
      <c r="T505" s="52"/>
      <c r="U505" s="52"/>
      <c r="V505" s="52"/>
      <c r="W505" s="52"/>
      <c r="X505" s="52"/>
      <c r="Y505" s="52"/>
      <c r="Z505" s="52"/>
    </row>
    <row r="506" spans="1:26" ht="15.75" customHeight="1">
      <c r="A506" s="52"/>
      <c r="B506" s="54"/>
      <c r="C506" s="54"/>
      <c r="D506" s="54"/>
      <c r="E506" s="54"/>
      <c r="F506" s="54"/>
      <c r="G506" s="52"/>
      <c r="H506" s="152"/>
      <c r="I506" s="53"/>
      <c r="J506" s="52"/>
      <c r="K506" s="52"/>
      <c r="L506" s="52"/>
      <c r="M506" s="52"/>
      <c r="N506" s="52"/>
      <c r="O506" s="52"/>
      <c r="P506" s="52"/>
      <c r="Q506" s="52"/>
      <c r="R506" s="52"/>
      <c r="S506" s="52"/>
      <c r="T506" s="52"/>
      <c r="U506" s="52"/>
      <c r="V506" s="52"/>
      <c r="W506" s="52"/>
      <c r="X506" s="52"/>
      <c r="Y506" s="52"/>
      <c r="Z506" s="52"/>
    </row>
    <row r="507" spans="1:26" ht="15.75" customHeight="1">
      <c r="A507" s="52"/>
      <c r="B507" s="54"/>
      <c r="C507" s="54"/>
      <c r="D507" s="54"/>
      <c r="E507" s="54"/>
      <c r="F507" s="54"/>
      <c r="G507" s="52"/>
      <c r="H507" s="152"/>
      <c r="I507" s="53"/>
      <c r="J507" s="52"/>
      <c r="K507" s="52"/>
      <c r="L507" s="52"/>
      <c r="M507" s="52"/>
      <c r="N507" s="52"/>
      <c r="O507" s="52"/>
      <c r="P507" s="52"/>
      <c r="Q507" s="52"/>
      <c r="R507" s="52"/>
      <c r="S507" s="52"/>
      <c r="T507" s="52"/>
      <c r="U507" s="52"/>
      <c r="V507" s="52"/>
      <c r="W507" s="52"/>
      <c r="X507" s="52"/>
      <c r="Y507" s="52"/>
      <c r="Z507" s="52"/>
    </row>
    <row r="508" spans="1:26" ht="15.75" customHeight="1">
      <c r="A508" s="52"/>
      <c r="B508" s="54"/>
      <c r="C508" s="54"/>
      <c r="D508" s="54"/>
      <c r="E508" s="54"/>
      <c r="F508" s="54"/>
      <c r="G508" s="52"/>
      <c r="H508" s="152"/>
      <c r="I508" s="53"/>
      <c r="J508" s="52"/>
      <c r="K508" s="52"/>
      <c r="L508" s="52"/>
      <c r="M508" s="52"/>
      <c r="N508" s="52"/>
      <c r="O508" s="52"/>
      <c r="P508" s="52"/>
      <c r="Q508" s="52"/>
      <c r="R508" s="52"/>
      <c r="S508" s="52"/>
      <c r="T508" s="52"/>
      <c r="U508" s="52"/>
      <c r="V508" s="52"/>
      <c r="W508" s="52"/>
      <c r="X508" s="52"/>
      <c r="Y508" s="52"/>
      <c r="Z508" s="52"/>
    </row>
    <row r="509" spans="1:26" ht="15.75" customHeight="1">
      <c r="A509" s="52"/>
      <c r="B509" s="54"/>
      <c r="C509" s="54"/>
      <c r="D509" s="54"/>
      <c r="E509" s="54"/>
      <c r="F509" s="54"/>
      <c r="G509" s="52"/>
      <c r="H509" s="152"/>
      <c r="I509" s="53"/>
      <c r="J509" s="52"/>
      <c r="K509" s="52"/>
      <c r="L509" s="52"/>
      <c r="M509" s="52"/>
      <c r="N509" s="52"/>
      <c r="O509" s="52"/>
      <c r="P509" s="52"/>
      <c r="Q509" s="52"/>
      <c r="R509" s="52"/>
      <c r="S509" s="52"/>
      <c r="T509" s="52"/>
      <c r="U509" s="52"/>
      <c r="V509" s="52"/>
      <c r="W509" s="52"/>
      <c r="X509" s="52"/>
      <c r="Y509" s="52"/>
      <c r="Z509" s="52"/>
    </row>
    <row r="510" spans="1:26" ht="15.75" customHeight="1">
      <c r="A510" s="52"/>
      <c r="B510" s="54"/>
      <c r="C510" s="54"/>
      <c r="D510" s="54"/>
      <c r="E510" s="54"/>
      <c r="F510" s="54"/>
      <c r="G510" s="52"/>
      <c r="H510" s="152"/>
      <c r="I510" s="53"/>
      <c r="J510" s="52"/>
      <c r="K510" s="52"/>
      <c r="L510" s="52"/>
      <c r="M510" s="52"/>
      <c r="N510" s="52"/>
      <c r="O510" s="52"/>
      <c r="P510" s="52"/>
      <c r="Q510" s="52"/>
      <c r="R510" s="52"/>
      <c r="S510" s="52"/>
      <c r="T510" s="52"/>
      <c r="U510" s="52"/>
      <c r="V510" s="52"/>
      <c r="W510" s="52"/>
      <c r="X510" s="52"/>
      <c r="Y510" s="52"/>
      <c r="Z510" s="52"/>
    </row>
    <row r="511" spans="1:26" ht="15.75" customHeight="1">
      <c r="A511" s="52"/>
      <c r="B511" s="54"/>
      <c r="C511" s="54"/>
      <c r="D511" s="54"/>
      <c r="E511" s="54"/>
      <c r="F511" s="54"/>
      <c r="G511" s="52"/>
      <c r="H511" s="152"/>
      <c r="I511" s="53"/>
      <c r="J511" s="52"/>
      <c r="K511" s="52"/>
      <c r="L511" s="52"/>
      <c r="M511" s="52"/>
      <c r="N511" s="52"/>
      <c r="O511" s="52"/>
      <c r="P511" s="52"/>
      <c r="Q511" s="52"/>
      <c r="R511" s="52"/>
      <c r="S511" s="52"/>
      <c r="T511" s="52"/>
      <c r="U511" s="52"/>
      <c r="V511" s="52"/>
      <c r="W511" s="52"/>
      <c r="X511" s="52"/>
      <c r="Y511" s="52"/>
      <c r="Z511" s="52"/>
    </row>
    <row r="512" spans="1:26" ht="15.75" customHeight="1">
      <c r="A512" s="52"/>
      <c r="B512" s="54"/>
      <c r="C512" s="54"/>
      <c r="D512" s="54"/>
      <c r="E512" s="54"/>
      <c r="F512" s="54"/>
      <c r="G512" s="52"/>
      <c r="H512" s="152"/>
      <c r="I512" s="53"/>
      <c r="J512" s="52"/>
      <c r="K512" s="52"/>
      <c r="L512" s="52"/>
      <c r="M512" s="52"/>
      <c r="N512" s="52"/>
      <c r="O512" s="52"/>
      <c r="P512" s="52"/>
      <c r="Q512" s="52"/>
      <c r="R512" s="52"/>
      <c r="S512" s="52"/>
      <c r="T512" s="52"/>
      <c r="U512" s="52"/>
      <c r="V512" s="52"/>
      <c r="W512" s="52"/>
      <c r="X512" s="52"/>
      <c r="Y512" s="52"/>
      <c r="Z512" s="52"/>
    </row>
    <row r="513" spans="1:26" ht="15.75" customHeight="1">
      <c r="A513" s="52"/>
      <c r="B513" s="54"/>
      <c r="C513" s="54"/>
      <c r="D513" s="54"/>
      <c r="E513" s="54"/>
      <c r="F513" s="54"/>
      <c r="G513" s="52"/>
      <c r="H513" s="152"/>
      <c r="I513" s="53"/>
      <c r="J513" s="52"/>
      <c r="K513" s="52"/>
      <c r="L513" s="52"/>
      <c r="M513" s="52"/>
      <c r="N513" s="52"/>
      <c r="O513" s="52"/>
      <c r="P513" s="52"/>
      <c r="Q513" s="52"/>
      <c r="R513" s="52"/>
      <c r="S513" s="52"/>
      <c r="T513" s="52"/>
      <c r="U513" s="52"/>
      <c r="V513" s="52"/>
      <c r="W513" s="52"/>
      <c r="X513" s="52"/>
      <c r="Y513" s="52"/>
      <c r="Z513" s="52"/>
    </row>
    <row r="514" spans="1:26" ht="15.75" customHeight="1">
      <c r="A514" s="52"/>
      <c r="B514" s="54"/>
      <c r="C514" s="54"/>
      <c r="D514" s="54"/>
      <c r="E514" s="54"/>
      <c r="F514" s="54"/>
      <c r="G514" s="52"/>
      <c r="H514" s="152"/>
      <c r="I514" s="53"/>
      <c r="J514" s="52"/>
      <c r="K514" s="52"/>
      <c r="L514" s="52"/>
      <c r="M514" s="52"/>
      <c r="N514" s="52"/>
      <c r="O514" s="52"/>
      <c r="P514" s="52"/>
      <c r="Q514" s="52"/>
      <c r="R514" s="52"/>
      <c r="S514" s="52"/>
      <c r="T514" s="52"/>
      <c r="U514" s="52"/>
      <c r="V514" s="52"/>
      <c r="W514" s="52"/>
      <c r="X514" s="52"/>
      <c r="Y514" s="52"/>
      <c r="Z514" s="52"/>
    </row>
    <row r="515" spans="1:26" ht="15.75" customHeight="1">
      <c r="A515" s="52"/>
      <c r="B515" s="54"/>
      <c r="C515" s="54"/>
      <c r="D515" s="54"/>
      <c r="E515" s="54"/>
      <c r="F515" s="54"/>
      <c r="G515" s="52"/>
      <c r="H515" s="152"/>
      <c r="I515" s="53"/>
      <c r="J515" s="52"/>
      <c r="K515" s="52"/>
      <c r="L515" s="52"/>
      <c r="M515" s="52"/>
      <c r="N515" s="52"/>
      <c r="O515" s="52"/>
      <c r="P515" s="52"/>
      <c r="Q515" s="52"/>
      <c r="R515" s="52"/>
      <c r="S515" s="52"/>
      <c r="T515" s="52"/>
      <c r="U515" s="52"/>
      <c r="V515" s="52"/>
      <c r="W515" s="52"/>
      <c r="X515" s="52"/>
      <c r="Y515" s="52"/>
      <c r="Z515" s="52"/>
    </row>
    <row r="516" spans="1:26" ht="15.75" customHeight="1">
      <c r="A516" s="52"/>
      <c r="B516" s="54"/>
      <c r="C516" s="54"/>
      <c r="D516" s="54"/>
      <c r="E516" s="54"/>
      <c r="F516" s="54"/>
      <c r="G516" s="52"/>
      <c r="H516" s="152"/>
      <c r="I516" s="53"/>
      <c r="J516" s="52"/>
      <c r="K516" s="52"/>
      <c r="L516" s="52"/>
      <c r="M516" s="52"/>
      <c r="N516" s="52"/>
      <c r="O516" s="52"/>
      <c r="P516" s="52"/>
      <c r="Q516" s="52"/>
      <c r="R516" s="52"/>
      <c r="S516" s="52"/>
      <c r="T516" s="52"/>
      <c r="U516" s="52"/>
      <c r="V516" s="52"/>
      <c r="W516" s="52"/>
      <c r="X516" s="52"/>
      <c r="Y516" s="52"/>
      <c r="Z516" s="52"/>
    </row>
    <row r="517" spans="1:26" ht="15.75" customHeight="1">
      <c r="A517" s="52"/>
      <c r="B517" s="54"/>
      <c r="C517" s="54"/>
      <c r="D517" s="54"/>
      <c r="E517" s="54"/>
      <c r="F517" s="54"/>
      <c r="G517" s="52"/>
      <c r="H517" s="152"/>
      <c r="I517" s="53"/>
      <c r="J517" s="52"/>
      <c r="K517" s="52"/>
      <c r="L517" s="52"/>
      <c r="M517" s="52"/>
      <c r="N517" s="52"/>
      <c r="O517" s="52"/>
      <c r="P517" s="52"/>
      <c r="Q517" s="52"/>
      <c r="R517" s="52"/>
      <c r="S517" s="52"/>
      <c r="T517" s="52"/>
      <c r="U517" s="52"/>
      <c r="V517" s="52"/>
      <c r="W517" s="52"/>
      <c r="X517" s="52"/>
      <c r="Y517" s="52"/>
      <c r="Z517" s="52"/>
    </row>
    <row r="518" spans="1:26" ht="15.75" customHeight="1">
      <c r="A518" s="52"/>
      <c r="B518" s="54"/>
      <c r="C518" s="54"/>
      <c r="D518" s="54"/>
      <c r="E518" s="54"/>
      <c r="F518" s="54"/>
      <c r="G518" s="52"/>
      <c r="H518" s="152"/>
      <c r="I518" s="53"/>
      <c r="J518" s="52"/>
      <c r="K518" s="52"/>
      <c r="L518" s="52"/>
      <c r="M518" s="52"/>
      <c r="N518" s="52"/>
      <c r="O518" s="52"/>
      <c r="P518" s="52"/>
      <c r="Q518" s="52"/>
      <c r="R518" s="52"/>
      <c r="S518" s="52"/>
      <c r="T518" s="52"/>
      <c r="U518" s="52"/>
      <c r="V518" s="52"/>
      <c r="W518" s="52"/>
      <c r="X518" s="52"/>
      <c r="Y518" s="52"/>
      <c r="Z518" s="52"/>
    </row>
    <row r="519" spans="1:26" ht="15.75" customHeight="1">
      <c r="A519" s="52"/>
      <c r="B519" s="54"/>
      <c r="C519" s="54"/>
      <c r="D519" s="54"/>
      <c r="E519" s="54"/>
      <c r="F519" s="54"/>
      <c r="G519" s="52"/>
      <c r="H519" s="152"/>
      <c r="I519" s="53"/>
      <c r="J519" s="52"/>
      <c r="K519" s="52"/>
      <c r="L519" s="52"/>
      <c r="M519" s="52"/>
      <c r="N519" s="52"/>
      <c r="O519" s="52"/>
      <c r="P519" s="52"/>
      <c r="Q519" s="52"/>
      <c r="R519" s="52"/>
      <c r="S519" s="52"/>
      <c r="T519" s="52"/>
      <c r="U519" s="52"/>
      <c r="V519" s="52"/>
      <c r="W519" s="52"/>
      <c r="X519" s="52"/>
      <c r="Y519" s="52"/>
      <c r="Z519" s="52"/>
    </row>
    <row r="520" spans="1:26" ht="15.75" customHeight="1">
      <c r="A520" s="52"/>
      <c r="B520" s="54"/>
      <c r="C520" s="54"/>
      <c r="D520" s="54"/>
      <c r="E520" s="54"/>
      <c r="F520" s="54"/>
      <c r="G520" s="52"/>
      <c r="H520" s="152"/>
      <c r="I520" s="53"/>
      <c r="J520" s="52"/>
      <c r="K520" s="52"/>
      <c r="L520" s="52"/>
      <c r="M520" s="52"/>
      <c r="N520" s="52"/>
      <c r="O520" s="52"/>
      <c r="P520" s="52"/>
      <c r="Q520" s="52"/>
      <c r="R520" s="52"/>
      <c r="S520" s="52"/>
      <c r="T520" s="52"/>
      <c r="U520" s="52"/>
      <c r="V520" s="52"/>
      <c r="W520" s="52"/>
      <c r="X520" s="52"/>
      <c r="Y520" s="52"/>
      <c r="Z520" s="52"/>
    </row>
    <row r="521" spans="1:26" ht="15.75" customHeight="1">
      <c r="A521" s="52"/>
      <c r="B521" s="54"/>
      <c r="C521" s="54"/>
      <c r="D521" s="54"/>
      <c r="E521" s="54"/>
      <c r="F521" s="54"/>
      <c r="G521" s="52"/>
      <c r="H521" s="152"/>
      <c r="I521" s="53"/>
      <c r="J521" s="52"/>
      <c r="K521" s="52"/>
      <c r="L521" s="52"/>
      <c r="M521" s="52"/>
      <c r="N521" s="52"/>
      <c r="O521" s="52"/>
      <c r="P521" s="52"/>
      <c r="Q521" s="52"/>
      <c r="R521" s="52"/>
      <c r="S521" s="52"/>
      <c r="T521" s="52"/>
      <c r="U521" s="52"/>
      <c r="V521" s="52"/>
      <c r="W521" s="52"/>
      <c r="X521" s="52"/>
      <c r="Y521" s="52"/>
      <c r="Z521" s="52"/>
    </row>
    <row r="522" spans="1:26" ht="15.75" customHeight="1">
      <c r="A522" s="52"/>
      <c r="B522" s="54"/>
      <c r="C522" s="54"/>
      <c r="D522" s="54"/>
      <c r="E522" s="54"/>
      <c r="F522" s="54"/>
      <c r="G522" s="52"/>
      <c r="H522" s="152"/>
      <c r="I522" s="53"/>
      <c r="J522" s="52"/>
      <c r="K522" s="52"/>
      <c r="L522" s="52"/>
      <c r="M522" s="52"/>
      <c r="N522" s="52"/>
      <c r="O522" s="52"/>
      <c r="P522" s="52"/>
      <c r="Q522" s="52"/>
      <c r="R522" s="52"/>
      <c r="S522" s="52"/>
      <c r="T522" s="52"/>
      <c r="U522" s="52"/>
      <c r="V522" s="52"/>
      <c r="W522" s="52"/>
      <c r="X522" s="52"/>
      <c r="Y522" s="52"/>
      <c r="Z522" s="52"/>
    </row>
    <row r="523" spans="1:26" ht="15.75" customHeight="1">
      <c r="A523" s="52"/>
      <c r="B523" s="54"/>
      <c r="C523" s="54"/>
      <c r="D523" s="54"/>
      <c r="E523" s="54"/>
      <c r="F523" s="54"/>
      <c r="G523" s="52"/>
      <c r="H523" s="152"/>
      <c r="I523" s="53"/>
      <c r="J523" s="52"/>
      <c r="K523" s="52"/>
      <c r="L523" s="52"/>
      <c r="M523" s="52"/>
      <c r="N523" s="52"/>
      <c r="O523" s="52"/>
      <c r="P523" s="52"/>
      <c r="Q523" s="52"/>
      <c r="R523" s="52"/>
      <c r="S523" s="52"/>
      <c r="T523" s="52"/>
      <c r="U523" s="52"/>
      <c r="V523" s="52"/>
      <c r="W523" s="52"/>
      <c r="X523" s="52"/>
      <c r="Y523" s="52"/>
      <c r="Z523" s="52"/>
    </row>
    <row r="524" spans="1:26" ht="15.75" customHeight="1">
      <c r="A524" s="52"/>
      <c r="B524" s="54"/>
      <c r="C524" s="54"/>
      <c r="D524" s="54"/>
      <c r="E524" s="54"/>
      <c r="F524" s="54"/>
      <c r="G524" s="52"/>
      <c r="H524" s="152"/>
      <c r="I524" s="53"/>
      <c r="J524" s="52"/>
      <c r="K524" s="52"/>
      <c r="L524" s="52"/>
      <c r="M524" s="52"/>
      <c r="N524" s="52"/>
      <c r="O524" s="52"/>
      <c r="P524" s="52"/>
      <c r="Q524" s="52"/>
      <c r="R524" s="52"/>
      <c r="S524" s="52"/>
      <c r="T524" s="52"/>
      <c r="U524" s="52"/>
      <c r="V524" s="52"/>
      <c r="W524" s="52"/>
      <c r="X524" s="52"/>
      <c r="Y524" s="52"/>
      <c r="Z524" s="52"/>
    </row>
    <row r="525" spans="1:26" ht="15.75" customHeight="1">
      <c r="A525" s="52"/>
      <c r="B525" s="54"/>
      <c r="C525" s="54"/>
      <c r="D525" s="54"/>
      <c r="E525" s="54"/>
      <c r="F525" s="54"/>
      <c r="G525" s="52"/>
      <c r="H525" s="152"/>
      <c r="I525" s="53"/>
      <c r="J525" s="52"/>
      <c r="K525" s="52"/>
      <c r="L525" s="52"/>
      <c r="M525" s="52"/>
      <c r="N525" s="52"/>
      <c r="O525" s="52"/>
      <c r="P525" s="52"/>
      <c r="Q525" s="52"/>
      <c r="R525" s="52"/>
      <c r="S525" s="52"/>
      <c r="T525" s="52"/>
      <c r="U525" s="52"/>
      <c r="V525" s="52"/>
      <c r="W525" s="52"/>
      <c r="X525" s="52"/>
      <c r="Y525" s="52"/>
      <c r="Z525" s="52"/>
    </row>
    <row r="526" spans="1:26" ht="15.75" customHeight="1">
      <c r="A526" s="52"/>
      <c r="B526" s="54"/>
      <c r="C526" s="54"/>
      <c r="D526" s="54"/>
      <c r="E526" s="54"/>
      <c r="F526" s="54"/>
      <c r="G526" s="52"/>
      <c r="H526" s="152"/>
      <c r="I526" s="53"/>
      <c r="J526" s="52"/>
      <c r="K526" s="52"/>
      <c r="L526" s="52"/>
      <c r="M526" s="52"/>
      <c r="N526" s="52"/>
      <c r="O526" s="52"/>
      <c r="P526" s="52"/>
      <c r="Q526" s="52"/>
      <c r="R526" s="52"/>
      <c r="S526" s="52"/>
      <c r="T526" s="52"/>
      <c r="U526" s="52"/>
      <c r="V526" s="52"/>
      <c r="W526" s="52"/>
      <c r="X526" s="52"/>
      <c r="Y526" s="52"/>
      <c r="Z526" s="52"/>
    </row>
    <row r="527" spans="1:26" ht="15.75" customHeight="1">
      <c r="A527" s="52"/>
      <c r="B527" s="54"/>
      <c r="C527" s="54"/>
      <c r="D527" s="54"/>
      <c r="E527" s="54"/>
      <c r="F527" s="54"/>
      <c r="G527" s="52"/>
      <c r="H527" s="152"/>
      <c r="I527" s="53"/>
      <c r="J527" s="52"/>
      <c r="K527" s="52"/>
      <c r="L527" s="52"/>
      <c r="M527" s="52"/>
      <c r="N527" s="52"/>
      <c r="O527" s="52"/>
      <c r="P527" s="52"/>
      <c r="Q527" s="52"/>
      <c r="R527" s="52"/>
      <c r="S527" s="52"/>
      <c r="T527" s="52"/>
      <c r="U527" s="52"/>
      <c r="V527" s="52"/>
      <c r="W527" s="52"/>
      <c r="X527" s="52"/>
      <c r="Y527" s="52"/>
      <c r="Z527" s="52"/>
    </row>
    <row r="528" spans="1:26" ht="15.75" customHeight="1">
      <c r="A528" s="52"/>
      <c r="B528" s="54"/>
      <c r="C528" s="54"/>
      <c r="D528" s="54"/>
      <c r="E528" s="54"/>
      <c r="F528" s="54"/>
      <c r="G528" s="52"/>
      <c r="H528" s="152"/>
      <c r="I528" s="53"/>
      <c r="J528" s="52"/>
      <c r="K528" s="52"/>
      <c r="L528" s="52"/>
      <c r="M528" s="52"/>
      <c r="N528" s="52"/>
      <c r="O528" s="52"/>
      <c r="P528" s="52"/>
      <c r="Q528" s="52"/>
      <c r="R528" s="52"/>
      <c r="S528" s="52"/>
      <c r="T528" s="52"/>
      <c r="U528" s="52"/>
      <c r="V528" s="52"/>
      <c r="W528" s="52"/>
      <c r="X528" s="52"/>
      <c r="Y528" s="52"/>
      <c r="Z528" s="52"/>
    </row>
    <row r="529" spans="1:26" ht="15.75" customHeight="1">
      <c r="A529" s="52"/>
      <c r="B529" s="54"/>
      <c r="C529" s="54"/>
      <c r="D529" s="54"/>
      <c r="E529" s="54"/>
      <c r="F529" s="54"/>
      <c r="G529" s="52"/>
      <c r="H529" s="152"/>
      <c r="I529" s="53"/>
      <c r="J529" s="52"/>
      <c r="K529" s="52"/>
      <c r="L529" s="52"/>
      <c r="M529" s="52"/>
      <c r="N529" s="52"/>
      <c r="O529" s="52"/>
      <c r="P529" s="52"/>
      <c r="Q529" s="52"/>
      <c r="R529" s="52"/>
      <c r="S529" s="52"/>
      <c r="T529" s="52"/>
      <c r="U529" s="52"/>
      <c r="V529" s="52"/>
      <c r="W529" s="52"/>
      <c r="X529" s="52"/>
      <c r="Y529" s="52"/>
      <c r="Z529" s="52"/>
    </row>
    <row r="530" spans="1:26" ht="15.75" customHeight="1">
      <c r="A530" s="52"/>
      <c r="B530" s="54"/>
      <c r="C530" s="54"/>
      <c r="D530" s="54"/>
      <c r="E530" s="54"/>
      <c r="F530" s="54"/>
      <c r="G530" s="52"/>
      <c r="H530" s="152"/>
      <c r="I530" s="53"/>
      <c r="J530" s="52"/>
      <c r="K530" s="52"/>
      <c r="L530" s="52"/>
      <c r="M530" s="52"/>
      <c r="N530" s="52"/>
      <c r="O530" s="52"/>
      <c r="P530" s="52"/>
      <c r="Q530" s="52"/>
      <c r="R530" s="52"/>
      <c r="S530" s="52"/>
      <c r="T530" s="52"/>
      <c r="U530" s="52"/>
      <c r="V530" s="52"/>
      <c r="W530" s="52"/>
      <c r="X530" s="52"/>
      <c r="Y530" s="52"/>
      <c r="Z530" s="52"/>
    </row>
    <row r="531" spans="1:26" ht="15.75" customHeight="1">
      <c r="A531" s="52"/>
      <c r="B531" s="54"/>
      <c r="C531" s="54"/>
      <c r="D531" s="54"/>
      <c r="E531" s="54"/>
      <c r="F531" s="54"/>
      <c r="G531" s="52"/>
      <c r="H531" s="152"/>
      <c r="I531" s="53"/>
      <c r="J531" s="52"/>
      <c r="K531" s="52"/>
      <c r="L531" s="52"/>
      <c r="M531" s="52"/>
      <c r="N531" s="52"/>
      <c r="O531" s="52"/>
      <c r="P531" s="52"/>
      <c r="Q531" s="52"/>
      <c r="R531" s="52"/>
      <c r="S531" s="52"/>
      <c r="T531" s="52"/>
      <c r="U531" s="52"/>
      <c r="V531" s="52"/>
      <c r="W531" s="52"/>
      <c r="X531" s="52"/>
      <c r="Y531" s="52"/>
      <c r="Z531" s="52"/>
    </row>
    <row r="532" spans="1:26" ht="15.75" customHeight="1">
      <c r="A532" s="52"/>
      <c r="B532" s="54"/>
      <c r="C532" s="54"/>
      <c r="D532" s="54"/>
      <c r="E532" s="54"/>
      <c r="F532" s="54"/>
      <c r="G532" s="52"/>
      <c r="H532" s="152"/>
      <c r="I532" s="53"/>
      <c r="J532" s="52"/>
      <c r="K532" s="52"/>
      <c r="L532" s="52"/>
      <c r="M532" s="52"/>
      <c r="N532" s="52"/>
      <c r="O532" s="52"/>
      <c r="P532" s="52"/>
      <c r="Q532" s="52"/>
      <c r="R532" s="52"/>
      <c r="S532" s="52"/>
      <c r="T532" s="52"/>
      <c r="U532" s="52"/>
      <c r="V532" s="52"/>
      <c r="W532" s="52"/>
      <c r="X532" s="52"/>
      <c r="Y532" s="52"/>
      <c r="Z532" s="52"/>
    </row>
    <row r="533" spans="1:26" ht="15.75" customHeight="1">
      <c r="A533" s="52"/>
      <c r="B533" s="54"/>
      <c r="C533" s="54"/>
      <c r="D533" s="54"/>
      <c r="E533" s="54"/>
      <c r="F533" s="54"/>
      <c r="G533" s="52"/>
      <c r="H533" s="152"/>
      <c r="I533" s="53"/>
      <c r="J533" s="52"/>
      <c r="K533" s="52"/>
      <c r="L533" s="52"/>
      <c r="M533" s="52"/>
      <c r="N533" s="52"/>
      <c r="O533" s="52"/>
      <c r="P533" s="52"/>
      <c r="Q533" s="52"/>
      <c r="R533" s="52"/>
      <c r="S533" s="52"/>
      <c r="T533" s="52"/>
      <c r="U533" s="52"/>
      <c r="V533" s="52"/>
      <c r="W533" s="52"/>
      <c r="X533" s="52"/>
      <c r="Y533" s="52"/>
      <c r="Z533" s="52"/>
    </row>
    <row r="534" spans="1:26" ht="15.75" customHeight="1">
      <c r="A534" s="52"/>
      <c r="B534" s="54"/>
      <c r="C534" s="54"/>
      <c r="D534" s="54"/>
      <c r="E534" s="54"/>
      <c r="F534" s="54"/>
      <c r="G534" s="52"/>
      <c r="H534" s="152"/>
      <c r="I534" s="53"/>
      <c r="J534" s="52"/>
      <c r="K534" s="52"/>
      <c r="L534" s="52"/>
      <c r="M534" s="52"/>
      <c r="N534" s="52"/>
      <c r="O534" s="52"/>
      <c r="P534" s="52"/>
      <c r="Q534" s="52"/>
      <c r="R534" s="52"/>
      <c r="S534" s="52"/>
      <c r="T534" s="52"/>
      <c r="U534" s="52"/>
      <c r="V534" s="52"/>
      <c r="W534" s="52"/>
      <c r="X534" s="52"/>
      <c r="Y534" s="52"/>
      <c r="Z534" s="52"/>
    </row>
    <row r="535" spans="1:26" ht="15.75" customHeight="1">
      <c r="A535" s="52"/>
      <c r="B535" s="54"/>
      <c r="C535" s="54"/>
      <c r="D535" s="54"/>
      <c r="E535" s="54"/>
      <c r="F535" s="54"/>
      <c r="G535" s="52"/>
      <c r="H535" s="152"/>
      <c r="I535" s="53"/>
      <c r="J535" s="52"/>
      <c r="K535" s="52"/>
      <c r="L535" s="52"/>
      <c r="M535" s="52"/>
      <c r="N535" s="52"/>
      <c r="O535" s="52"/>
      <c r="P535" s="52"/>
      <c r="Q535" s="52"/>
      <c r="R535" s="52"/>
      <c r="S535" s="52"/>
      <c r="T535" s="52"/>
      <c r="U535" s="52"/>
      <c r="V535" s="52"/>
      <c r="W535" s="52"/>
      <c r="X535" s="52"/>
      <c r="Y535" s="52"/>
      <c r="Z535" s="52"/>
    </row>
    <row r="536" spans="1:26" ht="15.75" customHeight="1">
      <c r="A536" s="52"/>
      <c r="B536" s="54"/>
      <c r="C536" s="54"/>
      <c r="D536" s="54"/>
      <c r="E536" s="54"/>
      <c r="F536" s="54"/>
      <c r="G536" s="52"/>
      <c r="H536" s="152"/>
      <c r="I536" s="53"/>
      <c r="J536" s="52"/>
      <c r="K536" s="52"/>
      <c r="L536" s="52"/>
      <c r="M536" s="52"/>
      <c r="N536" s="52"/>
      <c r="O536" s="52"/>
      <c r="P536" s="52"/>
      <c r="Q536" s="52"/>
      <c r="R536" s="52"/>
      <c r="S536" s="52"/>
      <c r="T536" s="52"/>
      <c r="U536" s="52"/>
      <c r="V536" s="52"/>
      <c r="W536" s="52"/>
      <c r="X536" s="52"/>
      <c r="Y536" s="52"/>
      <c r="Z536" s="52"/>
    </row>
    <row r="537" spans="1:26" ht="15.75" customHeight="1">
      <c r="A537" s="52"/>
      <c r="B537" s="54"/>
      <c r="C537" s="54"/>
      <c r="D537" s="54"/>
      <c r="E537" s="54"/>
      <c r="F537" s="54"/>
      <c r="G537" s="52"/>
      <c r="H537" s="152"/>
      <c r="I537" s="53"/>
      <c r="J537" s="52"/>
      <c r="K537" s="52"/>
      <c r="L537" s="52"/>
      <c r="M537" s="52"/>
      <c r="N537" s="52"/>
      <c r="O537" s="52"/>
      <c r="P537" s="52"/>
      <c r="Q537" s="52"/>
      <c r="R537" s="52"/>
      <c r="S537" s="52"/>
      <c r="T537" s="52"/>
      <c r="U537" s="52"/>
      <c r="V537" s="52"/>
      <c r="W537" s="52"/>
      <c r="X537" s="52"/>
      <c r="Y537" s="52"/>
      <c r="Z537" s="52"/>
    </row>
    <row r="538" spans="1:26" ht="15.75" customHeight="1">
      <c r="A538" s="52"/>
      <c r="B538" s="54"/>
      <c r="C538" s="54"/>
      <c r="D538" s="54"/>
      <c r="E538" s="54"/>
      <c r="F538" s="54"/>
      <c r="G538" s="52"/>
      <c r="H538" s="152"/>
      <c r="I538" s="53"/>
      <c r="J538" s="52"/>
      <c r="K538" s="52"/>
      <c r="L538" s="52"/>
      <c r="M538" s="52"/>
      <c r="N538" s="52"/>
      <c r="O538" s="52"/>
      <c r="P538" s="52"/>
      <c r="Q538" s="52"/>
      <c r="R538" s="52"/>
      <c r="S538" s="52"/>
      <c r="T538" s="52"/>
      <c r="U538" s="52"/>
      <c r="V538" s="52"/>
      <c r="W538" s="52"/>
      <c r="X538" s="52"/>
      <c r="Y538" s="52"/>
      <c r="Z538" s="52"/>
    </row>
    <row r="539" spans="1:26" ht="15.75" customHeight="1">
      <c r="A539" s="52"/>
      <c r="B539" s="54"/>
      <c r="C539" s="54"/>
      <c r="D539" s="54"/>
      <c r="E539" s="54"/>
      <c r="F539" s="54"/>
      <c r="G539" s="52"/>
      <c r="H539" s="152"/>
      <c r="I539" s="53"/>
      <c r="J539" s="52"/>
      <c r="K539" s="52"/>
      <c r="L539" s="52"/>
      <c r="M539" s="52"/>
      <c r="N539" s="52"/>
      <c r="O539" s="52"/>
      <c r="P539" s="52"/>
      <c r="Q539" s="52"/>
      <c r="R539" s="52"/>
      <c r="S539" s="52"/>
      <c r="T539" s="52"/>
      <c r="U539" s="52"/>
      <c r="V539" s="52"/>
      <c r="W539" s="52"/>
      <c r="X539" s="52"/>
      <c r="Y539" s="52"/>
      <c r="Z539" s="52"/>
    </row>
    <row r="540" spans="1:26" ht="15.75" customHeight="1">
      <c r="A540" s="52"/>
      <c r="B540" s="54"/>
      <c r="C540" s="54"/>
      <c r="D540" s="54"/>
      <c r="E540" s="54"/>
      <c r="F540" s="54"/>
      <c r="G540" s="52"/>
      <c r="H540" s="152"/>
      <c r="I540" s="53"/>
      <c r="J540" s="52"/>
      <c r="K540" s="52"/>
      <c r="L540" s="52"/>
      <c r="M540" s="52"/>
      <c r="N540" s="52"/>
      <c r="O540" s="52"/>
      <c r="P540" s="52"/>
      <c r="Q540" s="52"/>
      <c r="R540" s="52"/>
      <c r="S540" s="52"/>
      <c r="T540" s="52"/>
      <c r="U540" s="52"/>
      <c r="V540" s="52"/>
      <c r="W540" s="52"/>
      <c r="X540" s="52"/>
      <c r="Y540" s="52"/>
      <c r="Z540" s="52"/>
    </row>
    <row r="541" spans="1:26" ht="15.75" customHeight="1">
      <c r="A541" s="52"/>
      <c r="B541" s="54"/>
      <c r="C541" s="54"/>
      <c r="D541" s="54"/>
      <c r="E541" s="54"/>
      <c r="F541" s="54"/>
      <c r="G541" s="52"/>
      <c r="H541" s="152"/>
      <c r="I541" s="53"/>
      <c r="J541" s="52"/>
      <c r="K541" s="52"/>
      <c r="L541" s="52"/>
      <c r="M541" s="52"/>
      <c r="N541" s="52"/>
      <c r="O541" s="52"/>
      <c r="P541" s="52"/>
      <c r="Q541" s="52"/>
      <c r="R541" s="52"/>
      <c r="S541" s="52"/>
      <c r="T541" s="52"/>
      <c r="U541" s="52"/>
      <c r="V541" s="52"/>
      <c r="W541" s="52"/>
      <c r="X541" s="52"/>
      <c r="Y541" s="52"/>
      <c r="Z541" s="52"/>
    </row>
    <row r="542" spans="1:26" ht="15.75" customHeight="1">
      <c r="A542" s="52"/>
      <c r="B542" s="54"/>
      <c r="C542" s="54"/>
      <c r="D542" s="54"/>
      <c r="E542" s="54"/>
      <c r="F542" s="54"/>
      <c r="G542" s="52"/>
      <c r="H542" s="152"/>
      <c r="I542" s="53"/>
      <c r="J542" s="52"/>
      <c r="K542" s="52"/>
      <c r="L542" s="52"/>
      <c r="M542" s="52"/>
      <c r="N542" s="52"/>
      <c r="O542" s="52"/>
      <c r="P542" s="52"/>
      <c r="Q542" s="52"/>
      <c r="R542" s="52"/>
      <c r="S542" s="52"/>
      <c r="T542" s="52"/>
      <c r="U542" s="52"/>
      <c r="V542" s="52"/>
      <c r="W542" s="52"/>
      <c r="X542" s="52"/>
      <c r="Y542" s="52"/>
      <c r="Z542" s="52"/>
    </row>
    <row r="543" spans="1:26" ht="15.75" customHeight="1">
      <c r="A543" s="52"/>
      <c r="B543" s="54"/>
      <c r="C543" s="54"/>
      <c r="D543" s="54"/>
      <c r="E543" s="54"/>
      <c r="F543" s="54"/>
      <c r="G543" s="52"/>
      <c r="H543" s="152"/>
      <c r="I543" s="53"/>
      <c r="J543" s="52"/>
      <c r="K543" s="52"/>
      <c r="L543" s="52"/>
      <c r="M543" s="52"/>
      <c r="N543" s="52"/>
      <c r="O543" s="52"/>
      <c r="P543" s="52"/>
      <c r="Q543" s="52"/>
      <c r="R543" s="52"/>
      <c r="S543" s="52"/>
      <c r="T543" s="52"/>
      <c r="U543" s="52"/>
      <c r="V543" s="52"/>
      <c r="W543" s="52"/>
      <c r="X543" s="52"/>
      <c r="Y543" s="52"/>
      <c r="Z543" s="52"/>
    </row>
    <row r="544" spans="1:26" ht="15.75" customHeight="1">
      <c r="A544" s="52"/>
      <c r="B544" s="54"/>
      <c r="C544" s="54"/>
      <c r="D544" s="54"/>
      <c r="E544" s="54"/>
      <c r="F544" s="54"/>
      <c r="G544" s="52"/>
      <c r="H544" s="152"/>
      <c r="I544" s="53"/>
      <c r="J544" s="52"/>
      <c r="K544" s="52"/>
      <c r="L544" s="52"/>
      <c r="M544" s="52"/>
      <c r="N544" s="52"/>
      <c r="O544" s="52"/>
      <c r="P544" s="52"/>
      <c r="Q544" s="52"/>
      <c r="R544" s="52"/>
      <c r="S544" s="52"/>
      <c r="T544" s="52"/>
      <c r="U544" s="52"/>
      <c r="V544" s="52"/>
      <c r="W544" s="52"/>
      <c r="X544" s="52"/>
      <c r="Y544" s="52"/>
      <c r="Z544" s="52"/>
    </row>
    <row r="545" spans="1:26" ht="15.75" customHeight="1">
      <c r="A545" s="52"/>
      <c r="B545" s="54"/>
      <c r="C545" s="54"/>
      <c r="D545" s="54"/>
      <c r="E545" s="54"/>
      <c r="F545" s="54"/>
      <c r="G545" s="52"/>
      <c r="H545" s="152"/>
      <c r="I545" s="53"/>
      <c r="J545" s="52"/>
      <c r="K545" s="52"/>
      <c r="L545" s="52"/>
      <c r="M545" s="52"/>
      <c r="N545" s="52"/>
      <c r="O545" s="52"/>
      <c r="P545" s="52"/>
      <c r="Q545" s="52"/>
      <c r="R545" s="52"/>
      <c r="S545" s="52"/>
      <c r="T545" s="52"/>
      <c r="U545" s="52"/>
      <c r="V545" s="52"/>
      <c r="W545" s="52"/>
      <c r="X545" s="52"/>
      <c r="Y545" s="52"/>
      <c r="Z545" s="52"/>
    </row>
    <row r="546" spans="1:26" ht="15.75" customHeight="1">
      <c r="A546" s="52"/>
      <c r="B546" s="54"/>
      <c r="C546" s="54"/>
      <c r="D546" s="54"/>
      <c r="E546" s="54"/>
      <c r="F546" s="54"/>
      <c r="G546" s="52"/>
      <c r="H546" s="152"/>
      <c r="I546" s="53"/>
      <c r="J546" s="52"/>
      <c r="K546" s="52"/>
      <c r="L546" s="52"/>
      <c r="M546" s="52"/>
      <c r="N546" s="52"/>
      <c r="O546" s="52"/>
      <c r="P546" s="52"/>
      <c r="Q546" s="52"/>
      <c r="R546" s="52"/>
      <c r="S546" s="52"/>
      <c r="T546" s="52"/>
      <c r="U546" s="52"/>
      <c r="V546" s="52"/>
      <c r="W546" s="52"/>
      <c r="X546" s="52"/>
      <c r="Y546" s="52"/>
      <c r="Z546" s="52"/>
    </row>
    <row r="547" spans="1:26" ht="15.75" customHeight="1">
      <c r="A547" s="52"/>
      <c r="B547" s="54"/>
      <c r="C547" s="54"/>
      <c r="D547" s="54"/>
      <c r="E547" s="54"/>
      <c r="F547" s="54"/>
      <c r="G547" s="52"/>
      <c r="H547" s="152"/>
      <c r="I547" s="53"/>
      <c r="J547" s="52"/>
      <c r="K547" s="52"/>
      <c r="L547" s="52"/>
      <c r="M547" s="52"/>
      <c r="N547" s="52"/>
      <c r="O547" s="52"/>
      <c r="P547" s="52"/>
      <c r="Q547" s="52"/>
      <c r="R547" s="52"/>
      <c r="S547" s="52"/>
      <c r="T547" s="52"/>
      <c r="U547" s="52"/>
      <c r="V547" s="52"/>
      <c r="W547" s="52"/>
      <c r="X547" s="52"/>
      <c r="Y547" s="52"/>
      <c r="Z547" s="52"/>
    </row>
    <row r="548" spans="1:26" ht="15.75" customHeight="1">
      <c r="A548" s="52"/>
      <c r="B548" s="54"/>
      <c r="C548" s="54"/>
      <c r="D548" s="54"/>
      <c r="E548" s="54"/>
      <c r="F548" s="54"/>
      <c r="G548" s="52"/>
      <c r="H548" s="152"/>
      <c r="I548" s="53"/>
      <c r="J548" s="52"/>
      <c r="K548" s="52"/>
      <c r="L548" s="52"/>
      <c r="M548" s="52"/>
      <c r="N548" s="52"/>
      <c r="O548" s="52"/>
      <c r="P548" s="52"/>
      <c r="Q548" s="52"/>
      <c r="R548" s="52"/>
      <c r="S548" s="52"/>
      <c r="T548" s="52"/>
      <c r="U548" s="52"/>
      <c r="V548" s="52"/>
      <c r="W548" s="52"/>
      <c r="X548" s="52"/>
      <c r="Y548" s="52"/>
      <c r="Z548" s="52"/>
    </row>
    <row r="549" spans="1:26" ht="15.75" customHeight="1">
      <c r="A549" s="52"/>
      <c r="B549" s="54"/>
      <c r="C549" s="54"/>
      <c r="D549" s="54"/>
      <c r="E549" s="54"/>
      <c r="F549" s="54"/>
      <c r="G549" s="52"/>
      <c r="H549" s="152"/>
      <c r="I549" s="53"/>
      <c r="J549" s="52"/>
      <c r="K549" s="52"/>
      <c r="L549" s="52"/>
      <c r="M549" s="52"/>
      <c r="N549" s="52"/>
      <c r="O549" s="52"/>
      <c r="P549" s="52"/>
      <c r="Q549" s="52"/>
      <c r="R549" s="52"/>
      <c r="S549" s="52"/>
      <c r="T549" s="52"/>
      <c r="U549" s="52"/>
      <c r="V549" s="52"/>
      <c r="W549" s="52"/>
      <c r="X549" s="52"/>
      <c r="Y549" s="52"/>
      <c r="Z549" s="52"/>
    </row>
    <row r="550" spans="1:26" ht="15.75" customHeight="1">
      <c r="A550" s="52"/>
      <c r="B550" s="54"/>
      <c r="C550" s="54"/>
      <c r="D550" s="54"/>
      <c r="E550" s="54"/>
      <c r="F550" s="54"/>
      <c r="G550" s="52"/>
      <c r="H550" s="152"/>
      <c r="I550" s="53"/>
      <c r="J550" s="52"/>
      <c r="K550" s="52"/>
      <c r="L550" s="52"/>
      <c r="M550" s="52"/>
      <c r="N550" s="52"/>
      <c r="O550" s="52"/>
      <c r="P550" s="52"/>
      <c r="Q550" s="52"/>
      <c r="R550" s="52"/>
      <c r="S550" s="52"/>
      <c r="T550" s="52"/>
      <c r="U550" s="52"/>
      <c r="V550" s="52"/>
      <c r="W550" s="52"/>
      <c r="X550" s="52"/>
      <c r="Y550" s="52"/>
      <c r="Z550" s="52"/>
    </row>
    <row r="551" spans="1:26" ht="15.75" customHeight="1">
      <c r="A551" s="52"/>
      <c r="B551" s="54"/>
      <c r="C551" s="54"/>
      <c r="D551" s="54"/>
      <c r="E551" s="54"/>
      <c r="F551" s="54"/>
      <c r="G551" s="52"/>
      <c r="H551" s="152"/>
      <c r="I551" s="53"/>
      <c r="J551" s="52"/>
      <c r="K551" s="52"/>
      <c r="L551" s="52"/>
      <c r="M551" s="52"/>
      <c r="N551" s="52"/>
      <c r="O551" s="52"/>
      <c r="P551" s="52"/>
      <c r="Q551" s="52"/>
      <c r="R551" s="52"/>
      <c r="S551" s="52"/>
      <c r="T551" s="52"/>
      <c r="U551" s="52"/>
      <c r="V551" s="52"/>
      <c r="W551" s="52"/>
      <c r="X551" s="52"/>
      <c r="Y551" s="52"/>
      <c r="Z551" s="52"/>
    </row>
    <row r="552" spans="1:26" ht="15.75" customHeight="1">
      <c r="A552" s="52"/>
      <c r="B552" s="54"/>
      <c r="C552" s="54"/>
      <c r="D552" s="54"/>
      <c r="E552" s="54"/>
      <c r="F552" s="54"/>
      <c r="G552" s="52"/>
      <c r="H552" s="152"/>
      <c r="I552" s="53"/>
      <c r="J552" s="52"/>
      <c r="K552" s="52"/>
      <c r="L552" s="52"/>
      <c r="M552" s="52"/>
      <c r="N552" s="52"/>
      <c r="O552" s="52"/>
      <c r="P552" s="52"/>
      <c r="Q552" s="52"/>
      <c r="R552" s="52"/>
      <c r="S552" s="52"/>
      <c r="T552" s="52"/>
      <c r="U552" s="52"/>
      <c r="V552" s="52"/>
      <c r="W552" s="52"/>
      <c r="X552" s="52"/>
      <c r="Y552" s="52"/>
      <c r="Z552" s="52"/>
    </row>
    <row r="553" spans="1:26" ht="15.75" customHeight="1">
      <c r="A553" s="52"/>
      <c r="B553" s="54"/>
      <c r="C553" s="54"/>
      <c r="D553" s="54"/>
      <c r="E553" s="54"/>
      <c r="F553" s="54"/>
      <c r="G553" s="52"/>
      <c r="H553" s="152"/>
      <c r="I553" s="53"/>
      <c r="J553" s="52"/>
      <c r="K553" s="52"/>
      <c r="L553" s="52"/>
      <c r="M553" s="52"/>
      <c r="N553" s="52"/>
      <c r="O553" s="52"/>
      <c r="P553" s="52"/>
      <c r="Q553" s="52"/>
      <c r="R553" s="52"/>
      <c r="S553" s="52"/>
      <c r="T553" s="52"/>
      <c r="U553" s="52"/>
      <c r="V553" s="52"/>
      <c r="W553" s="52"/>
      <c r="X553" s="52"/>
      <c r="Y553" s="52"/>
      <c r="Z553" s="52"/>
    </row>
    <row r="554" spans="1:26" ht="15.75" customHeight="1">
      <c r="A554" s="52"/>
      <c r="B554" s="54"/>
      <c r="C554" s="54"/>
      <c r="D554" s="54"/>
      <c r="E554" s="54"/>
      <c r="F554" s="54"/>
      <c r="G554" s="52"/>
      <c r="H554" s="152"/>
      <c r="I554" s="53"/>
      <c r="J554" s="52"/>
      <c r="K554" s="52"/>
      <c r="L554" s="52"/>
      <c r="M554" s="52"/>
      <c r="N554" s="52"/>
      <c r="O554" s="52"/>
      <c r="P554" s="52"/>
      <c r="Q554" s="52"/>
      <c r="R554" s="52"/>
      <c r="S554" s="52"/>
      <c r="T554" s="52"/>
      <c r="U554" s="52"/>
      <c r="V554" s="52"/>
      <c r="W554" s="52"/>
      <c r="X554" s="52"/>
      <c r="Y554" s="52"/>
      <c r="Z554" s="52"/>
    </row>
    <row r="555" spans="1:26" ht="15.75" customHeight="1">
      <c r="A555" s="52"/>
      <c r="B555" s="54"/>
      <c r="C555" s="54"/>
      <c r="D555" s="54"/>
      <c r="E555" s="54"/>
      <c r="F555" s="54"/>
      <c r="G555" s="52"/>
      <c r="H555" s="152"/>
      <c r="I555" s="53"/>
      <c r="J555" s="52"/>
      <c r="K555" s="52"/>
      <c r="L555" s="52"/>
      <c r="M555" s="52"/>
      <c r="N555" s="52"/>
      <c r="O555" s="52"/>
      <c r="P555" s="52"/>
      <c r="Q555" s="52"/>
      <c r="R555" s="52"/>
      <c r="S555" s="52"/>
      <c r="T555" s="52"/>
      <c r="U555" s="52"/>
      <c r="V555" s="52"/>
      <c r="W555" s="52"/>
      <c r="X555" s="52"/>
      <c r="Y555" s="52"/>
      <c r="Z555" s="52"/>
    </row>
    <row r="556" spans="1:26" ht="15.75" customHeight="1">
      <c r="A556" s="52"/>
      <c r="B556" s="54"/>
      <c r="C556" s="54"/>
      <c r="D556" s="54"/>
      <c r="E556" s="54"/>
      <c r="F556" s="54"/>
      <c r="G556" s="52"/>
      <c r="H556" s="152"/>
      <c r="I556" s="53"/>
      <c r="J556" s="52"/>
      <c r="K556" s="52"/>
      <c r="L556" s="52"/>
      <c r="M556" s="52"/>
      <c r="N556" s="52"/>
      <c r="O556" s="52"/>
      <c r="P556" s="52"/>
      <c r="Q556" s="52"/>
      <c r="R556" s="52"/>
      <c r="S556" s="52"/>
      <c r="T556" s="52"/>
      <c r="U556" s="52"/>
      <c r="V556" s="52"/>
      <c r="W556" s="52"/>
      <c r="X556" s="52"/>
      <c r="Y556" s="52"/>
      <c r="Z556" s="52"/>
    </row>
    <row r="557" spans="1:26" ht="15.75" customHeight="1">
      <c r="A557" s="52"/>
      <c r="B557" s="54"/>
      <c r="C557" s="54"/>
      <c r="D557" s="54"/>
      <c r="E557" s="54"/>
      <c r="F557" s="54"/>
      <c r="G557" s="52"/>
      <c r="H557" s="152"/>
      <c r="I557" s="53"/>
      <c r="J557" s="52"/>
      <c r="K557" s="52"/>
      <c r="L557" s="52"/>
      <c r="M557" s="52"/>
      <c r="N557" s="52"/>
      <c r="O557" s="52"/>
      <c r="P557" s="52"/>
      <c r="Q557" s="52"/>
      <c r="R557" s="52"/>
      <c r="S557" s="52"/>
      <c r="T557" s="52"/>
      <c r="U557" s="52"/>
      <c r="V557" s="52"/>
      <c r="W557" s="52"/>
      <c r="X557" s="52"/>
      <c r="Y557" s="52"/>
      <c r="Z557" s="52"/>
    </row>
    <row r="558" spans="1:26" ht="15.75" customHeight="1">
      <c r="A558" s="52"/>
      <c r="B558" s="54"/>
      <c r="C558" s="54"/>
      <c r="D558" s="54"/>
      <c r="E558" s="54"/>
      <c r="F558" s="54"/>
      <c r="G558" s="52"/>
      <c r="H558" s="152"/>
      <c r="I558" s="53"/>
      <c r="J558" s="52"/>
      <c r="K558" s="52"/>
      <c r="L558" s="52"/>
      <c r="M558" s="52"/>
      <c r="N558" s="52"/>
      <c r="O558" s="52"/>
      <c r="P558" s="52"/>
      <c r="Q558" s="52"/>
      <c r="R558" s="52"/>
      <c r="S558" s="52"/>
      <c r="T558" s="52"/>
      <c r="U558" s="52"/>
      <c r="V558" s="52"/>
      <c r="W558" s="52"/>
      <c r="X558" s="52"/>
      <c r="Y558" s="52"/>
      <c r="Z558" s="52"/>
    </row>
    <row r="559" spans="1:26" ht="15.75" customHeight="1">
      <c r="A559" s="52"/>
      <c r="B559" s="54"/>
      <c r="C559" s="54"/>
      <c r="D559" s="54"/>
      <c r="E559" s="54"/>
      <c r="F559" s="54"/>
      <c r="G559" s="52"/>
      <c r="H559" s="152"/>
      <c r="I559" s="53"/>
      <c r="J559" s="52"/>
      <c r="K559" s="52"/>
      <c r="L559" s="52"/>
      <c r="M559" s="52"/>
      <c r="N559" s="52"/>
      <c r="O559" s="52"/>
      <c r="P559" s="52"/>
      <c r="Q559" s="52"/>
      <c r="R559" s="52"/>
      <c r="S559" s="52"/>
      <c r="T559" s="52"/>
      <c r="U559" s="52"/>
      <c r="V559" s="52"/>
      <c r="W559" s="52"/>
      <c r="X559" s="52"/>
      <c r="Y559" s="52"/>
      <c r="Z559" s="52"/>
    </row>
    <row r="560" spans="1:26" ht="15.75" customHeight="1">
      <c r="A560" s="52"/>
      <c r="B560" s="54"/>
      <c r="C560" s="54"/>
      <c r="D560" s="54"/>
      <c r="E560" s="54"/>
      <c r="F560" s="54"/>
      <c r="G560" s="52"/>
      <c r="H560" s="152"/>
      <c r="I560" s="53"/>
      <c r="J560" s="52"/>
      <c r="K560" s="52"/>
      <c r="L560" s="52"/>
      <c r="M560" s="52"/>
      <c r="N560" s="52"/>
      <c r="O560" s="52"/>
      <c r="P560" s="52"/>
      <c r="Q560" s="52"/>
      <c r="R560" s="52"/>
      <c r="S560" s="52"/>
      <c r="T560" s="52"/>
      <c r="U560" s="52"/>
      <c r="V560" s="52"/>
      <c r="W560" s="52"/>
      <c r="X560" s="52"/>
      <c r="Y560" s="52"/>
      <c r="Z560" s="52"/>
    </row>
    <row r="561" spans="1:26" ht="15.75" customHeight="1">
      <c r="A561" s="52"/>
      <c r="B561" s="54"/>
      <c r="C561" s="54"/>
      <c r="D561" s="54"/>
      <c r="E561" s="54"/>
      <c r="F561" s="54"/>
      <c r="G561" s="52"/>
      <c r="H561" s="152"/>
      <c r="I561" s="53"/>
      <c r="J561" s="52"/>
      <c r="K561" s="52"/>
      <c r="L561" s="52"/>
      <c r="M561" s="52"/>
      <c r="N561" s="52"/>
      <c r="O561" s="52"/>
      <c r="P561" s="52"/>
      <c r="Q561" s="52"/>
      <c r="R561" s="52"/>
      <c r="S561" s="52"/>
      <c r="T561" s="52"/>
      <c r="U561" s="52"/>
      <c r="V561" s="52"/>
      <c r="W561" s="52"/>
      <c r="X561" s="52"/>
      <c r="Y561" s="52"/>
      <c r="Z561" s="52"/>
    </row>
    <row r="562" spans="1:26" ht="15.75" customHeight="1">
      <c r="A562" s="52"/>
      <c r="B562" s="54"/>
      <c r="C562" s="54"/>
      <c r="D562" s="54"/>
      <c r="E562" s="54"/>
      <c r="F562" s="54"/>
      <c r="G562" s="52"/>
      <c r="H562" s="152"/>
      <c r="I562" s="53"/>
      <c r="J562" s="52"/>
      <c r="K562" s="52"/>
      <c r="L562" s="52"/>
      <c r="M562" s="52"/>
      <c r="N562" s="52"/>
      <c r="O562" s="52"/>
      <c r="P562" s="52"/>
      <c r="Q562" s="52"/>
      <c r="R562" s="52"/>
      <c r="S562" s="52"/>
      <c r="T562" s="52"/>
      <c r="U562" s="52"/>
      <c r="V562" s="52"/>
      <c r="W562" s="52"/>
      <c r="X562" s="52"/>
      <c r="Y562" s="52"/>
      <c r="Z562" s="52"/>
    </row>
    <row r="563" spans="1:26" ht="15.75" customHeight="1">
      <c r="A563" s="52"/>
      <c r="B563" s="54"/>
      <c r="C563" s="54"/>
      <c r="D563" s="54"/>
      <c r="E563" s="54"/>
      <c r="F563" s="54"/>
      <c r="G563" s="52"/>
      <c r="H563" s="152"/>
      <c r="I563" s="53"/>
      <c r="J563" s="52"/>
      <c r="K563" s="52"/>
      <c r="L563" s="52"/>
      <c r="M563" s="52"/>
      <c r="N563" s="52"/>
      <c r="O563" s="52"/>
      <c r="P563" s="52"/>
      <c r="Q563" s="52"/>
      <c r="R563" s="52"/>
      <c r="S563" s="52"/>
      <c r="T563" s="52"/>
      <c r="U563" s="52"/>
      <c r="V563" s="52"/>
      <c r="W563" s="52"/>
      <c r="X563" s="52"/>
      <c r="Y563" s="52"/>
      <c r="Z563" s="52"/>
    </row>
    <row r="564" spans="1:26" ht="15.75" customHeight="1">
      <c r="A564" s="52"/>
      <c r="B564" s="54"/>
      <c r="C564" s="54"/>
      <c r="D564" s="54"/>
      <c r="E564" s="54"/>
      <c r="F564" s="54"/>
      <c r="G564" s="52"/>
      <c r="H564" s="152"/>
      <c r="I564" s="53"/>
      <c r="J564" s="52"/>
      <c r="K564" s="52"/>
      <c r="L564" s="52"/>
      <c r="M564" s="52"/>
      <c r="N564" s="52"/>
      <c r="O564" s="52"/>
      <c r="P564" s="52"/>
      <c r="Q564" s="52"/>
      <c r="R564" s="52"/>
      <c r="S564" s="52"/>
      <c r="T564" s="52"/>
      <c r="U564" s="52"/>
      <c r="V564" s="52"/>
      <c r="W564" s="52"/>
      <c r="X564" s="52"/>
      <c r="Y564" s="52"/>
      <c r="Z564" s="52"/>
    </row>
    <row r="565" spans="1:26" ht="15.75" customHeight="1">
      <c r="A565" s="52"/>
      <c r="B565" s="54"/>
      <c r="C565" s="54"/>
      <c r="D565" s="54"/>
      <c r="E565" s="54"/>
      <c r="F565" s="54"/>
      <c r="G565" s="52"/>
      <c r="H565" s="152"/>
      <c r="I565" s="53"/>
      <c r="J565" s="52"/>
      <c r="K565" s="52"/>
      <c r="L565" s="52"/>
      <c r="M565" s="52"/>
      <c r="N565" s="52"/>
      <c r="O565" s="52"/>
      <c r="P565" s="52"/>
      <c r="Q565" s="52"/>
      <c r="R565" s="52"/>
      <c r="S565" s="52"/>
      <c r="T565" s="52"/>
      <c r="U565" s="52"/>
      <c r="V565" s="52"/>
      <c r="W565" s="52"/>
      <c r="X565" s="52"/>
      <c r="Y565" s="52"/>
      <c r="Z565" s="52"/>
    </row>
    <row r="566" spans="1:26" ht="15.75" customHeight="1">
      <c r="A566" s="52"/>
      <c r="B566" s="54"/>
      <c r="C566" s="54"/>
      <c r="D566" s="54"/>
      <c r="E566" s="54"/>
      <c r="F566" s="54"/>
      <c r="G566" s="52"/>
      <c r="H566" s="152"/>
      <c r="I566" s="53"/>
      <c r="J566" s="52"/>
      <c r="K566" s="52"/>
      <c r="L566" s="52"/>
      <c r="M566" s="52"/>
      <c r="N566" s="52"/>
      <c r="O566" s="52"/>
      <c r="P566" s="52"/>
      <c r="Q566" s="52"/>
      <c r="R566" s="52"/>
      <c r="S566" s="52"/>
      <c r="T566" s="52"/>
      <c r="U566" s="52"/>
      <c r="V566" s="52"/>
      <c r="W566" s="52"/>
      <c r="X566" s="52"/>
      <c r="Y566" s="52"/>
      <c r="Z566" s="52"/>
    </row>
    <row r="567" spans="1:26" ht="15.75" customHeight="1">
      <c r="A567" s="52"/>
      <c r="B567" s="54"/>
      <c r="C567" s="54"/>
      <c r="D567" s="54"/>
      <c r="E567" s="54"/>
      <c r="F567" s="54"/>
      <c r="G567" s="52"/>
      <c r="H567" s="152"/>
      <c r="I567" s="53"/>
      <c r="J567" s="52"/>
      <c r="K567" s="52"/>
      <c r="L567" s="52"/>
      <c r="M567" s="52"/>
      <c r="N567" s="52"/>
      <c r="O567" s="52"/>
      <c r="P567" s="52"/>
      <c r="Q567" s="52"/>
      <c r="R567" s="52"/>
      <c r="S567" s="52"/>
      <c r="T567" s="52"/>
      <c r="U567" s="52"/>
      <c r="V567" s="52"/>
      <c r="W567" s="52"/>
      <c r="X567" s="52"/>
      <c r="Y567" s="52"/>
      <c r="Z567" s="52"/>
    </row>
    <row r="568" spans="1:26" ht="15.75" customHeight="1">
      <c r="A568" s="52"/>
      <c r="B568" s="54"/>
      <c r="C568" s="54"/>
      <c r="D568" s="54"/>
      <c r="E568" s="54"/>
      <c r="F568" s="54"/>
      <c r="G568" s="52"/>
      <c r="H568" s="152"/>
      <c r="I568" s="53"/>
      <c r="J568" s="52"/>
      <c r="K568" s="52"/>
      <c r="L568" s="52"/>
      <c r="M568" s="52"/>
      <c r="N568" s="52"/>
      <c r="O568" s="52"/>
      <c r="P568" s="52"/>
      <c r="Q568" s="52"/>
      <c r="R568" s="52"/>
      <c r="S568" s="52"/>
      <c r="T568" s="52"/>
      <c r="U568" s="52"/>
      <c r="V568" s="52"/>
      <c r="W568" s="52"/>
      <c r="X568" s="52"/>
      <c r="Y568" s="52"/>
      <c r="Z568" s="52"/>
    </row>
    <row r="569" spans="1:26" ht="15.75" customHeight="1">
      <c r="A569" s="52"/>
      <c r="B569" s="54"/>
      <c r="C569" s="54"/>
      <c r="D569" s="54"/>
      <c r="E569" s="54"/>
      <c r="F569" s="54"/>
      <c r="G569" s="52"/>
      <c r="H569" s="152"/>
      <c r="I569" s="53"/>
      <c r="J569" s="52"/>
      <c r="K569" s="52"/>
      <c r="L569" s="52"/>
      <c r="M569" s="52"/>
      <c r="N569" s="52"/>
      <c r="O569" s="52"/>
      <c r="P569" s="52"/>
      <c r="Q569" s="52"/>
      <c r="R569" s="52"/>
      <c r="S569" s="52"/>
      <c r="T569" s="52"/>
      <c r="U569" s="52"/>
      <c r="V569" s="52"/>
      <c r="W569" s="52"/>
      <c r="X569" s="52"/>
      <c r="Y569" s="52"/>
      <c r="Z569" s="52"/>
    </row>
    <row r="570" spans="1:26" ht="15.75" customHeight="1">
      <c r="A570" s="52"/>
      <c r="B570" s="54"/>
      <c r="C570" s="54"/>
      <c r="D570" s="54"/>
      <c r="E570" s="54"/>
      <c r="F570" s="54"/>
      <c r="G570" s="52"/>
      <c r="H570" s="152"/>
      <c r="I570" s="53"/>
      <c r="J570" s="52"/>
      <c r="K570" s="52"/>
      <c r="L570" s="52"/>
      <c r="M570" s="52"/>
      <c r="N570" s="52"/>
      <c r="O570" s="52"/>
      <c r="P570" s="52"/>
      <c r="Q570" s="52"/>
      <c r="R570" s="52"/>
      <c r="S570" s="52"/>
      <c r="T570" s="52"/>
      <c r="U570" s="52"/>
      <c r="V570" s="52"/>
      <c r="W570" s="52"/>
      <c r="X570" s="52"/>
      <c r="Y570" s="52"/>
      <c r="Z570" s="52"/>
    </row>
    <row r="571" spans="1:26" ht="15.75" customHeight="1">
      <c r="A571" s="52"/>
      <c r="B571" s="54"/>
      <c r="C571" s="54"/>
      <c r="D571" s="54"/>
      <c r="E571" s="54"/>
      <c r="F571" s="54"/>
      <c r="G571" s="52"/>
      <c r="H571" s="152"/>
      <c r="I571" s="53"/>
      <c r="J571" s="52"/>
      <c r="K571" s="52"/>
      <c r="L571" s="52"/>
      <c r="M571" s="52"/>
      <c r="N571" s="52"/>
      <c r="O571" s="52"/>
      <c r="P571" s="52"/>
      <c r="Q571" s="52"/>
      <c r="R571" s="52"/>
      <c r="S571" s="52"/>
      <c r="T571" s="52"/>
      <c r="U571" s="52"/>
      <c r="V571" s="52"/>
      <c r="W571" s="52"/>
      <c r="X571" s="52"/>
      <c r="Y571" s="52"/>
      <c r="Z571" s="52"/>
    </row>
    <row r="572" spans="1:26" ht="15.75" customHeight="1">
      <c r="A572" s="52"/>
      <c r="B572" s="54"/>
      <c r="C572" s="54"/>
      <c r="D572" s="54"/>
      <c r="E572" s="54"/>
      <c r="F572" s="54"/>
      <c r="G572" s="52"/>
      <c r="H572" s="152"/>
      <c r="I572" s="53"/>
      <c r="J572" s="52"/>
      <c r="K572" s="52"/>
      <c r="L572" s="52"/>
      <c r="M572" s="52"/>
      <c r="N572" s="52"/>
      <c r="O572" s="52"/>
      <c r="P572" s="52"/>
      <c r="Q572" s="52"/>
      <c r="R572" s="52"/>
      <c r="S572" s="52"/>
      <c r="T572" s="52"/>
      <c r="U572" s="52"/>
      <c r="V572" s="52"/>
      <c r="W572" s="52"/>
      <c r="X572" s="52"/>
      <c r="Y572" s="52"/>
      <c r="Z572" s="52"/>
    </row>
    <row r="573" spans="1:26" ht="15.75" customHeight="1">
      <c r="A573" s="52"/>
      <c r="B573" s="54"/>
      <c r="C573" s="54"/>
      <c r="D573" s="54"/>
      <c r="E573" s="54"/>
      <c r="F573" s="54"/>
      <c r="G573" s="52"/>
      <c r="H573" s="152"/>
      <c r="I573" s="53"/>
      <c r="J573" s="52"/>
      <c r="K573" s="52"/>
      <c r="L573" s="52"/>
      <c r="M573" s="52"/>
      <c r="N573" s="52"/>
      <c r="O573" s="52"/>
      <c r="P573" s="52"/>
      <c r="Q573" s="52"/>
      <c r="R573" s="52"/>
      <c r="S573" s="52"/>
      <c r="T573" s="52"/>
      <c r="U573" s="52"/>
      <c r="V573" s="52"/>
      <c r="W573" s="52"/>
      <c r="X573" s="52"/>
      <c r="Y573" s="52"/>
      <c r="Z573" s="52"/>
    </row>
    <row r="574" spans="1:26" ht="15.75" customHeight="1">
      <c r="A574" s="52"/>
      <c r="B574" s="54"/>
      <c r="C574" s="54"/>
      <c r="D574" s="54"/>
      <c r="E574" s="54"/>
      <c r="F574" s="54"/>
      <c r="G574" s="52"/>
      <c r="H574" s="152"/>
      <c r="I574" s="53"/>
      <c r="J574" s="52"/>
      <c r="K574" s="52"/>
      <c r="L574" s="52"/>
      <c r="M574" s="52"/>
      <c r="N574" s="52"/>
      <c r="O574" s="52"/>
      <c r="P574" s="52"/>
      <c r="Q574" s="52"/>
      <c r="R574" s="52"/>
      <c r="S574" s="52"/>
      <c r="T574" s="52"/>
      <c r="U574" s="52"/>
      <c r="V574" s="52"/>
      <c r="W574" s="52"/>
      <c r="X574" s="52"/>
      <c r="Y574" s="52"/>
      <c r="Z574" s="52"/>
    </row>
    <row r="575" spans="1:26" ht="15.75" customHeight="1">
      <c r="A575" s="52"/>
      <c r="B575" s="54"/>
      <c r="C575" s="54"/>
      <c r="D575" s="54"/>
      <c r="E575" s="54"/>
      <c r="F575" s="54"/>
      <c r="G575" s="52"/>
      <c r="H575" s="152"/>
      <c r="I575" s="53"/>
      <c r="J575" s="52"/>
      <c r="K575" s="52"/>
      <c r="L575" s="52"/>
      <c r="M575" s="52"/>
      <c r="N575" s="52"/>
      <c r="O575" s="52"/>
      <c r="P575" s="52"/>
      <c r="Q575" s="52"/>
      <c r="R575" s="52"/>
      <c r="S575" s="52"/>
      <c r="T575" s="52"/>
      <c r="U575" s="52"/>
      <c r="V575" s="52"/>
      <c r="W575" s="52"/>
      <c r="X575" s="52"/>
      <c r="Y575" s="52"/>
      <c r="Z575" s="52"/>
    </row>
    <row r="576" spans="1:26" ht="15.75" customHeight="1">
      <c r="A576" s="52"/>
      <c r="B576" s="54"/>
      <c r="C576" s="54"/>
      <c r="D576" s="54"/>
      <c r="E576" s="54"/>
      <c r="F576" s="54"/>
      <c r="G576" s="52"/>
      <c r="H576" s="152"/>
      <c r="I576" s="53"/>
      <c r="J576" s="52"/>
      <c r="K576" s="52"/>
      <c r="L576" s="52"/>
      <c r="M576" s="52"/>
      <c r="N576" s="52"/>
      <c r="O576" s="52"/>
      <c r="P576" s="52"/>
      <c r="Q576" s="52"/>
      <c r="R576" s="52"/>
      <c r="S576" s="52"/>
      <c r="T576" s="52"/>
      <c r="U576" s="52"/>
      <c r="V576" s="52"/>
      <c r="W576" s="52"/>
      <c r="X576" s="52"/>
      <c r="Y576" s="52"/>
      <c r="Z576" s="52"/>
    </row>
    <row r="577" spans="1:26" ht="15.75" customHeight="1">
      <c r="A577" s="52"/>
      <c r="B577" s="54"/>
      <c r="C577" s="54"/>
      <c r="D577" s="54"/>
      <c r="E577" s="54"/>
      <c r="F577" s="54"/>
      <c r="G577" s="52"/>
      <c r="H577" s="152"/>
      <c r="I577" s="53"/>
      <c r="J577" s="52"/>
      <c r="K577" s="52"/>
      <c r="L577" s="52"/>
      <c r="M577" s="52"/>
      <c r="N577" s="52"/>
      <c r="O577" s="52"/>
      <c r="P577" s="52"/>
      <c r="Q577" s="52"/>
      <c r="R577" s="52"/>
      <c r="S577" s="52"/>
      <c r="T577" s="52"/>
      <c r="U577" s="52"/>
      <c r="V577" s="52"/>
      <c r="W577" s="52"/>
      <c r="X577" s="52"/>
      <c r="Y577" s="52"/>
      <c r="Z577" s="52"/>
    </row>
    <row r="578" spans="1:26" ht="15.75" customHeight="1">
      <c r="A578" s="52"/>
      <c r="B578" s="54"/>
      <c r="C578" s="54"/>
      <c r="D578" s="54"/>
      <c r="E578" s="54"/>
      <c r="F578" s="54"/>
      <c r="G578" s="52"/>
      <c r="H578" s="152"/>
      <c r="I578" s="53"/>
      <c r="J578" s="52"/>
      <c r="K578" s="52"/>
      <c r="L578" s="52"/>
      <c r="M578" s="52"/>
      <c r="N578" s="52"/>
      <c r="O578" s="52"/>
      <c r="P578" s="52"/>
      <c r="Q578" s="52"/>
      <c r="R578" s="52"/>
      <c r="S578" s="52"/>
      <c r="T578" s="52"/>
      <c r="U578" s="52"/>
      <c r="V578" s="52"/>
      <c r="W578" s="52"/>
      <c r="X578" s="52"/>
      <c r="Y578" s="52"/>
      <c r="Z578" s="52"/>
    </row>
    <row r="579" spans="1:26" ht="15.75" customHeight="1">
      <c r="A579" s="52"/>
      <c r="B579" s="54"/>
      <c r="C579" s="54"/>
      <c r="D579" s="54"/>
      <c r="E579" s="54"/>
      <c r="F579" s="54"/>
      <c r="G579" s="52"/>
      <c r="H579" s="152"/>
      <c r="I579" s="53"/>
      <c r="J579" s="52"/>
      <c r="K579" s="52"/>
      <c r="L579" s="52"/>
      <c r="M579" s="52"/>
      <c r="N579" s="52"/>
      <c r="O579" s="52"/>
      <c r="P579" s="52"/>
      <c r="Q579" s="52"/>
      <c r="R579" s="52"/>
      <c r="S579" s="52"/>
      <c r="T579" s="52"/>
      <c r="U579" s="52"/>
      <c r="V579" s="52"/>
      <c r="W579" s="52"/>
      <c r="X579" s="52"/>
      <c r="Y579" s="52"/>
      <c r="Z579" s="52"/>
    </row>
    <row r="580" spans="1:26" ht="15.75" customHeight="1">
      <c r="A580" s="52"/>
      <c r="B580" s="54"/>
      <c r="C580" s="54"/>
      <c r="D580" s="54"/>
      <c r="E580" s="54"/>
      <c r="F580" s="54"/>
      <c r="G580" s="52"/>
      <c r="H580" s="152"/>
      <c r="I580" s="53"/>
      <c r="J580" s="52"/>
      <c r="K580" s="52"/>
      <c r="L580" s="52"/>
      <c r="M580" s="52"/>
      <c r="N580" s="52"/>
      <c r="O580" s="52"/>
      <c r="P580" s="52"/>
      <c r="Q580" s="52"/>
      <c r="R580" s="52"/>
      <c r="S580" s="52"/>
      <c r="T580" s="52"/>
      <c r="U580" s="52"/>
      <c r="V580" s="52"/>
      <c r="W580" s="52"/>
      <c r="X580" s="52"/>
      <c r="Y580" s="52"/>
      <c r="Z580" s="52"/>
    </row>
    <row r="581" spans="1:26" ht="15.75" customHeight="1">
      <c r="A581" s="52"/>
      <c r="B581" s="54"/>
      <c r="C581" s="54"/>
      <c r="D581" s="54"/>
      <c r="E581" s="54"/>
      <c r="F581" s="54"/>
      <c r="G581" s="52"/>
      <c r="H581" s="152"/>
      <c r="I581" s="53"/>
      <c r="J581" s="52"/>
      <c r="K581" s="52"/>
      <c r="L581" s="52"/>
      <c r="M581" s="52"/>
      <c r="N581" s="52"/>
      <c r="O581" s="52"/>
      <c r="P581" s="52"/>
      <c r="Q581" s="52"/>
      <c r="R581" s="52"/>
      <c r="S581" s="52"/>
      <c r="T581" s="52"/>
      <c r="U581" s="52"/>
      <c r="V581" s="52"/>
      <c r="W581" s="52"/>
      <c r="X581" s="52"/>
      <c r="Y581" s="52"/>
      <c r="Z581" s="52"/>
    </row>
    <row r="582" spans="1:26" ht="15.75" customHeight="1">
      <c r="A582" s="52"/>
      <c r="B582" s="54"/>
      <c r="C582" s="54"/>
      <c r="D582" s="54"/>
      <c r="E582" s="54"/>
      <c r="F582" s="54"/>
      <c r="G582" s="52"/>
      <c r="H582" s="152"/>
      <c r="I582" s="53"/>
      <c r="J582" s="52"/>
      <c r="K582" s="52"/>
      <c r="L582" s="52"/>
      <c r="M582" s="52"/>
      <c r="N582" s="52"/>
      <c r="O582" s="52"/>
      <c r="P582" s="52"/>
      <c r="Q582" s="52"/>
      <c r="R582" s="52"/>
      <c r="S582" s="52"/>
      <c r="T582" s="52"/>
      <c r="U582" s="52"/>
      <c r="V582" s="52"/>
      <c r="W582" s="52"/>
      <c r="X582" s="52"/>
      <c r="Y582" s="52"/>
      <c r="Z582" s="52"/>
    </row>
    <row r="583" spans="1:26" ht="15.75" customHeight="1">
      <c r="A583" s="52"/>
      <c r="B583" s="54"/>
      <c r="C583" s="54"/>
      <c r="D583" s="54"/>
      <c r="E583" s="54"/>
      <c r="F583" s="54"/>
      <c r="G583" s="52"/>
      <c r="H583" s="152"/>
      <c r="I583" s="53"/>
      <c r="J583" s="52"/>
      <c r="K583" s="52"/>
      <c r="L583" s="52"/>
      <c r="M583" s="52"/>
      <c r="N583" s="52"/>
      <c r="O583" s="52"/>
      <c r="P583" s="52"/>
      <c r="Q583" s="52"/>
      <c r="R583" s="52"/>
      <c r="S583" s="52"/>
      <c r="T583" s="52"/>
      <c r="U583" s="52"/>
      <c r="V583" s="52"/>
      <c r="W583" s="52"/>
      <c r="X583" s="52"/>
      <c r="Y583" s="52"/>
      <c r="Z583" s="52"/>
    </row>
    <row r="584" spans="1:26" ht="15.75" customHeight="1">
      <c r="A584" s="52"/>
      <c r="B584" s="54"/>
      <c r="C584" s="54"/>
      <c r="D584" s="54"/>
      <c r="E584" s="54"/>
      <c r="F584" s="54"/>
      <c r="G584" s="52"/>
      <c r="H584" s="152"/>
      <c r="I584" s="53"/>
      <c r="J584" s="52"/>
      <c r="K584" s="52"/>
      <c r="L584" s="52"/>
      <c r="M584" s="52"/>
      <c r="N584" s="52"/>
      <c r="O584" s="52"/>
      <c r="P584" s="52"/>
      <c r="Q584" s="52"/>
      <c r="R584" s="52"/>
      <c r="S584" s="52"/>
      <c r="T584" s="52"/>
      <c r="U584" s="52"/>
      <c r="V584" s="52"/>
      <c r="W584" s="52"/>
      <c r="X584" s="52"/>
      <c r="Y584" s="52"/>
      <c r="Z584" s="52"/>
    </row>
    <row r="585" spans="1:26" ht="15.75" customHeight="1">
      <c r="A585" s="52"/>
      <c r="B585" s="54"/>
      <c r="C585" s="54"/>
      <c r="D585" s="54"/>
      <c r="E585" s="54"/>
      <c r="F585" s="54"/>
      <c r="G585" s="52"/>
      <c r="H585" s="152"/>
      <c r="I585" s="53"/>
      <c r="J585" s="52"/>
      <c r="K585" s="52"/>
      <c r="L585" s="52"/>
      <c r="M585" s="52"/>
      <c r="N585" s="52"/>
      <c r="O585" s="52"/>
      <c r="P585" s="52"/>
      <c r="Q585" s="52"/>
      <c r="R585" s="52"/>
      <c r="S585" s="52"/>
      <c r="T585" s="52"/>
      <c r="U585" s="52"/>
      <c r="V585" s="52"/>
      <c r="W585" s="52"/>
      <c r="X585" s="52"/>
      <c r="Y585" s="52"/>
      <c r="Z585" s="52"/>
    </row>
    <row r="586" spans="1:26" ht="15.75" customHeight="1">
      <c r="A586" s="52"/>
      <c r="B586" s="54"/>
      <c r="C586" s="54"/>
      <c r="D586" s="54"/>
      <c r="E586" s="54"/>
      <c r="F586" s="54"/>
      <c r="G586" s="52"/>
      <c r="H586" s="152"/>
      <c r="I586" s="53"/>
      <c r="J586" s="52"/>
      <c r="K586" s="52"/>
      <c r="L586" s="52"/>
      <c r="M586" s="52"/>
      <c r="N586" s="52"/>
      <c r="O586" s="52"/>
      <c r="P586" s="52"/>
      <c r="Q586" s="52"/>
      <c r="R586" s="52"/>
      <c r="S586" s="52"/>
      <c r="T586" s="52"/>
      <c r="U586" s="52"/>
      <c r="V586" s="52"/>
      <c r="W586" s="52"/>
      <c r="X586" s="52"/>
      <c r="Y586" s="52"/>
      <c r="Z586" s="52"/>
    </row>
    <row r="587" spans="1:26" ht="15.75" customHeight="1">
      <c r="A587" s="52"/>
      <c r="B587" s="54"/>
      <c r="C587" s="54"/>
      <c r="D587" s="54"/>
      <c r="E587" s="54"/>
      <c r="F587" s="54"/>
      <c r="G587" s="52"/>
      <c r="H587" s="152"/>
      <c r="I587" s="53"/>
      <c r="J587" s="52"/>
      <c r="K587" s="52"/>
      <c r="L587" s="52"/>
      <c r="M587" s="52"/>
      <c r="N587" s="52"/>
      <c r="O587" s="52"/>
      <c r="P587" s="52"/>
      <c r="Q587" s="52"/>
      <c r="R587" s="52"/>
      <c r="S587" s="52"/>
      <c r="T587" s="52"/>
      <c r="U587" s="52"/>
      <c r="V587" s="52"/>
      <c r="W587" s="52"/>
      <c r="X587" s="52"/>
      <c r="Y587" s="52"/>
      <c r="Z587" s="52"/>
    </row>
    <row r="588" spans="1:26" ht="15.75" customHeight="1">
      <c r="A588" s="52"/>
      <c r="B588" s="54"/>
      <c r="C588" s="54"/>
      <c r="D588" s="54"/>
      <c r="E588" s="54"/>
      <c r="F588" s="54"/>
      <c r="G588" s="52"/>
      <c r="H588" s="152"/>
      <c r="I588" s="53"/>
      <c r="J588" s="52"/>
      <c r="K588" s="52"/>
      <c r="L588" s="52"/>
      <c r="M588" s="52"/>
      <c r="N588" s="52"/>
      <c r="O588" s="52"/>
      <c r="P588" s="52"/>
      <c r="Q588" s="52"/>
      <c r="R588" s="52"/>
      <c r="S588" s="52"/>
      <c r="T588" s="52"/>
      <c r="U588" s="52"/>
      <c r="V588" s="52"/>
      <c r="W588" s="52"/>
      <c r="X588" s="52"/>
      <c r="Y588" s="52"/>
      <c r="Z588" s="52"/>
    </row>
    <row r="589" spans="1:26" ht="15.75" customHeight="1">
      <c r="A589" s="52"/>
      <c r="B589" s="54"/>
      <c r="C589" s="54"/>
      <c r="D589" s="54"/>
      <c r="E589" s="54"/>
      <c r="F589" s="54"/>
      <c r="G589" s="52"/>
      <c r="H589" s="152"/>
      <c r="I589" s="53"/>
      <c r="J589" s="52"/>
      <c r="K589" s="52"/>
      <c r="L589" s="52"/>
      <c r="M589" s="52"/>
      <c r="N589" s="52"/>
      <c r="O589" s="52"/>
      <c r="P589" s="52"/>
      <c r="Q589" s="52"/>
      <c r="R589" s="52"/>
      <c r="S589" s="52"/>
      <c r="T589" s="52"/>
      <c r="U589" s="52"/>
      <c r="V589" s="52"/>
      <c r="W589" s="52"/>
      <c r="X589" s="52"/>
      <c r="Y589" s="52"/>
      <c r="Z589" s="52"/>
    </row>
    <row r="590" spans="1:26" ht="15.75" customHeight="1">
      <c r="A590" s="52"/>
      <c r="B590" s="54"/>
      <c r="C590" s="54"/>
      <c r="D590" s="54"/>
      <c r="E590" s="54"/>
      <c r="F590" s="54"/>
      <c r="G590" s="52"/>
      <c r="H590" s="152"/>
      <c r="I590" s="53"/>
      <c r="J590" s="52"/>
      <c r="K590" s="52"/>
      <c r="L590" s="52"/>
      <c r="M590" s="52"/>
      <c r="N590" s="52"/>
      <c r="O590" s="52"/>
      <c r="P590" s="52"/>
      <c r="Q590" s="52"/>
      <c r="R590" s="52"/>
      <c r="S590" s="52"/>
      <c r="T590" s="52"/>
      <c r="U590" s="52"/>
      <c r="V590" s="52"/>
      <c r="W590" s="52"/>
      <c r="X590" s="52"/>
      <c r="Y590" s="52"/>
      <c r="Z590" s="52"/>
    </row>
    <row r="591" spans="1:26" ht="15.75" customHeight="1">
      <c r="A591" s="52"/>
      <c r="B591" s="54"/>
      <c r="C591" s="54"/>
      <c r="D591" s="54"/>
      <c r="E591" s="54"/>
      <c r="F591" s="54"/>
      <c r="G591" s="52"/>
      <c r="H591" s="152"/>
      <c r="I591" s="53"/>
      <c r="J591" s="52"/>
      <c r="K591" s="52"/>
      <c r="L591" s="52"/>
      <c r="M591" s="52"/>
      <c r="N591" s="52"/>
      <c r="O591" s="52"/>
      <c r="P591" s="52"/>
      <c r="Q591" s="52"/>
      <c r="R591" s="52"/>
      <c r="S591" s="52"/>
      <c r="T591" s="52"/>
      <c r="U591" s="52"/>
      <c r="V591" s="52"/>
      <c r="W591" s="52"/>
      <c r="X591" s="52"/>
      <c r="Y591" s="52"/>
      <c r="Z591" s="52"/>
    </row>
    <row r="592" spans="1:26" ht="15.75" customHeight="1">
      <c r="A592" s="52"/>
      <c r="B592" s="54"/>
      <c r="C592" s="54"/>
      <c r="D592" s="54"/>
      <c r="E592" s="54"/>
      <c r="F592" s="54"/>
      <c r="G592" s="52"/>
      <c r="H592" s="152"/>
      <c r="I592" s="53"/>
      <c r="J592" s="52"/>
      <c r="K592" s="52"/>
      <c r="L592" s="52"/>
      <c r="M592" s="52"/>
      <c r="N592" s="52"/>
      <c r="O592" s="52"/>
      <c r="P592" s="52"/>
      <c r="Q592" s="52"/>
      <c r="R592" s="52"/>
      <c r="S592" s="52"/>
      <c r="T592" s="52"/>
      <c r="U592" s="52"/>
      <c r="V592" s="52"/>
      <c r="W592" s="52"/>
      <c r="X592" s="52"/>
      <c r="Y592" s="52"/>
      <c r="Z592" s="52"/>
    </row>
    <row r="593" spans="1:26" ht="15.75" customHeight="1">
      <c r="A593" s="52"/>
      <c r="B593" s="54"/>
      <c r="C593" s="54"/>
      <c r="D593" s="54"/>
      <c r="E593" s="54"/>
      <c r="F593" s="54"/>
      <c r="G593" s="52"/>
      <c r="H593" s="152"/>
      <c r="I593" s="53"/>
      <c r="J593" s="52"/>
      <c r="K593" s="52"/>
      <c r="L593" s="52"/>
      <c r="M593" s="52"/>
      <c r="N593" s="52"/>
      <c r="O593" s="52"/>
      <c r="P593" s="52"/>
      <c r="Q593" s="52"/>
      <c r="R593" s="52"/>
      <c r="S593" s="52"/>
      <c r="T593" s="52"/>
      <c r="U593" s="52"/>
      <c r="V593" s="52"/>
      <c r="W593" s="52"/>
      <c r="X593" s="52"/>
      <c r="Y593" s="52"/>
      <c r="Z593" s="52"/>
    </row>
    <row r="594" spans="1:26" ht="15.75" customHeight="1">
      <c r="A594" s="52"/>
      <c r="B594" s="54"/>
      <c r="C594" s="54"/>
      <c r="D594" s="54"/>
      <c r="E594" s="54"/>
      <c r="F594" s="54"/>
      <c r="G594" s="52"/>
      <c r="H594" s="152"/>
      <c r="I594" s="53"/>
      <c r="J594" s="52"/>
      <c r="K594" s="52"/>
      <c r="L594" s="52"/>
      <c r="M594" s="52"/>
      <c r="N594" s="52"/>
      <c r="O594" s="52"/>
      <c r="P594" s="52"/>
      <c r="Q594" s="52"/>
      <c r="R594" s="52"/>
      <c r="S594" s="52"/>
      <c r="T594" s="52"/>
      <c r="U594" s="52"/>
      <c r="V594" s="52"/>
      <c r="W594" s="52"/>
      <c r="X594" s="52"/>
      <c r="Y594" s="52"/>
      <c r="Z594" s="52"/>
    </row>
    <row r="595" spans="1:26" ht="15.75" customHeight="1">
      <c r="A595" s="52"/>
      <c r="B595" s="54"/>
      <c r="C595" s="54"/>
      <c r="D595" s="54"/>
      <c r="E595" s="54"/>
      <c r="F595" s="54"/>
      <c r="G595" s="52"/>
      <c r="H595" s="152"/>
      <c r="I595" s="53"/>
      <c r="J595" s="52"/>
      <c r="K595" s="52"/>
      <c r="L595" s="52"/>
      <c r="M595" s="52"/>
      <c r="N595" s="52"/>
      <c r="O595" s="52"/>
      <c r="P595" s="52"/>
      <c r="Q595" s="52"/>
      <c r="R595" s="52"/>
      <c r="S595" s="52"/>
      <c r="T595" s="52"/>
      <c r="U595" s="52"/>
      <c r="V595" s="52"/>
      <c r="W595" s="52"/>
      <c r="X595" s="52"/>
      <c r="Y595" s="52"/>
      <c r="Z595" s="52"/>
    </row>
    <row r="596" spans="1:26" ht="15.75" customHeight="1">
      <c r="A596" s="52"/>
      <c r="B596" s="54"/>
      <c r="C596" s="54"/>
      <c r="D596" s="54"/>
      <c r="E596" s="54"/>
      <c r="F596" s="54"/>
      <c r="G596" s="52"/>
      <c r="H596" s="152"/>
      <c r="I596" s="53"/>
      <c r="J596" s="52"/>
      <c r="K596" s="52"/>
      <c r="L596" s="52"/>
      <c r="M596" s="52"/>
      <c r="N596" s="52"/>
      <c r="O596" s="52"/>
      <c r="P596" s="52"/>
      <c r="Q596" s="52"/>
      <c r="R596" s="52"/>
      <c r="S596" s="52"/>
      <c r="T596" s="52"/>
      <c r="U596" s="52"/>
      <c r="V596" s="52"/>
      <c r="W596" s="52"/>
      <c r="X596" s="52"/>
      <c r="Y596" s="52"/>
      <c r="Z596" s="52"/>
    </row>
    <row r="597" spans="1:26" ht="15.75" customHeight="1">
      <c r="A597" s="52"/>
      <c r="B597" s="54"/>
      <c r="C597" s="54"/>
      <c r="D597" s="54"/>
      <c r="E597" s="54"/>
      <c r="F597" s="54"/>
      <c r="G597" s="52"/>
      <c r="H597" s="152"/>
      <c r="I597" s="53"/>
      <c r="J597" s="52"/>
      <c r="K597" s="52"/>
      <c r="L597" s="52"/>
      <c r="M597" s="52"/>
      <c r="N597" s="52"/>
      <c r="O597" s="52"/>
      <c r="P597" s="52"/>
      <c r="Q597" s="52"/>
      <c r="R597" s="52"/>
      <c r="S597" s="52"/>
      <c r="T597" s="52"/>
      <c r="U597" s="52"/>
      <c r="V597" s="52"/>
      <c r="W597" s="52"/>
      <c r="X597" s="52"/>
      <c r="Y597" s="52"/>
      <c r="Z597" s="52"/>
    </row>
    <row r="598" spans="1:26" ht="15.75" customHeight="1">
      <c r="A598" s="52"/>
      <c r="B598" s="54"/>
      <c r="C598" s="54"/>
      <c r="D598" s="54"/>
      <c r="E598" s="54"/>
      <c r="F598" s="54"/>
      <c r="G598" s="52"/>
      <c r="H598" s="152"/>
      <c r="I598" s="53"/>
      <c r="J598" s="52"/>
      <c r="K598" s="52"/>
      <c r="L598" s="52"/>
      <c r="M598" s="52"/>
      <c r="N598" s="52"/>
      <c r="O598" s="52"/>
      <c r="P598" s="52"/>
      <c r="Q598" s="52"/>
      <c r="R598" s="52"/>
      <c r="S598" s="52"/>
      <c r="T598" s="52"/>
      <c r="U598" s="52"/>
      <c r="V598" s="52"/>
      <c r="W598" s="52"/>
      <c r="X598" s="52"/>
      <c r="Y598" s="52"/>
      <c r="Z598" s="52"/>
    </row>
    <row r="599" spans="1:26" ht="15.75" customHeight="1">
      <c r="A599" s="52"/>
      <c r="B599" s="54"/>
      <c r="C599" s="54"/>
      <c r="D599" s="54"/>
      <c r="E599" s="54"/>
      <c r="F599" s="54"/>
      <c r="G599" s="52"/>
      <c r="H599" s="152"/>
      <c r="I599" s="53"/>
      <c r="J599" s="52"/>
      <c r="K599" s="52"/>
      <c r="L599" s="52"/>
      <c r="M599" s="52"/>
      <c r="N599" s="52"/>
      <c r="O599" s="52"/>
      <c r="P599" s="52"/>
      <c r="Q599" s="52"/>
      <c r="R599" s="52"/>
      <c r="S599" s="52"/>
      <c r="T599" s="52"/>
      <c r="U599" s="52"/>
      <c r="V599" s="52"/>
      <c r="W599" s="52"/>
      <c r="X599" s="52"/>
      <c r="Y599" s="52"/>
      <c r="Z599" s="52"/>
    </row>
    <row r="600" spans="1:26" ht="15.75" customHeight="1">
      <c r="A600" s="52"/>
      <c r="B600" s="54"/>
      <c r="C600" s="54"/>
      <c r="D600" s="54"/>
      <c r="E600" s="54"/>
      <c r="F600" s="54"/>
      <c r="G600" s="52"/>
      <c r="H600" s="152"/>
      <c r="I600" s="53"/>
      <c r="J600" s="52"/>
      <c r="K600" s="52"/>
      <c r="L600" s="52"/>
      <c r="M600" s="52"/>
      <c r="N600" s="52"/>
      <c r="O600" s="52"/>
      <c r="P600" s="52"/>
      <c r="Q600" s="52"/>
      <c r="R600" s="52"/>
      <c r="S600" s="52"/>
      <c r="T600" s="52"/>
      <c r="U600" s="52"/>
      <c r="V600" s="52"/>
      <c r="W600" s="52"/>
      <c r="X600" s="52"/>
      <c r="Y600" s="52"/>
      <c r="Z600" s="52"/>
    </row>
    <row r="601" spans="1:26" ht="15.75" customHeight="1">
      <c r="A601" s="52"/>
      <c r="B601" s="54"/>
      <c r="C601" s="54"/>
      <c r="D601" s="54"/>
      <c r="E601" s="54"/>
      <c r="F601" s="54"/>
      <c r="G601" s="52"/>
      <c r="H601" s="152"/>
      <c r="I601" s="53"/>
      <c r="J601" s="52"/>
      <c r="K601" s="52"/>
      <c r="L601" s="52"/>
      <c r="M601" s="52"/>
      <c r="N601" s="52"/>
      <c r="O601" s="52"/>
      <c r="P601" s="52"/>
      <c r="Q601" s="52"/>
      <c r="R601" s="52"/>
      <c r="S601" s="52"/>
      <c r="T601" s="52"/>
      <c r="U601" s="52"/>
      <c r="V601" s="52"/>
      <c r="W601" s="52"/>
      <c r="X601" s="52"/>
      <c r="Y601" s="52"/>
      <c r="Z601" s="52"/>
    </row>
    <row r="602" spans="1:26" ht="15.75" customHeight="1">
      <c r="A602" s="52"/>
      <c r="B602" s="54"/>
      <c r="C602" s="54"/>
      <c r="D602" s="54"/>
      <c r="E602" s="54"/>
      <c r="F602" s="54"/>
      <c r="G602" s="52"/>
      <c r="H602" s="152"/>
      <c r="I602" s="53"/>
      <c r="J602" s="52"/>
      <c r="K602" s="52"/>
      <c r="L602" s="52"/>
      <c r="M602" s="52"/>
      <c r="N602" s="52"/>
      <c r="O602" s="52"/>
      <c r="P602" s="52"/>
      <c r="Q602" s="52"/>
      <c r="R602" s="52"/>
      <c r="S602" s="52"/>
      <c r="T602" s="52"/>
      <c r="U602" s="52"/>
      <c r="V602" s="52"/>
      <c r="W602" s="52"/>
      <c r="X602" s="52"/>
      <c r="Y602" s="52"/>
      <c r="Z602" s="52"/>
    </row>
    <row r="603" spans="1:26" ht="15.75" customHeight="1">
      <c r="A603" s="52"/>
      <c r="B603" s="54"/>
      <c r="C603" s="54"/>
      <c r="D603" s="54"/>
      <c r="E603" s="54"/>
      <c r="F603" s="54"/>
      <c r="G603" s="52"/>
      <c r="H603" s="152"/>
      <c r="I603" s="53"/>
      <c r="J603" s="52"/>
      <c r="K603" s="52"/>
      <c r="L603" s="52"/>
      <c r="M603" s="52"/>
      <c r="N603" s="52"/>
      <c r="O603" s="52"/>
      <c r="P603" s="52"/>
      <c r="Q603" s="52"/>
      <c r="R603" s="52"/>
      <c r="S603" s="52"/>
      <c r="T603" s="52"/>
      <c r="U603" s="52"/>
      <c r="V603" s="52"/>
      <c r="W603" s="52"/>
      <c r="X603" s="52"/>
      <c r="Y603" s="52"/>
      <c r="Z603" s="52"/>
    </row>
    <row r="604" spans="1:26" ht="15.75" customHeight="1">
      <c r="A604" s="52"/>
      <c r="B604" s="54"/>
      <c r="C604" s="54"/>
      <c r="D604" s="54"/>
      <c r="E604" s="54"/>
      <c r="F604" s="54"/>
      <c r="G604" s="52"/>
      <c r="H604" s="152"/>
      <c r="I604" s="53"/>
      <c r="J604" s="52"/>
      <c r="K604" s="52"/>
      <c r="L604" s="52"/>
      <c r="M604" s="52"/>
      <c r="N604" s="52"/>
      <c r="O604" s="52"/>
      <c r="P604" s="52"/>
      <c r="Q604" s="52"/>
      <c r="R604" s="52"/>
      <c r="S604" s="52"/>
      <c r="T604" s="52"/>
      <c r="U604" s="52"/>
      <c r="V604" s="52"/>
      <c r="W604" s="52"/>
      <c r="X604" s="52"/>
      <c r="Y604" s="52"/>
      <c r="Z604" s="52"/>
    </row>
    <row r="605" spans="1:26" ht="15.75" customHeight="1">
      <c r="A605" s="52"/>
      <c r="B605" s="54"/>
      <c r="C605" s="54"/>
      <c r="D605" s="54"/>
      <c r="E605" s="54"/>
      <c r="F605" s="54"/>
      <c r="G605" s="52"/>
      <c r="H605" s="152"/>
      <c r="I605" s="53"/>
      <c r="J605" s="52"/>
      <c r="K605" s="52"/>
      <c r="L605" s="52"/>
      <c r="M605" s="52"/>
      <c r="N605" s="52"/>
      <c r="O605" s="52"/>
      <c r="P605" s="52"/>
      <c r="Q605" s="52"/>
      <c r="R605" s="52"/>
      <c r="S605" s="52"/>
      <c r="T605" s="52"/>
      <c r="U605" s="52"/>
      <c r="V605" s="52"/>
      <c r="W605" s="52"/>
      <c r="X605" s="52"/>
      <c r="Y605" s="52"/>
      <c r="Z605" s="52"/>
    </row>
    <row r="606" spans="1:26" ht="15.75" customHeight="1">
      <c r="A606" s="52"/>
      <c r="B606" s="54"/>
      <c r="C606" s="54"/>
      <c r="D606" s="54"/>
      <c r="E606" s="54"/>
      <c r="F606" s="54"/>
      <c r="G606" s="52"/>
      <c r="H606" s="152"/>
      <c r="I606" s="53"/>
      <c r="J606" s="52"/>
      <c r="K606" s="52"/>
      <c r="L606" s="52"/>
      <c r="M606" s="52"/>
      <c r="N606" s="52"/>
      <c r="O606" s="52"/>
      <c r="P606" s="52"/>
      <c r="Q606" s="52"/>
      <c r="R606" s="52"/>
      <c r="S606" s="52"/>
      <c r="T606" s="52"/>
      <c r="U606" s="52"/>
      <c r="V606" s="52"/>
      <c r="W606" s="52"/>
      <c r="X606" s="52"/>
      <c r="Y606" s="52"/>
      <c r="Z606" s="52"/>
    </row>
    <row r="607" spans="1:26" ht="15.75" customHeight="1">
      <c r="A607" s="52"/>
      <c r="B607" s="54"/>
      <c r="C607" s="54"/>
      <c r="D607" s="54"/>
      <c r="E607" s="54"/>
      <c r="F607" s="54"/>
      <c r="G607" s="52"/>
      <c r="H607" s="152"/>
      <c r="I607" s="53"/>
      <c r="J607" s="52"/>
      <c r="K607" s="52"/>
      <c r="L607" s="52"/>
      <c r="M607" s="52"/>
      <c r="N607" s="52"/>
      <c r="O607" s="52"/>
      <c r="P607" s="52"/>
      <c r="Q607" s="52"/>
      <c r="R607" s="52"/>
      <c r="S607" s="52"/>
      <c r="T607" s="52"/>
      <c r="U607" s="52"/>
      <c r="V607" s="52"/>
      <c r="W607" s="52"/>
      <c r="X607" s="52"/>
      <c r="Y607" s="52"/>
      <c r="Z607" s="52"/>
    </row>
    <row r="608" spans="1:26" ht="15.75" customHeight="1">
      <c r="A608" s="52"/>
      <c r="B608" s="54"/>
      <c r="C608" s="54"/>
      <c r="D608" s="54"/>
      <c r="E608" s="54"/>
      <c r="F608" s="54"/>
      <c r="G608" s="52"/>
      <c r="H608" s="152"/>
      <c r="I608" s="53"/>
      <c r="J608" s="52"/>
      <c r="K608" s="52"/>
      <c r="L608" s="52"/>
      <c r="M608" s="52"/>
      <c r="N608" s="52"/>
      <c r="O608" s="52"/>
      <c r="P608" s="52"/>
      <c r="Q608" s="52"/>
      <c r="R608" s="52"/>
      <c r="S608" s="52"/>
      <c r="T608" s="52"/>
      <c r="U608" s="52"/>
      <c r="V608" s="52"/>
      <c r="W608" s="52"/>
      <c r="X608" s="52"/>
      <c r="Y608" s="52"/>
      <c r="Z608" s="52"/>
    </row>
    <row r="609" spans="1:26" ht="15.75" customHeight="1">
      <c r="A609" s="52"/>
      <c r="B609" s="54"/>
      <c r="C609" s="54"/>
      <c r="D609" s="54"/>
      <c r="E609" s="54"/>
      <c r="F609" s="54"/>
      <c r="G609" s="52"/>
      <c r="H609" s="152"/>
      <c r="I609" s="53"/>
      <c r="J609" s="52"/>
      <c r="K609" s="52"/>
      <c r="L609" s="52"/>
      <c r="M609" s="52"/>
      <c r="N609" s="52"/>
      <c r="O609" s="52"/>
      <c r="P609" s="52"/>
      <c r="Q609" s="52"/>
      <c r="R609" s="52"/>
      <c r="S609" s="52"/>
      <c r="T609" s="52"/>
      <c r="U609" s="52"/>
      <c r="V609" s="52"/>
      <c r="W609" s="52"/>
      <c r="X609" s="52"/>
      <c r="Y609" s="52"/>
      <c r="Z609" s="52"/>
    </row>
    <row r="610" spans="1:26" ht="15.75" customHeight="1">
      <c r="A610" s="52"/>
      <c r="B610" s="54"/>
      <c r="C610" s="54"/>
      <c r="D610" s="54"/>
      <c r="E610" s="54"/>
      <c r="F610" s="54"/>
      <c r="G610" s="52"/>
      <c r="H610" s="152"/>
      <c r="I610" s="53"/>
      <c r="J610" s="52"/>
      <c r="K610" s="52"/>
      <c r="L610" s="52"/>
      <c r="M610" s="52"/>
      <c r="N610" s="52"/>
      <c r="O610" s="52"/>
      <c r="P610" s="52"/>
      <c r="Q610" s="52"/>
      <c r="R610" s="52"/>
      <c r="S610" s="52"/>
      <c r="T610" s="52"/>
      <c r="U610" s="52"/>
      <c r="V610" s="52"/>
      <c r="W610" s="52"/>
      <c r="X610" s="52"/>
      <c r="Y610" s="52"/>
      <c r="Z610" s="52"/>
    </row>
    <row r="611" spans="1:26" ht="15.75" customHeight="1">
      <c r="A611" s="52"/>
      <c r="B611" s="54"/>
      <c r="C611" s="54"/>
      <c r="D611" s="54"/>
      <c r="E611" s="54"/>
      <c r="F611" s="54"/>
      <c r="G611" s="52"/>
      <c r="H611" s="152"/>
      <c r="I611" s="53"/>
      <c r="J611" s="52"/>
      <c r="K611" s="52"/>
      <c r="L611" s="52"/>
      <c r="M611" s="52"/>
      <c r="N611" s="52"/>
      <c r="O611" s="52"/>
      <c r="P611" s="52"/>
      <c r="Q611" s="52"/>
      <c r="R611" s="52"/>
      <c r="S611" s="52"/>
      <c r="T611" s="52"/>
      <c r="U611" s="52"/>
      <c r="V611" s="52"/>
      <c r="W611" s="52"/>
      <c r="X611" s="52"/>
      <c r="Y611" s="52"/>
      <c r="Z611" s="52"/>
    </row>
    <row r="612" spans="1:26" ht="15.75" customHeight="1">
      <c r="A612" s="52"/>
      <c r="B612" s="54"/>
      <c r="C612" s="54"/>
      <c r="D612" s="54"/>
      <c r="E612" s="54"/>
      <c r="F612" s="54"/>
      <c r="G612" s="52"/>
      <c r="H612" s="152"/>
      <c r="I612" s="53"/>
      <c r="J612" s="52"/>
      <c r="K612" s="52"/>
      <c r="L612" s="52"/>
      <c r="M612" s="52"/>
      <c r="N612" s="52"/>
      <c r="O612" s="52"/>
      <c r="P612" s="52"/>
      <c r="Q612" s="52"/>
      <c r="R612" s="52"/>
      <c r="S612" s="52"/>
      <c r="T612" s="52"/>
      <c r="U612" s="52"/>
      <c r="V612" s="52"/>
      <c r="W612" s="52"/>
      <c r="X612" s="52"/>
      <c r="Y612" s="52"/>
      <c r="Z612" s="52"/>
    </row>
    <row r="613" spans="1:26" ht="15.75" customHeight="1">
      <c r="A613" s="52"/>
      <c r="B613" s="54"/>
      <c r="C613" s="54"/>
      <c r="D613" s="54"/>
      <c r="E613" s="54"/>
      <c r="F613" s="54"/>
      <c r="G613" s="52"/>
      <c r="H613" s="152"/>
      <c r="I613" s="53"/>
      <c r="J613" s="52"/>
      <c r="K613" s="52"/>
      <c r="L613" s="52"/>
      <c r="M613" s="52"/>
      <c r="N613" s="52"/>
      <c r="O613" s="52"/>
      <c r="P613" s="52"/>
      <c r="Q613" s="52"/>
      <c r="R613" s="52"/>
      <c r="S613" s="52"/>
      <c r="T613" s="52"/>
      <c r="U613" s="52"/>
      <c r="V613" s="52"/>
      <c r="W613" s="52"/>
      <c r="X613" s="52"/>
      <c r="Y613" s="52"/>
      <c r="Z613" s="52"/>
    </row>
    <row r="614" spans="1:26" ht="15.75" customHeight="1">
      <c r="A614" s="52"/>
      <c r="B614" s="54"/>
      <c r="C614" s="54"/>
      <c r="D614" s="54"/>
      <c r="E614" s="54"/>
      <c r="F614" s="54"/>
      <c r="G614" s="52"/>
      <c r="H614" s="152"/>
      <c r="I614" s="53"/>
      <c r="J614" s="52"/>
      <c r="K614" s="52"/>
      <c r="L614" s="52"/>
      <c r="M614" s="52"/>
      <c r="N614" s="52"/>
      <c r="O614" s="52"/>
      <c r="P614" s="52"/>
      <c r="Q614" s="52"/>
      <c r="R614" s="52"/>
      <c r="S614" s="52"/>
      <c r="T614" s="52"/>
      <c r="U614" s="52"/>
      <c r="V614" s="52"/>
      <c r="W614" s="52"/>
      <c r="X614" s="52"/>
      <c r="Y614" s="52"/>
      <c r="Z614" s="52"/>
    </row>
    <row r="615" spans="1:26" ht="15.75" customHeight="1">
      <c r="A615" s="52"/>
      <c r="B615" s="54"/>
      <c r="C615" s="54"/>
      <c r="D615" s="54"/>
      <c r="E615" s="54"/>
      <c r="F615" s="54"/>
      <c r="G615" s="52"/>
      <c r="H615" s="152"/>
      <c r="I615" s="53"/>
      <c r="J615" s="52"/>
      <c r="K615" s="52"/>
      <c r="L615" s="52"/>
      <c r="M615" s="52"/>
      <c r="N615" s="52"/>
      <c r="O615" s="52"/>
      <c r="P615" s="52"/>
      <c r="Q615" s="52"/>
      <c r="R615" s="52"/>
      <c r="S615" s="52"/>
      <c r="T615" s="52"/>
      <c r="U615" s="52"/>
      <c r="V615" s="52"/>
      <c r="W615" s="52"/>
      <c r="X615" s="52"/>
      <c r="Y615" s="52"/>
      <c r="Z615" s="52"/>
    </row>
    <row r="616" spans="1:26" ht="15.75" customHeight="1">
      <c r="A616" s="52"/>
      <c r="B616" s="54"/>
      <c r="C616" s="54"/>
      <c r="D616" s="54"/>
      <c r="E616" s="54"/>
      <c r="F616" s="54"/>
      <c r="G616" s="52"/>
      <c r="H616" s="152"/>
      <c r="I616" s="53"/>
      <c r="J616" s="52"/>
      <c r="K616" s="52"/>
      <c r="L616" s="52"/>
      <c r="M616" s="52"/>
      <c r="N616" s="52"/>
      <c r="O616" s="52"/>
      <c r="P616" s="52"/>
      <c r="Q616" s="52"/>
      <c r="R616" s="52"/>
      <c r="S616" s="52"/>
      <c r="T616" s="52"/>
      <c r="U616" s="52"/>
      <c r="V616" s="52"/>
      <c r="W616" s="52"/>
      <c r="X616" s="52"/>
      <c r="Y616" s="52"/>
      <c r="Z616" s="52"/>
    </row>
    <row r="617" spans="1:26" ht="15.75" customHeight="1">
      <c r="A617" s="52"/>
      <c r="B617" s="54"/>
      <c r="C617" s="54"/>
      <c r="D617" s="54"/>
      <c r="E617" s="54"/>
      <c r="F617" s="54"/>
      <c r="G617" s="52"/>
      <c r="H617" s="152"/>
      <c r="I617" s="53"/>
      <c r="J617" s="52"/>
      <c r="K617" s="52"/>
      <c r="L617" s="52"/>
      <c r="M617" s="52"/>
      <c r="N617" s="52"/>
      <c r="O617" s="52"/>
      <c r="P617" s="52"/>
      <c r="Q617" s="52"/>
      <c r="R617" s="52"/>
      <c r="S617" s="52"/>
      <c r="T617" s="52"/>
      <c r="U617" s="52"/>
      <c r="V617" s="52"/>
      <c r="W617" s="52"/>
      <c r="X617" s="52"/>
      <c r="Y617" s="52"/>
      <c r="Z617" s="52"/>
    </row>
    <row r="618" spans="1:26" ht="15.75" customHeight="1">
      <c r="A618" s="52"/>
      <c r="B618" s="54"/>
      <c r="C618" s="54"/>
      <c r="D618" s="54"/>
      <c r="E618" s="54"/>
      <c r="F618" s="54"/>
      <c r="G618" s="52"/>
      <c r="H618" s="152"/>
      <c r="I618" s="53"/>
      <c r="J618" s="52"/>
      <c r="K618" s="52"/>
      <c r="L618" s="52"/>
      <c r="M618" s="52"/>
      <c r="N618" s="52"/>
      <c r="O618" s="52"/>
      <c r="P618" s="52"/>
      <c r="Q618" s="52"/>
      <c r="R618" s="52"/>
      <c r="S618" s="52"/>
      <c r="T618" s="52"/>
      <c r="U618" s="52"/>
      <c r="V618" s="52"/>
      <c r="W618" s="52"/>
      <c r="X618" s="52"/>
      <c r="Y618" s="52"/>
      <c r="Z618" s="52"/>
    </row>
    <row r="619" spans="1:26" ht="15.75" customHeight="1">
      <c r="A619" s="52"/>
      <c r="B619" s="54"/>
      <c r="C619" s="54"/>
      <c r="D619" s="54"/>
      <c r="E619" s="54"/>
      <c r="F619" s="54"/>
      <c r="G619" s="52"/>
      <c r="H619" s="152"/>
      <c r="I619" s="53"/>
      <c r="J619" s="52"/>
      <c r="K619" s="52"/>
      <c r="L619" s="52"/>
      <c r="M619" s="52"/>
      <c r="N619" s="52"/>
      <c r="O619" s="52"/>
      <c r="P619" s="52"/>
      <c r="Q619" s="52"/>
      <c r="R619" s="52"/>
      <c r="S619" s="52"/>
      <c r="T619" s="52"/>
      <c r="U619" s="52"/>
      <c r="V619" s="52"/>
      <c r="W619" s="52"/>
      <c r="X619" s="52"/>
      <c r="Y619" s="52"/>
      <c r="Z619" s="52"/>
    </row>
    <row r="620" spans="1:26" ht="15.75" customHeight="1">
      <c r="A620" s="52"/>
      <c r="B620" s="54"/>
      <c r="C620" s="54"/>
      <c r="D620" s="54"/>
      <c r="E620" s="54"/>
      <c r="F620" s="54"/>
      <c r="G620" s="52"/>
      <c r="H620" s="152"/>
      <c r="I620" s="53"/>
      <c r="J620" s="52"/>
      <c r="K620" s="52"/>
      <c r="L620" s="52"/>
      <c r="M620" s="52"/>
      <c r="N620" s="52"/>
      <c r="O620" s="52"/>
      <c r="P620" s="52"/>
      <c r="Q620" s="52"/>
      <c r="R620" s="52"/>
      <c r="S620" s="52"/>
      <c r="T620" s="52"/>
      <c r="U620" s="52"/>
      <c r="V620" s="52"/>
      <c r="W620" s="52"/>
      <c r="X620" s="52"/>
      <c r="Y620" s="52"/>
      <c r="Z620" s="52"/>
    </row>
    <row r="621" spans="1:26" ht="15.75" customHeight="1">
      <c r="A621" s="52"/>
      <c r="B621" s="54"/>
      <c r="C621" s="54"/>
      <c r="D621" s="54"/>
      <c r="E621" s="54"/>
      <c r="F621" s="54"/>
      <c r="G621" s="52"/>
      <c r="H621" s="152"/>
      <c r="I621" s="53"/>
      <c r="J621" s="52"/>
      <c r="K621" s="52"/>
      <c r="L621" s="52"/>
      <c r="M621" s="52"/>
      <c r="N621" s="52"/>
      <c r="O621" s="52"/>
      <c r="P621" s="52"/>
      <c r="Q621" s="52"/>
      <c r="R621" s="52"/>
      <c r="S621" s="52"/>
      <c r="T621" s="52"/>
      <c r="U621" s="52"/>
      <c r="V621" s="52"/>
      <c r="W621" s="52"/>
      <c r="X621" s="52"/>
      <c r="Y621" s="52"/>
      <c r="Z621" s="52"/>
    </row>
    <row r="622" spans="1:26" ht="15.75" customHeight="1">
      <c r="A622" s="52"/>
      <c r="B622" s="54"/>
      <c r="C622" s="54"/>
      <c r="D622" s="54"/>
      <c r="E622" s="54"/>
      <c r="F622" s="54"/>
      <c r="G622" s="52"/>
      <c r="H622" s="152"/>
      <c r="I622" s="53"/>
      <c r="J622" s="52"/>
      <c r="K622" s="52"/>
      <c r="L622" s="52"/>
      <c r="M622" s="52"/>
      <c r="N622" s="52"/>
      <c r="O622" s="52"/>
      <c r="P622" s="52"/>
      <c r="Q622" s="52"/>
      <c r="R622" s="52"/>
      <c r="S622" s="52"/>
      <c r="T622" s="52"/>
      <c r="U622" s="52"/>
      <c r="V622" s="52"/>
      <c r="W622" s="52"/>
      <c r="X622" s="52"/>
      <c r="Y622" s="52"/>
      <c r="Z622" s="52"/>
    </row>
    <row r="623" spans="1:26" ht="15.75" customHeight="1">
      <c r="A623" s="52"/>
      <c r="B623" s="54"/>
      <c r="C623" s="54"/>
      <c r="D623" s="54"/>
      <c r="E623" s="54"/>
      <c r="F623" s="54"/>
      <c r="G623" s="52"/>
      <c r="H623" s="152"/>
      <c r="I623" s="53"/>
      <c r="J623" s="52"/>
      <c r="K623" s="52"/>
      <c r="L623" s="52"/>
      <c r="M623" s="52"/>
      <c r="N623" s="52"/>
      <c r="O623" s="52"/>
      <c r="P623" s="52"/>
      <c r="Q623" s="52"/>
      <c r="R623" s="52"/>
      <c r="S623" s="52"/>
      <c r="T623" s="52"/>
      <c r="U623" s="52"/>
      <c r="V623" s="52"/>
      <c r="W623" s="52"/>
      <c r="X623" s="52"/>
      <c r="Y623" s="52"/>
      <c r="Z623" s="52"/>
    </row>
    <row r="624" spans="1:26" ht="15.75" customHeight="1">
      <c r="A624" s="52"/>
      <c r="B624" s="54"/>
      <c r="C624" s="54"/>
      <c r="D624" s="54"/>
      <c r="E624" s="54"/>
      <c r="F624" s="54"/>
      <c r="G624" s="52"/>
      <c r="H624" s="152"/>
      <c r="I624" s="53"/>
      <c r="J624" s="52"/>
      <c r="K624" s="52"/>
      <c r="L624" s="52"/>
      <c r="M624" s="52"/>
      <c r="N624" s="52"/>
      <c r="O624" s="52"/>
      <c r="P624" s="52"/>
      <c r="Q624" s="52"/>
      <c r="R624" s="52"/>
      <c r="S624" s="52"/>
      <c r="T624" s="52"/>
      <c r="U624" s="52"/>
      <c r="V624" s="52"/>
      <c r="W624" s="52"/>
      <c r="X624" s="52"/>
      <c r="Y624" s="52"/>
      <c r="Z624" s="52"/>
    </row>
    <row r="625" spans="1:26" ht="15.75" customHeight="1">
      <c r="A625" s="52"/>
      <c r="B625" s="54"/>
      <c r="C625" s="54"/>
      <c r="D625" s="54"/>
      <c r="E625" s="54"/>
      <c r="F625" s="54"/>
      <c r="G625" s="52"/>
      <c r="H625" s="152"/>
      <c r="I625" s="53"/>
      <c r="J625" s="52"/>
      <c r="K625" s="52"/>
      <c r="L625" s="52"/>
      <c r="M625" s="52"/>
      <c r="N625" s="52"/>
      <c r="O625" s="52"/>
      <c r="P625" s="52"/>
      <c r="Q625" s="52"/>
      <c r="R625" s="52"/>
      <c r="S625" s="52"/>
      <c r="T625" s="52"/>
      <c r="U625" s="52"/>
      <c r="V625" s="52"/>
      <c r="W625" s="52"/>
      <c r="X625" s="52"/>
      <c r="Y625" s="52"/>
      <c r="Z625" s="52"/>
    </row>
    <row r="626" spans="1:26" ht="15.75" customHeight="1">
      <c r="A626" s="52"/>
      <c r="B626" s="54"/>
      <c r="C626" s="54"/>
      <c r="D626" s="54"/>
      <c r="E626" s="54"/>
      <c r="F626" s="54"/>
      <c r="G626" s="52"/>
      <c r="H626" s="152"/>
      <c r="I626" s="53"/>
      <c r="J626" s="52"/>
      <c r="K626" s="52"/>
      <c r="L626" s="52"/>
      <c r="M626" s="52"/>
      <c r="N626" s="52"/>
      <c r="O626" s="52"/>
      <c r="P626" s="52"/>
      <c r="Q626" s="52"/>
      <c r="R626" s="52"/>
      <c r="S626" s="52"/>
      <c r="T626" s="52"/>
      <c r="U626" s="52"/>
      <c r="V626" s="52"/>
      <c r="W626" s="52"/>
      <c r="X626" s="52"/>
      <c r="Y626" s="52"/>
      <c r="Z626" s="52"/>
    </row>
    <row r="627" spans="1:26" ht="15.75" customHeight="1">
      <c r="A627" s="52"/>
      <c r="B627" s="54"/>
      <c r="C627" s="54"/>
      <c r="D627" s="54"/>
      <c r="E627" s="54"/>
      <c r="F627" s="54"/>
      <c r="G627" s="52"/>
      <c r="H627" s="152"/>
      <c r="I627" s="53"/>
      <c r="J627" s="52"/>
      <c r="K627" s="52"/>
      <c r="L627" s="52"/>
      <c r="M627" s="52"/>
      <c r="N627" s="52"/>
      <c r="O627" s="52"/>
      <c r="P627" s="52"/>
      <c r="Q627" s="52"/>
      <c r="R627" s="52"/>
      <c r="S627" s="52"/>
      <c r="T627" s="52"/>
      <c r="U627" s="52"/>
      <c r="V627" s="52"/>
      <c r="W627" s="52"/>
      <c r="X627" s="52"/>
      <c r="Y627" s="52"/>
      <c r="Z627" s="52"/>
    </row>
    <row r="628" spans="1:26" ht="15.75" customHeight="1">
      <c r="A628" s="52"/>
      <c r="B628" s="54"/>
      <c r="C628" s="54"/>
      <c r="D628" s="54"/>
      <c r="E628" s="54"/>
      <c r="F628" s="54"/>
      <c r="G628" s="52"/>
      <c r="H628" s="152"/>
      <c r="I628" s="53"/>
      <c r="J628" s="52"/>
      <c r="K628" s="52"/>
      <c r="L628" s="52"/>
      <c r="M628" s="52"/>
      <c r="N628" s="52"/>
      <c r="O628" s="52"/>
      <c r="P628" s="52"/>
      <c r="Q628" s="52"/>
      <c r="R628" s="52"/>
      <c r="S628" s="52"/>
      <c r="T628" s="52"/>
      <c r="U628" s="52"/>
      <c r="V628" s="52"/>
      <c r="W628" s="52"/>
      <c r="X628" s="52"/>
      <c r="Y628" s="52"/>
      <c r="Z628" s="52"/>
    </row>
    <row r="629" spans="1:26" ht="15.75" customHeight="1">
      <c r="A629" s="52"/>
      <c r="B629" s="54"/>
      <c r="C629" s="54"/>
      <c r="D629" s="54"/>
      <c r="E629" s="54"/>
      <c r="F629" s="54"/>
      <c r="G629" s="52"/>
      <c r="H629" s="152"/>
      <c r="I629" s="53"/>
      <c r="J629" s="52"/>
      <c r="K629" s="52"/>
      <c r="L629" s="52"/>
      <c r="M629" s="52"/>
      <c r="N629" s="52"/>
      <c r="O629" s="52"/>
      <c r="P629" s="52"/>
      <c r="Q629" s="52"/>
      <c r="R629" s="52"/>
      <c r="S629" s="52"/>
      <c r="T629" s="52"/>
      <c r="U629" s="52"/>
      <c r="V629" s="52"/>
      <c r="W629" s="52"/>
      <c r="X629" s="52"/>
      <c r="Y629" s="52"/>
      <c r="Z629" s="52"/>
    </row>
    <row r="630" spans="1:26" ht="15.75" customHeight="1">
      <c r="A630" s="52"/>
      <c r="B630" s="54"/>
      <c r="C630" s="54"/>
      <c r="D630" s="54"/>
      <c r="E630" s="54"/>
      <c r="F630" s="54"/>
      <c r="G630" s="52"/>
      <c r="H630" s="152"/>
      <c r="I630" s="53"/>
      <c r="J630" s="52"/>
      <c r="K630" s="52"/>
      <c r="L630" s="52"/>
      <c r="M630" s="52"/>
      <c r="N630" s="52"/>
      <c r="O630" s="52"/>
      <c r="P630" s="52"/>
      <c r="Q630" s="52"/>
      <c r="R630" s="52"/>
      <c r="S630" s="52"/>
      <c r="T630" s="52"/>
      <c r="U630" s="52"/>
      <c r="V630" s="52"/>
      <c r="W630" s="52"/>
      <c r="X630" s="52"/>
      <c r="Y630" s="52"/>
      <c r="Z630" s="52"/>
    </row>
    <row r="631" spans="1:26" ht="15.75" customHeight="1">
      <c r="A631" s="52"/>
      <c r="B631" s="54"/>
      <c r="C631" s="54"/>
      <c r="D631" s="54"/>
      <c r="E631" s="54"/>
      <c r="F631" s="54"/>
      <c r="G631" s="52"/>
      <c r="H631" s="152"/>
      <c r="I631" s="53"/>
      <c r="J631" s="52"/>
      <c r="K631" s="52"/>
      <c r="L631" s="52"/>
      <c r="M631" s="52"/>
      <c r="N631" s="52"/>
      <c r="O631" s="52"/>
      <c r="P631" s="52"/>
      <c r="Q631" s="52"/>
      <c r="R631" s="52"/>
      <c r="S631" s="52"/>
      <c r="T631" s="52"/>
      <c r="U631" s="52"/>
      <c r="V631" s="52"/>
      <c r="W631" s="52"/>
      <c r="X631" s="52"/>
      <c r="Y631" s="52"/>
      <c r="Z631" s="52"/>
    </row>
    <row r="632" spans="1:26" ht="15.75" customHeight="1">
      <c r="A632" s="52"/>
      <c r="B632" s="54"/>
      <c r="C632" s="54"/>
      <c r="D632" s="54"/>
      <c r="E632" s="54"/>
      <c r="F632" s="54"/>
      <c r="G632" s="52"/>
      <c r="H632" s="152"/>
      <c r="I632" s="53"/>
      <c r="J632" s="52"/>
      <c r="K632" s="52"/>
      <c r="L632" s="52"/>
      <c r="M632" s="52"/>
      <c r="N632" s="52"/>
      <c r="O632" s="52"/>
      <c r="P632" s="52"/>
      <c r="Q632" s="52"/>
      <c r="R632" s="52"/>
      <c r="S632" s="52"/>
      <c r="T632" s="52"/>
      <c r="U632" s="52"/>
      <c r="V632" s="52"/>
      <c r="W632" s="52"/>
      <c r="X632" s="52"/>
      <c r="Y632" s="52"/>
      <c r="Z632" s="52"/>
    </row>
    <row r="633" spans="1:26" ht="15.75" customHeight="1">
      <c r="A633" s="52"/>
      <c r="B633" s="54"/>
      <c r="C633" s="54"/>
      <c r="D633" s="54"/>
      <c r="E633" s="54"/>
      <c r="F633" s="54"/>
      <c r="G633" s="52"/>
      <c r="H633" s="152"/>
      <c r="I633" s="53"/>
      <c r="J633" s="52"/>
      <c r="K633" s="52"/>
      <c r="L633" s="52"/>
      <c r="M633" s="52"/>
      <c r="N633" s="52"/>
      <c r="O633" s="52"/>
      <c r="P633" s="52"/>
      <c r="Q633" s="52"/>
      <c r="R633" s="52"/>
      <c r="S633" s="52"/>
      <c r="T633" s="52"/>
      <c r="U633" s="52"/>
      <c r="V633" s="52"/>
      <c r="W633" s="52"/>
      <c r="X633" s="52"/>
      <c r="Y633" s="52"/>
      <c r="Z633" s="52"/>
    </row>
    <row r="634" spans="1:26" ht="15.75" customHeight="1">
      <c r="A634" s="52"/>
      <c r="B634" s="54"/>
      <c r="C634" s="54"/>
      <c r="D634" s="54"/>
      <c r="E634" s="54"/>
      <c r="F634" s="54"/>
      <c r="G634" s="52"/>
      <c r="H634" s="152"/>
      <c r="I634" s="53"/>
      <c r="J634" s="52"/>
      <c r="K634" s="52"/>
      <c r="L634" s="52"/>
      <c r="M634" s="52"/>
      <c r="N634" s="52"/>
      <c r="O634" s="52"/>
      <c r="P634" s="52"/>
      <c r="Q634" s="52"/>
      <c r="R634" s="52"/>
      <c r="S634" s="52"/>
      <c r="T634" s="52"/>
      <c r="U634" s="52"/>
      <c r="V634" s="52"/>
      <c r="W634" s="52"/>
      <c r="X634" s="52"/>
      <c r="Y634" s="52"/>
      <c r="Z634" s="52"/>
    </row>
    <row r="635" spans="1:26" ht="15.75" customHeight="1">
      <c r="A635" s="52"/>
      <c r="B635" s="54"/>
      <c r="C635" s="54"/>
      <c r="D635" s="54"/>
      <c r="E635" s="54"/>
      <c r="F635" s="54"/>
      <c r="G635" s="52"/>
      <c r="H635" s="152"/>
      <c r="I635" s="53"/>
      <c r="J635" s="52"/>
      <c r="K635" s="52"/>
      <c r="L635" s="52"/>
      <c r="M635" s="52"/>
      <c r="N635" s="52"/>
      <c r="O635" s="52"/>
      <c r="P635" s="52"/>
      <c r="Q635" s="52"/>
      <c r="R635" s="52"/>
      <c r="S635" s="52"/>
      <c r="T635" s="52"/>
      <c r="U635" s="52"/>
      <c r="V635" s="52"/>
      <c r="W635" s="52"/>
      <c r="X635" s="52"/>
      <c r="Y635" s="52"/>
      <c r="Z635" s="52"/>
    </row>
    <row r="636" spans="1:26" ht="15.75" customHeight="1">
      <c r="A636" s="52"/>
      <c r="B636" s="54"/>
      <c r="C636" s="54"/>
      <c r="D636" s="54"/>
      <c r="E636" s="54"/>
      <c r="F636" s="54"/>
      <c r="G636" s="52"/>
      <c r="H636" s="152"/>
      <c r="I636" s="53"/>
      <c r="J636" s="52"/>
      <c r="K636" s="52"/>
      <c r="L636" s="52"/>
      <c r="M636" s="52"/>
      <c r="N636" s="52"/>
      <c r="O636" s="52"/>
      <c r="P636" s="52"/>
      <c r="Q636" s="52"/>
      <c r="R636" s="52"/>
      <c r="S636" s="52"/>
      <c r="T636" s="52"/>
      <c r="U636" s="52"/>
      <c r="V636" s="52"/>
      <c r="W636" s="52"/>
      <c r="X636" s="52"/>
      <c r="Y636" s="52"/>
      <c r="Z636" s="52"/>
    </row>
    <row r="637" spans="1:26" ht="15.75" customHeight="1">
      <c r="A637" s="52"/>
      <c r="B637" s="54"/>
      <c r="C637" s="54"/>
      <c r="D637" s="54"/>
      <c r="E637" s="54"/>
      <c r="F637" s="54"/>
      <c r="G637" s="52"/>
      <c r="H637" s="152"/>
      <c r="I637" s="53"/>
      <c r="J637" s="52"/>
      <c r="K637" s="52"/>
      <c r="L637" s="52"/>
      <c r="M637" s="52"/>
      <c r="N637" s="52"/>
      <c r="O637" s="52"/>
      <c r="P637" s="52"/>
      <c r="Q637" s="52"/>
      <c r="R637" s="52"/>
      <c r="S637" s="52"/>
      <c r="T637" s="52"/>
      <c r="U637" s="52"/>
      <c r="V637" s="52"/>
      <c r="W637" s="52"/>
      <c r="X637" s="52"/>
      <c r="Y637" s="52"/>
      <c r="Z637" s="52"/>
    </row>
    <row r="638" spans="1:26" ht="15.75" customHeight="1">
      <c r="A638" s="52"/>
      <c r="B638" s="54"/>
      <c r="C638" s="54"/>
      <c r="D638" s="54"/>
      <c r="E638" s="54"/>
      <c r="F638" s="54"/>
      <c r="G638" s="52"/>
      <c r="H638" s="152"/>
      <c r="I638" s="53"/>
      <c r="J638" s="52"/>
      <c r="K638" s="52"/>
      <c r="L638" s="52"/>
      <c r="M638" s="52"/>
      <c r="N638" s="52"/>
      <c r="O638" s="52"/>
      <c r="P638" s="52"/>
      <c r="Q638" s="52"/>
      <c r="R638" s="52"/>
      <c r="S638" s="52"/>
      <c r="T638" s="52"/>
      <c r="U638" s="52"/>
      <c r="V638" s="52"/>
      <c r="W638" s="52"/>
      <c r="X638" s="52"/>
      <c r="Y638" s="52"/>
      <c r="Z638" s="52"/>
    </row>
    <row r="639" spans="1:26" ht="15.75" customHeight="1">
      <c r="A639" s="52"/>
      <c r="B639" s="54"/>
      <c r="C639" s="54"/>
      <c r="D639" s="54"/>
      <c r="E639" s="54"/>
      <c r="F639" s="54"/>
      <c r="G639" s="52"/>
      <c r="H639" s="152"/>
      <c r="I639" s="53"/>
      <c r="J639" s="52"/>
      <c r="K639" s="52"/>
      <c r="L639" s="52"/>
      <c r="M639" s="52"/>
      <c r="N639" s="52"/>
      <c r="O639" s="52"/>
      <c r="P639" s="52"/>
      <c r="Q639" s="52"/>
      <c r="R639" s="52"/>
      <c r="S639" s="52"/>
      <c r="T639" s="52"/>
      <c r="U639" s="52"/>
      <c r="V639" s="52"/>
      <c r="W639" s="52"/>
      <c r="X639" s="52"/>
      <c r="Y639" s="52"/>
      <c r="Z639" s="52"/>
    </row>
    <row r="640" spans="1:26" ht="15.75" customHeight="1">
      <c r="A640" s="52"/>
      <c r="B640" s="54"/>
      <c r="C640" s="54"/>
      <c r="D640" s="54"/>
      <c r="E640" s="54"/>
      <c r="F640" s="54"/>
      <c r="G640" s="52"/>
      <c r="H640" s="152"/>
      <c r="I640" s="53"/>
      <c r="J640" s="52"/>
      <c r="K640" s="52"/>
      <c r="L640" s="52"/>
      <c r="M640" s="52"/>
      <c r="N640" s="52"/>
      <c r="O640" s="52"/>
      <c r="P640" s="52"/>
      <c r="Q640" s="52"/>
      <c r="R640" s="52"/>
      <c r="S640" s="52"/>
      <c r="T640" s="52"/>
      <c r="U640" s="52"/>
      <c r="V640" s="52"/>
      <c r="W640" s="52"/>
      <c r="X640" s="52"/>
      <c r="Y640" s="52"/>
      <c r="Z640" s="52"/>
    </row>
    <row r="641" spans="1:26" ht="15.75" customHeight="1">
      <c r="A641" s="52"/>
      <c r="B641" s="54"/>
      <c r="C641" s="54"/>
      <c r="D641" s="54"/>
      <c r="E641" s="54"/>
      <c r="F641" s="54"/>
      <c r="G641" s="52"/>
      <c r="H641" s="152"/>
      <c r="I641" s="53"/>
      <c r="J641" s="52"/>
      <c r="K641" s="52"/>
      <c r="L641" s="52"/>
      <c r="M641" s="52"/>
      <c r="N641" s="52"/>
      <c r="O641" s="52"/>
      <c r="P641" s="52"/>
      <c r="Q641" s="52"/>
      <c r="R641" s="52"/>
      <c r="S641" s="52"/>
      <c r="T641" s="52"/>
      <c r="U641" s="52"/>
      <c r="V641" s="52"/>
      <c r="W641" s="52"/>
      <c r="X641" s="52"/>
      <c r="Y641" s="52"/>
      <c r="Z641" s="52"/>
    </row>
    <row r="642" spans="1:26" ht="15.75" customHeight="1">
      <c r="A642" s="52"/>
      <c r="B642" s="54"/>
      <c r="C642" s="54"/>
      <c r="D642" s="54"/>
      <c r="E642" s="54"/>
      <c r="F642" s="54"/>
      <c r="G642" s="52"/>
      <c r="H642" s="152"/>
      <c r="I642" s="53"/>
      <c r="J642" s="52"/>
      <c r="K642" s="52"/>
      <c r="L642" s="52"/>
      <c r="M642" s="52"/>
      <c r="N642" s="52"/>
      <c r="O642" s="52"/>
      <c r="P642" s="52"/>
      <c r="Q642" s="52"/>
      <c r="R642" s="52"/>
      <c r="S642" s="52"/>
      <c r="T642" s="52"/>
      <c r="U642" s="52"/>
      <c r="V642" s="52"/>
      <c r="W642" s="52"/>
      <c r="X642" s="52"/>
      <c r="Y642" s="52"/>
      <c r="Z642" s="52"/>
    </row>
    <row r="643" spans="1:26" ht="15.75" customHeight="1">
      <c r="A643" s="52"/>
      <c r="B643" s="54"/>
      <c r="C643" s="54"/>
      <c r="D643" s="54"/>
      <c r="E643" s="54"/>
      <c r="F643" s="54"/>
      <c r="G643" s="52"/>
      <c r="H643" s="152"/>
      <c r="I643" s="53"/>
      <c r="J643" s="52"/>
      <c r="K643" s="52"/>
      <c r="L643" s="52"/>
      <c r="M643" s="52"/>
      <c r="N643" s="52"/>
      <c r="O643" s="52"/>
      <c r="P643" s="52"/>
      <c r="Q643" s="52"/>
      <c r="R643" s="52"/>
      <c r="S643" s="52"/>
      <c r="T643" s="52"/>
      <c r="U643" s="52"/>
      <c r="V643" s="52"/>
      <c r="W643" s="52"/>
      <c r="X643" s="52"/>
      <c r="Y643" s="52"/>
      <c r="Z643" s="52"/>
    </row>
    <row r="644" spans="1:26" ht="15.75" customHeight="1">
      <c r="A644" s="52"/>
      <c r="B644" s="54"/>
      <c r="C644" s="54"/>
      <c r="D644" s="54"/>
      <c r="E644" s="54"/>
      <c r="F644" s="54"/>
      <c r="G644" s="52"/>
      <c r="H644" s="152"/>
      <c r="I644" s="53"/>
      <c r="J644" s="52"/>
      <c r="K644" s="52"/>
      <c r="L644" s="52"/>
      <c r="M644" s="52"/>
      <c r="N644" s="52"/>
      <c r="O644" s="52"/>
      <c r="P644" s="52"/>
      <c r="Q644" s="52"/>
      <c r="R644" s="52"/>
      <c r="S644" s="52"/>
      <c r="T644" s="52"/>
      <c r="U644" s="52"/>
      <c r="V644" s="52"/>
      <c r="W644" s="52"/>
      <c r="X644" s="52"/>
      <c r="Y644" s="52"/>
      <c r="Z644" s="52"/>
    </row>
    <row r="645" spans="1:26" ht="15.75" customHeight="1">
      <c r="A645" s="52"/>
      <c r="B645" s="54"/>
      <c r="C645" s="54"/>
      <c r="D645" s="54"/>
      <c r="E645" s="54"/>
      <c r="F645" s="54"/>
      <c r="G645" s="52"/>
      <c r="H645" s="152"/>
      <c r="I645" s="53"/>
      <c r="J645" s="52"/>
      <c r="K645" s="52"/>
      <c r="L645" s="52"/>
      <c r="M645" s="52"/>
      <c r="N645" s="52"/>
      <c r="O645" s="52"/>
      <c r="P645" s="52"/>
      <c r="Q645" s="52"/>
      <c r="R645" s="52"/>
      <c r="S645" s="52"/>
      <c r="T645" s="52"/>
      <c r="U645" s="52"/>
      <c r="V645" s="52"/>
      <c r="W645" s="52"/>
      <c r="X645" s="52"/>
      <c r="Y645" s="52"/>
      <c r="Z645" s="52"/>
    </row>
    <row r="646" spans="1:26" ht="15.75" customHeight="1">
      <c r="A646" s="52"/>
      <c r="B646" s="54"/>
      <c r="C646" s="54"/>
      <c r="D646" s="54"/>
      <c r="E646" s="54"/>
      <c r="F646" s="54"/>
      <c r="G646" s="52"/>
      <c r="H646" s="152"/>
      <c r="I646" s="53"/>
      <c r="J646" s="52"/>
      <c r="K646" s="52"/>
      <c r="L646" s="52"/>
      <c r="M646" s="52"/>
      <c r="N646" s="52"/>
      <c r="O646" s="52"/>
      <c r="P646" s="52"/>
      <c r="Q646" s="52"/>
      <c r="R646" s="52"/>
      <c r="S646" s="52"/>
      <c r="T646" s="52"/>
      <c r="U646" s="52"/>
      <c r="V646" s="52"/>
      <c r="W646" s="52"/>
      <c r="X646" s="52"/>
      <c r="Y646" s="52"/>
      <c r="Z646" s="52"/>
    </row>
    <row r="647" spans="1:26" ht="15.75" customHeight="1">
      <c r="A647" s="52"/>
      <c r="B647" s="54"/>
      <c r="C647" s="54"/>
      <c r="D647" s="54"/>
      <c r="E647" s="54"/>
      <c r="F647" s="54"/>
      <c r="G647" s="52"/>
      <c r="H647" s="152"/>
      <c r="I647" s="53"/>
      <c r="J647" s="52"/>
      <c r="K647" s="52"/>
      <c r="L647" s="52"/>
      <c r="M647" s="52"/>
      <c r="N647" s="52"/>
      <c r="O647" s="52"/>
      <c r="P647" s="52"/>
      <c r="Q647" s="52"/>
      <c r="R647" s="52"/>
      <c r="S647" s="52"/>
      <c r="T647" s="52"/>
      <c r="U647" s="52"/>
      <c r="V647" s="52"/>
      <c r="W647" s="52"/>
      <c r="X647" s="52"/>
      <c r="Y647" s="52"/>
      <c r="Z647" s="52"/>
    </row>
    <row r="648" spans="1:26" ht="15.75" customHeight="1">
      <c r="A648" s="52"/>
      <c r="B648" s="54"/>
      <c r="C648" s="54"/>
      <c r="D648" s="54"/>
      <c r="E648" s="54"/>
      <c r="F648" s="54"/>
      <c r="G648" s="52"/>
      <c r="H648" s="152"/>
      <c r="I648" s="53"/>
      <c r="J648" s="52"/>
      <c r="K648" s="52"/>
      <c r="L648" s="52"/>
      <c r="M648" s="52"/>
      <c r="N648" s="52"/>
      <c r="O648" s="52"/>
      <c r="P648" s="52"/>
      <c r="Q648" s="52"/>
      <c r="R648" s="52"/>
      <c r="S648" s="52"/>
      <c r="T648" s="52"/>
      <c r="U648" s="52"/>
      <c r="V648" s="52"/>
      <c r="W648" s="52"/>
      <c r="X648" s="52"/>
      <c r="Y648" s="52"/>
      <c r="Z648" s="52"/>
    </row>
    <row r="649" spans="1:26" ht="15.75" customHeight="1">
      <c r="A649" s="52"/>
      <c r="B649" s="54"/>
      <c r="C649" s="54"/>
      <c r="D649" s="54"/>
      <c r="E649" s="54"/>
      <c r="F649" s="54"/>
      <c r="G649" s="52"/>
      <c r="H649" s="152"/>
      <c r="I649" s="53"/>
      <c r="J649" s="52"/>
      <c r="K649" s="52"/>
      <c r="L649" s="52"/>
      <c r="M649" s="52"/>
      <c r="N649" s="52"/>
      <c r="O649" s="52"/>
      <c r="P649" s="52"/>
      <c r="Q649" s="52"/>
      <c r="R649" s="52"/>
      <c r="S649" s="52"/>
      <c r="T649" s="52"/>
      <c r="U649" s="52"/>
      <c r="V649" s="52"/>
      <c r="W649" s="52"/>
      <c r="X649" s="52"/>
      <c r="Y649" s="52"/>
      <c r="Z649" s="52"/>
    </row>
    <row r="650" spans="1:26" ht="15.75" customHeight="1">
      <c r="A650" s="52"/>
      <c r="B650" s="54"/>
      <c r="C650" s="54"/>
      <c r="D650" s="54"/>
      <c r="E650" s="54"/>
      <c r="F650" s="54"/>
      <c r="G650" s="52"/>
      <c r="H650" s="152"/>
      <c r="I650" s="53"/>
      <c r="J650" s="52"/>
      <c r="K650" s="52"/>
      <c r="L650" s="52"/>
      <c r="M650" s="52"/>
      <c r="N650" s="52"/>
      <c r="O650" s="52"/>
      <c r="P650" s="52"/>
      <c r="Q650" s="52"/>
      <c r="R650" s="52"/>
      <c r="S650" s="52"/>
      <c r="T650" s="52"/>
      <c r="U650" s="52"/>
      <c r="V650" s="52"/>
      <c r="W650" s="52"/>
      <c r="X650" s="52"/>
      <c r="Y650" s="52"/>
      <c r="Z650" s="52"/>
    </row>
    <row r="651" spans="1:26" ht="15.75" customHeight="1">
      <c r="A651" s="52"/>
      <c r="B651" s="54"/>
      <c r="C651" s="54"/>
      <c r="D651" s="54"/>
      <c r="E651" s="54"/>
      <c r="F651" s="54"/>
      <c r="G651" s="52"/>
      <c r="H651" s="152"/>
      <c r="I651" s="53"/>
      <c r="J651" s="52"/>
      <c r="K651" s="52"/>
      <c r="L651" s="52"/>
      <c r="M651" s="52"/>
      <c r="N651" s="52"/>
      <c r="O651" s="52"/>
      <c r="P651" s="52"/>
      <c r="Q651" s="52"/>
      <c r="R651" s="52"/>
      <c r="S651" s="52"/>
      <c r="T651" s="52"/>
      <c r="U651" s="52"/>
      <c r="V651" s="52"/>
      <c r="W651" s="52"/>
      <c r="X651" s="52"/>
      <c r="Y651" s="52"/>
      <c r="Z651" s="52"/>
    </row>
    <row r="652" spans="1:26" ht="15.75" customHeight="1">
      <c r="A652" s="52"/>
      <c r="B652" s="54"/>
      <c r="C652" s="54"/>
      <c r="D652" s="54"/>
      <c r="E652" s="54"/>
      <c r="F652" s="54"/>
      <c r="G652" s="52"/>
      <c r="H652" s="152"/>
      <c r="I652" s="53"/>
      <c r="J652" s="52"/>
      <c r="K652" s="52"/>
      <c r="L652" s="52"/>
      <c r="M652" s="52"/>
      <c r="N652" s="52"/>
      <c r="O652" s="52"/>
      <c r="P652" s="52"/>
      <c r="Q652" s="52"/>
      <c r="R652" s="52"/>
      <c r="S652" s="52"/>
      <c r="T652" s="52"/>
      <c r="U652" s="52"/>
      <c r="V652" s="52"/>
      <c r="W652" s="52"/>
      <c r="X652" s="52"/>
      <c r="Y652" s="52"/>
      <c r="Z652" s="52"/>
    </row>
    <row r="653" spans="1:26" ht="15.75" customHeight="1">
      <c r="A653" s="52"/>
      <c r="B653" s="54"/>
      <c r="C653" s="54"/>
      <c r="D653" s="54"/>
      <c r="E653" s="54"/>
      <c r="F653" s="54"/>
      <c r="G653" s="52"/>
      <c r="H653" s="152"/>
      <c r="I653" s="53"/>
      <c r="J653" s="52"/>
      <c r="K653" s="52"/>
      <c r="L653" s="52"/>
      <c r="M653" s="52"/>
      <c r="N653" s="52"/>
      <c r="O653" s="52"/>
      <c r="P653" s="52"/>
      <c r="Q653" s="52"/>
      <c r="R653" s="52"/>
      <c r="S653" s="52"/>
      <c r="T653" s="52"/>
      <c r="U653" s="52"/>
      <c r="V653" s="52"/>
      <c r="W653" s="52"/>
      <c r="X653" s="52"/>
      <c r="Y653" s="52"/>
      <c r="Z653" s="52"/>
    </row>
    <row r="654" spans="1:26" ht="15.75" customHeight="1">
      <c r="A654" s="52"/>
      <c r="B654" s="54"/>
      <c r="C654" s="54"/>
      <c r="D654" s="54"/>
      <c r="E654" s="54"/>
      <c r="F654" s="54"/>
      <c r="G654" s="52"/>
      <c r="H654" s="152"/>
      <c r="I654" s="53"/>
      <c r="J654" s="52"/>
      <c r="K654" s="52"/>
      <c r="L654" s="52"/>
      <c r="M654" s="52"/>
      <c r="N654" s="52"/>
      <c r="O654" s="52"/>
      <c r="P654" s="52"/>
      <c r="Q654" s="52"/>
      <c r="R654" s="52"/>
      <c r="S654" s="52"/>
      <c r="T654" s="52"/>
      <c r="U654" s="52"/>
      <c r="V654" s="52"/>
      <c r="W654" s="52"/>
      <c r="X654" s="52"/>
      <c r="Y654" s="52"/>
      <c r="Z654" s="52"/>
    </row>
    <row r="655" spans="1:26" ht="15.75" customHeight="1">
      <c r="A655" s="52"/>
      <c r="B655" s="54"/>
      <c r="C655" s="54"/>
      <c r="D655" s="54"/>
      <c r="E655" s="54"/>
      <c r="F655" s="54"/>
      <c r="G655" s="52"/>
      <c r="H655" s="152"/>
      <c r="I655" s="53"/>
      <c r="J655" s="52"/>
      <c r="K655" s="52"/>
      <c r="L655" s="52"/>
      <c r="M655" s="52"/>
      <c r="N655" s="52"/>
      <c r="O655" s="52"/>
      <c r="P655" s="52"/>
      <c r="Q655" s="52"/>
      <c r="R655" s="52"/>
      <c r="S655" s="52"/>
      <c r="T655" s="52"/>
      <c r="U655" s="52"/>
      <c r="V655" s="52"/>
      <c r="W655" s="52"/>
      <c r="X655" s="52"/>
      <c r="Y655" s="52"/>
      <c r="Z655" s="52"/>
    </row>
    <row r="656" spans="1:26" ht="15.75" customHeight="1">
      <c r="A656" s="52"/>
      <c r="B656" s="54"/>
      <c r="C656" s="54"/>
      <c r="D656" s="54"/>
      <c r="E656" s="54"/>
      <c r="F656" s="54"/>
      <c r="G656" s="52"/>
      <c r="H656" s="152"/>
      <c r="I656" s="53"/>
      <c r="J656" s="52"/>
      <c r="K656" s="52"/>
      <c r="L656" s="52"/>
      <c r="M656" s="52"/>
      <c r="N656" s="52"/>
      <c r="O656" s="52"/>
      <c r="P656" s="52"/>
      <c r="Q656" s="52"/>
      <c r="R656" s="52"/>
      <c r="S656" s="52"/>
      <c r="T656" s="52"/>
      <c r="U656" s="52"/>
      <c r="V656" s="52"/>
      <c r="W656" s="52"/>
      <c r="X656" s="52"/>
      <c r="Y656" s="52"/>
      <c r="Z656" s="52"/>
    </row>
    <row r="657" spans="1:26" ht="15.75" customHeight="1">
      <c r="A657" s="52"/>
      <c r="B657" s="54"/>
      <c r="C657" s="54"/>
      <c r="D657" s="54"/>
      <c r="E657" s="54"/>
      <c r="F657" s="54"/>
      <c r="G657" s="52"/>
      <c r="H657" s="152"/>
      <c r="I657" s="53"/>
      <c r="J657" s="52"/>
      <c r="K657" s="52"/>
      <c r="L657" s="52"/>
      <c r="M657" s="52"/>
      <c r="N657" s="52"/>
      <c r="O657" s="52"/>
      <c r="P657" s="52"/>
      <c r="Q657" s="52"/>
      <c r="R657" s="52"/>
      <c r="S657" s="52"/>
      <c r="T657" s="52"/>
      <c r="U657" s="52"/>
      <c r="V657" s="52"/>
      <c r="W657" s="52"/>
      <c r="X657" s="52"/>
      <c r="Y657" s="52"/>
      <c r="Z657" s="52"/>
    </row>
    <row r="658" spans="1:26" ht="15.75" customHeight="1">
      <c r="A658" s="52"/>
      <c r="B658" s="54"/>
      <c r="C658" s="54"/>
      <c r="D658" s="54"/>
      <c r="E658" s="54"/>
      <c r="F658" s="54"/>
      <c r="G658" s="52"/>
      <c r="H658" s="152"/>
      <c r="I658" s="53"/>
      <c r="J658" s="52"/>
      <c r="K658" s="52"/>
      <c r="L658" s="52"/>
      <c r="M658" s="52"/>
      <c r="N658" s="52"/>
      <c r="O658" s="52"/>
      <c r="P658" s="52"/>
      <c r="Q658" s="52"/>
      <c r="R658" s="52"/>
      <c r="S658" s="52"/>
      <c r="T658" s="52"/>
      <c r="U658" s="52"/>
      <c r="V658" s="52"/>
      <c r="W658" s="52"/>
      <c r="X658" s="52"/>
      <c r="Y658" s="52"/>
      <c r="Z658" s="52"/>
    </row>
    <row r="659" spans="1:26" ht="15.75" customHeight="1">
      <c r="A659" s="52"/>
      <c r="B659" s="54"/>
      <c r="C659" s="54"/>
      <c r="D659" s="54"/>
      <c r="E659" s="54"/>
      <c r="F659" s="54"/>
      <c r="G659" s="52"/>
      <c r="H659" s="152"/>
      <c r="I659" s="53"/>
      <c r="J659" s="52"/>
      <c r="K659" s="52"/>
      <c r="L659" s="52"/>
      <c r="M659" s="52"/>
      <c r="N659" s="52"/>
      <c r="O659" s="52"/>
      <c r="P659" s="52"/>
      <c r="Q659" s="52"/>
      <c r="R659" s="52"/>
      <c r="S659" s="52"/>
      <c r="T659" s="52"/>
      <c r="U659" s="52"/>
      <c r="V659" s="52"/>
      <c r="W659" s="52"/>
      <c r="X659" s="52"/>
      <c r="Y659" s="52"/>
      <c r="Z659" s="52"/>
    </row>
    <row r="660" spans="1:26" ht="15.75" customHeight="1">
      <c r="A660" s="52"/>
      <c r="B660" s="54"/>
      <c r="C660" s="54"/>
      <c r="D660" s="54"/>
      <c r="E660" s="54"/>
      <c r="F660" s="54"/>
      <c r="G660" s="52"/>
      <c r="H660" s="152"/>
      <c r="I660" s="53"/>
      <c r="J660" s="52"/>
      <c r="K660" s="52"/>
      <c r="L660" s="52"/>
      <c r="M660" s="52"/>
      <c r="N660" s="52"/>
      <c r="O660" s="52"/>
      <c r="P660" s="52"/>
      <c r="Q660" s="52"/>
      <c r="R660" s="52"/>
      <c r="S660" s="52"/>
      <c r="T660" s="52"/>
      <c r="U660" s="52"/>
      <c r="V660" s="52"/>
      <c r="W660" s="52"/>
      <c r="X660" s="52"/>
      <c r="Y660" s="52"/>
      <c r="Z660" s="52"/>
    </row>
    <row r="661" spans="1:26" ht="15.75" customHeight="1">
      <c r="A661" s="52"/>
      <c r="B661" s="54"/>
      <c r="C661" s="54"/>
      <c r="D661" s="54"/>
      <c r="E661" s="54"/>
      <c r="F661" s="54"/>
      <c r="G661" s="52"/>
      <c r="H661" s="152"/>
      <c r="I661" s="53"/>
      <c r="J661" s="52"/>
      <c r="K661" s="52"/>
      <c r="L661" s="52"/>
      <c r="M661" s="52"/>
      <c r="N661" s="52"/>
      <c r="O661" s="52"/>
      <c r="P661" s="52"/>
      <c r="Q661" s="52"/>
      <c r="R661" s="52"/>
      <c r="S661" s="52"/>
      <c r="T661" s="52"/>
      <c r="U661" s="52"/>
      <c r="V661" s="52"/>
      <c r="W661" s="52"/>
      <c r="X661" s="52"/>
      <c r="Y661" s="52"/>
      <c r="Z661" s="52"/>
    </row>
    <row r="662" spans="1:26" ht="15.75" customHeight="1">
      <c r="A662" s="52"/>
      <c r="B662" s="54"/>
      <c r="C662" s="54"/>
      <c r="D662" s="54"/>
      <c r="E662" s="54"/>
      <c r="F662" s="54"/>
      <c r="G662" s="52"/>
      <c r="H662" s="152"/>
      <c r="I662" s="53"/>
      <c r="J662" s="52"/>
      <c r="K662" s="52"/>
      <c r="L662" s="52"/>
      <c r="M662" s="52"/>
      <c r="N662" s="52"/>
      <c r="O662" s="52"/>
      <c r="P662" s="52"/>
      <c r="Q662" s="52"/>
      <c r="R662" s="52"/>
      <c r="S662" s="52"/>
      <c r="T662" s="52"/>
      <c r="U662" s="52"/>
      <c r="V662" s="52"/>
      <c r="W662" s="52"/>
      <c r="X662" s="52"/>
      <c r="Y662" s="52"/>
      <c r="Z662" s="52"/>
    </row>
    <row r="663" spans="1:26" ht="15.75" customHeight="1">
      <c r="A663" s="52"/>
      <c r="B663" s="54"/>
      <c r="C663" s="54"/>
      <c r="D663" s="54"/>
      <c r="E663" s="54"/>
      <c r="F663" s="54"/>
      <c r="G663" s="52"/>
      <c r="H663" s="152"/>
      <c r="I663" s="53"/>
      <c r="J663" s="52"/>
      <c r="K663" s="52"/>
      <c r="L663" s="52"/>
      <c r="M663" s="52"/>
      <c r="N663" s="52"/>
      <c r="O663" s="52"/>
      <c r="P663" s="52"/>
      <c r="Q663" s="52"/>
      <c r="R663" s="52"/>
      <c r="S663" s="52"/>
      <c r="T663" s="52"/>
      <c r="U663" s="52"/>
      <c r="V663" s="52"/>
      <c r="W663" s="52"/>
      <c r="X663" s="52"/>
      <c r="Y663" s="52"/>
      <c r="Z663" s="52"/>
    </row>
    <row r="664" spans="1:26" ht="15.75" customHeight="1">
      <c r="A664" s="52"/>
      <c r="B664" s="54"/>
      <c r="C664" s="54"/>
      <c r="D664" s="54"/>
      <c r="E664" s="54"/>
      <c r="F664" s="54"/>
      <c r="G664" s="52"/>
      <c r="H664" s="152"/>
      <c r="I664" s="53"/>
      <c r="J664" s="52"/>
      <c r="K664" s="52"/>
      <c r="L664" s="52"/>
      <c r="M664" s="52"/>
      <c r="N664" s="52"/>
      <c r="O664" s="52"/>
      <c r="P664" s="52"/>
      <c r="Q664" s="52"/>
      <c r="R664" s="52"/>
      <c r="S664" s="52"/>
      <c r="T664" s="52"/>
      <c r="U664" s="52"/>
      <c r="V664" s="52"/>
      <c r="W664" s="52"/>
      <c r="X664" s="52"/>
      <c r="Y664" s="52"/>
      <c r="Z664" s="52"/>
    </row>
    <row r="665" spans="1:26" ht="15.75" customHeight="1">
      <c r="A665" s="52"/>
      <c r="B665" s="54"/>
      <c r="C665" s="54"/>
      <c r="D665" s="54"/>
      <c r="E665" s="54"/>
      <c r="F665" s="54"/>
      <c r="G665" s="52"/>
      <c r="H665" s="152"/>
      <c r="I665" s="53"/>
      <c r="J665" s="52"/>
      <c r="K665" s="52"/>
      <c r="L665" s="52"/>
      <c r="M665" s="52"/>
      <c r="N665" s="52"/>
      <c r="O665" s="52"/>
      <c r="P665" s="52"/>
      <c r="Q665" s="52"/>
      <c r="R665" s="52"/>
      <c r="S665" s="52"/>
      <c r="T665" s="52"/>
      <c r="U665" s="52"/>
      <c r="V665" s="52"/>
      <c r="W665" s="52"/>
      <c r="X665" s="52"/>
      <c r="Y665" s="52"/>
      <c r="Z665" s="52"/>
    </row>
    <row r="666" spans="1:26" ht="15.75" customHeight="1">
      <c r="A666" s="52"/>
      <c r="B666" s="54"/>
      <c r="C666" s="54"/>
      <c r="D666" s="54"/>
      <c r="E666" s="54"/>
      <c r="F666" s="54"/>
      <c r="G666" s="52"/>
      <c r="H666" s="152"/>
      <c r="I666" s="53"/>
      <c r="J666" s="52"/>
      <c r="K666" s="52"/>
      <c r="L666" s="52"/>
      <c r="M666" s="52"/>
      <c r="N666" s="52"/>
      <c r="O666" s="52"/>
      <c r="P666" s="52"/>
      <c r="Q666" s="52"/>
      <c r="R666" s="52"/>
      <c r="S666" s="52"/>
      <c r="T666" s="52"/>
      <c r="U666" s="52"/>
      <c r="V666" s="52"/>
      <c r="W666" s="52"/>
      <c r="X666" s="52"/>
      <c r="Y666" s="52"/>
      <c r="Z666" s="52"/>
    </row>
    <row r="667" spans="1:26" ht="15.75" customHeight="1">
      <c r="A667" s="52"/>
      <c r="B667" s="54"/>
      <c r="C667" s="54"/>
      <c r="D667" s="54"/>
      <c r="E667" s="54"/>
      <c r="F667" s="54"/>
      <c r="G667" s="52"/>
      <c r="H667" s="152"/>
      <c r="I667" s="53"/>
      <c r="J667" s="52"/>
      <c r="K667" s="52"/>
      <c r="L667" s="52"/>
      <c r="M667" s="52"/>
      <c r="N667" s="52"/>
      <c r="O667" s="52"/>
      <c r="P667" s="52"/>
      <c r="Q667" s="52"/>
      <c r="R667" s="52"/>
      <c r="S667" s="52"/>
      <c r="T667" s="52"/>
      <c r="U667" s="52"/>
      <c r="V667" s="52"/>
      <c r="W667" s="52"/>
      <c r="X667" s="52"/>
      <c r="Y667" s="52"/>
      <c r="Z667" s="52"/>
    </row>
    <row r="668" spans="1:26" ht="15.75" customHeight="1">
      <c r="A668" s="52"/>
      <c r="B668" s="54"/>
      <c r="C668" s="54"/>
      <c r="D668" s="54"/>
      <c r="E668" s="54"/>
      <c r="F668" s="54"/>
      <c r="G668" s="52"/>
      <c r="H668" s="152"/>
      <c r="I668" s="53"/>
      <c r="J668" s="52"/>
      <c r="K668" s="52"/>
      <c r="L668" s="52"/>
      <c r="M668" s="52"/>
      <c r="N668" s="52"/>
      <c r="O668" s="52"/>
      <c r="P668" s="52"/>
      <c r="Q668" s="52"/>
      <c r="R668" s="52"/>
      <c r="S668" s="52"/>
      <c r="T668" s="52"/>
      <c r="U668" s="52"/>
      <c r="V668" s="52"/>
      <c r="W668" s="52"/>
      <c r="X668" s="52"/>
      <c r="Y668" s="52"/>
      <c r="Z668" s="52"/>
    </row>
    <row r="669" spans="1:26" ht="15.75" customHeight="1">
      <c r="A669" s="52"/>
      <c r="B669" s="54"/>
      <c r="C669" s="54"/>
      <c r="D669" s="54"/>
      <c r="E669" s="54"/>
      <c r="F669" s="54"/>
      <c r="G669" s="52"/>
      <c r="H669" s="152"/>
      <c r="I669" s="53"/>
      <c r="J669" s="52"/>
      <c r="K669" s="52"/>
      <c r="L669" s="52"/>
      <c r="M669" s="52"/>
      <c r="N669" s="52"/>
      <c r="O669" s="52"/>
      <c r="P669" s="52"/>
      <c r="Q669" s="52"/>
      <c r="R669" s="52"/>
      <c r="S669" s="52"/>
      <c r="T669" s="52"/>
      <c r="U669" s="52"/>
      <c r="V669" s="52"/>
      <c r="W669" s="52"/>
      <c r="X669" s="52"/>
      <c r="Y669" s="52"/>
      <c r="Z669" s="52"/>
    </row>
    <row r="670" spans="1:26" ht="15.75" customHeight="1">
      <c r="A670" s="52"/>
      <c r="B670" s="54"/>
      <c r="C670" s="54"/>
      <c r="D670" s="54"/>
      <c r="E670" s="54"/>
      <c r="F670" s="54"/>
      <c r="G670" s="52"/>
      <c r="H670" s="152"/>
      <c r="I670" s="53"/>
      <c r="J670" s="52"/>
      <c r="K670" s="52"/>
      <c r="L670" s="52"/>
      <c r="M670" s="52"/>
      <c r="N670" s="52"/>
      <c r="O670" s="52"/>
      <c r="P670" s="52"/>
      <c r="Q670" s="52"/>
      <c r="R670" s="52"/>
      <c r="S670" s="52"/>
      <c r="T670" s="52"/>
      <c r="U670" s="52"/>
      <c r="V670" s="52"/>
      <c r="W670" s="52"/>
      <c r="X670" s="52"/>
      <c r="Y670" s="52"/>
      <c r="Z670" s="52"/>
    </row>
    <row r="671" spans="1:26" ht="15.75" customHeight="1">
      <c r="A671" s="52"/>
      <c r="B671" s="54"/>
      <c r="C671" s="54"/>
      <c r="D671" s="54"/>
      <c r="E671" s="54"/>
      <c r="F671" s="54"/>
      <c r="G671" s="52"/>
      <c r="H671" s="152"/>
      <c r="I671" s="53"/>
      <c r="J671" s="52"/>
      <c r="K671" s="52"/>
      <c r="L671" s="52"/>
      <c r="M671" s="52"/>
      <c r="N671" s="52"/>
      <c r="O671" s="52"/>
      <c r="P671" s="52"/>
      <c r="Q671" s="52"/>
      <c r="R671" s="52"/>
      <c r="S671" s="52"/>
      <c r="T671" s="52"/>
      <c r="U671" s="52"/>
      <c r="V671" s="52"/>
      <c r="W671" s="52"/>
      <c r="X671" s="52"/>
      <c r="Y671" s="52"/>
      <c r="Z671" s="52"/>
    </row>
    <row r="672" spans="1:26" ht="15.75" customHeight="1">
      <c r="A672" s="52"/>
      <c r="B672" s="54"/>
      <c r="C672" s="54"/>
      <c r="D672" s="54"/>
      <c r="E672" s="54"/>
      <c r="F672" s="54"/>
      <c r="G672" s="52"/>
      <c r="H672" s="152"/>
      <c r="I672" s="53"/>
      <c r="J672" s="52"/>
      <c r="K672" s="52"/>
      <c r="L672" s="52"/>
      <c r="M672" s="52"/>
      <c r="N672" s="52"/>
      <c r="O672" s="52"/>
      <c r="P672" s="52"/>
      <c r="Q672" s="52"/>
      <c r="R672" s="52"/>
      <c r="S672" s="52"/>
      <c r="T672" s="52"/>
      <c r="U672" s="52"/>
      <c r="V672" s="52"/>
      <c r="W672" s="52"/>
      <c r="X672" s="52"/>
      <c r="Y672" s="52"/>
      <c r="Z672" s="52"/>
    </row>
    <row r="673" spans="1:26" ht="15.75" customHeight="1">
      <c r="A673" s="52"/>
      <c r="B673" s="54"/>
      <c r="C673" s="54"/>
      <c r="D673" s="54"/>
      <c r="E673" s="54"/>
      <c r="F673" s="54"/>
      <c r="G673" s="52"/>
      <c r="H673" s="152"/>
      <c r="I673" s="53"/>
      <c r="J673" s="52"/>
      <c r="K673" s="52"/>
      <c r="L673" s="52"/>
      <c r="M673" s="52"/>
      <c r="N673" s="52"/>
      <c r="O673" s="52"/>
      <c r="P673" s="52"/>
      <c r="Q673" s="52"/>
      <c r="R673" s="52"/>
      <c r="S673" s="52"/>
      <c r="T673" s="52"/>
      <c r="U673" s="52"/>
      <c r="V673" s="52"/>
      <c r="W673" s="52"/>
      <c r="X673" s="52"/>
      <c r="Y673" s="52"/>
      <c r="Z673" s="52"/>
    </row>
    <row r="674" spans="1:26" ht="15.75" customHeight="1">
      <c r="A674" s="52"/>
      <c r="B674" s="54"/>
      <c r="C674" s="54"/>
      <c r="D674" s="54"/>
      <c r="E674" s="54"/>
      <c r="F674" s="54"/>
      <c r="G674" s="52"/>
      <c r="H674" s="152"/>
      <c r="I674" s="53"/>
      <c r="J674" s="52"/>
      <c r="K674" s="52"/>
      <c r="L674" s="52"/>
      <c r="M674" s="52"/>
      <c r="N674" s="52"/>
      <c r="O674" s="52"/>
      <c r="P674" s="52"/>
      <c r="Q674" s="52"/>
      <c r="R674" s="52"/>
      <c r="S674" s="52"/>
      <c r="T674" s="52"/>
      <c r="U674" s="52"/>
      <c r="V674" s="52"/>
      <c r="W674" s="52"/>
      <c r="X674" s="52"/>
      <c r="Y674" s="52"/>
      <c r="Z674" s="52"/>
    </row>
    <row r="675" spans="1:26" ht="15.75" customHeight="1">
      <c r="A675" s="52"/>
      <c r="B675" s="54"/>
      <c r="C675" s="54"/>
      <c r="D675" s="54"/>
      <c r="E675" s="54"/>
      <c r="F675" s="54"/>
      <c r="G675" s="52"/>
      <c r="H675" s="152"/>
      <c r="I675" s="53"/>
      <c r="J675" s="52"/>
      <c r="K675" s="52"/>
      <c r="L675" s="52"/>
      <c r="M675" s="52"/>
      <c r="N675" s="52"/>
      <c r="O675" s="52"/>
      <c r="P675" s="52"/>
      <c r="Q675" s="52"/>
      <c r="R675" s="52"/>
      <c r="S675" s="52"/>
      <c r="T675" s="52"/>
      <c r="U675" s="52"/>
      <c r="V675" s="52"/>
      <c r="W675" s="52"/>
      <c r="X675" s="52"/>
      <c r="Y675" s="52"/>
      <c r="Z675" s="52"/>
    </row>
    <row r="676" spans="1:26" ht="15.75" customHeight="1">
      <c r="A676" s="52"/>
      <c r="B676" s="54"/>
      <c r="C676" s="54"/>
      <c r="D676" s="54"/>
      <c r="E676" s="54"/>
      <c r="F676" s="54"/>
      <c r="G676" s="52"/>
      <c r="H676" s="152"/>
      <c r="I676" s="53"/>
      <c r="J676" s="52"/>
      <c r="K676" s="52"/>
      <c r="L676" s="52"/>
      <c r="M676" s="52"/>
      <c r="N676" s="52"/>
      <c r="O676" s="52"/>
      <c r="P676" s="52"/>
      <c r="Q676" s="52"/>
      <c r="R676" s="52"/>
      <c r="S676" s="52"/>
      <c r="T676" s="52"/>
      <c r="U676" s="52"/>
      <c r="V676" s="52"/>
      <c r="W676" s="52"/>
      <c r="X676" s="52"/>
      <c r="Y676" s="52"/>
      <c r="Z676" s="52"/>
    </row>
    <row r="677" spans="1:26" ht="15.75" customHeight="1">
      <c r="A677" s="52"/>
      <c r="B677" s="54"/>
      <c r="C677" s="54"/>
      <c r="D677" s="54"/>
      <c r="E677" s="54"/>
      <c r="F677" s="54"/>
      <c r="G677" s="52"/>
      <c r="H677" s="152"/>
      <c r="I677" s="53"/>
      <c r="J677" s="52"/>
      <c r="K677" s="52"/>
      <c r="L677" s="52"/>
      <c r="M677" s="52"/>
      <c r="N677" s="52"/>
      <c r="O677" s="52"/>
      <c r="P677" s="52"/>
      <c r="Q677" s="52"/>
      <c r="R677" s="52"/>
      <c r="S677" s="52"/>
      <c r="T677" s="52"/>
      <c r="U677" s="52"/>
      <c r="V677" s="52"/>
      <c r="W677" s="52"/>
      <c r="X677" s="52"/>
      <c r="Y677" s="52"/>
      <c r="Z677" s="52"/>
    </row>
    <row r="678" spans="1:26" ht="15.75" customHeight="1">
      <c r="A678" s="52"/>
      <c r="B678" s="54"/>
      <c r="C678" s="54"/>
      <c r="D678" s="54"/>
      <c r="E678" s="54"/>
      <c r="F678" s="54"/>
      <c r="G678" s="52"/>
      <c r="H678" s="152"/>
      <c r="I678" s="53"/>
      <c r="J678" s="52"/>
      <c r="K678" s="52"/>
      <c r="L678" s="52"/>
      <c r="M678" s="52"/>
      <c r="N678" s="52"/>
      <c r="O678" s="52"/>
      <c r="P678" s="52"/>
      <c r="Q678" s="52"/>
      <c r="R678" s="52"/>
      <c r="S678" s="52"/>
      <c r="T678" s="52"/>
      <c r="U678" s="52"/>
      <c r="V678" s="52"/>
      <c r="W678" s="52"/>
      <c r="X678" s="52"/>
      <c r="Y678" s="52"/>
      <c r="Z678" s="52"/>
    </row>
    <row r="679" spans="1:26" ht="15.75" customHeight="1">
      <c r="A679" s="52"/>
      <c r="B679" s="54"/>
      <c r="C679" s="54"/>
      <c r="D679" s="54"/>
      <c r="E679" s="54"/>
      <c r="F679" s="54"/>
      <c r="G679" s="52"/>
      <c r="H679" s="152"/>
      <c r="I679" s="53"/>
      <c r="J679" s="52"/>
      <c r="K679" s="52"/>
      <c r="L679" s="52"/>
      <c r="M679" s="52"/>
      <c r="N679" s="52"/>
      <c r="O679" s="52"/>
      <c r="P679" s="52"/>
      <c r="Q679" s="52"/>
      <c r="R679" s="52"/>
      <c r="S679" s="52"/>
      <c r="T679" s="52"/>
      <c r="U679" s="52"/>
      <c r="V679" s="52"/>
      <c r="W679" s="52"/>
      <c r="X679" s="52"/>
      <c r="Y679" s="52"/>
      <c r="Z679" s="52"/>
    </row>
    <row r="680" spans="1:26" ht="15.75" customHeight="1">
      <c r="A680" s="52"/>
      <c r="B680" s="54"/>
      <c r="C680" s="54"/>
      <c r="D680" s="54"/>
      <c r="E680" s="54"/>
      <c r="F680" s="54"/>
      <c r="G680" s="52"/>
      <c r="H680" s="152"/>
      <c r="I680" s="53"/>
      <c r="J680" s="52"/>
      <c r="K680" s="52"/>
      <c r="L680" s="52"/>
      <c r="M680" s="52"/>
      <c r="N680" s="52"/>
      <c r="O680" s="52"/>
      <c r="P680" s="52"/>
      <c r="Q680" s="52"/>
      <c r="R680" s="52"/>
      <c r="S680" s="52"/>
      <c r="T680" s="52"/>
      <c r="U680" s="52"/>
      <c r="V680" s="52"/>
      <c r="W680" s="52"/>
      <c r="X680" s="52"/>
      <c r="Y680" s="52"/>
      <c r="Z680" s="52"/>
    </row>
    <row r="681" spans="1:26" ht="15.75" customHeight="1">
      <c r="A681" s="52"/>
      <c r="B681" s="54"/>
      <c r="C681" s="54"/>
      <c r="D681" s="54"/>
      <c r="E681" s="54"/>
      <c r="F681" s="54"/>
      <c r="G681" s="52"/>
      <c r="H681" s="152"/>
      <c r="I681" s="53"/>
      <c r="J681" s="52"/>
      <c r="K681" s="52"/>
      <c r="L681" s="52"/>
      <c r="M681" s="52"/>
      <c r="N681" s="52"/>
      <c r="O681" s="52"/>
      <c r="P681" s="52"/>
      <c r="Q681" s="52"/>
      <c r="R681" s="52"/>
      <c r="S681" s="52"/>
      <c r="T681" s="52"/>
      <c r="U681" s="52"/>
      <c r="V681" s="52"/>
      <c r="W681" s="52"/>
      <c r="X681" s="52"/>
      <c r="Y681" s="52"/>
      <c r="Z681" s="52"/>
    </row>
    <row r="682" spans="1:26" ht="15.75" customHeight="1">
      <c r="A682" s="52"/>
      <c r="B682" s="54"/>
      <c r="C682" s="54"/>
      <c r="D682" s="54"/>
      <c r="E682" s="54"/>
      <c r="F682" s="54"/>
      <c r="G682" s="52"/>
      <c r="H682" s="152"/>
      <c r="I682" s="53"/>
      <c r="J682" s="52"/>
      <c r="K682" s="52"/>
      <c r="L682" s="52"/>
      <c r="M682" s="52"/>
      <c r="N682" s="52"/>
      <c r="O682" s="52"/>
      <c r="P682" s="52"/>
      <c r="Q682" s="52"/>
      <c r="R682" s="52"/>
      <c r="S682" s="52"/>
      <c r="T682" s="52"/>
      <c r="U682" s="52"/>
      <c r="V682" s="52"/>
      <c r="W682" s="52"/>
      <c r="X682" s="52"/>
      <c r="Y682" s="52"/>
      <c r="Z682" s="52"/>
    </row>
    <row r="683" spans="1:26" ht="15.75" customHeight="1">
      <c r="A683" s="52"/>
      <c r="B683" s="54"/>
      <c r="C683" s="54"/>
      <c r="D683" s="54"/>
      <c r="E683" s="54"/>
      <c r="F683" s="54"/>
      <c r="G683" s="52"/>
      <c r="H683" s="152"/>
      <c r="I683" s="53"/>
      <c r="J683" s="52"/>
      <c r="K683" s="52"/>
      <c r="L683" s="52"/>
      <c r="M683" s="52"/>
      <c r="N683" s="52"/>
      <c r="O683" s="52"/>
      <c r="P683" s="52"/>
      <c r="Q683" s="52"/>
      <c r="R683" s="52"/>
      <c r="S683" s="52"/>
      <c r="T683" s="52"/>
      <c r="U683" s="52"/>
      <c r="V683" s="52"/>
      <c r="W683" s="52"/>
      <c r="X683" s="52"/>
      <c r="Y683" s="52"/>
      <c r="Z683" s="52"/>
    </row>
    <row r="684" spans="1:26" ht="15.75" customHeight="1">
      <c r="A684" s="52"/>
      <c r="B684" s="54"/>
      <c r="C684" s="54"/>
      <c r="D684" s="54"/>
      <c r="E684" s="54"/>
      <c r="F684" s="54"/>
      <c r="G684" s="52"/>
      <c r="H684" s="152"/>
      <c r="I684" s="53"/>
      <c r="J684" s="52"/>
      <c r="K684" s="52"/>
      <c r="L684" s="52"/>
      <c r="M684" s="52"/>
      <c r="N684" s="52"/>
      <c r="O684" s="52"/>
      <c r="P684" s="52"/>
      <c r="Q684" s="52"/>
      <c r="R684" s="52"/>
      <c r="S684" s="52"/>
      <c r="T684" s="52"/>
      <c r="U684" s="52"/>
      <c r="V684" s="52"/>
      <c r="W684" s="52"/>
      <c r="X684" s="52"/>
      <c r="Y684" s="52"/>
      <c r="Z684" s="52"/>
    </row>
    <row r="685" spans="1:26" ht="15.75" customHeight="1">
      <c r="A685" s="52"/>
      <c r="B685" s="54"/>
      <c r="C685" s="54"/>
      <c r="D685" s="54"/>
      <c r="E685" s="54"/>
      <c r="F685" s="54"/>
      <c r="G685" s="52"/>
      <c r="H685" s="152"/>
      <c r="I685" s="53"/>
      <c r="J685" s="52"/>
      <c r="K685" s="52"/>
      <c r="L685" s="52"/>
      <c r="M685" s="52"/>
      <c r="N685" s="52"/>
      <c r="O685" s="52"/>
      <c r="P685" s="52"/>
      <c r="Q685" s="52"/>
      <c r="R685" s="52"/>
      <c r="S685" s="52"/>
      <c r="T685" s="52"/>
      <c r="U685" s="52"/>
      <c r="V685" s="52"/>
      <c r="W685" s="52"/>
      <c r="X685" s="52"/>
      <c r="Y685" s="52"/>
      <c r="Z685" s="52"/>
    </row>
    <row r="686" spans="1:26" ht="15.75" customHeight="1">
      <c r="A686" s="52"/>
      <c r="B686" s="54"/>
      <c r="C686" s="54"/>
      <c r="D686" s="54"/>
      <c r="E686" s="54"/>
      <c r="F686" s="54"/>
      <c r="G686" s="52"/>
      <c r="H686" s="152"/>
      <c r="I686" s="53"/>
      <c r="J686" s="52"/>
      <c r="K686" s="52"/>
      <c r="L686" s="52"/>
      <c r="M686" s="52"/>
      <c r="N686" s="52"/>
      <c r="O686" s="52"/>
      <c r="P686" s="52"/>
      <c r="Q686" s="52"/>
      <c r="R686" s="52"/>
      <c r="S686" s="52"/>
      <c r="T686" s="52"/>
      <c r="U686" s="52"/>
      <c r="V686" s="52"/>
      <c r="W686" s="52"/>
      <c r="X686" s="52"/>
      <c r="Y686" s="52"/>
      <c r="Z686" s="52"/>
    </row>
    <row r="687" spans="1:26" ht="15.75" customHeight="1">
      <c r="A687" s="52"/>
      <c r="B687" s="54"/>
      <c r="C687" s="54"/>
      <c r="D687" s="54"/>
      <c r="E687" s="54"/>
      <c r="F687" s="54"/>
      <c r="G687" s="52"/>
      <c r="H687" s="152"/>
      <c r="I687" s="53"/>
      <c r="J687" s="52"/>
      <c r="K687" s="52"/>
      <c r="L687" s="52"/>
      <c r="M687" s="52"/>
      <c r="N687" s="52"/>
      <c r="O687" s="52"/>
      <c r="P687" s="52"/>
      <c r="Q687" s="52"/>
      <c r="R687" s="52"/>
      <c r="S687" s="52"/>
      <c r="T687" s="52"/>
      <c r="U687" s="52"/>
      <c r="V687" s="52"/>
      <c r="W687" s="52"/>
      <c r="X687" s="52"/>
      <c r="Y687" s="52"/>
      <c r="Z687" s="52"/>
    </row>
    <row r="688" spans="1:26" ht="15.75" customHeight="1">
      <c r="A688" s="52"/>
      <c r="B688" s="54"/>
      <c r="C688" s="54"/>
      <c r="D688" s="54"/>
      <c r="E688" s="54"/>
      <c r="F688" s="54"/>
      <c r="G688" s="52"/>
      <c r="H688" s="152"/>
      <c r="I688" s="53"/>
      <c r="J688" s="52"/>
      <c r="K688" s="52"/>
      <c r="L688" s="52"/>
      <c r="M688" s="52"/>
      <c r="N688" s="52"/>
      <c r="O688" s="52"/>
      <c r="P688" s="52"/>
      <c r="Q688" s="52"/>
      <c r="R688" s="52"/>
      <c r="S688" s="52"/>
      <c r="T688" s="52"/>
      <c r="U688" s="52"/>
      <c r="V688" s="52"/>
      <c r="W688" s="52"/>
      <c r="X688" s="52"/>
      <c r="Y688" s="52"/>
      <c r="Z688" s="52"/>
    </row>
    <row r="689" spans="1:26" ht="15.75" customHeight="1">
      <c r="A689" s="52"/>
      <c r="B689" s="54"/>
      <c r="C689" s="54"/>
      <c r="D689" s="54"/>
      <c r="E689" s="54"/>
      <c r="F689" s="54"/>
      <c r="G689" s="52"/>
      <c r="H689" s="152"/>
      <c r="I689" s="53"/>
      <c r="J689" s="52"/>
      <c r="K689" s="52"/>
      <c r="L689" s="52"/>
      <c r="M689" s="52"/>
      <c r="N689" s="52"/>
      <c r="O689" s="52"/>
      <c r="P689" s="52"/>
      <c r="Q689" s="52"/>
      <c r="R689" s="52"/>
      <c r="S689" s="52"/>
      <c r="T689" s="52"/>
      <c r="U689" s="52"/>
      <c r="V689" s="52"/>
      <c r="W689" s="52"/>
      <c r="X689" s="52"/>
      <c r="Y689" s="52"/>
      <c r="Z689" s="52"/>
    </row>
    <row r="690" spans="1:26" ht="15.75" customHeight="1">
      <c r="A690" s="52"/>
      <c r="B690" s="54"/>
      <c r="C690" s="54"/>
      <c r="D690" s="54"/>
      <c r="E690" s="54"/>
      <c r="F690" s="54"/>
      <c r="G690" s="52"/>
      <c r="H690" s="152"/>
      <c r="I690" s="53"/>
      <c r="J690" s="52"/>
      <c r="K690" s="52"/>
      <c r="L690" s="52"/>
      <c r="M690" s="52"/>
      <c r="N690" s="52"/>
      <c r="O690" s="52"/>
      <c r="P690" s="52"/>
      <c r="Q690" s="52"/>
      <c r="R690" s="52"/>
      <c r="S690" s="52"/>
      <c r="T690" s="52"/>
      <c r="U690" s="52"/>
      <c r="V690" s="52"/>
      <c r="W690" s="52"/>
      <c r="X690" s="52"/>
      <c r="Y690" s="52"/>
      <c r="Z690" s="52"/>
    </row>
    <row r="691" spans="1:26" ht="15.75" customHeight="1">
      <c r="A691" s="52"/>
      <c r="B691" s="54"/>
      <c r="C691" s="54"/>
      <c r="D691" s="54"/>
      <c r="E691" s="54"/>
      <c r="F691" s="54"/>
      <c r="G691" s="52"/>
      <c r="H691" s="152"/>
      <c r="I691" s="53"/>
      <c r="J691" s="52"/>
      <c r="K691" s="52"/>
      <c r="L691" s="52"/>
      <c r="M691" s="52"/>
      <c r="N691" s="52"/>
      <c r="O691" s="52"/>
      <c r="P691" s="52"/>
      <c r="Q691" s="52"/>
      <c r="R691" s="52"/>
      <c r="S691" s="52"/>
      <c r="T691" s="52"/>
      <c r="U691" s="52"/>
      <c r="V691" s="52"/>
      <c r="W691" s="52"/>
      <c r="X691" s="52"/>
      <c r="Y691" s="52"/>
      <c r="Z691" s="52"/>
    </row>
    <row r="692" spans="1:26" ht="15.75" customHeight="1">
      <c r="A692" s="52"/>
      <c r="B692" s="54"/>
      <c r="C692" s="54"/>
      <c r="D692" s="54"/>
      <c r="E692" s="54"/>
      <c r="F692" s="54"/>
      <c r="G692" s="52"/>
      <c r="H692" s="152"/>
      <c r="I692" s="53"/>
      <c r="J692" s="52"/>
      <c r="K692" s="52"/>
      <c r="L692" s="52"/>
      <c r="M692" s="52"/>
      <c r="N692" s="52"/>
      <c r="O692" s="52"/>
      <c r="P692" s="52"/>
      <c r="Q692" s="52"/>
      <c r="R692" s="52"/>
      <c r="S692" s="52"/>
      <c r="T692" s="52"/>
      <c r="U692" s="52"/>
      <c r="V692" s="52"/>
      <c r="W692" s="52"/>
      <c r="X692" s="52"/>
      <c r="Y692" s="52"/>
      <c r="Z692" s="52"/>
    </row>
    <row r="693" spans="1:26" ht="15.75" customHeight="1">
      <c r="A693" s="52"/>
      <c r="B693" s="54"/>
      <c r="C693" s="54"/>
      <c r="D693" s="54"/>
      <c r="E693" s="54"/>
      <c r="F693" s="54"/>
      <c r="G693" s="52"/>
      <c r="H693" s="152"/>
      <c r="I693" s="53"/>
      <c r="J693" s="52"/>
      <c r="K693" s="52"/>
      <c r="L693" s="52"/>
      <c r="M693" s="52"/>
      <c r="N693" s="52"/>
      <c r="O693" s="52"/>
      <c r="P693" s="52"/>
      <c r="Q693" s="52"/>
      <c r="R693" s="52"/>
      <c r="S693" s="52"/>
      <c r="T693" s="52"/>
      <c r="U693" s="52"/>
      <c r="V693" s="52"/>
      <c r="W693" s="52"/>
      <c r="X693" s="52"/>
      <c r="Y693" s="52"/>
      <c r="Z693" s="52"/>
    </row>
    <row r="694" spans="1:26" ht="15.75" customHeight="1">
      <c r="A694" s="52"/>
      <c r="B694" s="54"/>
      <c r="C694" s="54"/>
      <c r="D694" s="54"/>
      <c r="E694" s="54"/>
      <c r="F694" s="54"/>
      <c r="G694" s="52"/>
      <c r="H694" s="152"/>
      <c r="I694" s="53"/>
      <c r="J694" s="52"/>
      <c r="K694" s="52"/>
      <c r="L694" s="52"/>
      <c r="M694" s="52"/>
      <c r="N694" s="52"/>
      <c r="O694" s="52"/>
      <c r="P694" s="52"/>
      <c r="Q694" s="52"/>
      <c r="R694" s="52"/>
      <c r="S694" s="52"/>
      <c r="T694" s="52"/>
      <c r="U694" s="52"/>
      <c r="V694" s="52"/>
      <c r="W694" s="52"/>
      <c r="X694" s="52"/>
      <c r="Y694" s="52"/>
      <c r="Z694" s="52"/>
    </row>
    <row r="695" spans="1:26" ht="15.75" customHeight="1">
      <c r="A695" s="52"/>
      <c r="B695" s="54"/>
      <c r="C695" s="54"/>
      <c r="D695" s="54"/>
      <c r="E695" s="54"/>
      <c r="F695" s="54"/>
      <c r="G695" s="52"/>
      <c r="H695" s="152"/>
      <c r="I695" s="53"/>
      <c r="J695" s="52"/>
      <c r="K695" s="52"/>
      <c r="L695" s="52"/>
      <c r="M695" s="52"/>
      <c r="N695" s="52"/>
      <c r="O695" s="52"/>
      <c r="P695" s="52"/>
      <c r="Q695" s="52"/>
      <c r="R695" s="52"/>
      <c r="S695" s="52"/>
      <c r="T695" s="52"/>
      <c r="U695" s="52"/>
      <c r="V695" s="52"/>
      <c r="W695" s="52"/>
      <c r="X695" s="52"/>
      <c r="Y695" s="52"/>
      <c r="Z695" s="52"/>
    </row>
    <row r="696" spans="1:26" ht="15.75" customHeight="1">
      <c r="A696" s="52"/>
      <c r="B696" s="54"/>
      <c r="C696" s="54"/>
      <c r="D696" s="54"/>
      <c r="E696" s="54"/>
      <c r="F696" s="54"/>
      <c r="G696" s="52"/>
      <c r="H696" s="152"/>
      <c r="I696" s="53"/>
      <c r="J696" s="52"/>
      <c r="K696" s="52"/>
      <c r="L696" s="52"/>
      <c r="M696" s="52"/>
      <c r="N696" s="52"/>
      <c r="O696" s="52"/>
      <c r="P696" s="52"/>
      <c r="Q696" s="52"/>
      <c r="R696" s="52"/>
      <c r="S696" s="52"/>
      <c r="T696" s="52"/>
      <c r="U696" s="52"/>
      <c r="V696" s="52"/>
      <c r="W696" s="52"/>
      <c r="X696" s="52"/>
      <c r="Y696" s="52"/>
      <c r="Z696" s="52"/>
    </row>
    <row r="697" spans="1:26" ht="15.75" customHeight="1">
      <c r="A697" s="52"/>
      <c r="B697" s="54"/>
      <c r="C697" s="54"/>
      <c r="D697" s="54"/>
      <c r="E697" s="54"/>
      <c r="F697" s="54"/>
      <c r="G697" s="52"/>
      <c r="H697" s="152"/>
      <c r="I697" s="53"/>
      <c r="J697" s="52"/>
      <c r="K697" s="52"/>
      <c r="L697" s="52"/>
      <c r="M697" s="52"/>
      <c r="N697" s="52"/>
      <c r="O697" s="52"/>
      <c r="P697" s="52"/>
      <c r="Q697" s="52"/>
      <c r="R697" s="52"/>
      <c r="S697" s="52"/>
      <c r="T697" s="52"/>
      <c r="U697" s="52"/>
      <c r="V697" s="52"/>
      <c r="W697" s="52"/>
      <c r="X697" s="52"/>
      <c r="Y697" s="52"/>
      <c r="Z697" s="52"/>
    </row>
    <row r="698" spans="1:26" ht="15.75" customHeight="1">
      <c r="A698" s="52"/>
      <c r="B698" s="54"/>
      <c r="C698" s="54"/>
      <c r="D698" s="54"/>
      <c r="E698" s="54"/>
      <c r="F698" s="54"/>
      <c r="G698" s="52"/>
      <c r="H698" s="152"/>
      <c r="I698" s="53"/>
      <c r="J698" s="52"/>
      <c r="K698" s="52"/>
      <c r="L698" s="52"/>
      <c r="M698" s="52"/>
      <c r="N698" s="52"/>
      <c r="O698" s="52"/>
      <c r="P698" s="52"/>
      <c r="Q698" s="52"/>
      <c r="R698" s="52"/>
      <c r="S698" s="52"/>
      <c r="T698" s="52"/>
      <c r="U698" s="52"/>
      <c r="V698" s="52"/>
      <c r="W698" s="52"/>
      <c r="X698" s="52"/>
      <c r="Y698" s="52"/>
      <c r="Z698" s="52"/>
    </row>
    <row r="699" spans="1:26" ht="15.75" customHeight="1">
      <c r="A699" s="52"/>
      <c r="B699" s="54"/>
      <c r="C699" s="54"/>
      <c r="D699" s="54"/>
      <c r="E699" s="54"/>
      <c r="F699" s="54"/>
      <c r="G699" s="52"/>
      <c r="H699" s="152"/>
      <c r="I699" s="53"/>
      <c r="J699" s="52"/>
      <c r="K699" s="52"/>
      <c r="L699" s="52"/>
      <c r="M699" s="52"/>
      <c r="N699" s="52"/>
      <c r="O699" s="52"/>
      <c r="P699" s="52"/>
      <c r="Q699" s="52"/>
      <c r="R699" s="52"/>
      <c r="S699" s="52"/>
      <c r="T699" s="52"/>
      <c r="U699" s="52"/>
      <c r="V699" s="52"/>
      <c r="W699" s="52"/>
      <c r="X699" s="52"/>
      <c r="Y699" s="52"/>
      <c r="Z699" s="52"/>
    </row>
    <row r="700" spans="1:26" ht="15.75" customHeight="1">
      <c r="A700" s="52"/>
      <c r="B700" s="54"/>
      <c r="C700" s="54"/>
      <c r="D700" s="54"/>
      <c r="E700" s="54"/>
      <c r="F700" s="54"/>
      <c r="G700" s="52"/>
      <c r="H700" s="152"/>
      <c r="I700" s="53"/>
      <c r="J700" s="52"/>
      <c r="K700" s="52"/>
      <c r="L700" s="52"/>
      <c r="M700" s="52"/>
      <c r="N700" s="52"/>
      <c r="O700" s="52"/>
      <c r="P700" s="52"/>
      <c r="Q700" s="52"/>
      <c r="R700" s="52"/>
      <c r="S700" s="52"/>
      <c r="T700" s="52"/>
      <c r="U700" s="52"/>
      <c r="V700" s="52"/>
      <c r="W700" s="52"/>
      <c r="X700" s="52"/>
      <c r="Y700" s="52"/>
      <c r="Z700" s="52"/>
    </row>
    <row r="701" spans="1:26" ht="15.75" customHeight="1">
      <c r="A701" s="52"/>
      <c r="B701" s="54"/>
      <c r="C701" s="54"/>
      <c r="D701" s="54"/>
      <c r="E701" s="54"/>
      <c r="F701" s="54"/>
      <c r="G701" s="52"/>
      <c r="H701" s="152"/>
      <c r="I701" s="53"/>
      <c r="J701" s="52"/>
      <c r="K701" s="52"/>
      <c r="L701" s="52"/>
      <c r="M701" s="52"/>
      <c r="N701" s="52"/>
      <c r="O701" s="52"/>
      <c r="P701" s="52"/>
      <c r="Q701" s="52"/>
      <c r="R701" s="52"/>
      <c r="S701" s="52"/>
      <c r="T701" s="52"/>
      <c r="U701" s="52"/>
      <c r="V701" s="52"/>
      <c r="W701" s="52"/>
      <c r="X701" s="52"/>
      <c r="Y701" s="52"/>
      <c r="Z701" s="52"/>
    </row>
    <row r="702" spans="1:26" ht="15.75" customHeight="1">
      <c r="A702" s="52"/>
      <c r="B702" s="54"/>
      <c r="C702" s="54"/>
      <c r="D702" s="54"/>
      <c r="E702" s="54"/>
      <c r="F702" s="54"/>
      <c r="G702" s="52"/>
      <c r="H702" s="152"/>
      <c r="I702" s="53"/>
      <c r="J702" s="52"/>
      <c r="K702" s="52"/>
      <c r="L702" s="52"/>
      <c r="M702" s="52"/>
      <c r="N702" s="52"/>
      <c r="O702" s="52"/>
      <c r="P702" s="52"/>
      <c r="Q702" s="52"/>
      <c r="R702" s="52"/>
      <c r="S702" s="52"/>
      <c r="T702" s="52"/>
      <c r="U702" s="52"/>
      <c r="V702" s="52"/>
      <c r="W702" s="52"/>
      <c r="X702" s="52"/>
      <c r="Y702" s="52"/>
      <c r="Z702" s="52"/>
    </row>
    <row r="703" spans="1:26" ht="15.75" customHeight="1">
      <c r="A703" s="52"/>
      <c r="B703" s="54"/>
      <c r="C703" s="54"/>
      <c r="D703" s="54"/>
      <c r="E703" s="54"/>
      <c r="F703" s="54"/>
      <c r="G703" s="52"/>
      <c r="H703" s="152"/>
      <c r="I703" s="53"/>
      <c r="J703" s="52"/>
      <c r="K703" s="52"/>
      <c r="L703" s="52"/>
      <c r="M703" s="52"/>
      <c r="N703" s="52"/>
      <c r="O703" s="52"/>
      <c r="P703" s="52"/>
      <c r="Q703" s="52"/>
      <c r="R703" s="52"/>
      <c r="S703" s="52"/>
      <c r="T703" s="52"/>
      <c r="U703" s="52"/>
      <c r="V703" s="52"/>
      <c r="W703" s="52"/>
      <c r="X703" s="52"/>
      <c r="Y703" s="52"/>
      <c r="Z703" s="52"/>
    </row>
    <row r="704" spans="1:26" ht="15.75" customHeight="1">
      <c r="A704" s="52"/>
      <c r="B704" s="54"/>
      <c r="C704" s="54"/>
      <c r="D704" s="54"/>
      <c r="E704" s="54"/>
      <c r="F704" s="54"/>
      <c r="G704" s="52"/>
      <c r="H704" s="152"/>
      <c r="I704" s="53"/>
      <c r="J704" s="52"/>
      <c r="K704" s="52"/>
      <c r="L704" s="52"/>
      <c r="M704" s="52"/>
      <c r="N704" s="52"/>
      <c r="O704" s="52"/>
      <c r="P704" s="52"/>
      <c r="Q704" s="52"/>
      <c r="R704" s="52"/>
      <c r="S704" s="52"/>
      <c r="T704" s="52"/>
      <c r="U704" s="52"/>
      <c r="V704" s="52"/>
      <c r="W704" s="52"/>
      <c r="X704" s="52"/>
      <c r="Y704" s="52"/>
      <c r="Z704" s="52"/>
    </row>
    <row r="705" spans="1:26" ht="15.75" customHeight="1">
      <c r="A705" s="52"/>
      <c r="B705" s="54"/>
      <c r="C705" s="54"/>
      <c r="D705" s="54"/>
      <c r="E705" s="54"/>
      <c r="F705" s="54"/>
      <c r="G705" s="52"/>
      <c r="H705" s="152"/>
      <c r="I705" s="53"/>
      <c r="J705" s="52"/>
      <c r="K705" s="52"/>
      <c r="L705" s="52"/>
      <c r="M705" s="52"/>
      <c r="N705" s="52"/>
      <c r="O705" s="52"/>
      <c r="P705" s="52"/>
      <c r="Q705" s="52"/>
      <c r="R705" s="52"/>
      <c r="S705" s="52"/>
      <c r="T705" s="52"/>
      <c r="U705" s="52"/>
      <c r="V705" s="52"/>
      <c r="W705" s="52"/>
      <c r="X705" s="52"/>
      <c r="Y705" s="52"/>
      <c r="Z705" s="52"/>
    </row>
    <row r="706" spans="1:26" ht="15.75" customHeight="1">
      <c r="A706" s="52"/>
      <c r="B706" s="54"/>
      <c r="C706" s="54"/>
      <c r="D706" s="54"/>
      <c r="E706" s="54"/>
      <c r="F706" s="54"/>
      <c r="G706" s="52"/>
      <c r="H706" s="152"/>
      <c r="I706" s="53"/>
      <c r="J706" s="52"/>
      <c r="K706" s="52"/>
      <c r="L706" s="52"/>
      <c r="M706" s="52"/>
      <c r="N706" s="52"/>
      <c r="O706" s="52"/>
      <c r="P706" s="52"/>
      <c r="Q706" s="52"/>
      <c r="R706" s="52"/>
      <c r="S706" s="52"/>
      <c r="T706" s="52"/>
      <c r="U706" s="52"/>
      <c r="V706" s="52"/>
      <c r="W706" s="52"/>
      <c r="X706" s="52"/>
      <c r="Y706" s="52"/>
      <c r="Z706" s="52"/>
    </row>
    <row r="707" spans="1:26" ht="15.75" customHeight="1">
      <c r="A707" s="52"/>
      <c r="B707" s="54"/>
      <c r="C707" s="54"/>
      <c r="D707" s="54"/>
      <c r="E707" s="54"/>
      <c r="F707" s="54"/>
      <c r="G707" s="52"/>
      <c r="H707" s="152"/>
      <c r="I707" s="53"/>
      <c r="J707" s="52"/>
      <c r="K707" s="52"/>
      <c r="L707" s="52"/>
      <c r="M707" s="52"/>
      <c r="N707" s="52"/>
      <c r="O707" s="52"/>
      <c r="P707" s="52"/>
      <c r="Q707" s="52"/>
      <c r="R707" s="52"/>
      <c r="S707" s="52"/>
      <c r="T707" s="52"/>
      <c r="U707" s="52"/>
      <c r="V707" s="52"/>
      <c r="W707" s="52"/>
      <c r="X707" s="52"/>
      <c r="Y707" s="52"/>
      <c r="Z707" s="52"/>
    </row>
    <row r="708" spans="1:26" ht="15.75" customHeight="1">
      <c r="A708" s="52"/>
      <c r="B708" s="54"/>
      <c r="C708" s="54"/>
      <c r="D708" s="54"/>
      <c r="E708" s="54"/>
      <c r="F708" s="54"/>
      <c r="G708" s="52"/>
      <c r="H708" s="152"/>
      <c r="I708" s="53"/>
      <c r="J708" s="52"/>
      <c r="K708" s="52"/>
      <c r="L708" s="52"/>
      <c r="M708" s="52"/>
      <c r="N708" s="52"/>
      <c r="O708" s="52"/>
      <c r="P708" s="52"/>
      <c r="Q708" s="52"/>
      <c r="R708" s="52"/>
      <c r="S708" s="52"/>
      <c r="T708" s="52"/>
      <c r="U708" s="52"/>
      <c r="V708" s="52"/>
      <c r="W708" s="52"/>
      <c r="X708" s="52"/>
      <c r="Y708" s="52"/>
      <c r="Z708" s="52"/>
    </row>
    <row r="709" spans="1:26" ht="15.75" customHeight="1">
      <c r="A709" s="52"/>
      <c r="B709" s="54"/>
      <c r="C709" s="54"/>
      <c r="D709" s="54"/>
      <c r="E709" s="54"/>
      <c r="F709" s="54"/>
      <c r="G709" s="52"/>
      <c r="H709" s="152"/>
      <c r="I709" s="53"/>
      <c r="J709" s="52"/>
      <c r="K709" s="52"/>
      <c r="L709" s="52"/>
      <c r="M709" s="52"/>
      <c r="N709" s="52"/>
      <c r="O709" s="52"/>
      <c r="P709" s="52"/>
      <c r="Q709" s="52"/>
      <c r="R709" s="52"/>
      <c r="S709" s="52"/>
      <c r="T709" s="52"/>
      <c r="U709" s="52"/>
      <c r="V709" s="52"/>
      <c r="W709" s="52"/>
      <c r="X709" s="52"/>
      <c r="Y709" s="52"/>
      <c r="Z709" s="52"/>
    </row>
    <row r="710" spans="1:26" ht="15.75" customHeight="1">
      <c r="A710" s="52"/>
      <c r="B710" s="54"/>
      <c r="C710" s="54"/>
      <c r="D710" s="54"/>
      <c r="E710" s="54"/>
      <c r="F710" s="54"/>
      <c r="G710" s="52"/>
      <c r="H710" s="152"/>
      <c r="I710" s="53"/>
      <c r="J710" s="52"/>
      <c r="K710" s="52"/>
      <c r="L710" s="52"/>
      <c r="M710" s="52"/>
      <c r="N710" s="52"/>
      <c r="O710" s="52"/>
      <c r="P710" s="52"/>
      <c r="Q710" s="52"/>
      <c r="R710" s="52"/>
      <c r="S710" s="52"/>
      <c r="T710" s="52"/>
      <c r="U710" s="52"/>
      <c r="V710" s="52"/>
      <c r="W710" s="52"/>
      <c r="X710" s="52"/>
      <c r="Y710" s="52"/>
      <c r="Z710" s="52"/>
    </row>
    <row r="711" spans="1:26" ht="15.75" customHeight="1">
      <c r="A711" s="52"/>
      <c r="B711" s="54"/>
      <c r="C711" s="54"/>
      <c r="D711" s="54"/>
      <c r="E711" s="54"/>
      <c r="F711" s="54"/>
      <c r="G711" s="52"/>
      <c r="H711" s="152"/>
      <c r="I711" s="53"/>
      <c r="J711" s="52"/>
      <c r="K711" s="52"/>
      <c r="L711" s="52"/>
      <c r="M711" s="52"/>
      <c r="N711" s="52"/>
      <c r="O711" s="52"/>
      <c r="P711" s="52"/>
      <c r="Q711" s="52"/>
      <c r="R711" s="52"/>
      <c r="S711" s="52"/>
      <c r="T711" s="52"/>
      <c r="U711" s="52"/>
      <c r="V711" s="52"/>
      <c r="W711" s="52"/>
      <c r="X711" s="52"/>
      <c r="Y711" s="52"/>
      <c r="Z711" s="52"/>
    </row>
    <row r="712" spans="1:26" ht="15.75" customHeight="1">
      <c r="A712" s="52"/>
      <c r="B712" s="54"/>
      <c r="C712" s="54"/>
      <c r="D712" s="54"/>
      <c r="E712" s="54"/>
      <c r="F712" s="54"/>
      <c r="G712" s="52"/>
      <c r="H712" s="152"/>
      <c r="I712" s="53"/>
      <c r="J712" s="52"/>
      <c r="K712" s="52"/>
      <c r="L712" s="52"/>
      <c r="M712" s="52"/>
      <c r="N712" s="52"/>
      <c r="O712" s="52"/>
      <c r="P712" s="52"/>
      <c r="Q712" s="52"/>
      <c r="R712" s="52"/>
      <c r="S712" s="52"/>
      <c r="T712" s="52"/>
      <c r="U712" s="52"/>
      <c r="V712" s="52"/>
      <c r="W712" s="52"/>
      <c r="X712" s="52"/>
      <c r="Y712" s="52"/>
      <c r="Z712" s="52"/>
    </row>
    <row r="713" spans="1:26" ht="15.75" customHeight="1">
      <c r="A713" s="52"/>
      <c r="B713" s="54"/>
      <c r="C713" s="54"/>
      <c r="D713" s="54"/>
      <c r="E713" s="54"/>
      <c r="F713" s="54"/>
      <c r="G713" s="52"/>
      <c r="H713" s="152"/>
      <c r="I713" s="53"/>
      <c r="J713" s="52"/>
      <c r="K713" s="52"/>
      <c r="L713" s="52"/>
      <c r="M713" s="52"/>
      <c r="N713" s="52"/>
      <c r="O713" s="52"/>
      <c r="P713" s="52"/>
      <c r="Q713" s="52"/>
      <c r="R713" s="52"/>
      <c r="S713" s="52"/>
      <c r="T713" s="52"/>
      <c r="U713" s="52"/>
      <c r="V713" s="52"/>
      <c r="W713" s="52"/>
      <c r="X713" s="52"/>
      <c r="Y713" s="52"/>
      <c r="Z713" s="52"/>
    </row>
    <row r="714" spans="1:26" ht="15.75" customHeight="1">
      <c r="A714" s="52"/>
      <c r="B714" s="54"/>
      <c r="C714" s="54"/>
      <c r="D714" s="54"/>
      <c r="E714" s="54"/>
      <c r="F714" s="54"/>
      <c r="G714" s="52"/>
      <c r="H714" s="152"/>
      <c r="I714" s="53"/>
      <c r="J714" s="52"/>
      <c r="K714" s="52"/>
      <c r="L714" s="52"/>
      <c r="M714" s="52"/>
      <c r="N714" s="52"/>
      <c r="O714" s="52"/>
      <c r="P714" s="52"/>
      <c r="Q714" s="52"/>
      <c r="R714" s="52"/>
      <c r="S714" s="52"/>
      <c r="T714" s="52"/>
      <c r="U714" s="52"/>
      <c r="V714" s="52"/>
      <c r="W714" s="52"/>
      <c r="X714" s="52"/>
      <c r="Y714" s="52"/>
      <c r="Z714" s="52"/>
    </row>
    <row r="715" spans="1:26" ht="15.75" customHeight="1">
      <c r="A715" s="52"/>
      <c r="B715" s="54"/>
      <c r="C715" s="54"/>
      <c r="D715" s="54"/>
      <c r="E715" s="54"/>
      <c r="F715" s="54"/>
      <c r="G715" s="52"/>
      <c r="H715" s="152"/>
      <c r="I715" s="53"/>
      <c r="J715" s="52"/>
      <c r="K715" s="52"/>
      <c r="L715" s="52"/>
      <c r="M715" s="52"/>
      <c r="N715" s="52"/>
      <c r="O715" s="52"/>
      <c r="P715" s="52"/>
      <c r="Q715" s="52"/>
      <c r="R715" s="52"/>
      <c r="S715" s="52"/>
      <c r="T715" s="52"/>
      <c r="U715" s="52"/>
      <c r="V715" s="52"/>
      <c r="W715" s="52"/>
      <c r="X715" s="52"/>
      <c r="Y715" s="52"/>
      <c r="Z715" s="52"/>
    </row>
    <row r="716" spans="1:26" ht="15.75" customHeight="1">
      <c r="A716" s="52"/>
      <c r="B716" s="54"/>
      <c r="C716" s="54"/>
      <c r="D716" s="54"/>
      <c r="E716" s="54"/>
      <c r="F716" s="54"/>
      <c r="G716" s="52"/>
      <c r="H716" s="152"/>
      <c r="I716" s="53"/>
      <c r="J716" s="52"/>
      <c r="K716" s="52"/>
      <c r="L716" s="52"/>
      <c r="M716" s="52"/>
      <c r="N716" s="52"/>
      <c r="O716" s="52"/>
      <c r="P716" s="52"/>
      <c r="Q716" s="52"/>
      <c r="R716" s="52"/>
      <c r="S716" s="52"/>
      <c r="T716" s="52"/>
      <c r="U716" s="52"/>
      <c r="V716" s="52"/>
      <c r="W716" s="52"/>
      <c r="X716" s="52"/>
      <c r="Y716" s="52"/>
      <c r="Z716" s="52"/>
    </row>
    <row r="717" spans="1:26" ht="15.75" customHeight="1">
      <c r="A717" s="52"/>
      <c r="B717" s="54"/>
      <c r="C717" s="54"/>
      <c r="D717" s="54"/>
      <c r="E717" s="54"/>
      <c r="F717" s="54"/>
      <c r="G717" s="52"/>
      <c r="H717" s="152"/>
      <c r="I717" s="53"/>
      <c r="J717" s="52"/>
      <c r="K717" s="52"/>
      <c r="L717" s="52"/>
      <c r="M717" s="52"/>
      <c r="N717" s="52"/>
      <c r="O717" s="52"/>
      <c r="P717" s="52"/>
      <c r="Q717" s="52"/>
      <c r="R717" s="52"/>
      <c r="S717" s="52"/>
      <c r="T717" s="52"/>
      <c r="U717" s="52"/>
      <c r="V717" s="52"/>
      <c r="W717" s="52"/>
      <c r="X717" s="52"/>
      <c r="Y717" s="52"/>
      <c r="Z717" s="52"/>
    </row>
    <row r="718" spans="1:26" ht="15.75" customHeight="1">
      <c r="A718" s="52"/>
      <c r="B718" s="54"/>
      <c r="C718" s="54"/>
      <c r="D718" s="54"/>
      <c r="E718" s="54"/>
      <c r="F718" s="54"/>
      <c r="G718" s="52"/>
      <c r="H718" s="152"/>
      <c r="I718" s="53"/>
      <c r="J718" s="52"/>
      <c r="K718" s="52"/>
      <c r="L718" s="52"/>
      <c r="M718" s="52"/>
      <c r="N718" s="52"/>
      <c r="O718" s="52"/>
      <c r="P718" s="52"/>
      <c r="Q718" s="52"/>
      <c r="R718" s="52"/>
      <c r="S718" s="52"/>
      <c r="T718" s="52"/>
      <c r="U718" s="52"/>
      <c r="V718" s="52"/>
      <c r="W718" s="52"/>
      <c r="X718" s="52"/>
      <c r="Y718" s="52"/>
      <c r="Z718" s="52"/>
    </row>
    <row r="719" spans="1:26" ht="15.75" customHeight="1">
      <c r="A719" s="52"/>
      <c r="B719" s="54"/>
      <c r="C719" s="54"/>
      <c r="D719" s="54"/>
      <c r="E719" s="54"/>
      <c r="F719" s="54"/>
      <c r="G719" s="52"/>
      <c r="H719" s="152"/>
      <c r="I719" s="53"/>
      <c r="J719" s="52"/>
      <c r="K719" s="52"/>
      <c r="L719" s="52"/>
      <c r="M719" s="52"/>
      <c r="N719" s="52"/>
      <c r="O719" s="52"/>
      <c r="P719" s="52"/>
      <c r="Q719" s="52"/>
      <c r="R719" s="52"/>
      <c r="S719" s="52"/>
      <c r="T719" s="52"/>
      <c r="U719" s="52"/>
      <c r="V719" s="52"/>
      <c r="W719" s="52"/>
      <c r="X719" s="52"/>
      <c r="Y719" s="52"/>
      <c r="Z719" s="52"/>
    </row>
    <row r="720" spans="1:26" ht="15.75" customHeight="1">
      <c r="A720" s="52"/>
      <c r="B720" s="54"/>
      <c r="C720" s="54"/>
      <c r="D720" s="54"/>
      <c r="E720" s="54"/>
      <c r="F720" s="54"/>
      <c r="G720" s="52"/>
      <c r="H720" s="152"/>
      <c r="I720" s="53"/>
      <c r="J720" s="52"/>
      <c r="K720" s="52"/>
      <c r="L720" s="52"/>
      <c r="M720" s="52"/>
      <c r="N720" s="52"/>
      <c r="O720" s="52"/>
      <c r="P720" s="52"/>
      <c r="Q720" s="52"/>
      <c r="R720" s="52"/>
      <c r="S720" s="52"/>
      <c r="T720" s="52"/>
      <c r="U720" s="52"/>
      <c r="V720" s="52"/>
      <c r="W720" s="52"/>
      <c r="X720" s="52"/>
      <c r="Y720" s="52"/>
      <c r="Z720" s="52"/>
    </row>
    <row r="721" spans="1:26" ht="15.75" customHeight="1">
      <c r="A721" s="52"/>
      <c r="B721" s="54"/>
      <c r="C721" s="54"/>
      <c r="D721" s="54"/>
      <c r="E721" s="54"/>
      <c r="F721" s="54"/>
      <c r="G721" s="52"/>
      <c r="H721" s="152"/>
      <c r="I721" s="53"/>
      <c r="J721" s="52"/>
      <c r="K721" s="52"/>
      <c r="L721" s="52"/>
      <c r="M721" s="52"/>
      <c r="N721" s="52"/>
      <c r="O721" s="52"/>
      <c r="P721" s="52"/>
      <c r="Q721" s="52"/>
      <c r="R721" s="52"/>
      <c r="S721" s="52"/>
      <c r="T721" s="52"/>
      <c r="U721" s="52"/>
      <c r="V721" s="52"/>
      <c r="W721" s="52"/>
      <c r="X721" s="52"/>
      <c r="Y721" s="52"/>
      <c r="Z721" s="52"/>
    </row>
    <row r="722" spans="1:26" ht="15.75" customHeight="1">
      <c r="A722" s="52"/>
      <c r="B722" s="54"/>
      <c r="C722" s="54"/>
      <c r="D722" s="54"/>
      <c r="E722" s="54"/>
      <c r="F722" s="54"/>
      <c r="G722" s="52"/>
      <c r="H722" s="152"/>
      <c r="I722" s="53"/>
      <c r="J722" s="52"/>
      <c r="K722" s="52"/>
      <c r="L722" s="52"/>
      <c r="M722" s="52"/>
      <c r="N722" s="52"/>
      <c r="O722" s="52"/>
      <c r="P722" s="52"/>
      <c r="Q722" s="52"/>
      <c r="R722" s="52"/>
      <c r="S722" s="52"/>
      <c r="T722" s="52"/>
      <c r="U722" s="52"/>
      <c r="V722" s="52"/>
      <c r="W722" s="52"/>
      <c r="X722" s="52"/>
      <c r="Y722" s="52"/>
      <c r="Z722" s="52"/>
    </row>
    <row r="723" spans="1:26" ht="15.75" customHeight="1">
      <c r="A723" s="52"/>
      <c r="B723" s="54"/>
      <c r="C723" s="54"/>
      <c r="D723" s="54"/>
      <c r="E723" s="54"/>
      <c r="F723" s="54"/>
      <c r="G723" s="52"/>
      <c r="H723" s="152"/>
      <c r="I723" s="53"/>
      <c r="J723" s="52"/>
      <c r="K723" s="52"/>
      <c r="L723" s="52"/>
      <c r="M723" s="52"/>
      <c r="N723" s="52"/>
      <c r="O723" s="52"/>
      <c r="P723" s="52"/>
      <c r="Q723" s="52"/>
      <c r="R723" s="52"/>
      <c r="S723" s="52"/>
      <c r="T723" s="52"/>
      <c r="U723" s="52"/>
      <c r="V723" s="52"/>
      <c r="W723" s="52"/>
      <c r="X723" s="52"/>
      <c r="Y723" s="52"/>
      <c r="Z723" s="52"/>
    </row>
    <row r="724" spans="1:26" ht="15.75" customHeight="1">
      <c r="A724" s="52"/>
      <c r="B724" s="54"/>
      <c r="C724" s="54"/>
      <c r="D724" s="54"/>
      <c r="E724" s="54"/>
      <c r="F724" s="54"/>
      <c r="G724" s="52"/>
      <c r="H724" s="152"/>
      <c r="I724" s="53"/>
      <c r="J724" s="52"/>
      <c r="K724" s="52"/>
      <c r="L724" s="52"/>
      <c r="M724" s="52"/>
      <c r="N724" s="52"/>
      <c r="O724" s="52"/>
      <c r="P724" s="52"/>
      <c r="Q724" s="52"/>
      <c r="R724" s="52"/>
      <c r="S724" s="52"/>
      <c r="T724" s="52"/>
      <c r="U724" s="52"/>
      <c r="V724" s="52"/>
      <c r="W724" s="52"/>
      <c r="X724" s="52"/>
      <c r="Y724" s="52"/>
      <c r="Z724" s="52"/>
    </row>
    <row r="725" spans="1:26" ht="15.75" customHeight="1">
      <c r="A725" s="52"/>
      <c r="B725" s="54"/>
      <c r="C725" s="54"/>
      <c r="D725" s="54"/>
      <c r="E725" s="54"/>
      <c r="F725" s="54"/>
      <c r="G725" s="52"/>
      <c r="H725" s="152"/>
      <c r="I725" s="53"/>
      <c r="J725" s="52"/>
      <c r="K725" s="52"/>
      <c r="L725" s="52"/>
      <c r="M725" s="52"/>
      <c r="N725" s="52"/>
      <c r="O725" s="52"/>
      <c r="P725" s="52"/>
      <c r="Q725" s="52"/>
      <c r="R725" s="52"/>
      <c r="S725" s="52"/>
      <c r="T725" s="52"/>
      <c r="U725" s="52"/>
      <c r="V725" s="52"/>
      <c r="W725" s="52"/>
      <c r="X725" s="52"/>
      <c r="Y725" s="52"/>
      <c r="Z725" s="52"/>
    </row>
    <row r="726" spans="1:26" ht="15.75" customHeight="1">
      <c r="A726" s="52"/>
      <c r="B726" s="54"/>
      <c r="C726" s="54"/>
      <c r="D726" s="54"/>
      <c r="E726" s="54"/>
      <c r="F726" s="54"/>
      <c r="G726" s="52"/>
      <c r="H726" s="152"/>
      <c r="I726" s="53"/>
      <c r="J726" s="52"/>
      <c r="K726" s="52"/>
      <c r="L726" s="52"/>
      <c r="M726" s="52"/>
      <c r="N726" s="52"/>
      <c r="O726" s="52"/>
      <c r="P726" s="52"/>
      <c r="Q726" s="52"/>
      <c r="R726" s="52"/>
      <c r="S726" s="52"/>
      <c r="T726" s="52"/>
      <c r="U726" s="52"/>
      <c r="V726" s="52"/>
      <c r="W726" s="52"/>
      <c r="X726" s="52"/>
      <c r="Y726" s="52"/>
      <c r="Z726" s="52"/>
    </row>
    <row r="727" spans="1:26" ht="15.75" customHeight="1">
      <c r="A727" s="52"/>
      <c r="B727" s="54"/>
      <c r="C727" s="54"/>
      <c r="D727" s="54"/>
      <c r="E727" s="54"/>
      <c r="F727" s="54"/>
      <c r="G727" s="52"/>
      <c r="H727" s="152"/>
      <c r="I727" s="53"/>
      <c r="J727" s="52"/>
      <c r="K727" s="52"/>
      <c r="L727" s="52"/>
      <c r="M727" s="52"/>
      <c r="N727" s="52"/>
      <c r="O727" s="52"/>
      <c r="P727" s="52"/>
      <c r="Q727" s="52"/>
      <c r="R727" s="52"/>
      <c r="S727" s="52"/>
      <c r="T727" s="52"/>
      <c r="U727" s="52"/>
      <c r="V727" s="52"/>
      <c r="W727" s="52"/>
      <c r="X727" s="52"/>
      <c r="Y727" s="52"/>
      <c r="Z727" s="52"/>
    </row>
    <row r="728" spans="1:26" ht="15.75" customHeight="1">
      <c r="A728" s="52"/>
      <c r="B728" s="54"/>
      <c r="C728" s="54"/>
      <c r="D728" s="54"/>
      <c r="E728" s="54"/>
      <c r="F728" s="54"/>
      <c r="G728" s="52"/>
      <c r="H728" s="152"/>
      <c r="I728" s="53"/>
      <c r="J728" s="52"/>
      <c r="K728" s="52"/>
      <c r="L728" s="52"/>
      <c r="M728" s="52"/>
      <c r="N728" s="52"/>
      <c r="O728" s="52"/>
      <c r="P728" s="52"/>
      <c r="Q728" s="52"/>
      <c r="R728" s="52"/>
      <c r="S728" s="52"/>
      <c r="T728" s="52"/>
      <c r="U728" s="52"/>
      <c r="V728" s="52"/>
      <c r="W728" s="52"/>
      <c r="X728" s="52"/>
      <c r="Y728" s="52"/>
      <c r="Z728" s="52"/>
    </row>
    <row r="729" spans="1:26" ht="15.75" customHeight="1">
      <c r="A729" s="52"/>
      <c r="B729" s="54"/>
      <c r="C729" s="54"/>
      <c r="D729" s="54"/>
      <c r="E729" s="54"/>
      <c r="F729" s="54"/>
      <c r="G729" s="52"/>
      <c r="H729" s="152"/>
      <c r="I729" s="53"/>
      <c r="J729" s="52"/>
      <c r="K729" s="52"/>
      <c r="L729" s="52"/>
      <c r="M729" s="52"/>
      <c r="N729" s="52"/>
      <c r="O729" s="52"/>
      <c r="P729" s="52"/>
      <c r="Q729" s="52"/>
      <c r="R729" s="52"/>
      <c r="S729" s="52"/>
      <c r="T729" s="52"/>
      <c r="U729" s="52"/>
      <c r="V729" s="52"/>
      <c r="W729" s="52"/>
      <c r="X729" s="52"/>
      <c r="Y729" s="52"/>
      <c r="Z729" s="52"/>
    </row>
    <row r="730" spans="1:26" ht="15.75" customHeight="1">
      <c r="A730" s="52"/>
      <c r="B730" s="54"/>
      <c r="C730" s="54"/>
      <c r="D730" s="54"/>
      <c r="E730" s="54"/>
      <c r="F730" s="54"/>
      <c r="G730" s="52"/>
      <c r="H730" s="152"/>
      <c r="I730" s="53"/>
      <c r="J730" s="52"/>
      <c r="K730" s="52"/>
      <c r="L730" s="52"/>
      <c r="M730" s="52"/>
      <c r="N730" s="52"/>
      <c r="O730" s="52"/>
      <c r="P730" s="52"/>
      <c r="Q730" s="52"/>
      <c r="R730" s="52"/>
      <c r="S730" s="52"/>
      <c r="T730" s="52"/>
      <c r="U730" s="52"/>
      <c r="V730" s="52"/>
      <c r="W730" s="52"/>
      <c r="X730" s="52"/>
      <c r="Y730" s="52"/>
      <c r="Z730" s="52"/>
    </row>
    <row r="731" spans="1:26" ht="15.75" customHeight="1">
      <c r="A731" s="52"/>
      <c r="B731" s="54"/>
      <c r="C731" s="54"/>
      <c r="D731" s="54"/>
      <c r="E731" s="54"/>
      <c r="F731" s="54"/>
      <c r="G731" s="52"/>
      <c r="H731" s="152"/>
      <c r="I731" s="53"/>
      <c r="J731" s="52"/>
      <c r="K731" s="52"/>
      <c r="L731" s="52"/>
      <c r="M731" s="52"/>
      <c r="N731" s="52"/>
      <c r="O731" s="52"/>
      <c r="P731" s="52"/>
      <c r="Q731" s="52"/>
      <c r="R731" s="52"/>
      <c r="S731" s="52"/>
      <c r="T731" s="52"/>
      <c r="U731" s="52"/>
      <c r="V731" s="52"/>
      <c r="W731" s="52"/>
      <c r="X731" s="52"/>
      <c r="Y731" s="52"/>
      <c r="Z731" s="52"/>
    </row>
    <row r="732" spans="1:26" ht="15.75" customHeight="1">
      <c r="A732" s="52"/>
      <c r="B732" s="54"/>
      <c r="C732" s="54"/>
      <c r="D732" s="54"/>
      <c r="E732" s="54"/>
      <c r="F732" s="54"/>
      <c r="G732" s="52"/>
      <c r="H732" s="152"/>
      <c r="I732" s="53"/>
      <c r="J732" s="52"/>
      <c r="K732" s="52"/>
      <c r="L732" s="52"/>
      <c r="M732" s="52"/>
      <c r="N732" s="52"/>
      <c r="O732" s="52"/>
      <c r="P732" s="52"/>
      <c r="Q732" s="52"/>
      <c r="R732" s="52"/>
      <c r="S732" s="52"/>
      <c r="T732" s="52"/>
      <c r="U732" s="52"/>
      <c r="V732" s="52"/>
      <c r="W732" s="52"/>
      <c r="X732" s="52"/>
      <c r="Y732" s="52"/>
      <c r="Z732" s="52"/>
    </row>
    <row r="733" spans="1:26" ht="15.75" customHeight="1">
      <c r="A733" s="52"/>
      <c r="B733" s="54"/>
      <c r="C733" s="54"/>
      <c r="D733" s="54"/>
      <c r="E733" s="54"/>
      <c r="F733" s="54"/>
      <c r="G733" s="52"/>
      <c r="H733" s="152"/>
      <c r="I733" s="53"/>
      <c r="J733" s="52"/>
      <c r="K733" s="52"/>
      <c r="L733" s="52"/>
      <c r="M733" s="52"/>
      <c r="N733" s="52"/>
      <c r="O733" s="52"/>
      <c r="P733" s="52"/>
      <c r="Q733" s="52"/>
      <c r="R733" s="52"/>
      <c r="S733" s="52"/>
      <c r="T733" s="52"/>
      <c r="U733" s="52"/>
      <c r="V733" s="52"/>
      <c r="W733" s="52"/>
      <c r="X733" s="52"/>
      <c r="Y733" s="52"/>
      <c r="Z733" s="52"/>
    </row>
    <row r="734" spans="1:26" ht="15.75" customHeight="1">
      <c r="A734" s="52"/>
      <c r="B734" s="54"/>
      <c r="C734" s="54"/>
      <c r="D734" s="54"/>
      <c r="E734" s="54"/>
      <c r="F734" s="54"/>
      <c r="G734" s="52"/>
      <c r="H734" s="152"/>
      <c r="I734" s="53"/>
      <c r="J734" s="52"/>
      <c r="K734" s="52"/>
      <c r="L734" s="52"/>
      <c r="M734" s="52"/>
      <c r="N734" s="52"/>
      <c r="O734" s="52"/>
      <c r="P734" s="52"/>
      <c r="Q734" s="52"/>
      <c r="R734" s="52"/>
      <c r="S734" s="52"/>
      <c r="T734" s="52"/>
      <c r="U734" s="52"/>
      <c r="V734" s="52"/>
      <c r="W734" s="52"/>
      <c r="X734" s="52"/>
      <c r="Y734" s="52"/>
      <c r="Z734" s="52"/>
    </row>
    <row r="735" spans="1:26" ht="15.75" customHeight="1">
      <c r="A735" s="52"/>
      <c r="B735" s="54"/>
      <c r="C735" s="54"/>
      <c r="D735" s="54"/>
      <c r="E735" s="54"/>
      <c r="F735" s="54"/>
      <c r="G735" s="52"/>
      <c r="H735" s="152"/>
      <c r="I735" s="53"/>
      <c r="J735" s="52"/>
      <c r="K735" s="52"/>
      <c r="L735" s="52"/>
      <c r="M735" s="52"/>
      <c r="N735" s="52"/>
      <c r="O735" s="52"/>
      <c r="P735" s="52"/>
      <c r="Q735" s="52"/>
      <c r="R735" s="52"/>
      <c r="S735" s="52"/>
      <c r="T735" s="52"/>
      <c r="U735" s="52"/>
      <c r="V735" s="52"/>
      <c r="W735" s="52"/>
      <c r="X735" s="52"/>
      <c r="Y735" s="52"/>
      <c r="Z735" s="52"/>
    </row>
    <row r="736" spans="1:26" ht="15.75" customHeight="1">
      <c r="A736" s="52"/>
      <c r="B736" s="54"/>
      <c r="C736" s="54"/>
      <c r="D736" s="54"/>
      <c r="E736" s="54"/>
      <c r="F736" s="54"/>
      <c r="G736" s="52"/>
      <c r="H736" s="152"/>
      <c r="I736" s="53"/>
      <c r="J736" s="52"/>
      <c r="K736" s="52"/>
      <c r="L736" s="52"/>
      <c r="M736" s="52"/>
      <c r="N736" s="52"/>
      <c r="O736" s="52"/>
      <c r="P736" s="52"/>
      <c r="Q736" s="52"/>
      <c r="R736" s="52"/>
      <c r="S736" s="52"/>
      <c r="T736" s="52"/>
      <c r="U736" s="52"/>
      <c r="V736" s="52"/>
      <c r="W736" s="52"/>
      <c r="X736" s="52"/>
      <c r="Y736" s="52"/>
      <c r="Z736" s="52"/>
    </row>
    <row r="737" spans="1:26" ht="15.75" customHeight="1">
      <c r="A737" s="52"/>
      <c r="B737" s="54"/>
      <c r="C737" s="54"/>
      <c r="D737" s="54"/>
      <c r="E737" s="54"/>
      <c r="F737" s="54"/>
      <c r="G737" s="52"/>
      <c r="H737" s="152"/>
      <c r="I737" s="53"/>
      <c r="J737" s="52"/>
      <c r="K737" s="52"/>
      <c r="L737" s="52"/>
      <c r="M737" s="52"/>
      <c r="N737" s="52"/>
      <c r="O737" s="52"/>
      <c r="P737" s="52"/>
      <c r="Q737" s="52"/>
      <c r="R737" s="52"/>
      <c r="S737" s="52"/>
      <c r="T737" s="52"/>
      <c r="U737" s="52"/>
      <c r="V737" s="52"/>
      <c r="W737" s="52"/>
      <c r="X737" s="52"/>
      <c r="Y737" s="52"/>
      <c r="Z737" s="52"/>
    </row>
    <row r="738" spans="1:26" ht="15.75" customHeight="1">
      <c r="A738" s="52"/>
      <c r="B738" s="54"/>
      <c r="C738" s="54"/>
      <c r="D738" s="54"/>
      <c r="E738" s="54"/>
      <c r="F738" s="54"/>
      <c r="G738" s="52"/>
      <c r="H738" s="152"/>
      <c r="I738" s="53"/>
      <c r="J738" s="52"/>
      <c r="K738" s="52"/>
      <c r="L738" s="52"/>
      <c r="M738" s="52"/>
      <c r="N738" s="52"/>
      <c r="O738" s="52"/>
      <c r="P738" s="52"/>
      <c r="Q738" s="52"/>
      <c r="R738" s="52"/>
      <c r="S738" s="52"/>
      <c r="T738" s="52"/>
      <c r="U738" s="52"/>
      <c r="V738" s="52"/>
      <c r="W738" s="52"/>
      <c r="X738" s="52"/>
      <c r="Y738" s="52"/>
      <c r="Z738" s="52"/>
    </row>
    <row r="739" spans="1:26" ht="15.75" customHeight="1">
      <c r="A739" s="52"/>
      <c r="B739" s="54"/>
      <c r="C739" s="54"/>
      <c r="D739" s="54"/>
      <c r="E739" s="54"/>
      <c r="F739" s="54"/>
      <c r="G739" s="52"/>
      <c r="H739" s="152"/>
      <c r="I739" s="53"/>
      <c r="J739" s="52"/>
      <c r="K739" s="52"/>
      <c r="L739" s="52"/>
      <c r="M739" s="52"/>
      <c r="N739" s="52"/>
      <c r="O739" s="52"/>
      <c r="P739" s="52"/>
      <c r="Q739" s="52"/>
      <c r="R739" s="52"/>
      <c r="S739" s="52"/>
      <c r="T739" s="52"/>
      <c r="U739" s="52"/>
      <c r="V739" s="52"/>
      <c r="W739" s="52"/>
      <c r="X739" s="52"/>
      <c r="Y739" s="52"/>
      <c r="Z739" s="52"/>
    </row>
    <row r="740" spans="1:26" ht="15.75" customHeight="1">
      <c r="A740" s="52"/>
      <c r="B740" s="54"/>
      <c r="C740" s="54"/>
      <c r="D740" s="54"/>
      <c r="E740" s="54"/>
      <c r="F740" s="54"/>
      <c r="G740" s="52"/>
      <c r="H740" s="152"/>
      <c r="I740" s="53"/>
      <c r="J740" s="52"/>
      <c r="K740" s="52"/>
      <c r="L740" s="52"/>
      <c r="M740" s="52"/>
      <c r="N740" s="52"/>
      <c r="O740" s="52"/>
      <c r="P740" s="52"/>
      <c r="Q740" s="52"/>
      <c r="R740" s="52"/>
      <c r="S740" s="52"/>
      <c r="T740" s="52"/>
      <c r="U740" s="52"/>
      <c r="V740" s="52"/>
      <c r="W740" s="52"/>
      <c r="X740" s="52"/>
      <c r="Y740" s="52"/>
      <c r="Z740" s="52"/>
    </row>
    <row r="741" spans="1:26" ht="15.75" customHeight="1">
      <c r="A741" s="52"/>
      <c r="B741" s="54"/>
      <c r="C741" s="54"/>
      <c r="D741" s="54"/>
      <c r="E741" s="54"/>
      <c r="F741" s="54"/>
      <c r="G741" s="52"/>
      <c r="H741" s="152"/>
      <c r="I741" s="53"/>
      <c r="J741" s="52"/>
      <c r="K741" s="52"/>
      <c r="L741" s="52"/>
      <c r="M741" s="52"/>
      <c r="N741" s="52"/>
      <c r="O741" s="52"/>
      <c r="P741" s="52"/>
      <c r="Q741" s="52"/>
      <c r="R741" s="52"/>
      <c r="S741" s="52"/>
      <c r="T741" s="52"/>
      <c r="U741" s="52"/>
      <c r="V741" s="52"/>
      <c r="W741" s="52"/>
      <c r="X741" s="52"/>
      <c r="Y741" s="52"/>
      <c r="Z741" s="52"/>
    </row>
    <row r="742" spans="1:26" ht="15.75" customHeight="1">
      <c r="A742" s="52"/>
      <c r="B742" s="54"/>
      <c r="C742" s="54"/>
      <c r="D742" s="54"/>
      <c r="E742" s="54"/>
      <c r="F742" s="54"/>
      <c r="G742" s="52"/>
      <c r="H742" s="152"/>
      <c r="I742" s="53"/>
      <c r="J742" s="52"/>
      <c r="K742" s="52"/>
      <c r="L742" s="52"/>
      <c r="M742" s="52"/>
      <c r="N742" s="52"/>
      <c r="O742" s="52"/>
      <c r="P742" s="52"/>
      <c r="Q742" s="52"/>
      <c r="R742" s="52"/>
      <c r="S742" s="52"/>
      <c r="T742" s="52"/>
      <c r="U742" s="52"/>
      <c r="V742" s="52"/>
      <c r="W742" s="52"/>
      <c r="X742" s="52"/>
      <c r="Y742" s="52"/>
      <c r="Z742" s="52"/>
    </row>
    <row r="743" spans="1:26" ht="15.75" customHeight="1">
      <c r="A743" s="52"/>
      <c r="B743" s="54"/>
      <c r="C743" s="54"/>
      <c r="D743" s="54"/>
      <c r="E743" s="54"/>
      <c r="F743" s="54"/>
      <c r="G743" s="52"/>
      <c r="H743" s="152"/>
      <c r="I743" s="53"/>
      <c r="J743" s="52"/>
      <c r="K743" s="52"/>
      <c r="L743" s="52"/>
      <c r="M743" s="52"/>
      <c r="N743" s="52"/>
      <c r="O743" s="52"/>
      <c r="P743" s="52"/>
      <c r="Q743" s="52"/>
      <c r="R743" s="52"/>
      <c r="S743" s="52"/>
      <c r="T743" s="52"/>
      <c r="U743" s="52"/>
      <c r="V743" s="52"/>
      <c r="W743" s="52"/>
      <c r="X743" s="52"/>
      <c r="Y743" s="52"/>
      <c r="Z743" s="52"/>
    </row>
    <row r="744" spans="1:26" ht="15.75" customHeight="1">
      <c r="A744" s="52"/>
      <c r="B744" s="54"/>
      <c r="C744" s="54"/>
      <c r="D744" s="54"/>
      <c r="E744" s="54"/>
      <c r="F744" s="54"/>
      <c r="G744" s="52"/>
      <c r="H744" s="152"/>
      <c r="I744" s="53"/>
      <c r="J744" s="52"/>
      <c r="K744" s="52"/>
      <c r="L744" s="52"/>
      <c r="M744" s="52"/>
      <c r="N744" s="52"/>
      <c r="O744" s="52"/>
      <c r="P744" s="52"/>
      <c r="Q744" s="52"/>
      <c r="R744" s="52"/>
      <c r="S744" s="52"/>
      <c r="T744" s="52"/>
      <c r="U744" s="52"/>
      <c r="V744" s="52"/>
      <c r="W744" s="52"/>
      <c r="X744" s="52"/>
      <c r="Y744" s="52"/>
      <c r="Z744" s="52"/>
    </row>
    <row r="745" spans="1:26" ht="15.75" customHeight="1">
      <c r="A745" s="52"/>
      <c r="B745" s="54"/>
      <c r="C745" s="54"/>
      <c r="D745" s="54"/>
      <c r="E745" s="54"/>
      <c r="F745" s="54"/>
      <c r="G745" s="52"/>
      <c r="H745" s="152"/>
      <c r="I745" s="53"/>
      <c r="J745" s="52"/>
      <c r="K745" s="52"/>
      <c r="L745" s="52"/>
      <c r="M745" s="52"/>
      <c r="N745" s="52"/>
      <c r="O745" s="52"/>
      <c r="P745" s="52"/>
      <c r="Q745" s="52"/>
      <c r="R745" s="52"/>
      <c r="S745" s="52"/>
      <c r="T745" s="52"/>
      <c r="U745" s="52"/>
      <c r="V745" s="52"/>
      <c r="W745" s="52"/>
      <c r="X745" s="52"/>
      <c r="Y745" s="52"/>
      <c r="Z745" s="52"/>
    </row>
    <row r="746" spans="1:26" ht="15.75" customHeight="1">
      <c r="A746" s="52"/>
      <c r="B746" s="54"/>
      <c r="C746" s="54"/>
      <c r="D746" s="54"/>
      <c r="E746" s="54"/>
      <c r="F746" s="54"/>
      <c r="G746" s="52"/>
      <c r="H746" s="152"/>
      <c r="I746" s="53"/>
      <c r="J746" s="52"/>
      <c r="K746" s="52"/>
      <c r="L746" s="52"/>
      <c r="M746" s="52"/>
      <c r="N746" s="52"/>
      <c r="O746" s="52"/>
      <c r="P746" s="52"/>
      <c r="Q746" s="52"/>
      <c r="R746" s="52"/>
      <c r="S746" s="52"/>
      <c r="T746" s="52"/>
      <c r="U746" s="52"/>
      <c r="V746" s="52"/>
      <c r="W746" s="52"/>
      <c r="X746" s="52"/>
      <c r="Y746" s="52"/>
      <c r="Z746" s="52"/>
    </row>
    <row r="747" spans="1:26" ht="15.75" customHeight="1">
      <c r="A747" s="52"/>
      <c r="B747" s="54"/>
      <c r="C747" s="54"/>
      <c r="D747" s="54"/>
      <c r="E747" s="54"/>
      <c r="F747" s="54"/>
      <c r="G747" s="52"/>
      <c r="H747" s="152"/>
      <c r="I747" s="53"/>
      <c r="J747" s="52"/>
      <c r="K747" s="52"/>
      <c r="L747" s="52"/>
      <c r="M747" s="52"/>
      <c r="N747" s="52"/>
      <c r="O747" s="52"/>
      <c r="P747" s="52"/>
      <c r="Q747" s="52"/>
      <c r="R747" s="52"/>
      <c r="S747" s="52"/>
      <c r="T747" s="52"/>
      <c r="U747" s="52"/>
      <c r="V747" s="52"/>
      <c r="W747" s="52"/>
      <c r="X747" s="52"/>
      <c r="Y747" s="52"/>
      <c r="Z747" s="52"/>
    </row>
    <row r="748" spans="1:26" ht="15.75" customHeight="1">
      <c r="A748" s="52"/>
      <c r="B748" s="54"/>
      <c r="C748" s="54"/>
      <c r="D748" s="54"/>
      <c r="E748" s="54"/>
      <c r="F748" s="54"/>
      <c r="G748" s="52"/>
      <c r="H748" s="152"/>
      <c r="I748" s="53"/>
      <c r="J748" s="52"/>
      <c r="K748" s="52"/>
      <c r="L748" s="52"/>
      <c r="M748" s="52"/>
      <c r="N748" s="52"/>
      <c r="O748" s="52"/>
      <c r="P748" s="52"/>
      <c r="Q748" s="52"/>
      <c r="R748" s="52"/>
      <c r="S748" s="52"/>
      <c r="T748" s="52"/>
      <c r="U748" s="52"/>
      <c r="V748" s="52"/>
      <c r="W748" s="52"/>
      <c r="X748" s="52"/>
      <c r="Y748" s="52"/>
      <c r="Z748" s="52"/>
    </row>
    <row r="749" spans="1:26" ht="15.75" customHeight="1">
      <c r="A749" s="52"/>
      <c r="B749" s="54"/>
      <c r="C749" s="54"/>
      <c r="D749" s="54"/>
      <c r="E749" s="54"/>
      <c r="F749" s="54"/>
      <c r="G749" s="52"/>
      <c r="H749" s="152"/>
      <c r="I749" s="53"/>
      <c r="J749" s="52"/>
      <c r="K749" s="52"/>
      <c r="L749" s="52"/>
      <c r="M749" s="52"/>
      <c r="N749" s="52"/>
      <c r="O749" s="52"/>
      <c r="P749" s="52"/>
      <c r="Q749" s="52"/>
      <c r="R749" s="52"/>
      <c r="S749" s="52"/>
      <c r="T749" s="52"/>
      <c r="U749" s="52"/>
      <c r="V749" s="52"/>
      <c r="W749" s="52"/>
      <c r="X749" s="52"/>
      <c r="Y749" s="52"/>
      <c r="Z749" s="52"/>
    </row>
    <row r="750" spans="1:26" ht="15.75" customHeight="1">
      <c r="A750" s="52"/>
      <c r="B750" s="54"/>
      <c r="C750" s="54"/>
      <c r="D750" s="54"/>
      <c r="E750" s="54"/>
      <c r="F750" s="54"/>
      <c r="G750" s="52"/>
      <c r="H750" s="152"/>
      <c r="I750" s="53"/>
      <c r="J750" s="52"/>
      <c r="K750" s="52"/>
      <c r="L750" s="52"/>
      <c r="M750" s="52"/>
      <c r="N750" s="52"/>
      <c r="O750" s="52"/>
      <c r="P750" s="52"/>
      <c r="Q750" s="52"/>
      <c r="R750" s="52"/>
      <c r="S750" s="52"/>
      <c r="T750" s="52"/>
      <c r="U750" s="52"/>
      <c r="V750" s="52"/>
      <c r="W750" s="52"/>
      <c r="X750" s="52"/>
      <c r="Y750" s="52"/>
      <c r="Z750" s="52"/>
    </row>
    <row r="751" spans="1:26" ht="15.75" customHeight="1">
      <c r="A751" s="52"/>
      <c r="B751" s="54"/>
      <c r="C751" s="54"/>
      <c r="D751" s="54"/>
      <c r="E751" s="54"/>
      <c r="F751" s="54"/>
      <c r="G751" s="52"/>
      <c r="H751" s="152"/>
      <c r="I751" s="53"/>
      <c r="J751" s="52"/>
      <c r="K751" s="52"/>
      <c r="L751" s="52"/>
      <c r="M751" s="52"/>
      <c r="N751" s="52"/>
      <c r="O751" s="52"/>
      <c r="P751" s="52"/>
      <c r="Q751" s="52"/>
      <c r="R751" s="52"/>
      <c r="S751" s="52"/>
      <c r="T751" s="52"/>
      <c r="U751" s="52"/>
      <c r="V751" s="52"/>
      <c r="W751" s="52"/>
      <c r="X751" s="52"/>
      <c r="Y751" s="52"/>
      <c r="Z751" s="52"/>
    </row>
    <row r="752" spans="1:26" ht="15.75" customHeight="1">
      <c r="A752" s="52"/>
      <c r="B752" s="54"/>
      <c r="C752" s="54"/>
      <c r="D752" s="54"/>
      <c r="E752" s="54"/>
      <c r="F752" s="54"/>
      <c r="G752" s="52"/>
      <c r="H752" s="152"/>
      <c r="I752" s="53"/>
      <c r="J752" s="52"/>
      <c r="K752" s="52"/>
      <c r="L752" s="52"/>
      <c r="M752" s="52"/>
      <c r="N752" s="52"/>
      <c r="O752" s="52"/>
      <c r="P752" s="52"/>
      <c r="Q752" s="52"/>
      <c r="R752" s="52"/>
      <c r="S752" s="52"/>
      <c r="T752" s="52"/>
      <c r="U752" s="52"/>
      <c r="V752" s="52"/>
      <c r="W752" s="52"/>
      <c r="X752" s="52"/>
      <c r="Y752" s="52"/>
      <c r="Z752" s="52"/>
    </row>
    <row r="753" spans="1:26" ht="15.75" customHeight="1">
      <c r="A753" s="52"/>
      <c r="B753" s="54"/>
      <c r="C753" s="54"/>
      <c r="D753" s="54"/>
      <c r="E753" s="54"/>
      <c r="F753" s="54"/>
      <c r="G753" s="52"/>
      <c r="H753" s="152"/>
      <c r="I753" s="53"/>
      <c r="J753" s="52"/>
      <c r="K753" s="52"/>
      <c r="L753" s="52"/>
      <c r="M753" s="52"/>
      <c r="N753" s="52"/>
      <c r="O753" s="52"/>
      <c r="P753" s="52"/>
      <c r="Q753" s="52"/>
      <c r="R753" s="52"/>
      <c r="S753" s="52"/>
      <c r="T753" s="52"/>
      <c r="U753" s="52"/>
      <c r="V753" s="52"/>
      <c r="W753" s="52"/>
      <c r="X753" s="52"/>
      <c r="Y753" s="52"/>
      <c r="Z753" s="52"/>
    </row>
    <row r="754" spans="1:26" ht="15.75" customHeight="1">
      <c r="A754" s="52"/>
      <c r="B754" s="54"/>
      <c r="C754" s="54"/>
      <c r="D754" s="54"/>
      <c r="E754" s="54"/>
      <c r="F754" s="54"/>
      <c r="G754" s="52"/>
      <c r="H754" s="152"/>
      <c r="I754" s="53"/>
      <c r="J754" s="52"/>
      <c r="K754" s="52"/>
      <c r="L754" s="52"/>
      <c r="M754" s="52"/>
      <c r="N754" s="52"/>
      <c r="O754" s="52"/>
      <c r="P754" s="52"/>
      <c r="Q754" s="52"/>
      <c r="R754" s="52"/>
      <c r="S754" s="52"/>
      <c r="T754" s="52"/>
      <c r="U754" s="52"/>
      <c r="V754" s="52"/>
      <c r="W754" s="52"/>
      <c r="X754" s="52"/>
      <c r="Y754" s="52"/>
      <c r="Z754" s="52"/>
    </row>
    <row r="755" spans="1:26" ht="15.75" customHeight="1">
      <c r="A755" s="52"/>
      <c r="B755" s="54"/>
      <c r="C755" s="54"/>
      <c r="D755" s="54"/>
      <c r="E755" s="54"/>
      <c r="F755" s="54"/>
      <c r="G755" s="52"/>
      <c r="H755" s="152"/>
      <c r="I755" s="53"/>
      <c r="J755" s="52"/>
      <c r="K755" s="52"/>
      <c r="L755" s="52"/>
      <c r="M755" s="52"/>
      <c r="N755" s="52"/>
      <c r="O755" s="52"/>
      <c r="P755" s="52"/>
      <c r="Q755" s="52"/>
      <c r="R755" s="52"/>
      <c r="S755" s="52"/>
      <c r="T755" s="52"/>
      <c r="U755" s="52"/>
      <c r="V755" s="52"/>
      <c r="W755" s="52"/>
      <c r="X755" s="52"/>
      <c r="Y755" s="52"/>
      <c r="Z755" s="52"/>
    </row>
    <row r="756" spans="1:26" ht="15.75" customHeight="1">
      <c r="A756" s="52"/>
      <c r="B756" s="54"/>
      <c r="C756" s="54"/>
      <c r="D756" s="54"/>
      <c r="E756" s="54"/>
      <c r="F756" s="54"/>
      <c r="G756" s="52"/>
      <c r="H756" s="152"/>
      <c r="I756" s="53"/>
      <c r="J756" s="52"/>
      <c r="K756" s="52"/>
      <c r="L756" s="52"/>
      <c r="M756" s="52"/>
      <c r="N756" s="52"/>
      <c r="O756" s="52"/>
      <c r="P756" s="52"/>
      <c r="Q756" s="52"/>
      <c r="R756" s="52"/>
      <c r="S756" s="52"/>
      <c r="T756" s="52"/>
      <c r="U756" s="52"/>
      <c r="V756" s="52"/>
      <c r="W756" s="52"/>
      <c r="X756" s="52"/>
      <c r="Y756" s="52"/>
      <c r="Z756" s="52"/>
    </row>
    <row r="757" spans="1:26" ht="15.75" customHeight="1">
      <c r="A757" s="52"/>
      <c r="B757" s="54"/>
      <c r="C757" s="54"/>
      <c r="D757" s="54"/>
      <c r="E757" s="54"/>
      <c r="F757" s="54"/>
      <c r="G757" s="52"/>
      <c r="H757" s="152"/>
      <c r="I757" s="53"/>
      <c r="J757" s="52"/>
      <c r="K757" s="52"/>
      <c r="L757" s="52"/>
      <c r="M757" s="52"/>
      <c r="N757" s="52"/>
      <c r="O757" s="52"/>
      <c r="P757" s="52"/>
      <c r="Q757" s="52"/>
      <c r="R757" s="52"/>
      <c r="S757" s="52"/>
      <c r="T757" s="52"/>
      <c r="U757" s="52"/>
      <c r="V757" s="52"/>
      <c r="W757" s="52"/>
      <c r="X757" s="52"/>
      <c r="Y757" s="52"/>
      <c r="Z757" s="52"/>
    </row>
    <row r="758" spans="1:26" ht="15.75" customHeight="1">
      <c r="A758" s="52"/>
      <c r="B758" s="54"/>
      <c r="C758" s="54"/>
      <c r="D758" s="54"/>
      <c r="E758" s="54"/>
      <c r="F758" s="54"/>
      <c r="G758" s="52"/>
      <c r="H758" s="152"/>
      <c r="I758" s="53"/>
      <c r="J758" s="52"/>
      <c r="K758" s="52"/>
      <c r="L758" s="52"/>
      <c r="M758" s="52"/>
      <c r="N758" s="52"/>
      <c r="O758" s="52"/>
      <c r="P758" s="52"/>
      <c r="Q758" s="52"/>
      <c r="R758" s="52"/>
      <c r="S758" s="52"/>
      <c r="T758" s="52"/>
      <c r="U758" s="52"/>
      <c r="V758" s="52"/>
      <c r="W758" s="52"/>
      <c r="X758" s="52"/>
      <c r="Y758" s="52"/>
      <c r="Z758" s="52"/>
    </row>
    <row r="759" spans="1:26" ht="15.75" customHeight="1">
      <c r="A759" s="52"/>
      <c r="B759" s="54"/>
      <c r="C759" s="54"/>
      <c r="D759" s="54"/>
      <c r="E759" s="54"/>
      <c r="F759" s="54"/>
      <c r="G759" s="52"/>
      <c r="H759" s="152"/>
      <c r="I759" s="53"/>
      <c r="J759" s="52"/>
      <c r="K759" s="52"/>
      <c r="L759" s="52"/>
      <c r="M759" s="52"/>
      <c r="N759" s="52"/>
      <c r="O759" s="52"/>
      <c r="P759" s="52"/>
      <c r="Q759" s="52"/>
      <c r="R759" s="52"/>
      <c r="S759" s="52"/>
      <c r="T759" s="52"/>
      <c r="U759" s="52"/>
      <c r="V759" s="52"/>
      <c r="W759" s="52"/>
      <c r="X759" s="52"/>
      <c r="Y759" s="52"/>
      <c r="Z759" s="52"/>
    </row>
    <row r="760" spans="1:26" ht="15.75" customHeight="1">
      <c r="A760" s="52"/>
      <c r="B760" s="54"/>
      <c r="C760" s="54"/>
      <c r="D760" s="54"/>
      <c r="E760" s="54"/>
      <c r="F760" s="54"/>
      <c r="G760" s="52"/>
      <c r="H760" s="152"/>
      <c r="I760" s="53"/>
      <c r="J760" s="52"/>
      <c r="K760" s="52"/>
      <c r="L760" s="52"/>
      <c r="M760" s="52"/>
      <c r="N760" s="52"/>
      <c r="O760" s="52"/>
      <c r="P760" s="52"/>
      <c r="Q760" s="52"/>
      <c r="R760" s="52"/>
      <c r="S760" s="52"/>
      <c r="T760" s="52"/>
      <c r="U760" s="52"/>
      <c r="V760" s="52"/>
      <c r="W760" s="52"/>
      <c r="X760" s="52"/>
      <c r="Y760" s="52"/>
      <c r="Z760" s="52"/>
    </row>
    <row r="761" spans="1:26" ht="15.75" customHeight="1">
      <c r="A761" s="52"/>
      <c r="B761" s="54"/>
      <c r="C761" s="54"/>
      <c r="D761" s="54"/>
      <c r="E761" s="54"/>
      <c r="F761" s="54"/>
      <c r="G761" s="52"/>
      <c r="H761" s="152"/>
      <c r="I761" s="53"/>
      <c r="J761" s="52"/>
      <c r="K761" s="52"/>
      <c r="L761" s="52"/>
      <c r="M761" s="52"/>
      <c r="N761" s="52"/>
      <c r="O761" s="52"/>
      <c r="P761" s="52"/>
      <c r="Q761" s="52"/>
      <c r="R761" s="52"/>
      <c r="S761" s="52"/>
      <c r="T761" s="52"/>
      <c r="U761" s="52"/>
      <c r="V761" s="52"/>
      <c r="W761" s="52"/>
      <c r="X761" s="52"/>
      <c r="Y761" s="52"/>
      <c r="Z761" s="52"/>
    </row>
    <row r="762" spans="1:26" ht="15.75" customHeight="1">
      <c r="A762" s="52"/>
      <c r="B762" s="54"/>
      <c r="C762" s="54"/>
      <c r="D762" s="54"/>
      <c r="E762" s="54"/>
      <c r="F762" s="54"/>
      <c r="G762" s="52"/>
      <c r="H762" s="152"/>
      <c r="I762" s="53"/>
      <c r="J762" s="52"/>
      <c r="K762" s="52"/>
      <c r="L762" s="52"/>
      <c r="M762" s="52"/>
      <c r="N762" s="52"/>
      <c r="O762" s="52"/>
      <c r="P762" s="52"/>
      <c r="Q762" s="52"/>
      <c r="R762" s="52"/>
      <c r="S762" s="52"/>
      <c r="T762" s="52"/>
      <c r="U762" s="52"/>
      <c r="V762" s="52"/>
      <c r="W762" s="52"/>
      <c r="X762" s="52"/>
      <c r="Y762" s="52"/>
      <c r="Z762" s="52"/>
    </row>
    <row r="763" spans="1:26" ht="15.75" customHeight="1">
      <c r="A763" s="52"/>
      <c r="B763" s="54"/>
      <c r="C763" s="54"/>
      <c r="D763" s="54"/>
      <c r="E763" s="54"/>
      <c r="F763" s="54"/>
      <c r="G763" s="52"/>
      <c r="H763" s="152"/>
      <c r="I763" s="53"/>
      <c r="J763" s="52"/>
      <c r="K763" s="52"/>
      <c r="L763" s="52"/>
      <c r="M763" s="52"/>
      <c r="N763" s="52"/>
      <c r="O763" s="52"/>
      <c r="P763" s="52"/>
      <c r="Q763" s="52"/>
      <c r="R763" s="52"/>
      <c r="S763" s="52"/>
      <c r="T763" s="52"/>
      <c r="U763" s="52"/>
      <c r="V763" s="52"/>
      <c r="W763" s="52"/>
      <c r="X763" s="52"/>
      <c r="Y763" s="52"/>
      <c r="Z763" s="52"/>
    </row>
    <row r="764" spans="1:26" ht="15.75" customHeight="1">
      <c r="A764" s="52"/>
      <c r="B764" s="54"/>
      <c r="C764" s="54"/>
      <c r="D764" s="54"/>
      <c r="E764" s="54"/>
      <c r="F764" s="54"/>
      <c r="G764" s="52"/>
      <c r="H764" s="152"/>
      <c r="I764" s="53"/>
      <c r="J764" s="52"/>
      <c r="K764" s="52"/>
      <c r="L764" s="52"/>
      <c r="M764" s="52"/>
      <c r="N764" s="52"/>
      <c r="O764" s="52"/>
      <c r="P764" s="52"/>
      <c r="Q764" s="52"/>
      <c r="R764" s="52"/>
      <c r="S764" s="52"/>
      <c r="T764" s="52"/>
      <c r="U764" s="52"/>
      <c r="V764" s="52"/>
      <c r="W764" s="52"/>
      <c r="X764" s="52"/>
      <c r="Y764" s="52"/>
      <c r="Z764" s="52"/>
    </row>
    <row r="765" spans="1:26" ht="15.75" customHeight="1">
      <c r="A765" s="52"/>
      <c r="B765" s="54"/>
      <c r="C765" s="54"/>
      <c r="D765" s="54"/>
      <c r="E765" s="54"/>
      <c r="F765" s="54"/>
      <c r="G765" s="52"/>
      <c r="H765" s="152"/>
      <c r="I765" s="53"/>
      <c r="J765" s="52"/>
      <c r="K765" s="52"/>
      <c r="L765" s="52"/>
      <c r="M765" s="52"/>
      <c r="N765" s="52"/>
      <c r="O765" s="52"/>
      <c r="P765" s="52"/>
      <c r="Q765" s="52"/>
      <c r="R765" s="52"/>
      <c r="S765" s="52"/>
      <c r="T765" s="52"/>
      <c r="U765" s="52"/>
      <c r="V765" s="52"/>
      <c r="W765" s="52"/>
      <c r="X765" s="52"/>
      <c r="Y765" s="52"/>
      <c r="Z765" s="52"/>
    </row>
    <row r="766" spans="1:26" ht="15.75" customHeight="1">
      <c r="A766" s="52"/>
      <c r="B766" s="54"/>
      <c r="C766" s="54"/>
      <c r="D766" s="54"/>
      <c r="E766" s="54"/>
      <c r="F766" s="54"/>
      <c r="G766" s="52"/>
      <c r="H766" s="152"/>
      <c r="I766" s="53"/>
      <c r="J766" s="52"/>
      <c r="K766" s="52"/>
      <c r="L766" s="52"/>
      <c r="M766" s="52"/>
      <c r="N766" s="52"/>
      <c r="O766" s="52"/>
      <c r="P766" s="52"/>
      <c r="Q766" s="52"/>
      <c r="R766" s="52"/>
      <c r="S766" s="52"/>
      <c r="T766" s="52"/>
      <c r="U766" s="52"/>
      <c r="V766" s="52"/>
      <c r="W766" s="52"/>
      <c r="X766" s="52"/>
      <c r="Y766" s="52"/>
      <c r="Z766" s="52"/>
    </row>
    <row r="767" spans="1:26" ht="15.75" customHeight="1">
      <c r="A767" s="52"/>
      <c r="B767" s="54"/>
      <c r="C767" s="54"/>
      <c r="D767" s="54"/>
      <c r="E767" s="54"/>
      <c r="F767" s="54"/>
      <c r="G767" s="52"/>
      <c r="H767" s="152"/>
      <c r="I767" s="53"/>
      <c r="J767" s="52"/>
      <c r="K767" s="52"/>
      <c r="L767" s="52"/>
      <c r="M767" s="52"/>
      <c r="N767" s="52"/>
      <c r="O767" s="52"/>
      <c r="P767" s="52"/>
      <c r="Q767" s="52"/>
      <c r="R767" s="52"/>
      <c r="S767" s="52"/>
      <c r="T767" s="52"/>
      <c r="U767" s="52"/>
      <c r="V767" s="52"/>
      <c r="W767" s="52"/>
      <c r="X767" s="52"/>
      <c r="Y767" s="52"/>
      <c r="Z767" s="52"/>
    </row>
    <row r="768" spans="1:26" ht="15.75" customHeight="1">
      <c r="A768" s="52"/>
      <c r="B768" s="54"/>
      <c r="C768" s="54"/>
      <c r="D768" s="54"/>
      <c r="E768" s="54"/>
      <c r="F768" s="54"/>
      <c r="G768" s="52"/>
      <c r="H768" s="152"/>
      <c r="I768" s="53"/>
      <c r="J768" s="52"/>
      <c r="K768" s="52"/>
      <c r="L768" s="52"/>
      <c r="M768" s="52"/>
      <c r="N768" s="52"/>
      <c r="O768" s="52"/>
      <c r="P768" s="52"/>
      <c r="Q768" s="52"/>
      <c r="R768" s="52"/>
      <c r="S768" s="52"/>
      <c r="T768" s="52"/>
      <c r="U768" s="52"/>
      <c r="V768" s="52"/>
      <c r="W768" s="52"/>
      <c r="X768" s="52"/>
      <c r="Y768" s="52"/>
      <c r="Z768" s="52"/>
    </row>
    <row r="769" spans="1:26" ht="15.75" customHeight="1">
      <c r="A769" s="52"/>
      <c r="B769" s="54"/>
      <c r="C769" s="54"/>
      <c r="D769" s="54"/>
      <c r="E769" s="54"/>
      <c r="F769" s="54"/>
      <c r="G769" s="52"/>
      <c r="H769" s="152"/>
      <c r="I769" s="53"/>
      <c r="J769" s="52"/>
      <c r="K769" s="52"/>
      <c r="L769" s="52"/>
      <c r="M769" s="52"/>
      <c r="N769" s="52"/>
      <c r="O769" s="52"/>
      <c r="P769" s="52"/>
      <c r="Q769" s="52"/>
      <c r="R769" s="52"/>
      <c r="S769" s="52"/>
      <c r="T769" s="52"/>
      <c r="U769" s="52"/>
      <c r="V769" s="52"/>
      <c r="W769" s="52"/>
      <c r="X769" s="52"/>
      <c r="Y769" s="52"/>
      <c r="Z769" s="52"/>
    </row>
    <row r="770" spans="1:26" ht="15.75" customHeight="1">
      <c r="A770" s="52"/>
      <c r="B770" s="54"/>
      <c r="C770" s="54"/>
      <c r="D770" s="54"/>
      <c r="E770" s="54"/>
      <c r="F770" s="54"/>
      <c r="G770" s="52"/>
      <c r="H770" s="152"/>
      <c r="I770" s="53"/>
      <c r="J770" s="52"/>
      <c r="K770" s="52"/>
      <c r="L770" s="52"/>
      <c r="M770" s="52"/>
      <c r="N770" s="52"/>
      <c r="O770" s="52"/>
      <c r="P770" s="52"/>
      <c r="Q770" s="52"/>
      <c r="R770" s="52"/>
      <c r="S770" s="52"/>
      <c r="T770" s="52"/>
      <c r="U770" s="52"/>
      <c r="V770" s="52"/>
      <c r="W770" s="52"/>
      <c r="X770" s="52"/>
      <c r="Y770" s="52"/>
      <c r="Z770" s="52"/>
    </row>
    <row r="771" spans="1:26" ht="15.75" customHeight="1">
      <c r="A771" s="52"/>
      <c r="B771" s="54"/>
      <c r="C771" s="54"/>
      <c r="D771" s="54"/>
      <c r="E771" s="54"/>
      <c r="F771" s="54"/>
      <c r="G771" s="52"/>
      <c r="H771" s="152"/>
      <c r="I771" s="53"/>
      <c r="J771" s="52"/>
      <c r="K771" s="52"/>
      <c r="L771" s="52"/>
      <c r="M771" s="52"/>
      <c r="N771" s="52"/>
      <c r="O771" s="52"/>
      <c r="P771" s="52"/>
      <c r="Q771" s="52"/>
      <c r="R771" s="52"/>
      <c r="S771" s="52"/>
      <c r="T771" s="52"/>
      <c r="U771" s="52"/>
      <c r="V771" s="52"/>
      <c r="W771" s="52"/>
      <c r="X771" s="52"/>
      <c r="Y771" s="52"/>
      <c r="Z771" s="52"/>
    </row>
    <row r="772" spans="1:26" ht="15.75" customHeight="1">
      <c r="A772" s="52"/>
      <c r="B772" s="54"/>
      <c r="C772" s="54"/>
      <c r="D772" s="54"/>
      <c r="E772" s="54"/>
      <c r="F772" s="54"/>
      <c r="G772" s="52"/>
      <c r="H772" s="152"/>
      <c r="I772" s="53"/>
      <c r="J772" s="52"/>
      <c r="K772" s="52"/>
      <c r="L772" s="52"/>
      <c r="M772" s="52"/>
      <c r="N772" s="52"/>
      <c r="O772" s="52"/>
      <c r="P772" s="52"/>
      <c r="Q772" s="52"/>
      <c r="R772" s="52"/>
      <c r="S772" s="52"/>
      <c r="T772" s="52"/>
      <c r="U772" s="52"/>
      <c r="V772" s="52"/>
      <c r="W772" s="52"/>
      <c r="X772" s="52"/>
      <c r="Y772" s="52"/>
      <c r="Z772" s="52"/>
    </row>
    <row r="773" spans="1:26" ht="15.75" customHeight="1">
      <c r="A773" s="52"/>
      <c r="B773" s="54"/>
      <c r="C773" s="54"/>
      <c r="D773" s="54"/>
      <c r="E773" s="54"/>
      <c r="F773" s="54"/>
      <c r="G773" s="52"/>
      <c r="H773" s="152"/>
      <c r="I773" s="53"/>
      <c r="J773" s="52"/>
      <c r="K773" s="52"/>
      <c r="L773" s="52"/>
      <c r="M773" s="52"/>
      <c r="N773" s="52"/>
      <c r="O773" s="52"/>
      <c r="P773" s="52"/>
      <c r="Q773" s="52"/>
      <c r="R773" s="52"/>
      <c r="S773" s="52"/>
      <c r="T773" s="52"/>
      <c r="U773" s="52"/>
      <c r="V773" s="52"/>
      <c r="W773" s="52"/>
      <c r="X773" s="52"/>
      <c r="Y773" s="52"/>
      <c r="Z773" s="52"/>
    </row>
    <row r="774" spans="1:26" ht="15.75" customHeight="1">
      <c r="A774" s="52"/>
      <c r="B774" s="54"/>
      <c r="C774" s="54"/>
      <c r="D774" s="54"/>
      <c r="E774" s="54"/>
      <c r="F774" s="54"/>
      <c r="G774" s="52"/>
      <c r="H774" s="152"/>
      <c r="I774" s="53"/>
      <c r="J774" s="52"/>
      <c r="K774" s="52"/>
      <c r="L774" s="52"/>
      <c r="M774" s="52"/>
      <c r="N774" s="52"/>
      <c r="O774" s="52"/>
      <c r="P774" s="52"/>
      <c r="Q774" s="52"/>
      <c r="R774" s="52"/>
      <c r="S774" s="52"/>
      <c r="T774" s="52"/>
      <c r="U774" s="52"/>
      <c r="V774" s="52"/>
      <c r="W774" s="52"/>
      <c r="X774" s="52"/>
      <c r="Y774" s="52"/>
      <c r="Z774" s="52"/>
    </row>
    <row r="775" spans="1:26" ht="15.75" customHeight="1">
      <c r="A775" s="52"/>
      <c r="B775" s="54"/>
      <c r="C775" s="54"/>
      <c r="D775" s="54"/>
      <c r="E775" s="54"/>
      <c r="F775" s="54"/>
      <c r="G775" s="52"/>
      <c r="H775" s="152"/>
      <c r="I775" s="53"/>
      <c r="J775" s="52"/>
      <c r="K775" s="52"/>
      <c r="L775" s="52"/>
      <c r="M775" s="52"/>
      <c r="N775" s="52"/>
      <c r="O775" s="52"/>
      <c r="P775" s="52"/>
      <c r="Q775" s="52"/>
      <c r="R775" s="52"/>
      <c r="S775" s="52"/>
      <c r="T775" s="52"/>
      <c r="U775" s="52"/>
      <c r="V775" s="52"/>
      <c r="W775" s="52"/>
      <c r="X775" s="52"/>
      <c r="Y775" s="52"/>
      <c r="Z775" s="52"/>
    </row>
    <row r="776" spans="1:26" ht="15.75" customHeight="1">
      <c r="A776" s="52"/>
      <c r="B776" s="54"/>
      <c r="C776" s="54"/>
      <c r="D776" s="54"/>
      <c r="E776" s="54"/>
      <c r="F776" s="54"/>
      <c r="G776" s="52"/>
      <c r="H776" s="152"/>
      <c r="I776" s="53"/>
      <c r="J776" s="52"/>
      <c r="K776" s="52"/>
      <c r="L776" s="52"/>
      <c r="M776" s="52"/>
      <c r="N776" s="52"/>
      <c r="O776" s="52"/>
      <c r="P776" s="52"/>
      <c r="Q776" s="52"/>
      <c r="R776" s="52"/>
      <c r="S776" s="52"/>
      <c r="T776" s="52"/>
      <c r="U776" s="52"/>
      <c r="V776" s="52"/>
      <c r="W776" s="52"/>
      <c r="X776" s="52"/>
      <c r="Y776" s="52"/>
      <c r="Z776" s="52"/>
    </row>
    <row r="777" spans="1:26" ht="15.75" customHeight="1">
      <c r="A777" s="52"/>
      <c r="B777" s="54"/>
      <c r="C777" s="54"/>
      <c r="D777" s="54"/>
      <c r="E777" s="54"/>
      <c r="F777" s="54"/>
      <c r="G777" s="52"/>
      <c r="H777" s="152"/>
      <c r="I777" s="53"/>
      <c r="J777" s="52"/>
      <c r="K777" s="52"/>
      <c r="L777" s="52"/>
      <c r="M777" s="52"/>
      <c r="N777" s="52"/>
      <c r="O777" s="52"/>
      <c r="P777" s="52"/>
      <c r="Q777" s="52"/>
      <c r="R777" s="52"/>
      <c r="S777" s="52"/>
      <c r="T777" s="52"/>
      <c r="U777" s="52"/>
      <c r="V777" s="52"/>
      <c r="W777" s="52"/>
      <c r="X777" s="52"/>
      <c r="Y777" s="52"/>
      <c r="Z777" s="52"/>
    </row>
    <row r="778" spans="1:26" ht="15.75" customHeight="1">
      <c r="A778" s="52"/>
      <c r="B778" s="54"/>
      <c r="C778" s="54"/>
      <c r="D778" s="54"/>
      <c r="E778" s="54"/>
      <c r="F778" s="54"/>
      <c r="G778" s="52"/>
      <c r="H778" s="152"/>
      <c r="I778" s="53"/>
      <c r="J778" s="52"/>
      <c r="K778" s="52"/>
      <c r="L778" s="52"/>
      <c r="M778" s="52"/>
      <c r="N778" s="52"/>
      <c r="O778" s="52"/>
      <c r="P778" s="52"/>
      <c r="Q778" s="52"/>
      <c r="R778" s="52"/>
      <c r="S778" s="52"/>
      <c r="T778" s="52"/>
      <c r="U778" s="52"/>
      <c r="V778" s="52"/>
      <c r="W778" s="52"/>
      <c r="X778" s="52"/>
      <c r="Y778" s="52"/>
      <c r="Z778" s="52"/>
    </row>
    <row r="779" spans="1:26" ht="15.75" customHeight="1">
      <c r="A779" s="52"/>
      <c r="B779" s="54"/>
      <c r="C779" s="54"/>
      <c r="D779" s="54"/>
      <c r="E779" s="54"/>
      <c r="F779" s="54"/>
      <c r="G779" s="52"/>
      <c r="H779" s="152"/>
      <c r="I779" s="53"/>
      <c r="J779" s="52"/>
      <c r="K779" s="52"/>
      <c r="L779" s="52"/>
      <c r="M779" s="52"/>
      <c r="N779" s="52"/>
      <c r="O779" s="52"/>
      <c r="P779" s="52"/>
      <c r="Q779" s="52"/>
      <c r="R779" s="52"/>
      <c r="S779" s="52"/>
      <c r="T779" s="52"/>
      <c r="U779" s="52"/>
      <c r="V779" s="52"/>
      <c r="W779" s="52"/>
      <c r="X779" s="52"/>
      <c r="Y779" s="52"/>
      <c r="Z779" s="52"/>
    </row>
    <row r="780" spans="1:26" ht="15.75" customHeight="1">
      <c r="A780" s="52"/>
      <c r="B780" s="54"/>
      <c r="C780" s="54"/>
      <c r="D780" s="54"/>
      <c r="E780" s="54"/>
      <c r="F780" s="54"/>
      <c r="G780" s="52"/>
      <c r="H780" s="152"/>
      <c r="I780" s="53"/>
      <c r="J780" s="52"/>
      <c r="K780" s="52"/>
      <c r="L780" s="52"/>
      <c r="M780" s="52"/>
      <c r="N780" s="52"/>
      <c r="O780" s="52"/>
      <c r="P780" s="52"/>
      <c r="Q780" s="52"/>
      <c r="R780" s="52"/>
      <c r="S780" s="52"/>
      <c r="T780" s="52"/>
      <c r="U780" s="52"/>
      <c r="V780" s="52"/>
      <c r="W780" s="52"/>
      <c r="X780" s="52"/>
      <c r="Y780" s="52"/>
      <c r="Z780" s="52"/>
    </row>
    <row r="781" spans="1:26" ht="15.75" customHeight="1">
      <c r="A781" s="52"/>
      <c r="B781" s="54"/>
      <c r="C781" s="54"/>
      <c r="D781" s="54"/>
      <c r="E781" s="54"/>
      <c r="F781" s="54"/>
      <c r="G781" s="52"/>
      <c r="H781" s="152"/>
      <c r="I781" s="53"/>
      <c r="J781" s="52"/>
      <c r="K781" s="52"/>
      <c r="L781" s="52"/>
      <c r="M781" s="52"/>
      <c r="N781" s="52"/>
      <c r="O781" s="52"/>
      <c r="P781" s="52"/>
      <c r="Q781" s="52"/>
      <c r="R781" s="52"/>
      <c r="S781" s="52"/>
      <c r="T781" s="52"/>
      <c r="U781" s="52"/>
      <c r="V781" s="52"/>
      <c r="W781" s="52"/>
      <c r="X781" s="52"/>
      <c r="Y781" s="52"/>
      <c r="Z781" s="52"/>
    </row>
    <row r="782" spans="1:26" ht="15.75" customHeight="1">
      <c r="A782" s="52"/>
      <c r="B782" s="54"/>
      <c r="C782" s="54"/>
      <c r="D782" s="54"/>
      <c r="E782" s="54"/>
      <c r="F782" s="54"/>
      <c r="G782" s="52"/>
      <c r="H782" s="152"/>
      <c r="I782" s="53"/>
      <c r="J782" s="52"/>
      <c r="K782" s="52"/>
      <c r="L782" s="52"/>
      <c r="M782" s="52"/>
      <c r="N782" s="52"/>
      <c r="O782" s="52"/>
      <c r="P782" s="52"/>
      <c r="Q782" s="52"/>
      <c r="R782" s="52"/>
      <c r="S782" s="52"/>
      <c r="T782" s="52"/>
      <c r="U782" s="52"/>
      <c r="V782" s="52"/>
      <c r="W782" s="52"/>
      <c r="X782" s="52"/>
      <c r="Y782" s="52"/>
      <c r="Z782" s="52"/>
    </row>
    <row r="783" spans="1:26" ht="15.75" customHeight="1">
      <c r="A783" s="52"/>
      <c r="B783" s="54"/>
      <c r="C783" s="54"/>
      <c r="D783" s="54"/>
      <c r="E783" s="54"/>
      <c r="F783" s="54"/>
      <c r="G783" s="52"/>
      <c r="H783" s="152"/>
      <c r="I783" s="53"/>
      <c r="J783" s="52"/>
      <c r="K783" s="52"/>
      <c r="L783" s="52"/>
      <c r="M783" s="52"/>
      <c r="N783" s="52"/>
      <c r="O783" s="52"/>
      <c r="P783" s="52"/>
      <c r="Q783" s="52"/>
      <c r="R783" s="52"/>
      <c r="S783" s="52"/>
      <c r="T783" s="52"/>
      <c r="U783" s="52"/>
      <c r="V783" s="52"/>
      <c r="W783" s="52"/>
      <c r="X783" s="52"/>
      <c r="Y783" s="52"/>
      <c r="Z783" s="52"/>
    </row>
    <row r="784" spans="1:26" ht="15.75" customHeight="1">
      <c r="A784" s="52"/>
      <c r="B784" s="54"/>
      <c r="C784" s="54"/>
      <c r="D784" s="54"/>
      <c r="E784" s="54"/>
      <c r="F784" s="54"/>
      <c r="G784" s="52"/>
      <c r="H784" s="152"/>
      <c r="I784" s="53"/>
      <c r="J784" s="52"/>
      <c r="K784" s="52"/>
      <c r="L784" s="52"/>
      <c r="M784" s="52"/>
      <c r="N784" s="52"/>
      <c r="O784" s="52"/>
      <c r="P784" s="52"/>
      <c r="Q784" s="52"/>
      <c r="R784" s="52"/>
      <c r="S784" s="52"/>
      <c r="T784" s="52"/>
      <c r="U784" s="52"/>
      <c r="V784" s="52"/>
      <c r="W784" s="52"/>
      <c r="X784" s="52"/>
      <c r="Y784" s="52"/>
      <c r="Z784" s="52"/>
    </row>
    <row r="785" spans="1:26" ht="15.75" customHeight="1">
      <c r="A785" s="52"/>
      <c r="B785" s="54"/>
      <c r="C785" s="54"/>
      <c r="D785" s="54"/>
      <c r="E785" s="54"/>
      <c r="F785" s="54"/>
      <c r="G785" s="52"/>
      <c r="H785" s="152"/>
      <c r="I785" s="53"/>
      <c r="J785" s="52"/>
      <c r="K785" s="52"/>
      <c r="L785" s="52"/>
      <c r="M785" s="52"/>
      <c r="N785" s="52"/>
      <c r="O785" s="52"/>
      <c r="P785" s="52"/>
      <c r="Q785" s="52"/>
      <c r="R785" s="52"/>
      <c r="S785" s="52"/>
      <c r="T785" s="52"/>
      <c r="U785" s="52"/>
      <c r="V785" s="52"/>
      <c r="W785" s="52"/>
      <c r="X785" s="52"/>
      <c r="Y785" s="52"/>
      <c r="Z785" s="52"/>
    </row>
    <row r="786" spans="1:26" ht="15.75" customHeight="1">
      <c r="A786" s="52"/>
      <c r="B786" s="54"/>
      <c r="C786" s="54"/>
      <c r="D786" s="54"/>
      <c r="E786" s="54"/>
      <c r="F786" s="54"/>
      <c r="G786" s="52"/>
      <c r="H786" s="152"/>
      <c r="I786" s="53"/>
      <c r="J786" s="52"/>
      <c r="K786" s="52"/>
      <c r="L786" s="52"/>
      <c r="M786" s="52"/>
      <c r="N786" s="52"/>
      <c r="O786" s="52"/>
      <c r="P786" s="52"/>
      <c r="Q786" s="52"/>
      <c r="R786" s="52"/>
      <c r="S786" s="52"/>
      <c r="T786" s="52"/>
      <c r="U786" s="52"/>
      <c r="V786" s="52"/>
      <c r="W786" s="52"/>
      <c r="X786" s="52"/>
      <c r="Y786" s="52"/>
      <c r="Z786" s="52"/>
    </row>
    <row r="787" spans="1:26" ht="15.75" customHeight="1">
      <c r="A787" s="52"/>
      <c r="B787" s="54"/>
      <c r="C787" s="54"/>
      <c r="D787" s="54"/>
      <c r="E787" s="54"/>
      <c r="F787" s="54"/>
      <c r="G787" s="52"/>
      <c r="H787" s="152"/>
      <c r="I787" s="53"/>
      <c r="J787" s="52"/>
      <c r="K787" s="52"/>
      <c r="L787" s="52"/>
      <c r="M787" s="52"/>
      <c r="N787" s="52"/>
      <c r="O787" s="52"/>
      <c r="P787" s="52"/>
      <c r="Q787" s="52"/>
      <c r="R787" s="52"/>
      <c r="S787" s="52"/>
      <c r="T787" s="52"/>
      <c r="U787" s="52"/>
      <c r="V787" s="52"/>
      <c r="W787" s="52"/>
      <c r="X787" s="52"/>
      <c r="Y787" s="52"/>
      <c r="Z787" s="52"/>
    </row>
    <row r="788" spans="1:26" ht="15.75" customHeight="1">
      <c r="A788" s="52"/>
      <c r="B788" s="54"/>
      <c r="C788" s="54"/>
      <c r="D788" s="54"/>
      <c r="E788" s="54"/>
      <c r="F788" s="54"/>
      <c r="G788" s="52"/>
      <c r="H788" s="152"/>
      <c r="I788" s="53"/>
      <c r="J788" s="52"/>
      <c r="K788" s="52"/>
      <c r="L788" s="52"/>
      <c r="M788" s="52"/>
      <c r="N788" s="52"/>
      <c r="O788" s="52"/>
      <c r="P788" s="52"/>
      <c r="Q788" s="52"/>
      <c r="R788" s="52"/>
      <c r="S788" s="52"/>
      <c r="T788" s="52"/>
      <c r="U788" s="52"/>
      <c r="V788" s="52"/>
      <c r="W788" s="52"/>
      <c r="X788" s="52"/>
      <c r="Y788" s="52"/>
      <c r="Z788" s="52"/>
    </row>
    <row r="789" spans="1:26" ht="15.75" customHeight="1">
      <c r="A789" s="52"/>
      <c r="B789" s="54"/>
      <c r="C789" s="54"/>
      <c r="D789" s="54"/>
      <c r="E789" s="54"/>
      <c r="F789" s="54"/>
      <c r="G789" s="52"/>
      <c r="H789" s="152"/>
      <c r="I789" s="53"/>
      <c r="J789" s="52"/>
      <c r="K789" s="52"/>
      <c r="L789" s="52"/>
      <c r="M789" s="52"/>
      <c r="N789" s="52"/>
      <c r="O789" s="52"/>
      <c r="P789" s="52"/>
      <c r="Q789" s="52"/>
      <c r="R789" s="52"/>
      <c r="S789" s="52"/>
      <c r="T789" s="52"/>
      <c r="U789" s="52"/>
      <c r="V789" s="52"/>
      <c r="W789" s="52"/>
      <c r="X789" s="52"/>
      <c r="Y789" s="52"/>
      <c r="Z789" s="52"/>
    </row>
    <row r="790" spans="1:26" ht="15.75" customHeight="1">
      <c r="A790" s="52"/>
      <c r="B790" s="54"/>
      <c r="C790" s="54"/>
      <c r="D790" s="54"/>
      <c r="E790" s="54"/>
      <c r="F790" s="54"/>
      <c r="G790" s="52"/>
      <c r="H790" s="152"/>
      <c r="I790" s="53"/>
      <c r="J790" s="52"/>
      <c r="K790" s="52"/>
      <c r="L790" s="52"/>
      <c r="M790" s="52"/>
      <c r="N790" s="52"/>
      <c r="O790" s="52"/>
      <c r="P790" s="52"/>
      <c r="Q790" s="52"/>
      <c r="R790" s="52"/>
      <c r="S790" s="52"/>
      <c r="T790" s="52"/>
      <c r="U790" s="52"/>
      <c r="V790" s="52"/>
      <c r="W790" s="52"/>
      <c r="X790" s="52"/>
      <c r="Y790" s="52"/>
      <c r="Z790" s="52"/>
    </row>
    <row r="791" spans="1:26" ht="15.75" customHeight="1">
      <c r="A791" s="52"/>
      <c r="B791" s="54"/>
      <c r="C791" s="54"/>
      <c r="D791" s="54"/>
      <c r="E791" s="54"/>
      <c r="F791" s="54"/>
      <c r="G791" s="52"/>
      <c r="H791" s="152"/>
      <c r="I791" s="53"/>
      <c r="J791" s="52"/>
      <c r="K791" s="52"/>
      <c r="L791" s="52"/>
      <c r="M791" s="52"/>
      <c r="N791" s="52"/>
      <c r="O791" s="52"/>
      <c r="P791" s="52"/>
      <c r="Q791" s="52"/>
      <c r="R791" s="52"/>
      <c r="S791" s="52"/>
      <c r="T791" s="52"/>
      <c r="U791" s="52"/>
      <c r="V791" s="52"/>
      <c r="W791" s="52"/>
      <c r="X791" s="52"/>
      <c r="Y791" s="52"/>
      <c r="Z791" s="52"/>
    </row>
    <row r="792" spans="1:26" ht="15.75" customHeight="1">
      <c r="A792" s="52"/>
      <c r="B792" s="54"/>
      <c r="C792" s="54"/>
      <c r="D792" s="54"/>
      <c r="E792" s="54"/>
      <c r="F792" s="54"/>
      <c r="G792" s="52"/>
      <c r="H792" s="152"/>
      <c r="I792" s="53"/>
      <c r="J792" s="52"/>
      <c r="K792" s="52"/>
      <c r="L792" s="52"/>
      <c r="M792" s="52"/>
      <c r="N792" s="52"/>
      <c r="O792" s="52"/>
      <c r="P792" s="52"/>
      <c r="Q792" s="52"/>
      <c r="R792" s="52"/>
      <c r="S792" s="52"/>
      <c r="T792" s="52"/>
      <c r="U792" s="52"/>
      <c r="V792" s="52"/>
      <c r="W792" s="52"/>
      <c r="X792" s="52"/>
      <c r="Y792" s="52"/>
      <c r="Z792" s="52"/>
    </row>
    <row r="793" spans="1:26" ht="15.75" customHeight="1">
      <c r="A793" s="52"/>
      <c r="B793" s="54"/>
      <c r="C793" s="54"/>
      <c r="D793" s="54"/>
      <c r="E793" s="54"/>
      <c r="F793" s="54"/>
      <c r="G793" s="52"/>
      <c r="H793" s="152"/>
      <c r="I793" s="53"/>
      <c r="J793" s="52"/>
      <c r="K793" s="52"/>
      <c r="L793" s="52"/>
      <c r="M793" s="52"/>
      <c r="N793" s="52"/>
      <c r="O793" s="52"/>
      <c r="P793" s="52"/>
      <c r="Q793" s="52"/>
      <c r="R793" s="52"/>
      <c r="S793" s="52"/>
      <c r="T793" s="52"/>
      <c r="U793" s="52"/>
      <c r="V793" s="52"/>
      <c r="W793" s="52"/>
      <c r="X793" s="52"/>
      <c r="Y793" s="52"/>
      <c r="Z793" s="52"/>
    </row>
    <row r="794" spans="1:26" ht="15.75" customHeight="1">
      <c r="A794" s="52"/>
      <c r="B794" s="54"/>
      <c r="C794" s="54"/>
      <c r="D794" s="54"/>
      <c r="E794" s="54"/>
      <c r="F794" s="54"/>
      <c r="G794" s="52"/>
      <c r="H794" s="152"/>
      <c r="I794" s="53"/>
      <c r="J794" s="52"/>
      <c r="K794" s="52"/>
      <c r="L794" s="52"/>
      <c r="M794" s="52"/>
      <c r="N794" s="52"/>
      <c r="O794" s="52"/>
      <c r="P794" s="52"/>
      <c r="Q794" s="52"/>
      <c r="R794" s="52"/>
      <c r="S794" s="52"/>
      <c r="T794" s="52"/>
      <c r="U794" s="52"/>
      <c r="V794" s="52"/>
      <c r="W794" s="52"/>
      <c r="X794" s="52"/>
      <c r="Y794" s="52"/>
      <c r="Z794" s="52"/>
    </row>
    <row r="795" spans="1:26" ht="15.75" customHeight="1">
      <c r="A795" s="52"/>
      <c r="B795" s="54"/>
      <c r="C795" s="54"/>
      <c r="D795" s="54"/>
      <c r="E795" s="54"/>
      <c r="F795" s="54"/>
      <c r="G795" s="52"/>
      <c r="H795" s="152"/>
      <c r="I795" s="53"/>
      <c r="J795" s="52"/>
      <c r="K795" s="52"/>
      <c r="L795" s="52"/>
      <c r="M795" s="52"/>
      <c r="N795" s="52"/>
      <c r="O795" s="52"/>
      <c r="P795" s="52"/>
      <c r="Q795" s="52"/>
      <c r="R795" s="52"/>
      <c r="S795" s="52"/>
      <c r="T795" s="52"/>
      <c r="U795" s="52"/>
      <c r="V795" s="52"/>
      <c r="W795" s="52"/>
      <c r="X795" s="52"/>
      <c r="Y795" s="52"/>
      <c r="Z795" s="52"/>
    </row>
    <row r="796" spans="1:26" ht="15.75" customHeight="1">
      <c r="A796" s="52"/>
      <c r="B796" s="54"/>
      <c r="C796" s="54"/>
      <c r="D796" s="54"/>
      <c r="E796" s="54"/>
      <c r="F796" s="54"/>
      <c r="G796" s="52"/>
      <c r="H796" s="152"/>
      <c r="I796" s="53"/>
      <c r="J796" s="52"/>
      <c r="K796" s="52"/>
      <c r="L796" s="52"/>
      <c r="M796" s="52"/>
      <c r="N796" s="52"/>
      <c r="O796" s="52"/>
      <c r="P796" s="52"/>
      <c r="Q796" s="52"/>
      <c r="R796" s="52"/>
      <c r="S796" s="52"/>
      <c r="T796" s="52"/>
      <c r="U796" s="52"/>
      <c r="V796" s="52"/>
      <c r="W796" s="52"/>
      <c r="X796" s="52"/>
      <c r="Y796" s="52"/>
      <c r="Z796" s="52"/>
    </row>
    <row r="797" spans="1:26" ht="15.75" customHeight="1">
      <c r="A797" s="52"/>
      <c r="B797" s="54"/>
      <c r="C797" s="54"/>
      <c r="D797" s="54"/>
      <c r="E797" s="54"/>
      <c r="F797" s="54"/>
      <c r="G797" s="52"/>
      <c r="H797" s="152"/>
      <c r="I797" s="53"/>
      <c r="J797" s="52"/>
      <c r="K797" s="52"/>
      <c r="L797" s="52"/>
      <c r="M797" s="52"/>
      <c r="N797" s="52"/>
      <c r="O797" s="52"/>
      <c r="P797" s="52"/>
      <c r="Q797" s="52"/>
      <c r="R797" s="52"/>
      <c r="S797" s="52"/>
      <c r="T797" s="52"/>
      <c r="U797" s="52"/>
      <c r="V797" s="52"/>
      <c r="W797" s="52"/>
      <c r="X797" s="52"/>
      <c r="Y797" s="52"/>
      <c r="Z797" s="52"/>
    </row>
    <row r="798" spans="1:26" ht="15.75" customHeight="1">
      <c r="A798" s="52"/>
      <c r="B798" s="54"/>
      <c r="C798" s="54"/>
      <c r="D798" s="54"/>
      <c r="E798" s="54"/>
      <c r="F798" s="54"/>
      <c r="G798" s="52"/>
      <c r="H798" s="152"/>
      <c r="I798" s="53"/>
      <c r="J798" s="52"/>
      <c r="K798" s="52"/>
      <c r="L798" s="52"/>
      <c r="M798" s="52"/>
      <c r="N798" s="52"/>
      <c r="O798" s="52"/>
      <c r="P798" s="52"/>
      <c r="Q798" s="52"/>
      <c r="R798" s="52"/>
      <c r="S798" s="52"/>
      <c r="T798" s="52"/>
      <c r="U798" s="52"/>
      <c r="V798" s="52"/>
      <c r="W798" s="52"/>
      <c r="X798" s="52"/>
      <c r="Y798" s="52"/>
      <c r="Z798" s="52"/>
    </row>
    <row r="799" spans="1:26" ht="15.75" customHeight="1">
      <c r="A799" s="52"/>
      <c r="B799" s="54"/>
      <c r="C799" s="54"/>
      <c r="D799" s="54"/>
      <c r="E799" s="54"/>
      <c r="F799" s="54"/>
      <c r="G799" s="52"/>
      <c r="H799" s="152"/>
      <c r="I799" s="53"/>
      <c r="J799" s="52"/>
      <c r="K799" s="52"/>
      <c r="L799" s="52"/>
      <c r="M799" s="52"/>
      <c r="N799" s="52"/>
      <c r="O799" s="52"/>
      <c r="P799" s="52"/>
      <c r="Q799" s="52"/>
      <c r="R799" s="52"/>
      <c r="S799" s="52"/>
      <c r="T799" s="52"/>
      <c r="U799" s="52"/>
      <c r="V799" s="52"/>
      <c r="W799" s="52"/>
      <c r="X799" s="52"/>
      <c r="Y799" s="52"/>
      <c r="Z799" s="52"/>
    </row>
    <row r="800" spans="1:26" ht="15.75" customHeight="1">
      <c r="A800" s="52"/>
      <c r="B800" s="54"/>
      <c r="C800" s="54"/>
      <c r="D800" s="54"/>
      <c r="E800" s="54"/>
      <c r="F800" s="54"/>
      <c r="G800" s="52"/>
      <c r="H800" s="152"/>
      <c r="I800" s="53"/>
      <c r="J800" s="52"/>
      <c r="K800" s="52"/>
      <c r="L800" s="52"/>
      <c r="M800" s="52"/>
      <c r="N800" s="52"/>
      <c r="O800" s="52"/>
      <c r="P800" s="52"/>
      <c r="Q800" s="52"/>
      <c r="R800" s="52"/>
      <c r="S800" s="52"/>
      <c r="T800" s="52"/>
      <c r="U800" s="52"/>
      <c r="V800" s="52"/>
      <c r="W800" s="52"/>
      <c r="X800" s="52"/>
      <c r="Y800" s="52"/>
      <c r="Z800" s="52"/>
    </row>
    <row r="801" spans="1:26" ht="15.75" customHeight="1">
      <c r="A801" s="52"/>
      <c r="B801" s="54"/>
      <c r="C801" s="54"/>
      <c r="D801" s="54"/>
      <c r="E801" s="54"/>
      <c r="F801" s="54"/>
      <c r="G801" s="52"/>
      <c r="H801" s="152"/>
      <c r="I801" s="53"/>
      <c r="J801" s="52"/>
      <c r="K801" s="52"/>
      <c r="L801" s="52"/>
      <c r="M801" s="52"/>
      <c r="N801" s="52"/>
      <c r="O801" s="52"/>
      <c r="P801" s="52"/>
      <c r="Q801" s="52"/>
      <c r="R801" s="52"/>
      <c r="S801" s="52"/>
      <c r="T801" s="52"/>
      <c r="U801" s="52"/>
      <c r="V801" s="52"/>
      <c r="W801" s="52"/>
      <c r="X801" s="52"/>
      <c r="Y801" s="52"/>
      <c r="Z801" s="52"/>
    </row>
    <row r="802" spans="1:26" ht="15.75" customHeight="1">
      <c r="A802" s="52"/>
      <c r="B802" s="54"/>
      <c r="C802" s="54"/>
      <c r="D802" s="54"/>
      <c r="E802" s="54"/>
      <c r="F802" s="54"/>
      <c r="G802" s="52"/>
      <c r="H802" s="152"/>
      <c r="I802" s="53"/>
      <c r="J802" s="52"/>
      <c r="K802" s="52"/>
      <c r="L802" s="52"/>
      <c r="M802" s="52"/>
      <c r="N802" s="52"/>
      <c r="O802" s="52"/>
      <c r="P802" s="52"/>
      <c r="Q802" s="52"/>
      <c r="R802" s="52"/>
      <c r="S802" s="52"/>
      <c r="T802" s="52"/>
      <c r="U802" s="52"/>
      <c r="V802" s="52"/>
      <c r="W802" s="52"/>
      <c r="X802" s="52"/>
      <c r="Y802" s="52"/>
      <c r="Z802" s="52"/>
    </row>
    <row r="803" spans="1:26" ht="15.75" customHeight="1">
      <c r="A803" s="52"/>
      <c r="B803" s="54"/>
      <c r="C803" s="54"/>
      <c r="D803" s="54"/>
      <c r="E803" s="54"/>
      <c r="F803" s="54"/>
      <c r="G803" s="52"/>
      <c r="H803" s="152"/>
      <c r="I803" s="53"/>
      <c r="J803" s="52"/>
      <c r="K803" s="52"/>
      <c r="L803" s="52"/>
      <c r="M803" s="52"/>
      <c r="N803" s="52"/>
      <c r="O803" s="52"/>
      <c r="P803" s="52"/>
      <c r="Q803" s="52"/>
      <c r="R803" s="52"/>
      <c r="S803" s="52"/>
      <c r="T803" s="52"/>
      <c r="U803" s="52"/>
      <c r="V803" s="52"/>
      <c r="W803" s="52"/>
      <c r="X803" s="52"/>
      <c r="Y803" s="52"/>
      <c r="Z803" s="52"/>
    </row>
    <row r="804" spans="1:26" ht="15.75" customHeight="1">
      <c r="A804" s="52"/>
      <c r="B804" s="54"/>
      <c r="C804" s="54"/>
      <c r="D804" s="54"/>
      <c r="E804" s="54"/>
      <c r="F804" s="54"/>
      <c r="G804" s="52"/>
      <c r="H804" s="152"/>
      <c r="I804" s="53"/>
      <c r="J804" s="52"/>
      <c r="K804" s="52"/>
      <c r="L804" s="52"/>
      <c r="M804" s="52"/>
      <c r="N804" s="52"/>
      <c r="O804" s="52"/>
      <c r="P804" s="52"/>
      <c r="Q804" s="52"/>
      <c r="R804" s="52"/>
      <c r="S804" s="52"/>
      <c r="T804" s="52"/>
      <c r="U804" s="52"/>
      <c r="V804" s="52"/>
      <c r="W804" s="52"/>
      <c r="X804" s="52"/>
      <c r="Y804" s="52"/>
      <c r="Z804" s="52"/>
    </row>
    <row r="805" spans="1:26" ht="15.75" customHeight="1">
      <c r="A805" s="52"/>
      <c r="B805" s="54"/>
      <c r="C805" s="54"/>
      <c r="D805" s="54"/>
      <c r="E805" s="54"/>
      <c r="F805" s="54"/>
      <c r="G805" s="52"/>
      <c r="H805" s="152"/>
      <c r="I805" s="53"/>
      <c r="J805" s="52"/>
      <c r="K805" s="52"/>
      <c r="L805" s="52"/>
      <c r="M805" s="52"/>
      <c r="N805" s="52"/>
      <c r="O805" s="52"/>
      <c r="P805" s="52"/>
      <c r="Q805" s="52"/>
      <c r="R805" s="52"/>
      <c r="S805" s="52"/>
      <c r="T805" s="52"/>
      <c r="U805" s="52"/>
      <c r="V805" s="52"/>
      <c r="W805" s="52"/>
      <c r="X805" s="52"/>
      <c r="Y805" s="52"/>
      <c r="Z805" s="52"/>
    </row>
    <row r="806" spans="1:26" ht="15.75" customHeight="1">
      <c r="A806" s="52"/>
      <c r="B806" s="54"/>
      <c r="C806" s="54"/>
      <c r="D806" s="54"/>
      <c r="E806" s="54"/>
      <c r="F806" s="54"/>
      <c r="G806" s="52"/>
      <c r="H806" s="152"/>
      <c r="I806" s="53"/>
      <c r="J806" s="52"/>
      <c r="K806" s="52"/>
      <c r="L806" s="52"/>
      <c r="M806" s="52"/>
      <c r="N806" s="52"/>
      <c r="O806" s="52"/>
      <c r="P806" s="52"/>
      <c r="Q806" s="52"/>
      <c r="R806" s="52"/>
      <c r="S806" s="52"/>
      <c r="T806" s="52"/>
      <c r="U806" s="52"/>
      <c r="V806" s="52"/>
      <c r="W806" s="52"/>
      <c r="X806" s="52"/>
      <c r="Y806" s="52"/>
      <c r="Z806" s="52"/>
    </row>
    <row r="807" spans="1:26" ht="15.75" customHeight="1">
      <c r="A807" s="52"/>
      <c r="B807" s="54"/>
      <c r="C807" s="54"/>
      <c r="D807" s="54"/>
      <c r="E807" s="54"/>
      <c r="F807" s="54"/>
      <c r="G807" s="52"/>
      <c r="H807" s="152"/>
      <c r="I807" s="53"/>
      <c r="J807" s="52"/>
      <c r="K807" s="52"/>
      <c r="L807" s="52"/>
      <c r="M807" s="52"/>
      <c r="N807" s="52"/>
      <c r="O807" s="52"/>
      <c r="P807" s="52"/>
      <c r="Q807" s="52"/>
      <c r="R807" s="52"/>
      <c r="S807" s="52"/>
      <c r="T807" s="52"/>
      <c r="U807" s="52"/>
      <c r="V807" s="52"/>
      <c r="W807" s="52"/>
      <c r="X807" s="52"/>
      <c r="Y807" s="52"/>
      <c r="Z807" s="52"/>
    </row>
    <row r="808" spans="1:26" ht="15.75" customHeight="1">
      <c r="A808" s="52"/>
      <c r="B808" s="54"/>
      <c r="C808" s="54"/>
      <c r="D808" s="54"/>
      <c r="E808" s="54"/>
      <c r="F808" s="54"/>
      <c r="G808" s="52"/>
      <c r="H808" s="152"/>
      <c r="I808" s="53"/>
      <c r="J808" s="52"/>
      <c r="K808" s="52"/>
      <c r="L808" s="52"/>
      <c r="M808" s="52"/>
      <c r="N808" s="52"/>
      <c r="O808" s="52"/>
      <c r="P808" s="52"/>
      <c r="Q808" s="52"/>
      <c r="R808" s="52"/>
      <c r="S808" s="52"/>
      <c r="T808" s="52"/>
      <c r="U808" s="52"/>
      <c r="V808" s="52"/>
      <c r="W808" s="52"/>
      <c r="X808" s="52"/>
      <c r="Y808" s="52"/>
      <c r="Z808" s="52"/>
    </row>
    <row r="809" spans="1:26" ht="15.75" customHeight="1">
      <c r="A809" s="52"/>
      <c r="B809" s="54"/>
      <c r="C809" s="54"/>
      <c r="D809" s="54"/>
      <c r="E809" s="54"/>
      <c r="F809" s="54"/>
      <c r="G809" s="52"/>
      <c r="H809" s="152"/>
      <c r="I809" s="53"/>
      <c r="J809" s="52"/>
      <c r="K809" s="52"/>
      <c r="L809" s="52"/>
      <c r="M809" s="52"/>
      <c r="N809" s="52"/>
      <c r="O809" s="52"/>
      <c r="P809" s="52"/>
      <c r="Q809" s="52"/>
      <c r="R809" s="52"/>
      <c r="S809" s="52"/>
      <c r="T809" s="52"/>
      <c r="U809" s="52"/>
      <c r="V809" s="52"/>
      <c r="W809" s="52"/>
      <c r="X809" s="52"/>
      <c r="Y809" s="52"/>
      <c r="Z809" s="52"/>
    </row>
    <row r="810" spans="1:26" ht="15.75" customHeight="1">
      <c r="A810" s="52"/>
      <c r="B810" s="54"/>
      <c r="C810" s="54"/>
      <c r="D810" s="54"/>
      <c r="E810" s="54"/>
      <c r="F810" s="54"/>
      <c r="G810" s="52"/>
      <c r="H810" s="152"/>
      <c r="I810" s="53"/>
      <c r="J810" s="52"/>
      <c r="K810" s="52"/>
      <c r="L810" s="52"/>
      <c r="M810" s="52"/>
      <c r="N810" s="52"/>
      <c r="O810" s="52"/>
      <c r="P810" s="52"/>
      <c r="Q810" s="52"/>
      <c r="R810" s="52"/>
      <c r="S810" s="52"/>
      <c r="T810" s="52"/>
      <c r="U810" s="52"/>
      <c r="V810" s="52"/>
      <c r="W810" s="52"/>
      <c r="X810" s="52"/>
      <c r="Y810" s="52"/>
      <c r="Z810" s="52"/>
    </row>
    <row r="811" spans="1:26" ht="15.75" customHeight="1">
      <c r="A811" s="52"/>
      <c r="B811" s="54"/>
      <c r="C811" s="54"/>
      <c r="D811" s="54"/>
      <c r="E811" s="54"/>
      <c r="F811" s="54"/>
      <c r="G811" s="52"/>
      <c r="H811" s="152"/>
      <c r="I811" s="53"/>
      <c r="J811" s="52"/>
      <c r="K811" s="52"/>
      <c r="L811" s="52"/>
      <c r="M811" s="52"/>
      <c r="N811" s="52"/>
      <c r="O811" s="52"/>
      <c r="P811" s="52"/>
      <c r="Q811" s="52"/>
      <c r="R811" s="52"/>
      <c r="S811" s="52"/>
      <c r="T811" s="52"/>
      <c r="U811" s="52"/>
      <c r="V811" s="52"/>
      <c r="W811" s="52"/>
      <c r="X811" s="52"/>
      <c r="Y811" s="52"/>
      <c r="Z811" s="52"/>
    </row>
    <row r="812" spans="1:26" ht="15.75" customHeight="1">
      <c r="A812" s="52"/>
      <c r="B812" s="54"/>
      <c r="C812" s="54"/>
      <c r="D812" s="54"/>
      <c r="E812" s="54"/>
      <c r="F812" s="54"/>
      <c r="G812" s="52"/>
      <c r="H812" s="152"/>
      <c r="I812" s="53"/>
      <c r="J812" s="52"/>
      <c r="K812" s="52"/>
      <c r="L812" s="52"/>
      <c r="M812" s="52"/>
      <c r="N812" s="52"/>
      <c r="O812" s="52"/>
      <c r="P812" s="52"/>
      <c r="Q812" s="52"/>
      <c r="R812" s="52"/>
      <c r="S812" s="52"/>
      <c r="T812" s="52"/>
      <c r="U812" s="52"/>
      <c r="V812" s="52"/>
      <c r="W812" s="52"/>
      <c r="X812" s="52"/>
      <c r="Y812" s="52"/>
      <c r="Z812" s="52"/>
    </row>
    <row r="813" spans="1:26" ht="15.75" customHeight="1">
      <c r="A813" s="52"/>
      <c r="B813" s="54"/>
      <c r="C813" s="54"/>
      <c r="D813" s="54"/>
      <c r="E813" s="54"/>
      <c r="F813" s="54"/>
      <c r="G813" s="52"/>
      <c r="H813" s="152"/>
      <c r="I813" s="53"/>
      <c r="J813" s="52"/>
      <c r="K813" s="52"/>
      <c r="L813" s="52"/>
      <c r="M813" s="52"/>
      <c r="N813" s="52"/>
      <c r="O813" s="52"/>
      <c r="P813" s="52"/>
      <c r="Q813" s="52"/>
      <c r="R813" s="52"/>
      <c r="S813" s="52"/>
      <c r="T813" s="52"/>
      <c r="U813" s="52"/>
      <c r="V813" s="52"/>
      <c r="W813" s="52"/>
      <c r="X813" s="52"/>
      <c r="Y813" s="52"/>
      <c r="Z813" s="52"/>
    </row>
    <row r="814" spans="1:26" ht="15.75" customHeight="1">
      <c r="A814" s="52"/>
      <c r="B814" s="54"/>
      <c r="C814" s="54"/>
      <c r="D814" s="54"/>
      <c r="E814" s="54"/>
      <c r="F814" s="54"/>
      <c r="G814" s="52"/>
      <c r="H814" s="152"/>
      <c r="I814" s="53"/>
      <c r="J814" s="52"/>
      <c r="K814" s="52"/>
      <c r="L814" s="52"/>
      <c r="M814" s="52"/>
      <c r="N814" s="52"/>
      <c r="O814" s="52"/>
      <c r="P814" s="52"/>
      <c r="Q814" s="52"/>
      <c r="R814" s="52"/>
      <c r="S814" s="52"/>
      <c r="T814" s="52"/>
      <c r="U814" s="52"/>
      <c r="V814" s="52"/>
      <c r="W814" s="52"/>
      <c r="X814" s="52"/>
      <c r="Y814" s="52"/>
      <c r="Z814" s="52"/>
    </row>
    <row r="815" spans="1:26" ht="15.75" customHeight="1">
      <c r="A815" s="52"/>
      <c r="B815" s="54"/>
      <c r="C815" s="54"/>
      <c r="D815" s="54"/>
      <c r="E815" s="54"/>
      <c r="F815" s="54"/>
      <c r="G815" s="52"/>
      <c r="H815" s="152"/>
      <c r="I815" s="53"/>
      <c r="J815" s="52"/>
      <c r="K815" s="52"/>
      <c r="L815" s="52"/>
      <c r="M815" s="52"/>
      <c r="N815" s="52"/>
      <c r="O815" s="52"/>
      <c r="P815" s="52"/>
      <c r="Q815" s="52"/>
      <c r="R815" s="52"/>
      <c r="S815" s="52"/>
      <c r="T815" s="52"/>
      <c r="U815" s="52"/>
      <c r="V815" s="52"/>
      <c r="W815" s="52"/>
      <c r="X815" s="52"/>
      <c r="Y815" s="52"/>
      <c r="Z815" s="52"/>
    </row>
    <row r="816" spans="1:26" ht="15.75" customHeight="1">
      <c r="A816" s="52"/>
      <c r="B816" s="54"/>
      <c r="C816" s="54"/>
      <c r="D816" s="54"/>
      <c r="E816" s="54"/>
      <c r="F816" s="54"/>
      <c r="G816" s="52"/>
      <c r="H816" s="152"/>
      <c r="I816" s="53"/>
      <c r="J816" s="52"/>
      <c r="K816" s="52"/>
      <c r="L816" s="52"/>
      <c r="M816" s="52"/>
      <c r="N816" s="52"/>
      <c r="O816" s="52"/>
      <c r="P816" s="52"/>
      <c r="Q816" s="52"/>
      <c r="R816" s="52"/>
      <c r="S816" s="52"/>
      <c r="T816" s="52"/>
      <c r="U816" s="52"/>
      <c r="V816" s="52"/>
      <c r="W816" s="52"/>
      <c r="X816" s="52"/>
      <c r="Y816" s="52"/>
      <c r="Z816" s="52"/>
    </row>
    <row r="817" spans="1:26" ht="15.75" customHeight="1">
      <c r="A817" s="52"/>
      <c r="B817" s="54"/>
      <c r="C817" s="54"/>
      <c r="D817" s="54"/>
      <c r="E817" s="54"/>
      <c r="F817" s="54"/>
      <c r="G817" s="52"/>
      <c r="H817" s="152"/>
      <c r="I817" s="53"/>
      <c r="J817" s="52"/>
      <c r="K817" s="52"/>
      <c r="L817" s="52"/>
      <c r="M817" s="52"/>
      <c r="N817" s="52"/>
      <c r="O817" s="52"/>
      <c r="P817" s="52"/>
      <c r="Q817" s="52"/>
      <c r="R817" s="52"/>
      <c r="S817" s="52"/>
      <c r="T817" s="52"/>
      <c r="U817" s="52"/>
      <c r="V817" s="52"/>
      <c r="W817" s="52"/>
      <c r="X817" s="52"/>
      <c r="Y817" s="52"/>
      <c r="Z817" s="52"/>
    </row>
    <row r="818" spans="1:26" ht="15.75" customHeight="1">
      <c r="A818" s="52"/>
      <c r="B818" s="54"/>
      <c r="C818" s="54"/>
      <c r="D818" s="54"/>
      <c r="E818" s="54"/>
      <c r="F818" s="54"/>
      <c r="G818" s="52"/>
      <c r="H818" s="152"/>
      <c r="I818" s="53"/>
      <c r="J818" s="52"/>
      <c r="K818" s="52"/>
      <c r="L818" s="52"/>
      <c r="M818" s="52"/>
      <c r="N818" s="52"/>
      <c r="O818" s="52"/>
      <c r="P818" s="52"/>
      <c r="Q818" s="52"/>
      <c r="R818" s="52"/>
      <c r="S818" s="52"/>
      <c r="T818" s="52"/>
      <c r="U818" s="52"/>
      <c r="V818" s="52"/>
      <c r="W818" s="52"/>
      <c r="X818" s="52"/>
      <c r="Y818" s="52"/>
      <c r="Z818" s="52"/>
    </row>
    <row r="819" spans="1:26" ht="15.75" customHeight="1">
      <c r="A819" s="52"/>
      <c r="B819" s="54"/>
      <c r="C819" s="54"/>
      <c r="D819" s="54"/>
      <c r="E819" s="54"/>
      <c r="F819" s="54"/>
      <c r="G819" s="52"/>
      <c r="H819" s="152"/>
      <c r="I819" s="53"/>
      <c r="J819" s="52"/>
      <c r="K819" s="52"/>
      <c r="L819" s="52"/>
      <c r="M819" s="52"/>
      <c r="N819" s="52"/>
      <c r="O819" s="52"/>
      <c r="P819" s="52"/>
      <c r="Q819" s="52"/>
      <c r="R819" s="52"/>
      <c r="S819" s="52"/>
      <c r="T819" s="52"/>
      <c r="U819" s="52"/>
      <c r="V819" s="52"/>
      <c r="W819" s="52"/>
      <c r="X819" s="52"/>
      <c r="Y819" s="52"/>
      <c r="Z819" s="52"/>
    </row>
    <row r="820" spans="1:26" ht="15.75" customHeight="1">
      <c r="A820" s="52"/>
      <c r="B820" s="54"/>
      <c r="C820" s="54"/>
      <c r="D820" s="54"/>
      <c r="E820" s="54"/>
      <c r="F820" s="54"/>
      <c r="G820" s="52"/>
      <c r="H820" s="152"/>
      <c r="I820" s="53"/>
      <c r="J820" s="52"/>
      <c r="K820" s="52"/>
      <c r="L820" s="52"/>
      <c r="M820" s="52"/>
      <c r="N820" s="52"/>
      <c r="O820" s="52"/>
      <c r="P820" s="52"/>
      <c r="Q820" s="52"/>
      <c r="R820" s="52"/>
      <c r="S820" s="52"/>
      <c r="T820" s="52"/>
      <c r="U820" s="52"/>
      <c r="V820" s="52"/>
      <c r="W820" s="52"/>
      <c r="X820" s="52"/>
      <c r="Y820" s="52"/>
      <c r="Z820" s="52"/>
    </row>
    <row r="821" spans="1:26" ht="15.75" customHeight="1">
      <c r="A821" s="52"/>
      <c r="B821" s="54"/>
      <c r="C821" s="54"/>
      <c r="D821" s="54"/>
      <c r="E821" s="54"/>
      <c r="F821" s="54"/>
      <c r="G821" s="52"/>
      <c r="H821" s="152"/>
      <c r="I821" s="53"/>
      <c r="J821" s="52"/>
      <c r="K821" s="52"/>
      <c r="L821" s="52"/>
      <c r="M821" s="52"/>
      <c r="N821" s="52"/>
      <c r="O821" s="52"/>
      <c r="P821" s="52"/>
      <c r="Q821" s="52"/>
      <c r="R821" s="52"/>
      <c r="S821" s="52"/>
      <c r="T821" s="52"/>
      <c r="U821" s="52"/>
      <c r="V821" s="52"/>
      <c r="W821" s="52"/>
      <c r="X821" s="52"/>
      <c r="Y821" s="52"/>
      <c r="Z821" s="52"/>
    </row>
    <row r="822" spans="1:26" ht="15.75" customHeight="1">
      <c r="A822" s="52"/>
      <c r="B822" s="54"/>
      <c r="C822" s="54"/>
      <c r="D822" s="54"/>
      <c r="E822" s="54"/>
      <c r="F822" s="54"/>
      <c r="G822" s="52"/>
      <c r="H822" s="152"/>
      <c r="I822" s="53"/>
      <c r="J822" s="52"/>
      <c r="K822" s="52"/>
      <c r="L822" s="52"/>
      <c r="M822" s="52"/>
      <c r="N822" s="52"/>
      <c r="O822" s="52"/>
      <c r="P822" s="52"/>
      <c r="Q822" s="52"/>
      <c r="R822" s="52"/>
      <c r="S822" s="52"/>
      <c r="T822" s="52"/>
      <c r="U822" s="52"/>
      <c r="V822" s="52"/>
      <c r="W822" s="52"/>
      <c r="X822" s="52"/>
      <c r="Y822" s="52"/>
      <c r="Z822" s="52"/>
    </row>
    <row r="823" spans="1:26" ht="15.75" customHeight="1">
      <c r="A823" s="52"/>
      <c r="B823" s="54"/>
      <c r="C823" s="54"/>
      <c r="D823" s="54"/>
      <c r="E823" s="54"/>
      <c r="F823" s="54"/>
      <c r="G823" s="52"/>
      <c r="H823" s="152"/>
      <c r="I823" s="53"/>
      <c r="J823" s="52"/>
      <c r="K823" s="52"/>
      <c r="L823" s="52"/>
      <c r="M823" s="52"/>
      <c r="N823" s="52"/>
      <c r="O823" s="52"/>
      <c r="P823" s="52"/>
      <c r="Q823" s="52"/>
      <c r="R823" s="52"/>
      <c r="S823" s="52"/>
      <c r="T823" s="52"/>
      <c r="U823" s="52"/>
      <c r="V823" s="52"/>
      <c r="W823" s="52"/>
      <c r="X823" s="52"/>
      <c r="Y823" s="52"/>
      <c r="Z823" s="52"/>
    </row>
    <row r="824" spans="1:26" ht="15.75" customHeight="1">
      <c r="A824" s="52"/>
      <c r="B824" s="54"/>
      <c r="C824" s="54"/>
      <c r="D824" s="54"/>
      <c r="E824" s="54"/>
      <c r="F824" s="54"/>
      <c r="G824" s="52"/>
      <c r="H824" s="152"/>
      <c r="I824" s="53"/>
      <c r="J824" s="52"/>
      <c r="K824" s="52"/>
      <c r="L824" s="52"/>
      <c r="M824" s="52"/>
      <c r="N824" s="52"/>
      <c r="O824" s="52"/>
      <c r="P824" s="52"/>
      <c r="Q824" s="52"/>
      <c r="R824" s="52"/>
      <c r="S824" s="52"/>
      <c r="T824" s="52"/>
      <c r="U824" s="52"/>
      <c r="V824" s="52"/>
      <c r="W824" s="52"/>
      <c r="X824" s="52"/>
      <c r="Y824" s="52"/>
      <c r="Z824" s="52"/>
    </row>
    <row r="825" spans="1:26" ht="15.75" customHeight="1">
      <c r="A825" s="52"/>
      <c r="B825" s="54"/>
      <c r="C825" s="54"/>
      <c r="D825" s="54"/>
      <c r="E825" s="54"/>
      <c r="F825" s="54"/>
      <c r="G825" s="52"/>
      <c r="H825" s="152"/>
      <c r="I825" s="53"/>
      <c r="J825" s="52"/>
      <c r="K825" s="52"/>
      <c r="L825" s="52"/>
      <c r="M825" s="52"/>
      <c r="N825" s="52"/>
      <c r="O825" s="52"/>
      <c r="P825" s="52"/>
      <c r="Q825" s="52"/>
      <c r="R825" s="52"/>
      <c r="S825" s="52"/>
      <c r="T825" s="52"/>
      <c r="U825" s="52"/>
      <c r="V825" s="52"/>
      <c r="W825" s="52"/>
      <c r="X825" s="52"/>
      <c r="Y825" s="52"/>
      <c r="Z825" s="52"/>
    </row>
    <row r="826" spans="1:26" ht="15.75" customHeight="1">
      <c r="A826" s="52"/>
      <c r="B826" s="54"/>
      <c r="C826" s="54"/>
      <c r="D826" s="54"/>
      <c r="E826" s="54"/>
      <c r="F826" s="54"/>
      <c r="G826" s="52"/>
      <c r="H826" s="152"/>
      <c r="I826" s="53"/>
      <c r="J826" s="52"/>
      <c r="K826" s="52"/>
      <c r="L826" s="52"/>
      <c r="M826" s="52"/>
      <c r="N826" s="52"/>
      <c r="O826" s="52"/>
      <c r="P826" s="52"/>
      <c r="Q826" s="52"/>
      <c r="R826" s="52"/>
      <c r="S826" s="52"/>
      <c r="T826" s="52"/>
      <c r="U826" s="52"/>
      <c r="V826" s="52"/>
      <c r="W826" s="52"/>
      <c r="X826" s="52"/>
      <c r="Y826" s="52"/>
      <c r="Z826" s="52"/>
    </row>
    <row r="827" spans="1:26" ht="15.75" customHeight="1">
      <c r="A827" s="52"/>
      <c r="B827" s="54"/>
      <c r="C827" s="54"/>
      <c r="D827" s="54"/>
      <c r="E827" s="54"/>
      <c r="F827" s="54"/>
      <c r="G827" s="52"/>
      <c r="H827" s="152"/>
      <c r="I827" s="53"/>
      <c r="J827" s="52"/>
      <c r="K827" s="52"/>
      <c r="L827" s="52"/>
      <c r="M827" s="52"/>
      <c r="N827" s="52"/>
      <c r="O827" s="52"/>
      <c r="P827" s="52"/>
      <c r="Q827" s="52"/>
      <c r="R827" s="52"/>
      <c r="S827" s="52"/>
      <c r="T827" s="52"/>
      <c r="U827" s="52"/>
      <c r="V827" s="52"/>
      <c r="W827" s="52"/>
      <c r="X827" s="52"/>
      <c r="Y827" s="52"/>
      <c r="Z827" s="52"/>
    </row>
    <row r="828" spans="1:26" ht="15.75" customHeight="1">
      <c r="A828" s="52"/>
      <c r="B828" s="54"/>
      <c r="C828" s="54"/>
      <c r="D828" s="54"/>
      <c r="E828" s="54"/>
      <c r="F828" s="54"/>
      <c r="G828" s="52"/>
      <c r="H828" s="152"/>
      <c r="I828" s="53"/>
      <c r="J828" s="52"/>
      <c r="K828" s="52"/>
      <c r="L828" s="52"/>
      <c r="M828" s="52"/>
      <c r="N828" s="52"/>
      <c r="O828" s="52"/>
      <c r="P828" s="52"/>
      <c r="Q828" s="52"/>
      <c r="R828" s="52"/>
      <c r="S828" s="52"/>
      <c r="T828" s="52"/>
      <c r="U828" s="52"/>
      <c r="V828" s="52"/>
      <c r="W828" s="52"/>
      <c r="X828" s="52"/>
      <c r="Y828" s="52"/>
      <c r="Z828" s="52"/>
    </row>
    <row r="829" spans="1:26" ht="15.75" customHeight="1">
      <c r="A829" s="52"/>
      <c r="B829" s="54"/>
      <c r="C829" s="54"/>
      <c r="D829" s="54"/>
      <c r="E829" s="54"/>
      <c r="F829" s="54"/>
      <c r="G829" s="52"/>
      <c r="H829" s="152"/>
      <c r="I829" s="53"/>
      <c r="J829" s="52"/>
      <c r="K829" s="52"/>
      <c r="L829" s="52"/>
      <c r="M829" s="52"/>
      <c r="N829" s="52"/>
      <c r="O829" s="52"/>
      <c r="P829" s="52"/>
      <c r="Q829" s="52"/>
      <c r="R829" s="52"/>
      <c r="S829" s="52"/>
      <c r="T829" s="52"/>
      <c r="U829" s="52"/>
      <c r="V829" s="52"/>
      <c r="W829" s="52"/>
      <c r="X829" s="52"/>
      <c r="Y829" s="52"/>
      <c r="Z829" s="52"/>
    </row>
    <row r="830" spans="1:26" ht="15.75" customHeight="1">
      <c r="A830" s="52"/>
      <c r="B830" s="54"/>
      <c r="C830" s="54"/>
      <c r="D830" s="54"/>
      <c r="E830" s="54"/>
      <c r="F830" s="54"/>
      <c r="G830" s="52"/>
      <c r="H830" s="152"/>
      <c r="I830" s="53"/>
      <c r="J830" s="52"/>
      <c r="K830" s="52"/>
      <c r="L830" s="52"/>
      <c r="M830" s="52"/>
      <c r="N830" s="52"/>
      <c r="O830" s="52"/>
      <c r="P830" s="52"/>
      <c r="Q830" s="52"/>
      <c r="R830" s="52"/>
      <c r="S830" s="52"/>
      <c r="T830" s="52"/>
      <c r="U830" s="52"/>
      <c r="V830" s="52"/>
      <c r="W830" s="52"/>
      <c r="X830" s="52"/>
      <c r="Y830" s="52"/>
      <c r="Z830" s="52"/>
    </row>
    <row r="831" spans="1:26" ht="15.75" customHeight="1">
      <c r="A831" s="52"/>
      <c r="B831" s="54"/>
      <c r="C831" s="54"/>
      <c r="D831" s="54"/>
      <c r="E831" s="54"/>
      <c r="F831" s="54"/>
      <c r="G831" s="52"/>
      <c r="H831" s="152"/>
      <c r="I831" s="53"/>
      <c r="J831" s="52"/>
      <c r="K831" s="52"/>
      <c r="L831" s="52"/>
      <c r="M831" s="52"/>
      <c r="N831" s="52"/>
      <c r="O831" s="52"/>
      <c r="P831" s="52"/>
      <c r="Q831" s="52"/>
      <c r="R831" s="52"/>
      <c r="S831" s="52"/>
      <c r="T831" s="52"/>
      <c r="U831" s="52"/>
      <c r="V831" s="52"/>
      <c r="W831" s="52"/>
      <c r="X831" s="52"/>
      <c r="Y831" s="52"/>
      <c r="Z831" s="52"/>
    </row>
    <row r="832" spans="1:26" ht="15.75" customHeight="1">
      <c r="A832" s="52"/>
      <c r="B832" s="54"/>
      <c r="C832" s="54"/>
      <c r="D832" s="54"/>
      <c r="E832" s="54"/>
      <c r="F832" s="54"/>
      <c r="G832" s="52"/>
      <c r="H832" s="152"/>
      <c r="I832" s="53"/>
      <c r="J832" s="52"/>
      <c r="K832" s="52"/>
      <c r="L832" s="52"/>
      <c r="M832" s="52"/>
      <c r="N832" s="52"/>
      <c r="O832" s="52"/>
      <c r="P832" s="52"/>
      <c r="Q832" s="52"/>
      <c r="R832" s="52"/>
      <c r="S832" s="52"/>
      <c r="T832" s="52"/>
      <c r="U832" s="52"/>
      <c r="V832" s="52"/>
      <c r="W832" s="52"/>
      <c r="X832" s="52"/>
      <c r="Y832" s="52"/>
      <c r="Z832" s="52"/>
    </row>
    <row r="833" spans="1:26" ht="15.75" customHeight="1">
      <c r="A833" s="52"/>
      <c r="B833" s="54"/>
      <c r="C833" s="54"/>
      <c r="D833" s="54"/>
      <c r="E833" s="54"/>
      <c r="F833" s="54"/>
      <c r="G833" s="52"/>
      <c r="H833" s="152"/>
      <c r="I833" s="53"/>
      <c r="J833" s="52"/>
      <c r="K833" s="52"/>
      <c r="L833" s="52"/>
      <c r="M833" s="52"/>
      <c r="N833" s="52"/>
      <c r="O833" s="52"/>
      <c r="P833" s="52"/>
      <c r="Q833" s="52"/>
      <c r="R833" s="52"/>
      <c r="S833" s="52"/>
      <c r="T833" s="52"/>
      <c r="U833" s="52"/>
      <c r="V833" s="52"/>
      <c r="W833" s="52"/>
      <c r="X833" s="52"/>
      <c r="Y833" s="52"/>
      <c r="Z833" s="52"/>
    </row>
    <row r="834" spans="1:26" ht="15.75" customHeight="1">
      <c r="A834" s="52"/>
      <c r="B834" s="54"/>
      <c r="C834" s="54"/>
      <c r="D834" s="54"/>
      <c r="E834" s="54"/>
      <c r="F834" s="54"/>
      <c r="G834" s="52"/>
      <c r="H834" s="152"/>
      <c r="I834" s="53"/>
      <c r="J834" s="52"/>
      <c r="K834" s="52"/>
      <c r="L834" s="52"/>
      <c r="M834" s="52"/>
      <c r="N834" s="52"/>
      <c r="O834" s="52"/>
      <c r="P834" s="52"/>
      <c r="Q834" s="52"/>
      <c r="R834" s="52"/>
      <c r="S834" s="52"/>
      <c r="T834" s="52"/>
      <c r="U834" s="52"/>
      <c r="V834" s="52"/>
      <c r="W834" s="52"/>
      <c r="X834" s="52"/>
      <c r="Y834" s="52"/>
      <c r="Z834" s="52"/>
    </row>
    <row r="835" spans="1:26" ht="15.75" customHeight="1">
      <c r="A835" s="52"/>
      <c r="B835" s="54"/>
      <c r="C835" s="54"/>
      <c r="D835" s="54"/>
      <c r="E835" s="54"/>
      <c r="F835" s="54"/>
      <c r="G835" s="52"/>
      <c r="H835" s="152"/>
      <c r="I835" s="53"/>
      <c r="J835" s="52"/>
      <c r="K835" s="52"/>
      <c r="L835" s="52"/>
      <c r="M835" s="52"/>
      <c r="N835" s="52"/>
      <c r="O835" s="52"/>
      <c r="P835" s="52"/>
      <c r="Q835" s="52"/>
      <c r="R835" s="52"/>
      <c r="S835" s="52"/>
      <c r="T835" s="52"/>
      <c r="U835" s="52"/>
      <c r="V835" s="52"/>
      <c r="W835" s="52"/>
      <c r="X835" s="52"/>
      <c r="Y835" s="52"/>
      <c r="Z835" s="52"/>
    </row>
    <row r="836" spans="1:26" ht="15.75" customHeight="1">
      <c r="A836" s="52"/>
      <c r="B836" s="54"/>
      <c r="C836" s="54"/>
      <c r="D836" s="54"/>
      <c r="E836" s="54"/>
      <c r="F836" s="54"/>
      <c r="G836" s="52"/>
      <c r="H836" s="152"/>
      <c r="I836" s="53"/>
      <c r="J836" s="52"/>
      <c r="K836" s="52"/>
      <c r="L836" s="52"/>
      <c r="M836" s="52"/>
      <c r="N836" s="52"/>
      <c r="O836" s="52"/>
      <c r="P836" s="52"/>
      <c r="Q836" s="52"/>
      <c r="R836" s="52"/>
      <c r="S836" s="52"/>
      <c r="T836" s="52"/>
      <c r="U836" s="52"/>
      <c r="V836" s="52"/>
      <c r="W836" s="52"/>
      <c r="X836" s="52"/>
      <c r="Y836" s="52"/>
      <c r="Z836" s="52"/>
    </row>
    <row r="837" spans="1:26" ht="15.75" customHeight="1">
      <c r="A837" s="52"/>
      <c r="B837" s="54"/>
      <c r="C837" s="54"/>
      <c r="D837" s="54"/>
      <c r="E837" s="54"/>
      <c r="F837" s="54"/>
      <c r="G837" s="52"/>
      <c r="H837" s="152"/>
      <c r="I837" s="53"/>
      <c r="J837" s="52"/>
      <c r="K837" s="52"/>
      <c r="L837" s="52"/>
      <c r="M837" s="52"/>
      <c r="N837" s="52"/>
      <c r="O837" s="52"/>
      <c r="P837" s="52"/>
      <c r="Q837" s="52"/>
      <c r="R837" s="52"/>
      <c r="S837" s="52"/>
      <c r="T837" s="52"/>
      <c r="U837" s="52"/>
      <c r="V837" s="52"/>
      <c r="W837" s="52"/>
      <c r="X837" s="52"/>
      <c r="Y837" s="52"/>
      <c r="Z837" s="52"/>
    </row>
    <row r="838" spans="1:26" ht="15.75" customHeight="1">
      <c r="A838" s="52"/>
      <c r="B838" s="54"/>
      <c r="C838" s="54"/>
      <c r="D838" s="54"/>
      <c r="E838" s="54"/>
      <c r="F838" s="54"/>
      <c r="G838" s="52"/>
      <c r="H838" s="152"/>
      <c r="I838" s="53"/>
      <c r="J838" s="52"/>
      <c r="K838" s="52"/>
      <c r="L838" s="52"/>
      <c r="M838" s="52"/>
      <c r="N838" s="52"/>
      <c r="O838" s="52"/>
      <c r="P838" s="52"/>
      <c r="Q838" s="52"/>
      <c r="R838" s="52"/>
      <c r="S838" s="52"/>
      <c r="T838" s="52"/>
      <c r="U838" s="52"/>
      <c r="V838" s="52"/>
      <c r="W838" s="52"/>
      <c r="X838" s="52"/>
      <c r="Y838" s="52"/>
      <c r="Z838" s="52"/>
    </row>
    <row r="839" spans="1:26" ht="15.75" customHeight="1">
      <c r="A839" s="52"/>
      <c r="B839" s="54"/>
      <c r="C839" s="54"/>
      <c r="D839" s="54"/>
      <c r="E839" s="54"/>
      <c r="F839" s="54"/>
      <c r="G839" s="52"/>
      <c r="H839" s="152"/>
      <c r="I839" s="53"/>
      <c r="J839" s="52"/>
      <c r="K839" s="52"/>
      <c r="L839" s="52"/>
      <c r="M839" s="52"/>
      <c r="N839" s="52"/>
      <c r="O839" s="52"/>
      <c r="P839" s="52"/>
      <c r="Q839" s="52"/>
      <c r="R839" s="52"/>
      <c r="S839" s="52"/>
      <c r="T839" s="52"/>
      <c r="U839" s="52"/>
      <c r="V839" s="52"/>
      <c r="W839" s="52"/>
      <c r="X839" s="52"/>
      <c r="Y839" s="52"/>
      <c r="Z839" s="52"/>
    </row>
    <row r="840" spans="1:26" ht="15.75" customHeight="1">
      <c r="A840" s="52"/>
      <c r="B840" s="54"/>
      <c r="C840" s="54"/>
      <c r="D840" s="54"/>
      <c r="E840" s="54"/>
      <c r="F840" s="54"/>
      <c r="G840" s="52"/>
      <c r="H840" s="152"/>
      <c r="I840" s="53"/>
      <c r="J840" s="52"/>
      <c r="K840" s="52"/>
      <c r="L840" s="52"/>
      <c r="M840" s="52"/>
      <c r="N840" s="52"/>
      <c r="O840" s="52"/>
      <c r="P840" s="52"/>
      <c r="Q840" s="52"/>
      <c r="R840" s="52"/>
      <c r="S840" s="52"/>
      <c r="T840" s="52"/>
      <c r="U840" s="52"/>
      <c r="V840" s="52"/>
      <c r="W840" s="52"/>
      <c r="X840" s="52"/>
      <c r="Y840" s="52"/>
      <c r="Z840" s="52"/>
    </row>
    <row r="841" spans="1:26" ht="15.75" customHeight="1">
      <c r="A841" s="52"/>
      <c r="B841" s="54"/>
      <c r="C841" s="54"/>
      <c r="D841" s="54"/>
      <c r="E841" s="54"/>
      <c r="F841" s="54"/>
      <c r="G841" s="52"/>
      <c r="H841" s="152"/>
      <c r="I841" s="53"/>
      <c r="J841" s="52"/>
      <c r="K841" s="52"/>
      <c r="L841" s="52"/>
      <c r="M841" s="52"/>
      <c r="N841" s="52"/>
      <c r="O841" s="52"/>
      <c r="P841" s="52"/>
      <c r="Q841" s="52"/>
      <c r="R841" s="52"/>
      <c r="S841" s="52"/>
      <c r="T841" s="52"/>
      <c r="U841" s="52"/>
      <c r="V841" s="52"/>
      <c r="W841" s="52"/>
      <c r="X841" s="52"/>
      <c r="Y841" s="52"/>
      <c r="Z841" s="52"/>
    </row>
    <row r="842" spans="1:26" ht="15.75" customHeight="1">
      <c r="A842" s="52"/>
      <c r="B842" s="54"/>
      <c r="C842" s="54"/>
      <c r="D842" s="54"/>
      <c r="E842" s="54"/>
      <c r="F842" s="54"/>
      <c r="G842" s="52"/>
      <c r="H842" s="152"/>
      <c r="I842" s="53"/>
      <c r="J842" s="52"/>
      <c r="K842" s="52"/>
      <c r="L842" s="52"/>
      <c r="M842" s="52"/>
      <c r="N842" s="52"/>
      <c r="O842" s="52"/>
      <c r="P842" s="52"/>
      <c r="Q842" s="52"/>
      <c r="R842" s="52"/>
      <c r="S842" s="52"/>
      <c r="T842" s="52"/>
      <c r="U842" s="52"/>
      <c r="V842" s="52"/>
      <c r="W842" s="52"/>
      <c r="X842" s="52"/>
      <c r="Y842" s="52"/>
      <c r="Z842" s="52"/>
    </row>
    <row r="843" spans="1:26" ht="15.75" customHeight="1">
      <c r="A843" s="52"/>
      <c r="B843" s="54"/>
      <c r="C843" s="54"/>
      <c r="D843" s="54"/>
      <c r="E843" s="54"/>
      <c r="F843" s="54"/>
      <c r="G843" s="52"/>
      <c r="H843" s="152"/>
      <c r="I843" s="53"/>
      <c r="J843" s="52"/>
      <c r="K843" s="52"/>
      <c r="L843" s="52"/>
      <c r="M843" s="52"/>
      <c r="N843" s="52"/>
      <c r="O843" s="52"/>
      <c r="P843" s="52"/>
      <c r="Q843" s="52"/>
      <c r="R843" s="52"/>
      <c r="S843" s="52"/>
      <c r="T843" s="52"/>
      <c r="U843" s="52"/>
      <c r="V843" s="52"/>
      <c r="W843" s="52"/>
      <c r="X843" s="52"/>
      <c r="Y843" s="52"/>
      <c r="Z843" s="52"/>
    </row>
    <row r="844" spans="1:26" ht="15.75" customHeight="1">
      <c r="A844" s="52"/>
      <c r="B844" s="54"/>
      <c r="C844" s="54"/>
      <c r="D844" s="54"/>
      <c r="E844" s="54"/>
      <c r="F844" s="54"/>
      <c r="G844" s="52"/>
      <c r="H844" s="152"/>
      <c r="I844" s="53"/>
      <c r="J844" s="52"/>
      <c r="K844" s="52"/>
      <c r="L844" s="52"/>
      <c r="M844" s="52"/>
      <c r="N844" s="52"/>
      <c r="O844" s="52"/>
      <c r="P844" s="52"/>
      <c r="Q844" s="52"/>
      <c r="R844" s="52"/>
      <c r="S844" s="52"/>
      <c r="T844" s="52"/>
      <c r="U844" s="52"/>
      <c r="V844" s="52"/>
      <c r="W844" s="52"/>
      <c r="X844" s="52"/>
      <c r="Y844" s="52"/>
      <c r="Z844" s="52"/>
    </row>
    <row r="845" spans="1:26" ht="15.75" customHeight="1">
      <c r="A845" s="52"/>
      <c r="B845" s="54"/>
      <c r="C845" s="54"/>
      <c r="D845" s="54"/>
      <c r="E845" s="54"/>
      <c r="F845" s="54"/>
      <c r="G845" s="52"/>
      <c r="H845" s="152"/>
      <c r="I845" s="53"/>
      <c r="J845" s="52"/>
      <c r="K845" s="52"/>
      <c r="L845" s="52"/>
      <c r="M845" s="52"/>
      <c r="N845" s="52"/>
      <c r="O845" s="52"/>
      <c r="P845" s="52"/>
      <c r="Q845" s="52"/>
      <c r="R845" s="52"/>
      <c r="S845" s="52"/>
      <c r="T845" s="52"/>
      <c r="U845" s="52"/>
      <c r="V845" s="52"/>
      <c r="W845" s="52"/>
      <c r="X845" s="52"/>
      <c r="Y845" s="52"/>
      <c r="Z845" s="52"/>
    </row>
    <row r="846" spans="1:26" ht="15.75" customHeight="1">
      <c r="A846" s="52"/>
      <c r="B846" s="54"/>
      <c r="C846" s="54"/>
      <c r="D846" s="54"/>
      <c r="E846" s="54"/>
      <c r="F846" s="54"/>
      <c r="G846" s="52"/>
      <c r="H846" s="152"/>
      <c r="I846" s="53"/>
      <c r="J846" s="52"/>
      <c r="K846" s="52"/>
      <c r="L846" s="52"/>
      <c r="M846" s="52"/>
      <c r="N846" s="52"/>
      <c r="O846" s="52"/>
      <c r="P846" s="52"/>
      <c r="Q846" s="52"/>
      <c r="R846" s="52"/>
      <c r="S846" s="52"/>
      <c r="T846" s="52"/>
      <c r="U846" s="52"/>
      <c r="V846" s="52"/>
      <c r="W846" s="52"/>
      <c r="X846" s="52"/>
      <c r="Y846" s="52"/>
      <c r="Z846" s="52"/>
    </row>
    <row r="847" spans="1:26" ht="15.75" customHeight="1">
      <c r="A847" s="52"/>
      <c r="B847" s="54"/>
      <c r="C847" s="54"/>
      <c r="D847" s="54"/>
      <c r="E847" s="54"/>
      <c r="F847" s="54"/>
      <c r="G847" s="52"/>
      <c r="H847" s="152"/>
      <c r="I847" s="53"/>
      <c r="J847" s="52"/>
      <c r="K847" s="52"/>
      <c r="L847" s="52"/>
      <c r="M847" s="52"/>
      <c r="N847" s="52"/>
      <c r="O847" s="52"/>
      <c r="P847" s="52"/>
      <c r="Q847" s="52"/>
      <c r="R847" s="52"/>
      <c r="S847" s="52"/>
      <c r="T847" s="52"/>
      <c r="U847" s="52"/>
      <c r="V847" s="52"/>
      <c r="W847" s="52"/>
      <c r="X847" s="52"/>
      <c r="Y847" s="52"/>
      <c r="Z847" s="52"/>
    </row>
    <row r="848" spans="1:26" ht="15.75" customHeight="1">
      <c r="A848" s="52"/>
      <c r="B848" s="54"/>
      <c r="C848" s="54"/>
      <c r="D848" s="54"/>
      <c r="E848" s="54"/>
      <c r="F848" s="54"/>
      <c r="G848" s="52"/>
      <c r="H848" s="152"/>
      <c r="I848" s="53"/>
      <c r="J848" s="52"/>
      <c r="K848" s="52"/>
      <c r="L848" s="52"/>
      <c r="M848" s="52"/>
      <c r="N848" s="52"/>
      <c r="O848" s="52"/>
      <c r="P848" s="52"/>
      <c r="Q848" s="52"/>
      <c r="R848" s="52"/>
      <c r="S848" s="52"/>
      <c r="T848" s="52"/>
      <c r="U848" s="52"/>
      <c r="V848" s="52"/>
      <c r="W848" s="52"/>
      <c r="X848" s="52"/>
      <c r="Y848" s="52"/>
      <c r="Z848" s="52"/>
    </row>
    <row r="849" spans="1:26" ht="15.75" customHeight="1">
      <c r="A849" s="52"/>
      <c r="B849" s="54"/>
      <c r="C849" s="54"/>
      <c r="D849" s="54"/>
      <c r="E849" s="54"/>
      <c r="F849" s="54"/>
      <c r="G849" s="52"/>
      <c r="H849" s="152"/>
      <c r="I849" s="53"/>
      <c r="J849" s="52"/>
      <c r="K849" s="52"/>
      <c r="L849" s="52"/>
      <c r="M849" s="52"/>
      <c r="N849" s="52"/>
      <c r="O849" s="52"/>
      <c r="P849" s="52"/>
      <c r="Q849" s="52"/>
      <c r="R849" s="52"/>
      <c r="S849" s="52"/>
      <c r="T849" s="52"/>
      <c r="U849" s="52"/>
      <c r="V849" s="52"/>
      <c r="W849" s="52"/>
      <c r="X849" s="52"/>
      <c r="Y849" s="52"/>
      <c r="Z849" s="52"/>
    </row>
    <row r="850" spans="1:26" ht="15.75" customHeight="1">
      <c r="A850" s="52"/>
      <c r="B850" s="54"/>
      <c r="C850" s="54"/>
      <c r="D850" s="54"/>
      <c r="E850" s="54"/>
      <c r="F850" s="54"/>
      <c r="G850" s="52"/>
      <c r="H850" s="152"/>
      <c r="I850" s="53"/>
      <c r="J850" s="52"/>
      <c r="K850" s="52"/>
      <c r="L850" s="52"/>
      <c r="M850" s="52"/>
      <c r="N850" s="52"/>
      <c r="O850" s="52"/>
      <c r="P850" s="52"/>
      <c r="Q850" s="52"/>
      <c r="R850" s="52"/>
      <c r="S850" s="52"/>
      <c r="T850" s="52"/>
      <c r="U850" s="52"/>
      <c r="V850" s="52"/>
      <c r="W850" s="52"/>
      <c r="X850" s="52"/>
      <c r="Y850" s="52"/>
      <c r="Z850" s="52"/>
    </row>
    <row r="851" spans="1:26" ht="15.75" customHeight="1">
      <c r="A851" s="52"/>
      <c r="B851" s="54"/>
      <c r="C851" s="54"/>
      <c r="D851" s="54"/>
      <c r="E851" s="54"/>
      <c r="F851" s="54"/>
      <c r="G851" s="52"/>
      <c r="H851" s="152"/>
      <c r="I851" s="53"/>
      <c r="J851" s="52"/>
      <c r="K851" s="52"/>
      <c r="L851" s="52"/>
      <c r="M851" s="52"/>
      <c r="N851" s="52"/>
      <c r="O851" s="52"/>
      <c r="P851" s="52"/>
      <c r="Q851" s="52"/>
      <c r="R851" s="52"/>
      <c r="S851" s="52"/>
      <c r="T851" s="52"/>
      <c r="U851" s="52"/>
      <c r="V851" s="52"/>
      <c r="W851" s="52"/>
      <c r="X851" s="52"/>
      <c r="Y851" s="52"/>
      <c r="Z851" s="52"/>
    </row>
    <row r="852" spans="1:26" ht="15.75" customHeight="1">
      <c r="A852" s="52"/>
      <c r="B852" s="54"/>
      <c r="C852" s="54"/>
      <c r="D852" s="54"/>
      <c r="E852" s="54"/>
      <c r="F852" s="54"/>
      <c r="G852" s="52"/>
      <c r="H852" s="152"/>
      <c r="I852" s="53"/>
      <c r="J852" s="52"/>
      <c r="K852" s="52"/>
      <c r="L852" s="52"/>
      <c r="M852" s="52"/>
      <c r="N852" s="52"/>
      <c r="O852" s="52"/>
      <c r="P852" s="52"/>
      <c r="Q852" s="52"/>
      <c r="R852" s="52"/>
      <c r="S852" s="52"/>
      <c r="T852" s="52"/>
      <c r="U852" s="52"/>
      <c r="V852" s="52"/>
      <c r="W852" s="52"/>
      <c r="X852" s="52"/>
      <c r="Y852" s="52"/>
      <c r="Z852" s="52"/>
    </row>
    <row r="853" spans="1:26" ht="15.75" customHeight="1">
      <c r="A853" s="52"/>
      <c r="B853" s="54"/>
      <c r="C853" s="54"/>
      <c r="D853" s="54"/>
      <c r="E853" s="54"/>
      <c r="F853" s="54"/>
      <c r="G853" s="52"/>
      <c r="H853" s="152"/>
      <c r="I853" s="53"/>
      <c r="J853" s="52"/>
      <c r="K853" s="52"/>
      <c r="L853" s="52"/>
      <c r="M853" s="52"/>
      <c r="N853" s="52"/>
      <c r="O853" s="52"/>
      <c r="P853" s="52"/>
      <c r="Q853" s="52"/>
      <c r="R853" s="52"/>
      <c r="S853" s="52"/>
      <c r="T853" s="52"/>
      <c r="U853" s="52"/>
      <c r="V853" s="52"/>
      <c r="W853" s="52"/>
      <c r="X853" s="52"/>
      <c r="Y853" s="52"/>
      <c r="Z853" s="52"/>
    </row>
    <row r="854" spans="1:26" ht="15.75" customHeight="1">
      <c r="A854" s="52"/>
      <c r="B854" s="54"/>
      <c r="C854" s="54"/>
      <c r="D854" s="54"/>
      <c r="E854" s="54"/>
      <c r="F854" s="54"/>
      <c r="G854" s="52"/>
      <c r="H854" s="152"/>
      <c r="I854" s="53"/>
      <c r="J854" s="52"/>
      <c r="K854" s="52"/>
      <c r="L854" s="52"/>
      <c r="M854" s="52"/>
      <c r="N854" s="52"/>
      <c r="O854" s="52"/>
      <c r="P854" s="52"/>
      <c r="Q854" s="52"/>
      <c r="R854" s="52"/>
      <c r="S854" s="52"/>
      <c r="T854" s="52"/>
      <c r="U854" s="52"/>
      <c r="V854" s="52"/>
      <c r="W854" s="52"/>
      <c r="X854" s="52"/>
      <c r="Y854" s="52"/>
      <c r="Z854" s="52"/>
    </row>
    <row r="855" spans="1:26" ht="15.75" customHeight="1">
      <c r="A855" s="52"/>
      <c r="B855" s="54"/>
      <c r="C855" s="54"/>
      <c r="D855" s="54"/>
      <c r="E855" s="54"/>
      <c r="F855" s="54"/>
      <c r="G855" s="52"/>
      <c r="H855" s="152"/>
      <c r="I855" s="53"/>
      <c r="J855" s="52"/>
      <c r="K855" s="52"/>
      <c r="L855" s="52"/>
      <c r="M855" s="52"/>
      <c r="N855" s="52"/>
      <c r="O855" s="52"/>
      <c r="P855" s="52"/>
      <c r="Q855" s="52"/>
      <c r="R855" s="52"/>
      <c r="S855" s="52"/>
      <c r="T855" s="52"/>
      <c r="U855" s="52"/>
      <c r="V855" s="52"/>
      <c r="W855" s="52"/>
      <c r="X855" s="52"/>
      <c r="Y855" s="52"/>
      <c r="Z855" s="52"/>
    </row>
    <row r="856" spans="1:26" ht="15.75" customHeight="1">
      <c r="A856" s="52"/>
      <c r="B856" s="54"/>
      <c r="C856" s="54"/>
      <c r="D856" s="54"/>
      <c r="E856" s="54"/>
      <c r="F856" s="54"/>
      <c r="G856" s="52"/>
      <c r="H856" s="152"/>
      <c r="I856" s="53"/>
      <c r="J856" s="52"/>
      <c r="K856" s="52"/>
      <c r="L856" s="52"/>
      <c r="M856" s="52"/>
      <c r="N856" s="52"/>
      <c r="O856" s="52"/>
      <c r="P856" s="52"/>
      <c r="Q856" s="52"/>
      <c r="R856" s="52"/>
      <c r="S856" s="52"/>
      <c r="T856" s="52"/>
      <c r="U856" s="52"/>
      <c r="V856" s="52"/>
      <c r="W856" s="52"/>
      <c r="X856" s="52"/>
      <c r="Y856" s="52"/>
      <c r="Z856" s="52"/>
    </row>
    <row r="857" spans="1:26" ht="15.75" customHeight="1">
      <c r="A857" s="52"/>
      <c r="B857" s="54"/>
      <c r="C857" s="54"/>
      <c r="D857" s="54"/>
      <c r="E857" s="54"/>
      <c r="F857" s="54"/>
      <c r="G857" s="52"/>
      <c r="H857" s="152"/>
      <c r="I857" s="53"/>
      <c r="J857" s="52"/>
      <c r="K857" s="52"/>
      <c r="L857" s="52"/>
      <c r="M857" s="52"/>
      <c r="N857" s="52"/>
      <c r="O857" s="52"/>
      <c r="P857" s="52"/>
      <c r="Q857" s="52"/>
      <c r="R857" s="52"/>
      <c r="S857" s="52"/>
      <c r="T857" s="52"/>
      <c r="U857" s="52"/>
      <c r="V857" s="52"/>
      <c r="W857" s="52"/>
      <c r="X857" s="52"/>
      <c r="Y857" s="52"/>
      <c r="Z857" s="52"/>
    </row>
    <row r="858" spans="1:26" ht="15.75" customHeight="1">
      <c r="A858" s="52"/>
      <c r="B858" s="54"/>
      <c r="C858" s="54"/>
      <c r="D858" s="54"/>
      <c r="E858" s="54"/>
      <c r="F858" s="54"/>
      <c r="G858" s="52"/>
      <c r="H858" s="152"/>
      <c r="I858" s="53"/>
      <c r="J858" s="52"/>
      <c r="K858" s="52"/>
      <c r="L858" s="52"/>
      <c r="M858" s="52"/>
      <c r="N858" s="52"/>
      <c r="O858" s="52"/>
      <c r="P858" s="52"/>
      <c r="Q858" s="52"/>
      <c r="R858" s="52"/>
      <c r="S858" s="52"/>
      <c r="T858" s="52"/>
      <c r="U858" s="52"/>
      <c r="V858" s="52"/>
      <c r="W858" s="52"/>
      <c r="X858" s="52"/>
      <c r="Y858" s="52"/>
      <c r="Z858" s="52"/>
    </row>
    <row r="859" spans="1:26" ht="15.75" customHeight="1">
      <c r="A859" s="52"/>
      <c r="B859" s="54"/>
      <c r="C859" s="54"/>
      <c r="D859" s="54"/>
      <c r="E859" s="54"/>
      <c r="F859" s="54"/>
      <c r="G859" s="52"/>
      <c r="H859" s="152"/>
      <c r="I859" s="53"/>
      <c r="J859" s="52"/>
      <c r="K859" s="52"/>
      <c r="L859" s="52"/>
      <c r="M859" s="52"/>
      <c r="N859" s="52"/>
      <c r="O859" s="52"/>
      <c r="P859" s="52"/>
      <c r="Q859" s="52"/>
      <c r="R859" s="52"/>
      <c r="S859" s="52"/>
      <c r="T859" s="52"/>
      <c r="U859" s="52"/>
      <c r="V859" s="52"/>
      <c r="W859" s="52"/>
      <c r="X859" s="52"/>
      <c r="Y859" s="52"/>
      <c r="Z859" s="52"/>
    </row>
    <row r="860" spans="1:26" ht="15.75" customHeight="1">
      <c r="A860" s="52"/>
      <c r="B860" s="54"/>
      <c r="C860" s="54"/>
      <c r="D860" s="54"/>
      <c r="E860" s="54"/>
      <c r="F860" s="54"/>
      <c r="G860" s="52"/>
      <c r="H860" s="152"/>
      <c r="I860" s="53"/>
      <c r="J860" s="52"/>
      <c r="K860" s="52"/>
      <c r="L860" s="52"/>
      <c r="M860" s="52"/>
      <c r="N860" s="52"/>
      <c r="O860" s="52"/>
      <c r="P860" s="52"/>
      <c r="Q860" s="52"/>
      <c r="R860" s="52"/>
      <c r="S860" s="52"/>
      <c r="T860" s="52"/>
      <c r="U860" s="52"/>
      <c r="V860" s="52"/>
      <c r="W860" s="52"/>
      <c r="X860" s="52"/>
      <c r="Y860" s="52"/>
      <c r="Z860" s="52"/>
    </row>
    <row r="861" spans="1:26" ht="15.75" customHeight="1">
      <c r="A861" s="52"/>
      <c r="B861" s="54"/>
      <c r="C861" s="54"/>
      <c r="D861" s="54"/>
      <c r="E861" s="54"/>
      <c r="F861" s="54"/>
      <c r="G861" s="52"/>
      <c r="H861" s="152"/>
      <c r="I861" s="53"/>
      <c r="J861" s="52"/>
      <c r="K861" s="52"/>
      <c r="L861" s="52"/>
      <c r="M861" s="52"/>
      <c r="N861" s="52"/>
      <c r="O861" s="52"/>
      <c r="P861" s="52"/>
      <c r="Q861" s="52"/>
      <c r="R861" s="52"/>
      <c r="S861" s="52"/>
      <c r="T861" s="52"/>
      <c r="U861" s="52"/>
      <c r="V861" s="52"/>
      <c r="W861" s="52"/>
      <c r="X861" s="52"/>
      <c r="Y861" s="52"/>
      <c r="Z861" s="52"/>
    </row>
    <row r="862" spans="1:26" ht="15.75" customHeight="1">
      <c r="A862" s="52"/>
      <c r="B862" s="54"/>
      <c r="C862" s="54"/>
      <c r="D862" s="54"/>
      <c r="E862" s="54"/>
      <c r="F862" s="54"/>
      <c r="G862" s="52"/>
      <c r="H862" s="152"/>
      <c r="I862" s="53"/>
      <c r="J862" s="52"/>
      <c r="K862" s="52"/>
      <c r="L862" s="52"/>
      <c r="M862" s="52"/>
      <c r="N862" s="52"/>
      <c r="O862" s="52"/>
      <c r="P862" s="52"/>
      <c r="Q862" s="52"/>
      <c r="R862" s="52"/>
      <c r="S862" s="52"/>
      <c r="T862" s="52"/>
      <c r="U862" s="52"/>
      <c r="V862" s="52"/>
      <c r="W862" s="52"/>
      <c r="X862" s="52"/>
      <c r="Y862" s="52"/>
      <c r="Z862" s="52"/>
    </row>
    <row r="863" spans="1:26" ht="15.75" customHeight="1">
      <c r="A863" s="52"/>
      <c r="B863" s="54"/>
      <c r="C863" s="54"/>
      <c r="D863" s="54"/>
      <c r="E863" s="54"/>
      <c r="F863" s="54"/>
      <c r="G863" s="52"/>
      <c r="H863" s="152"/>
      <c r="I863" s="53"/>
      <c r="J863" s="52"/>
      <c r="K863" s="52"/>
      <c r="L863" s="52"/>
      <c r="M863" s="52"/>
      <c r="N863" s="52"/>
      <c r="O863" s="52"/>
      <c r="P863" s="52"/>
      <c r="Q863" s="52"/>
      <c r="R863" s="52"/>
      <c r="S863" s="52"/>
      <c r="T863" s="52"/>
      <c r="U863" s="52"/>
      <c r="V863" s="52"/>
      <c r="W863" s="52"/>
      <c r="X863" s="52"/>
      <c r="Y863" s="52"/>
      <c r="Z863" s="52"/>
    </row>
    <row r="864" spans="1:26" ht="15.75" customHeight="1">
      <c r="A864" s="52"/>
      <c r="B864" s="54"/>
      <c r="C864" s="54"/>
      <c r="D864" s="54"/>
      <c r="E864" s="54"/>
      <c r="F864" s="54"/>
      <c r="G864" s="52"/>
      <c r="H864" s="152"/>
      <c r="I864" s="53"/>
      <c r="J864" s="52"/>
      <c r="K864" s="52"/>
      <c r="L864" s="52"/>
      <c r="M864" s="52"/>
      <c r="N864" s="52"/>
      <c r="O864" s="52"/>
      <c r="P864" s="52"/>
      <c r="Q864" s="52"/>
      <c r="R864" s="52"/>
      <c r="S864" s="52"/>
      <c r="T864" s="52"/>
      <c r="U864" s="52"/>
      <c r="V864" s="52"/>
      <c r="W864" s="52"/>
      <c r="X864" s="52"/>
      <c r="Y864" s="52"/>
      <c r="Z864" s="52"/>
    </row>
    <row r="865" spans="1:26" ht="15.75" customHeight="1">
      <c r="A865" s="52"/>
      <c r="B865" s="54"/>
      <c r="C865" s="54"/>
      <c r="D865" s="54"/>
      <c r="E865" s="54"/>
      <c r="F865" s="54"/>
      <c r="G865" s="52"/>
      <c r="H865" s="152"/>
      <c r="I865" s="53"/>
      <c r="J865" s="52"/>
      <c r="K865" s="52"/>
      <c r="L865" s="52"/>
      <c r="M865" s="52"/>
      <c r="N865" s="52"/>
      <c r="O865" s="52"/>
      <c r="P865" s="52"/>
      <c r="Q865" s="52"/>
      <c r="R865" s="52"/>
      <c r="S865" s="52"/>
      <c r="T865" s="52"/>
      <c r="U865" s="52"/>
      <c r="V865" s="52"/>
      <c r="W865" s="52"/>
      <c r="X865" s="52"/>
      <c r="Y865" s="52"/>
      <c r="Z865" s="52"/>
    </row>
    <row r="866" spans="1:26" ht="15.75" customHeight="1">
      <c r="A866" s="52"/>
      <c r="B866" s="54"/>
      <c r="C866" s="54"/>
      <c r="D866" s="54"/>
      <c r="E866" s="54"/>
      <c r="F866" s="54"/>
      <c r="G866" s="52"/>
      <c r="H866" s="152"/>
      <c r="I866" s="53"/>
      <c r="J866" s="52"/>
      <c r="K866" s="52"/>
      <c r="L866" s="52"/>
      <c r="M866" s="52"/>
      <c r="N866" s="52"/>
      <c r="O866" s="52"/>
      <c r="P866" s="52"/>
      <c r="Q866" s="52"/>
      <c r="R866" s="52"/>
      <c r="S866" s="52"/>
      <c r="T866" s="52"/>
      <c r="U866" s="52"/>
      <c r="V866" s="52"/>
      <c r="W866" s="52"/>
      <c r="X866" s="52"/>
      <c r="Y866" s="52"/>
      <c r="Z866" s="52"/>
    </row>
    <row r="867" spans="1:26" ht="15.75" customHeight="1">
      <c r="A867" s="52"/>
      <c r="B867" s="54"/>
      <c r="C867" s="54"/>
      <c r="D867" s="54"/>
      <c r="E867" s="54"/>
      <c r="F867" s="54"/>
      <c r="G867" s="52"/>
      <c r="H867" s="152"/>
      <c r="I867" s="53"/>
      <c r="J867" s="52"/>
      <c r="K867" s="52"/>
      <c r="L867" s="52"/>
      <c r="M867" s="52"/>
      <c r="N867" s="52"/>
      <c r="O867" s="52"/>
      <c r="P867" s="52"/>
      <c r="Q867" s="52"/>
      <c r="R867" s="52"/>
      <c r="S867" s="52"/>
      <c r="T867" s="52"/>
      <c r="U867" s="52"/>
      <c r="V867" s="52"/>
      <c r="W867" s="52"/>
      <c r="X867" s="52"/>
      <c r="Y867" s="52"/>
      <c r="Z867" s="52"/>
    </row>
    <row r="868" spans="1:26" ht="15.75" customHeight="1">
      <c r="A868" s="52"/>
      <c r="B868" s="54"/>
      <c r="C868" s="54"/>
      <c r="D868" s="54"/>
      <c r="E868" s="54"/>
      <c r="F868" s="54"/>
      <c r="G868" s="52"/>
      <c r="H868" s="152"/>
      <c r="I868" s="53"/>
      <c r="J868" s="52"/>
      <c r="K868" s="52"/>
      <c r="L868" s="52"/>
      <c r="M868" s="52"/>
      <c r="N868" s="52"/>
      <c r="O868" s="52"/>
      <c r="P868" s="52"/>
      <c r="Q868" s="52"/>
      <c r="R868" s="52"/>
      <c r="S868" s="52"/>
      <c r="T868" s="52"/>
      <c r="U868" s="52"/>
      <c r="V868" s="52"/>
      <c r="W868" s="52"/>
      <c r="X868" s="52"/>
      <c r="Y868" s="52"/>
      <c r="Z868" s="52"/>
    </row>
    <row r="869" spans="1:26" ht="15.75" customHeight="1">
      <c r="A869" s="52"/>
      <c r="B869" s="54"/>
      <c r="C869" s="54"/>
      <c r="D869" s="54"/>
      <c r="E869" s="54"/>
      <c r="F869" s="54"/>
      <c r="G869" s="52"/>
      <c r="H869" s="152"/>
      <c r="I869" s="53"/>
      <c r="J869" s="52"/>
      <c r="K869" s="52"/>
      <c r="L869" s="52"/>
      <c r="M869" s="52"/>
      <c r="N869" s="52"/>
      <c r="O869" s="52"/>
      <c r="P869" s="52"/>
      <c r="Q869" s="52"/>
      <c r="R869" s="52"/>
      <c r="S869" s="52"/>
      <c r="T869" s="52"/>
      <c r="U869" s="52"/>
      <c r="V869" s="52"/>
      <c r="W869" s="52"/>
      <c r="X869" s="52"/>
      <c r="Y869" s="52"/>
      <c r="Z869" s="52"/>
    </row>
    <row r="870" spans="1:26" ht="15.75" customHeight="1">
      <c r="A870" s="52"/>
      <c r="B870" s="54"/>
      <c r="C870" s="54"/>
      <c r="D870" s="54"/>
      <c r="E870" s="54"/>
      <c r="F870" s="54"/>
      <c r="G870" s="52"/>
      <c r="H870" s="152"/>
      <c r="I870" s="53"/>
      <c r="J870" s="52"/>
      <c r="K870" s="52"/>
      <c r="L870" s="52"/>
      <c r="M870" s="52"/>
      <c r="N870" s="52"/>
      <c r="O870" s="52"/>
      <c r="P870" s="52"/>
      <c r="Q870" s="52"/>
      <c r="R870" s="52"/>
      <c r="S870" s="52"/>
      <c r="T870" s="52"/>
      <c r="U870" s="52"/>
      <c r="V870" s="52"/>
      <c r="W870" s="52"/>
      <c r="X870" s="52"/>
      <c r="Y870" s="52"/>
      <c r="Z870" s="52"/>
    </row>
    <row r="871" spans="1:26" ht="15.75" customHeight="1">
      <c r="A871" s="52"/>
      <c r="B871" s="54"/>
      <c r="C871" s="54"/>
      <c r="D871" s="54"/>
      <c r="E871" s="54"/>
      <c r="F871" s="54"/>
      <c r="G871" s="52"/>
      <c r="H871" s="152"/>
      <c r="I871" s="53"/>
      <c r="J871" s="52"/>
      <c r="K871" s="52"/>
      <c r="L871" s="52"/>
      <c r="M871" s="52"/>
      <c r="N871" s="52"/>
      <c r="O871" s="52"/>
      <c r="P871" s="52"/>
      <c r="Q871" s="52"/>
      <c r="R871" s="52"/>
      <c r="S871" s="52"/>
      <c r="T871" s="52"/>
      <c r="U871" s="52"/>
      <c r="V871" s="52"/>
      <c r="W871" s="52"/>
      <c r="X871" s="52"/>
      <c r="Y871" s="52"/>
      <c r="Z871" s="52"/>
    </row>
    <row r="872" spans="1:26" ht="15.75" customHeight="1">
      <c r="A872" s="52"/>
      <c r="B872" s="54"/>
      <c r="C872" s="54"/>
      <c r="D872" s="54"/>
      <c r="E872" s="54"/>
      <c r="F872" s="54"/>
      <c r="G872" s="52"/>
      <c r="H872" s="152"/>
      <c r="I872" s="53"/>
      <c r="J872" s="52"/>
      <c r="K872" s="52"/>
      <c r="L872" s="52"/>
      <c r="M872" s="52"/>
      <c r="N872" s="52"/>
      <c r="O872" s="52"/>
      <c r="P872" s="52"/>
      <c r="Q872" s="52"/>
      <c r="R872" s="52"/>
      <c r="S872" s="52"/>
      <c r="T872" s="52"/>
      <c r="U872" s="52"/>
      <c r="V872" s="52"/>
      <c r="W872" s="52"/>
      <c r="X872" s="52"/>
      <c r="Y872" s="52"/>
      <c r="Z872" s="52"/>
    </row>
    <row r="873" spans="1:26" ht="15.75" customHeight="1">
      <c r="A873" s="52"/>
      <c r="B873" s="54"/>
      <c r="C873" s="54"/>
      <c r="D873" s="54"/>
      <c r="E873" s="54"/>
      <c r="F873" s="54"/>
      <c r="G873" s="52"/>
      <c r="H873" s="152"/>
      <c r="I873" s="53"/>
      <c r="J873" s="52"/>
      <c r="K873" s="52"/>
      <c r="L873" s="52"/>
      <c r="M873" s="52"/>
      <c r="N873" s="52"/>
      <c r="O873" s="52"/>
      <c r="P873" s="52"/>
      <c r="Q873" s="52"/>
      <c r="R873" s="52"/>
      <c r="S873" s="52"/>
      <c r="T873" s="52"/>
      <c r="U873" s="52"/>
      <c r="V873" s="52"/>
      <c r="W873" s="52"/>
      <c r="X873" s="52"/>
      <c r="Y873" s="52"/>
      <c r="Z873" s="52"/>
    </row>
    <row r="874" spans="1:26" ht="15.75" customHeight="1">
      <c r="A874" s="52"/>
      <c r="B874" s="54"/>
      <c r="C874" s="54"/>
      <c r="D874" s="54"/>
      <c r="E874" s="54"/>
      <c r="F874" s="54"/>
      <c r="G874" s="52"/>
      <c r="H874" s="152"/>
      <c r="I874" s="53"/>
      <c r="J874" s="52"/>
      <c r="K874" s="52"/>
      <c r="L874" s="52"/>
      <c r="M874" s="52"/>
      <c r="N874" s="52"/>
      <c r="O874" s="52"/>
      <c r="P874" s="52"/>
      <c r="Q874" s="52"/>
      <c r="R874" s="52"/>
      <c r="S874" s="52"/>
      <c r="T874" s="52"/>
      <c r="U874" s="52"/>
      <c r="V874" s="52"/>
      <c r="W874" s="52"/>
      <c r="X874" s="52"/>
      <c r="Y874" s="52"/>
      <c r="Z874" s="52"/>
    </row>
    <row r="875" spans="1:26" ht="15.75" customHeight="1">
      <c r="A875" s="52"/>
      <c r="B875" s="54"/>
      <c r="C875" s="54"/>
      <c r="D875" s="54"/>
      <c r="E875" s="54"/>
      <c r="F875" s="54"/>
      <c r="G875" s="52"/>
      <c r="H875" s="152"/>
      <c r="I875" s="53"/>
      <c r="J875" s="52"/>
      <c r="K875" s="52"/>
      <c r="L875" s="52"/>
      <c r="M875" s="52"/>
      <c r="N875" s="52"/>
      <c r="O875" s="52"/>
      <c r="P875" s="52"/>
      <c r="Q875" s="52"/>
      <c r="R875" s="52"/>
      <c r="S875" s="52"/>
      <c r="T875" s="52"/>
      <c r="U875" s="52"/>
      <c r="V875" s="52"/>
      <c r="W875" s="52"/>
      <c r="X875" s="52"/>
      <c r="Y875" s="52"/>
      <c r="Z875" s="52"/>
    </row>
    <row r="876" spans="1:26" ht="15.75" customHeight="1">
      <c r="A876" s="52"/>
      <c r="B876" s="54"/>
      <c r="C876" s="54"/>
      <c r="D876" s="54"/>
      <c r="E876" s="54"/>
      <c r="F876" s="54"/>
      <c r="G876" s="52"/>
      <c r="H876" s="152"/>
      <c r="I876" s="53"/>
      <c r="J876" s="52"/>
      <c r="K876" s="52"/>
      <c r="L876" s="52"/>
      <c r="M876" s="52"/>
      <c r="N876" s="52"/>
      <c r="O876" s="52"/>
      <c r="P876" s="52"/>
      <c r="Q876" s="52"/>
      <c r="R876" s="52"/>
      <c r="S876" s="52"/>
      <c r="T876" s="52"/>
      <c r="U876" s="52"/>
      <c r="V876" s="52"/>
      <c r="W876" s="52"/>
      <c r="X876" s="52"/>
      <c r="Y876" s="52"/>
      <c r="Z876" s="52"/>
    </row>
    <row r="877" spans="1:26" ht="15.75" customHeight="1">
      <c r="A877" s="52"/>
      <c r="B877" s="54"/>
      <c r="C877" s="54"/>
      <c r="D877" s="54"/>
      <c r="E877" s="54"/>
      <c r="F877" s="54"/>
      <c r="G877" s="52"/>
      <c r="H877" s="152"/>
      <c r="I877" s="53"/>
      <c r="J877" s="52"/>
      <c r="K877" s="52"/>
      <c r="L877" s="52"/>
      <c r="M877" s="52"/>
      <c r="N877" s="52"/>
      <c r="O877" s="52"/>
      <c r="P877" s="52"/>
      <c r="Q877" s="52"/>
      <c r="R877" s="52"/>
      <c r="S877" s="52"/>
      <c r="T877" s="52"/>
      <c r="U877" s="52"/>
      <c r="V877" s="52"/>
      <c r="W877" s="52"/>
      <c r="X877" s="52"/>
      <c r="Y877" s="52"/>
      <c r="Z877" s="52"/>
    </row>
    <row r="878" spans="1:26" ht="15.75" customHeight="1">
      <c r="A878" s="52"/>
      <c r="B878" s="54"/>
      <c r="C878" s="54"/>
      <c r="D878" s="54"/>
      <c r="E878" s="54"/>
      <c r="F878" s="54"/>
      <c r="G878" s="52"/>
      <c r="H878" s="152"/>
      <c r="I878" s="53"/>
      <c r="J878" s="52"/>
      <c r="K878" s="52"/>
      <c r="L878" s="52"/>
      <c r="M878" s="52"/>
      <c r="N878" s="52"/>
      <c r="O878" s="52"/>
      <c r="P878" s="52"/>
      <c r="Q878" s="52"/>
      <c r="R878" s="52"/>
      <c r="S878" s="52"/>
      <c r="T878" s="52"/>
      <c r="U878" s="52"/>
      <c r="V878" s="52"/>
      <c r="W878" s="52"/>
      <c r="X878" s="52"/>
      <c r="Y878" s="52"/>
      <c r="Z878" s="52"/>
    </row>
    <row r="879" spans="1:26" ht="15.75" customHeight="1">
      <c r="A879" s="52"/>
      <c r="B879" s="54"/>
      <c r="C879" s="54"/>
      <c r="D879" s="54"/>
      <c r="E879" s="54"/>
      <c r="F879" s="54"/>
      <c r="G879" s="52"/>
      <c r="H879" s="152"/>
      <c r="I879" s="53"/>
      <c r="J879" s="52"/>
      <c r="K879" s="52"/>
      <c r="L879" s="52"/>
      <c r="M879" s="52"/>
      <c r="N879" s="52"/>
      <c r="O879" s="52"/>
      <c r="P879" s="52"/>
      <c r="Q879" s="52"/>
      <c r="R879" s="52"/>
      <c r="S879" s="52"/>
      <c r="T879" s="52"/>
      <c r="U879" s="52"/>
      <c r="V879" s="52"/>
      <c r="W879" s="52"/>
      <c r="X879" s="52"/>
      <c r="Y879" s="52"/>
      <c r="Z879" s="52"/>
    </row>
    <row r="880" spans="1:26" ht="15.75" customHeight="1">
      <c r="A880" s="52"/>
      <c r="B880" s="54"/>
      <c r="C880" s="54"/>
      <c r="D880" s="54"/>
      <c r="E880" s="54"/>
      <c r="F880" s="54"/>
      <c r="G880" s="52"/>
      <c r="H880" s="152"/>
      <c r="I880" s="53"/>
      <c r="J880" s="52"/>
      <c r="K880" s="52"/>
      <c r="L880" s="52"/>
      <c r="M880" s="52"/>
      <c r="N880" s="52"/>
      <c r="O880" s="52"/>
      <c r="P880" s="52"/>
      <c r="Q880" s="52"/>
      <c r="R880" s="52"/>
      <c r="S880" s="52"/>
      <c r="T880" s="52"/>
      <c r="U880" s="52"/>
      <c r="V880" s="52"/>
      <c r="W880" s="52"/>
      <c r="X880" s="52"/>
      <c r="Y880" s="52"/>
      <c r="Z880" s="52"/>
    </row>
    <row r="881" spans="1:26" ht="15.75" customHeight="1">
      <c r="A881" s="52"/>
      <c r="B881" s="54"/>
      <c r="C881" s="54"/>
      <c r="D881" s="54"/>
      <c r="E881" s="54"/>
      <c r="F881" s="54"/>
      <c r="G881" s="52"/>
      <c r="H881" s="152"/>
      <c r="I881" s="53"/>
      <c r="J881" s="52"/>
      <c r="K881" s="52"/>
      <c r="L881" s="52"/>
      <c r="M881" s="52"/>
      <c r="N881" s="52"/>
      <c r="O881" s="52"/>
      <c r="P881" s="52"/>
      <c r="Q881" s="52"/>
      <c r="R881" s="52"/>
      <c r="S881" s="52"/>
      <c r="T881" s="52"/>
      <c r="U881" s="52"/>
      <c r="V881" s="52"/>
      <c r="W881" s="52"/>
      <c r="X881" s="52"/>
      <c r="Y881" s="52"/>
      <c r="Z881" s="52"/>
    </row>
    <row r="882" spans="1:26" ht="15.75" customHeight="1">
      <c r="A882" s="52"/>
      <c r="B882" s="54"/>
      <c r="C882" s="54"/>
      <c r="D882" s="54"/>
      <c r="E882" s="54"/>
      <c r="F882" s="54"/>
      <c r="G882" s="52"/>
      <c r="H882" s="152"/>
      <c r="I882" s="53"/>
      <c r="J882" s="52"/>
      <c r="K882" s="52"/>
      <c r="L882" s="52"/>
      <c r="M882" s="52"/>
      <c r="N882" s="52"/>
      <c r="O882" s="52"/>
      <c r="P882" s="52"/>
      <c r="Q882" s="52"/>
      <c r="R882" s="52"/>
      <c r="S882" s="52"/>
      <c r="T882" s="52"/>
      <c r="U882" s="52"/>
      <c r="V882" s="52"/>
      <c r="W882" s="52"/>
      <c r="X882" s="52"/>
      <c r="Y882" s="52"/>
      <c r="Z882" s="52"/>
    </row>
    <row r="883" spans="1:26" ht="15.75" customHeight="1">
      <c r="A883" s="52"/>
      <c r="B883" s="54"/>
      <c r="C883" s="54"/>
      <c r="D883" s="54"/>
      <c r="E883" s="54"/>
      <c r="F883" s="54"/>
      <c r="G883" s="52"/>
      <c r="H883" s="152"/>
      <c r="I883" s="53"/>
      <c r="J883" s="52"/>
      <c r="K883" s="52"/>
      <c r="L883" s="52"/>
      <c r="M883" s="52"/>
      <c r="N883" s="52"/>
      <c r="O883" s="52"/>
      <c r="P883" s="52"/>
      <c r="Q883" s="52"/>
      <c r="R883" s="52"/>
      <c r="S883" s="52"/>
      <c r="T883" s="52"/>
      <c r="U883" s="52"/>
      <c r="V883" s="52"/>
      <c r="W883" s="52"/>
      <c r="X883" s="52"/>
      <c r="Y883" s="52"/>
      <c r="Z883" s="52"/>
    </row>
    <row r="884" spans="1:26" ht="15.75" customHeight="1">
      <c r="A884" s="52"/>
      <c r="B884" s="54"/>
      <c r="C884" s="54"/>
      <c r="D884" s="54"/>
      <c r="E884" s="54"/>
      <c r="F884" s="54"/>
      <c r="G884" s="52"/>
      <c r="H884" s="152"/>
      <c r="I884" s="53"/>
      <c r="J884" s="52"/>
      <c r="K884" s="52"/>
      <c r="L884" s="52"/>
      <c r="M884" s="52"/>
      <c r="N884" s="52"/>
      <c r="O884" s="52"/>
      <c r="P884" s="52"/>
      <c r="Q884" s="52"/>
      <c r="R884" s="52"/>
      <c r="S884" s="52"/>
      <c r="T884" s="52"/>
      <c r="U884" s="52"/>
      <c r="V884" s="52"/>
      <c r="W884" s="52"/>
      <c r="X884" s="52"/>
      <c r="Y884" s="52"/>
      <c r="Z884" s="52"/>
    </row>
    <row r="885" spans="1:26" ht="15.75" customHeight="1">
      <c r="A885" s="52"/>
      <c r="B885" s="54"/>
      <c r="C885" s="54"/>
      <c r="D885" s="54"/>
      <c r="E885" s="54"/>
      <c r="F885" s="54"/>
      <c r="G885" s="52"/>
      <c r="H885" s="152"/>
      <c r="I885" s="53"/>
      <c r="J885" s="52"/>
      <c r="K885" s="52"/>
      <c r="L885" s="52"/>
      <c r="M885" s="52"/>
      <c r="N885" s="52"/>
      <c r="O885" s="52"/>
      <c r="P885" s="52"/>
      <c r="Q885" s="52"/>
      <c r="R885" s="52"/>
      <c r="S885" s="52"/>
      <c r="T885" s="52"/>
      <c r="U885" s="52"/>
      <c r="V885" s="52"/>
      <c r="W885" s="52"/>
      <c r="X885" s="52"/>
      <c r="Y885" s="52"/>
      <c r="Z885" s="52"/>
    </row>
    <row r="886" spans="1:26" ht="15.75" customHeight="1">
      <c r="A886" s="52"/>
      <c r="B886" s="54"/>
      <c r="C886" s="54"/>
      <c r="D886" s="54"/>
      <c r="E886" s="54"/>
      <c r="F886" s="54"/>
      <c r="G886" s="52"/>
      <c r="H886" s="152"/>
      <c r="I886" s="53"/>
      <c r="J886" s="52"/>
      <c r="K886" s="52"/>
      <c r="L886" s="52"/>
      <c r="M886" s="52"/>
      <c r="N886" s="52"/>
      <c r="O886" s="52"/>
      <c r="P886" s="52"/>
      <c r="Q886" s="52"/>
      <c r="R886" s="52"/>
      <c r="S886" s="52"/>
      <c r="T886" s="52"/>
      <c r="U886" s="52"/>
      <c r="V886" s="52"/>
      <c r="W886" s="52"/>
      <c r="X886" s="52"/>
      <c r="Y886" s="52"/>
      <c r="Z886" s="52"/>
    </row>
    <row r="887" spans="1:26" ht="15.75" customHeight="1">
      <c r="A887" s="52"/>
      <c r="B887" s="54"/>
      <c r="C887" s="54"/>
      <c r="D887" s="54"/>
      <c r="E887" s="54"/>
      <c r="F887" s="54"/>
      <c r="G887" s="52"/>
      <c r="H887" s="152"/>
      <c r="I887" s="53"/>
      <c r="J887" s="52"/>
      <c r="K887" s="52"/>
      <c r="L887" s="52"/>
      <c r="M887" s="52"/>
      <c r="N887" s="52"/>
      <c r="O887" s="52"/>
      <c r="P887" s="52"/>
      <c r="Q887" s="52"/>
      <c r="R887" s="52"/>
      <c r="S887" s="52"/>
      <c r="T887" s="52"/>
      <c r="U887" s="52"/>
      <c r="V887" s="52"/>
      <c r="W887" s="52"/>
      <c r="X887" s="52"/>
      <c r="Y887" s="52"/>
      <c r="Z887" s="52"/>
    </row>
    <row r="888" spans="1:26" ht="15.75" customHeight="1">
      <c r="A888" s="52"/>
      <c r="B888" s="54"/>
      <c r="C888" s="54"/>
      <c r="D888" s="54"/>
      <c r="E888" s="54"/>
      <c r="F888" s="54"/>
      <c r="G888" s="52"/>
      <c r="H888" s="152"/>
      <c r="I888" s="53"/>
      <c r="J888" s="52"/>
      <c r="K888" s="52"/>
      <c r="L888" s="52"/>
      <c r="M888" s="52"/>
      <c r="N888" s="52"/>
      <c r="O888" s="52"/>
      <c r="P888" s="52"/>
      <c r="Q888" s="52"/>
      <c r="R888" s="52"/>
      <c r="S888" s="52"/>
      <c r="T888" s="52"/>
      <c r="U888" s="52"/>
      <c r="V888" s="52"/>
      <c r="W888" s="52"/>
      <c r="X888" s="52"/>
      <c r="Y888" s="52"/>
      <c r="Z888" s="52"/>
    </row>
    <row r="889" spans="1:26" ht="15.75" customHeight="1">
      <c r="A889" s="52"/>
      <c r="B889" s="54"/>
      <c r="C889" s="54"/>
      <c r="D889" s="54"/>
      <c r="E889" s="54"/>
      <c r="F889" s="54"/>
      <c r="G889" s="52"/>
      <c r="H889" s="152"/>
      <c r="I889" s="53"/>
      <c r="J889" s="52"/>
      <c r="K889" s="52"/>
      <c r="L889" s="52"/>
      <c r="M889" s="52"/>
      <c r="N889" s="52"/>
      <c r="O889" s="52"/>
      <c r="P889" s="52"/>
      <c r="Q889" s="52"/>
      <c r="R889" s="52"/>
      <c r="S889" s="52"/>
      <c r="T889" s="52"/>
      <c r="U889" s="52"/>
      <c r="V889" s="52"/>
      <c r="W889" s="52"/>
      <c r="X889" s="52"/>
      <c r="Y889" s="52"/>
      <c r="Z889" s="52"/>
    </row>
    <row r="890" spans="1:26" ht="15.75" customHeight="1">
      <c r="A890" s="52"/>
      <c r="B890" s="54"/>
      <c r="C890" s="54"/>
      <c r="D890" s="54"/>
      <c r="E890" s="54"/>
      <c r="F890" s="54"/>
      <c r="G890" s="52"/>
      <c r="H890" s="152"/>
      <c r="I890" s="53"/>
      <c r="J890" s="52"/>
      <c r="K890" s="52"/>
      <c r="L890" s="52"/>
      <c r="M890" s="52"/>
      <c r="N890" s="52"/>
      <c r="O890" s="52"/>
      <c r="P890" s="52"/>
      <c r="Q890" s="52"/>
      <c r="R890" s="52"/>
      <c r="S890" s="52"/>
      <c r="T890" s="52"/>
      <c r="U890" s="52"/>
      <c r="V890" s="52"/>
      <c r="W890" s="52"/>
      <c r="X890" s="52"/>
      <c r="Y890" s="52"/>
      <c r="Z890" s="52"/>
    </row>
    <row r="891" spans="1:26" ht="15.75" customHeight="1">
      <c r="A891" s="52"/>
      <c r="B891" s="54"/>
      <c r="C891" s="54"/>
      <c r="D891" s="54"/>
      <c r="E891" s="54"/>
      <c r="F891" s="54"/>
      <c r="G891" s="52"/>
      <c r="H891" s="152"/>
      <c r="I891" s="53"/>
      <c r="J891" s="52"/>
      <c r="K891" s="52"/>
      <c r="L891" s="52"/>
      <c r="M891" s="52"/>
      <c r="N891" s="52"/>
      <c r="O891" s="52"/>
      <c r="P891" s="52"/>
      <c r="Q891" s="52"/>
      <c r="R891" s="52"/>
      <c r="S891" s="52"/>
      <c r="T891" s="52"/>
      <c r="U891" s="52"/>
      <c r="V891" s="52"/>
      <c r="W891" s="52"/>
      <c r="X891" s="52"/>
      <c r="Y891" s="52"/>
      <c r="Z891" s="52"/>
    </row>
    <row r="892" spans="1:26" ht="15.75" customHeight="1">
      <c r="A892" s="52"/>
      <c r="B892" s="54"/>
      <c r="C892" s="54"/>
      <c r="D892" s="54"/>
      <c r="E892" s="54"/>
      <c r="F892" s="54"/>
      <c r="G892" s="52"/>
      <c r="H892" s="152"/>
      <c r="I892" s="53"/>
      <c r="J892" s="52"/>
      <c r="K892" s="52"/>
      <c r="L892" s="52"/>
      <c r="M892" s="52"/>
      <c r="N892" s="52"/>
      <c r="O892" s="52"/>
      <c r="P892" s="52"/>
      <c r="Q892" s="52"/>
      <c r="R892" s="52"/>
      <c r="S892" s="52"/>
      <c r="T892" s="52"/>
      <c r="U892" s="52"/>
      <c r="V892" s="52"/>
      <c r="W892" s="52"/>
      <c r="X892" s="52"/>
      <c r="Y892" s="52"/>
      <c r="Z892" s="52"/>
    </row>
    <row r="893" spans="1:26" ht="15.75" customHeight="1">
      <c r="A893" s="52"/>
      <c r="B893" s="54"/>
      <c r="C893" s="54"/>
      <c r="D893" s="54"/>
      <c r="E893" s="54"/>
      <c r="F893" s="54"/>
      <c r="G893" s="52"/>
      <c r="H893" s="152"/>
      <c r="I893" s="53"/>
      <c r="J893" s="52"/>
      <c r="K893" s="52"/>
      <c r="L893" s="52"/>
      <c r="M893" s="52"/>
      <c r="N893" s="52"/>
      <c r="O893" s="52"/>
      <c r="P893" s="52"/>
      <c r="Q893" s="52"/>
      <c r="R893" s="52"/>
      <c r="S893" s="52"/>
      <c r="T893" s="52"/>
      <c r="U893" s="52"/>
      <c r="V893" s="52"/>
      <c r="W893" s="52"/>
      <c r="X893" s="52"/>
      <c r="Y893" s="52"/>
      <c r="Z893" s="52"/>
    </row>
    <row r="894" spans="1:26" ht="15.75" customHeight="1">
      <c r="A894" s="52"/>
      <c r="B894" s="54"/>
      <c r="C894" s="54"/>
      <c r="D894" s="54"/>
      <c r="E894" s="54"/>
      <c r="F894" s="54"/>
      <c r="G894" s="52"/>
      <c r="H894" s="152"/>
      <c r="I894" s="53"/>
      <c r="J894" s="52"/>
      <c r="K894" s="52"/>
      <c r="L894" s="52"/>
      <c r="M894" s="52"/>
      <c r="N894" s="52"/>
      <c r="O894" s="52"/>
      <c r="P894" s="52"/>
      <c r="Q894" s="52"/>
      <c r="R894" s="52"/>
      <c r="S894" s="52"/>
      <c r="T894" s="52"/>
      <c r="U894" s="52"/>
      <c r="V894" s="52"/>
      <c r="W894" s="52"/>
      <c r="X894" s="52"/>
      <c r="Y894" s="52"/>
      <c r="Z894" s="52"/>
    </row>
    <row r="895" spans="1:26" ht="15.75" customHeight="1">
      <c r="A895" s="52"/>
      <c r="B895" s="54"/>
      <c r="C895" s="54"/>
      <c r="D895" s="54"/>
      <c r="E895" s="54"/>
      <c r="F895" s="54"/>
      <c r="G895" s="52"/>
      <c r="H895" s="152"/>
      <c r="I895" s="53"/>
      <c r="J895" s="52"/>
      <c r="K895" s="52"/>
      <c r="L895" s="52"/>
      <c r="M895" s="52"/>
      <c r="N895" s="52"/>
      <c r="O895" s="52"/>
      <c r="P895" s="52"/>
      <c r="Q895" s="52"/>
      <c r="R895" s="52"/>
      <c r="S895" s="52"/>
      <c r="T895" s="52"/>
      <c r="U895" s="52"/>
      <c r="V895" s="52"/>
      <c r="W895" s="52"/>
      <c r="X895" s="52"/>
      <c r="Y895" s="52"/>
      <c r="Z895" s="52"/>
    </row>
    <row r="896" spans="1:26" ht="15.75" customHeight="1">
      <c r="A896" s="52"/>
      <c r="B896" s="54"/>
      <c r="C896" s="54"/>
      <c r="D896" s="54"/>
      <c r="E896" s="54"/>
      <c r="F896" s="54"/>
      <c r="G896" s="52"/>
      <c r="H896" s="152"/>
      <c r="I896" s="53"/>
      <c r="J896" s="52"/>
      <c r="K896" s="52"/>
      <c r="L896" s="52"/>
      <c r="M896" s="52"/>
      <c r="N896" s="52"/>
      <c r="O896" s="52"/>
      <c r="P896" s="52"/>
      <c r="Q896" s="52"/>
      <c r="R896" s="52"/>
      <c r="S896" s="52"/>
      <c r="T896" s="52"/>
      <c r="U896" s="52"/>
      <c r="V896" s="52"/>
      <c r="W896" s="52"/>
      <c r="X896" s="52"/>
      <c r="Y896" s="52"/>
      <c r="Z896" s="52"/>
    </row>
    <row r="897" spans="1:26" ht="15.75" customHeight="1">
      <c r="A897" s="52"/>
      <c r="B897" s="54"/>
      <c r="C897" s="54"/>
      <c r="D897" s="54"/>
      <c r="E897" s="54"/>
      <c r="F897" s="54"/>
      <c r="G897" s="52"/>
      <c r="H897" s="152"/>
      <c r="I897" s="53"/>
      <c r="J897" s="52"/>
      <c r="K897" s="52"/>
      <c r="L897" s="52"/>
      <c r="M897" s="52"/>
      <c r="N897" s="52"/>
      <c r="O897" s="52"/>
      <c r="P897" s="52"/>
      <c r="Q897" s="52"/>
      <c r="R897" s="52"/>
      <c r="S897" s="52"/>
      <c r="T897" s="52"/>
      <c r="U897" s="52"/>
      <c r="V897" s="52"/>
      <c r="W897" s="52"/>
      <c r="X897" s="52"/>
      <c r="Y897" s="52"/>
      <c r="Z897" s="52"/>
    </row>
    <row r="898" spans="1:26" ht="15.75" customHeight="1">
      <c r="A898" s="52"/>
      <c r="B898" s="54"/>
      <c r="C898" s="54"/>
      <c r="D898" s="54"/>
      <c r="E898" s="54"/>
      <c r="F898" s="54"/>
      <c r="G898" s="52"/>
      <c r="H898" s="152"/>
      <c r="I898" s="53"/>
      <c r="J898" s="52"/>
      <c r="K898" s="52"/>
      <c r="L898" s="52"/>
      <c r="M898" s="52"/>
      <c r="N898" s="52"/>
      <c r="O898" s="52"/>
      <c r="P898" s="52"/>
      <c r="Q898" s="52"/>
      <c r="R898" s="52"/>
      <c r="S898" s="52"/>
      <c r="T898" s="52"/>
      <c r="U898" s="52"/>
      <c r="V898" s="52"/>
      <c r="W898" s="52"/>
      <c r="X898" s="52"/>
      <c r="Y898" s="52"/>
      <c r="Z898" s="52"/>
    </row>
    <row r="899" spans="1:26" ht="15.75" customHeight="1">
      <c r="A899" s="52"/>
      <c r="B899" s="54"/>
      <c r="C899" s="54"/>
      <c r="D899" s="54"/>
      <c r="E899" s="54"/>
      <c r="F899" s="54"/>
      <c r="G899" s="52"/>
      <c r="H899" s="152"/>
      <c r="I899" s="53"/>
      <c r="J899" s="52"/>
      <c r="K899" s="52"/>
      <c r="L899" s="52"/>
      <c r="M899" s="52"/>
      <c r="N899" s="52"/>
      <c r="O899" s="52"/>
      <c r="P899" s="52"/>
      <c r="Q899" s="52"/>
      <c r="R899" s="52"/>
      <c r="S899" s="52"/>
      <c r="T899" s="52"/>
      <c r="U899" s="52"/>
      <c r="V899" s="52"/>
      <c r="W899" s="52"/>
      <c r="X899" s="52"/>
      <c r="Y899" s="52"/>
      <c r="Z899" s="52"/>
    </row>
    <row r="900" spans="1:26" ht="15.75" customHeight="1">
      <c r="A900" s="52"/>
      <c r="B900" s="54"/>
      <c r="C900" s="54"/>
      <c r="D900" s="54"/>
      <c r="E900" s="54"/>
      <c r="F900" s="54"/>
      <c r="G900" s="52"/>
      <c r="H900" s="152"/>
      <c r="I900" s="53"/>
      <c r="J900" s="52"/>
      <c r="K900" s="52"/>
      <c r="L900" s="52"/>
      <c r="M900" s="52"/>
      <c r="N900" s="52"/>
      <c r="O900" s="52"/>
      <c r="P900" s="52"/>
      <c r="Q900" s="52"/>
      <c r="R900" s="52"/>
      <c r="S900" s="52"/>
      <c r="T900" s="52"/>
      <c r="U900" s="52"/>
      <c r="V900" s="52"/>
      <c r="W900" s="52"/>
      <c r="X900" s="52"/>
      <c r="Y900" s="52"/>
      <c r="Z900" s="52"/>
    </row>
    <row r="901" spans="1:26" ht="15.75" customHeight="1">
      <c r="A901" s="52"/>
      <c r="B901" s="54"/>
      <c r="C901" s="54"/>
      <c r="D901" s="54"/>
      <c r="E901" s="54"/>
      <c r="F901" s="54"/>
      <c r="G901" s="52"/>
      <c r="H901" s="152"/>
      <c r="I901" s="53"/>
      <c r="J901" s="52"/>
      <c r="K901" s="52"/>
      <c r="L901" s="52"/>
      <c r="M901" s="52"/>
      <c r="N901" s="52"/>
      <c r="O901" s="52"/>
      <c r="P901" s="52"/>
      <c r="Q901" s="52"/>
      <c r="R901" s="52"/>
      <c r="S901" s="52"/>
      <c r="T901" s="52"/>
      <c r="U901" s="52"/>
      <c r="V901" s="52"/>
      <c r="W901" s="52"/>
      <c r="X901" s="52"/>
      <c r="Y901" s="52"/>
      <c r="Z901" s="52"/>
    </row>
    <row r="902" spans="1:26" ht="15.75" customHeight="1">
      <c r="A902" s="52"/>
      <c r="B902" s="54"/>
      <c r="C902" s="54"/>
      <c r="D902" s="54"/>
      <c r="E902" s="54"/>
      <c r="F902" s="54"/>
      <c r="G902" s="52"/>
      <c r="H902" s="152"/>
      <c r="I902" s="53"/>
      <c r="J902" s="52"/>
      <c r="K902" s="52"/>
      <c r="L902" s="52"/>
      <c r="M902" s="52"/>
      <c r="N902" s="52"/>
      <c r="O902" s="52"/>
      <c r="P902" s="52"/>
      <c r="Q902" s="52"/>
      <c r="R902" s="52"/>
      <c r="S902" s="52"/>
      <c r="T902" s="52"/>
      <c r="U902" s="52"/>
      <c r="V902" s="52"/>
      <c r="W902" s="52"/>
      <c r="X902" s="52"/>
      <c r="Y902" s="52"/>
      <c r="Z902" s="52"/>
    </row>
    <row r="903" spans="1:26" ht="15.75" customHeight="1">
      <c r="A903" s="52"/>
      <c r="B903" s="54"/>
      <c r="C903" s="54"/>
      <c r="D903" s="54"/>
      <c r="E903" s="54"/>
      <c r="F903" s="54"/>
      <c r="G903" s="52"/>
      <c r="H903" s="152"/>
      <c r="I903" s="53"/>
      <c r="J903" s="52"/>
      <c r="K903" s="52"/>
      <c r="L903" s="52"/>
      <c r="M903" s="52"/>
      <c r="N903" s="52"/>
      <c r="O903" s="52"/>
      <c r="P903" s="52"/>
      <c r="Q903" s="52"/>
      <c r="R903" s="52"/>
      <c r="S903" s="52"/>
      <c r="T903" s="52"/>
      <c r="U903" s="52"/>
      <c r="V903" s="52"/>
      <c r="W903" s="52"/>
      <c r="X903" s="52"/>
      <c r="Y903" s="52"/>
      <c r="Z903" s="52"/>
    </row>
    <row r="904" spans="1:26" ht="15.75" customHeight="1">
      <c r="A904" s="52"/>
      <c r="B904" s="54"/>
      <c r="C904" s="54"/>
      <c r="D904" s="54"/>
      <c r="E904" s="54"/>
      <c r="F904" s="54"/>
      <c r="G904" s="52"/>
      <c r="H904" s="152"/>
      <c r="I904" s="53"/>
      <c r="J904" s="52"/>
      <c r="K904" s="52"/>
      <c r="L904" s="52"/>
      <c r="M904" s="52"/>
      <c r="N904" s="52"/>
      <c r="O904" s="52"/>
      <c r="P904" s="52"/>
      <c r="Q904" s="52"/>
      <c r="R904" s="52"/>
      <c r="S904" s="52"/>
      <c r="T904" s="52"/>
      <c r="U904" s="52"/>
      <c r="V904" s="52"/>
      <c r="W904" s="52"/>
      <c r="X904" s="52"/>
      <c r="Y904" s="52"/>
      <c r="Z904" s="52"/>
    </row>
    <row r="905" spans="1:26" ht="15.75" customHeight="1">
      <c r="A905" s="52"/>
      <c r="B905" s="54"/>
      <c r="C905" s="54"/>
      <c r="D905" s="54"/>
      <c r="E905" s="54"/>
      <c r="F905" s="54"/>
      <c r="G905" s="52"/>
      <c r="H905" s="152"/>
      <c r="I905" s="53"/>
      <c r="J905" s="52"/>
      <c r="K905" s="52"/>
      <c r="L905" s="52"/>
      <c r="M905" s="52"/>
      <c r="N905" s="52"/>
      <c r="O905" s="52"/>
      <c r="P905" s="52"/>
      <c r="Q905" s="52"/>
      <c r="R905" s="52"/>
      <c r="S905" s="52"/>
      <c r="T905" s="52"/>
      <c r="U905" s="52"/>
      <c r="V905" s="52"/>
      <c r="W905" s="52"/>
      <c r="X905" s="52"/>
      <c r="Y905" s="52"/>
      <c r="Z905" s="52"/>
    </row>
    <row r="906" spans="1:26" ht="15.75" customHeight="1">
      <c r="A906" s="52"/>
      <c r="B906" s="54"/>
      <c r="C906" s="54"/>
      <c r="D906" s="54"/>
      <c r="E906" s="54"/>
      <c r="F906" s="54"/>
      <c r="G906" s="52"/>
      <c r="H906" s="152"/>
      <c r="I906" s="53"/>
      <c r="J906" s="52"/>
      <c r="K906" s="52"/>
      <c r="L906" s="52"/>
      <c r="M906" s="52"/>
      <c r="N906" s="52"/>
      <c r="O906" s="52"/>
      <c r="P906" s="52"/>
      <c r="Q906" s="52"/>
      <c r="R906" s="52"/>
      <c r="S906" s="52"/>
      <c r="T906" s="52"/>
      <c r="U906" s="52"/>
      <c r="V906" s="52"/>
      <c r="W906" s="52"/>
      <c r="X906" s="52"/>
      <c r="Y906" s="52"/>
      <c r="Z906" s="52"/>
    </row>
    <row r="907" spans="1:26" ht="15.75" customHeight="1">
      <c r="A907" s="52"/>
      <c r="B907" s="54"/>
      <c r="C907" s="54"/>
      <c r="D907" s="54"/>
      <c r="E907" s="54"/>
      <c r="F907" s="54"/>
      <c r="G907" s="52"/>
      <c r="H907" s="152"/>
      <c r="I907" s="53"/>
      <c r="J907" s="52"/>
      <c r="K907" s="52"/>
      <c r="L907" s="52"/>
      <c r="M907" s="52"/>
      <c r="N907" s="52"/>
      <c r="O907" s="52"/>
      <c r="P907" s="52"/>
      <c r="Q907" s="52"/>
      <c r="R907" s="52"/>
      <c r="S907" s="52"/>
      <c r="T907" s="52"/>
      <c r="U907" s="52"/>
      <c r="V907" s="52"/>
      <c r="W907" s="52"/>
      <c r="X907" s="52"/>
      <c r="Y907" s="52"/>
      <c r="Z907" s="52"/>
    </row>
    <row r="908" spans="1:26" ht="15.75" customHeight="1">
      <c r="A908" s="52"/>
      <c r="B908" s="54"/>
      <c r="C908" s="54"/>
      <c r="D908" s="54"/>
      <c r="E908" s="54"/>
      <c r="F908" s="54"/>
      <c r="G908" s="52"/>
      <c r="H908" s="152"/>
      <c r="I908" s="53"/>
      <c r="J908" s="52"/>
      <c r="K908" s="52"/>
      <c r="L908" s="52"/>
      <c r="M908" s="52"/>
      <c r="N908" s="52"/>
      <c r="O908" s="52"/>
      <c r="P908" s="52"/>
      <c r="Q908" s="52"/>
      <c r="R908" s="52"/>
      <c r="S908" s="52"/>
      <c r="T908" s="52"/>
      <c r="U908" s="52"/>
      <c r="V908" s="52"/>
      <c r="W908" s="52"/>
      <c r="X908" s="52"/>
      <c r="Y908" s="52"/>
      <c r="Z908" s="52"/>
    </row>
    <row r="909" spans="1:26" ht="15.75" customHeight="1">
      <c r="A909" s="52"/>
      <c r="B909" s="54"/>
      <c r="C909" s="54"/>
      <c r="D909" s="54"/>
      <c r="E909" s="54"/>
      <c r="F909" s="54"/>
      <c r="G909" s="52"/>
      <c r="H909" s="152"/>
      <c r="I909" s="53"/>
      <c r="J909" s="52"/>
      <c r="K909" s="52"/>
      <c r="L909" s="52"/>
      <c r="M909" s="52"/>
      <c r="N909" s="52"/>
      <c r="O909" s="52"/>
      <c r="P909" s="52"/>
      <c r="Q909" s="52"/>
      <c r="R909" s="52"/>
      <c r="S909" s="52"/>
      <c r="T909" s="52"/>
      <c r="U909" s="52"/>
      <c r="V909" s="52"/>
      <c r="W909" s="52"/>
      <c r="X909" s="52"/>
      <c r="Y909" s="52"/>
      <c r="Z909" s="52"/>
    </row>
    <row r="910" spans="1:26" ht="15.75" customHeight="1">
      <c r="A910" s="52"/>
      <c r="B910" s="54"/>
      <c r="C910" s="54"/>
      <c r="D910" s="54"/>
      <c r="E910" s="54"/>
      <c r="F910" s="54"/>
      <c r="G910" s="52"/>
      <c r="H910" s="152"/>
      <c r="I910" s="53"/>
      <c r="J910" s="52"/>
      <c r="K910" s="52"/>
      <c r="L910" s="52"/>
      <c r="M910" s="52"/>
      <c r="N910" s="52"/>
      <c r="O910" s="52"/>
      <c r="P910" s="52"/>
      <c r="Q910" s="52"/>
      <c r="R910" s="52"/>
      <c r="S910" s="52"/>
      <c r="T910" s="52"/>
      <c r="U910" s="52"/>
      <c r="V910" s="52"/>
      <c r="W910" s="52"/>
      <c r="X910" s="52"/>
      <c r="Y910" s="52"/>
      <c r="Z910" s="52"/>
    </row>
    <row r="911" spans="1:26" ht="15.75" customHeight="1">
      <c r="A911" s="52"/>
      <c r="B911" s="54"/>
      <c r="C911" s="54"/>
      <c r="D911" s="54"/>
      <c r="E911" s="54"/>
      <c r="F911" s="54"/>
      <c r="G911" s="52"/>
      <c r="H911" s="152"/>
      <c r="I911" s="53"/>
      <c r="J911" s="52"/>
      <c r="K911" s="52"/>
      <c r="L911" s="52"/>
      <c r="M911" s="52"/>
      <c r="N911" s="52"/>
      <c r="O911" s="52"/>
      <c r="P911" s="52"/>
      <c r="Q911" s="52"/>
      <c r="R911" s="52"/>
      <c r="S911" s="52"/>
      <c r="T911" s="52"/>
      <c r="U911" s="52"/>
      <c r="V911" s="52"/>
      <c r="W911" s="52"/>
      <c r="X911" s="52"/>
      <c r="Y911" s="52"/>
      <c r="Z911" s="52"/>
    </row>
    <row r="912" spans="1:26" ht="15.75" customHeight="1">
      <c r="A912" s="52"/>
      <c r="B912" s="54"/>
      <c r="C912" s="54"/>
      <c r="D912" s="54"/>
      <c r="E912" s="54"/>
      <c r="F912" s="54"/>
      <c r="G912" s="52"/>
      <c r="H912" s="152"/>
      <c r="I912" s="53"/>
      <c r="J912" s="52"/>
      <c r="K912" s="52"/>
      <c r="L912" s="52"/>
      <c r="M912" s="52"/>
      <c r="N912" s="52"/>
      <c r="O912" s="52"/>
      <c r="P912" s="52"/>
      <c r="Q912" s="52"/>
      <c r="R912" s="52"/>
      <c r="S912" s="52"/>
      <c r="T912" s="52"/>
      <c r="U912" s="52"/>
      <c r="V912" s="52"/>
      <c r="W912" s="52"/>
      <c r="X912" s="52"/>
      <c r="Y912" s="52"/>
      <c r="Z912" s="52"/>
    </row>
    <row r="913" spans="1:26" ht="15.75" customHeight="1">
      <c r="A913" s="52"/>
      <c r="B913" s="54"/>
      <c r="C913" s="54"/>
      <c r="D913" s="54"/>
      <c r="E913" s="54"/>
      <c r="F913" s="54"/>
      <c r="G913" s="52"/>
      <c r="H913" s="152"/>
      <c r="I913" s="53"/>
      <c r="J913" s="52"/>
      <c r="K913" s="52"/>
      <c r="L913" s="52"/>
      <c r="M913" s="52"/>
      <c r="N913" s="52"/>
      <c r="O913" s="52"/>
      <c r="P913" s="52"/>
      <c r="Q913" s="52"/>
      <c r="R913" s="52"/>
      <c r="S913" s="52"/>
      <c r="T913" s="52"/>
      <c r="U913" s="52"/>
      <c r="V913" s="52"/>
      <c r="W913" s="52"/>
      <c r="X913" s="52"/>
      <c r="Y913" s="52"/>
      <c r="Z913" s="52"/>
    </row>
    <row r="914" spans="1:26" ht="15.75" customHeight="1">
      <c r="A914" s="52"/>
      <c r="B914" s="54"/>
      <c r="C914" s="54"/>
      <c r="D914" s="54"/>
      <c r="E914" s="54"/>
      <c r="F914" s="54"/>
      <c r="G914" s="52"/>
      <c r="H914" s="152"/>
      <c r="I914" s="53"/>
      <c r="J914" s="52"/>
      <c r="K914" s="52"/>
      <c r="L914" s="52"/>
      <c r="M914" s="52"/>
      <c r="N914" s="52"/>
      <c r="O914" s="52"/>
      <c r="P914" s="52"/>
      <c r="Q914" s="52"/>
      <c r="R914" s="52"/>
      <c r="S914" s="52"/>
      <c r="T914" s="52"/>
      <c r="U914" s="52"/>
      <c r="V914" s="52"/>
      <c r="W914" s="52"/>
      <c r="X914" s="52"/>
      <c r="Y914" s="52"/>
      <c r="Z914" s="52"/>
    </row>
    <row r="915" spans="1:26" ht="15.75" customHeight="1">
      <c r="A915" s="52"/>
      <c r="B915" s="54"/>
      <c r="C915" s="54"/>
      <c r="D915" s="54"/>
      <c r="E915" s="54"/>
      <c r="F915" s="54"/>
      <c r="G915" s="52"/>
      <c r="H915" s="152"/>
      <c r="I915" s="53"/>
      <c r="J915" s="52"/>
      <c r="K915" s="52"/>
      <c r="L915" s="52"/>
      <c r="M915" s="52"/>
      <c r="N915" s="52"/>
      <c r="O915" s="52"/>
      <c r="P915" s="52"/>
      <c r="Q915" s="52"/>
      <c r="R915" s="52"/>
      <c r="S915" s="52"/>
      <c r="T915" s="52"/>
      <c r="U915" s="52"/>
      <c r="V915" s="52"/>
      <c r="W915" s="52"/>
      <c r="X915" s="52"/>
      <c r="Y915" s="52"/>
      <c r="Z915" s="52"/>
    </row>
    <row r="916" spans="1:26" ht="15.75" customHeight="1">
      <c r="A916" s="52"/>
      <c r="B916" s="54"/>
      <c r="C916" s="54"/>
      <c r="D916" s="54"/>
      <c r="E916" s="54"/>
      <c r="F916" s="54"/>
      <c r="G916" s="52"/>
      <c r="H916" s="152"/>
      <c r="I916" s="53"/>
      <c r="J916" s="52"/>
      <c r="K916" s="52"/>
      <c r="L916" s="52"/>
      <c r="M916" s="52"/>
      <c r="N916" s="52"/>
      <c r="O916" s="52"/>
      <c r="P916" s="52"/>
      <c r="Q916" s="52"/>
      <c r="R916" s="52"/>
      <c r="S916" s="52"/>
      <c r="T916" s="52"/>
      <c r="U916" s="52"/>
      <c r="V916" s="52"/>
      <c r="W916" s="52"/>
      <c r="X916" s="52"/>
      <c r="Y916" s="52"/>
      <c r="Z916" s="52"/>
    </row>
    <row r="917" spans="1:26" ht="15.75" customHeight="1">
      <c r="A917" s="52"/>
      <c r="B917" s="54"/>
      <c r="C917" s="54"/>
      <c r="D917" s="54"/>
      <c r="E917" s="54"/>
      <c r="F917" s="54"/>
      <c r="G917" s="52"/>
      <c r="H917" s="152"/>
      <c r="I917" s="53"/>
      <c r="J917" s="52"/>
      <c r="K917" s="52"/>
      <c r="L917" s="52"/>
      <c r="M917" s="52"/>
      <c r="N917" s="52"/>
      <c r="O917" s="52"/>
      <c r="P917" s="52"/>
      <c r="Q917" s="52"/>
      <c r="R917" s="52"/>
      <c r="S917" s="52"/>
      <c r="T917" s="52"/>
      <c r="U917" s="52"/>
      <c r="V917" s="52"/>
      <c r="W917" s="52"/>
      <c r="X917" s="52"/>
      <c r="Y917" s="52"/>
      <c r="Z917" s="52"/>
    </row>
    <row r="918" spans="1:26" ht="15.75" customHeight="1">
      <c r="A918" s="52"/>
      <c r="B918" s="54"/>
      <c r="C918" s="54"/>
      <c r="D918" s="54"/>
      <c r="E918" s="54"/>
      <c r="F918" s="54"/>
      <c r="G918" s="52"/>
      <c r="H918" s="152"/>
      <c r="I918" s="53"/>
      <c r="J918" s="52"/>
      <c r="K918" s="52"/>
      <c r="L918" s="52"/>
      <c r="M918" s="52"/>
      <c r="N918" s="52"/>
      <c r="O918" s="52"/>
      <c r="P918" s="52"/>
      <c r="Q918" s="52"/>
      <c r="R918" s="52"/>
      <c r="S918" s="52"/>
      <c r="T918" s="52"/>
      <c r="U918" s="52"/>
      <c r="V918" s="52"/>
      <c r="W918" s="52"/>
      <c r="X918" s="52"/>
      <c r="Y918" s="52"/>
      <c r="Z918" s="52"/>
    </row>
    <row r="919" spans="1:26" ht="15.75" customHeight="1">
      <c r="A919" s="52"/>
      <c r="B919" s="54"/>
      <c r="C919" s="54"/>
      <c r="D919" s="54"/>
      <c r="E919" s="54"/>
      <c r="F919" s="54"/>
      <c r="G919" s="52"/>
      <c r="H919" s="152"/>
      <c r="I919" s="53"/>
      <c r="J919" s="52"/>
      <c r="K919" s="52"/>
      <c r="L919" s="52"/>
      <c r="M919" s="52"/>
      <c r="N919" s="52"/>
      <c r="O919" s="52"/>
      <c r="P919" s="52"/>
      <c r="Q919" s="52"/>
      <c r="R919" s="52"/>
      <c r="S919" s="52"/>
      <c r="T919" s="52"/>
      <c r="U919" s="52"/>
      <c r="V919" s="52"/>
      <c r="W919" s="52"/>
      <c r="X919" s="52"/>
      <c r="Y919" s="52"/>
      <c r="Z919" s="52"/>
    </row>
    <row r="920" spans="1:26" ht="15.75" customHeight="1">
      <c r="A920" s="52"/>
      <c r="B920" s="54"/>
      <c r="C920" s="54"/>
      <c r="D920" s="54"/>
      <c r="E920" s="54"/>
      <c r="F920" s="54"/>
      <c r="G920" s="52"/>
      <c r="H920" s="152"/>
      <c r="I920" s="53"/>
      <c r="J920" s="52"/>
      <c r="K920" s="52"/>
      <c r="L920" s="52"/>
      <c r="M920" s="52"/>
      <c r="N920" s="52"/>
      <c r="O920" s="52"/>
      <c r="P920" s="52"/>
      <c r="Q920" s="52"/>
      <c r="R920" s="52"/>
      <c r="S920" s="52"/>
      <c r="T920" s="52"/>
      <c r="U920" s="52"/>
      <c r="V920" s="52"/>
      <c r="W920" s="52"/>
      <c r="X920" s="52"/>
      <c r="Y920" s="52"/>
      <c r="Z920" s="52"/>
    </row>
    <row r="921" spans="1:26" ht="15.75" customHeight="1">
      <c r="A921" s="52"/>
      <c r="B921" s="54"/>
      <c r="C921" s="54"/>
      <c r="D921" s="54"/>
      <c r="E921" s="54"/>
      <c r="F921" s="54"/>
      <c r="G921" s="52"/>
      <c r="H921" s="152"/>
      <c r="I921" s="53"/>
      <c r="J921" s="52"/>
      <c r="K921" s="52"/>
      <c r="L921" s="52"/>
      <c r="M921" s="52"/>
      <c r="N921" s="52"/>
      <c r="O921" s="52"/>
      <c r="P921" s="52"/>
      <c r="Q921" s="52"/>
      <c r="R921" s="52"/>
      <c r="S921" s="52"/>
      <c r="T921" s="52"/>
      <c r="U921" s="52"/>
      <c r="V921" s="52"/>
      <c r="W921" s="52"/>
      <c r="X921" s="52"/>
      <c r="Y921" s="52"/>
      <c r="Z921" s="52"/>
    </row>
    <row r="922" spans="1:26" ht="15.75" customHeight="1">
      <c r="A922" s="52"/>
      <c r="B922" s="54"/>
      <c r="C922" s="54"/>
      <c r="D922" s="54"/>
      <c r="E922" s="54"/>
      <c r="F922" s="54"/>
      <c r="G922" s="52"/>
      <c r="H922" s="152"/>
      <c r="I922" s="53"/>
      <c r="J922" s="52"/>
      <c r="K922" s="52"/>
      <c r="L922" s="52"/>
      <c r="M922" s="52"/>
      <c r="N922" s="52"/>
      <c r="O922" s="52"/>
      <c r="P922" s="52"/>
      <c r="Q922" s="52"/>
      <c r="R922" s="52"/>
      <c r="S922" s="52"/>
      <c r="T922" s="52"/>
      <c r="U922" s="52"/>
      <c r="V922" s="52"/>
      <c r="W922" s="52"/>
      <c r="X922" s="52"/>
      <c r="Y922" s="52"/>
      <c r="Z922" s="52"/>
    </row>
    <row r="923" spans="1:26" ht="15.75" customHeight="1">
      <c r="A923" s="52"/>
      <c r="B923" s="54"/>
      <c r="C923" s="54"/>
      <c r="D923" s="54"/>
      <c r="E923" s="54"/>
      <c r="F923" s="54"/>
      <c r="G923" s="52"/>
      <c r="H923" s="152"/>
      <c r="I923" s="53"/>
      <c r="J923" s="52"/>
      <c r="K923" s="52"/>
      <c r="L923" s="52"/>
      <c r="M923" s="52"/>
      <c r="N923" s="52"/>
      <c r="O923" s="52"/>
      <c r="P923" s="52"/>
      <c r="Q923" s="52"/>
      <c r="R923" s="52"/>
      <c r="S923" s="52"/>
      <c r="T923" s="52"/>
      <c r="U923" s="52"/>
      <c r="V923" s="52"/>
      <c r="W923" s="52"/>
      <c r="X923" s="52"/>
      <c r="Y923" s="52"/>
      <c r="Z923" s="52"/>
    </row>
    <row r="924" spans="1:26" ht="15.75" customHeight="1">
      <c r="A924" s="52"/>
      <c r="B924" s="54"/>
      <c r="C924" s="54"/>
      <c r="D924" s="54"/>
      <c r="E924" s="54"/>
      <c r="F924" s="54"/>
      <c r="G924" s="52"/>
      <c r="H924" s="152"/>
      <c r="I924" s="53"/>
      <c r="J924" s="52"/>
      <c r="K924" s="52"/>
      <c r="L924" s="52"/>
      <c r="M924" s="52"/>
      <c r="N924" s="52"/>
      <c r="O924" s="52"/>
      <c r="P924" s="52"/>
      <c r="Q924" s="52"/>
      <c r="R924" s="52"/>
      <c r="S924" s="52"/>
      <c r="T924" s="52"/>
      <c r="U924" s="52"/>
      <c r="V924" s="52"/>
      <c r="W924" s="52"/>
      <c r="X924" s="52"/>
      <c r="Y924" s="52"/>
      <c r="Z924" s="52"/>
    </row>
    <row r="925" spans="1:26" ht="15.75" customHeight="1">
      <c r="A925" s="52"/>
      <c r="B925" s="54"/>
      <c r="C925" s="54"/>
      <c r="D925" s="54"/>
      <c r="E925" s="54"/>
      <c r="F925" s="54"/>
      <c r="G925" s="52"/>
      <c r="H925" s="152"/>
      <c r="I925" s="53"/>
      <c r="J925" s="52"/>
      <c r="K925" s="52"/>
      <c r="L925" s="52"/>
      <c r="M925" s="52"/>
      <c r="N925" s="52"/>
      <c r="O925" s="52"/>
      <c r="P925" s="52"/>
      <c r="Q925" s="52"/>
      <c r="R925" s="52"/>
      <c r="S925" s="52"/>
      <c r="T925" s="52"/>
      <c r="U925" s="52"/>
      <c r="V925" s="52"/>
      <c r="W925" s="52"/>
      <c r="X925" s="52"/>
      <c r="Y925" s="52"/>
      <c r="Z925" s="52"/>
    </row>
    <row r="926" spans="1:26" ht="15.75" customHeight="1">
      <c r="A926" s="52"/>
      <c r="B926" s="54"/>
      <c r="C926" s="54"/>
      <c r="D926" s="54"/>
      <c r="E926" s="54"/>
      <c r="F926" s="54"/>
      <c r="G926" s="52"/>
      <c r="H926" s="152"/>
      <c r="I926" s="53"/>
      <c r="J926" s="52"/>
      <c r="K926" s="52"/>
      <c r="L926" s="52"/>
      <c r="M926" s="52"/>
      <c r="N926" s="52"/>
      <c r="O926" s="52"/>
      <c r="P926" s="52"/>
      <c r="Q926" s="52"/>
      <c r="R926" s="52"/>
      <c r="S926" s="52"/>
      <c r="T926" s="52"/>
      <c r="U926" s="52"/>
      <c r="V926" s="52"/>
      <c r="W926" s="52"/>
      <c r="X926" s="52"/>
      <c r="Y926" s="52"/>
      <c r="Z926" s="52"/>
    </row>
    <row r="927" spans="1:26" ht="15.75" customHeight="1">
      <c r="A927" s="52"/>
      <c r="B927" s="54"/>
      <c r="C927" s="54"/>
      <c r="D927" s="54"/>
      <c r="E927" s="54"/>
      <c r="F927" s="54"/>
      <c r="G927" s="52"/>
      <c r="H927" s="152"/>
      <c r="I927" s="53"/>
      <c r="J927" s="52"/>
      <c r="K927" s="52"/>
      <c r="L927" s="52"/>
      <c r="M927" s="52"/>
      <c r="N927" s="52"/>
      <c r="O927" s="52"/>
      <c r="P927" s="52"/>
      <c r="Q927" s="52"/>
      <c r="R927" s="52"/>
      <c r="S927" s="52"/>
      <c r="T927" s="52"/>
      <c r="U927" s="52"/>
      <c r="V927" s="52"/>
      <c r="W927" s="52"/>
      <c r="X927" s="52"/>
      <c r="Y927" s="52"/>
      <c r="Z927" s="52"/>
    </row>
    <row r="928" spans="1:26" ht="15.75" customHeight="1">
      <c r="A928" s="52"/>
      <c r="B928" s="54"/>
      <c r="C928" s="54"/>
      <c r="D928" s="54"/>
      <c r="E928" s="54"/>
      <c r="F928" s="54"/>
      <c r="G928" s="52"/>
      <c r="H928" s="152"/>
      <c r="I928" s="53"/>
      <c r="J928" s="52"/>
      <c r="K928" s="52"/>
      <c r="L928" s="52"/>
      <c r="M928" s="52"/>
      <c r="N928" s="52"/>
      <c r="O928" s="52"/>
      <c r="P928" s="52"/>
      <c r="Q928" s="52"/>
      <c r="R928" s="52"/>
      <c r="S928" s="52"/>
      <c r="T928" s="52"/>
      <c r="U928" s="52"/>
      <c r="V928" s="52"/>
      <c r="W928" s="52"/>
      <c r="X928" s="52"/>
      <c r="Y928" s="52"/>
      <c r="Z928" s="52"/>
    </row>
    <row r="929" spans="1:26" ht="15.75" customHeight="1">
      <c r="A929" s="52"/>
      <c r="B929" s="54"/>
      <c r="C929" s="54"/>
      <c r="D929" s="54"/>
      <c r="E929" s="54"/>
      <c r="F929" s="54"/>
      <c r="G929" s="52"/>
      <c r="H929" s="152"/>
      <c r="I929" s="53"/>
      <c r="J929" s="52"/>
      <c r="K929" s="52"/>
      <c r="L929" s="52"/>
      <c r="M929" s="52"/>
      <c r="N929" s="52"/>
      <c r="O929" s="52"/>
      <c r="P929" s="52"/>
      <c r="Q929" s="52"/>
      <c r="R929" s="52"/>
      <c r="S929" s="52"/>
      <c r="T929" s="52"/>
      <c r="U929" s="52"/>
      <c r="V929" s="52"/>
      <c r="W929" s="52"/>
      <c r="X929" s="52"/>
      <c r="Y929" s="52"/>
      <c r="Z929" s="52"/>
    </row>
    <row r="930" spans="1:26" ht="15.75" customHeight="1">
      <c r="A930" s="52"/>
      <c r="B930" s="54"/>
      <c r="C930" s="54"/>
      <c r="D930" s="54"/>
      <c r="E930" s="54"/>
      <c r="F930" s="54"/>
      <c r="G930" s="52"/>
      <c r="H930" s="152"/>
      <c r="I930" s="53"/>
      <c r="J930" s="52"/>
      <c r="K930" s="52"/>
      <c r="L930" s="52"/>
      <c r="M930" s="52"/>
      <c r="N930" s="52"/>
      <c r="O930" s="52"/>
      <c r="P930" s="52"/>
      <c r="Q930" s="52"/>
      <c r="R930" s="52"/>
      <c r="S930" s="52"/>
      <c r="T930" s="52"/>
      <c r="U930" s="52"/>
      <c r="V930" s="52"/>
      <c r="W930" s="52"/>
      <c r="X930" s="52"/>
      <c r="Y930" s="52"/>
      <c r="Z930" s="52"/>
    </row>
    <row r="931" spans="1:26" ht="15.75" customHeight="1">
      <c r="A931" s="52"/>
      <c r="B931" s="54"/>
      <c r="C931" s="54"/>
      <c r="D931" s="54"/>
      <c r="E931" s="54"/>
      <c r="F931" s="54"/>
      <c r="G931" s="52"/>
      <c r="H931" s="152"/>
      <c r="I931" s="53"/>
      <c r="J931" s="52"/>
      <c r="K931" s="52"/>
      <c r="L931" s="52"/>
      <c r="M931" s="52"/>
      <c r="N931" s="52"/>
      <c r="O931" s="52"/>
      <c r="P931" s="52"/>
      <c r="Q931" s="52"/>
      <c r="R931" s="52"/>
      <c r="S931" s="52"/>
      <c r="T931" s="52"/>
      <c r="U931" s="52"/>
      <c r="V931" s="52"/>
      <c r="W931" s="52"/>
      <c r="X931" s="52"/>
      <c r="Y931" s="52"/>
      <c r="Z931" s="52"/>
    </row>
    <row r="932" spans="1:26" ht="15.75" customHeight="1">
      <c r="A932" s="52"/>
      <c r="B932" s="54"/>
      <c r="C932" s="54"/>
      <c r="D932" s="54"/>
      <c r="E932" s="54"/>
      <c r="F932" s="54"/>
      <c r="G932" s="52"/>
      <c r="H932" s="152"/>
      <c r="I932" s="53"/>
      <c r="J932" s="52"/>
      <c r="K932" s="52"/>
      <c r="L932" s="52"/>
      <c r="M932" s="52"/>
      <c r="N932" s="52"/>
      <c r="O932" s="52"/>
      <c r="P932" s="52"/>
      <c r="Q932" s="52"/>
      <c r="R932" s="52"/>
      <c r="S932" s="52"/>
      <c r="T932" s="52"/>
      <c r="U932" s="52"/>
      <c r="V932" s="52"/>
      <c r="W932" s="52"/>
      <c r="X932" s="52"/>
      <c r="Y932" s="52"/>
      <c r="Z932" s="52"/>
    </row>
    <row r="933" spans="1:26" ht="15.75" customHeight="1">
      <c r="A933" s="52"/>
      <c r="B933" s="54"/>
      <c r="C933" s="54"/>
      <c r="D933" s="54"/>
      <c r="E933" s="54"/>
      <c r="F933" s="54"/>
      <c r="G933" s="52"/>
      <c r="H933" s="152"/>
      <c r="I933" s="53"/>
      <c r="J933" s="52"/>
      <c r="K933" s="52"/>
      <c r="L933" s="52"/>
      <c r="M933" s="52"/>
      <c r="N933" s="52"/>
      <c r="O933" s="52"/>
      <c r="P933" s="52"/>
      <c r="Q933" s="52"/>
      <c r="R933" s="52"/>
      <c r="S933" s="52"/>
      <c r="T933" s="52"/>
      <c r="U933" s="52"/>
      <c r="V933" s="52"/>
      <c r="W933" s="52"/>
      <c r="X933" s="52"/>
      <c r="Y933" s="52"/>
      <c r="Z933" s="52"/>
    </row>
    <row r="934" spans="1:26" ht="15.75" customHeight="1">
      <c r="A934" s="52"/>
      <c r="B934" s="54"/>
      <c r="C934" s="54"/>
      <c r="D934" s="54"/>
      <c r="E934" s="54"/>
      <c r="F934" s="54"/>
      <c r="G934" s="52"/>
      <c r="H934" s="152"/>
      <c r="I934" s="53"/>
      <c r="J934" s="52"/>
      <c r="K934" s="52"/>
      <c r="L934" s="52"/>
      <c r="M934" s="52"/>
      <c r="N934" s="52"/>
      <c r="O934" s="52"/>
      <c r="P934" s="52"/>
      <c r="Q934" s="52"/>
      <c r="R934" s="52"/>
      <c r="S934" s="52"/>
      <c r="T934" s="52"/>
      <c r="U934" s="52"/>
      <c r="V934" s="52"/>
      <c r="W934" s="52"/>
      <c r="X934" s="52"/>
      <c r="Y934" s="52"/>
      <c r="Z934" s="52"/>
    </row>
    <row r="935" spans="1:26" ht="15.75" customHeight="1">
      <c r="A935" s="52"/>
      <c r="B935" s="54"/>
      <c r="C935" s="54"/>
      <c r="D935" s="54"/>
      <c r="E935" s="54"/>
      <c r="F935" s="54"/>
      <c r="G935" s="52"/>
      <c r="H935" s="152"/>
      <c r="I935" s="53"/>
      <c r="J935" s="52"/>
      <c r="K935" s="52"/>
      <c r="L935" s="52"/>
      <c r="M935" s="52"/>
      <c r="N935" s="52"/>
      <c r="O935" s="52"/>
      <c r="P935" s="52"/>
      <c r="Q935" s="52"/>
      <c r="R935" s="52"/>
      <c r="S935" s="52"/>
      <c r="T935" s="52"/>
      <c r="U935" s="52"/>
      <c r="V935" s="52"/>
      <c r="W935" s="52"/>
      <c r="X935" s="52"/>
      <c r="Y935" s="52"/>
      <c r="Z935" s="52"/>
    </row>
    <row r="936" spans="1:26" ht="15.75" customHeight="1">
      <c r="A936" s="52"/>
      <c r="B936" s="54"/>
      <c r="C936" s="54"/>
      <c r="D936" s="54"/>
      <c r="E936" s="54"/>
      <c r="F936" s="54"/>
      <c r="G936" s="52"/>
      <c r="H936" s="152"/>
      <c r="I936" s="53"/>
      <c r="J936" s="52"/>
      <c r="K936" s="52"/>
      <c r="L936" s="52"/>
      <c r="M936" s="52"/>
      <c r="N936" s="52"/>
      <c r="O936" s="52"/>
      <c r="P936" s="52"/>
      <c r="Q936" s="52"/>
      <c r="R936" s="52"/>
      <c r="S936" s="52"/>
      <c r="T936" s="52"/>
      <c r="U936" s="52"/>
      <c r="V936" s="52"/>
      <c r="W936" s="52"/>
      <c r="X936" s="52"/>
      <c r="Y936" s="52"/>
      <c r="Z936" s="52"/>
    </row>
    <row r="937" spans="1:26" ht="15.75" customHeight="1">
      <c r="A937" s="52"/>
      <c r="B937" s="54"/>
      <c r="C937" s="54"/>
      <c r="D937" s="54"/>
      <c r="E937" s="54"/>
      <c r="F937" s="54"/>
      <c r="G937" s="52"/>
      <c r="H937" s="152"/>
      <c r="I937" s="53"/>
      <c r="J937" s="52"/>
      <c r="K937" s="52"/>
      <c r="L937" s="52"/>
      <c r="M937" s="52"/>
      <c r="N937" s="52"/>
      <c r="O937" s="52"/>
      <c r="P937" s="52"/>
      <c r="Q937" s="52"/>
      <c r="R937" s="52"/>
      <c r="S937" s="52"/>
      <c r="T937" s="52"/>
      <c r="U937" s="52"/>
      <c r="V937" s="52"/>
      <c r="W937" s="52"/>
      <c r="X937" s="52"/>
      <c r="Y937" s="52"/>
      <c r="Z937" s="52"/>
    </row>
    <row r="938" spans="1:26" ht="15.75" customHeight="1">
      <c r="A938" s="52"/>
      <c r="B938" s="54"/>
      <c r="C938" s="54"/>
      <c r="D938" s="54"/>
      <c r="E938" s="54"/>
      <c r="F938" s="54"/>
      <c r="G938" s="52"/>
      <c r="H938" s="152"/>
      <c r="I938" s="53"/>
      <c r="J938" s="52"/>
      <c r="K938" s="52"/>
      <c r="L938" s="52"/>
      <c r="M938" s="52"/>
      <c r="N938" s="52"/>
      <c r="O938" s="52"/>
      <c r="P938" s="52"/>
      <c r="Q938" s="52"/>
      <c r="R938" s="52"/>
      <c r="S938" s="52"/>
      <c r="T938" s="52"/>
      <c r="U938" s="52"/>
      <c r="V938" s="52"/>
      <c r="W938" s="52"/>
      <c r="X938" s="52"/>
      <c r="Y938" s="52"/>
      <c r="Z938" s="52"/>
    </row>
    <row r="939" spans="1:26" ht="15.75" customHeight="1">
      <c r="A939" s="52"/>
      <c r="B939" s="54"/>
      <c r="C939" s="54"/>
      <c r="D939" s="54"/>
      <c r="E939" s="54"/>
      <c r="F939" s="54"/>
      <c r="G939" s="52"/>
      <c r="H939" s="152"/>
      <c r="I939" s="53"/>
      <c r="J939" s="52"/>
      <c r="K939" s="52"/>
      <c r="L939" s="52"/>
      <c r="M939" s="52"/>
      <c r="N939" s="52"/>
      <c r="O939" s="52"/>
      <c r="P939" s="52"/>
      <c r="Q939" s="52"/>
      <c r="R939" s="52"/>
      <c r="S939" s="52"/>
      <c r="T939" s="52"/>
      <c r="U939" s="52"/>
      <c r="V939" s="52"/>
      <c r="W939" s="52"/>
      <c r="X939" s="52"/>
      <c r="Y939" s="52"/>
      <c r="Z939" s="52"/>
    </row>
    <row r="940" spans="1:26" ht="15.75" customHeight="1">
      <c r="A940" s="52"/>
      <c r="B940" s="54"/>
      <c r="C940" s="54"/>
      <c r="D940" s="54"/>
      <c r="E940" s="54"/>
      <c r="F940" s="54"/>
      <c r="G940" s="52"/>
      <c r="H940" s="152"/>
      <c r="I940" s="53"/>
      <c r="J940" s="52"/>
      <c r="K940" s="52"/>
      <c r="L940" s="52"/>
      <c r="M940" s="52"/>
      <c r="N940" s="52"/>
      <c r="O940" s="52"/>
      <c r="P940" s="52"/>
      <c r="Q940" s="52"/>
      <c r="R940" s="52"/>
      <c r="S940" s="52"/>
      <c r="T940" s="52"/>
      <c r="U940" s="52"/>
      <c r="V940" s="52"/>
      <c r="W940" s="52"/>
      <c r="X940" s="52"/>
      <c r="Y940" s="52"/>
      <c r="Z940" s="52"/>
    </row>
    <row r="941" spans="1:26" ht="15.75" customHeight="1">
      <c r="A941" s="52"/>
      <c r="B941" s="54"/>
      <c r="C941" s="54"/>
      <c r="D941" s="54"/>
      <c r="E941" s="54"/>
      <c r="F941" s="54"/>
      <c r="G941" s="52"/>
      <c r="H941" s="152"/>
      <c r="I941" s="53"/>
      <c r="J941" s="52"/>
      <c r="K941" s="52"/>
      <c r="L941" s="52"/>
      <c r="M941" s="52"/>
      <c r="N941" s="52"/>
      <c r="O941" s="52"/>
      <c r="P941" s="52"/>
      <c r="Q941" s="52"/>
      <c r="R941" s="52"/>
      <c r="S941" s="52"/>
      <c r="T941" s="52"/>
      <c r="U941" s="52"/>
      <c r="V941" s="52"/>
      <c r="W941" s="52"/>
      <c r="X941" s="52"/>
      <c r="Y941" s="52"/>
      <c r="Z941" s="52"/>
    </row>
    <row r="942" spans="1:26" ht="15.75" customHeight="1">
      <c r="A942" s="52"/>
      <c r="B942" s="54"/>
      <c r="C942" s="54"/>
      <c r="D942" s="54"/>
      <c r="E942" s="54"/>
      <c r="F942" s="54"/>
      <c r="G942" s="52"/>
      <c r="H942" s="152"/>
      <c r="I942" s="53"/>
      <c r="J942" s="52"/>
      <c r="K942" s="52"/>
      <c r="L942" s="52"/>
      <c r="M942" s="52"/>
      <c r="N942" s="52"/>
      <c r="O942" s="52"/>
      <c r="P942" s="52"/>
      <c r="Q942" s="52"/>
      <c r="R942" s="52"/>
      <c r="S942" s="52"/>
      <c r="T942" s="52"/>
      <c r="U942" s="52"/>
      <c r="V942" s="52"/>
      <c r="W942" s="52"/>
      <c r="X942" s="52"/>
      <c r="Y942" s="52"/>
      <c r="Z942" s="52"/>
    </row>
    <row r="943" spans="1:26" ht="15.75" customHeight="1">
      <c r="A943" s="52"/>
      <c r="B943" s="54"/>
      <c r="C943" s="54"/>
      <c r="D943" s="54"/>
      <c r="E943" s="54"/>
      <c r="F943" s="54"/>
      <c r="G943" s="52"/>
      <c r="H943" s="152"/>
      <c r="I943" s="53"/>
      <c r="J943" s="52"/>
      <c r="K943" s="52"/>
      <c r="L943" s="52"/>
      <c r="M943" s="52"/>
      <c r="N943" s="52"/>
      <c r="O943" s="52"/>
      <c r="P943" s="52"/>
      <c r="Q943" s="52"/>
      <c r="R943" s="52"/>
      <c r="S943" s="52"/>
      <c r="T943" s="52"/>
      <c r="U943" s="52"/>
      <c r="V943" s="52"/>
      <c r="W943" s="52"/>
      <c r="X943" s="52"/>
      <c r="Y943" s="52"/>
      <c r="Z943" s="52"/>
    </row>
    <row r="944" spans="1:26" ht="15.75" customHeight="1">
      <c r="A944" s="52"/>
      <c r="B944" s="54"/>
      <c r="C944" s="54"/>
      <c r="D944" s="54"/>
      <c r="E944" s="54"/>
      <c r="F944" s="54"/>
      <c r="G944" s="52"/>
      <c r="H944" s="152"/>
      <c r="I944" s="53"/>
      <c r="J944" s="52"/>
      <c r="K944" s="52"/>
      <c r="L944" s="52"/>
      <c r="M944" s="52"/>
      <c r="N944" s="52"/>
      <c r="O944" s="52"/>
      <c r="P944" s="52"/>
      <c r="Q944" s="52"/>
      <c r="R944" s="52"/>
      <c r="S944" s="52"/>
      <c r="T944" s="52"/>
      <c r="U944" s="52"/>
      <c r="V944" s="52"/>
      <c r="W944" s="52"/>
      <c r="X944" s="52"/>
      <c r="Y944" s="52"/>
      <c r="Z944" s="52"/>
    </row>
    <row r="945" spans="1:26" ht="15.75" customHeight="1">
      <c r="A945" s="52"/>
      <c r="B945" s="54"/>
      <c r="C945" s="54"/>
      <c r="D945" s="54"/>
      <c r="E945" s="54"/>
      <c r="F945" s="54"/>
      <c r="G945" s="52"/>
      <c r="H945" s="152"/>
      <c r="I945" s="53"/>
      <c r="J945" s="52"/>
      <c r="K945" s="52"/>
      <c r="L945" s="52"/>
      <c r="M945" s="52"/>
      <c r="N945" s="52"/>
      <c r="O945" s="52"/>
      <c r="P945" s="52"/>
      <c r="Q945" s="52"/>
      <c r="R945" s="52"/>
      <c r="S945" s="52"/>
      <c r="T945" s="52"/>
      <c r="U945" s="52"/>
      <c r="V945" s="52"/>
      <c r="W945" s="52"/>
      <c r="X945" s="52"/>
      <c r="Y945" s="52"/>
      <c r="Z945" s="52"/>
    </row>
    <row r="946" spans="1:26" ht="15.75" customHeight="1">
      <c r="A946" s="52"/>
      <c r="B946" s="54"/>
      <c r="C946" s="54"/>
      <c r="D946" s="54"/>
      <c r="E946" s="54"/>
      <c r="F946" s="54"/>
      <c r="G946" s="52"/>
      <c r="H946" s="152"/>
      <c r="I946" s="53"/>
      <c r="J946" s="52"/>
      <c r="K946" s="52"/>
      <c r="L946" s="52"/>
      <c r="M946" s="52"/>
      <c r="N946" s="52"/>
      <c r="O946" s="52"/>
      <c r="P946" s="52"/>
      <c r="Q946" s="52"/>
      <c r="R946" s="52"/>
      <c r="S946" s="52"/>
      <c r="T946" s="52"/>
      <c r="U946" s="52"/>
      <c r="V946" s="52"/>
      <c r="W946" s="52"/>
      <c r="X946" s="52"/>
      <c r="Y946" s="52"/>
      <c r="Z946" s="52"/>
    </row>
    <row r="947" spans="1:26" ht="15.75" customHeight="1">
      <c r="A947" s="52"/>
      <c r="B947" s="54"/>
      <c r="C947" s="54"/>
      <c r="D947" s="54"/>
      <c r="E947" s="54"/>
      <c r="F947" s="54"/>
      <c r="G947" s="52"/>
      <c r="H947" s="152"/>
      <c r="I947" s="53"/>
      <c r="J947" s="52"/>
      <c r="K947" s="52"/>
      <c r="L947" s="52"/>
      <c r="M947" s="52"/>
      <c r="N947" s="52"/>
      <c r="O947" s="52"/>
      <c r="P947" s="52"/>
      <c r="Q947" s="52"/>
      <c r="R947" s="52"/>
      <c r="S947" s="52"/>
      <c r="T947" s="52"/>
      <c r="U947" s="52"/>
      <c r="V947" s="52"/>
      <c r="W947" s="52"/>
      <c r="X947" s="52"/>
      <c r="Y947" s="52"/>
      <c r="Z947" s="52"/>
    </row>
    <row r="948" spans="1:26" ht="15.75" customHeight="1">
      <c r="A948" s="52"/>
      <c r="B948" s="54"/>
      <c r="C948" s="54"/>
      <c r="D948" s="54"/>
      <c r="E948" s="54"/>
      <c r="F948" s="54"/>
      <c r="G948" s="52"/>
      <c r="H948" s="152"/>
      <c r="I948" s="53"/>
      <c r="J948" s="52"/>
      <c r="K948" s="52"/>
      <c r="L948" s="52"/>
      <c r="M948" s="52"/>
      <c r="N948" s="52"/>
      <c r="O948" s="52"/>
      <c r="P948" s="52"/>
      <c r="Q948" s="52"/>
      <c r="R948" s="52"/>
      <c r="S948" s="52"/>
      <c r="T948" s="52"/>
      <c r="U948" s="52"/>
      <c r="V948" s="52"/>
      <c r="W948" s="52"/>
      <c r="X948" s="52"/>
      <c r="Y948" s="52"/>
      <c r="Z948" s="52"/>
    </row>
    <row r="949" spans="1:26" ht="15.75" customHeight="1">
      <c r="A949" s="52"/>
      <c r="B949" s="54"/>
      <c r="C949" s="54"/>
      <c r="D949" s="54"/>
      <c r="E949" s="54"/>
      <c r="F949" s="54"/>
      <c r="G949" s="52"/>
      <c r="H949" s="152"/>
      <c r="I949" s="53"/>
      <c r="J949" s="52"/>
      <c r="K949" s="52"/>
      <c r="L949" s="52"/>
      <c r="M949" s="52"/>
      <c r="N949" s="52"/>
      <c r="O949" s="52"/>
      <c r="P949" s="52"/>
      <c r="Q949" s="52"/>
      <c r="R949" s="52"/>
      <c r="S949" s="52"/>
      <c r="T949" s="52"/>
      <c r="U949" s="52"/>
      <c r="V949" s="52"/>
      <c r="W949" s="52"/>
      <c r="X949" s="52"/>
      <c r="Y949" s="52"/>
      <c r="Z949" s="52"/>
    </row>
    <row r="950" spans="1:26" ht="15.75" customHeight="1">
      <c r="A950" s="52"/>
      <c r="B950" s="54"/>
      <c r="C950" s="54"/>
      <c r="D950" s="54"/>
      <c r="E950" s="54"/>
      <c r="F950" s="54"/>
      <c r="G950" s="52"/>
      <c r="H950" s="152"/>
      <c r="I950" s="53"/>
      <c r="J950" s="52"/>
      <c r="K950" s="52"/>
      <c r="L950" s="52"/>
      <c r="M950" s="52"/>
      <c r="N950" s="52"/>
      <c r="O950" s="52"/>
      <c r="P950" s="52"/>
      <c r="Q950" s="52"/>
      <c r="R950" s="52"/>
      <c r="S950" s="52"/>
      <c r="T950" s="52"/>
      <c r="U950" s="52"/>
      <c r="V950" s="52"/>
      <c r="W950" s="52"/>
      <c r="X950" s="52"/>
      <c r="Y950" s="52"/>
      <c r="Z950" s="52"/>
    </row>
    <row r="951" spans="1:26" ht="15.75" customHeight="1">
      <c r="A951" s="52"/>
      <c r="B951" s="54"/>
      <c r="C951" s="54"/>
      <c r="D951" s="54"/>
      <c r="E951" s="54"/>
      <c r="F951" s="54"/>
      <c r="G951" s="52"/>
      <c r="H951" s="152"/>
      <c r="I951" s="53"/>
      <c r="J951" s="52"/>
      <c r="K951" s="52"/>
      <c r="L951" s="52"/>
      <c r="M951" s="52"/>
      <c r="N951" s="52"/>
      <c r="O951" s="52"/>
      <c r="P951" s="52"/>
      <c r="Q951" s="52"/>
      <c r="R951" s="52"/>
      <c r="S951" s="52"/>
      <c r="T951" s="52"/>
      <c r="U951" s="52"/>
      <c r="V951" s="52"/>
      <c r="W951" s="52"/>
      <c r="X951" s="52"/>
      <c r="Y951" s="52"/>
      <c r="Z951" s="52"/>
    </row>
    <row r="952" spans="1:26" ht="15.75" customHeight="1">
      <c r="A952" s="52"/>
      <c r="B952" s="54"/>
      <c r="C952" s="54"/>
      <c r="D952" s="54"/>
      <c r="E952" s="54"/>
      <c r="F952" s="54"/>
      <c r="G952" s="52"/>
      <c r="H952" s="152"/>
      <c r="I952" s="53"/>
      <c r="J952" s="52"/>
      <c r="K952" s="52"/>
      <c r="L952" s="52"/>
      <c r="M952" s="52"/>
      <c r="N952" s="52"/>
      <c r="O952" s="52"/>
      <c r="P952" s="52"/>
      <c r="Q952" s="52"/>
      <c r="R952" s="52"/>
      <c r="S952" s="52"/>
      <c r="T952" s="52"/>
      <c r="U952" s="52"/>
      <c r="V952" s="52"/>
      <c r="W952" s="52"/>
      <c r="X952" s="52"/>
      <c r="Y952" s="52"/>
      <c r="Z952" s="52"/>
    </row>
    <row r="953" spans="1:26" ht="15.75" customHeight="1">
      <c r="A953" s="52"/>
      <c r="B953" s="54"/>
      <c r="C953" s="54"/>
      <c r="D953" s="54"/>
      <c r="E953" s="54"/>
      <c r="F953" s="54"/>
      <c r="G953" s="52"/>
      <c r="H953" s="152"/>
      <c r="I953" s="53"/>
      <c r="J953" s="52"/>
      <c r="K953" s="52"/>
      <c r="L953" s="52"/>
      <c r="M953" s="52"/>
      <c r="N953" s="52"/>
      <c r="O953" s="52"/>
      <c r="P953" s="52"/>
      <c r="Q953" s="52"/>
      <c r="R953" s="52"/>
      <c r="S953" s="52"/>
      <c r="T953" s="52"/>
      <c r="U953" s="52"/>
      <c r="V953" s="52"/>
      <c r="W953" s="52"/>
      <c r="X953" s="52"/>
      <c r="Y953" s="52"/>
      <c r="Z953" s="52"/>
    </row>
    <row r="954" spans="1:26" ht="15.75" customHeight="1">
      <c r="A954" s="52"/>
      <c r="B954" s="54"/>
      <c r="C954" s="54"/>
      <c r="D954" s="54"/>
      <c r="E954" s="54"/>
      <c r="F954" s="54"/>
      <c r="G954" s="52"/>
      <c r="H954" s="152"/>
      <c r="I954" s="53"/>
      <c r="J954" s="52"/>
      <c r="K954" s="52"/>
      <c r="L954" s="52"/>
      <c r="M954" s="52"/>
      <c r="N954" s="52"/>
      <c r="O954" s="52"/>
      <c r="P954" s="52"/>
      <c r="Q954" s="52"/>
      <c r="R954" s="52"/>
      <c r="S954" s="52"/>
      <c r="T954" s="52"/>
      <c r="U954" s="52"/>
      <c r="V954" s="52"/>
      <c r="W954" s="52"/>
      <c r="X954" s="52"/>
      <c r="Y954" s="52"/>
      <c r="Z954" s="52"/>
    </row>
    <row r="955" spans="1:26" ht="15.75" customHeight="1">
      <c r="A955" s="52"/>
      <c r="B955" s="54"/>
      <c r="C955" s="54"/>
      <c r="D955" s="54"/>
      <c r="E955" s="54"/>
      <c r="F955" s="54"/>
      <c r="G955" s="52"/>
      <c r="H955" s="152"/>
      <c r="I955" s="53"/>
      <c r="J955" s="52"/>
      <c r="K955" s="52"/>
      <c r="L955" s="52"/>
      <c r="M955" s="52"/>
      <c r="N955" s="52"/>
      <c r="O955" s="52"/>
      <c r="P955" s="52"/>
      <c r="Q955" s="52"/>
      <c r="R955" s="52"/>
      <c r="S955" s="52"/>
      <c r="T955" s="52"/>
      <c r="U955" s="52"/>
      <c r="V955" s="52"/>
      <c r="W955" s="52"/>
      <c r="X955" s="52"/>
      <c r="Y955" s="52"/>
      <c r="Z955" s="52"/>
    </row>
    <row r="956" spans="1:26" ht="15.75" customHeight="1">
      <c r="A956" s="52"/>
      <c r="B956" s="54"/>
      <c r="C956" s="54"/>
      <c r="D956" s="54"/>
      <c r="E956" s="54"/>
      <c r="F956" s="54"/>
      <c r="G956" s="52"/>
      <c r="H956" s="152"/>
      <c r="I956" s="53"/>
      <c r="J956" s="52"/>
      <c r="K956" s="52"/>
      <c r="L956" s="52"/>
      <c r="M956" s="52"/>
      <c r="N956" s="52"/>
      <c r="O956" s="52"/>
      <c r="P956" s="52"/>
      <c r="Q956" s="52"/>
      <c r="R956" s="52"/>
      <c r="S956" s="52"/>
      <c r="T956" s="52"/>
      <c r="U956" s="52"/>
      <c r="V956" s="52"/>
      <c r="W956" s="52"/>
      <c r="X956" s="52"/>
      <c r="Y956" s="52"/>
      <c r="Z956" s="52"/>
    </row>
    <row r="957" spans="1:26" ht="15.75" customHeight="1">
      <c r="A957" s="52"/>
      <c r="B957" s="54"/>
      <c r="C957" s="54"/>
      <c r="D957" s="54"/>
      <c r="E957" s="54"/>
      <c r="F957" s="54"/>
      <c r="G957" s="52"/>
      <c r="H957" s="152"/>
      <c r="I957" s="53"/>
      <c r="J957" s="52"/>
      <c r="K957" s="52"/>
      <c r="L957" s="52"/>
      <c r="M957" s="52"/>
      <c r="N957" s="52"/>
      <c r="O957" s="52"/>
      <c r="P957" s="52"/>
      <c r="Q957" s="52"/>
      <c r="R957" s="52"/>
      <c r="S957" s="52"/>
      <c r="T957" s="52"/>
      <c r="U957" s="52"/>
      <c r="V957" s="52"/>
      <c r="W957" s="52"/>
      <c r="X957" s="52"/>
      <c r="Y957" s="52"/>
      <c r="Z957" s="52"/>
    </row>
    <row r="958" spans="1:26" ht="15.75" customHeight="1">
      <c r="A958" s="52"/>
      <c r="B958" s="54"/>
      <c r="C958" s="54"/>
      <c r="D958" s="54"/>
      <c r="E958" s="54"/>
      <c r="F958" s="54"/>
      <c r="G958" s="52"/>
      <c r="H958" s="152"/>
      <c r="I958" s="53"/>
      <c r="J958" s="52"/>
      <c r="K958" s="52"/>
      <c r="L958" s="52"/>
      <c r="M958" s="52"/>
      <c r="N958" s="52"/>
      <c r="O958" s="52"/>
      <c r="P958" s="52"/>
      <c r="Q958" s="52"/>
      <c r="R958" s="52"/>
      <c r="S958" s="52"/>
      <c r="T958" s="52"/>
      <c r="U958" s="52"/>
      <c r="V958" s="52"/>
      <c r="W958" s="52"/>
      <c r="X958" s="52"/>
      <c r="Y958" s="52"/>
      <c r="Z958" s="52"/>
    </row>
    <row r="959" spans="1:26" ht="15.75" customHeight="1">
      <c r="A959" s="52"/>
      <c r="B959" s="54"/>
      <c r="C959" s="54"/>
      <c r="D959" s="54"/>
      <c r="E959" s="54"/>
      <c r="F959" s="54"/>
      <c r="G959" s="52"/>
      <c r="H959" s="152"/>
      <c r="I959" s="53"/>
      <c r="J959" s="52"/>
      <c r="K959" s="52"/>
      <c r="L959" s="52"/>
      <c r="M959" s="52"/>
      <c r="N959" s="52"/>
      <c r="O959" s="52"/>
      <c r="P959" s="52"/>
      <c r="Q959" s="52"/>
      <c r="R959" s="52"/>
      <c r="S959" s="52"/>
      <c r="T959" s="52"/>
      <c r="U959" s="52"/>
      <c r="V959" s="52"/>
      <c r="W959" s="52"/>
      <c r="X959" s="52"/>
      <c r="Y959" s="52"/>
      <c r="Z959" s="52"/>
    </row>
    <row r="960" spans="1:26" ht="15.75" customHeight="1">
      <c r="A960" s="52"/>
      <c r="B960" s="54"/>
      <c r="C960" s="54"/>
      <c r="D960" s="54"/>
      <c r="E960" s="54"/>
      <c r="F960" s="54"/>
      <c r="G960" s="52"/>
      <c r="H960" s="152"/>
      <c r="I960" s="53"/>
      <c r="J960" s="52"/>
      <c r="K960" s="52"/>
      <c r="L960" s="52"/>
      <c r="M960" s="52"/>
      <c r="N960" s="52"/>
      <c r="O960" s="52"/>
      <c r="P960" s="52"/>
      <c r="Q960" s="52"/>
      <c r="R960" s="52"/>
      <c r="S960" s="52"/>
      <c r="T960" s="52"/>
      <c r="U960" s="52"/>
      <c r="V960" s="52"/>
      <c r="W960" s="52"/>
      <c r="X960" s="52"/>
      <c r="Y960" s="52"/>
      <c r="Z960" s="52"/>
    </row>
    <row r="961" spans="1:26" ht="15.75" customHeight="1">
      <c r="A961" s="52"/>
      <c r="B961" s="54"/>
      <c r="C961" s="54"/>
      <c r="D961" s="54"/>
      <c r="E961" s="54"/>
      <c r="F961" s="54"/>
      <c r="G961" s="52"/>
      <c r="H961" s="152"/>
      <c r="I961" s="53"/>
      <c r="J961" s="52"/>
      <c r="K961" s="52"/>
      <c r="L961" s="52"/>
      <c r="M961" s="52"/>
      <c r="N961" s="52"/>
      <c r="O961" s="52"/>
      <c r="P961" s="52"/>
      <c r="Q961" s="52"/>
      <c r="R961" s="52"/>
      <c r="S961" s="52"/>
      <c r="T961" s="52"/>
      <c r="U961" s="52"/>
      <c r="V961" s="52"/>
      <c r="W961" s="52"/>
      <c r="X961" s="52"/>
      <c r="Y961" s="52"/>
      <c r="Z961" s="52"/>
    </row>
    <row r="962" spans="1:26" ht="15.75" customHeight="1">
      <c r="A962" s="52"/>
      <c r="B962" s="54"/>
      <c r="C962" s="54"/>
      <c r="D962" s="54"/>
      <c r="E962" s="54"/>
      <c r="F962" s="54"/>
      <c r="G962" s="52"/>
      <c r="H962" s="152"/>
      <c r="I962" s="53"/>
      <c r="J962" s="52"/>
      <c r="K962" s="52"/>
      <c r="L962" s="52"/>
      <c r="M962" s="52"/>
      <c r="N962" s="52"/>
      <c r="O962" s="52"/>
      <c r="P962" s="52"/>
      <c r="Q962" s="52"/>
      <c r="R962" s="52"/>
      <c r="S962" s="52"/>
      <c r="T962" s="52"/>
      <c r="U962" s="52"/>
      <c r="V962" s="52"/>
      <c r="W962" s="52"/>
      <c r="X962" s="52"/>
      <c r="Y962" s="52"/>
      <c r="Z962" s="52"/>
    </row>
    <row r="963" spans="1:26" ht="15.75" customHeight="1">
      <c r="A963" s="52"/>
      <c r="B963" s="54"/>
      <c r="C963" s="54"/>
      <c r="D963" s="54"/>
      <c r="E963" s="54"/>
      <c r="F963" s="54"/>
      <c r="G963" s="52"/>
      <c r="H963" s="152"/>
      <c r="I963" s="53"/>
      <c r="J963" s="52"/>
      <c r="K963" s="52"/>
      <c r="L963" s="52"/>
      <c r="M963" s="52"/>
      <c r="N963" s="52"/>
      <c r="O963" s="52"/>
      <c r="P963" s="52"/>
      <c r="Q963" s="52"/>
      <c r="R963" s="52"/>
      <c r="S963" s="52"/>
      <c r="T963" s="52"/>
      <c r="U963" s="52"/>
      <c r="V963" s="52"/>
      <c r="W963" s="52"/>
      <c r="X963" s="52"/>
      <c r="Y963" s="52"/>
      <c r="Z963" s="52"/>
    </row>
    <row r="964" spans="1:26" ht="15.75" customHeight="1">
      <c r="A964" s="52"/>
      <c r="B964" s="54"/>
      <c r="C964" s="54"/>
      <c r="D964" s="54"/>
      <c r="E964" s="54"/>
      <c r="F964" s="54"/>
      <c r="G964" s="52"/>
      <c r="H964" s="152"/>
      <c r="I964" s="53"/>
      <c r="J964" s="52"/>
      <c r="K964" s="52"/>
      <c r="L964" s="52"/>
      <c r="M964" s="52"/>
      <c r="N964" s="52"/>
      <c r="O964" s="52"/>
      <c r="P964" s="52"/>
      <c r="Q964" s="52"/>
      <c r="R964" s="52"/>
      <c r="S964" s="52"/>
      <c r="T964" s="52"/>
      <c r="U964" s="52"/>
      <c r="V964" s="52"/>
      <c r="W964" s="52"/>
      <c r="X964" s="52"/>
      <c r="Y964" s="52"/>
      <c r="Z964" s="52"/>
    </row>
    <row r="965" spans="1:26" ht="15.75" customHeight="1">
      <c r="A965" s="52"/>
      <c r="B965" s="54"/>
      <c r="C965" s="54"/>
      <c r="D965" s="54"/>
      <c r="E965" s="54"/>
      <c r="F965" s="54"/>
      <c r="G965" s="52"/>
      <c r="H965" s="152"/>
      <c r="I965" s="53"/>
      <c r="J965" s="52"/>
      <c r="K965" s="52"/>
      <c r="L965" s="52"/>
      <c r="M965" s="52"/>
      <c r="N965" s="52"/>
      <c r="O965" s="52"/>
      <c r="P965" s="52"/>
      <c r="Q965" s="52"/>
      <c r="R965" s="52"/>
      <c r="S965" s="52"/>
      <c r="T965" s="52"/>
      <c r="U965" s="52"/>
      <c r="V965" s="52"/>
      <c r="W965" s="52"/>
      <c r="X965" s="52"/>
      <c r="Y965" s="52"/>
      <c r="Z965" s="52"/>
    </row>
    <row r="966" spans="1:26" ht="15.75" customHeight="1">
      <c r="A966" s="52"/>
      <c r="B966" s="54"/>
      <c r="C966" s="54"/>
      <c r="D966" s="54"/>
      <c r="E966" s="54"/>
      <c r="F966" s="54"/>
      <c r="G966" s="52"/>
      <c r="H966" s="152"/>
      <c r="I966" s="53"/>
      <c r="J966" s="52"/>
      <c r="K966" s="52"/>
      <c r="L966" s="52"/>
      <c r="M966" s="52"/>
      <c r="N966" s="52"/>
      <c r="O966" s="52"/>
      <c r="P966" s="52"/>
      <c r="Q966" s="52"/>
      <c r="R966" s="52"/>
      <c r="S966" s="52"/>
      <c r="T966" s="52"/>
      <c r="U966" s="52"/>
      <c r="V966" s="52"/>
      <c r="W966" s="52"/>
      <c r="X966" s="52"/>
      <c r="Y966" s="52"/>
      <c r="Z966" s="52"/>
    </row>
    <row r="967" spans="1:26" ht="15.75" customHeight="1">
      <c r="A967" s="52"/>
      <c r="B967" s="54"/>
      <c r="C967" s="54"/>
      <c r="D967" s="54"/>
      <c r="E967" s="54"/>
      <c r="F967" s="54"/>
      <c r="G967" s="52"/>
      <c r="H967" s="152"/>
      <c r="I967" s="53"/>
      <c r="J967" s="52"/>
      <c r="K967" s="52"/>
      <c r="L967" s="52"/>
      <c r="M967" s="52"/>
      <c r="N967" s="52"/>
      <c r="O967" s="52"/>
      <c r="P967" s="52"/>
      <c r="Q967" s="52"/>
      <c r="R967" s="52"/>
      <c r="S967" s="52"/>
      <c r="T967" s="52"/>
      <c r="U967" s="52"/>
      <c r="V967" s="52"/>
      <c r="W967" s="52"/>
      <c r="X967" s="52"/>
      <c r="Y967" s="52"/>
      <c r="Z967" s="52"/>
    </row>
    <row r="968" spans="1:26" ht="15.75" customHeight="1">
      <c r="A968" s="52"/>
      <c r="B968" s="54"/>
      <c r="C968" s="54"/>
      <c r="D968" s="54"/>
      <c r="E968" s="54"/>
      <c r="F968" s="54"/>
      <c r="G968" s="52"/>
      <c r="H968" s="152"/>
      <c r="I968" s="53"/>
      <c r="J968" s="52"/>
      <c r="K968" s="52"/>
      <c r="L968" s="52"/>
      <c r="M968" s="52"/>
      <c r="N968" s="52"/>
      <c r="O968" s="52"/>
      <c r="P968" s="52"/>
      <c r="Q968" s="52"/>
      <c r="R968" s="52"/>
      <c r="S968" s="52"/>
      <c r="T968" s="52"/>
      <c r="U968" s="52"/>
      <c r="V968" s="52"/>
      <c r="W968" s="52"/>
      <c r="X968" s="52"/>
      <c r="Y968" s="52"/>
      <c r="Z968" s="52"/>
    </row>
    <row r="969" spans="1:26" ht="15.75" customHeight="1">
      <c r="A969" s="52"/>
      <c r="B969" s="54"/>
      <c r="C969" s="54"/>
      <c r="D969" s="54"/>
      <c r="E969" s="54"/>
      <c r="F969" s="54"/>
      <c r="G969" s="52"/>
      <c r="H969" s="152"/>
      <c r="I969" s="53"/>
      <c r="J969" s="52"/>
      <c r="K969" s="52"/>
      <c r="L969" s="52"/>
      <c r="M969" s="52"/>
      <c r="N969" s="52"/>
      <c r="O969" s="52"/>
      <c r="P969" s="52"/>
      <c r="Q969" s="52"/>
      <c r="R969" s="52"/>
      <c r="S969" s="52"/>
      <c r="T969" s="52"/>
      <c r="U969" s="52"/>
      <c r="V969" s="52"/>
      <c r="W969" s="52"/>
      <c r="X969" s="52"/>
      <c r="Y969" s="52"/>
      <c r="Z969" s="52"/>
    </row>
    <row r="970" spans="1:26" ht="15.75" customHeight="1">
      <c r="A970" s="52"/>
      <c r="B970" s="54"/>
      <c r="C970" s="54"/>
      <c r="D970" s="54"/>
      <c r="E970" s="54"/>
      <c r="F970" s="54"/>
      <c r="G970" s="52"/>
      <c r="H970" s="152"/>
      <c r="I970" s="53"/>
      <c r="J970" s="52"/>
      <c r="K970" s="52"/>
      <c r="L970" s="52"/>
      <c r="M970" s="52"/>
      <c r="N970" s="52"/>
      <c r="O970" s="52"/>
      <c r="P970" s="52"/>
      <c r="Q970" s="52"/>
      <c r="R970" s="52"/>
      <c r="S970" s="52"/>
      <c r="T970" s="52"/>
      <c r="U970" s="52"/>
      <c r="V970" s="52"/>
      <c r="W970" s="52"/>
      <c r="X970" s="52"/>
      <c r="Y970" s="52"/>
      <c r="Z970" s="52"/>
    </row>
    <row r="971" spans="1:26" ht="15.75" customHeight="1">
      <c r="A971" s="52"/>
      <c r="B971" s="54"/>
      <c r="C971" s="54"/>
      <c r="D971" s="54"/>
      <c r="E971" s="54"/>
      <c r="F971" s="54"/>
      <c r="G971" s="52"/>
      <c r="H971" s="152"/>
      <c r="I971" s="53"/>
      <c r="J971" s="52"/>
      <c r="K971" s="52"/>
      <c r="L971" s="52"/>
      <c r="M971" s="52"/>
      <c r="N971" s="52"/>
      <c r="O971" s="52"/>
      <c r="P971" s="52"/>
      <c r="Q971" s="52"/>
      <c r="R971" s="52"/>
      <c r="S971" s="52"/>
      <c r="T971" s="52"/>
      <c r="U971" s="52"/>
      <c r="V971" s="52"/>
      <c r="W971" s="52"/>
      <c r="X971" s="52"/>
      <c r="Y971" s="52"/>
      <c r="Z971" s="52"/>
    </row>
    <row r="972" spans="1:26" ht="15.75" customHeight="1">
      <c r="A972" s="52"/>
      <c r="B972" s="54"/>
      <c r="C972" s="54"/>
      <c r="D972" s="54"/>
      <c r="E972" s="54"/>
      <c r="F972" s="54"/>
      <c r="G972" s="52"/>
      <c r="H972" s="152"/>
      <c r="I972" s="53"/>
      <c r="J972" s="52"/>
      <c r="K972" s="52"/>
      <c r="L972" s="52"/>
      <c r="M972" s="52"/>
      <c r="N972" s="52"/>
      <c r="O972" s="52"/>
      <c r="P972" s="52"/>
      <c r="Q972" s="52"/>
      <c r="R972" s="52"/>
      <c r="S972" s="52"/>
      <c r="T972" s="52"/>
      <c r="U972" s="52"/>
      <c r="V972" s="52"/>
      <c r="W972" s="52"/>
      <c r="X972" s="52"/>
      <c r="Y972" s="52"/>
      <c r="Z972" s="52"/>
    </row>
    <row r="973" spans="1:26" ht="15.75" customHeight="1">
      <c r="A973" s="52"/>
      <c r="B973" s="54"/>
      <c r="C973" s="54"/>
      <c r="D973" s="54"/>
      <c r="E973" s="54"/>
      <c r="F973" s="54"/>
      <c r="G973" s="52"/>
      <c r="H973" s="152"/>
      <c r="I973" s="53"/>
      <c r="J973" s="52"/>
      <c r="K973" s="52"/>
      <c r="L973" s="52"/>
      <c r="M973" s="52"/>
      <c r="N973" s="52"/>
      <c r="O973" s="52"/>
      <c r="P973" s="52"/>
      <c r="Q973" s="52"/>
      <c r="R973" s="52"/>
      <c r="S973" s="52"/>
      <c r="T973" s="52"/>
      <c r="U973" s="52"/>
      <c r="V973" s="52"/>
      <c r="W973" s="52"/>
      <c r="X973" s="52"/>
      <c r="Y973" s="52"/>
      <c r="Z973" s="52"/>
    </row>
    <row r="974" spans="1:26" ht="15.75" customHeight="1">
      <c r="A974" s="52"/>
      <c r="B974" s="54"/>
      <c r="C974" s="54"/>
      <c r="D974" s="54"/>
      <c r="E974" s="54"/>
      <c r="F974" s="54"/>
      <c r="G974" s="52"/>
      <c r="H974" s="152"/>
      <c r="I974" s="53"/>
      <c r="J974" s="52"/>
      <c r="K974" s="52"/>
      <c r="L974" s="52"/>
      <c r="M974" s="52"/>
      <c r="N974" s="52"/>
      <c r="O974" s="52"/>
      <c r="P974" s="52"/>
      <c r="Q974" s="52"/>
      <c r="R974" s="52"/>
      <c r="S974" s="52"/>
      <c r="T974" s="52"/>
      <c r="U974" s="52"/>
      <c r="V974" s="52"/>
      <c r="W974" s="52"/>
      <c r="X974" s="52"/>
      <c r="Y974" s="52"/>
      <c r="Z974" s="52"/>
    </row>
    <row r="975" spans="1:26" ht="15.75" customHeight="1">
      <c r="A975" s="52"/>
      <c r="B975" s="54"/>
      <c r="C975" s="54"/>
      <c r="D975" s="54"/>
      <c r="E975" s="54"/>
      <c r="F975" s="54"/>
      <c r="G975" s="52"/>
      <c r="H975" s="152"/>
      <c r="I975" s="53"/>
      <c r="J975" s="52"/>
      <c r="K975" s="52"/>
      <c r="L975" s="52"/>
      <c r="M975" s="52"/>
      <c r="N975" s="52"/>
      <c r="O975" s="52"/>
      <c r="P975" s="52"/>
      <c r="Q975" s="52"/>
      <c r="R975" s="52"/>
      <c r="S975" s="52"/>
      <c r="T975" s="52"/>
      <c r="U975" s="52"/>
      <c r="V975" s="52"/>
      <c r="W975" s="52"/>
      <c r="X975" s="52"/>
      <c r="Y975" s="52"/>
      <c r="Z975" s="52"/>
    </row>
    <row r="976" spans="1:26" ht="15.75" customHeight="1">
      <c r="A976" s="52"/>
      <c r="B976" s="54"/>
      <c r="C976" s="54"/>
      <c r="D976" s="54"/>
      <c r="E976" s="54"/>
      <c r="F976" s="54"/>
      <c r="G976" s="52"/>
      <c r="H976" s="152"/>
      <c r="I976" s="53"/>
      <c r="J976" s="52"/>
      <c r="K976" s="52"/>
      <c r="L976" s="52"/>
      <c r="M976" s="52"/>
      <c r="N976" s="52"/>
      <c r="O976" s="52"/>
      <c r="P976" s="52"/>
      <c r="Q976" s="52"/>
      <c r="R976" s="52"/>
      <c r="S976" s="52"/>
      <c r="T976" s="52"/>
      <c r="U976" s="52"/>
      <c r="V976" s="52"/>
      <c r="W976" s="52"/>
      <c r="X976" s="52"/>
      <c r="Y976" s="52"/>
      <c r="Z976" s="52"/>
    </row>
    <row r="977" spans="1:26" ht="15.75" customHeight="1">
      <c r="A977" s="52"/>
      <c r="B977" s="54"/>
      <c r="C977" s="54"/>
      <c r="D977" s="54"/>
      <c r="E977" s="54"/>
      <c r="F977" s="54"/>
      <c r="G977" s="52"/>
      <c r="H977" s="152"/>
      <c r="I977" s="53"/>
      <c r="J977" s="52"/>
      <c r="K977" s="52"/>
      <c r="L977" s="52"/>
      <c r="M977" s="52"/>
      <c r="N977" s="52"/>
      <c r="O977" s="52"/>
      <c r="P977" s="52"/>
      <c r="Q977" s="52"/>
      <c r="R977" s="52"/>
      <c r="S977" s="52"/>
      <c r="T977" s="52"/>
      <c r="U977" s="52"/>
      <c r="V977" s="52"/>
      <c r="W977" s="52"/>
      <c r="X977" s="52"/>
      <c r="Y977" s="52"/>
      <c r="Z977" s="52"/>
    </row>
    <row r="978" spans="1:26" ht="15.75" customHeight="1">
      <c r="A978" s="52"/>
      <c r="B978" s="54"/>
      <c r="C978" s="54"/>
      <c r="D978" s="54"/>
      <c r="E978" s="54"/>
      <c r="F978" s="54"/>
      <c r="G978" s="52"/>
      <c r="H978" s="152"/>
      <c r="I978" s="53"/>
      <c r="J978" s="52"/>
      <c r="K978" s="52"/>
      <c r="L978" s="52"/>
      <c r="M978" s="52"/>
      <c r="N978" s="52"/>
      <c r="O978" s="52"/>
      <c r="P978" s="52"/>
      <c r="Q978" s="52"/>
      <c r="R978" s="52"/>
      <c r="S978" s="52"/>
      <c r="T978" s="52"/>
      <c r="U978" s="52"/>
      <c r="V978" s="52"/>
      <c r="W978" s="52"/>
      <c r="X978" s="52"/>
      <c r="Y978" s="52"/>
      <c r="Z978" s="52"/>
    </row>
    <row r="979" spans="1:26" ht="15.75" customHeight="1">
      <c r="A979" s="52"/>
      <c r="B979" s="54"/>
      <c r="C979" s="54"/>
      <c r="D979" s="54"/>
      <c r="E979" s="54"/>
      <c r="F979" s="54"/>
      <c r="G979" s="52"/>
      <c r="H979" s="152"/>
      <c r="I979" s="53"/>
      <c r="J979" s="52"/>
      <c r="K979" s="52"/>
      <c r="L979" s="52"/>
      <c r="M979" s="52"/>
      <c r="N979" s="52"/>
      <c r="O979" s="52"/>
      <c r="P979" s="52"/>
      <c r="Q979" s="52"/>
      <c r="R979" s="52"/>
      <c r="S979" s="52"/>
      <c r="T979" s="52"/>
      <c r="U979" s="52"/>
      <c r="V979" s="52"/>
      <c r="W979" s="52"/>
      <c r="X979" s="52"/>
      <c r="Y979" s="52"/>
      <c r="Z979" s="52"/>
    </row>
    <row r="980" spans="1:26" ht="15.75" customHeight="1">
      <c r="A980" s="52"/>
      <c r="B980" s="54"/>
      <c r="C980" s="54"/>
      <c r="D980" s="54"/>
      <c r="E980" s="54"/>
      <c r="F980" s="54"/>
      <c r="G980" s="52"/>
      <c r="H980" s="152"/>
      <c r="I980" s="53"/>
      <c r="J980" s="52"/>
      <c r="K980" s="52"/>
      <c r="L980" s="52"/>
      <c r="M980" s="52"/>
      <c r="N980" s="52"/>
      <c r="O980" s="52"/>
      <c r="P980" s="52"/>
      <c r="Q980" s="52"/>
      <c r="R980" s="52"/>
      <c r="S980" s="52"/>
      <c r="T980" s="52"/>
      <c r="U980" s="52"/>
      <c r="V980" s="52"/>
      <c r="W980" s="52"/>
      <c r="X980" s="52"/>
      <c r="Y980" s="52"/>
      <c r="Z980" s="52"/>
    </row>
    <row r="981" spans="1:26" ht="15.75" customHeight="1">
      <c r="A981" s="52"/>
      <c r="B981" s="54"/>
      <c r="C981" s="54"/>
      <c r="D981" s="54"/>
      <c r="E981" s="54"/>
      <c r="F981" s="54"/>
      <c r="G981" s="52"/>
      <c r="H981" s="152"/>
      <c r="I981" s="53"/>
      <c r="J981" s="52"/>
      <c r="K981" s="52"/>
      <c r="L981" s="52"/>
      <c r="M981" s="52"/>
      <c r="N981" s="52"/>
      <c r="O981" s="52"/>
      <c r="P981" s="52"/>
      <c r="Q981" s="52"/>
      <c r="R981" s="52"/>
      <c r="S981" s="52"/>
      <c r="T981" s="52"/>
      <c r="U981" s="52"/>
      <c r="V981" s="52"/>
      <c r="W981" s="52"/>
      <c r="X981" s="52"/>
      <c r="Y981" s="52"/>
      <c r="Z981" s="52"/>
    </row>
    <row r="982" spans="1:26" ht="15.75" customHeight="1">
      <c r="A982" s="52"/>
      <c r="B982" s="54"/>
      <c r="C982" s="54"/>
      <c r="D982" s="54"/>
      <c r="E982" s="54"/>
      <c r="F982" s="54"/>
      <c r="G982" s="52"/>
      <c r="H982" s="152"/>
      <c r="I982" s="53"/>
      <c r="J982" s="52"/>
      <c r="K982" s="52"/>
      <c r="L982" s="52"/>
      <c r="M982" s="52"/>
      <c r="N982" s="52"/>
      <c r="O982" s="52"/>
      <c r="P982" s="52"/>
      <c r="Q982" s="52"/>
      <c r="R982" s="52"/>
      <c r="S982" s="52"/>
      <c r="T982" s="52"/>
      <c r="U982" s="52"/>
      <c r="V982" s="52"/>
      <c r="W982" s="52"/>
      <c r="X982" s="52"/>
      <c r="Y982" s="52"/>
      <c r="Z982" s="52"/>
    </row>
    <row r="983" spans="1:26" ht="15.75" customHeight="1">
      <c r="A983" s="52"/>
      <c r="B983" s="54"/>
      <c r="C983" s="54"/>
      <c r="D983" s="54"/>
      <c r="E983" s="54"/>
      <c r="F983" s="54"/>
      <c r="G983" s="52"/>
      <c r="H983" s="152"/>
      <c r="I983" s="53"/>
      <c r="J983" s="52"/>
      <c r="K983" s="52"/>
      <c r="L983" s="52"/>
      <c r="M983" s="52"/>
      <c r="N983" s="52"/>
      <c r="O983" s="52"/>
      <c r="P983" s="52"/>
      <c r="Q983" s="52"/>
      <c r="R983" s="52"/>
      <c r="S983" s="52"/>
      <c r="T983" s="52"/>
      <c r="U983" s="52"/>
      <c r="V983" s="52"/>
      <c r="W983" s="52"/>
      <c r="X983" s="52"/>
      <c r="Y983" s="52"/>
      <c r="Z983" s="52"/>
    </row>
    <row r="984" spans="1:26" ht="15.75" customHeight="1">
      <c r="A984" s="52"/>
      <c r="B984" s="54"/>
      <c r="C984" s="54"/>
      <c r="D984" s="54"/>
      <c r="E984" s="54"/>
      <c r="F984" s="54"/>
      <c r="G984" s="52"/>
      <c r="H984" s="152"/>
      <c r="I984" s="53"/>
      <c r="J984" s="52"/>
      <c r="K984" s="52"/>
      <c r="L984" s="52"/>
      <c r="M984" s="52"/>
      <c r="N984" s="52"/>
      <c r="O984" s="52"/>
      <c r="P984" s="52"/>
      <c r="Q984" s="52"/>
      <c r="R984" s="52"/>
      <c r="S984" s="52"/>
      <c r="T984" s="52"/>
      <c r="U984" s="52"/>
      <c r="V984" s="52"/>
      <c r="W984" s="52"/>
      <c r="X984" s="52"/>
      <c r="Y984" s="52"/>
      <c r="Z984" s="52"/>
    </row>
    <row r="985" spans="1:26" ht="15.75" customHeight="1">
      <c r="A985" s="52"/>
      <c r="B985" s="54"/>
      <c r="C985" s="54"/>
      <c r="D985" s="54"/>
      <c r="E985" s="54"/>
      <c r="F985" s="54"/>
      <c r="G985" s="52"/>
      <c r="H985" s="152"/>
      <c r="I985" s="53"/>
      <c r="J985" s="52"/>
      <c r="K985" s="52"/>
      <c r="L985" s="52"/>
      <c r="M985" s="52"/>
      <c r="N985" s="52"/>
      <c r="O985" s="52"/>
      <c r="P985" s="52"/>
      <c r="Q985" s="52"/>
      <c r="R985" s="52"/>
      <c r="S985" s="52"/>
      <c r="T985" s="52"/>
      <c r="U985" s="52"/>
      <c r="V985" s="52"/>
      <c r="W985" s="52"/>
      <c r="X985" s="52"/>
      <c r="Y985" s="52"/>
      <c r="Z985" s="52"/>
    </row>
    <row r="986" spans="1:26" ht="15.75" customHeight="1">
      <c r="A986" s="52"/>
      <c r="B986" s="54"/>
      <c r="C986" s="54"/>
      <c r="D986" s="54"/>
      <c r="E986" s="54"/>
      <c r="F986" s="54"/>
      <c r="G986" s="52"/>
      <c r="H986" s="152"/>
      <c r="I986" s="53"/>
      <c r="J986" s="52"/>
      <c r="K986" s="52"/>
      <c r="L986" s="52"/>
      <c r="M986" s="52"/>
      <c r="N986" s="52"/>
      <c r="O986" s="52"/>
      <c r="P986" s="52"/>
      <c r="Q986" s="52"/>
      <c r="R986" s="52"/>
      <c r="S986" s="52"/>
      <c r="T986" s="52"/>
      <c r="U986" s="52"/>
      <c r="V986" s="52"/>
      <c r="W986" s="52"/>
      <c r="X986" s="52"/>
      <c r="Y986" s="52"/>
      <c r="Z986" s="52"/>
    </row>
    <row r="987" spans="1:26" ht="15.75" customHeight="1">
      <c r="A987" s="52"/>
      <c r="B987" s="54"/>
      <c r="C987" s="54"/>
      <c r="D987" s="54"/>
      <c r="E987" s="54"/>
      <c r="F987" s="54"/>
      <c r="G987" s="52"/>
      <c r="H987" s="152"/>
      <c r="I987" s="53"/>
      <c r="J987" s="52"/>
      <c r="K987" s="52"/>
      <c r="L987" s="52"/>
      <c r="M987" s="52"/>
      <c r="N987" s="52"/>
      <c r="O987" s="52"/>
      <c r="P987" s="52"/>
      <c r="Q987" s="52"/>
      <c r="R987" s="52"/>
      <c r="S987" s="52"/>
      <c r="T987" s="52"/>
      <c r="U987" s="52"/>
      <c r="V987" s="52"/>
      <c r="W987" s="52"/>
      <c r="X987" s="52"/>
      <c r="Y987" s="52"/>
      <c r="Z987" s="52"/>
    </row>
    <row r="988" spans="1:26" ht="15.75" customHeight="1">
      <c r="A988" s="52"/>
      <c r="B988" s="54"/>
      <c r="C988" s="54"/>
      <c r="D988" s="54"/>
      <c r="E988" s="54"/>
      <c r="F988" s="54"/>
      <c r="G988" s="52"/>
      <c r="H988" s="152"/>
      <c r="I988" s="53"/>
      <c r="J988" s="52"/>
      <c r="K988" s="52"/>
      <c r="L988" s="52"/>
      <c r="M988" s="52"/>
      <c r="N988" s="52"/>
      <c r="O988" s="52"/>
      <c r="P988" s="52"/>
      <c r="Q988" s="52"/>
      <c r="R988" s="52"/>
      <c r="S988" s="52"/>
      <c r="T988" s="52"/>
      <c r="U988" s="52"/>
      <c r="V988" s="52"/>
      <c r="W988" s="52"/>
      <c r="X988" s="52"/>
      <c r="Y988" s="52"/>
      <c r="Z988" s="52"/>
    </row>
    <row r="989" spans="1:26" ht="15.75" customHeight="1">
      <c r="A989" s="52"/>
      <c r="B989" s="54"/>
      <c r="C989" s="54"/>
      <c r="D989" s="54"/>
      <c r="E989" s="54"/>
      <c r="F989" s="54"/>
      <c r="G989" s="52"/>
      <c r="H989" s="152"/>
      <c r="I989" s="53"/>
      <c r="J989" s="52"/>
      <c r="K989" s="52"/>
      <c r="L989" s="52"/>
      <c r="M989" s="52"/>
      <c r="N989" s="52"/>
      <c r="O989" s="52"/>
      <c r="P989" s="52"/>
      <c r="Q989" s="52"/>
      <c r="R989" s="52"/>
      <c r="S989" s="52"/>
      <c r="T989" s="52"/>
      <c r="U989" s="52"/>
      <c r="V989" s="52"/>
      <c r="W989" s="52"/>
      <c r="X989" s="52"/>
      <c r="Y989" s="52"/>
      <c r="Z989" s="52"/>
    </row>
    <row r="990" spans="1:26" ht="15.75" customHeight="1">
      <c r="A990" s="52"/>
      <c r="B990" s="54"/>
      <c r="C990" s="54"/>
      <c r="D990" s="54"/>
      <c r="E990" s="54"/>
      <c r="F990" s="54"/>
      <c r="G990" s="52"/>
      <c r="H990" s="152"/>
      <c r="I990" s="53"/>
      <c r="J990" s="52"/>
      <c r="K990" s="52"/>
      <c r="L990" s="52"/>
      <c r="M990" s="52"/>
      <c r="N990" s="52"/>
      <c r="O990" s="52"/>
      <c r="P990" s="52"/>
      <c r="Q990" s="52"/>
      <c r="R990" s="52"/>
      <c r="S990" s="52"/>
      <c r="T990" s="52"/>
      <c r="U990" s="52"/>
      <c r="V990" s="52"/>
      <c r="W990" s="52"/>
      <c r="X990" s="52"/>
      <c r="Y990" s="52"/>
      <c r="Z990" s="52"/>
    </row>
    <row r="991" spans="1:26" ht="15.75" customHeight="1">
      <c r="A991" s="52"/>
      <c r="B991" s="54"/>
      <c r="C991" s="54"/>
      <c r="D991" s="54"/>
      <c r="E991" s="54"/>
      <c r="F991" s="54"/>
      <c r="G991" s="52"/>
      <c r="H991" s="152"/>
      <c r="I991" s="53"/>
      <c r="J991" s="52"/>
      <c r="K991" s="52"/>
      <c r="L991" s="52"/>
      <c r="M991" s="52"/>
      <c r="N991" s="52"/>
      <c r="O991" s="52"/>
      <c r="P991" s="52"/>
      <c r="Q991" s="52"/>
      <c r="R991" s="52"/>
      <c r="S991" s="52"/>
      <c r="T991" s="52"/>
      <c r="U991" s="52"/>
      <c r="V991" s="52"/>
      <c r="W991" s="52"/>
      <c r="X991" s="52"/>
      <c r="Y991" s="52"/>
      <c r="Z991" s="52"/>
    </row>
    <row r="992" spans="1:26" ht="15.75" customHeight="1">
      <c r="A992" s="52"/>
      <c r="B992" s="54"/>
      <c r="C992" s="54"/>
      <c r="D992" s="54"/>
      <c r="E992" s="54"/>
      <c r="F992" s="54"/>
      <c r="G992" s="52"/>
      <c r="H992" s="152"/>
      <c r="I992" s="53"/>
      <c r="J992" s="52"/>
      <c r="K992" s="52"/>
      <c r="L992" s="52"/>
      <c r="M992" s="52"/>
      <c r="N992" s="52"/>
      <c r="O992" s="52"/>
      <c r="P992" s="52"/>
      <c r="Q992" s="52"/>
      <c r="R992" s="52"/>
      <c r="S992" s="52"/>
      <c r="T992" s="52"/>
      <c r="U992" s="52"/>
      <c r="V992" s="52"/>
      <c r="W992" s="52"/>
      <c r="X992" s="52"/>
      <c r="Y992" s="52"/>
      <c r="Z992" s="52"/>
    </row>
    <row r="993" spans="1:26" ht="15.75" customHeight="1">
      <c r="A993" s="52"/>
      <c r="B993" s="54"/>
      <c r="C993" s="54"/>
      <c r="D993" s="54"/>
      <c r="E993" s="54"/>
      <c r="F993" s="54"/>
      <c r="G993" s="52"/>
      <c r="H993" s="152"/>
      <c r="I993" s="53"/>
      <c r="J993" s="52"/>
      <c r="K993" s="52"/>
      <c r="L993" s="52"/>
      <c r="M993" s="52"/>
      <c r="N993" s="52"/>
      <c r="O993" s="52"/>
      <c r="P993" s="52"/>
      <c r="Q993" s="52"/>
      <c r="R993" s="52"/>
      <c r="S993" s="52"/>
      <c r="T993" s="52"/>
      <c r="U993" s="52"/>
      <c r="V993" s="52"/>
      <c r="W993" s="52"/>
      <c r="X993" s="52"/>
      <c r="Y993" s="52"/>
      <c r="Z993" s="52"/>
    </row>
    <row r="994" spans="1:26" ht="15.75" customHeight="1">
      <c r="A994" s="52"/>
      <c r="B994" s="54"/>
      <c r="C994" s="54"/>
      <c r="D994" s="54"/>
      <c r="E994" s="54"/>
      <c r="F994" s="54"/>
      <c r="G994" s="52"/>
      <c r="H994" s="152"/>
      <c r="I994" s="53"/>
      <c r="J994" s="52"/>
      <c r="K994" s="52"/>
      <c r="L994" s="52"/>
      <c r="M994" s="52"/>
      <c r="N994" s="52"/>
      <c r="O994" s="52"/>
      <c r="P994" s="52"/>
      <c r="Q994" s="52"/>
      <c r="R994" s="52"/>
      <c r="S994" s="52"/>
      <c r="T994" s="52"/>
      <c r="U994" s="52"/>
      <c r="V994" s="52"/>
      <c r="W994" s="52"/>
      <c r="X994" s="52"/>
      <c r="Y994" s="52"/>
      <c r="Z994" s="52"/>
    </row>
    <row r="995" spans="1:26" ht="15.75" customHeight="1">
      <c r="A995" s="52"/>
      <c r="B995" s="54"/>
      <c r="C995" s="54"/>
      <c r="D995" s="54"/>
      <c r="E995" s="54"/>
      <c r="F995" s="54"/>
      <c r="G995" s="52"/>
      <c r="H995" s="152"/>
      <c r="I995" s="53"/>
      <c r="J995" s="52"/>
      <c r="K995" s="52"/>
      <c r="L995" s="52"/>
      <c r="M995" s="52"/>
      <c r="N995" s="52"/>
      <c r="O995" s="52"/>
      <c r="P995" s="52"/>
      <c r="Q995" s="52"/>
      <c r="R995" s="52"/>
      <c r="S995" s="52"/>
      <c r="T995" s="52"/>
      <c r="U995" s="52"/>
      <c r="V995" s="52"/>
      <c r="W995" s="52"/>
      <c r="X995" s="52"/>
      <c r="Y995" s="52"/>
      <c r="Z995" s="52"/>
    </row>
    <row r="996" spans="1:26" ht="15.75" customHeight="1">
      <c r="A996" s="52"/>
      <c r="B996" s="54"/>
      <c r="C996" s="54"/>
      <c r="D996" s="54"/>
      <c r="E996" s="54"/>
      <c r="F996" s="54"/>
      <c r="G996" s="52"/>
      <c r="H996" s="152"/>
      <c r="I996" s="53"/>
      <c r="J996" s="52"/>
      <c r="K996" s="52"/>
      <c r="L996" s="52"/>
      <c r="M996" s="52"/>
      <c r="N996" s="52"/>
      <c r="O996" s="52"/>
      <c r="P996" s="52"/>
      <c r="Q996" s="52"/>
      <c r="R996" s="52"/>
      <c r="S996" s="52"/>
      <c r="T996" s="52"/>
      <c r="U996" s="52"/>
      <c r="V996" s="52"/>
      <c r="W996" s="52"/>
      <c r="X996" s="52"/>
      <c r="Y996" s="52"/>
      <c r="Z996" s="52"/>
    </row>
    <row r="997" spans="1:26" ht="15.75" customHeight="1">
      <c r="A997" s="52"/>
      <c r="B997" s="54"/>
      <c r="C997" s="54"/>
      <c r="D997" s="54"/>
      <c r="E997" s="54"/>
      <c r="F997" s="54"/>
      <c r="G997" s="52"/>
      <c r="H997" s="152"/>
      <c r="I997" s="53"/>
      <c r="J997" s="52"/>
      <c r="K997" s="52"/>
      <c r="L997" s="52"/>
      <c r="M997" s="52"/>
      <c r="N997" s="52"/>
      <c r="O997" s="52"/>
      <c r="P997" s="52"/>
      <c r="Q997" s="52"/>
      <c r="R997" s="52"/>
      <c r="S997" s="52"/>
      <c r="T997" s="52"/>
      <c r="U997" s="52"/>
      <c r="V997" s="52"/>
      <c r="W997" s="52"/>
      <c r="X997" s="52"/>
      <c r="Y997" s="52"/>
      <c r="Z997" s="52"/>
    </row>
    <row r="998" spans="1:26" ht="15.75" customHeight="1">
      <c r="A998" s="52"/>
      <c r="B998" s="54"/>
      <c r="C998" s="54"/>
      <c r="D998" s="54"/>
      <c r="E998" s="54"/>
      <c r="F998" s="54"/>
      <c r="G998" s="52"/>
      <c r="H998" s="152"/>
      <c r="I998" s="53"/>
      <c r="J998" s="52"/>
      <c r="K998" s="52"/>
      <c r="L998" s="52"/>
      <c r="M998" s="52"/>
      <c r="N998" s="52"/>
      <c r="O998" s="52"/>
      <c r="P998" s="52"/>
      <c r="Q998" s="52"/>
      <c r="R998" s="52"/>
      <c r="S998" s="52"/>
      <c r="T998" s="52"/>
      <c r="U998" s="52"/>
      <c r="V998" s="52"/>
      <c r="W998" s="52"/>
      <c r="X998" s="52"/>
      <c r="Y998" s="52"/>
      <c r="Z998" s="52"/>
    </row>
    <row r="999" spans="1:26" ht="15.75" customHeight="1">
      <c r="A999" s="52"/>
      <c r="B999" s="54"/>
      <c r="C999" s="54"/>
      <c r="D999" s="54"/>
      <c r="E999" s="54"/>
      <c r="F999" s="54"/>
      <c r="G999" s="52"/>
      <c r="H999" s="152"/>
      <c r="I999" s="53"/>
      <c r="J999" s="52"/>
      <c r="K999" s="52"/>
      <c r="L999" s="52"/>
      <c r="M999" s="52"/>
      <c r="N999" s="52"/>
      <c r="O999" s="52"/>
      <c r="P999" s="52"/>
      <c r="Q999" s="52"/>
      <c r="R999" s="52"/>
      <c r="S999" s="52"/>
      <c r="T999" s="52"/>
      <c r="U999" s="52"/>
      <c r="V999" s="52"/>
      <c r="W999" s="52"/>
      <c r="X999" s="52"/>
      <c r="Y999" s="52"/>
      <c r="Z999" s="52"/>
    </row>
    <row r="1000" spans="1:26" ht="15.75" customHeight="1">
      <c r="A1000" s="52"/>
      <c r="B1000" s="54"/>
      <c r="C1000" s="54"/>
      <c r="D1000" s="54"/>
      <c r="E1000" s="54"/>
      <c r="F1000" s="54"/>
      <c r="G1000" s="52"/>
      <c r="H1000" s="152"/>
      <c r="I1000" s="53"/>
      <c r="J1000" s="52"/>
      <c r="K1000" s="52"/>
      <c r="L1000" s="52"/>
      <c r="M1000" s="52"/>
      <c r="N1000" s="52"/>
      <c r="O1000" s="52"/>
      <c r="P1000" s="52"/>
      <c r="Q1000" s="52"/>
      <c r="R1000" s="52"/>
      <c r="S1000" s="52"/>
      <c r="T1000" s="52"/>
      <c r="U1000" s="52"/>
      <c r="V1000" s="52"/>
      <c r="W1000" s="52"/>
      <c r="X1000" s="52"/>
      <c r="Y1000" s="52"/>
      <c r="Z1000" s="52"/>
    </row>
    <row r="1001" spans="1:26" ht="15.75" customHeight="1">
      <c r="A1001" s="52"/>
      <c r="B1001" s="54"/>
      <c r="C1001" s="54"/>
      <c r="D1001" s="54"/>
      <c r="E1001" s="54"/>
      <c r="F1001" s="54"/>
      <c r="G1001" s="52"/>
      <c r="H1001" s="152"/>
      <c r="I1001" s="53"/>
      <c r="J1001" s="52"/>
      <c r="K1001" s="52"/>
      <c r="L1001" s="52"/>
      <c r="M1001" s="52"/>
      <c r="N1001" s="52"/>
      <c r="O1001" s="52"/>
      <c r="P1001" s="52"/>
      <c r="Q1001" s="52"/>
      <c r="R1001" s="52"/>
      <c r="S1001" s="52"/>
      <c r="T1001" s="52"/>
      <c r="U1001" s="52"/>
      <c r="V1001" s="52"/>
      <c r="W1001" s="52"/>
      <c r="X1001" s="52"/>
      <c r="Y1001" s="52"/>
      <c r="Z1001" s="52"/>
    </row>
    <row r="1002" spans="1:26" ht="15.75" customHeight="1">
      <c r="A1002" s="52"/>
      <c r="B1002" s="54"/>
      <c r="C1002" s="54"/>
      <c r="D1002" s="54"/>
      <c r="E1002" s="54"/>
      <c r="F1002" s="54"/>
      <c r="G1002" s="52"/>
      <c r="H1002" s="152"/>
      <c r="I1002" s="53"/>
      <c r="J1002" s="52"/>
      <c r="K1002" s="52"/>
      <c r="L1002" s="52"/>
      <c r="M1002" s="52"/>
      <c r="N1002" s="52"/>
      <c r="O1002" s="52"/>
      <c r="P1002" s="52"/>
      <c r="Q1002" s="52"/>
      <c r="R1002" s="52"/>
      <c r="S1002" s="52"/>
      <c r="T1002" s="52"/>
      <c r="U1002" s="52"/>
      <c r="V1002" s="52"/>
      <c r="W1002" s="52"/>
      <c r="X1002" s="52"/>
      <c r="Y1002" s="52"/>
      <c r="Z1002" s="52"/>
    </row>
  </sheetData>
  <autoFilter ref="B5:L61" xr:uid="{00000000-0009-0000-0000-000015000000}"/>
  <mergeCells count="1">
    <mergeCell ref="B1:M1"/>
  </mergeCells>
  <pageMargins left="0.7" right="0.7" top="0.75" bottom="0.75" header="0" footer="0"/>
  <pageSetup orientation="portrait"/>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1003"/>
  <sheetViews>
    <sheetView workbookViewId="0">
      <selection activeCell="L27" sqref="L27"/>
    </sheetView>
  </sheetViews>
  <sheetFormatPr baseColWidth="10" defaultColWidth="14.5" defaultRowHeight="15" customHeight="1"/>
  <cols>
    <col min="1" max="1" width="3.83203125" customWidth="1"/>
    <col min="2" max="2" width="10.5" customWidth="1"/>
    <col min="3" max="3" width="13.33203125" customWidth="1"/>
    <col min="4" max="4" width="8.83203125" customWidth="1"/>
    <col min="5" max="5" width="7.1640625" customWidth="1"/>
    <col min="6" max="6" width="7.5" customWidth="1"/>
    <col min="7" max="9" width="8.83203125" customWidth="1"/>
    <col min="10" max="10" width="19.1640625" customWidth="1"/>
    <col min="11" max="26" width="8.83203125" customWidth="1"/>
  </cols>
  <sheetData>
    <row r="1" spans="1:26" s="237" customFormat="1" ht="17">
      <c r="B1" s="624" t="s">
        <v>4903</v>
      </c>
      <c r="C1" s="374"/>
      <c r="D1" s="374"/>
      <c r="E1" s="374"/>
      <c r="F1" s="374"/>
      <c r="G1" s="374"/>
      <c r="H1" s="374"/>
      <c r="I1" s="374"/>
      <c r="J1" s="375"/>
    </row>
    <row r="2" spans="1:26" ht="19">
      <c r="A2" s="16"/>
      <c r="B2" s="163"/>
      <c r="C2" s="162"/>
      <c r="D2" s="162"/>
      <c r="E2" s="162"/>
      <c r="F2" s="162"/>
      <c r="G2" s="162"/>
      <c r="H2" s="162"/>
      <c r="I2" s="162"/>
      <c r="J2" s="2"/>
      <c r="K2" s="16"/>
      <c r="L2" s="16"/>
      <c r="M2" s="16"/>
      <c r="N2" s="16"/>
      <c r="O2" s="16"/>
      <c r="P2" s="16"/>
      <c r="Q2" s="16"/>
      <c r="R2" s="16"/>
      <c r="S2" s="16"/>
      <c r="T2" s="16"/>
      <c r="U2" s="16"/>
      <c r="V2" s="16"/>
      <c r="W2" s="16"/>
      <c r="X2" s="16"/>
      <c r="Y2" s="16"/>
      <c r="Z2" s="16"/>
    </row>
    <row r="3" spans="1:26" ht="19">
      <c r="A3" s="16"/>
      <c r="B3" s="163"/>
      <c r="C3" s="162"/>
      <c r="D3" s="162"/>
      <c r="E3" s="162"/>
      <c r="F3" s="162"/>
      <c r="G3" s="162"/>
      <c r="H3" s="162"/>
      <c r="I3" s="162"/>
      <c r="J3" s="2"/>
      <c r="K3" s="16"/>
      <c r="L3" s="16"/>
      <c r="M3" s="16"/>
      <c r="N3" s="16"/>
      <c r="O3" s="16"/>
      <c r="P3" s="16"/>
      <c r="Q3" s="16"/>
      <c r="R3" s="16"/>
      <c r="S3" s="16"/>
      <c r="T3" s="16"/>
      <c r="U3" s="16"/>
      <c r="V3" s="16"/>
      <c r="W3" s="16"/>
      <c r="X3" s="16"/>
      <c r="Y3" s="16"/>
      <c r="Z3" s="16"/>
    </row>
    <row r="4" spans="1:26" ht="19">
      <c r="A4" s="16"/>
      <c r="B4" s="163"/>
      <c r="C4" s="162"/>
      <c r="D4" s="162"/>
      <c r="E4" s="162"/>
      <c r="F4" s="162"/>
      <c r="G4" s="162"/>
      <c r="H4" s="162"/>
      <c r="I4" s="162"/>
      <c r="J4" s="2"/>
      <c r="K4" s="16"/>
      <c r="L4" s="16"/>
      <c r="M4" s="16"/>
      <c r="N4" s="16"/>
      <c r="O4" s="16"/>
      <c r="P4" s="16"/>
      <c r="Q4" s="16"/>
      <c r="R4" s="16"/>
      <c r="S4" s="16"/>
      <c r="T4" s="16"/>
      <c r="U4" s="16"/>
      <c r="V4" s="16"/>
      <c r="W4" s="16"/>
      <c r="X4" s="16"/>
      <c r="Y4" s="16"/>
      <c r="Z4" s="16"/>
    </row>
    <row r="5" spans="1:26">
      <c r="C5" s="162"/>
      <c r="D5" s="162"/>
      <c r="E5" s="162"/>
      <c r="F5" s="162"/>
      <c r="G5" s="162"/>
      <c r="H5" s="162"/>
      <c r="I5" s="162"/>
      <c r="J5" s="2"/>
    </row>
    <row r="6" spans="1:26" ht="16">
      <c r="B6" s="164"/>
      <c r="C6" s="165"/>
      <c r="D6" s="166"/>
      <c r="E6" s="705" t="s">
        <v>1298</v>
      </c>
      <c r="F6" s="687"/>
      <c r="G6" s="687"/>
      <c r="H6" s="687"/>
      <c r="I6" s="687"/>
      <c r="J6" s="688"/>
    </row>
    <row r="7" spans="1:26" ht="16">
      <c r="B7" s="167" t="s">
        <v>4390</v>
      </c>
      <c r="C7" s="168" t="s">
        <v>4391</v>
      </c>
      <c r="D7" s="169" t="s">
        <v>586</v>
      </c>
      <c r="E7" s="170" t="s">
        <v>4393</v>
      </c>
      <c r="F7" s="155" t="s">
        <v>4394</v>
      </c>
      <c r="G7" s="155" t="s">
        <v>4395</v>
      </c>
      <c r="H7" s="155" t="s">
        <v>4396</v>
      </c>
      <c r="I7" s="155" t="s">
        <v>4397</v>
      </c>
      <c r="J7" s="171" t="s">
        <v>4398</v>
      </c>
    </row>
    <row r="8" spans="1:26" ht="16">
      <c r="B8" s="124" t="s">
        <v>13</v>
      </c>
      <c r="C8" s="172">
        <v>0</v>
      </c>
      <c r="D8" s="173">
        <v>0.104167</v>
      </c>
      <c r="E8" s="174">
        <v>8.3333299999999999E-2</v>
      </c>
      <c r="F8" s="173">
        <v>0.09</v>
      </c>
      <c r="G8" s="175">
        <v>0</v>
      </c>
      <c r="H8" s="175">
        <v>0</v>
      </c>
      <c r="I8" s="175">
        <v>0</v>
      </c>
      <c r="J8" s="176">
        <v>0</v>
      </c>
    </row>
    <row r="9" spans="1:26" ht="16">
      <c r="B9" s="124" t="s">
        <v>56</v>
      </c>
      <c r="C9" s="172">
        <v>0</v>
      </c>
      <c r="D9" s="173">
        <v>9.2592599999999997E-2</v>
      </c>
      <c r="E9" s="172">
        <v>0.148148</v>
      </c>
      <c r="F9" s="173">
        <v>0.152174</v>
      </c>
      <c r="G9" s="175">
        <v>4.3478260869565216E-2</v>
      </c>
      <c r="H9" s="175">
        <v>2.1739130434782608E-2</v>
      </c>
      <c r="I9" s="175">
        <v>2.1739130434782608E-2</v>
      </c>
      <c r="J9" s="176">
        <v>8.6956521739130432E-2</v>
      </c>
    </row>
    <row r="10" spans="1:26" ht="16">
      <c r="B10" s="124" t="s">
        <v>78</v>
      </c>
      <c r="C10" s="172">
        <v>0</v>
      </c>
      <c r="D10" s="173">
        <v>0.53</v>
      </c>
      <c r="E10" s="172">
        <v>0.16</v>
      </c>
      <c r="F10" s="173">
        <v>0.13</v>
      </c>
      <c r="G10" s="175">
        <v>0.02</v>
      </c>
      <c r="H10" s="175">
        <v>0.04</v>
      </c>
      <c r="I10" s="175">
        <v>0.04</v>
      </c>
      <c r="J10" s="176">
        <v>0.1</v>
      </c>
    </row>
    <row r="11" spans="1:26" ht="16">
      <c r="B11" s="124" t="s">
        <v>73</v>
      </c>
      <c r="C11" s="172">
        <v>0</v>
      </c>
      <c r="D11" s="173">
        <v>4.3859599999999999E-2</v>
      </c>
      <c r="E11" s="172">
        <v>0.114035</v>
      </c>
      <c r="F11" s="173">
        <v>0.15254200000000001</v>
      </c>
      <c r="G11" s="175">
        <v>1.6949152542372881E-2</v>
      </c>
      <c r="H11" s="175">
        <v>1.6949152542372881E-2</v>
      </c>
      <c r="I11" s="175">
        <v>0</v>
      </c>
      <c r="J11" s="176">
        <v>3.3898305084745763E-2</v>
      </c>
    </row>
    <row r="12" spans="1:26" ht="16">
      <c r="B12" s="124" t="s">
        <v>45</v>
      </c>
      <c r="C12" s="172">
        <v>0</v>
      </c>
      <c r="D12" s="173">
        <v>4.5454500000000002E-2</v>
      </c>
      <c r="E12" s="172">
        <v>0.43181799999999998</v>
      </c>
      <c r="F12" s="173">
        <v>0.118421</v>
      </c>
      <c r="G12" s="175">
        <v>0</v>
      </c>
      <c r="H12" s="175">
        <v>0.23684210526315788</v>
      </c>
      <c r="I12" s="175">
        <v>5.2631578947368418E-2</v>
      </c>
      <c r="J12" s="176">
        <v>0.28947368421052633</v>
      </c>
    </row>
    <row r="13" spans="1:26" ht="16">
      <c r="B13" s="124" t="s">
        <v>80</v>
      </c>
      <c r="C13" s="172">
        <v>0</v>
      </c>
      <c r="D13" s="173">
        <v>0.92682900000000001</v>
      </c>
      <c r="E13" s="172">
        <v>0.34146300000000002</v>
      </c>
      <c r="F13" s="173">
        <v>0.09</v>
      </c>
      <c r="G13" s="175">
        <v>0.04</v>
      </c>
      <c r="H13" s="175">
        <v>0.12</v>
      </c>
      <c r="I13" s="175">
        <v>0</v>
      </c>
      <c r="J13" s="176">
        <v>0.16</v>
      </c>
    </row>
    <row r="14" spans="1:26" ht="16">
      <c r="B14" s="124" t="s">
        <v>87</v>
      </c>
      <c r="C14" s="172">
        <v>0</v>
      </c>
      <c r="D14" s="173">
        <v>0.153061</v>
      </c>
      <c r="E14" s="172">
        <v>0.13265299999999999</v>
      </c>
      <c r="F14" s="173">
        <v>8.1632700000000002E-2</v>
      </c>
      <c r="G14" s="175">
        <v>0</v>
      </c>
      <c r="H14" s="175">
        <v>6.1224489795918366E-2</v>
      </c>
      <c r="I14" s="175">
        <v>0</v>
      </c>
      <c r="J14" s="176">
        <v>6.1224489795918366E-2</v>
      </c>
    </row>
    <row r="15" spans="1:26" ht="16">
      <c r="B15" s="17" t="s">
        <v>90</v>
      </c>
      <c r="C15" s="177">
        <v>4.1669999999999999E-2</v>
      </c>
      <c r="D15" s="178">
        <v>0</v>
      </c>
      <c r="E15" s="177">
        <v>0</v>
      </c>
      <c r="F15" s="178">
        <v>0</v>
      </c>
      <c r="G15" s="179" t="s">
        <v>38</v>
      </c>
      <c r="H15" s="179" t="s">
        <v>38</v>
      </c>
      <c r="I15" s="179" t="s">
        <v>38</v>
      </c>
      <c r="J15" s="180" t="s">
        <v>38</v>
      </c>
    </row>
    <row r="16" spans="1:26" ht="16">
      <c r="B16" s="17" t="s">
        <v>4403</v>
      </c>
      <c r="C16" s="177">
        <v>2.0830000000000001E-2</v>
      </c>
      <c r="D16" s="178">
        <v>0</v>
      </c>
      <c r="E16" s="177">
        <v>0</v>
      </c>
      <c r="F16" s="178">
        <v>0</v>
      </c>
      <c r="G16" s="179" t="s">
        <v>38</v>
      </c>
      <c r="H16" s="179" t="s">
        <v>38</v>
      </c>
      <c r="I16" s="179" t="s">
        <v>38</v>
      </c>
      <c r="J16" s="180" t="s">
        <v>38</v>
      </c>
    </row>
    <row r="17" spans="2:10" ht="16">
      <c r="B17" s="124" t="s">
        <v>42</v>
      </c>
      <c r="C17" s="172">
        <v>0</v>
      </c>
      <c r="D17" s="173">
        <v>0.16666700000000001</v>
      </c>
      <c r="E17" s="172">
        <v>8.3333299999999999E-2</v>
      </c>
      <c r="F17" s="173">
        <v>8.3333299999999999E-2</v>
      </c>
      <c r="G17" s="175">
        <v>3.3333333333333333E-2</v>
      </c>
      <c r="H17" s="175">
        <v>6.6666666666666666E-2</v>
      </c>
      <c r="I17" s="175">
        <v>0</v>
      </c>
      <c r="J17" s="176">
        <v>0.1</v>
      </c>
    </row>
    <row r="18" spans="2:10" ht="16">
      <c r="B18" s="124" t="s">
        <v>39</v>
      </c>
      <c r="C18" s="172">
        <v>0</v>
      </c>
      <c r="D18" s="173">
        <v>0.19047600000000001</v>
      </c>
      <c r="E18" s="172">
        <v>0.14285700000000001</v>
      </c>
      <c r="F18" s="173">
        <v>0.106061</v>
      </c>
      <c r="G18" s="175">
        <v>0</v>
      </c>
      <c r="H18" s="175">
        <v>0</v>
      </c>
      <c r="I18" s="175">
        <v>0</v>
      </c>
      <c r="J18" s="176">
        <v>0</v>
      </c>
    </row>
    <row r="19" spans="2:10" ht="16">
      <c r="B19" s="124" t="s">
        <v>34</v>
      </c>
      <c r="C19" s="172">
        <v>3.3333300000000003E-2</v>
      </c>
      <c r="D19" s="173">
        <v>0</v>
      </c>
      <c r="E19" s="172">
        <v>1.66667E-2</v>
      </c>
      <c r="F19" s="173">
        <v>0.114583</v>
      </c>
      <c r="G19" s="175">
        <v>2.0408163265306121E-2</v>
      </c>
      <c r="H19" s="175">
        <v>0</v>
      </c>
      <c r="I19" s="175">
        <v>0</v>
      </c>
      <c r="J19" s="176">
        <v>2.0408163265306121E-2</v>
      </c>
    </row>
    <row r="20" spans="2:10" ht="16">
      <c r="B20" s="17" t="s">
        <v>387</v>
      </c>
      <c r="C20" s="177">
        <v>0.05</v>
      </c>
      <c r="D20" s="178">
        <v>7.0000000000000007E-2</v>
      </c>
      <c r="E20" s="177">
        <v>5.5E-2</v>
      </c>
      <c r="F20" s="178">
        <v>0</v>
      </c>
      <c r="G20" s="179" t="s">
        <v>38</v>
      </c>
      <c r="H20" s="179" t="s">
        <v>38</v>
      </c>
      <c r="I20" s="179" t="s">
        <v>38</v>
      </c>
      <c r="J20" s="180" t="s">
        <v>38</v>
      </c>
    </row>
    <row r="21" spans="2:10" ht="16">
      <c r="B21" s="124" t="s">
        <v>76</v>
      </c>
      <c r="C21" s="172">
        <v>1.72414E-2</v>
      </c>
      <c r="D21" s="173">
        <v>0.103448</v>
      </c>
      <c r="E21" s="172">
        <v>5.1724100000000002E-2</v>
      </c>
      <c r="F21" s="173"/>
      <c r="G21" s="175">
        <v>7.3170731707317069E-2</v>
      </c>
      <c r="H21" s="175">
        <v>0</v>
      </c>
      <c r="I21" s="175">
        <v>0.12195121951219512</v>
      </c>
      <c r="J21" s="176">
        <v>0.1951219512195122</v>
      </c>
    </row>
    <row r="22" spans="2:10" ht="16">
      <c r="B22" s="124" t="s">
        <v>60</v>
      </c>
      <c r="C22" s="172">
        <v>0</v>
      </c>
      <c r="D22" s="173">
        <v>1.0416699999999999E-2</v>
      </c>
      <c r="E22" s="172">
        <v>5.2083299999999999E-2</v>
      </c>
      <c r="F22" s="173">
        <v>0.104167</v>
      </c>
      <c r="G22" s="175">
        <v>0</v>
      </c>
      <c r="H22" s="175">
        <v>0</v>
      </c>
      <c r="I22" s="175">
        <v>0</v>
      </c>
      <c r="J22" s="176">
        <v>0</v>
      </c>
    </row>
    <row r="23" spans="2:10" ht="16">
      <c r="B23" s="124" t="s">
        <v>61</v>
      </c>
      <c r="C23" s="172">
        <v>0</v>
      </c>
      <c r="D23" s="173">
        <v>0</v>
      </c>
      <c r="E23" s="172">
        <v>0</v>
      </c>
      <c r="F23" s="173">
        <v>0.1875</v>
      </c>
      <c r="G23" s="175">
        <v>0</v>
      </c>
      <c r="H23" s="175">
        <v>0</v>
      </c>
      <c r="I23" s="175">
        <v>0</v>
      </c>
      <c r="J23" s="176">
        <v>0</v>
      </c>
    </row>
    <row r="24" spans="2:10" ht="15.75" customHeight="1">
      <c r="B24" s="124" t="s">
        <v>67</v>
      </c>
      <c r="C24" s="172">
        <v>6.25E-2</v>
      </c>
      <c r="D24" s="173">
        <v>0</v>
      </c>
      <c r="E24" s="172">
        <v>6.25E-2</v>
      </c>
      <c r="F24" s="173">
        <v>0.1875</v>
      </c>
      <c r="G24" s="175">
        <v>0</v>
      </c>
      <c r="H24" s="175">
        <v>0</v>
      </c>
      <c r="I24" s="175">
        <v>0</v>
      </c>
      <c r="J24" s="176">
        <v>0</v>
      </c>
    </row>
    <row r="25" spans="2:10" ht="15.75" customHeight="1">
      <c r="B25" s="419" t="s">
        <v>4822</v>
      </c>
      <c r="C25" s="177">
        <v>4.7619999999999997E-3</v>
      </c>
      <c r="D25" s="178">
        <v>0</v>
      </c>
      <c r="E25" s="177">
        <v>1.376E-2</v>
      </c>
      <c r="F25" s="179" t="s">
        <v>38</v>
      </c>
      <c r="G25" s="179" t="s">
        <v>38</v>
      </c>
      <c r="H25" s="179" t="s">
        <v>38</v>
      </c>
      <c r="I25" s="179" t="s">
        <v>38</v>
      </c>
      <c r="J25" s="180" t="s">
        <v>38</v>
      </c>
    </row>
    <row r="26" spans="2:10" ht="15.75" customHeight="1">
      <c r="B26" s="17" t="s">
        <v>88</v>
      </c>
      <c r="C26" s="177">
        <v>1.4999999999999999E-2</v>
      </c>
      <c r="D26" s="178">
        <v>5.0000000000000001E-3</v>
      </c>
      <c r="E26" s="177">
        <v>0.125</v>
      </c>
      <c r="F26" s="179" t="s">
        <v>38</v>
      </c>
      <c r="G26" s="179" t="s">
        <v>38</v>
      </c>
      <c r="H26" s="179" t="s">
        <v>38</v>
      </c>
      <c r="I26" s="179" t="s">
        <v>38</v>
      </c>
      <c r="J26" s="180" t="s">
        <v>38</v>
      </c>
    </row>
    <row r="27" spans="2:10" ht="15.75" customHeight="1">
      <c r="B27" s="181" t="s">
        <v>4404</v>
      </c>
      <c r="C27" s="182">
        <v>4.5385800000000004E-3</v>
      </c>
      <c r="D27" s="183">
        <v>9.9848699999999999E-2</v>
      </c>
      <c r="E27" s="182">
        <v>0.25945499999999999</v>
      </c>
      <c r="F27" s="183">
        <v>0.12859300000000001</v>
      </c>
      <c r="G27" s="184">
        <v>6.6565809379727683E-2</v>
      </c>
      <c r="H27" s="184">
        <v>8.0181543116490173E-2</v>
      </c>
      <c r="I27" s="184">
        <v>1.6641452344931921E-2</v>
      </c>
      <c r="J27" s="185">
        <v>0.16338880484114976</v>
      </c>
    </row>
    <row r="28" spans="2:10" ht="15.75" customHeight="1">
      <c r="B28" s="181" t="s">
        <v>4405</v>
      </c>
      <c r="C28" s="182">
        <v>0</v>
      </c>
      <c r="D28" s="183">
        <v>0.130435</v>
      </c>
      <c r="E28" s="182">
        <v>0.432367</v>
      </c>
      <c r="F28" s="183">
        <v>9.6618399999999993E-2</v>
      </c>
      <c r="G28" s="184">
        <v>9.1787439613526575E-2</v>
      </c>
      <c r="H28" s="184">
        <v>0.18357487922705315</v>
      </c>
      <c r="I28" s="184">
        <v>9.6618357487922701E-3</v>
      </c>
      <c r="J28" s="185">
        <v>0.28502415458937197</v>
      </c>
    </row>
    <row r="29" spans="2:10" ht="15.75" customHeight="1">
      <c r="B29" s="181" t="s">
        <v>4406</v>
      </c>
      <c r="C29" s="182">
        <v>3.3346599999999997E-2</v>
      </c>
      <c r="D29" s="183">
        <v>2.7356200000000001E-2</v>
      </c>
      <c r="E29" s="182">
        <v>6.96885E-2</v>
      </c>
      <c r="F29" s="183">
        <v>3.5143800000000003E-2</v>
      </c>
      <c r="G29" s="184">
        <v>1.7571884984025558E-2</v>
      </c>
      <c r="H29" s="184">
        <v>2.1166134185303515E-2</v>
      </c>
      <c r="I29" s="184">
        <v>4.3929712460063896E-3</v>
      </c>
      <c r="J29" s="185">
        <v>4.3130990415335468E-2</v>
      </c>
    </row>
    <row r="30" spans="2:10" ht="15.75" customHeight="1">
      <c r="B30" s="181" t="s">
        <v>4407</v>
      </c>
      <c r="C30" s="182">
        <v>4.5385800000000004E-3</v>
      </c>
      <c r="D30" s="183">
        <v>9.9848699999999999E-2</v>
      </c>
      <c r="E30" s="182">
        <v>0.25945499999999999</v>
      </c>
      <c r="F30" s="183">
        <v>0.12859300000000001</v>
      </c>
      <c r="G30" s="184">
        <v>6.6565809379727683E-2</v>
      </c>
      <c r="H30" s="184">
        <v>8.0181543116490173E-2</v>
      </c>
      <c r="I30" s="184">
        <v>1.6641452344931921E-2</v>
      </c>
      <c r="J30" s="185">
        <v>0.16338880484114976</v>
      </c>
    </row>
    <row r="31" spans="2:10" ht="15.75" customHeight="1">
      <c r="B31" s="181" t="s">
        <v>177</v>
      </c>
      <c r="C31" s="182">
        <v>2.0202000000000001E-2</v>
      </c>
      <c r="D31" s="183">
        <v>0.10101</v>
      </c>
      <c r="E31" s="182">
        <v>5.5555599999999997E-2</v>
      </c>
      <c r="F31" s="183">
        <v>9.0909100000000007E-2</v>
      </c>
      <c r="G31" s="184">
        <v>1.0101010101010102E-2</v>
      </c>
      <c r="H31" s="184">
        <v>0</v>
      </c>
      <c r="I31" s="184">
        <v>1.0101010101010102E-2</v>
      </c>
      <c r="J31" s="185">
        <v>2.0202020202020204E-2</v>
      </c>
    </row>
    <row r="32" spans="2:10" ht="15.75" customHeight="1">
      <c r="B32" s="421" t="s">
        <v>4827</v>
      </c>
      <c r="C32" s="182">
        <v>9.3047000000000005E-2</v>
      </c>
      <c r="D32" s="183">
        <v>0</v>
      </c>
      <c r="E32" s="182">
        <v>0</v>
      </c>
      <c r="F32" s="183">
        <v>0</v>
      </c>
      <c r="G32" s="184">
        <v>0</v>
      </c>
      <c r="H32" s="184">
        <v>0</v>
      </c>
      <c r="I32" s="184">
        <v>0</v>
      </c>
      <c r="J32" s="185">
        <v>0</v>
      </c>
    </row>
    <row r="33" spans="2:10" ht="15.75" customHeight="1">
      <c r="B33" s="421" t="s">
        <v>4828</v>
      </c>
      <c r="C33" s="182">
        <v>1.19048E-2</v>
      </c>
      <c r="D33" s="183">
        <v>0</v>
      </c>
      <c r="E33" s="182">
        <v>0</v>
      </c>
      <c r="F33" s="183">
        <v>0</v>
      </c>
      <c r="G33" s="184">
        <v>0</v>
      </c>
      <c r="H33" s="184">
        <v>0</v>
      </c>
      <c r="I33" s="184">
        <v>0</v>
      </c>
      <c r="J33" s="185">
        <v>0</v>
      </c>
    </row>
    <row r="34" spans="2:10" ht="15.75" customHeight="1">
      <c r="B34" s="181" t="s">
        <v>4408</v>
      </c>
      <c r="C34" s="182">
        <v>4.3737600000000001E-2</v>
      </c>
      <c r="D34" s="183">
        <v>0</v>
      </c>
      <c r="E34" s="182">
        <v>0</v>
      </c>
      <c r="F34" s="183">
        <v>0</v>
      </c>
      <c r="G34" s="184">
        <v>0</v>
      </c>
      <c r="H34" s="184">
        <v>0</v>
      </c>
      <c r="I34" s="184">
        <v>0</v>
      </c>
      <c r="J34" s="185">
        <v>0</v>
      </c>
    </row>
    <row r="35" spans="2:10" ht="15.75" customHeight="1">
      <c r="B35" s="186" t="s">
        <v>4409</v>
      </c>
      <c r="C35" s="187">
        <v>2.0172900000000001E-2</v>
      </c>
      <c r="D35" s="188">
        <v>7.2046100000000002E-3</v>
      </c>
      <c r="E35" s="187">
        <v>8.6455300000000002E-3</v>
      </c>
      <c r="F35" s="188">
        <v>8.6455300000000002E-3</v>
      </c>
      <c r="G35" s="189">
        <v>0</v>
      </c>
      <c r="H35" s="189">
        <v>0</v>
      </c>
      <c r="I35" s="189">
        <v>0</v>
      </c>
      <c r="J35" s="190">
        <v>0</v>
      </c>
    </row>
    <row r="36" spans="2:10" ht="15.75" customHeight="1">
      <c r="C36" s="162"/>
      <c r="D36" s="162"/>
      <c r="E36" s="162"/>
      <c r="F36" s="162"/>
      <c r="G36" s="162"/>
      <c r="H36" s="162"/>
      <c r="I36" s="162"/>
      <c r="J36" s="2"/>
    </row>
    <row r="37" spans="2:10" ht="15.75" customHeight="1">
      <c r="B37" s="181"/>
      <c r="C37" s="162"/>
      <c r="D37" s="162"/>
      <c r="E37" s="162"/>
      <c r="F37" s="162"/>
      <c r="G37" s="162"/>
      <c r="H37" s="162"/>
      <c r="I37" s="162"/>
      <c r="J37" s="2"/>
    </row>
    <row r="38" spans="2:10" ht="15.75" customHeight="1">
      <c r="B38" s="433"/>
      <c r="C38" s="162"/>
      <c r="D38" s="162"/>
      <c r="E38" s="162"/>
      <c r="F38" s="162"/>
      <c r="G38" s="162"/>
      <c r="H38" s="162"/>
      <c r="I38" s="162"/>
      <c r="J38" s="2"/>
    </row>
    <row r="39" spans="2:10" ht="15.75" customHeight="1">
      <c r="B39" s="6"/>
      <c r="C39" s="162"/>
      <c r="D39" s="162"/>
      <c r="E39" s="162"/>
      <c r="F39" s="162"/>
      <c r="G39" s="162"/>
      <c r="H39" s="162"/>
      <c r="I39" s="162"/>
      <c r="J39" s="2"/>
    </row>
    <row r="40" spans="2:10" ht="15.75" customHeight="1">
      <c r="C40" s="162"/>
      <c r="D40" s="162"/>
      <c r="E40" s="162"/>
      <c r="F40" s="162"/>
      <c r="G40" s="162"/>
      <c r="H40" s="162"/>
      <c r="I40" s="162"/>
      <c r="J40" s="2"/>
    </row>
    <row r="41" spans="2:10" ht="15.75" customHeight="1">
      <c r="C41" s="162"/>
      <c r="D41" s="162"/>
      <c r="E41" s="162"/>
      <c r="F41" s="162"/>
      <c r="G41" s="162"/>
      <c r="H41" s="162"/>
      <c r="I41" s="162"/>
      <c r="J41" s="2"/>
    </row>
    <row r="42" spans="2:10" ht="15.75" customHeight="1">
      <c r="C42" s="162"/>
      <c r="D42" s="162"/>
      <c r="E42" s="162"/>
      <c r="F42" s="162"/>
      <c r="G42" s="162"/>
      <c r="H42" s="162"/>
      <c r="I42" s="162"/>
      <c r="J42" s="2"/>
    </row>
    <row r="43" spans="2:10" ht="15.75" customHeight="1">
      <c r="C43" s="162"/>
      <c r="D43" s="162"/>
      <c r="E43" s="162"/>
      <c r="F43" s="162"/>
      <c r="G43" s="162"/>
      <c r="H43" s="162"/>
      <c r="I43" s="162"/>
      <c r="J43" s="2"/>
    </row>
    <row r="44" spans="2:10" ht="15.75" customHeight="1">
      <c r="C44" s="162"/>
      <c r="D44" s="162"/>
      <c r="E44" s="162"/>
      <c r="F44" s="162"/>
      <c r="G44" s="162"/>
      <c r="H44" s="162"/>
      <c r="I44" s="162"/>
      <c r="J44" s="2"/>
    </row>
    <row r="45" spans="2:10" ht="15.75" customHeight="1">
      <c r="C45" s="162"/>
      <c r="D45" s="162"/>
      <c r="E45" s="162"/>
      <c r="F45" s="162"/>
      <c r="G45" s="162"/>
      <c r="H45" s="162"/>
      <c r="I45" s="162"/>
      <c r="J45" s="2"/>
    </row>
    <row r="46" spans="2:10" ht="15.75" customHeight="1">
      <c r="C46" s="162"/>
      <c r="D46" s="162"/>
      <c r="E46" s="162"/>
      <c r="F46" s="162"/>
      <c r="G46" s="162"/>
      <c r="H46" s="162"/>
      <c r="I46" s="162"/>
      <c r="J46" s="2"/>
    </row>
    <row r="47" spans="2:10" ht="15.75" customHeight="1">
      <c r="C47" s="162"/>
      <c r="D47" s="162"/>
      <c r="E47" s="162"/>
      <c r="F47" s="162"/>
      <c r="G47" s="162"/>
      <c r="H47" s="162"/>
      <c r="I47" s="162"/>
      <c r="J47" s="2"/>
    </row>
    <row r="48" spans="2:10" ht="15.75" customHeight="1">
      <c r="C48" s="162"/>
      <c r="D48" s="162"/>
      <c r="E48" s="162"/>
      <c r="F48" s="162"/>
      <c r="G48" s="162"/>
      <c r="H48" s="162"/>
      <c r="I48" s="162"/>
      <c r="J48" s="2"/>
    </row>
    <row r="49" spans="3:10" ht="15.75" customHeight="1">
      <c r="C49" s="162"/>
      <c r="D49" s="162"/>
      <c r="E49" s="162"/>
      <c r="F49" s="162"/>
      <c r="G49" s="162"/>
      <c r="H49" s="162"/>
      <c r="I49" s="162"/>
      <c r="J49" s="2"/>
    </row>
    <row r="50" spans="3:10" ht="15.75" customHeight="1">
      <c r="C50" s="162"/>
      <c r="D50" s="162"/>
      <c r="E50" s="162"/>
      <c r="F50" s="162"/>
      <c r="G50" s="162"/>
      <c r="H50" s="162"/>
      <c r="I50" s="162"/>
      <c r="J50" s="2"/>
    </row>
    <row r="51" spans="3:10" ht="15.75" customHeight="1">
      <c r="C51" s="162"/>
      <c r="D51" s="162"/>
      <c r="E51" s="162"/>
      <c r="F51" s="162"/>
      <c r="G51" s="162"/>
      <c r="H51" s="162"/>
      <c r="I51" s="162"/>
      <c r="J51" s="2"/>
    </row>
    <row r="52" spans="3:10" ht="15.75" customHeight="1">
      <c r="C52" s="162"/>
      <c r="D52" s="162"/>
      <c r="E52" s="162"/>
      <c r="F52" s="162"/>
      <c r="G52" s="162"/>
      <c r="H52" s="162"/>
      <c r="I52" s="162"/>
      <c r="J52" s="2"/>
    </row>
    <row r="53" spans="3:10" ht="15.75" customHeight="1">
      <c r="C53" s="162"/>
      <c r="D53" s="162"/>
      <c r="E53" s="162"/>
      <c r="F53" s="162"/>
      <c r="G53" s="162"/>
      <c r="H53" s="162"/>
      <c r="I53" s="162"/>
      <c r="J53" s="2"/>
    </row>
    <row r="54" spans="3:10" ht="15.75" customHeight="1">
      <c r="C54" s="162"/>
      <c r="D54" s="162"/>
      <c r="E54" s="162"/>
      <c r="F54" s="162"/>
      <c r="G54" s="162"/>
      <c r="H54" s="162"/>
      <c r="I54" s="162"/>
      <c r="J54" s="2"/>
    </row>
    <row r="55" spans="3:10" ht="15.75" customHeight="1">
      <c r="C55" s="162"/>
      <c r="D55" s="162"/>
      <c r="E55" s="162"/>
      <c r="F55" s="162"/>
      <c r="G55" s="162"/>
      <c r="H55" s="162"/>
      <c r="I55" s="162"/>
      <c r="J55" s="2"/>
    </row>
    <row r="56" spans="3:10" ht="15.75" customHeight="1">
      <c r="C56" s="162"/>
      <c r="D56" s="162"/>
      <c r="E56" s="162"/>
      <c r="F56" s="162"/>
      <c r="G56" s="162"/>
      <c r="H56" s="162"/>
      <c r="I56" s="162"/>
      <c r="J56" s="2"/>
    </row>
    <row r="57" spans="3:10" ht="15.75" customHeight="1">
      <c r="C57" s="162"/>
      <c r="D57" s="162"/>
      <c r="E57" s="162"/>
      <c r="F57" s="162"/>
      <c r="G57" s="162"/>
      <c r="H57" s="162"/>
      <c r="I57" s="162"/>
      <c r="J57" s="2"/>
    </row>
    <row r="58" spans="3:10" ht="15.75" customHeight="1">
      <c r="C58" s="162"/>
      <c r="D58" s="162"/>
      <c r="E58" s="162"/>
      <c r="F58" s="162"/>
      <c r="G58" s="162"/>
      <c r="H58" s="162"/>
      <c r="I58" s="162"/>
      <c r="J58" s="2"/>
    </row>
    <row r="59" spans="3:10" ht="15.75" customHeight="1">
      <c r="C59" s="162"/>
      <c r="D59" s="162"/>
      <c r="E59" s="162"/>
      <c r="F59" s="162"/>
      <c r="G59" s="162"/>
      <c r="H59" s="162"/>
      <c r="I59" s="162"/>
      <c r="J59" s="2"/>
    </row>
    <row r="60" spans="3:10" ht="15.75" customHeight="1">
      <c r="C60" s="162"/>
      <c r="D60" s="162"/>
      <c r="E60" s="162"/>
      <c r="F60" s="162"/>
      <c r="G60" s="162"/>
      <c r="H60" s="162"/>
      <c r="I60" s="162"/>
      <c r="J60" s="2"/>
    </row>
    <row r="61" spans="3:10" ht="15.75" customHeight="1">
      <c r="C61" s="162"/>
      <c r="D61" s="162"/>
      <c r="E61" s="162"/>
      <c r="F61" s="162"/>
      <c r="G61" s="162"/>
      <c r="H61" s="162"/>
      <c r="I61" s="162"/>
      <c r="J61" s="2"/>
    </row>
    <row r="62" spans="3:10" ht="15.75" customHeight="1">
      <c r="C62" s="162"/>
      <c r="D62" s="162"/>
      <c r="E62" s="162"/>
      <c r="F62" s="162"/>
      <c r="G62" s="162"/>
      <c r="H62" s="162"/>
      <c r="I62" s="162"/>
      <c r="J62" s="2"/>
    </row>
    <row r="63" spans="3:10" ht="15.75" customHeight="1">
      <c r="C63" s="162"/>
      <c r="D63" s="162"/>
      <c r="E63" s="162"/>
      <c r="F63" s="162"/>
      <c r="G63" s="162"/>
      <c r="H63" s="162"/>
      <c r="I63" s="162"/>
      <c r="J63" s="2"/>
    </row>
    <row r="64" spans="3:10" ht="15.75" customHeight="1">
      <c r="C64" s="162"/>
      <c r="D64" s="162"/>
      <c r="E64" s="162"/>
      <c r="F64" s="162"/>
      <c r="G64" s="162"/>
      <c r="H64" s="162"/>
      <c r="I64" s="162"/>
      <c r="J64" s="2"/>
    </row>
    <row r="65" spans="3:10" ht="15.75" customHeight="1">
      <c r="C65" s="162"/>
      <c r="D65" s="162"/>
      <c r="E65" s="162"/>
      <c r="F65" s="162"/>
      <c r="G65" s="162"/>
      <c r="H65" s="162"/>
      <c r="I65" s="162"/>
      <c r="J65" s="2"/>
    </row>
    <row r="66" spans="3:10" ht="15.75" customHeight="1">
      <c r="C66" s="162"/>
      <c r="D66" s="162"/>
      <c r="E66" s="162"/>
      <c r="F66" s="162"/>
      <c r="G66" s="162"/>
      <c r="H66" s="162"/>
      <c r="I66" s="162"/>
      <c r="J66" s="2"/>
    </row>
    <row r="67" spans="3:10" ht="15.75" customHeight="1">
      <c r="C67" s="162"/>
      <c r="D67" s="162"/>
      <c r="E67" s="162"/>
      <c r="F67" s="162"/>
      <c r="G67" s="162"/>
      <c r="H67" s="162"/>
      <c r="I67" s="162"/>
      <c r="J67" s="2"/>
    </row>
    <row r="68" spans="3:10" ht="15.75" customHeight="1">
      <c r="C68" s="162"/>
      <c r="D68" s="162"/>
      <c r="E68" s="162"/>
      <c r="F68" s="162"/>
      <c r="G68" s="162"/>
      <c r="H68" s="162"/>
      <c r="I68" s="162"/>
      <c r="J68" s="2"/>
    </row>
    <row r="69" spans="3:10" ht="15.75" customHeight="1">
      <c r="C69" s="162"/>
      <c r="D69" s="162"/>
      <c r="E69" s="162"/>
      <c r="F69" s="162"/>
      <c r="G69" s="162"/>
      <c r="H69" s="162"/>
      <c r="I69" s="162"/>
      <c r="J69" s="2"/>
    </row>
    <row r="70" spans="3:10" ht="15.75" customHeight="1">
      <c r="C70" s="162"/>
      <c r="D70" s="162"/>
      <c r="E70" s="162"/>
      <c r="F70" s="162"/>
      <c r="G70" s="162"/>
      <c r="H70" s="162"/>
      <c r="I70" s="162"/>
      <c r="J70" s="2"/>
    </row>
    <row r="71" spans="3:10" ht="15.75" customHeight="1">
      <c r="C71" s="162"/>
      <c r="D71" s="162"/>
      <c r="E71" s="162"/>
      <c r="F71" s="162"/>
      <c r="G71" s="162"/>
      <c r="H71" s="162"/>
      <c r="I71" s="162"/>
      <c r="J71" s="2"/>
    </row>
    <row r="72" spans="3:10" ht="15.75" customHeight="1">
      <c r="C72" s="162"/>
      <c r="D72" s="162"/>
      <c r="E72" s="162"/>
      <c r="F72" s="162"/>
      <c r="G72" s="162"/>
      <c r="H72" s="162"/>
      <c r="I72" s="162"/>
      <c r="J72" s="2"/>
    </row>
    <row r="73" spans="3:10" ht="15.75" customHeight="1">
      <c r="C73" s="162"/>
      <c r="D73" s="162"/>
      <c r="E73" s="162"/>
      <c r="F73" s="162"/>
      <c r="G73" s="162"/>
      <c r="H73" s="162"/>
      <c r="I73" s="162"/>
      <c r="J73" s="2"/>
    </row>
    <row r="74" spans="3:10" ht="15.75" customHeight="1">
      <c r="C74" s="162"/>
      <c r="D74" s="162"/>
      <c r="E74" s="162"/>
      <c r="F74" s="162"/>
      <c r="G74" s="162"/>
      <c r="H74" s="162"/>
      <c r="I74" s="162"/>
      <c r="J74" s="2"/>
    </row>
    <row r="75" spans="3:10" ht="15.75" customHeight="1">
      <c r="C75" s="162"/>
      <c r="D75" s="162"/>
      <c r="E75" s="162"/>
      <c r="F75" s="162"/>
      <c r="G75" s="162"/>
      <c r="H75" s="162"/>
      <c r="I75" s="162"/>
      <c r="J75" s="2"/>
    </row>
    <row r="76" spans="3:10" ht="15.75" customHeight="1">
      <c r="C76" s="162"/>
      <c r="D76" s="162"/>
      <c r="E76" s="162"/>
      <c r="F76" s="162"/>
      <c r="G76" s="162"/>
      <c r="H76" s="162"/>
      <c r="I76" s="162"/>
      <c r="J76" s="2"/>
    </row>
    <row r="77" spans="3:10" ht="15.75" customHeight="1">
      <c r="C77" s="162"/>
      <c r="D77" s="162"/>
      <c r="E77" s="162"/>
      <c r="F77" s="162"/>
      <c r="G77" s="162"/>
      <c r="H77" s="162"/>
      <c r="I77" s="162"/>
      <c r="J77" s="2"/>
    </row>
    <row r="78" spans="3:10" ht="15.75" customHeight="1">
      <c r="C78" s="162"/>
      <c r="D78" s="162"/>
      <c r="E78" s="162"/>
      <c r="F78" s="162"/>
      <c r="G78" s="162"/>
      <c r="H78" s="162"/>
      <c r="I78" s="162"/>
      <c r="J78" s="2"/>
    </row>
    <row r="79" spans="3:10" ht="15.75" customHeight="1">
      <c r="C79" s="162"/>
      <c r="D79" s="162"/>
      <c r="E79" s="162"/>
      <c r="F79" s="162"/>
      <c r="G79" s="162"/>
      <c r="H79" s="162"/>
      <c r="I79" s="162"/>
      <c r="J79" s="2"/>
    </row>
    <row r="80" spans="3:10" ht="15.75" customHeight="1">
      <c r="C80" s="162"/>
      <c r="D80" s="162"/>
      <c r="E80" s="162"/>
      <c r="F80" s="162"/>
      <c r="G80" s="162"/>
      <c r="H80" s="162"/>
      <c r="I80" s="162"/>
      <c r="J80" s="2"/>
    </row>
    <row r="81" spans="3:10" ht="15.75" customHeight="1">
      <c r="C81" s="162"/>
      <c r="D81" s="162"/>
      <c r="E81" s="162"/>
      <c r="F81" s="162"/>
      <c r="G81" s="162"/>
      <c r="H81" s="162"/>
      <c r="I81" s="162"/>
      <c r="J81" s="2"/>
    </row>
    <row r="82" spans="3:10" ht="15.75" customHeight="1">
      <c r="C82" s="162"/>
      <c r="D82" s="162"/>
      <c r="E82" s="162"/>
      <c r="F82" s="162"/>
      <c r="G82" s="162"/>
      <c r="H82" s="162"/>
      <c r="I82" s="162"/>
      <c r="J82" s="2"/>
    </row>
    <row r="83" spans="3:10" ht="15.75" customHeight="1">
      <c r="C83" s="162"/>
      <c r="D83" s="162"/>
      <c r="E83" s="162"/>
      <c r="F83" s="162"/>
      <c r="G83" s="162"/>
      <c r="H83" s="162"/>
      <c r="I83" s="162"/>
      <c r="J83" s="2"/>
    </row>
    <row r="84" spans="3:10" ht="15.75" customHeight="1">
      <c r="C84" s="162"/>
      <c r="D84" s="162"/>
      <c r="E84" s="162"/>
      <c r="F84" s="162"/>
      <c r="G84" s="162"/>
      <c r="H84" s="162"/>
      <c r="I84" s="162"/>
      <c r="J84" s="2"/>
    </row>
    <row r="85" spans="3:10" ht="15.75" customHeight="1">
      <c r="C85" s="162"/>
      <c r="D85" s="162"/>
      <c r="E85" s="162"/>
      <c r="F85" s="162"/>
      <c r="G85" s="162"/>
      <c r="H85" s="162"/>
      <c r="I85" s="162"/>
      <c r="J85" s="2"/>
    </row>
    <row r="86" spans="3:10" ht="15.75" customHeight="1">
      <c r="C86" s="162"/>
      <c r="D86" s="162"/>
      <c r="E86" s="162"/>
      <c r="F86" s="162"/>
      <c r="G86" s="162"/>
      <c r="H86" s="162"/>
      <c r="I86" s="162"/>
      <c r="J86" s="2"/>
    </row>
    <row r="87" spans="3:10" ht="15.75" customHeight="1">
      <c r="C87" s="162"/>
      <c r="D87" s="162"/>
      <c r="E87" s="162"/>
      <c r="F87" s="162"/>
      <c r="G87" s="162"/>
      <c r="H87" s="162"/>
      <c r="I87" s="162"/>
      <c r="J87" s="2"/>
    </row>
    <row r="88" spans="3:10" ht="15.75" customHeight="1">
      <c r="C88" s="162"/>
      <c r="D88" s="162"/>
      <c r="E88" s="162"/>
      <c r="F88" s="162"/>
      <c r="G88" s="162"/>
      <c r="H88" s="162"/>
      <c r="I88" s="162"/>
      <c r="J88" s="2"/>
    </row>
    <row r="89" spans="3:10" ht="15.75" customHeight="1">
      <c r="C89" s="162"/>
      <c r="D89" s="162"/>
      <c r="E89" s="162"/>
      <c r="F89" s="162"/>
      <c r="G89" s="162"/>
      <c r="H89" s="162"/>
      <c r="I89" s="162"/>
      <c r="J89" s="2"/>
    </row>
    <row r="90" spans="3:10" ht="15.75" customHeight="1">
      <c r="C90" s="162"/>
      <c r="D90" s="162"/>
      <c r="E90" s="162"/>
      <c r="F90" s="162"/>
      <c r="G90" s="162"/>
      <c r="H90" s="162"/>
      <c r="I90" s="162"/>
      <c r="J90" s="2"/>
    </row>
    <row r="91" spans="3:10" ht="15.75" customHeight="1">
      <c r="C91" s="162"/>
      <c r="D91" s="162"/>
      <c r="E91" s="162"/>
      <c r="F91" s="162"/>
      <c r="G91" s="162"/>
      <c r="H91" s="162"/>
      <c r="I91" s="162"/>
      <c r="J91" s="2"/>
    </row>
    <row r="92" spans="3:10" ht="15.75" customHeight="1">
      <c r="C92" s="162"/>
      <c r="D92" s="162"/>
      <c r="E92" s="162"/>
      <c r="F92" s="162"/>
      <c r="G92" s="162"/>
      <c r="H92" s="162"/>
      <c r="I92" s="162"/>
      <c r="J92" s="2"/>
    </row>
    <row r="93" spans="3:10" ht="15.75" customHeight="1">
      <c r="C93" s="162"/>
      <c r="D93" s="162"/>
      <c r="E93" s="162"/>
      <c r="F93" s="162"/>
      <c r="G93" s="162"/>
      <c r="H93" s="162"/>
      <c r="I93" s="162"/>
      <c r="J93" s="2"/>
    </row>
    <row r="94" spans="3:10" ht="15.75" customHeight="1">
      <c r="C94" s="162"/>
      <c r="D94" s="162"/>
      <c r="E94" s="162"/>
      <c r="F94" s="162"/>
      <c r="G94" s="162"/>
      <c r="H94" s="162"/>
      <c r="I94" s="162"/>
      <c r="J94" s="2"/>
    </row>
    <row r="95" spans="3:10" ht="15.75" customHeight="1">
      <c r="C95" s="162"/>
      <c r="D95" s="162"/>
      <c r="E95" s="162"/>
      <c r="F95" s="162"/>
      <c r="G95" s="162"/>
      <c r="H95" s="162"/>
      <c r="I95" s="162"/>
      <c r="J95" s="2"/>
    </row>
    <row r="96" spans="3:10" ht="15.75" customHeight="1">
      <c r="C96" s="162"/>
      <c r="D96" s="162"/>
      <c r="E96" s="162"/>
      <c r="F96" s="162"/>
      <c r="G96" s="162"/>
      <c r="H96" s="162"/>
      <c r="I96" s="162"/>
      <c r="J96" s="2"/>
    </row>
    <row r="97" spans="3:10" ht="15.75" customHeight="1">
      <c r="C97" s="162"/>
      <c r="D97" s="162"/>
      <c r="E97" s="162"/>
      <c r="F97" s="162"/>
      <c r="G97" s="162"/>
      <c r="H97" s="162"/>
      <c r="I97" s="162"/>
      <c r="J97" s="2"/>
    </row>
    <row r="98" spans="3:10" ht="15.75" customHeight="1">
      <c r="C98" s="162"/>
      <c r="D98" s="162"/>
      <c r="E98" s="162"/>
      <c r="F98" s="162"/>
      <c r="G98" s="162"/>
      <c r="H98" s="162"/>
      <c r="I98" s="162"/>
      <c r="J98" s="2"/>
    </row>
    <row r="99" spans="3:10" ht="15.75" customHeight="1">
      <c r="C99" s="162"/>
      <c r="D99" s="162"/>
      <c r="E99" s="162"/>
      <c r="F99" s="162"/>
      <c r="G99" s="162"/>
      <c r="H99" s="162"/>
      <c r="I99" s="162"/>
      <c r="J99" s="2"/>
    </row>
    <row r="100" spans="3:10" ht="15.75" customHeight="1">
      <c r="C100" s="162"/>
      <c r="D100" s="162"/>
      <c r="E100" s="162"/>
      <c r="F100" s="162"/>
      <c r="G100" s="162"/>
      <c r="H100" s="162"/>
      <c r="I100" s="162"/>
      <c r="J100" s="2"/>
    </row>
    <row r="101" spans="3:10" ht="15.75" customHeight="1">
      <c r="C101" s="162"/>
      <c r="D101" s="162"/>
      <c r="E101" s="162"/>
      <c r="F101" s="162"/>
      <c r="G101" s="162"/>
      <c r="H101" s="162"/>
      <c r="I101" s="162"/>
      <c r="J101" s="2"/>
    </row>
    <row r="102" spans="3:10" ht="15.75" customHeight="1">
      <c r="C102" s="162"/>
      <c r="D102" s="162"/>
      <c r="E102" s="162"/>
      <c r="F102" s="162"/>
      <c r="G102" s="162"/>
      <c r="H102" s="162"/>
      <c r="I102" s="162"/>
      <c r="J102" s="2"/>
    </row>
    <row r="103" spans="3:10" ht="15.75" customHeight="1">
      <c r="C103" s="162"/>
      <c r="D103" s="162"/>
      <c r="E103" s="162"/>
      <c r="F103" s="162"/>
      <c r="G103" s="162"/>
      <c r="H103" s="162"/>
      <c r="I103" s="162"/>
      <c r="J103" s="2"/>
    </row>
    <row r="104" spans="3:10" ht="15.75" customHeight="1">
      <c r="C104" s="162"/>
      <c r="D104" s="162"/>
      <c r="E104" s="162"/>
      <c r="F104" s="162"/>
      <c r="G104" s="162"/>
      <c r="H104" s="162"/>
      <c r="I104" s="162"/>
      <c r="J104" s="2"/>
    </row>
    <row r="105" spans="3:10" ht="15.75" customHeight="1">
      <c r="C105" s="162"/>
      <c r="D105" s="162"/>
      <c r="E105" s="162"/>
      <c r="F105" s="162"/>
      <c r="G105" s="162"/>
      <c r="H105" s="162"/>
      <c r="I105" s="162"/>
      <c r="J105" s="2"/>
    </row>
    <row r="106" spans="3:10" ht="15.75" customHeight="1">
      <c r="C106" s="162"/>
      <c r="D106" s="162"/>
      <c r="E106" s="162"/>
      <c r="F106" s="162"/>
      <c r="G106" s="162"/>
      <c r="H106" s="162"/>
      <c r="I106" s="162"/>
      <c r="J106" s="2"/>
    </row>
    <row r="107" spans="3:10" ht="15.75" customHeight="1">
      <c r="C107" s="162"/>
      <c r="D107" s="162"/>
      <c r="E107" s="162"/>
      <c r="F107" s="162"/>
      <c r="G107" s="162"/>
      <c r="H107" s="162"/>
      <c r="I107" s="162"/>
      <c r="J107" s="2"/>
    </row>
    <row r="108" spans="3:10" ht="15.75" customHeight="1">
      <c r="C108" s="162"/>
      <c r="D108" s="162"/>
      <c r="E108" s="162"/>
      <c r="F108" s="162"/>
      <c r="G108" s="162"/>
      <c r="H108" s="162"/>
      <c r="I108" s="162"/>
      <c r="J108" s="2"/>
    </row>
    <row r="109" spans="3:10" ht="15.75" customHeight="1">
      <c r="C109" s="162"/>
      <c r="D109" s="162"/>
      <c r="E109" s="162"/>
      <c r="F109" s="162"/>
      <c r="G109" s="162"/>
      <c r="H109" s="162"/>
      <c r="I109" s="162"/>
      <c r="J109" s="2"/>
    </row>
    <row r="110" spans="3:10" ht="15.75" customHeight="1">
      <c r="C110" s="162"/>
      <c r="D110" s="162"/>
      <c r="E110" s="162"/>
      <c r="F110" s="162"/>
      <c r="G110" s="162"/>
      <c r="H110" s="162"/>
      <c r="I110" s="162"/>
      <c r="J110" s="2"/>
    </row>
    <row r="111" spans="3:10" ht="15.75" customHeight="1">
      <c r="C111" s="162"/>
      <c r="D111" s="162"/>
      <c r="E111" s="162"/>
      <c r="F111" s="162"/>
      <c r="G111" s="162"/>
      <c r="H111" s="162"/>
      <c r="I111" s="162"/>
      <c r="J111" s="2"/>
    </row>
    <row r="112" spans="3:10" ht="15.75" customHeight="1">
      <c r="C112" s="162"/>
      <c r="D112" s="162"/>
      <c r="E112" s="162"/>
      <c r="F112" s="162"/>
      <c r="G112" s="162"/>
      <c r="H112" s="162"/>
      <c r="I112" s="162"/>
      <c r="J112" s="2"/>
    </row>
    <row r="113" spans="3:10" ht="15.75" customHeight="1">
      <c r="C113" s="162"/>
      <c r="D113" s="162"/>
      <c r="E113" s="162"/>
      <c r="F113" s="162"/>
      <c r="G113" s="162"/>
      <c r="H113" s="162"/>
      <c r="I113" s="162"/>
      <c r="J113" s="2"/>
    </row>
    <row r="114" spans="3:10" ht="15.75" customHeight="1">
      <c r="C114" s="162"/>
      <c r="D114" s="162"/>
      <c r="E114" s="162"/>
      <c r="F114" s="162"/>
      <c r="G114" s="162"/>
      <c r="H114" s="162"/>
      <c r="I114" s="162"/>
      <c r="J114" s="2"/>
    </row>
    <row r="115" spans="3:10" ht="15.75" customHeight="1">
      <c r="C115" s="162"/>
      <c r="D115" s="162"/>
      <c r="E115" s="162"/>
      <c r="F115" s="162"/>
      <c r="G115" s="162"/>
      <c r="H115" s="162"/>
      <c r="I115" s="162"/>
      <c r="J115" s="2"/>
    </row>
    <row r="116" spans="3:10" ht="15.75" customHeight="1">
      <c r="C116" s="162"/>
      <c r="D116" s="162"/>
      <c r="E116" s="162"/>
      <c r="F116" s="162"/>
      <c r="G116" s="162"/>
      <c r="H116" s="162"/>
      <c r="I116" s="162"/>
      <c r="J116" s="2"/>
    </row>
    <row r="117" spans="3:10" ht="15.75" customHeight="1">
      <c r="C117" s="162"/>
      <c r="D117" s="162"/>
      <c r="E117" s="162"/>
      <c r="F117" s="162"/>
      <c r="G117" s="162"/>
      <c r="H117" s="162"/>
      <c r="I117" s="162"/>
      <c r="J117" s="2"/>
    </row>
    <row r="118" spans="3:10" ht="15.75" customHeight="1">
      <c r="C118" s="162"/>
      <c r="D118" s="162"/>
      <c r="E118" s="162"/>
      <c r="F118" s="162"/>
      <c r="G118" s="162"/>
      <c r="H118" s="162"/>
      <c r="I118" s="162"/>
      <c r="J118" s="2"/>
    </row>
    <row r="119" spans="3:10" ht="15.75" customHeight="1">
      <c r="C119" s="162"/>
      <c r="D119" s="162"/>
      <c r="E119" s="162"/>
      <c r="F119" s="162"/>
      <c r="G119" s="162"/>
      <c r="H119" s="162"/>
      <c r="I119" s="162"/>
      <c r="J119" s="2"/>
    </row>
    <row r="120" spans="3:10" ht="15.75" customHeight="1">
      <c r="C120" s="162"/>
      <c r="D120" s="162"/>
      <c r="E120" s="162"/>
      <c r="F120" s="162"/>
      <c r="G120" s="162"/>
      <c r="H120" s="162"/>
      <c r="I120" s="162"/>
      <c r="J120" s="2"/>
    </row>
    <row r="121" spans="3:10" ht="15.75" customHeight="1">
      <c r="C121" s="162"/>
      <c r="D121" s="162"/>
      <c r="E121" s="162"/>
      <c r="F121" s="162"/>
      <c r="G121" s="162"/>
      <c r="H121" s="162"/>
      <c r="I121" s="162"/>
      <c r="J121" s="2"/>
    </row>
    <row r="122" spans="3:10" ht="15.75" customHeight="1">
      <c r="C122" s="162"/>
      <c r="D122" s="162"/>
      <c r="E122" s="162"/>
      <c r="F122" s="162"/>
      <c r="G122" s="162"/>
      <c r="H122" s="162"/>
      <c r="I122" s="162"/>
      <c r="J122" s="2"/>
    </row>
    <row r="123" spans="3:10" ht="15.75" customHeight="1">
      <c r="C123" s="162"/>
      <c r="D123" s="162"/>
      <c r="E123" s="162"/>
      <c r="F123" s="162"/>
      <c r="G123" s="162"/>
      <c r="H123" s="162"/>
      <c r="I123" s="162"/>
      <c r="J123" s="2"/>
    </row>
    <row r="124" spans="3:10" ht="15.75" customHeight="1">
      <c r="C124" s="162"/>
      <c r="D124" s="162"/>
      <c r="E124" s="162"/>
      <c r="F124" s="162"/>
      <c r="G124" s="162"/>
      <c r="H124" s="162"/>
      <c r="I124" s="162"/>
      <c r="J124" s="2"/>
    </row>
    <row r="125" spans="3:10" ht="15.75" customHeight="1">
      <c r="C125" s="162"/>
      <c r="D125" s="162"/>
      <c r="E125" s="162"/>
      <c r="F125" s="162"/>
      <c r="G125" s="162"/>
      <c r="H125" s="162"/>
      <c r="I125" s="162"/>
      <c r="J125" s="2"/>
    </row>
    <row r="126" spans="3:10" ht="15.75" customHeight="1">
      <c r="C126" s="162"/>
      <c r="D126" s="162"/>
      <c r="E126" s="162"/>
      <c r="F126" s="162"/>
      <c r="G126" s="162"/>
      <c r="H126" s="162"/>
      <c r="I126" s="162"/>
      <c r="J126" s="2"/>
    </row>
    <row r="127" spans="3:10" ht="15.75" customHeight="1">
      <c r="C127" s="162"/>
      <c r="D127" s="162"/>
      <c r="E127" s="162"/>
      <c r="F127" s="162"/>
      <c r="G127" s="162"/>
      <c r="H127" s="162"/>
      <c r="I127" s="162"/>
      <c r="J127" s="2"/>
    </row>
    <row r="128" spans="3:10" ht="15.75" customHeight="1">
      <c r="C128" s="162"/>
      <c r="D128" s="162"/>
      <c r="E128" s="162"/>
      <c r="F128" s="162"/>
      <c r="G128" s="162"/>
      <c r="H128" s="162"/>
      <c r="I128" s="162"/>
      <c r="J128" s="2"/>
    </row>
    <row r="129" spans="3:10" ht="15.75" customHeight="1">
      <c r="C129" s="162"/>
      <c r="D129" s="162"/>
      <c r="E129" s="162"/>
      <c r="F129" s="162"/>
      <c r="G129" s="162"/>
      <c r="H129" s="162"/>
      <c r="I129" s="162"/>
      <c r="J129" s="2"/>
    </row>
    <row r="130" spans="3:10" ht="15.75" customHeight="1">
      <c r="C130" s="162"/>
      <c r="D130" s="162"/>
      <c r="E130" s="162"/>
      <c r="F130" s="162"/>
      <c r="G130" s="162"/>
      <c r="H130" s="162"/>
      <c r="I130" s="162"/>
      <c r="J130" s="2"/>
    </row>
    <row r="131" spans="3:10" ht="15.75" customHeight="1">
      <c r="C131" s="162"/>
      <c r="D131" s="162"/>
      <c r="E131" s="162"/>
      <c r="F131" s="162"/>
      <c r="G131" s="162"/>
      <c r="H131" s="162"/>
      <c r="I131" s="162"/>
      <c r="J131" s="2"/>
    </row>
    <row r="132" spans="3:10" ht="15.75" customHeight="1">
      <c r="C132" s="162"/>
      <c r="D132" s="162"/>
      <c r="E132" s="162"/>
      <c r="F132" s="162"/>
      <c r="G132" s="162"/>
      <c r="H132" s="162"/>
      <c r="I132" s="162"/>
      <c r="J132" s="2"/>
    </row>
    <row r="133" spans="3:10" ht="15.75" customHeight="1">
      <c r="C133" s="162"/>
      <c r="D133" s="162"/>
      <c r="E133" s="162"/>
      <c r="F133" s="162"/>
      <c r="G133" s="162"/>
      <c r="H133" s="162"/>
      <c r="I133" s="162"/>
      <c r="J133" s="2"/>
    </row>
    <row r="134" spans="3:10" ht="15.75" customHeight="1">
      <c r="C134" s="162"/>
      <c r="D134" s="162"/>
      <c r="E134" s="162"/>
      <c r="F134" s="162"/>
      <c r="G134" s="162"/>
      <c r="H134" s="162"/>
      <c r="I134" s="162"/>
      <c r="J134" s="2"/>
    </row>
    <row r="135" spans="3:10" ht="15.75" customHeight="1">
      <c r="C135" s="162"/>
      <c r="D135" s="162"/>
      <c r="E135" s="162"/>
      <c r="F135" s="162"/>
      <c r="G135" s="162"/>
      <c r="H135" s="162"/>
      <c r="I135" s="162"/>
      <c r="J135" s="2"/>
    </row>
    <row r="136" spans="3:10" ht="15.75" customHeight="1">
      <c r="C136" s="162"/>
      <c r="D136" s="162"/>
      <c r="E136" s="162"/>
      <c r="F136" s="162"/>
      <c r="G136" s="162"/>
      <c r="H136" s="162"/>
      <c r="I136" s="162"/>
      <c r="J136" s="2"/>
    </row>
    <row r="137" spans="3:10" ht="15.75" customHeight="1">
      <c r="C137" s="162"/>
      <c r="D137" s="162"/>
      <c r="E137" s="162"/>
      <c r="F137" s="162"/>
      <c r="G137" s="162"/>
      <c r="H137" s="162"/>
      <c r="I137" s="162"/>
      <c r="J137" s="2"/>
    </row>
    <row r="138" spans="3:10" ht="15.75" customHeight="1">
      <c r="C138" s="162"/>
      <c r="D138" s="162"/>
      <c r="E138" s="162"/>
      <c r="F138" s="162"/>
      <c r="G138" s="162"/>
      <c r="H138" s="162"/>
      <c r="I138" s="162"/>
      <c r="J138" s="2"/>
    </row>
    <row r="139" spans="3:10" ht="15.75" customHeight="1">
      <c r="C139" s="162"/>
      <c r="D139" s="162"/>
      <c r="E139" s="162"/>
      <c r="F139" s="162"/>
      <c r="G139" s="162"/>
      <c r="H139" s="162"/>
      <c r="I139" s="162"/>
      <c r="J139" s="2"/>
    </row>
    <row r="140" spans="3:10" ht="15.75" customHeight="1">
      <c r="C140" s="162"/>
      <c r="D140" s="162"/>
      <c r="E140" s="162"/>
      <c r="F140" s="162"/>
      <c r="G140" s="162"/>
      <c r="H140" s="162"/>
      <c r="I140" s="162"/>
      <c r="J140" s="2"/>
    </row>
    <row r="141" spans="3:10" ht="15.75" customHeight="1">
      <c r="C141" s="162"/>
      <c r="D141" s="162"/>
      <c r="E141" s="162"/>
      <c r="F141" s="162"/>
      <c r="G141" s="162"/>
      <c r="H141" s="162"/>
      <c r="I141" s="162"/>
      <c r="J141" s="2"/>
    </row>
    <row r="142" spans="3:10" ht="15.75" customHeight="1">
      <c r="C142" s="162"/>
      <c r="D142" s="162"/>
      <c r="E142" s="162"/>
      <c r="F142" s="162"/>
      <c r="G142" s="162"/>
      <c r="H142" s="162"/>
      <c r="I142" s="162"/>
      <c r="J142" s="2"/>
    </row>
    <row r="143" spans="3:10" ht="15.75" customHeight="1">
      <c r="C143" s="162"/>
      <c r="D143" s="162"/>
      <c r="E143" s="162"/>
      <c r="F143" s="162"/>
      <c r="G143" s="162"/>
      <c r="H143" s="162"/>
      <c r="I143" s="162"/>
      <c r="J143" s="2"/>
    </row>
    <row r="144" spans="3:10" ht="15.75" customHeight="1">
      <c r="C144" s="162"/>
      <c r="D144" s="162"/>
      <c r="E144" s="162"/>
      <c r="F144" s="162"/>
      <c r="G144" s="162"/>
      <c r="H144" s="162"/>
      <c r="I144" s="162"/>
      <c r="J144" s="2"/>
    </row>
    <row r="145" spans="3:10" ht="15.75" customHeight="1">
      <c r="C145" s="162"/>
      <c r="D145" s="162"/>
      <c r="E145" s="162"/>
      <c r="F145" s="162"/>
      <c r="G145" s="162"/>
      <c r="H145" s="162"/>
      <c r="I145" s="162"/>
      <c r="J145" s="2"/>
    </row>
    <row r="146" spans="3:10" ht="15.75" customHeight="1">
      <c r="C146" s="162"/>
      <c r="D146" s="162"/>
      <c r="E146" s="162"/>
      <c r="F146" s="162"/>
      <c r="G146" s="162"/>
      <c r="H146" s="162"/>
      <c r="I146" s="162"/>
      <c r="J146" s="2"/>
    </row>
    <row r="147" spans="3:10" ht="15.75" customHeight="1">
      <c r="C147" s="162"/>
      <c r="D147" s="162"/>
      <c r="E147" s="162"/>
      <c r="F147" s="162"/>
      <c r="G147" s="162"/>
      <c r="H147" s="162"/>
      <c r="I147" s="162"/>
      <c r="J147" s="2"/>
    </row>
    <row r="148" spans="3:10" ht="15.75" customHeight="1">
      <c r="C148" s="162"/>
      <c r="D148" s="162"/>
      <c r="E148" s="162"/>
      <c r="F148" s="162"/>
      <c r="G148" s="162"/>
      <c r="H148" s="162"/>
      <c r="I148" s="162"/>
      <c r="J148" s="2"/>
    </row>
    <row r="149" spans="3:10" ht="15.75" customHeight="1">
      <c r="C149" s="162"/>
      <c r="D149" s="162"/>
      <c r="E149" s="162"/>
      <c r="F149" s="162"/>
      <c r="G149" s="162"/>
      <c r="H149" s="162"/>
      <c r="I149" s="162"/>
      <c r="J149" s="2"/>
    </row>
    <row r="150" spans="3:10" ht="15.75" customHeight="1">
      <c r="C150" s="162"/>
      <c r="D150" s="162"/>
      <c r="E150" s="162"/>
      <c r="F150" s="162"/>
      <c r="G150" s="162"/>
      <c r="H150" s="162"/>
      <c r="I150" s="162"/>
      <c r="J150" s="2"/>
    </row>
    <row r="151" spans="3:10" ht="15.75" customHeight="1">
      <c r="C151" s="162"/>
      <c r="D151" s="162"/>
      <c r="E151" s="162"/>
      <c r="F151" s="162"/>
      <c r="G151" s="162"/>
      <c r="H151" s="162"/>
      <c r="I151" s="162"/>
      <c r="J151" s="2"/>
    </row>
    <row r="152" spans="3:10" ht="15.75" customHeight="1">
      <c r="C152" s="162"/>
      <c r="D152" s="162"/>
      <c r="E152" s="162"/>
      <c r="F152" s="162"/>
      <c r="G152" s="162"/>
      <c r="H152" s="162"/>
      <c r="I152" s="162"/>
      <c r="J152" s="2"/>
    </row>
    <row r="153" spans="3:10" ht="15.75" customHeight="1">
      <c r="C153" s="162"/>
      <c r="D153" s="162"/>
      <c r="E153" s="162"/>
      <c r="F153" s="162"/>
      <c r="G153" s="162"/>
      <c r="H153" s="162"/>
      <c r="I153" s="162"/>
      <c r="J153" s="2"/>
    </row>
    <row r="154" spans="3:10" ht="15.75" customHeight="1">
      <c r="C154" s="162"/>
      <c r="D154" s="162"/>
      <c r="E154" s="162"/>
      <c r="F154" s="162"/>
      <c r="G154" s="162"/>
      <c r="H154" s="162"/>
      <c r="I154" s="162"/>
      <c r="J154" s="2"/>
    </row>
    <row r="155" spans="3:10" ht="15.75" customHeight="1">
      <c r="C155" s="162"/>
      <c r="D155" s="162"/>
      <c r="E155" s="162"/>
      <c r="F155" s="162"/>
      <c r="G155" s="162"/>
      <c r="H155" s="162"/>
      <c r="I155" s="162"/>
      <c r="J155" s="2"/>
    </row>
    <row r="156" spans="3:10" ht="15.75" customHeight="1">
      <c r="C156" s="162"/>
      <c r="D156" s="162"/>
      <c r="E156" s="162"/>
      <c r="F156" s="162"/>
      <c r="G156" s="162"/>
      <c r="H156" s="162"/>
      <c r="I156" s="162"/>
      <c r="J156" s="2"/>
    </row>
    <row r="157" spans="3:10" ht="15.75" customHeight="1">
      <c r="C157" s="162"/>
      <c r="D157" s="162"/>
      <c r="E157" s="162"/>
      <c r="F157" s="162"/>
      <c r="G157" s="162"/>
      <c r="H157" s="162"/>
      <c r="I157" s="162"/>
      <c r="J157" s="2"/>
    </row>
    <row r="158" spans="3:10" ht="15.75" customHeight="1">
      <c r="C158" s="162"/>
      <c r="D158" s="162"/>
      <c r="E158" s="162"/>
      <c r="F158" s="162"/>
      <c r="G158" s="162"/>
      <c r="H158" s="162"/>
      <c r="I158" s="162"/>
      <c r="J158" s="2"/>
    </row>
    <row r="159" spans="3:10" ht="15.75" customHeight="1">
      <c r="C159" s="162"/>
      <c r="D159" s="162"/>
      <c r="E159" s="162"/>
      <c r="F159" s="162"/>
      <c r="G159" s="162"/>
      <c r="H159" s="162"/>
      <c r="I159" s="162"/>
      <c r="J159" s="2"/>
    </row>
    <row r="160" spans="3:10" ht="15.75" customHeight="1">
      <c r="C160" s="162"/>
      <c r="D160" s="162"/>
      <c r="E160" s="162"/>
      <c r="F160" s="162"/>
      <c r="G160" s="162"/>
      <c r="H160" s="162"/>
      <c r="I160" s="162"/>
      <c r="J160" s="2"/>
    </row>
    <row r="161" spans="3:10" ht="15.75" customHeight="1">
      <c r="C161" s="162"/>
      <c r="D161" s="162"/>
      <c r="E161" s="162"/>
      <c r="F161" s="162"/>
      <c r="G161" s="162"/>
      <c r="H161" s="162"/>
      <c r="I161" s="162"/>
      <c r="J161" s="2"/>
    </row>
    <row r="162" spans="3:10" ht="15.75" customHeight="1">
      <c r="C162" s="162"/>
      <c r="D162" s="162"/>
      <c r="E162" s="162"/>
      <c r="F162" s="162"/>
      <c r="G162" s="162"/>
      <c r="H162" s="162"/>
      <c r="I162" s="162"/>
      <c r="J162" s="2"/>
    </row>
    <row r="163" spans="3:10" ht="15.75" customHeight="1">
      <c r="C163" s="162"/>
      <c r="D163" s="162"/>
      <c r="E163" s="162"/>
      <c r="F163" s="162"/>
      <c r="G163" s="162"/>
      <c r="H163" s="162"/>
      <c r="I163" s="162"/>
      <c r="J163" s="2"/>
    </row>
    <row r="164" spans="3:10" ht="15.75" customHeight="1">
      <c r="C164" s="162"/>
      <c r="D164" s="162"/>
      <c r="E164" s="162"/>
      <c r="F164" s="162"/>
      <c r="G164" s="162"/>
      <c r="H164" s="162"/>
      <c r="I164" s="162"/>
      <c r="J164" s="2"/>
    </row>
    <row r="165" spans="3:10" ht="15.75" customHeight="1">
      <c r="C165" s="162"/>
      <c r="D165" s="162"/>
      <c r="E165" s="162"/>
      <c r="F165" s="162"/>
      <c r="G165" s="162"/>
      <c r="H165" s="162"/>
      <c r="I165" s="162"/>
      <c r="J165" s="2"/>
    </row>
    <row r="166" spans="3:10" ht="15.75" customHeight="1">
      <c r="C166" s="162"/>
      <c r="D166" s="162"/>
      <c r="E166" s="162"/>
      <c r="F166" s="162"/>
      <c r="G166" s="162"/>
      <c r="H166" s="162"/>
      <c r="I166" s="162"/>
      <c r="J166" s="2"/>
    </row>
    <row r="167" spans="3:10" ht="15.75" customHeight="1">
      <c r="C167" s="162"/>
      <c r="D167" s="162"/>
      <c r="E167" s="162"/>
      <c r="F167" s="162"/>
      <c r="G167" s="162"/>
      <c r="H167" s="162"/>
      <c r="I167" s="162"/>
      <c r="J167" s="2"/>
    </row>
    <row r="168" spans="3:10" ht="15.75" customHeight="1">
      <c r="C168" s="162"/>
      <c r="D168" s="162"/>
      <c r="E168" s="162"/>
      <c r="F168" s="162"/>
      <c r="G168" s="162"/>
      <c r="H168" s="162"/>
      <c r="I168" s="162"/>
      <c r="J168" s="2"/>
    </row>
    <row r="169" spans="3:10" ht="15.75" customHeight="1">
      <c r="C169" s="162"/>
      <c r="D169" s="162"/>
      <c r="E169" s="162"/>
      <c r="F169" s="162"/>
      <c r="G169" s="162"/>
      <c r="H169" s="162"/>
      <c r="I169" s="162"/>
      <c r="J169" s="2"/>
    </row>
    <row r="170" spans="3:10" ht="15.75" customHeight="1">
      <c r="C170" s="162"/>
      <c r="D170" s="162"/>
      <c r="E170" s="162"/>
      <c r="F170" s="162"/>
      <c r="G170" s="162"/>
      <c r="H170" s="162"/>
      <c r="I170" s="162"/>
      <c r="J170" s="2"/>
    </row>
    <row r="171" spans="3:10" ht="15.75" customHeight="1">
      <c r="C171" s="162"/>
      <c r="D171" s="162"/>
      <c r="E171" s="162"/>
      <c r="F171" s="162"/>
      <c r="G171" s="162"/>
      <c r="H171" s="162"/>
      <c r="I171" s="162"/>
      <c r="J171" s="2"/>
    </row>
    <row r="172" spans="3:10" ht="15.75" customHeight="1">
      <c r="C172" s="162"/>
      <c r="D172" s="162"/>
      <c r="E172" s="162"/>
      <c r="F172" s="162"/>
      <c r="G172" s="162"/>
      <c r="H172" s="162"/>
      <c r="I172" s="162"/>
      <c r="J172" s="2"/>
    </row>
    <row r="173" spans="3:10" ht="15.75" customHeight="1">
      <c r="C173" s="162"/>
      <c r="D173" s="162"/>
      <c r="E173" s="162"/>
      <c r="F173" s="162"/>
      <c r="G173" s="162"/>
      <c r="H173" s="162"/>
      <c r="I173" s="162"/>
      <c r="J173" s="2"/>
    </row>
    <row r="174" spans="3:10" ht="15.75" customHeight="1">
      <c r="C174" s="162"/>
      <c r="D174" s="162"/>
      <c r="E174" s="162"/>
      <c r="F174" s="162"/>
      <c r="G174" s="162"/>
      <c r="H174" s="162"/>
      <c r="I174" s="162"/>
      <c r="J174" s="2"/>
    </row>
    <row r="175" spans="3:10" ht="15.75" customHeight="1">
      <c r="C175" s="162"/>
      <c r="D175" s="162"/>
      <c r="E175" s="162"/>
      <c r="F175" s="162"/>
      <c r="G175" s="162"/>
      <c r="H175" s="162"/>
      <c r="I175" s="162"/>
      <c r="J175" s="2"/>
    </row>
    <row r="176" spans="3:10" ht="15.75" customHeight="1">
      <c r="C176" s="162"/>
      <c r="D176" s="162"/>
      <c r="E176" s="162"/>
      <c r="F176" s="162"/>
      <c r="G176" s="162"/>
      <c r="H176" s="162"/>
      <c r="I176" s="162"/>
      <c r="J176" s="2"/>
    </row>
    <row r="177" spans="3:10" ht="15.75" customHeight="1">
      <c r="C177" s="162"/>
      <c r="D177" s="162"/>
      <c r="E177" s="162"/>
      <c r="F177" s="162"/>
      <c r="G177" s="162"/>
      <c r="H177" s="162"/>
      <c r="I177" s="162"/>
      <c r="J177" s="2"/>
    </row>
    <row r="178" spans="3:10" ht="15.75" customHeight="1">
      <c r="C178" s="162"/>
      <c r="D178" s="162"/>
      <c r="E178" s="162"/>
      <c r="F178" s="162"/>
      <c r="G178" s="162"/>
      <c r="H178" s="162"/>
      <c r="I178" s="162"/>
      <c r="J178" s="2"/>
    </row>
    <row r="179" spans="3:10" ht="15.75" customHeight="1">
      <c r="C179" s="162"/>
      <c r="D179" s="162"/>
      <c r="E179" s="162"/>
      <c r="F179" s="162"/>
      <c r="G179" s="162"/>
      <c r="H179" s="162"/>
      <c r="I179" s="162"/>
      <c r="J179" s="2"/>
    </row>
    <row r="180" spans="3:10" ht="15.75" customHeight="1">
      <c r="C180" s="162"/>
      <c r="D180" s="162"/>
      <c r="E180" s="162"/>
      <c r="F180" s="162"/>
      <c r="G180" s="162"/>
      <c r="H180" s="162"/>
      <c r="I180" s="162"/>
      <c r="J180" s="2"/>
    </row>
    <row r="181" spans="3:10" ht="15.75" customHeight="1">
      <c r="C181" s="162"/>
      <c r="D181" s="162"/>
      <c r="E181" s="162"/>
      <c r="F181" s="162"/>
      <c r="G181" s="162"/>
      <c r="H181" s="162"/>
      <c r="I181" s="162"/>
      <c r="J181" s="2"/>
    </row>
    <row r="182" spans="3:10" ht="15.75" customHeight="1">
      <c r="C182" s="162"/>
      <c r="D182" s="162"/>
      <c r="E182" s="162"/>
      <c r="F182" s="162"/>
      <c r="G182" s="162"/>
      <c r="H182" s="162"/>
      <c r="I182" s="162"/>
      <c r="J182" s="2"/>
    </row>
    <row r="183" spans="3:10" ht="15.75" customHeight="1">
      <c r="C183" s="162"/>
      <c r="D183" s="162"/>
      <c r="E183" s="162"/>
      <c r="F183" s="162"/>
      <c r="G183" s="162"/>
      <c r="H183" s="162"/>
      <c r="I183" s="162"/>
      <c r="J183" s="2"/>
    </row>
    <row r="184" spans="3:10" ht="15.75" customHeight="1">
      <c r="C184" s="162"/>
      <c r="D184" s="162"/>
      <c r="E184" s="162"/>
      <c r="F184" s="162"/>
      <c r="G184" s="162"/>
      <c r="H184" s="162"/>
      <c r="I184" s="162"/>
      <c r="J184" s="2"/>
    </row>
    <row r="185" spans="3:10" ht="15.75" customHeight="1">
      <c r="C185" s="162"/>
      <c r="D185" s="162"/>
      <c r="E185" s="162"/>
      <c r="F185" s="162"/>
      <c r="G185" s="162"/>
      <c r="H185" s="162"/>
      <c r="I185" s="162"/>
      <c r="J185" s="2"/>
    </row>
    <row r="186" spans="3:10" ht="15.75" customHeight="1">
      <c r="C186" s="162"/>
      <c r="D186" s="162"/>
      <c r="E186" s="162"/>
      <c r="F186" s="162"/>
      <c r="G186" s="162"/>
      <c r="H186" s="162"/>
      <c r="I186" s="162"/>
      <c r="J186" s="2"/>
    </row>
    <row r="187" spans="3:10" ht="15.75" customHeight="1">
      <c r="C187" s="162"/>
      <c r="D187" s="162"/>
      <c r="E187" s="162"/>
      <c r="F187" s="162"/>
      <c r="G187" s="162"/>
      <c r="H187" s="162"/>
      <c r="I187" s="162"/>
      <c r="J187" s="2"/>
    </row>
    <row r="188" spans="3:10" ht="15.75" customHeight="1">
      <c r="C188" s="162"/>
      <c r="D188" s="162"/>
      <c r="E188" s="162"/>
      <c r="F188" s="162"/>
      <c r="G188" s="162"/>
      <c r="H188" s="162"/>
      <c r="I188" s="162"/>
      <c r="J188" s="2"/>
    </row>
    <row r="189" spans="3:10" ht="15.75" customHeight="1">
      <c r="C189" s="162"/>
      <c r="D189" s="162"/>
      <c r="E189" s="162"/>
      <c r="F189" s="162"/>
      <c r="G189" s="162"/>
      <c r="H189" s="162"/>
      <c r="I189" s="162"/>
      <c r="J189" s="2"/>
    </row>
    <row r="190" spans="3:10" ht="15.75" customHeight="1">
      <c r="C190" s="162"/>
      <c r="D190" s="162"/>
      <c r="E190" s="162"/>
      <c r="F190" s="162"/>
      <c r="G190" s="162"/>
      <c r="H190" s="162"/>
      <c r="I190" s="162"/>
      <c r="J190" s="2"/>
    </row>
    <row r="191" spans="3:10" ht="15.75" customHeight="1">
      <c r="C191" s="162"/>
      <c r="D191" s="162"/>
      <c r="E191" s="162"/>
      <c r="F191" s="162"/>
      <c r="G191" s="162"/>
      <c r="H191" s="162"/>
      <c r="I191" s="162"/>
      <c r="J191" s="2"/>
    </row>
    <row r="192" spans="3:10" ht="15.75" customHeight="1">
      <c r="C192" s="162"/>
      <c r="D192" s="162"/>
      <c r="E192" s="162"/>
      <c r="F192" s="162"/>
      <c r="G192" s="162"/>
      <c r="H192" s="162"/>
      <c r="I192" s="162"/>
      <c r="J192" s="2"/>
    </row>
    <row r="193" spans="3:10" ht="15.75" customHeight="1">
      <c r="C193" s="162"/>
      <c r="D193" s="162"/>
      <c r="E193" s="162"/>
      <c r="F193" s="162"/>
      <c r="G193" s="162"/>
      <c r="H193" s="162"/>
      <c r="I193" s="162"/>
      <c r="J193" s="2"/>
    </row>
    <row r="194" spans="3:10" ht="15.75" customHeight="1">
      <c r="C194" s="162"/>
      <c r="D194" s="162"/>
      <c r="E194" s="162"/>
      <c r="F194" s="162"/>
      <c r="G194" s="162"/>
      <c r="H194" s="162"/>
      <c r="I194" s="162"/>
      <c r="J194" s="2"/>
    </row>
    <row r="195" spans="3:10" ht="15.75" customHeight="1">
      <c r="C195" s="162"/>
      <c r="D195" s="162"/>
      <c r="E195" s="162"/>
      <c r="F195" s="162"/>
      <c r="G195" s="162"/>
      <c r="H195" s="162"/>
      <c r="I195" s="162"/>
      <c r="J195" s="2"/>
    </row>
    <row r="196" spans="3:10" ht="15.75" customHeight="1">
      <c r="C196" s="162"/>
      <c r="D196" s="162"/>
      <c r="E196" s="162"/>
      <c r="F196" s="162"/>
      <c r="G196" s="162"/>
      <c r="H196" s="162"/>
      <c r="I196" s="162"/>
      <c r="J196" s="2"/>
    </row>
    <row r="197" spans="3:10" ht="15.75" customHeight="1">
      <c r="C197" s="162"/>
      <c r="D197" s="162"/>
      <c r="E197" s="162"/>
      <c r="F197" s="162"/>
      <c r="G197" s="162"/>
      <c r="H197" s="162"/>
      <c r="I197" s="162"/>
      <c r="J197" s="2"/>
    </row>
    <row r="198" spans="3:10" ht="15.75" customHeight="1">
      <c r="C198" s="162"/>
      <c r="D198" s="162"/>
      <c r="E198" s="162"/>
      <c r="F198" s="162"/>
      <c r="G198" s="162"/>
      <c r="H198" s="162"/>
      <c r="I198" s="162"/>
      <c r="J198" s="2"/>
    </row>
    <row r="199" spans="3:10" ht="15.75" customHeight="1">
      <c r="C199" s="162"/>
      <c r="D199" s="162"/>
      <c r="E199" s="162"/>
      <c r="F199" s="162"/>
      <c r="G199" s="162"/>
      <c r="H199" s="162"/>
      <c r="I199" s="162"/>
      <c r="J199" s="2"/>
    </row>
    <row r="200" spans="3:10" ht="15.75" customHeight="1">
      <c r="C200" s="162"/>
      <c r="D200" s="162"/>
      <c r="E200" s="162"/>
      <c r="F200" s="162"/>
      <c r="G200" s="162"/>
      <c r="H200" s="162"/>
      <c r="I200" s="162"/>
      <c r="J200" s="2"/>
    </row>
    <row r="201" spans="3:10" ht="15.75" customHeight="1">
      <c r="C201" s="162"/>
      <c r="D201" s="162"/>
      <c r="E201" s="162"/>
      <c r="F201" s="162"/>
      <c r="G201" s="162"/>
      <c r="H201" s="162"/>
      <c r="I201" s="162"/>
      <c r="J201" s="2"/>
    </row>
    <row r="202" spans="3:10" ht="15.75" customHeight="1">
      <c r="C202" s="162"/>
      <c r="D202" s="162"/>
      <c r="E202" s="162"/>
      <c r="F202" s="162"/>
      <c r="G202" s="162"/>
      <c r="H202" s="162"/>
      <c r="I202" s="162"/>
      <c r="J202" s="2"/>
    </row>
    <row r="203" spans="3:10" ht="15.75" customHeight="1">
      <c r="C203" s="162"/>
      <c r="D203" s="162"/>
      <c r="E203" s="162"/>
      <c r="F203" s="162"/>
      <c r="G203" s="162"/>
      <c r="H203" s="162"/>
      <c r="I203" s="162"/>
      <c r="J203" s="2"/>
    </row>
    <row r="204" spans="3:10" ht="15.75" customHeight="1">
      <c r="C204" s="162"/>
      <c r="D204" s="162"/>
      <c r="E204" s="162"/>
      <c r="F204" s="162"/>
      <c r="G204" s="162"/>
      <c r="H204" s="162"/>
      <c r="I204" s="162"/>
      <c r="J204" s="2"/>
    </row>
    <row r="205" spans="3:10" ht="15.75" customHeight="1">
      <c r="C205" s="162"/>
      <c r="D205" s="162"/>
      <c r="E205" s="162"/>
      <c r="F205" s="162"/>
      <c r="G205" s="162"/>
      <c r="H205" s="162"/>
      <c r="I205" s="162"/>
      <c r="J205" s="2"/>
    </row>
    <row r="206" spans="3:10" ht="15.75" customHeight="1">
      <c r="C206" s="162"/>
      <c r="D206" s="162"/>
      <c r="E206" s="162"/>
      <c r="F206" s="162"/>
      <c r="G206" s="162"/>
      <c r="H206" s="162"/>
      <c r="I206" s="162"/>
      <c r="J206" s="2"/>
    </row>
    <row r="207" spans="3:10" ht="15.75" customHeight="1">
      <c r="C207" s="162"/>
      <c r="D207" s="162"/>
      <c r="E207" s="162"/>
      <c r="F207" s="162"/>
      <c r="G207" s="162"/>
      <c r="H207" s="162"/>
      <c r="I207" s="162"/>
      <c r="J207" s="2"/>
    </row>
    <row r="208" spans="3:10" ht="15.75" customHeight="1">
      <c r="C208" s="162"/>
      <c r="D208" s="162"/>
      <c r="E208" s="162"/>
      <c r="F208" s="162"/>
      <c r="G208" s="162"/>
      <c r="H208" s="162"/>
      <c r="I208" s="162"/>
      <c r="J208" s="2"/>
    </row>
    <row r="209" spans="3:10" ht="15.75" customHeight="1">
      <c r="C209" s="162"/>
      <c r="D209" s="162"/>
      <c r="E209" s="162"/>
      <c r="F209" s="162"/>
      <c r="G209" s="162"/>
      <c r="H209" s="162"/>
      <c r="I209" s="162"/>
      <c r="J209" s="2"/>
    </row>
    <row r="210" spans="3:10" ht="15.75" customHeight="1">
      <c r="C210" s="162"/>
      <c r="D210" s="162"/>
      <c r="E210" s="162"/>
      <c r="F210" s="162"/>
      <c r="G210" s="162"/>
      <c r="H210" s="162"/>
      <c r="I210" s="162"/>
      <c r="J210" s="2"/>
    </row>
    <row r="211" spans="3:10" ht="15.75" customHeight="1">
      <c r="C211" s="162"/>
      <c r="D211" s="162"/>
      <c r="E211" s="162"/>
      <c r="F211" s="162"/>
      <c r="G211" s="162"/>
      <c r="H211" s="162"/>
      <c r="I211" s="162"/>
      <c r="J211" s="2"/>
    </row>
    <row r="212" spans="3:10" ht="15.75" customHeight="1">
      <c r="C212" s="162"/>
      <c r="D212" s="162"/>
      <c r="E212" s="162"/>
      <c r="F212" s="162"/>
      <c r="G212" s="162"/>
      <c r="H212" s="162"/>
      <c r="I212" s="162"/>
      <c r="J212" s="2"/>
    </row>
    <row r="213" spans="3:10" ht="15.75" customHeight="1">
      <c r="C213" s="162"/>
      <c r="D213" s="162"/>
      <c r="E213" s="162"/>
      <c r="F213" s="162"/>
      <c r="G213" s="162"/>
      <c r="H213" s="162"/>
      <c r="I213" s="162"/>
      <c r="J213" s="2"/>
    </row>
    <row r="214" spans="3:10" ht="15.75" customHeight="1">
      <c r="C214" s="162"/>
      <c r="D214" s="162"/>
      <c r="E214" s="162"/>
      <c r="F214" s="162"/>
      <c r="G214" s="162"/>
      <c r="H214" s="162"/>
      <c r="I214" s="162"/>
      <c r="J214" s="2"/>
    </row>
    <row r="215" spans="3:10" ht="15.75" customHeight="1">
      <c r="C215" s="162"/>
      <c r="D215" s="162"/>
      <c r="E215" s="162"/>
      <c r="F215" s="162"/>
      <c r="G215" s="162"/>
      <c r="H215" s="162"/>
      <c r="I215" s="162"/>
      <c r="J215" s="2"/>
    </row>
    <row r="216" spans="3:10" ht="15.75" customHeight="1">
      <c r="C216" s="162"/>
      <c r="D216" s="162"/>
      <c r="E216" s="162"/>
      <c r="F216" s="162"/>
      <c r="G216" s="162"/>
      <c r="H216" s="162"/>
      <c r="I216" s="162"/>
      <c r="J216" s="2"/>
    </row>
    <row r="217" spans="3:10" ht="15.75" customHeight="1">
      <c r="C217" s="162"/>
      <c r="D217" s="162"/>
      <c r="E217" s="162"/>
      <c r="F217" s="162"/>
      <c r="G217" s="162"/>
      <c r="H217" s="162"/>
      <c r="I217" s="162"/>
      <c r="J217" s="2"/>
    </row>
    <row r="218" spans="3:10" ht="15.75" customHeight="1">
      <c r="C218" s="162"/>
      <c r="D218" s="162"/>
      <c r="E218" s="162"/>
      <c r="F218" s="162"/>
      <c r="G218" s="162"/>
      <c r="H218" s="162"/>
      <c r="I218" s="162"/>
      <c r="J218" s="2"/>
    </row>
    <row r="219" spans="3:10" ht="15.75" customHeight="1">
      <c r="C219" s="162"/>
      <c r="D219" s="162"/>
      <c r="E219" s="162"/>
      <c r="F219" s="162"/>
      <c r="G219" s="162"/>
      <c r="H219" s="162"/>
      <c r="I219" s="162"/>
      <c r="J219" s="2"/>
    </row>
    <row r="220" spans="3:10" ht="15.75" customHeight="1">
      <c r="C220" s="162"/>
      <c r="D220" s="162"/>
      <c r="E220" s="162"/>
      <c r="F220" s="162"/>
      <c r="G220" s="162"/>
      <c r="H220" s="162"/>
      <c r="I220" s="162"/>
      <c r="J220" s="2"/>
    </row>
    <row r="221" spans="3:10" ht="15.75" customHeight="1">
      <c r="C221" s="162"/>
      <c r="D221" s="162"/>
      <c r="E221" s="162"/>
      <c r="F221" s="162"/>
      <c r="G221" s="162"/>
      <c r="H221" s="162"/>
      <c r="I221" s="162"/>
      <c r="J221" s="2"/>
    </row>
    <row r="222" spans="3:10" ht="15.75" customHeight="1">
      <c r="C222" s="162"/>
      <c r="D222" s="162"/>
      <c r="E222" s="162"/>
      <c r="F222" s="162"/>
      <c r="G222" s="162"/>
      <c r="H222" s="162"/>
      <c r="I222" s="162"/>
      <c r="J222" s="2"/>
    </row>
    <row r="223" spans="3:10" ht="15.75" customHeight="1">
      <c r="C223" s="162"/>
      <c r="D223" s="162"/>
      <c r="E223" s="162"/>
      <c r="F223" s="162"/>
      <c r="G223" s="162"/>
      <c r="H223" s="162"/>
      <c r="I223" s="162"/>
      <c r="J223" s="2"/>
    </row>
    <row r="224" spans="3:10" ht="15.75" customHeight="1">
      <c r="C224" s="162"/>
      <c r="D224" s="162"/>
      <c r="E224" s="162"/>
      <c r="F224" s="162"/>
      <c r="G224" s="162"/>
      <c r="H224" s="162"/>
      <c r="I224" s="162"/>
      <c r="J224" s="2"/>
    </row>
    <row r="225" spans="3:10" ht="15.75" customHeight="1">
      <c r="C225" s="162"/>
      <c r="D225" s="162"/>
      <c r="E225" s="162"/>
      <c r="F225" s="162"/>
      <c r="G225" s="162"/>
      <c r="H225" s="162"/>
      <c r="I225" s="162"/>
      <c r="J225" s="2"/>
    </row>
    <row r="226" spans="3:10" ht="15.75" customHeight="1">
      <c r="C226" s="162"/>
      <c r="D226" s="162"/>
      <c r="E226" s="162"/>
      <c r="F226" s="162"/>
      <c r="G226" s="162"/>
      <c r="H226" s="162"/>
      <c r="I226" s="162"/>
      <c r="J226" s="2"/>
    </row>
    <row r="227" spans="3:10" ht="15.75" customHeight="1">
      <c r="C227" s="162"/>
      <c r="D227" s="162"/>
      <c r="E227" s="162"/>
      <c r="F227" s="162"/>
      <c r="G227" s="162"/>
      <c r="H227" s="162"/>
      <c r="I227" s="162"/>
      <c r="J227" s="2"/>
    </row>
    <row r="228" spans="3:10" ht="15.75" customHeight="1">
      <c r="C228" s="162"/>
      <c r="D228" s="162"/>
      <c r="E228" s="162"/>
      <c r="F228" s="162"/>
      <c r="G228" s="162"/>
      <c r="H228" s="162"/>
      <c r="I228" s="162"/>
      <c r="J228" s="2"/>
    </row>
    <row r="229" spans="3:10" ht="15.75" customHeight="1">
      <c r="C229" s="162"/>
      <c r="D229" s="162"/>
      <c r="E229" s="162"/>
      <c r="F229" s="162"/>
      <c r="G229" s="162"/>
      <c r="H229" s="162"/>
      <c r="I229" s="162"/>
      <c r="J229" s="2"/>
    </row>
    <row r="230" spans="3:10" ht="15.75" customHeight="1">
      <c r="C230" s="162"/>
      <c r="D230" s="162"/>
      <c r="E230" s="162"/>
      <c r="F230" s="162"/>
      <c r="G230" s="162"/>
      <c r="H230" s="162"/>
      <c r="I230" s="162"/>
      <c r="J230" s="2"/>
    </row>
    <row r="231" spans="3:10" ht="15.75" customHeight="1">
      <c r="C231" s="162"/>
      <c r="D231" s="162"/>
      <c r="E231" s="162"/>
      <c r="F231" s="162"/>
      <c r="G231" s="162"/>
      <c r="H231" s="162"/>
      <c r="I231" s="162"/>
      <c r="J231" s="2"/>
    </row>
    <row r="232" spans="3:10" ht="15.75" customHeight="1">
      <c r="C232" s="162"/>
      <c r="D232" s="162"/>
      <c r="E232" s="162"/>
      <c r="F232" s="162"/>
      <c r="G232" s="162"/>
      <c r="H232" s="162"/>
      <c r="I232" s="162"/>
      <c r="J232" s="2"/>
    </row>
    <row r="233" spans="3:10" ht="15.75" customHeight="1">
      <c r="C233" s="162"/>
      <c r="D233" s="162"/>
      <c r="E233" s="162"/>
      <c r="F233" s="162"/>
      <c r="G233" s="162"/>
      <c r="H233" s="162"/>
      <c r="I233" s="162"/>
      <c r="J233" s="2"/>
    </row>
    <row r="234" spans="3:10" ht="15.75" customHeight="1">
      <c r="C234" s="162"/>
      <c r="D234" s="162"/>
      <c r="E234" s="162"/>
      <c r="F234" s="162"/>
      <c r="G234" s="162"/>
      <c r="H234" s="162"/>
      <c r="I234" s="162"/>
      <c r="J234" s="2"/>
    </row>
    <row r="235" spans="3:10" ht="15.75" customHeight="1">
      <c r="C235" s="162"/>
      <c r="D235" s="162"/>
      <c r="E235" s="162"/>
      <c r="F235" s="162"/>
      <c r="G235" s="162"/>
      <c r="H235" s="162"/>
      <c r="I235" s="162"/>
      <c r="J235" s="2"/>
    </row>
    <row r="236" spans="3:10" ht="15.75" customHeight="1">
      <c r="C236" s="162"/>
      <c r="D236" s="162"/>
      <c r="E236" s="162"/>
      <c r="F236" s="162"/>
      <c r="G236" s="162"/>
      <c r="H236" s="162"/>
      <c r="I236" s="162"/>
      <c r="J236" s="2"/>
    </row>
    <row r="237" spans="3:10" ht="15.75" customHeight="1">
      <c r="C237" s="162"/>
      <c r="D237" s="162"/>
      <c r="E237" s="162"/>
      <c r="F237" s="162"/>
      <c r="G237" s="162"/>
      <c r="H237" s="162"/>
      <c r="I237" s="162"/>
      <c r="J237" s="2"/>
    </row>
    <row r="238" spans="3:10" ht="15.75" customHeight="1">
      <c r="C238" s="162"/>
      <c r="D238" s="162"/>
      <c r="E238" s="162"/>
      <c r="F238" s="162"/>
      <c r="G238" s="162"/>
      <c r="H238" s="162"/>
      <c r="I238" s="162"/>
      <c r="J238" s="2"/>
    </row>
    <row r="239" spans="3:10" ht="15.75" customHeight="1">
      <c r="C239" s="162"/>
      <c r="D239" s="162"/>
      <c r="E239" s="162"/>
      <c r="F239" s="162"/>
      <c r="G239" s="162"/>
      <c r="H239" s="162"/>
      <c r="I239" s="162"/>
      <c r="J239" s="2"/>
    </row>
    <row r="240" spans="3:10" ht="15.75" customHeight="1">
      <c r="C240" s="162"/>
      <c r="D240" s="162"/>
      <c r="E240" s="162"/>
      <c r="F240" s="162"/>
      <c r="G240" s="162"/>
      <c r="H240" s="162"/>
      <c r="I240" s="162"/>
      <c r="J240" s="2"/>
    </row>
    <row r="241" spans="3:10" ht="15.75" customHeight="1">
      <c r="C241" s="162"/>
      <c r="D241" s="162"/>
      <c r="E241" s="162"/>
      <c r="F241" s="162"/>
      <c r="G241" s="162"/>
      <c r="H241" s="162"/>
      <c r="I241" s="162"/>
      <c r="J241" s="2"/>
    </row>
    <row r="242" spans="3:10" ht="15.75" customHeight="1">
      <c r="C242" s="162"/>
      <c r="D242" s="162"/>
      <c r="E242" s="162"/>
      <c r="F242" s="162"/>
      <c r="G242" s="162"/>
      <c r="H242" s="162"/>
      <c r="I242" s="162"/>
      <c r="J242" s="2"/>
    </row>
    <row r="243" spans="3:10" ht="15.75" customHeight="1">
      <c r="C243" s="162"/>
      <c r="D243" s="162"/>
      <c r="E243" s="162"/>
      <c r="F243" s="162"/>
      <c r="G243" s="162"/>
      <c r="H243" s="162"/>
      <c r="I243" s="162"/>
      <c r="J243" s="2"/>
    </row>
    <row r="244" spans="3:10" ht="15.75" customHeight="1">
      <c r="C244" s="162"/>
      <c r="D244" s="162"/>
      <c r="E244" s="162"/>
      <c r="F244" s="162"/>
      <c r="G244" s="162"/>
      <c r="H244" s="162"/>
      <c r="I244" s="162"/>
      <c r="J244" s="2"/>
    </row>
    <row r="245" spans="3:10" ht="15.75" customHeight="1">
      <c r="C245" s="162"/>
      <c r="D245" s="162"/>
      <c r="E245" s="162"/>
      <c r="F245" s="162"/>
      <c r="G245" s="162"/>
      <c r="H245" s="162"/>
      <c r="I245" s="162"/>
      <c r="J245" s="2"/>
    </row>
    <row r="246" spans="3:10" ht="15.75" customHeight="1">
      <c r="C246" s="162"/>
      <c r="D246" s="162"/>
      <c r="E246" s="162"/>
      <c r="F246" s="162"/>
      <c r="G246" s="162"/>
      <c r="H246" s="162"/>
      <c r="I246" s="162"/>
      <c r="J246" s="2"/>
    </row>
    <row r="247" spans="3:10" ht="15.75" customHeight="1">
      <c r="C247" s="162"/>
      <c r="D247" s="162"/>
      <c r="E247" s="162"/>
      <c r="F247" s="162"/>
      <c r="G247" s="162"/>
      <c r="H247" s="162"/>
      <c r="I247" s="162"/>
      <c r="J247" s="2"/>
    </row>
    <row r="248" spans="3:10" ht="15.75" customHeight="1">
      <c r="C248" s="162"/>
      <c r="D248" s="162"/>
      <c r="E248" s="162"/>
      <c r="F248" s="162"/>
      <c r="G248" s="162"/>
      <c r="H248" s="162"/>
      <c r="I248" s="162"/>
      <c r="J248" s="2"/>
    </row>
    <row r="249" spans="3:10" ht="15.75" customHeight="1">
      <c r="C249" s="162"/>
      <c r="D249" s="162"/>
      <c r="E249" s="162"/>
      <c r="F249" s="162"/>
      <c r="G249" s="162"/>
      <c r="H249" s="162"/>
      <c r="I249" s="162"/>
      <c r="J249" s="2"/>
    </row>
    <row r="250" spans="3:10" ht="15.75" customHeight="1">
      <c r="C250" s="162"/>
      <c r="D250" s="162"/>
      <c r="E250" s="162"/>
      <c r="F250" s="162"/>
      <c r="G250" s="162"/>
      <c r="H250" s="162"/>
      <c r="I250" s="162"/>
      <c r="J250" s="2"/>
    </row>
    <row r="251" spans="3:10" ht="15.75" customHeight="1">
      <c r="C251" s="162"/>
      <c r="D251" s="162"/>
      <c r="E251" s="162"/>
      <c r="F251" s="162"/>
      <c r="G251" s="162"/>
      <c r="H251" s="162"/>
      <c r="I251" s="162"/>
      <c r="J251" s="2"/>
    </row>
    <row r="252" spans="3:10" ht="15.75" customHeight="1">
      <c r="C252" s="162"/>
      <c r="D252" s="162"/>
      <c r="E252" s="162"/>
      <c r="F252" s="162"/>
      <c r="G252" s="162"/>
      <c r="H252" s="162"/>
      <c r="I252" s="162"/>
      <c r="J252" s="2"/>
    </row>
    <row r="253" spans="3:10" ht="15.75" customHeight="1">
      <c r="C253" s="162"/>
      <c r="D253" s="162"/>
      <c r="E253" s="162"/>
      <c r="F253" s="162"/>
      <c r="G253" s="162"/>
      <c r="H253" s="162"/>
      <c r="I253" s="162"/>
      <c r="J253" s="2"/>
    </row>
    <row r="254" spans="3:10" ht="15.75" customHeight="1">
      <c r="C254" s="162"/>
      <c r="D254" s="162"/>
      <c r="E254" s="162"/>
      <c r="F254" s="162"/>
      <c r="G254" s="162"/>
      <c r="H254" s="162"/>
      <c r="I254" s="162"/>
      <c r="J254" s="2"/>
    </row>
    <row r="255" spans="3:10" ht="15.75" customHeight="1">
      <c r="C255" s="162"/>
      <c r="D255" s="162"/>
      <c r="E255" s="162"/>
      <c r="F255" s="162"/>
      <c r="G255" s="162"/>
      <c r="H255" s="162"/>
      <c r="I255" s="162"/>
      <c r="J255" s="2"/>
    </row>
    <row r="256" spans="3:10" ht="15.75" customHeight="1">
      <c r="C256" s="162"/>
      <c r="D256" s="162"/>
      <c r="E256" s="162"/>
      <c r="F256" s="162"/>
      <c r="G256" s="162"/>
      <c r="H256" s="162"/>
      <c r="I256" s="162"/>
      <c r="J256" s="2"/>
    </row>
    <row r="257" spans="3:10" ht="15.75" customHeight="1">
      <c r="C257" s="162"/>
      <c r="D257" s="162"/>
      <c r="E257" s="162"/>
      <c r="F257" s="162"/>
      <c r="G257" s="162"/>
      <c r="H257" s="162"/>
      <c r="I257" s="162"/>
      <c r="J257" s="2"/>
    </row>
    <row r="258" spans="3:10" ht="15.75" customHeight="1">
      <c r="C258" s="162"/>
      <c r="D258" s="162"/>
      <c r="E258" s="162"/>
      <c r="F258" s="162"/>
      <c r="G258" s="162"/>
      <c r="H258" s="162"/>
      <c r="I258" s="162"/>
      <c r="J258" s="2"/>
    </row>
    <row r="259" spans="3:10" ht="15.75" customHeight="1">
      <c r="C259" s="162"/>
      <c r="D259" s="162"/>
      <c r="E259" s="162"/>
      <c r="F259" s="162"/>
      <c r="G259" s="162"/>
      <c r="H259" s="162"/>
      <c r="I259" s="162"/>
      <c r="J259" s="2"/>
    </row>
    <row r="260" spans="3:10" ht="15.75" customHeight="1">
      <c r="C260" s="162"/>
      <c r="D260" s="162"/>
      <c r="E260" s="162"/>
      <c r="F260" s="162"/>
      <c r="G260" s="162"/>
      <c r="H260" s="162"/>
      <c r="I260" s="162"/>
      <c r="J260" s="2"/>
    </row>
    <row r="261" spans="3:10" ht="15.75" customHeight="1">
      <c r="C261" s="162"/>
      <c r="D261" s="162"/>
      <c r="E261" s="162"/>
      <c r="F261" s="162"/>
      <c r="G261" s="162"/>
      <c r="H261" s="162"/>
      <c r="I261" s="162"/>
      <c r="J261" s="2"/>
    </row>
    <row r="262" spans="3:10" ht="15.75" customHeight="1">
      <c r="C262" s="162"/>
      <c r="D262" s="162"/>
      <c r="E262" s="162"/>
      <c r="F262" s="162"/>
      <c r="G262" s="162"/>
      <c r="H262" s="162"/>
      <c r="I262" s="162"/>
      <c r="J262" s="2"/>
    </row>
    <row r="263" spans="3:10" ht="15.75" customHeight="1">
      <c r="C263" s="162"/>
      <c r="D263" s="162"/>
      <c r="E263" s="162"/>
      <c r="F263" s="162"/>
      <c r="G263" s="162"/>
      <c r="H263" s="162"/>
      <c r="I263" s="162"/>
      <c r="J263" s="2"/>
    </row>
    <row r="264" spans="3:10" ht="15.75" customHeight="1">
      <c r="C264" s="162"/>
      <c r="D264" s="162"/>
      <c r="E264" s="162"/>
      <c r="F264" s="162"/>
      <c r="G264" s="162"/>
      <c r="H264" s="162"/>
      <c r="I264" s="162"/>
      <c r="J264" s="2"/>
    </row>
    <row r="265" spans="3:10" ht="15.75" customHeight="1">
      <c r="C265" s="162"/>
      <c r="D265" s="162"/>
      <c r="E265" s="162"/>
      <c r="F265" s="162"/>
      <c r="G265" s="162"/>
      <c r="H265" s="162"/>
      <c r="I265" s="162"/>
      <c r="J265" s="2"/>
    </row>
    <row r="266" spans="3:10" ht="15.75" customHeight="1">
      <c r="C266" s="162"/>
      <c r="D266" s="162"/>
      <c r="E266" s="162"/>
      <c r="F266" s="162"/>
      <c r="G266" s="162"/>
      <c r="H266" s="162"/>
      <c r="I266" s="162"/>
      <c r="J266" s="2"/>
    </row>
    <row r="267" spans="3:10" ht="15.75" customHeight="1">
      <c r="C267" s="162"/>
      <c r="D267" s="162"/>
      <c r="E267" s="162"/>
      <c r="F267" s="162"/>
      <c r="G267" s="162"/>
      <c r="H267" s="162"/>
      <c r="I267" s="162"/>
      <c r="J267" s="2"/>
    </row>
    <row r="268" spans="3:10" ht="15.75" customHeight="1">
      <c r="C268" s="162"/>
      <c r="D268" s="162"/>
      <c r="E268" s="162"/>
      <c r="F268" s="162"/>
      <c r="G268" s="162"/>
      <c r="H268" s="162"/>
      <c r="I268" s="162"/>
      <c r="J268" s="2"/>
    </row>
    <row r="269" spans="3:10" ht="15.75" customHeight="1">
      <c r="C269" s="162"/>
      <c r="D269" s="162"/>
      <c r="E269" s="162"/>
      <c r="F269" s="162"/>
      <c r="G269" s="162"/>
      <c r="H269" s="162"/>
      <c r="I269" s="162"/>
      <c r="J269" s="2"/>
    </row>
    <row r="270" spans="3:10" ht="15.75" customHeight="1">
      <c r="C270" s="162"/>
      <c r="D270" s="162"/>
      <c r="E270" s="162"/>
      <c r="F270" s="162"/>
      <c r="G270" s="162"/>
      <c r="H270" s="162"/>
      <c r="I270" s="162"/>
      <c r="J270" s="2"/>
    </row>
    <row r="271" spans="3:10" ht="15.75" customHeight="1">
      <c r="C271" s="162"/>
      <c r="D271" s="162"/>
      <c r="E271" s="162"/>
      <c r="F271" s="162"/>
      <c r="G271" s="162"/>
      <c r="H271" s="162"/>
      <c r="I271" s="162"/>
      <c r="J271" s="2"/>
    </row>
    <row r="272" spans="3:10" ht="15.75" customHeight="1">
      <c r="C272" s="162"/>
      <c r="D272" s="162"/>
      <c r="E272" s="162"/>
      <c r="F272" s="162"/>
      <c r="G272" s="162"/>
      <c r="H272" s="162"/>
      <c r="I272" s="162"/>
      <c r="J272" s="2"/>
    </row>
    <row r="273" spans="3:10" ht="15.75" customHeight="1">
      <c r="C273" s="162"/>
      <c r="D273" s="162"/>
      <c r="E273" s="162"/>
      <c r="F273" s="162"/>
      <c r="G273" s="162"/>
      <c r="H273" s="162"/>
      <c r="I273" s="162"/>
      <c r="J273" s="2"/>
    </row>
    <row r="274" spans="3:10" ht="15.75" customHeight="1">
      <c r="C274" s="162"/>
      <c r="D274" s="162"/>
      <c r="E274" s="162"/>
      <c r="F274" s="162"/>
      <c r="G274" s="162"/>
      <c r="H274" s="162"/>
      <c r="I274" s="162"/>
      <c r="J274" s="2"/>
    </row>
    <row r="275" spans="3:10" ht="15.75" customHeight="1">
      <c r="C275" s="162"/>
      <c r="D275" s="162"/>
      <c r="E275" s="162"/>
      <c r="F275" s="162"/>
      <c r="G275" s="162"/>
      <c r="H275" s="162"/>
      <c r="I275" s="162"/>
      <c r="J275" s="2"/>
    </row>
    <row r="276" spans="3:10" ht="15.75" customHeight="1">
      <c r="C276" s="162"/>
      <c r="D276" s="162"/>
      <c r="E276" s="162"/>
      <c r="F276" s="162"/>
      <c r="G276" s="162"/>
      <c r="H276" s="162"/>
      <c r="I276" s="162"/>
      <c r="J276" s="2"/>
    </row>
    <row r="277" spans="3:10" ht="15.75" customHeight="1">
      <c r="C277" s="162"/>
      <c r="D277" s="162"/>
      <c r="E277" s="162"/>
      <c r="F277" s="162"/>
      <c r="G277" s="162"/>
      <c r="H277" s="162"/>
      <c r="I277" s="162"/>
      <c r="J277" s="2"/>
    </row>
    <row r="278" spans="3:10" ht="15.75" customHeight="1">
      <c r="C278" s="162"/>
      <c r="D278" s="162"/>
      <c r="E278" s="162"/>
      <c r="F278" s="162"/>
      <c r="G278" s="162"/>
      <c r="H278" s="162"/>
      <c r="I278" s="162"/>
      <c r="J278" s="2"/>
    </row>
    <row r="279" spans="3:10" ht="15.75" customHeight="1">
      <c r="C279" s="162"/>
      <c r="D279" s="162"/>
      <c r="E279" s="162"/>
      <c r="F279" s="162"/>
      <c r="G279" s="162"/>
      <c r="H279" s="162"/>
      <c r="I279" s="162"/>
      <c r="J279" s="2"/>
    </row>
    <row r="280" spans="3:10" ht="15.75" customHeight="1">
      <c r="C280" s="162"/>
      <c r="D280" s="162"/>
      <c r="E280" s="162"/>
      <c r="F280" s="162"/>
      <c r="G280" s="162"/>
      <c r="H280" s="162"/>
      <c r="I280" s="162"/>
      <c r="J280" s="2"/>
    </row>
    <row r="281" spans="3:10" ht="15.75" customHeight="1">
      <c r="C281" s="162"/>
      <c r="D281" s="162"/>
      <c r="E281" s="162"/>
      <c r="F281" s="162"/>
      <c r="G281" s="162"/>
      <c r="H281" s="162"/>
      <c r="I281" s="162"/>
      <c r="J281" s="2"/>
    </row>
    <row r="282" spans="3:10" ht="15.75" customHeight="1">
      <c r="C282" s="162"/>
      <c r="D282" s="162"/>
      <c r="E282" s="162"/>
      <c r="F282" s="162"/>
      <c r="G282" s="162"/>
      <c r="H282" s="162"/>
      <c r="I282" s="162"/>
      <c r="J282" s="2"/>
    </row>
    <row r="283" spans="3:10" ht="15.75" customHeight="1">
      <c r="C283" s="162"/>
      <c r="D283" s="162"/>
      <c r="E283" s="162"/>
      <c r="F283" s="162"/>
      <c r="G283" s="162"/>
      <c r="H283" s="162"/>
      <c r="I283" s="162"/>
      <c r="J283" s="2"/>
    </row>
    <row r="284" spans="3:10" ht="15.75" customHeight="1">
      <c r="C284" s="162"/>
      <c r="D284" s="162"/>
      <c r="E284" s="162"/>
      <c r="F284" s="162"/>
      <c r="G284" s="162"/>
      <c r="H284" s="162"/>
      <c r="I284" s="162"/>
      <c r="J284" s="2"/>
    </row>
    <row r="285" spans="3:10" ht="15.75" customHeight="1">
      <c r="C285" s="162"/>
      <c r="D285" s="162"/>
      <c r="E285" s="162"/>
      <c r="F285" s="162"/>
      <c r="G285" s="162"/>
      <c r="H285" s="162"/>
      <c r="I285" s="162"/>
      <c r="J285" s="2"/>
    </row>
    <row r="286" spans="3:10" ht="15.75" customHeight="1">
      <c r="C286" s="162"/>
      <c r="D286" s="162"/>
      <c r="E286" s="162"/>
      <c r="F286" s="162"/>
      <c r="G286" s="162"/>
      <c r="H286" s="162"/>
      <c r="I286" s="162"/>
      <c r="J286" s="2"/>
    </row>
    <row r="287" spans="3:10" ht="15.75" customHeight="1">
      <c r="C287" s="162"/>
      <c r="D287" s="162"/>
      <c r="E287" s="162"/>
      <c r="F287" s="162"/>
      <c r="G287" s="162"/>
      <c r="H287" s="162"/>
      <c r="I287" s="162"/>
      <c r="J287" s="2"/>
    </row>
    <row r="288" spans="3:10" ht="15.75" customHeight="1">
      <c r="C288" s="162"/>
      <c r="D288" s="162"/>
      <c r="E288" s="162"/>
      <c r="F288" s="162"/>
      <c r="G288" s="162"/>
      <c r="H288" s="162"/>
      <c r="I288" s="162"/>
      <c r="J288" s="2"/>
    </row>
    <row r="289" spans="3:10" ht="15.75" customHeight="1">
      <c r="C289" s="162"/>
      <c r="D289" s="162"/>
      <c r="E289" s="162"/>
      <c r="F289" s="162"/>
      <c r="G289" s="162"/>
      <c r="H289" s="162"/>
      <c r="I289" s="162"/>
      <c r="J289" s="2"/>
    </row>
    <row r="290" spans="3:10" ht="15.75" customHeight="1">
      <c r="C290" s="162"/>
      <c r="D290" s="162"/>
      <c r="E290" s="162"/>
      <c r="F290" s="162"/>
      <c r="G290" s="162"/>
      <c r="H290" s="162"/>
      <c r="I290" s="162"/>
      <c r="J290" s="2"/>
    </row>
    <row r="291" spans="3:10" ht="15.75" customHeight="1">
      <c r="C291" s="162"/>
      <c r="D291" s="162"/>
      <c r="E291" s="162"/>
      <c r="F291" s="162"/>
      <c r="G291" s="162"/>
      <c r="H291" s="162"/>
      <c r="I291" s="162"/>
      <c r="J291" s="2"/>
    </row>
    <row r="292" spans="3:10" ht="15.75" customHeight="1">
      <c r="C292" s="162"/>
      <c r="D292" s="162"/>
      <c r="E292" s="162"/>
      <c r="F292" s="162"/>
      <c r="G292" s="162"/>
      <c r="H292" s="162"/>
      <c r="I292" s="162"/>
      <c r="J292" s="2"/>
    </row>
    <row r="293" spans="3:10" ht="15.75" customHeight="1">
      <c r="C293" s="162"/>
      <c r="D293" s="162"/>
      <c r="E293" s="162"/>
      <c r="F293" s="162"/>
      <c r="G293" s="162"/>
      <c r="H293" s="162"/>
      <c r="I293" s="162"/>
      <c r="J293" s="2"/>
    </row>
    <row r="294" spans="3:10" ht="15.75" customHeight="1">
      <c r="C294" s="162"/>
      <c r="D294" s="162"/>
      <c r="E294" s="162"/>
      <c r="F294" s="162"/>
      <c r="G294" s="162"/>
      <c r="H294" s="162"/>
      <c r="I294" s="162"/>
      <c r="J294" s="2"/>
    </row>
    <row r="295" spans="3:10" ht="15.75" customHeight="1">
      <c r="C295" s="162"/>
      <c r="D295" s="162"/>
      <c r="E295" s="162"/>
      <c r="F295" s="162"/>
      <c r="G295" s="162"/>
      <c r="H295" s="162"/>
      <c r="I295" s="162"/>
      <c r="J295" s="2"/>
    </row>
    <row r="296" spans="3:10" ht="15.75" customHeight="1">
      <c r="C296" s="162"/>
      <c r="D296" s="162"/>
      <c r="E296" s="162"/>
      <c r="F296" s="162"/>
      <c r="G296" s="162"/>
      <c r="H296" s="162"/>
      <c r="I296" s="162"/>
      <c r="J296" s="2"/>
    </row>
    <row r="297" spans="3:10" ht="15.75" customHeight="1">
      <c r="C297" s="162"/>
      <c r="D297" s="162"/>
      <c r="E297" s="162"/>
      <c r="F297" s="162"/>
      <c r="G297" s="162"/>
      <c r="H297" s="162"/>
      <c r="I297" s="162"/>
      <c r="J297" s="2"/>
    </row>
    <row r="298" spans="3:10" ht="15.75" customHeight="1">
      <c r="C298" s="162"/>
      <c r="D298" s="162"/>
      <c r="E298" s="162"/>
      <c r="F298" s="162"/>
      <c r="G298" s="162"/>
      <c r="H298" s="162"/>
      <c r="I298" s="162"/>
      <c r="J298" s="2"/>
    </row>
    <row r="299" spans="3:10" ht="15.75" customHeight="1">
      <c r="C299" s="162"/>
      <c r="D299" s="162"/>
      <c r="E299" s="162"/>
      <c r="F299" s="162"/>
      <c r="G299" s="162"/>
      <c r="H299" s="162"/>
      <c r="I299" s="162"/>
      <c r="J299" s="2"/>
    </row>
    <row r="300" spans="3:10" ht="15.75" customHeight="1">
      <c r="C300" s="162"/>
      <c r="D300" s="162"/>
      <c r="E300" s="162"/>
      <c r="F300" s="162"/>
      <c r="G300" s="162"/>
      <c r="H300" s="162"/>
      <c r="I300" s="162"/>
      <c r="J300" s="2"/>
    </row>
    <row r="301" spans="3:10" ht="15.75" customHeight="1">
      <c r="C301" s="162"/>
      <c r="D301" s="162"/>
      <c r="E301" s="162"/>
      <c r="F301" s="162"/>
      <c r="G301" s="162"/>
      <c r="H301" s="162"/>
      <c r="I301" s="162"/>
      <c r="J301" s="2"/>
    </row>
    <row r="302" spans="3:10" ht="15.75" customHeight="1">
      <c r="C302" s="162"/>
      <c r="D302" s="162"/>
      <c r="E302" s="162"/>
      <c r="F302" s="162"/>
      <c r="G302" s="162"/>
      <c r="H302" s="162"/>
      <c r="I302" s="162"/>
      <c r="J302" s="2"/>
    </row>
    <row r="303" spans="3:10" ht="15.75" customHeight="1">
      <c r="C303" s="162"/>
      <c r="D303" s="162"/>
      <c r="E303" s="162"/>
      <c r="F303" s="162"/>
      <c r="G303" s="162"/>
      <c r="H303" s="162"/>
      <c r="I303" s="162"/>
      <c r="J303" s="2"/>
    </row>
    <row r="304" spans="3:10" ht="15.75" customHeight="1">
      <c r="C304" s="162"/>
      <c r="D304" s="162"/>
      <c r="E304" s="162"/>
      <c r="F304" s="162"/>
      <c r="G304" s="162"/>
      <c r="H304" s="162"/>
      <c r="I304" s="162"/>
      <c r="J304" s="2"/>
    </row>
    <row r="305" spans="3:10" ht="15.75" customHeight="1">
      <c r="C305" s="162"/>
      <c r="D305" s="162"/>
      <c r="E305" s="162"/>
      <c r="F305" s="162"/>
      <c r="G305" s="162"/>
      <c r="H305" s="162"/>
      <c r="I305" s="162"/>
      <c r="J305" s="2"/>
    </row>
    <row r="306" spans="3:10" ht="15.75" customHeight="1">
      <c r="C306" s="162"/>
      <c r="D306" s="162"/>
      <c r="E306" s="162"/>
      <c r="F306" s="162"/>
      <c r="G306" s="162"/>
      <c r="H306" s="162"/>
      <c r="I306" s="162"/>
      <c r="J306" s="2"/>
    </row>
    <row r="307" spans="3:10" ht="15.75" customHeight="1">
      <c r="C307" s="162"/>
      <c r="D307" s="162"/>
      <c r="E307" s="162"/>
      <c r="F307" s="162"/>
      <c r="G307" s="162"/>
      <c r="H307" s="162"/>
      <c r="I307" s="162"/>
      <c r="J307" s="2"/>
    </row>
    <row r="308" spans="3:10" ht="15.75" customHeight="1">
      <c r="C308" s="162"/>
      <c r="D308" s="162"/>
      <c r="E308" s="162"/>
      <c r="F308" s="162"/>
      <c r="G308" s="162"/>
      <c r="H308" s="162"/>
      <c r="I308" s="162"/>
      <c r="J308" s="2"/>
    </row>
    <row r="309" spans="3:10" ht="15.75" customHeight="1">
      <c r="C309" s="162"/>
      <c r="D309" s="162"/>
      <c r="E309" s="162"/>
      <c r="F309" s="162"/>
      <c r="G309" s="162"/>
      <c r="H309" s="162"/>
      <c r="I309" s="162"/>
      <c r="J309" s="2"/>
    </row>
    <row r="310" spans="3:10" ht="15.75" customHeight="1">
      <c r="C310" s="162"/>
      <c r="D310" s="162"/>
      <c r="E310" s="162"/>
      <c r="F310" s="162"/>
      <c r="G310" s="162"/>
      <c r="H310" s="162"/>
      <c r="I310" s="162"/>
      <c r="J310" s="2"/>
    </row>
    <row r="311" spans="3:10" ht="15.75" customHeight="1">
      <c r="C311" s="162"/>
      <c r="D311" s="162"/>
      <c r="E311" s="162"/>
      <c r="F311" s="162"/>
      <c r="G311" s="162"/>
      <c r="H311" s="162"/>
      <c r="I311" s="162"/>
      <c r="J311" s="2"/>
    </row>
    <row r="312" spans="3:10" ht="15.75" customHeight="1">
      <c r="C312" s="162"/>
      <c r="D312" s="162"/>
      <c r="E312" s="162"/>
      <c r="F312" s="162"/>
      <c r="G312" s="162"/>
      <c r="H312" s="162"/>
      <c r="I312" s="162"/>
      <c r="J312" s="2"/>
    </row>
    <row r="313" spans="3:10" ht="15.75" customHeight="1">
      <c r="C313" s="162"/>
      <c r="D313" s="162"/>
      <c r="E313" s="162"/>
      <c r="F313" s="162"/>
      <c r="G313" s="162"/>
      <c r="H313" s="162"/>
      <c r="I313" s="162"/>
      <c r="J313" s="2"/>
    </row>
    <row r="314" spans="3:10" ht="15.75" customHeight="1">
      <c r="C314" s="162"/>
      <c r="D314" s="162"/>
      <c r="E314" s="162"/>
      <c r="F314" s="162"/>
      <c r="G314" s="162"/>
      <c r="H314" s="162"/>
      <c r="I314" s="162"/>
      <c r="J314" s="2"/>
    </row>
    <row r="315" spans="3:10" ht="15.75" customHeight="1">
      <c r="C315" s="162"/>
      <c r="D315" s="162"/>
      <c r="E315" s="162"/>
      <c r="F315" s="162"/>
      <c r="G315" s="162"/>
      <c r="H315" s="162"/>
      <c r="I315" s="162"/>
      <c r="J315" s="2"/>
    </row>
    <row r="316" spans="3:10" ht="15.75" customHeight="1">
      <c r="C316" s="162"/>
      <c r="D316" s="162"/>
      <c r="E316" s="162"/>
      <c r="F316" s="162"/>
      <c r="G316" s="162"/>
      <c r="H316" s="162"/>
      <c r="I316" s="162"/>
      <c r="J316" s="2"/>
    </row>
    <row r="317" spans="3:10" ht="15.75" customHeight="1">
      <c r="C317" s="162"/>
      <c r="D317" s="162"/>
      <c r="E317" s="162"/>
      <c r="F317" s="162"/>
      <c r="G317" s="162"/>
      <c r="H317" s="162"/>
      <c r="I317" s="162"/>
      <c r="J317" s="2"/>
    </row>
    <row r="318" spans="3:10" ht="15.75" customHeight="1">
      <c r="C318" s="162"/>
      <c r="D318" s="162"/>
      <c r="E318" s="162"/>
      <c r="F318" s="162"/>
      <c r="G318" s="162"/>
      <c r="H318" s="162"/>
      <c r="I318" s="162"/>
      <c r="J318" s="2"/>
    </row>
    <row r="319" spans="3:10" ht="15.75" customHeight="1">
      <c r="C319" s="162"/>
      <c r="D319" s="162"/>
      <c r="E319" s="162"/>
      <c r="F319" s="162"/>
      <c r="G319" s="162"/>
      <c r="H319" s="162"/>
      <c r="I319" s="162"/>
      <c r="J319" s="2"/>
    </row>
    <row r="320" spans="3:10" ht="15.75" customHeight="1">
      <c r="C320" s="162"/>
      <c r="D320" s="162"/>
      <c r="E320" s="162"/>
      <c r="F320" s="162"/>
      <c r="G320" s="162"/>
      <c r="H320" s="162"/>
      <c r="I320" s="162"/>
      <c r="J320" s="2"/>
    </row>
    <row r="321" spans="3:10" ht="15.75" customHeight="1">
      <c r="C321" s="162"/>
      <c r="D321" s="162"/>
      <c r="E321" s="162"/>
      <c r="F321" s="162"/>
      <c r="G321" s="162"/>
      <c r="H321" s="162"/>
      <c r="I321" s="162"/>
      <c r="J321" s="2"/>
    </row>
    <row r="322" spans="3:10" ht="15.75" customHeight="1">
      <c r="C322" s="162"/>
      <c r="D322" s="162"/>
      <c r="E322" s="162"/>
      <c r="F322" s="162"/>
      <c r="G322" s="162"/>
      <c r="H322" s="162"/>
      <c r="I322" s="162"/>
      <c r="J322" s="2"/>
    </row>
    <row r="323" spans="3:10" ht="15.75" customHeight="1">
      <c r="C323" s="162"/>
      <c r="D323" s="162"/>
      <c r="E323" s="162"/>
      <c r="F323" s="162"/>
      <c r="G323" s="162"/>
      <c r="H323" s="162"/>
      <c r="I323" s="162"/>
      <c r="J323" s="2"/>
    </row>
    <row r="324" spans="3:10" ht="15.75" customHeight="1">
      <c r="C324" s="162"/>
      <c r="D324" s="162"/>
      <c r="E324" s="162"/>
      <c r="F324" s="162"/>
      <c r="G324" s="162"/>
      <c r="H324" s="162"/>
      <c r="I324" s="162"/>
      <c r="J324" s="2"/>
    </row>
    <row r="325" spans="3:10" ht="15.75" customHeight="1">
      <c r="C325" s="162"/>
      <c r="D325" s="162"/>
      <c r="E325" s="162"/>
      <c r="F325" s="162"/>
      <c r="G325" s="162"/>
      <c r="H325" s="162"/>
      <c r="I325" s="162"/>
      <c r="J325" s="2"/>
    </row>
    <row r="326" spans="3:10" ht="15.75" customHeight="1">
      <c r="C326" s="162"/>
      <c r="D326" s="162"/>
      <c r="E326" s="162"/>
      <c r="F326" s="162"/>
      <c r="G326" s="162"/>
      <c r="H326" s="162"/>
      <c r="I326" s="162"/>
      <c r="J326" s="2"/>
    </row>
    <row r="327" spans="3:10" ht="15.75" customHeight="1">
      <c r="C327" s="162"/>
      <c r="D327" s="162"/>
      <c r="E327" s="162"/>
      <c r="F327" s="162"/>
      <c r="G327" s="162"/>
      <c r="H327" s="162"/>
      <c r="I327" s="162"/>
      <c r="J327" s="2"/>
    </row>
    <row r="328" spans="3:10" ht="15.75" customHeight="1">
      <c r="C328" s="162"/>
      <c r="D328" s="162"/>
      <c r="E328" s="162"/>
      <c r="F328" s="162"/>
      <c r="G328" s="162"/>
      <c r="H328" s="162"/>
      <c r="I328" s="162"/>
      <c r="J328" s="2"/>
    </row>
    <row r="329" spans="3:10" ht="15.75" customHeight="1">
      <c r="C329" s="162"/>
      <c r="D329" s="162"/>
      <c r="E329" s="162"/>
      <c r="F329" s="162"/>
      <c r="G329" s="162"/>
      <c r="H329" s="162"/>
      <c r="I329" s="162"/>
      <c r="J329" s="2"/>
    </row>
    <row r="330" spans="3:10" ht="15.75" customHeight="1">
      <c r="C330" s="162"/>
      <c r="D330" s="162"/>
      <c r="E330" s="162"/>
      <c r="F330" s="162"/>
      <c r="G330" s="162"/>
      <c r="H330" s="162"/>
      <c r="I330" s="162"/>
      <c r="J330" s="2"/>
    </row>
    <row r="331" spans="3:10" ht="15.75" customHeight="1">
      <c r="C331" s="162"/>
      <c r="D331" s="162"/>
      <c r="E331" s="162"/>
      <c r="F331" s="162"/>
      <c r="G331" s="162"/>
      <c r="H331" s="162"/>
      <c r="I331" s="162"/>
      <c r="J331" s="2"/>
    </row>
    <row r="332" spans="3:10" ht="15.75" customHeight="1">
      <c r="C332" s="162"/>
      <c r="D332" s="162"/>
      <c r="E332" s="162"/>
      <c r="F332" s="162"/>
      <c r="G332" s="162"/>
      <c r="H332" s="162"/>
      <c r="I332" s="162"/>
      <c r="J332" s="2"/>
    </row>
    <row r="333" spans="3:10" ht="15.75" customHeight="1">
      <c r="C333" s="162"/>
      <c r="D333" s="162"/>
      <c r="E333" s="162"/>
      <c r="F333" s="162"/>
      <c r="G333" s="162"/>
      <c r="H333" s="162"/>
      <c r="I333" s="162"/>
      <c r="J333" s="2"/>
    </row>
    <row r="334" spans="3:10" ht="15.75" customHeight="1">
      <c r="C334" s="162"/>
      <c r="D334" s="162"/>
      <c r="E334" s="162"/>
      <c r="F334" s="162"/>
      <c r="G334" s="162"/>
      <c r="H334" s="162"/>
      <c r="I334" s="162"/>
      <c r="J334" s="2"/>
    </row>
    <row r="335" spans="3:10" ht="15.75" customHeight="1">
      <c r="C335" s="162"/>
      <c r="D335" s="162"/>
      <c r="E335" s="162"/>
      <c r="F335" s="162"/>
      <c r="G335" s="162"/>
      <c r="H335" s="162"/>
      <c r="I335" s="162"/>
      <c r="J335" s="2"/>
    </row>
    <row r="336" spans="3:10" ht="15.75" customHeight="1">
      <c r="C336" s="162"/>
      <c r="D336" s="162"/>
      <c r="E336" s="162"/>
      <c r="F336" s="162"/>
      <c r="G336" s="162"/>
      <c r="H336" s="162"/>
      <c r="I336" s="162"/>
      <c r="J336" s="2"/>
    </row>
    <row r="337" spans="3:10" ht="15.75" customHeight="1">
      <c r="C337" s="162"/>
      <c r="D337" s="162"/>
      <c r="E337" s="162"/>
      <c r="F337" s="162"/>
      <c r="G337" s="162"/>
      <c r="H337" s="162"/>
      <c r="I337" s="162"/>
      <c r="J337" s="2"/>
    </row>
    <row r="338" spans="3:10" ht="15.75" customHeight="1">
      <c r="C338" s="162"/>
      <c r="D338" s="162"/>
      <c r="E338" s="162"/>
      <c r="F338" s="162"/>
      <c r="G338" s="162"/>
      <c r="H338" s="162"/>
      <c r="I338" s="162"/>
      <c r="J338" s="2"/>
    </row>
    <row r="339" spans="3:10" ht="15.75" customHeight="1">
      <c r="C339" s="162"/>
      <c r="D339" s="162"/>
      <c r="E339" s="162"/>
      <c r="F339" s="162"/>
      <c r="G339" s="162"/>
      <c r="H339" s="162"/>
      <c r="I339" s="162"/>
      <c r="J339" s="2"/>
    </row>
    <row r="340" spans="3:10" ht="15.75" customHeight="1">
      <c r="C340" s="162"/>
      <c r="D340" s="162"/>
      <c r="E340" s="162"/>
      <c r="F340" s="162"/>
      <c r="G340" s="162"/>
      <c r="H340" s="162"/>
      <c r="I340" s="162"/>
      <c r="J340" s="2"/>
    </row>
    <row r="341" spans="3:10" ht="15.75" customHeight="1">
      <c r="C341" s="162"/>
      <c r="D341" s="162"/>
      <c r="E341" s="162"/>
      <c r="F341" s="162"/>
      <c r="G341" s="162"/>
      <c r="H341" s="162"/>
      <c r="I341" s="162"/>
      <c r="J341" s="2"/>
    </row>
    <row r="342" spans="3:10" ht="15.75" customHeight="1">
      <c r="C342" s="162"/>
      <c r="D342" s="162"/>
      <c r="E342" s="162"/>
      <c r="F342" s="162"/>
      <c r="G342" s="162"/>
      <c r="H342" s="162"/>
      <c r="I342" s="162"/>
      <c r="J342" s="2"/>
    </row>
    <row r="343" spans="3:10" ht="15.75" customHeight="1">
      <c r="C343" s="162"/>
      <c r="D343" s="162"/>
      <c r="E343" s="162"/>
      <c r="F343" s="162"/>
      <c r="G343" s="162"/>
      <c r="H343" s="162"/>
      <c r="I343" s="162"/>
      <c r="J343" s="2"/>
    </row>
    <row r="344" spans="3:10" ht="15.75" customHeight="1">
      <c r="C344" s="162"/>
      <c r="D344" s="162"/>
      <c r="E344" s="162"/>
      <c r="F344" s="162"/>
      <c r="G344" s="162"/>
      <c r="H344" s="162"/>
      <c r="I344" s="162"/>
      <c r="J344" s="2"/>
    </row>
    <row r="345" spans="3:10" ht="15.75" customHeight="1">
      <c r="C345" s="162"/>
      <c r="D345" s="162"/>
      <c r="E345" s="162"/>
      <c r="F345" s="162"/>
      <c r="G345" s="162"/>
      <c r="H345" s="162"/>
      <c r="I345" s="162"/>
      <c r="J345" s="2"/>
    </row>
    <row r="346" spans="3:10" ht="15.75" customHeight="1">
      <c r="C346" s="162"/>
      <c r="D346" s="162"/>
      <c r="E346" s="162"/>
      <c r="F346" s="162"/>
      <c r="G346" s="162"/>
      <c r="H346" s="162"/>
      <c r="I346" s="162"/>
      <c r="J346" s="2"/>
    </row>
    <row r="347" spans="3:10" ht="15.75" customHeight="1">
      <c r="C347" s="162"/>
      <c r="D347" s="162"/>
      <c r="E347" s="162"/>
      <c r="F347" s="162"/>
      <c r="G347" s="162"/>
      <c r="H347" s="162"/>
      <c r="I347" s="162"/>
      <c r="J347" s="2"/>
    </row>
    <row r="348" spans="3:10" ht="15.75" customHeight="1">
      <c r="C348" s="162"/>
      <c r="D348" s="162"/>
      <c r="E348" s="162"/>
      <c r="F348" s="162"/>
      <c r="G348" s="162"/>
      <c r="H348" s="162"/>
      <c r="I348" s="162"/>
      <c r="J348" s="2"/>
    </row>
    <row r="349" spans="3:10" ht="15.75" customHeight="1">
      <c r="C349" s="162"/>
      <c r="D349" s="162"/>
      <c r="E349" s="162"/>
      <c r="F349" s="162"/>
      <c r="G349" s="162"/>
      <c r="H349" s="162"/>
      <c r="I349" s="162"/>
      <c r="J349" s="2"/>
    </row>
    <row r="350" spans="3:10" ht="15.75" customHeight="1">
      <c r="C350" s="162"/>
      <c r="D350" s="162"/>
      <c r="E350" s="162"/>
      <c r="F350" s="162"/>
      <c r="G350" s="162"/>
      <c r="H350" s="162"/>
      <c r="I350" s="162"/>
      <c r="J350" s="2"/>
    </row>
    <row r="351" spans="3:10" ht="15.75" customHeight="1">
      <c r="C351" s="162"/>
      <c r="D351" s="162"/>
      <c r="E351" s="162"/>
      <c r="F351" s="162"/>
      <c r="G351" s="162"/>
      <c r="H351" s="162"/>
      <c r="I351" s="162"/>
      <c r="J351" s="2"/>
    </row>
    <row r="352" spans="3:10" ht="15.75" customHeight="1">
      <c r="C352" s="162"/>
      <c r="D352" s="162"/>
      <c r="E352" s="162"/>
      <c r="F352" s="162"/>
      <c r="G352" s="162"/>
      <c r="H352" s="162"/>
      <c r="I352" s="162"/>
      <c r="J352" s="2"/>
    </row>
    <row r="353" spans="3:10" ht="15.75" customHeight="1">
      <c r="C353" s="162"/>
      <c r="D353" s="162"/>
      <c r="E353" s="162"/>
      <c r="F353" s="162"/>
      <c r="G353" s="162"/>
      <c r="H353" s="162"/>
      <c r="I353" s="162"/>
      <c r="J353" s="2"/>
    </row>
    <row r="354" spans="3:10" ht="15.75" customHeight="1">
      <c r="C354" s="162"/>
      <c r="D354" s="162"/>
      <c r="E354" s="162"/>
      <c r="F354" s="162"/>
      <c r="G354" s="162"/>
      <c r="H354" s="162"/>
      <c r="I354" s="162"/>
      <c r="J354" s="2"/>
    </row>
    <row r="355" spans="3:10" ht="15.75" customHeight="1">
      <c r="C355" s="162"/>
      <c r="D355" s="162"/>
      <c r="E355" s="162"/>
      <c r="F355" s="162"/>
      <c r="G355" s="162"/>
      <c r="H355" s="162"/>
      <c r="I355" s="162"/>
      <c r="J355" s="2"/>
    </row>
    <row r="356" spans="3:10" ht="15.75" customHeight="1">
      <c r="C356" s="162"/>
      <c r="D356" s="162"/>
      <c r="E356" s="162"/>
      <c r="F356" s="162"/>
      <c r="G356" s="162"/>
      <c r="H356" s="162"/>
      <c r="I356" s="162"/>
      <c r="J356" s="2"/>
    </row>
    <row r="357" spans="3:10" ht="15.75" customHeight="1">
      <c r="C357" s="162"/>
      <c r="D357" s="162"/>
      <c r="E357" s="162"/>
      <c r="F357" s="162"/>
      <c r="G357" s="162"/>
      <c r="H357" s="162"/>
      <c r="I357" s="162"/>
      <c r="J357" s="2"/>
    </row>
    <row r="358" spans="3:10" ht="15.75" customHeight="1">
      <c r="C358" s="162"/>
      <c r="D358" s="162"/>
      <c r="E358" s="162"/>
      <c r="F358" s="162"/>
      <c r="G358" s="162"/>
      <c r="H358" s="162"/>
      <c r="I358" s="162"/>
      <c r="J358" s="2"/>
    </row>
    <row r="359" spans="3:10" ht="15.75" customHeight="1">
      <c r="C359" s="162"/>
      <c r="D359" s="162"/>
      <c r="E359" s="162"/>
      <c r="F359" s="162"/>
      <c r="G359" s="162"/>
      <c r="H359" s="162"/>
      <c r="I359" s="162"/>
      <c r="J359" s="2"/>
    </row>
    <row r="360" spans="3:10" ht="15.75" customHeight="1">
      <c r="C360" s="162"/>
      <c r="D360" s="162"/>
      <c r="E360" s="162"/>
      <c r="F360" s="162"/>
      <c r="G360" s="162"/>
      <c r="H360" s="162"/>
      <c r="I360" s="162"/>
      <c r="J360" s="2"/>
    </row>
    <row r="361" spans="3:10" ht="15.75" customHeight="1">
      <c r="C361" s="162"/>
      <c r="D361" s="162"/>
      <c r="E361" s="162"/>
      <c r="F361" s="162"/>
      <c r="G361" s="162"/>
      <c r="H361" s="162"/>
      <c r="I361" s="162"/>
      <c r="J361" s="2"/>
    </row>
    <row r="362" spans="3:10" ht="15.75" customHeight="1">
      <c r="C362" s="162"/>
      <c r="D362" s="162"/>
      <c r="E362" s="162"/>
      <c r="F362" s="162"/>
      <c r="G362" s="162"/>
      <c r="H362" s="162"/>
      <c r="I362" s="162"/>
      <c r="J362" s="2"/>
    </row>
    <row r="363" spans="3:10" ht="15.75" customHeight="1">
      <c r="C363" s="162"/>
      <c r="D363" s="162"/>
      <c r="E363" s="162"/>
      <c r="F363" s="162"/>
      <c r="G363" s="162"/>
      <c r="H363" s="162"/>
      <c r="I363" s="162"/>
      <c r="J363" s="2"/>
    </row>
    <row r="364" spans="3:10" ht="15.75" customHeight="1">
      <c r="C364" s="162"/>
      <c r="D364" s="162"/>
      <c r="E364" s="162"/>
      <c r="F364" s="162"/>
      <c r="G364" s="162"/>
      <c r="H364" s="162"/>
      <c r="I364" s="162"/>
      <c r="J364" s="2"/>
    </row>
    <row r="365" spans="3:10" ht="15.75" customHeight="1">
      <c r="C365" s="162"/>
      <c r="D365" s="162"/>
      <c r="E365" s="162"/>
      <c r="F365" s="162"/>
      <c r="G365" s="162"/>
      <c r="H365" s="162"/>
      <c r="I365" s="162"/>
      <c r="J365" s="2"/>
    </row>
    <row r="366" spans="3:10" ht="15.75" customHeight="1">
      <c r="C366" s="162"/>
      <c r="D366" s="162"/>
      <c r="E366" s="162"/>
      <c r="F366" s="162"/>
      <c r="G366" s="162"/>
      <c r="H366" s="162"/>
      <c r="I366" s="162"/>
      <c r="J366" s="2"/>
    </row>
    <row r="367" spans="3:10" ht="15.75" customHeight="1">
      <c r="C367" s="162"/>
      <c r="D367" s="162"/>
      <c r="E367" s="162"/>
      <c r="F367" s="162"/>
      <c r="G367" s="162"/>
      <c r="H367" s="162"/>
      <c r="I367" s="162"/>
      <c r="J367" s="2"/>
    </row>
    <row r="368" spans="3:10" ht="15.75" customHeight="1">
      <c r="C368" s="162"/>
      <c r="D368" s="162"/>
      <c r="E368" s="162"/>
      <c r="F368" s="162"/>
      <c r="G368" s="162"/>
      <c r="H368" s="162"/>
      <c r="I368" s="162"/>
      <c r="J368" s="2"/>
    </row>
    <row r="369" spans="3:10" ht="15.75" customHeight="1">
      <c r="C369" s="162"/>
      <c r="D369" s="162"/>
      <c r="E369" s="162"/>
      <c r="F369" s="162"/>
      <c r="G369" s="162"/>
      <c r="H369" s="162"/>
      <c r="I369" s="162"/>
      <c r="J369" s="2"/>
    </row>
    <row r="370" spans="3:10" ht="15.75" customHeight="1">
      <c r="C370" s="162"/>
      <c r="D370" s="162"/>
      <c r="E370" s="162"/>
      <c r="F370" s="162"/>
      <c r="G370" s="162"/>
      <c r="H370" s="162"/>
      <c r="I370" s="162"/>
      <c r="J370" s="2"/>
    </row>
    <row r="371" spans="3:10" ht="15.75" customHeight="1">
      <c r="C371" s="162"/>
      <c r="D371" s="162"/>
      <c r="E371" s="162"/>
      <c r="F371" s="162"/>
      <c r="G371" s="162"/>
      <c r="H371" s="162"/>
      <c r="I371" s="162"/>
      <c r="J371" s="2"/>
    </row>
    <row r="372" spans="3:10" ht="15.75" customHeight="1">
      <c r="C372" s="162"/>
      <c r="D372" s="162"/>
      <c r="E372" s="162"/>
      <c r="F372" s="162"/>
      <c r="G372" s="162"/>
      <c r="H372" s="162"/>
      <c r="I372" s="162"/>
      <c r="J372" s="2"/>
    </row>
    <row r="373" spans="3:10" ht="15.75" customHeight="1">
      <c r="C373" s="162"/>
      <c r="D373" s="162"/>
      <c r="E373" s="162"/>
      <c r="F373" s="162"/>
      <c r="G373" s="162"/>
      <c r="H373" s="162"/>
      <c r="I373" s="162"/>
      <c r="J373" s="2"/>
    </row>
    <row r="374" spans="3:10" ht="15.75" customHeight="1">
      <c r="C374" s="162"/>
      <c r="D374" s="162"/>
      <c r="E374" s="162"/>
      <c r="F374" s="162"/>
      <c r="G374" s="162"/>
      <c r="H374" s="162"/>
      <c r="I374" s="162"/>
      <c r="J374" s="2"/>
    </row>
    <row r="375" spans="3:10" ht="15.75" customHeight="1">
      <c r="C375" s="162"/>
      <c r="D375" s="162"/>
      <c r="E375" s="162"/>
      <c r="F375" s="162"/>
      <c r="G375" s="162"/>
      <c r="H375" s="162"/>
      <c r="I375" s="162"/>
      <c r="J375" s="2"/>
    </row>
    <row r="376" spans="3:10" ht="15.75" customHeight="1">
      <c r="C376" s="162"/>
      <c r="D376" s="162"/>
      <c r="E376" s="162"/>
      <c r="F376" s="162"/>
      <c r="G376" s="162"/>
      <c r="H376" s="162"/>
      <c r="I376" s="162"/>
      <c r="J376" s="2"/>
    </row>
    <row r="377" spans="3:10" ht="15.75" customHeight="1">
      <c r="C377" s="162"/>
      <c r="D377" s="162"/>
      <c r="E377" s="162"/>
      <c r="F377" s="162"/>
      <c r="G377" s="162"/>
      <c r="H377" s="162"/>
      <c r="I377" s="162"/>
      <c r="J377" s="2"/>
    </row>
    <row r="378" spans="3:10" ht="15.75" customHeight="1">
      <c r="C378" s="162"/>
      <c r="D378" s="162"/>
      <c r="E378" s="162"/>
      <c r="F378" s="162"/>
      <c r="G378" s="162"/>
      <c r="H378" s="162"/>
      <c r="I378" s="162"/>
      <c r="J378" s="2"/>
    </row>
    <row r="379" spans="3:10" ht="15.75" customHeight="1">
      <c r="C379" s="162"/>
      <c r="D379" s="162"/>
      <c r="E379" s="162"/>
      <c r="F379" s="162"/>
      <c r="G379" s="162"/>
      <c r="H379" s="162"/>
      <c r="I379" s="162"/>
      <c r="J379" s="2"/>
    </row>
    <row r="380" spans="3:10" ht="15.75" customHeight="1">
      <c r="C380" s="162"/>
      <c r="D380" s="162"/>
      <c r="E380" s="162"/>
      <c r="F380" s="162"/>
      <c r="G380" s="162"/>
      <c r="H380" s="162"/>
      <c r="I380" s="162"/>
      <c r="J380" s="2"/>
    </row>
    <row r="381" spans="3:10" ht="15.75" customHeight="1">
      <c r="C381" s="162"/>
      <c r="D381" s="162"/>
      <c r="E381" s="162"/>
      <c r="F381" s="162"/>
      <c r="G381" s="162"/>
      <c r="H381" s="162"/>
      <c r="I381" s="162"/>
      <c r="J381" s="2"/>
    </row>
    <row r="382" spans="3:10" ht="15.75" customHeight="1">
      <c r="C382" s="162"/>
      <c r="D382" s="162"/>
      <c r="E382" s="162"/>
      <c r="F382" s="162"/>
      <c r="G382" s="162"/>
      <c r="H382" s="162"/>
      <c r="I382" s="162"/>
      <c r="J382" s="2"/>
    </row>
    <row r="383" spans="3:10" ht="15.75" customHeight="1">
      <c r="C383" s="162"/>
      <c r="D383" s="162"/>
      <c r="E383" s="162"/>
      <c r="F383" s="162"/>
      <c r="G383" s="162"/>
      <c r="H383" s="162"/>
      <c r="I383" s="162"/>
      <c r="J383" s="2"/>
    </row>
    <row r="384" spans="3:10" ht="15.75" customHeight="1">
      <c r="C384" s="162"/>
      <c r="D384" s="162"/>
      <c r="E384" s="162"/>
      <c r="F384" s="162"/>
      <c r="G384" s="162"/>
      <c r="H384" s="162"/>
      <c r="I384" s="162"/>
      <c r="J384" s="2"/>
    </row>
    <row r="385" spans="3:10" ht="15.75" customHeight="1">
      <c r="C385" s="162"/>
      <c r="D385" s="162"/>
      <c r="E385" s="162"/>
      <c r="F385" s="162"/>
      <c r="G385" s="162"/>
      <c r="H385" s="162"/>
      <c r="I385" s="162"/>
      <c r="J385" s="2"/>
    </row>
    <row r="386" spans="3:10" ht="15.75" customHeight="1">
      <c r="C386" s="162"/>
      <c r="D386" s="162"/>
      <c r="E386" s="162"/>
      <c r="F386" s="162"/>
      <c r="G386" s="162"/>
      <c r="H386" s="162"/>
      <c r="I386" s="162"/>
      <c r="J386" s="2"/>
    </row>
    <row r="387" spans="3:10" ht="15.75" customHeight="1">
      <c r="C387" s="162"/>
      <c r="D387" s="162"/>
      <c r="E387" s="162"/>
      <c r="F387" s="162"/>
      <c r="G387" s="162"/>
      <c r="H387" s="162"/>
      <c r="I387" s="162"/>
      <c r="J387" s="2"/>
    </row>
    <row r="388" spans="3:10" ht="15.75" customHeight="1">
      <c r="C388" s="162"/>
      <c r="D388" s="162"/>
      <c r="E388" s="162"/>
      <c r="F388" s="162"/>
      <c r="G388" s="162"/>
      <c r="H388" s="162"/>
      <c r="I388" s="162"/>
      <c r="J388" s="2"/>
    </row>
    <row r="389" spans="3:10" ht="15.75" customHeight="1">
      <c r="C389" s="162"/>
      <c r="D389" s="162"/>
      <c r="E389" s="162"/>
      <c r="F389" s="162"/>
      <c r="G389" s="162"/>
      <c r="H389" s="162"/>
      <c r="I389" s="162"/>
      <c r="J389" s="2"/>
    </row>
    <row r="390" spans="3:10" ht="15.75" customHeight="1">
      <c r="C390" s="162"/>
      <c r="D390" s="162"/>
      <c r="E390" s="162"/>
      <c r="F390" s="162"/>
      <c r="G390" s="162"/>
      <c r="H390" s="162"/>
      <c r="I390" s="162"/>
      <c r="J390" s="2"/>
    </row>
    <row r="391" spans="3:10" ht="15.75" customHeight="1">
      <c r="C391" s="162"/>
      <c r="D391" s="162"/>
      <c r="E391" s="162"/>
      <c r="F391" s="162"/>
      <c r="G391" s="162"/>
      <c r="H391" s="162"/>
      <c r="I391" s="162"/>
      <c r="J391" s="2"/>
    </row>
    <row r="392" spans="3:10" ht="15.75" customHeight="1">
      <c r="C392" s="162"/>
      <c r="D392" s="162"/>
      <c r="E392" s="162"/>
      <c r="F392" s="162"/>
      <c r="G392" s="162"/>
      <c r="H392" s="162"/>
      <c r="I392" s="162"/>
      <c r="J392" s="2"/>
    </row>
    <row r="393" spans="3:10" ht="15.75" customHeight="1">
      <c r="C393" s="162"/>
      <c r="D393" s="162"/>
      <c r="E393" s="162"/>
      <c r="F393" s="162"/>
      <c r="G393" s="162"/>
      <c r="H393" s="162"/>
      <c r="I393" s="162"/>
      <c r="J393" s="2"/>
    </row>
    <row r="394" spans="3:10" ht="15.75" customHeight="1">
      <c r="C394" s="162"/>
      <c r="D394" s="162"/>
      <c r="E394" s="162"/>
      <c r="F394" s="162"/>
      <c r="G394" s="162"/>
      <c r="H394" s="162"/>
      <c r="I394" s="162"/>
      <c r="J394" s="2"/>
    </row>
    <row r="395" spans="3:10" ht="15.75" customHeight="1">
      <c r="C395" s="162"/>
      <c r="D395" s="162"/>
      <c r="E395" s="162"/>
      <c r="F395" s="162"/>
      <c r="G395" s="162"/>
      <c r="H395" s="162"/>
      <c r="I395" s="162"/>
      <c r="J395" s="2"/>
    </row>
    <row r="396" spans="3:10" ht="15.75" customHeight="1">
      <c r="C396" s="162"/>
      <c r="D396" s="162"/>
      <c r="E396" s="162"/>
      <c r="F396" s="162"/>
      <c r="G396" s="162"/>
      <c r="H396" s="162"/>
      <c r="I396" s="162"/>
      <c r="J396" s="2"/>
    </row>
    <row r="397" spans="3:10" ht="15.75" customHeight="1">
      <c r="C397" s="162"/>
      <c r="D397" s="162"/>
      <c r="E397" s="162"/>
      <c r="F397" s="162"/>
      <c r="G397" s="162"/>
      <c r="H397" s="162"/>
      <c r="I397" s="162"/>
      <c r="J397" s="2"/>
    </row>
    <row r="398" spans="3:10" ht="15.75" customHeight="1">
      <c r="C398" s="162"/>
      <c r="D398" s="162"/>
      <c r="E398" s="162"/>
      <c r="F398" s="162"/>
      <c r="G398" s="162"/>
      <c r="H398" s="162"/>
      <c r="I398" s="162"/>
      <c r="J398" s="2"/>
    </row>
    <row r="399" spans="3:10" ht="15.75" customHeight="1">
      <c r="C399" s="162"/>
      <c r="D399" s="162"/>
      <c r="E399" s="162"/>
      <c r="F399" s="162"/>
      <c r="G399" s="162"/>
      <c r="H399" s="162"/>
      <c r="I399" s="162"/>
      <c r="J399" s="2"/>
    </row>
    <row r="400" spans="3:10" ht="15.75" customHeight="1">
      <c r="C400" s="162"/>
      <c r="D400" s="162"/>
      <c r="E400" s="162"/>
      <c r="F400" s="162"/>
      <c r="G400" s="162"/>
      <c r="H400" s="162"/>
      <c r="I400" s="162"/>
      <c r="J400" s="2"/>
    </row>
    <row r="401" spans="3:10" ht="15.75" customHeight="1">
      <c r="C401" s="162"/>
      <c r="D401" s="162"/>
      <c r="E401" s="162"/>
      <c r="F401" s="162"/>
      <c r="G401" s="162"/>
      <c r="H401" s="162"/>
      <c r="I401" s="162"/>
      <c r="J401" s="2"/>
    </row>
    <row r="402" spans="3:10" ht="15.75" customHeight="1">
      <c r="C402" s="162"/>
      <c r="D402" s="162"/>
      <c r="E402" s="162"/>
      <c r="F402" s="162"/>
      <c r="G402" s="162"/>
      <c r="H402" s="162"/>
      <c r="I402" s="162"/>
      <c r="J402" s="2"/>
    </row>
    <row r="403" spans="3:10" ht="15.75" customHeight="1">
      <c r="C403" s="162"/>
      <c r="D403" s="162"/>
      <c r="E403" s="162"/>
      <c r="F403" s="162"/>
      <c r="G403" s="162"/>
      <c r="H403" s="162"/>
      <c r="I403" s="162"/>
      <c r="J403" s="2"/>
    </row>
    <row r="404" spans="3:10" ht="15.75" customHeight="1">
      <c r="C404" s="162"/>
      <c r="D404" s="162"/>
      <c r="E404" s="162"/>
      <c r="F404" s="162"/>
      <c r="G404" s="162"/>
      <c r="H404" s="162"/>
      <c r="I404" s="162"/>
      <c r="J404" s="2"/>
    </row>
    <row r="405" spans="3:10" ht="15.75" customHeight="1">
      <c r="C405" s="162"/>
      <c r="D405" s="162"/>
      <c r="E405" s="162"/>
      <c r="F405" s="162"/>
      <c r="G405" s="162"/>
      <c r="H405" s="162"/>
      <c r="I405" s="162"/>
      <c r="J405" s="2"/>
    </row>
    <row r="406" spans="3:10" ht="15.75" customHeight="1">
      <c r="C406" s="162"/>
      <c r="D406" s="162"/>
      <c r="E406" s="162"/>
      <c r="F406" s="162"/>
      <c r="G406" s="162"/>
      <c r="H406" s="162"/>
      <c r="I406" s="162"/>
      <c r="J406" s="2"/>
    </row>
    <row r="407" spans="3:10" ht="15.75" customHeight="1">
      <c r="C407" s="162"/>
      <c r="D407" s="162"/>
      <c r="E407" s="162"/>
      <c r="F407" s="162"/>
      <c r="G407" s="162"/>
      <c r="H407" s="162"/>
      <c r="I407" s="162"/>
      <c r="J407" s="2"/>
    </row>
    <row r="408" spans="3:10" ht="15.75" customHeight="1">
      <c r="C408" s="162"/>
      <c r="D408" s="162"/>
      <c r="E408" s="162"/>
      <c r="F408" s="162"/>
      <c r="G408" s="162"/>
      <c r="H408" s="162"/>
      <c r="I408" s="162"/>
      <c r="J408" s="2"/>
    </row>
    <row r="409" spans="3:10" ht="15.75" customHeight="1">
      <c r="C409" s="162"/>
      <c r="D409" s="162"/>
      <c r="E409" s="162"/>
      <c r="F409" s="162"/>
      <c r="G409" s="162"/>
      <c r="H409" s="162"/>
      <c r="I409" s="162"/>
      <c r="J409" s="2"/>
    </row>
    <row r="410" spans="3:10" ht="15.75" customHeight="1">
      <c r="C410" s="162"/>
      <c r="D410" s="162"/>
      <c r="E410" s="162"/>
      <c r="F410" s="162"/>
      <c r="G410" s="162"/>
      <c r="H410" s="162"/>
      <c r="I410" s="162"/>
      <c r="J410" s="2"/>
    </row>
    <row r="411" spans="3:10" ht="15.75" customHeight="1">
      <c r="C411" s="162"/>
      <c r="D411" s="162"/>
      <c r="E411" s="162"/>
      <c r="F411" s="162"/>
      <c r="G411" s="162"/>
      <c r="H411" s="162"/>
      <c r="I411" s="162"/>
      <c r="J411" s="2"/>
    </row>
    <row r="412" spans="3:10" ht="15.75" customHeight="1">
      <c r="C412" s="162"/>
      <c r="D412" s="162"/>
      <c r="E412" s="162"/>
      <c r="F412" s="162"/>
      <c r="G412" s="162"/>
      <c r="H412" s="162"/>
      <c r="I412" s="162"/>
      <c r="J412" s="2"/>
    </row>
    <row r="413" spans="3:10" ht="15.75" customHeight="1">
      <c r="C413" s="162"/>
      <c r="D413" s="162"/>
      <c r="E413" s="162"/>
      <c r="F413" s="162"/>
      <c r="G413" s="162"/>
      <c r="H413" s="162"/>
      <c r="I413" s="162"/>
      <c r="J413" s="2"/>
    </row>
    <row r="414" spans="3:10" ht="15.75" customHeight="1">
      <c r="C414" s="162"/>
      <c r="D414" s="162"/>
      <c r="E414" s="162"/>
      <c r="F414" s="162"/>
      <c r="G414" s="162"/>
      <c r="H414" s="162"/>
      <c r="I414" s="162"/>
      <c r="J414" s="2"/>
    </row>
    <row r="415" spans="3:10" ht="15.75" customHeight="1">
      <c r="C415" s="162"/>
      <c r="D415" s="162"/>
      <c r="E415" s="162"/>
      <c r="F415" s="162"/>
      <c r="G415" s="162"/>
      <c r="H415" s="162"/>
      <c r="I415" s="162"/>
      <c r="J415" s="2"/>
    </row>
    <row r="416" spans="3:10" ht="15.75" customHeight="1">
      <c r="C416" s="162"/>
      <c r="D416" s="162"/>
      <c r="E416" s="162"/>
      <c r="F416" s="162"/>
      <c r="G416" s="162"/>
      <c r="H416" s="162"/>
      <c r="I416" s="162"/>
      <c r="J416" s="2"/>
    </row>
    <row r="417" spans="3:10" ht="15.75" customHeight="1">
      <c r="C417" s="162"/>
      <c r="D417" s="162"/>
      <c r="E417" s="162"/>
      <c r="F417" s="162"/>
      <c r="G417" s="162"/>
      <c r="H417" s="162"/>
      <c r="I417" s="162"/>
      <c r="J417" s="2"/>
    </row>
    <row r="418" spans="3:10" ht="15.75" customHeight="1">
      <c r="C418" s="162"/>
      <c r="D418" s="162"/>
      <c r="E418" s="162"/>
      <c r="F418" s="162"/>
      <c r="G418" s="162"/>
      <c r="H418" s="162"/>
      <c r="I418" s="162"/>
      <c r="J418" s="2"/>
    </row>
    <row r="419" spans="3:10" ht="15.75" customHeight="1">
      <c r="C419" s="162"/>
      <c r="D419" s="162"/>
      <c r="E419" s="162"/>
      <c r="F419" s="162"/>
      <c r="G419" s="162"/>
      <c r="H419" s="162"/>
      <c r="I419" s="162"/>
      <c r="J419" s="2"/>
    </row>
    <row r="420" spans="3:10" ht="15.75" customHeight="1">
      <c r="C420" s="162"/>
      <c r="D420" s="162"/>
      <c r="E420" s="162"/>
      <c r="F420" s="162"/>
      <c r="G420" s="162"/>
      <c r="H420" s="162"/>
      <c r="I420" s="162"/>
      <c r="J420" s="2"/>
    </row>
    <row r="421" spans="3:10" ht="15.75" customHeight="1">
      <c r="C421" s="162"/>
      <c r="D421" s="162"/>
      <c r="E421" s="162"/>
      <c r="F421" s="162"/>
      <c r="G421" s="162"/>
      <c r="H421" s="162"/>
      <c r="I421" s="162"/>
      <c r="J421" s="2"/>
    </row>
    <row r="422" spans="3:10" ht="15.75" customHeight="1">
      <c r="C422" s="162"/>
      <c r="D422" s="162"/>
      <c r="E422" s="162"/>
      <c r="F422" s="162"/>
      <c r="G422" s="162"/>
      <c r="H422" s="162"/>
      <c r="I422" s="162"/>
      <c r="J422" s="2"/>
    </row>
    <row r="423" spans="3:10" ht="15.75" customHeight="1">
      <c r="C423" s="162"/>
      <c r="D423" s="162"/>
      <c r="E423" s="162"/>
      <c r="F423" s="162"/>
      <c r="G423" s="162"/>
      <c r="H423" s="162"/>
      <c r="I423" s="162"/>
      <c r="J423" s="2"/>
    </row>
    <row r="424" spans="3:10" ht="15.75" customHeight="1">
      <c r="C424" s="162"/>
      <c r="D424" s="162"/>
      <c r="E424" s="162"/>
      <c r="F424" s="162"/>
      <c r="G424" s="162"/>
      <c r="H424" s="162"/>
      <c r="I424" s="162"/>
      <c r="J424" s="2"/>
    </row>
    <row r="425" spans="3:10" ht="15.75" customHeight="1">
      <c r="C425" s="162"/>
      <c r="D425" s="162"/>
      <c r="E425" s="162"/>
      <c r="F425" s="162"/>
      <c r="G425" s="162"/>
      <c r="H425" s="162"/>
      <c r="I425" s="162"/>
      <c r="J425" s="2"/>
    </row>
    <row r="426" spans="3:10" ht="15.75" customHeight="1">
      <c r="C426" s="162"/>
      <c r="D426" s="162"/>
      <c r="E426" s="162"/>
      <c r="F426" s="162"/>
      <c r="G426" s="162"/>
      <c r="H426" s="162"/>
      <c r="I426" s="162"/>
      <c r="J426" s="2"/>
    </row>
    <row r="427" spans="3:10" ht="15.75" customHeight="1">
      <c r="C427" s="162"/>
      <c r="D427" s="162"/>
      <c r="E427" s="162"/>
      <c r="F427" s="162"/>
      <c r="G427" s="162"/>
      <c r="H427" s="162"/>
      <c r="I427" s="162"/>
      <c r="J427" s="2"/>
    </row>
    <row r="428" spans="3:10" ht="15.75" customHeight="1">
      <c r="C428" s="162"/>
      <c r="D428" s="162"/>
      <c r="E428" s="162"/>
      <c r="F428" s="162"/>
      <c r="G428" s="162"/>
      <c r="H428" s="162"/>
      <c r="I428" s="162"/>
      <c r="J428" s="2"/>
    </row>
    <row r="429" spans="3:10" ht="15.75" customHeight="1">
      <c r="C429" s="162"/>
      <c r="D429" s="162"/>
      <c r="E429" s="162"/>
      <c r="F429" s="162"/>
      <c r="G429" s="162"/>
      <c r="H429" s="162"/>
      <c r="I429" s="162"/>
      <c r="J429" s="2"/>
    </row>
    <row r="430" spans="3:10" ht="15.75" customHeight="1">
      <c r="C430" s="162"/>
      <c r="D430" s="162"/>
      <c r="E430" s="162"/>
      <c r="F430" s="162"/>
      <c r="G430" s="162"/>
      <c r="H430" s="162"/>
      <c r="I430" s="162"/>
      <c r="J430" s="2"/>
    </row>
    <row r="431" spans="3:10" ht="15.75" customHeight="1">
      <c r="C431" s="162"/>
      <c r="D431" s="162"/>
      <c r="E431" s="162"/>
      <c r="F431" s="162"/>
      <c r="G431" s="162"/>
      <c r="H431" s="162"/>
      <c r="I431" s="162"/>
      <c r="J431" s="2"/>
    </row>
    <row r="432" spans="3:10" ht="15.75" customHeight="1">
      <c r="C432" s="162"/>
      <c r="D432" s="162"/>
      <c r="E432" s="162"/>
      <c r="F432" s="162"/>
      <c r="G432" s="162"/>
      <c r="H432" s="162"/>
      <c r="I432" s="162"/>
      <c r="J432" s="2"/>
    </row>
    <row r="433" spans="3:10" ht="15.75" customHeight="1">
      <c r="C433" s="162"/>
      <c r="D433" s="162"/>
      <c r="E433" s="162"/>
      <c r="F433" s="162"/>
      <c r="G433" s="162"/>
      <c r="H433" s="162"/>
      <c r="I433" s="162"/>
      <c r="J433" s="2"/>
    </row>
    <row r="434" spans="3:10" ht="15.75" customHeight="1">
      <c r="C434" s="162"/>
      <c r="D434" s="162"/>
      <c r="E434" s="162"/>
      <c r="F434" s="162"/>
      <c r="G434" s="162"/>
      <c r="H434" s="162"/>
      <c r="I434" s="162"/>
      <c r="J434" s="2"/>
    </row>
    <row r="435" spans="3:10" ht="15.75" customHeight="1">
      <c r="C435" s="162"/>
      <c r="D435" s="162"/>
      <c r="E435" s="162"/>
      <c r="F435" s="162"/>
      <c r="G435" s="162"/>
      <c r="H435" s="162"/>
      <c r="I435" s="162"/>
      <c r="J435" s="2"/>
    </row>
    <row r="436" spans="3:10" ht="15.75" customHeight="1">
      <c r="C436" s="162"/>
      <c r="D436" s="162"/>
      <c r="E436" s="162"/>
      <c r="F436" s="162"/>
      <c r="G436" s="162"/>
      <c r="H436" s="162"/>
      <c r="I436" s="162"/>
      <c r="J436" s="2"/>
    </row>
    <row r="437" spans="3:10" ht="15.75" customHeight="1">
      <c r="C437" s="162"/>
      <c r="D437" s="162"/>
      <c r="E437" s="162"/>
      <c r="F437" s="162"/>
      <c r="G437" s="162"/>
      <c r="H437" s="162"/>
      <c r="I437" s="162"/>
      <c r="J437" s="2"/>
    </row>
    <row r="438" spans="3:10" ht="15.75" customHeight="1">
      <c r="C438" s="162"/>
      <c r="D438" s="162"/>
      <c r="E438" s="162"/>
      <c r="F438" s="162"/>
      <c r="G438" s="162"/>
      <c r="H438" s="162"/>
      <c r="I438" s="162"/>
      <c r="J438" s="2"/>
    </row>
    <row r="439" spans="3:10" ht="15.75" customHeight="1">
      <c r="C439" s="162"/>
      <c r="D439" s="162"/>
      <c r="E439" s="162"/>
      <c r="F439" s="162"/>
      <c r="G439" s="162"/>
      <c r="H439" s="162"/>
      <c r="I439" s="162"/>
      <c r="J439" s="2"/>
    </row>
    <row r="440" spans="3:10" ht="15.75" customHeight="1">
      <c r="C440" s="162"/>
      <c r="D440" s="162"/>
      <c r="E440" s="162"/>
      <c r="F440" s="162"/>
      <c r="G440" s="162"/>
      <c r="H440" s="162"/>
      <c r="I440" s="162"/>
      <c r="J440" s="2"/>
    </row>
    <row r="441" spans="3:10" ht="15.75" customHeight="1">
      <c r="C441" s="162"/>
      <c r="D441" s="162"/>
      <c r="E441" s="162"/>
      <c r="F441" s="162"/>
      <c r="G441" s="162"/>
      <c r="H441" s="162"/>
      <c r="I441" s="162"/>
      <c r="J441" s="2"/>
    </row>
    <row r="442" spans="3:10" ht="15.75" customHeight="1">
      <c r="C442" s="162"/>
      <c r="D442" s="162"/>
      <c r="E442" s="162"/>
      <c r="F442" s="162"/>
      <c r="G442" s="162"/>
      <c r="H442" s="162"/>
      <c r="I442" s="162"/>
      <c r="J442" s="2"/>
    </row>
    <row r="443" spans="3:10" ht="15.75" customHeight="1">
      <c r="C443" s="162"/>
      <c r="D443" s="162"/>
      <c r="E443" s="162"/>
      <c r="F443" s="162"/>
      <c r="G443" s="162"/>
      <c r="H443" s="162"/>
      <c r="I443" s="162"/>
      <c r="J443" s="2"/>
    </row>
    <row r="444" spans="3:10" ht="15.75" customHeight="1">
      <c r="C444" s="162"/>
      <c r="D444" s="162"/>
      <c r="E444" s="162"/>
      <c r="F444" s="162"/>
      <c r="G444" s="162"/>
      <c r="H444" s="162"/>
      <c r="I444" s="162"/>
      <c r="J444" s="2"/>
    </row>
    <row r="445" spans="3:10" ht="15.75" customHeight="1">
      <c r="C445" s="162"/>
      <c r="D445" s="162"/>
      <c r="E445" s="162"/>
      <c r="F445" s="162"/>
      <c r="G445" s="162"/>
      <c r="H445" s="162"/>
      <c r="I445" s="162"/>
      <c r="J445" s="2"/>
    </row>
    <row r="446" spans="3:10" ht="15.75" customHeight="1">
      <c r="C446" s="162"/>
      <c r="D446" s="162"/>
      <c r="E446" s="162"/>
      <c r="F446" s="162"/>
      <c r="G446" s="162"/>
      <c r="H446" s="162"/>
      <c r="I446" s="162"/>
      <c r="J446" s="2"/>
    </row>
    <row r="447" spans="3:10" ht="15.75" customHeight="1">
      <c r="C447" s="162"/>
      <c r="D447" s="162"/>
      <c r="E447" s="162"/>
      <c r="F447" s="162"/>
      <c r="G447" s="162"/>
      <c r="H447" s="162"/>
      <c r="I447" s="162"/>
      <c r="J447" s="2"/>
    </row>
    <row r="448" spans="3:10" ht="15.75" customHeight="1">
      <c r="C448" s="162"/>
      <c r="D448" s="162"/>
      <c r="E448" s="162"/>
      <c r="F448" s="162"/>
      <c r="G448" s="162"/>
      <c r="H448" s="162"/>
      <c r="I448" s="162"/>
      <c r="J448" s="2"/>
    </row>
    <row r="449" spans="3:10" ht="15.75" customHeight="1">
      <c r="C449" s="162"/>
      <c r="D449" s="162"/>
      <c r="E449" s="162"/>
      <c r="F449" s="162"/>
      <c r="G449" s="162"/>
      <c r="H449" s="162"/>
      <c r="I449" s="162"/>
      <c r="J449" s="2"/>
    </row>
    <row r="450" spans="3:10" ht="15.75" customHeight="1">
      <c r="C450" s="162"/>
      <c r="D450" s="162"/>
      <c r="E450" s="162"/>
      <c r="F450" s="162"/>
      <c r="G450" s="162"/>
      <c r="H450" s="162"/>
      <c r="I450" s="162"/>
      <c r="J450" s="2"/>
    </row>
    <row r="451" spans="3:10" ht="15.75" customHeight="1">
      <c r="C451" s="162"/>
      <c r="D451" s="162"/>
      <c r="E451" s="162"/>
      <c r="F451" s="162"/>
      <c r="G451" s="162"/>
      <c r="H451" s="162"/>
      <c r="I451" s="162"/>
      <c r="J451" s="2"/>
    </row>
    <row r="452" spans="3:10" ht="15.75" customHeight="1">
      <c r="C452" s="162"/>
      <c r="D452" s="162"/>
      <c r="E452" s="162"/>
      <c r="F452" s="162"/>
      <c r="G452" s="162"/>
      <c r="H452" s="162"/>
      <c r="I452" s="162"/>
      <c r="J452" s="2"/>
    </row>
    <row r="453" spans="3:10" ht="15.75" customHeight="1">
      <c r="C453" s="162"/>
      <c r="D453" s="162"/>
      <c r="E453" s="162"/>
      <c r="F453" s="162"/>
      <c r="G453" s="162"/>
      <c r="H453" s="162"/>
      <c r="I453" s="162"/>
      <c r="J453" s="2"/>
    </row>
    <row r="454" spans="3:10" ht="15.75" customHeight="1">
      <c r="C454" s="162"/>
      <c r="D454" s="162"/>
      <c r="E454" s="162"/>
      <c r="F454" s="162"/>
      <c r="G454" s="162"/>
      <c r="H454" s="162"/>
      <c r="I454" s="162"/>
      <c r="J454" s="2"/>
    </row>
    <row r="455" spans="3:10" ht="15.75" customHeight="1">
      <c r="C455" s="162"/>
      <c r="D455" s="162"/>
      <c r="E455" s="162"/>
      <c r="F455" s="162"/>
      <c r="G455" s="162"/>
      <c r="H455" s="162"/>
      <c r="I455" s="162"/>
      <c r="J455" s="2"/>
    </row>
    <row r="456" spans="3:10" ht="15.75" customHeight="1">
      <c r="C456" s="162"/>
      <c r="D456" s="162"/>
      <c r="E456" s="162"/>
      <c r="F456" s="162"/>
      <c r="G456" s="162"/>
      <c r="H456" s="162"/>
      <c r="I456" s="162"/>
      <c r="J456" s="2"/>
    </row>
    <row r="457" spans="3:10" ht="15.75" customHeight="1">
      <c r="C457" s="162"/>
      <c r="D457" s="162"/>
      <c r="E457" s="162"/>
      <c r="F457" s="162"/>
      <c r="G457" s="162"/>
      <c r="H457" s="162"/>
      <c r="I457" s="162"/>
      <c r="J457" s="2"/>
    </row>
    <row r="458" spans="3:10" ht="15.75" customHeight="1">
      <c r="C458" s="162"/>
      <c r="D458" s="162"/>
      <c r="E458" s="162"/>
      <c r="F458" s="162"/>
      <c r="G458" s="162"/>
      <c r="H458" s="162"/>
      <c r="I458" s="162"/>
      <c r="J458" s="2"/>
    </row>
    <row r="459" spans="3:10" ht="15.75" customHeight="1">
      <c r="C459" s="162"/>
      <c r="D459" s="162"/>
      <c r="E459" s="162"/>
      <c r="F459" s="162"/>
      <c r="G459" s="162"/>
      <c r="H459" s="162"/>
      <c r="I459" s="162"/>
      <c r="J459" s="2"/>
    </row>
    <row r="460" spans="3:10" ht="15.75" customHeight="1">
      <c r="C460" s="162"/>
      <c r="D460" s="162"/>
      <c r="E460" s="162"/>
      <c r="F460" s="162"/>
      <c r="G460" s="162"/>
      <c r="H460" s="162"/>
      <c r="I460" s="162"/>
      <c r="J460" s="2"/>
    </row>
    <row r="461" spans="3:10" ht="15.75" customHeight="1">
      <c r="C461" s="162"/>
      <c r="D461" s="162"/>
      <c r="E461" s="162"/>
      <c r="F461" s="162"/>
      <c r="G461" s="162"/>
      <c r="H461" s="162"/>
      <c r="I461" s="162"/>
      <c r="J461" s="2"/>
    </row>
    <row r="462" spans="3:10" ht="15.75" customHeight="1">
      <c r="C462" s="162"/>
      <c r="D462" s="162"/>
      <c r="E462" s="162"/>
      <c r="F462" s="162"/>
      <c r="G462" s="162"/>
      <c r="H462" s="162"/>
      <c r="I462" s="162"/>
      <c r="J462" s="2"/>
    </row>
    <row r="463" spans="3:10" ht="15.75" customHeight="1">
      <c r="C463" s="162"/>
      <c r="D463" s="162"/>
      <c r="E463" s="162"/>
      <c r="F463" s="162"/>
      <c r="G463" s="162"/>
      <c r="H463" s="162"/>
      <c r="I463" s="162"/>
      <c r="J463" s="2"/>
    </row>
    <row r="464" spans="3:10" ht="15.75" customHeight="1">
      <c r="C464" s="162"/>
      <c r="D464" s="162"/>
      <c r="E464" s="162"/>
      <c r="F464" s="162"/>
      <c r="G464" s="162"/>
      <c r="H464" s="162"/>
      <c r="I464" s="162"/>
      <c r="J464" s="2"/>
    </row>
    <row r="465" spans="3:10" ht="15.75" customHeight="1">
      <c r="C465" s="162"/>
      <c r="D465" s="162"/>
      <c r="E465" s="162"/>
      <c r="F465" s="162"/>
      <c r="G465" s="162"/>
      <c r="H465" s="162"/>
      <c r="I465" s="162"/>
      <c r="J465" s="2"/>
    </row>
    <row r="466" spans="3:10" ht="15.75" customHeight="1">
      <c r="C466" s="162"/>
      <c r="D466" s="162"/>
      <c r="E466" s="162"/>
      <c r="F466" s="162"/>
      <c r="G466" s="162"/>
      <c r="H466" s="162"/>
      <c r="I466" s="162"/>
      <c r="J466" s="2"/>
    </row>
    <row r="467" spans="3:10" ht="15.75" customHeight="1">
      <c r="C467" s="162"/>
      <c r="D467" s="162"/>
      <c r="E467" s="162"/>
      <c r="F467" s="162"/>
      <c r="G467" s="162"/>
      <c r="H467" s="162"/>
      <c r="I467" s="162"/>
      <c r="J467" s="2"/>
    </row>
    <row r="468" spans="3:10" ht="15.75" customHeight="1">
      <c r="C468" s="162"/>
      <c r="D468" s="162"/>
      <c r="E468" s="162"/>
      <c r="F468" s="162"/>
      <c r="G468" s="162"/>
      <c r="H468" s="162"/>
      <c r="I468" s="162"/>
      <c r="J468" s="2"/>
    </row>
    <row r="469" spans="3:10" ht="15.75" customHeight="1">
      <c r="C469" s="162"/>
      <c r="D469" s="162"/>
      <c r="E469" s="162"/>
      <c r="F469" s="162"/>
      <c r="G469" s="162"/>
      <c r="H469" s="162"/>
      <c r="I469" s="162"/>
      <c r="J469" s="2"/>
    </row>
    <row r="470" spans="3:10" ht="15.75" customHeight="1">
      <c r="C470" s="162"/>
      <c r="D470" s="162"/>
      <c r="E470" s="162"/>
      <c r="F470" s="162"/>
      <c r="G470" s="162"/>
      <c r="H470" s="162"/>
      <c r="I470" s="162"/>
      <c r="J470" s="2"/>
    </row>
    <row r="471" spans="3:10" ht="15.75" customHeight="1">
      <c r="C471" s="162"/>
      <c r="D471" s="162"/>
      <c r="E471" s="162"/>
      <c r="F471" s="162"/>
      <c r="G471" s="162"/>
      <c r="H471" s="162"/>
      <c r="I471" s="162"/>
      <c r="J471" s="2"/>
    </row>
    <row r="472" spans="3:10" ht="15.75" customHeight="1">
      <c r="C472" s="162"/>
      <c r="D472" s="162"/>
      <c r="E472" s="162"/>
      <c r="F472" s="162"/>
      <c r="G472" s="162"/>
      <c r="H472" s="162"/>
      <c r="I472" s="162"/>
      <c r="J472" s="2"/>
    </row>
    <row r="473" spans="3:10" ht="15.75" customHeight="1">
      <c r="C473" s="162"/>
      <c r="D473" s="162"/>
      <c r="E473" s="162"/>
      <c r="F473" s="162"/>
      <c r="G473" s="162"/>
      <c r="H473" s="162"/>
      <c r="I473" s="162"/>
      <c r="J473" s="2"/>
    </row>
    <row r="474" spans="3:10" ht="15.75" customHeight="1">
      <c r="C474" s="162"/>
      <c r="D474" s="162"/>
      <c r="E474" s="162"/>
      <c r="F474" s="162"/>
      <c r="G474" s="162"/>
      <c r="H474" s="162"/>
      <c r="I474" s="162"/>
      <c r="J474" s="2"/>
    </row>
    <row r="475" spans="3:10" ht="15.75" customHeight="1">
      <c r="C475" s="162"/>
      <c r="D475" s="162"/>
      <c r="E475" s="162"/>
      <c r="F475" s="162"/>
      <c r="G475" s="162"/>
      <c r="H475" s="162"/>
      <c r="I475" s="162"/>
      <c r="J475" s="2"/>
    </row>
    <row r="476" spans="3:10" ht="15.75" customHeight="1">
      <c r="C476" s="162"/>
      <c r="D476" s="162"/>
      <c r="E476" s="162"/>
      <c r="F476" s="162"/>
      <c r="G476" s="162"/>
      <c r="H476" s="162"/>
      <c r="I476" s="162"/>
      <c r="J476" s="2"/>
    </row>
    <row r="477" spans="3:10" ht="15.75" customHeight="1">
      <c r="C477" s="162"/>
      <c r="D477" s="162"/>
      <c r="E477" s="162"/>
      <c r="F477" s="162"/>
      <c r="G477" s="162"/>
      <c r="H477" s="162"/>
      <c r="I477" s="162"/>
      <c r="J477" s="2"/>
    </row>
    <row r="478" spans="3:10" ht="15.75" customHeight="1">
      <c r="C478" s="162"/>
      <c r="D478" s="162"/>
      <c r="E478" s="162"/>
      <c r="F478" s="162"/>
      <c r="G478" s="162"/>
      <c r="H478" s="162"/>
      <c r="I478" s="162"/>
      <c r="J478" s="2"/>
    </row>
    <row r="479" spans="3:10" ht="15.75" customHeight="1">
      <c r="C479" s="162"/>
      <c r="D479" s="162"/>
      <c r="E479" s="162"/>
      <c r="F479" s="162"/>
      <c r="G479" s="162"/>
      <c r="H479" s="162"/>
      <c r="I479" s="162"/>
      <c r="J479" s="2"/>
    </row>
    <row r="480" spans="3:10" ht="15.75" customHeight="1">
      <c r="C480" s="162"/>
      <c r="D480" s="162"/>
      <c r="E480" s="162"/>
      <c r="F480" s="162"/>
      <c r="G480" s="162"/>
      <c r="H480" s="162"/>
      <c r="I480" s="162"/>
      <c r="J480" s="2"/>
    </row>
    <row r="481" spans="3:10" ht="15.75" customHeight="1">
      <c r="C481" s="162"/>
      <c r="D481" s="162"/>
      <c r="E481" s="162"/>
      <c r="F481" s="162"/>
      <c r="G481" s="162"/>
      <c r="H481" s="162"/>
      <c r="I481" s="162"/>
      <c r="J481" s="2"/>
    </row>
    <row r="482" spans="3:10" ht="15.75" customHeight="1">
      <c r="C482" s="162"/>
      <c r="D482" s="162"/>
      <c r="E482" s="162"/>
      <c r="F482" s="162"/>
      <c r="G482" s="162"/>
      <c r="H482" s="162"/>
      <c r="I482" s="162"/>
      <c r="J482" s="2"/>
    </row>
    <row r="483" spans="3:10" ht="15.75" customHeight="1">
      <c r="C483" s="162"/>
      <c r="D483" s="162"/>
      <c r="E483" s="162"/>
      <c r="F483" s="162"/>
      <c r="G483" s="162"/>
      <c r="H483" s="162"/>
      <c r="I483" s="162"/>
      <c r="J483" s="2"/>
    </row>
    <row r="484" spans="3:10" ht="15.75" customHeight="1">
      <c r="C484" s="162"/>
      <c r="D484" s="162"/>
      <c r="E484" s="162"/>
      <c r="F484" s="162"/>
      <c r="G484" s="162"/>
      <c r="H484" s="162"/>
      <c r="I484" s="162"/>
      <c r="J484" s="2"/>
    </row>
    <row r="485" spans="3:10" ht="15.75" customHeight="1">
      <c r="C485" s="162"/>
      <c r="D485" s="162"/>
      <c r="E485" s="162"/>
      <c r="F485" s="162"/>
      <c r="G485" s="162"/>
      <c r="H485" s="162"/>
      <c r="I485" s="162"/>
      <c r="J485" s="2"/>
    </row>
    <row r="486" spans="3:10" ht="15.75" customHeight="1">
      <c r="C486" s="162"/>
      <c r="D486" s="162"/>
      <c r="E486" s="162"/>
      <c r="F486" s="162"/>
      <c r="G486" s="162"/>
      <c r="H486" s="162"/>
      <c r="I486" s="162"/>
      <c r="J486" s="2"/>
    </row>
    <row r="487" spans="3:10" ht="15.75" customHeight="1">
      <c r="C487" s="162"/>
      <c r="D487" s="162"/>
      <c r="E487" s="162"/>
      <c r="F487" s="162"/>
      <c r="G487" s="162"/>
      <c r="H487" s="162"/>
      <c r="I487" s="162"/>
      <c r="J487" s="2"/>
    </row>
    <row r="488" spans="3:10" ht="15.75" customHeight="1">
      <c r="C488" s="162"/>
      <c r="D488" s="162"/>
      <c r="E488" s="162"/>
      <c r="F488" s="162"/>
      <c r="G488" s="162"/>
      <c r="H488" s="162"/>
      <c r="I488" s="162"/>
      <c r="J488" s="2"/>
    </row>
    <row r="489" spans="3:10" ht="15.75" customHeight="1">
      <c r="C489" s="162"/>
      <c r="D489" s="162"/>
      <c r="E489" s="162"/>
      <c r="F489" s="162"/>
      <c r="G489" s="162"/>
      <c r="H489" s="162"/>
      <c r="I489" s="162"/>
      <c r="J489" s="2"/>
    </row>
    <row r="490" spans="3:10" ht="15.75" customHeight="1">
      <c r="C490" s="162"/>
      <c r="D490" s="162"/>
      <c r="E490" s="162"/>
      <c r="F490" s="162"/>
      <c r="G490" s="162"/>
      <c r="H490" s="162"/>
      <c r="I490" s="162"/>
      <c r="J490" s="2"/>
    </row>
    <row r="491" spans="3:10" ht="15.75" customHeight="1">
      <c r="C491" s="162"/>
      <c r="D491" s="162"/>
      <c r="E491" s="162"/>
      <c r="F491" s="162"/>
      <c r="G491" s="162"/>
      <c r="H491" s="162"/>
      <c r="I491" s="162"/>
      <c r="J491" s="2"/>
    </row>
    <row r="492" spans="3:10" ht="15.75" customHeight="1">
      <c r="C492" s="162"/>
      <c r="D492" s="162"/>
      <c r="E492" s="162"/>
      <c r="F492" s="162"/>
      <c r="G492" s="162"/>
      <c r="H492" s="162"/>
      <c r="I492" s="162"/>
      <c r="J492" s="2"/>
    </row>
    <row r="493" spans="3:10" ht="15.75" customHeight="1">
      <c r="C493" s="162"/>
      <c r="D493" s="162"/>
      <c r="E493" s="162"/>
      <c r="F493" s="162"/>
      <c r="G493" s="162"/>
      <c r="H493" s="162"/>
      <c r="I493" s="162"/>
      <c r="J493" s="2"/>
    </row>
    <row r="494" spans="3:10" ht="15.75" customHeight="1">
      <c r="C494" s="162"/>
      <c r="D494" s="162"/>
      <c r="E494" s="162"/>
      <c r="F494" s="162"/>
      <c r="G494" s="162"/>
      <c r="H494" s="162"/>
      <c r="I494" s="162"/>
      <c r="J494" s="2"/>
    </row>
    <row r="495" spans="3:10" ht="15.75" customHeight="1">
      <c r="C495" s="162"/>
      <c r="D495" s="162"/>
      <c r="E495" s="162"/>
      <c r="F495" s="162"/>
      <c r="G495" s="162"/>
      <c r="H495" s="162"/>
      <c r="I495" s="162"/>
      <c r="J495" s="2"/>
    </row>
    <row r="496" spans="3:10" ht="15.75" customHeight="1">
      <c r="C496" s="162"/>
      <c r="D496" s="162"/>
      <c r="E496" s="162"/>
      <c r="F496" s="162"/>
      <c r="G496" s="162"/>
      <c r="H496" s="162"/>
      <c r="I496" s="162"/>
      <c r="J496" s="2"/>
    </row>
    <row r="497" spans="3:10" ht="15.75" customHeight="1">
      <c r="C497" s="162"/>
      <c r="D497" s="162"/>
      <c r="E497" s="162"/>
      <c r="F497" s="162"/>
      <c r="G497" s="162"/>
      <c r="H497" s="162"/>
      <c r="I497" s="162"/>
      <c r="J497" s="2"/>
    </row>
    <row r="498" spans="3:10" ht="15.75" customHeight="1">
      <c r="C498" s="162"/>
      <c r="D498" s="162"/>
      <c r="E498" s="162"/>
      <c r="F498" s="162"/>
      <c r="G498" s="162"/>
      <c r="H498" s="162"/>
      <c r="I498" s="162"/>
      <c r="J498" s="2"/>
    </row>
    <row r="499" spans="3:10" ht="15.75" customHeight="1">
      <c r="C499" s="162"/>
      <c r="D499" s="162"/>
      <c r="E499" s="162"/>
      <c r="F499" s="162"/>
      <c r="G499" s="162"/>
      <c r="H499" s="162"/>
      <c r="I499" s="162"/>
      <c r="J499" s="2"/>
    </row>
    <row r="500" spans="3:10" ht="15.75" customHeight="1">
      <c r="C500" s="162"/>
      <c r="D500" s="162"/>
      <c r="E500" s="162"/>
      <c r="F500" s="162"/>
      <c r="G500" s="162"/>
      <c r="H500" s="162"/>
      <c r="I500" s="162"/>
      <c r="J500" s="2"/>
    </row>
    <row r="501" spans="3:10" ht="15.75" customHeight="1">
      <c r="C501" s="162"/>
      <c r="D501" s="162"/>
      <c r="E501" s="162"/>
      <c r="F501" s="162"/>
      <c r="G501" s="162"/>
      <c r="H501" s="162"/>
      <c r="I501" s="162"/>
      <c r="J501" s="2"/>
    </row>
    <row r="502" spans="3:10" ht="15.75" customHeight="1">
      <c r="C502" s="162"/>
      <c r="D502" s="162"/>
      <c r="E502" s="162"/>
      <c r="F502" s="162"/>
      <c r="G502" s="162"/>
      <c r="H502" s="162"/>
      <c r="I502" s="162"/>
      <c r="J502" s="2"/>
    </row>
    <row r="503" spans="3:10" ht="15.75" customHeight="1">
      <c r="C503" s="162"/>
      <c r="D503" s="162"/>
      <c r="E503" s="162"/>
      <c r="F503" s="162"/>
      <c r="G503" s="162"/>
      <c r="H503" s="162"/>
      <c r="I503" s="162"/>
      <c r="J503" s="2"/>
    </row>
    <row r="504" spans="3:10" ht="15.75" customHeight="1">
      <c r="C504" s="162"/>
      <c r="D504" s="162"/>
      <c r="E504" s="162"/>
      <c r="F504" s="162"/>
      <c r="G504" s="162"/>
      <c r="H504" s="162"/>
      <c r="I504" s="162"/>
      <c r="J504" s="2"/>
    </row>
    <row r="505" spans="3:10" ht="15.75" customHeight="1">
      <c r="C505" s="162"/>
      <c r="D505" s="162"/>
      <c r="E505" s="162"/>
      <c r="F505" s="162"/>
      <c r="G505" s="162"/>
      <c r="H505" s="162"/>
      <c r="I505" s="162"/>
      <c r="J505" s="2"/>
    </row>
    <row r="506" spans="3:10" ht="15.75" customHeight="1">
      <c r="C506" s="162"/>
      <c r="D506" s="162"/>
      <c r="E506" s="162"/>
      <c r="F506" s="162"/>
      <c r="G506" s="162"/>
      <c r="H506" s="162"/>
      <c r="I506" s="162"/>
      <c r="J506" s="2"/>
    </row>
    <row r="507" spans="3:10" ht="15.75" customHeight="1">
      <c r="C507" s="162"/>
      <c r="D507" s="162"/>
      <c r="E507" s="162"/>
      <c r="F507" s="162"/>
      <c r="G507" s="162"/>
      <c r="H507" s="162"/>
      <c r="I507" s="162"/>
      <c r="J507" s="2"/>
    </row>
    <row r="508" spans="3:10" ht="15.75" customHeight="1">
      <c r="C508" s="162"/>
      <c r="D508" s="162"/>
      <c r="E508" s="162"/>
      <c r="F508" s="162"/>
      <c r="G508" s="162"/>
      <c r="H508" s="162"/>
      <c r="I508" s="162"/>
      <c r="J508" s="2"/>
    </row>
    <row r="509" spans="3:10" ht="15.75" customHeight="1">
      <c r="C509" s="162"/>
      <c r="D509" s="162"/>
      <c r="E509" s="162"/>
      <c r="F509" s="162"/>
      <c r="G509" s="162"/>
      <c r="H509" s="162"/>
      <c r="I509" s="162"/>
      <c r="J509" s="2"/>
    </row>
    <row r="510" spans="3:10" ht="15.75" customHeight="1">
      <c r="C510" s="162"/>
      <c r="D510" s="162"/>
      <c r="E510" s="162"/>
      <c r="F510" s="162"/>
      <c r="G510" s="162"/>
      <c r="H510" s="162"/>
      <c r="I510" s="162"/>
      <c r="J510" s="2"/>
    </row>
    <row r="511" spans="3:10" ht="15.75" customHeight="1">
      <c r="C511" s="162"/>
      <c r="D511" s="162"/>
      <c r="E511" s="162"/>
      <c r="F511" s="162"/>
      <c r="G511" s="162"/>
      <c r="H511" s="162"/>
      <c r="I511" s="162"/>
      <c r="J511" s="2"/>
    </row>
    <row r="512" spans="3:10" ht="15.75" customHeight="1">
      <c r="C512" s="162"/>
      <c r="D512" s="162"/>
      <c r="E512" s="162"/>
      <c r="F512" s="162"/>
      <c r="G512" s="162"/>
      <c r="H512" s="162"/>
      <c r="I512" s="162"/>
      <c r="J512" s="2"/>
    </row>
    <row r="513" spans="3:10" ht="15.75" customHeight="1">
      <c r="C513" s="162"/>
      <c r="D513" s="162"/>
      <c r="E513" s="162"/>
      <c r="F513" s="162"/>
      <c r="G513" s="162"/>
      <c r="H513" s="162"/>
      <c r="I513" s="162"/>
      <c r="J513" s="2"/>
    </row>
    <row r="514" spans="3:10" ht="15.75" customHeight="1">
      <c r="C514" s="162"/>
      <c r="D514" s="162"/>
      <c r="E514" s="162"/>
      <c r="F514" s="162"/>
      <c r="G514" s="162"/>
      <c r="H514" s="162"/>
      <c r="I514" s="162"/>
      <c r="J514" s="2"/>
    </row>
    <row r="515" spans="3:10" ht="15.75" customHeight="1">
      <c r="C515" s="162"/>
      <c r="D515" s="162"/>
      <c r="E515" s="162"/>
      <c r="F515" s="162"/>
      <c r="G515" s="162"/>
      <c r="H515" s="162"/>
      <c r="I515" s="162"/>
      <c r="J515" s="2"/>
    </row>
    <row r="516" spans="3:10" ht="15.75" customHeight="1">
      <c r="C516" s="162"/>
      <c r="D516" s="162"/>
      <c r="E516" s="162"/>
      <c r="F516" s="162"/>
      <c r="G516" s="162"/>
      <c r="H516" s="162"/>
      <c r="I516" s="162"/>
      <c r="J516" s="2"/>
    </row>
    <row r="517" spans="3:10" ht="15.75" customHeight="1">
      <c r="C517" s="162"/>
      <c r="D517" s="162"/>
      <c r="E517" s="162"/>
      <c r="F517" s="162"/>
      <c r="G517" s="162"/>
      <c r="H517" s="162"/>
      <c r="I517" s="162"/>
      <c r="J517" s="2"/>
    </row>
    <row r="518" spans="3:10" ht="15.75" customHeight="1">
      <c r="C518" s="162"/>
      <c r="D518" s="162"/>
      <c r="E518" s="162"/>
      <c r="F518" s="162"/>
      <c r="G518" s="162"/>
      <c r="H518" s="162"/>
      <c r="I518" s="162"/>
      <c r="J518" s="2"/>
    </row>
    <row r="519" spans="3:10" ht="15.75" customHeight="1">
      <c r="C519" s="162"/>
      <c r="D519" s="162"/>
      <c r="E519" s="162"/>
      <c r="F519" s="162"/>
      <c r="G519" s="162"/>
      <c r="H519" s="162"/>
      <c r="I519" s="162"/>
      <c r="J519" s="2"/>
    </row>
    <row r="520" spans="3:10" ht="15.75" customHeight="1">
      <c r="C520" s="162"/>
      <c r="D520" s="162"/>
      <c r="E520" s="162"/>
      <c r="F520" s="162"/>
      <c r="G520" s="162"/>
      <c r="H520" s="162"/>
      <c r="I520" s="162"/>
      <c r="J520" s="2"/>
    </row>
    <row r="521" spans="3:10" ht="15.75" customHeight="1">
      <c r="C521" s="162"/>
      <c r="D521" s="162"/>
      <c r="E521" s="162"/>
      <c r="F521" s="162"/>
      <c r="G521" s="162"/>
      <c r="H521" s="162"/>
      <c r="I521" s="162"/>
      <c r="J521" s="2"/>
    </row>
    <row r="522" spans="3:10" ht="15.75" customHeight="1">
      <c r="C522" s="162"/>
      <c r="D522" s="162"/>
      <c r="E522" s="162"/>
      <c r="F522" s="162"/>
      <c r="G522" s="162"/>
      <c r="H522" s="162"/>
      <c r="I522" s="162"/>
      <c r="J522" s="2"/>
    </row>
    <row r="523" spans="3:10" ht="15.75" customHeight="1">
      <c r="C523" s="162"/>
      <c r="D523" s="162"/>
      <c r="E523" s="162"/>
      <c r="F523" s="162"/>
      <c r="G523" s="162"/>
      <c r="H523" s="162"/>
      <c r="I523" s="162"/>
      <c r="J523" s="2"/>
    </row>
    <row r="524" spans="3:10" ht="15.75" customHeight="1">
      <c r="C524" s="162"/>
      <c r="D524" s="162"/>
      <c r="E524" s="162"/>
      <c r="F524" s="162"/>
      <c r="G524" s="162"/>
      <c r="H524" s="162"/>
      <c r="I524" s="162"/>
      <c r="J524" s="2"/>
    </row>
    <row r="525" spans="3:10" ht="15.75" customHeight="1">
      <c r="C525" s="162"/>
      <c r="D525" s="162"/>
      <c r="E525" s="162"/>
      <c r="F525" s="162"/>
      <c r="G525" s="162"/>
      <c r="H525" s="162"/>
      <c r="I525" s="162"/>
      <c r="J525" s="2"/>
    </row>
    <row r="526" spans="3:10" ht="15.75" customHeight="1">
      <c r="C526" s="162"/>
      <c r="D526" s="162"/>
      <c r="E526" s="162"/>
      <c r="F526" s="162"/>
      <c r="G526" s="162"/>
      <c r="H526" s="162"/>
      <c r="I526" s="162"/>
      <c r="J526" s="2"/>
    </row>
    <row r="527" spans="3:10" ht="15.75" customHeight="1">
      <c r="C527" s="162"/>
      <c r="D527" s="162"/>
      <c r="E527" s="162"/>
      <c r="F527" s="162"/>
      <c r="G527" s="162"/>
      <c r="H527" s="162"/>
      <c r="I527" s="162"/>
      <c r="J527" s="2"/>
    </row>
    <row r="528" spans="3:10" ht="15.75" customHeight="1">
      <c r="C528" s="162"/>
      <c r="D528" s="162"/>
      <c r="E528" s="162"/>
      <c r="F528" s="162"/>
      <c r="G528" s="162"/>
      <c r="H528" s="162"/>
      <c r="I528" s="162"/>
      <c r="J528" s="2"/>
    </row>
    <row r="529" spans="3:10" ht="15.75" customHeight="1">
      <c r="C529" s="162"/>
      <c r="D529" s="162"/>
      <c r="E529" s="162"/>
      <c r="F529" s="162"/>
      <c r="G529" s="162"/>
      <c r="H529" s="162"/>
      <c r="I529" s="162"/>
      <c r="J529" s="2"/>
    </row>
    <row r="530" spans="3:10" ht="15.75" customHeight="1">
      <c r="C530" s="162"/>
      <c r="D530" s="162"/>
      <c r="E530" s="162"/>
      <c r="F530" s="162"/>
      <c r="G530" s="162"/>
      <c r="H530" s="162"/>
      <c r="I530" s="162"/>
      <c r="J530" s="2"/>
    </row>
    <row r="531" spans="3:10" ht="15.75" customHeight="1">
      <c r="C531" s="162"/>
      <c r="D531" s="162"/>
      <c r="E531" s="162"/>
      <c r="F531" s="162"/>
      <c r="G531" s="162"/>
      <c r="H531" s="162"/>
      <c r="I531" s="162"/>
      <c r="J531" s="2"/>
    </row>
    <row r="532" spans="3:10" ht="15.75" customHeight="1">
      <c r="C532" s="162"/>
      <c r="D532" s="162"/>
      <c r="E532" s="162"/>
      <c r="F532" s="162"/>
      <c r="G532" s="162"/>
      <c r="H532" s="162"/>
      <c r="I532" s="162"/>
      <c r="J532" s="2"/>
    </row>
    <row r="533" spans="3:10" ht="15.75" customHeight="1">
      <c r="C533" s="162"/>
      <c r="D533" s="162"/>
      <c r="E533" s="162"/>
      <c r="F533" s="162"/>
      <c r="G533" s="162"/>
      <c r="H533" s="162"/>
      <c r="I533" s="162"/>
      <c r="J533" s="2"/>
    </row>
    <row r="534" spans="3:10" ht="15.75" customHeight="1">
      <c r="C534" s="162"/>
      <c r="D534" s="162"/>
      <c r="E534" s="162"/>
      <c r="F534" s="162"/>
      <c r="G534" s="162"/>
      <c r="H534" s="162"/>
      <c r="I534" s="162"/>
      <c r="J534" s="2"/>
    </row>
    <row r="535" spans="3:10" ht="15.75" customHeight="1">
      <c r="C535" s="162"/>
      <c r="D535" s="162"/>
      <c r="E535" s="162"/>
      <c r="F535" s="162"/>
      <c r="G535" s="162"/>
      <c r="H535" s="162"/>
      <c r="I535" s="162"/>
      <c r="J535" s="2"/>
    </row>
    <row r="536" spans="3:10" ht="15.75" customHeight="1">
      <c r="C536" s="162"/>
      <c r="D536" s="162"/>
      <c r="E536" s="162"/>
      <c r="F536" s="162"/>
      <c r="G536" s="162"/>
      <c r="H536" s="162"/>
      <c r="I536" s="162"/>
      <c r="J536" s="2"/>
    </row>
    <row r="537" spans="3:10" ht="15.75" customHeight="1">
      <c r="C537" s="162"/>
      <c r="D537" s="162"/>
      <c r="E537" s="162"/>
      <c r="F537" s="162"/>
      <c r="G537" s="162"/>
      <c r="H537" s="162"/>
      <c r="I537" s="162"/>
      <c r="J537" s="2"/>
    </row>
    <row r="538" spans="3:10" ht="15.75" customHeight="1">
      <c r="C538" s="162"/>
      <c r="D538" s="162"/>
      <c r="E538" s="162"/>
      <c r="F538" s="162"/>
      <c r="G538" s="162"/>
      <c r="H538" s="162"/>
      <c r="I538" s="162"/>
      <c r="J538" s="2"/>
    </row>
    <row r="539" spans="3:10" ht="15.75" customHeight="1">
      <c r="C539" s="162"/>
      <c r="D539" s="162"/>
      <c r="E539" s="162"/>
      <c r="F539" s="162"/>
      <c r="G539" s="162"/>
      <c r="H539" s="162"/>
      <c r="I539" s="162"/>
      <c r="J539" s="2"/>
    </row>
    <row r="540" spans="3:10" ht="15.75" customHeight="1">
      <c r="C540" s="162"/>
      <c r="D540" s="162"/>
      <c r="E540" s="162"/>
      <c r="F540" s="162"/>
      <c r="G540" s="162"/>
      <c r="H540" s="162"/>
      <c r="I540" s="162"/>
      <c r="J540" s="2"/>
    </row>
    <row r="541" spans="3:10" ht="15.75" customHeight="1">
      <c r="C541" s="162"/>
      <c r="D541" s="162"/>
      <c r="E541" s="162"/>
      <c r="F541" s="162"/>
      <c r="G541" s="162"/>
      <c r="H541" s="162"/>
      <c r="I541" s="162"/>
      <c r="J541" s="2"/>
    </row>
    <row r="542" spans="3:10" ht="15.75" customHeight="1">
      <c r="C542" s="162"/>
      <c r="D542" s="162"/>
      <c r="E542" s="162"/>
      <c r="F542" s="162"/>
      <c r="G542" s="162"/>
      <c r="H542" s="162"/>
      <c r="I542" s="162"/>
      <c r="J542" s="2"/>
    </row>
    <row r="543" spans="3:10" ht="15.75" customHeight="1">
      <c r="C543" s="162"/>
      <c r="D543" s="162"/>
      <c r="E543" s="162"/>
      <c r="F543" s="162"/>
      <c r="G543" s="162"/>
      <c r="H543" s="162"/>
      <c r="I543" s="162"/>
      <c r="J543" s="2"/>
    </row>
    <row r="544" spans="3:10" ht="15.75" customHeight="1">
      <c r="C544" s="162"/>
      <c r="D544" s="162"/>
      <c r="E544" s="162"/>
      <c r="F544" s="162"/>
      <c r="G544" s="162"/>
      <c r="H544" s="162"/>
      <c r="I544" s="162"/>
      <c r="J544" s="2"/>
    </row>
    <row r="545" spans="3:10" ht="15.75" customHeight="1">
      <c r="C545" s="162"/>
      <c r="D545" s="162"/>
      <c r="E545" s="162"/>
      <c r="F545" s="162"/>
      <c r="G545" s="162"/>
      <c r="H545" s="162"/>
      <c r="I545" s="162"/>
      <c r="J545" s="2"/>
    </row>
    <row r="546" spans="3:10" ht="15.75" customHeight="1">
      <c r="C546" s="162"/>
      <c r="D546" s="162"/>
      <c r="E546" s="162"/>
      <c r="F546" s="162"/>
      <c r="G546" s="162"/>
      <c r="H546" s="162"/>
      <c r="I546" s="162"/>
      <c r="J546" s="2"/>
    </row>
    <row r="547" spans="3:10" ht="15.75" customHeight="1">
      <c r="C547" s="162"/>
      <c r="D547" s="162"/>
      <c r="E547" s="162"/>
      <c r="F547" s="162"/>
      <c r="G547" s="162"/>
      <c r="H547" s="162"/>
      <c r="I547" s="162"/>
      <c r="J547" s="2"/>
    </row>
    <row r="548" spans="3:10" ht="15.75" customHeight="1">
      <c r="C548" s="162"/>
      <c r="D548" s="162"/>
      <c r="E548" s="162"/>
      <c r="F548" s="162"/>
      <c r="G548" s="162"/>
      <c r="H548" s="162"/>
      <c r="I548" s="162"/>
      <c r="J548" s="2"/>
    </row>
    <row r="549" spans="3:10" ht="15.75" customHeight="1">
      <c r="C549" s="162"/>
      <c r="D549" s="162"/>
      <c r="E549" s="162"/>
      <c r="F549" s="162"/>
      <c r="G549" s="162"/>
      <c r="H549" s="162"/>
      <c r="I549" s="162"/>
      <c r="J549" s="2"/>
    </row>
    <row r="550" spans="3:10" ht="15.75" customHeight="1">
      <c r="C550" s="162"/>
      <c r="D550" s="162"/>
      <c r="E550" s="162"/>
      <c r="F550" s="162"/>
      <c r="G550" s="162"/>
      <c r="H550" s="162"/>
      <c r="I550" s="162"/>
      <c r="J550" s="2"/>
    </row>
    <row r="551" spans="3:10" ht="15.75" customHeight="1">
      <c r="C551" s="162"/>
      <c r="D551" s="162"/>
      <c r="E551" s="162"/>
      <c r="F551" s="162"/>
      <c r="G551" s="162"/>
      <c r="H551" s="162"/>
      <c r="I551" s="162"/>
      <c r="J551" s="2"/>
    </row>
    <row r="552" spans="3:10" ht="15.75" customHeight="1">
      <c r="C552" s="162"/>
      <c r="D552" s="162"/>
      <c r="E552" s="162"/>
      <c r="F552" s="162"/>
      <c r="G552" s="162"/>
      <c r="H552" s="162"/>
      <c r="I552" s="162"/>
      <c r="J552" s="2"/>
    </row>
    <row r="553" spans="3:10" ht="15.75" customHeight="1">
      <c r="C553" s="162"/>
      <c r="D553" s="162"/>
      <c r="E553" s="162"/>
      <c r="F553" s="162"/>
      <c r="G553" s="162"/>
      <c r="H553" s="162"/>
      <c r="I553" s="162"/>
      <c r="J553" s="2"/>
    </row>
    <row r="554" spans="3:10" ht="15.75" customHeight="1">
      <c r="C554" s="162"/>
      <c r="D554" s="162"/>
      <c r="E554" s="162"/>
      <c r="F554" s="162"/>
      <c r="G554" s="162"/>
      <c r="H554" s="162"/>
      <c r="I554" s="162"/>
      <c r="J554" s="2"/>
    </row>
    <row r="555" spans="3:10" ht="15.75" customHeight="1">
      <c r="C555" s="162"/>
      <c r="D555" s="162"/>
      <c r="E555" s="162"/>
      <c r="F555" s="162"/>
      <c r="G555" s="162"/>
      <c r="H555" s="162"/>
      <c r="I555" s="162"/>
      <c r="J555" s="2"/>
    </row>
    <row r="556" spans="3:10" ht="15.75" customHeight="1">
      <c r="C556" s="162"/>
      <c r="D556" s="162"/>
      <c r="E556" s="162"/>
      <c r="F556" s="162"/>
      <c r="G556" s="162"/>
      <c r="H556" s="162"/>
      <c r="I556" s="162"/>
      <c r="J556" s="2"/>
    </row>
    <row r="557" spans="3:10" ht="15.75" customHeight="1">
      <c r="C557" s="162"/>
      <c r="D557" s="162"/>
      <c r="E557" s="162"/>
      <c r="F557" s="162"/>
      <c r="G557" s="162"/>
      <c r="H557" s="162"/>
      <c r="I557" s="162"/>
      <c r="J557" s="2"/>
    </row>
    <row r="558" spans="3:10" ht="15.75" customHeight="1">
      <c r="C558" s="162"/>
      <c r="D558" s="162"/>
      <c r="E558" s="162"/>
      <c r="F558" s="162"/>
      <c r="G558" s="162"/>
      <c r="H558" s="162"/>
      <c r="I558" s="162"/>
      <c r="J558" s="2"/>
    </row>
    <row r="559" spans="3:10" ht="15.75" customHeight="1">
      <c r="C559" s="162"/>
      <c r="D559" s="162"/>
      <c r="E559" s="162"/>
      <c r="F559" s="162"/>
      <c r="G559" s="162"/>
      <c r="H559" s="162"/>
      <c r="I559" s="162"/>
      <c r="J559" s="2"/>
    </row>
    <row r="560" spans="3:10" ht="15.75" customHeight="1">
      <c r="C560" s="162"/>
      <c r="D560" s="162"/>
      <c r="E560" s="162"/>
      <c r="F560" s="162"/>
      <c r="G560" s="162"/>
      <c r="H560" s="162"/>
      <c r="I560" s="162"/>
      <c r="J560" s="2"/>
    </row>
    <row r="561" spans="3:10" ht="15.75" customHeight="1">
      <c r="C561" s="162"/>
      <c r="D561" s="162"/>
      <c r="E561" s="162"/>
      <c r="F561" s="162"/>
      <c r="G561" s="162"/>
      <c r="H561" s="162"/>
      <c r="I561" s="162"/>
      <c r="J561" s="2"/>
    </row>
    <row r="562" spans="3:10" ht="15.75" customHeight="1">
      <c r="C562" s="162"/>
      <c r="D562" s="162"/>
      <c r="E562" s="162"/>
      <c r="F562" s="162"/>
      <c r="G562" s="162"/>
      <c r="H562" s="162"/>
      <c r="I562" s="162"/>
      <c r="J562" s="2"/>
    </row>
    <row r="563" spans="3:10" ht="15.75" customHeight="1">
      <c r="C563" s="162"/>
      <c r="D563" s="162"/>
      <c r="E563" s="162"/>
      <c r="F563" s="162"/>
      <c r="G563" s="162"/>
      <c r="H563" s="162"/>
      <c r="I563" s="162"/>
      <c r="J563" s="2"/>
    </row>
    <row r="564" spans="3:10" ht="15.75" customHeight="1">
      <c r="C564" s="162"/>
      <c r="D564" s="162"/>
      <c r="E564" s="162"/>
      <c r="F564" s="162"/>
      <c r="G564" s="162"/>
      <c r="H564" s="162"/>
      <c r="I564" s="162"/>
      <c r="J564" s="2"/>
    </row>
    <row r="565" spans="3:10" ht="15.75" customHeight="1">
      <c r="C565" s="162"/>
      <c r="D565" s="162"/>
      <c r="E565" s="162"/>
      <c r="F565" s="162"/>
      <c r="G565" s="162"/>
      <c r="H565" s="162"/>
      <c r="I565" s="162"/>
      <c r="J565" s="2"/>
    </row>
    <row r="566" spans="3:10" ht="15.75" customHeight="1">
      <c r="C566" s="162"/>
      <c r="D566" s="162"/>
      <c r="E566" s="162"/>
      <c r="F566" s="162"/>
      <c r="G566" s="162"/>
      <c r="H566" s="162"/>
      <c r="I566" s="162"/>
      <c r="J566" s="2"/>
    </row>
    <row r="567" spans="3:10" ht="15.75" customHeight="1">
      <c r="C567" s="162"/>
      <c r="D567" s="162"/>
      <c r="E567" s="162"/>
      <c r="F567" s="162"/>
      <c r="G567" s="162"/>
      <c r="H567" s="162"/>
      <c r="I567" s="162"/>
      <c r="J567" s="2"/>
    </row>
    <row r="568" spans="3:10" ht="15.75" customHeight="1">
      <c r="C568" s="162"/>
      <c r="D568" s="162"/>
      <c r="E568" s="162"/>
      <c r="F568" s="162"/>
      <c r="G568" s="162"/>
      <c r="H568" s="162"/>
      <c r="I568" s="162"/>
      <c r="J568" s="2"/>
    </row>
    <row r="569" spans="3:10" ht="15.75" customHeight="1">
      <c r="C569" s="162"/>
      <c r="D569" s="162"/>
      <c r="E569" s="162"/>
      <c r="F569" s="162"/>
      <c r="G569" s="162"/>
      <c r="H569" s="162"/>
      <c r="I569" s="162"/>
      <c r="J569" s="2"/>
    </row>
    <row r="570" spans="3:10" ht="15.75" customHeight="1">
      <c r="C570" s="162"/>
      <c r="D570" s="162"/>
      <c r="E570" s="162"/>
      <c r="F570" s="162"/>
      <c r="G570" s="162"/>
      <c r="H570" s="162"/>
      <c r="I570" s="162"/>
      <c r="J570" s="2"/>
    </row>
    <row r="571" spans="3:10" ht="15.75" customHeight="1">
      <c r="C571" s="162"/>
      <c r="D571" s="162"/>
      <c r="E571" s="162"/>
      <c r="F571" s="162"/>
      <c r="G571" s="162"/>
      <c r="H571" s="162"/>
      <c r="I571" s="162"/>
      <c r="J571" s="2"/>
    </row>
    <row r="572" spans="3:10" ht="15.75" customHeight="1">
      <c r="C572" s="162"/>
      <c r="D572" s="162"/>
      <c r="E572" s="162"/>
      <c r="F572" s="162"/>
      <c r="G572" s="162"/>
      <c r="H572" s="162"/>
      <c r="I572" s="162"/>
      <c r="J572" s="2"/>
    </row>
    <row r="573" spans="3:10" ht="15.75" customHeight="1">
      <c r="C573" s="162"/>
      <c r="D573" s="162"/>
      <c r="E573" s="162"/>
      <c r="F573" s="162"/>
      <c r="G573" s="162"/>
      <c r="H573" s="162"/>
      <c r="I573" s="162"/>
      <c r="J573" s="2"/>
    </row>
    <row r="574" spans="3:10" ht="15.75" customHeight="1">
      <c r="C574" s="162"/>
      <c r="D574" s="162"/>
      <c r="E574" s="162"/>
      <c r="F574" s="162"/>
      <c r="G574" s="162"/>
      <c r="H574" s="162"/>
      <c r="I574" s="162"/>
      <c r="J574" s="2"/>
    </row>
    <row r="575" spans="3:10" ht="15.75" customHeight="1">
      <c r="C575" s="162"/>
      <c r="D575" s="162"/>
      <c r="E575" s="162"/>
      <c r="F575" s="162"/>
      <c r="G575" s="162"/>
      <c r="H575" s="162"/>
      <c r="I575" s="162"/>
      <c r="J575" s="2"/>
    </row>
    <row r="576" spans="3:10" ht="15.75" customHeight="1">
      <c r="C576" s="162"/>
      <c r="D576" s="162"/>
      <c r="E576" s="162"/>
      <c r="F576" s="162"/>
      <c r="G576" s="162"/>
      <c r="H576" s="162"/>
      <c r="I576" s="162"/>
      <c r="J576" s="2"/>
    </row>
    <row r="577" spans="3:10" ht="15.75" customHeight="1">
      <c r="C577" s="162"/>
      <c r="D577" s="162"/>
      <c r="E577" s="162"/>
      <c r="F577" s="162"/>
      <c r="G577" s="162"/>
      <c r="H577" s="162"/>
      <c r="I577" s="162"/>
      <c r="J577" s="2"/>
    </row>
    <row r="578" spans="3:10" ht="15.75" customHeight="1">
      <c r="C578" s="162"/>
      <c r="D578" s="162"/>
      <c r="E578" s="162"/>
      <c r="F578" s="162"/>
      <c r="G578" s="162"/>
      <c r="H578" s="162"/>
      <c r="I578" s="162"/>
      <c r="J578" s="2"/>
    </row>
    <row r="579" spans="3:10" ht="15.75" customHeight="1">
      <c r="C579" s="162"/>
      <c r="D579" s="162"/>
      <c r="E579" s="162"/>
      <c r="F579" s="162"/>
      <c r="G579" s="162"/>
      <c r="H579" s="162"/>
      <c r="I579" s="162"/>
      <c r="J579" s="2"/>
    </row>
    <row r="580" spans="3:10" ht="15.75" customHeight="1">
      <c r="C580" s="162"/>
      <c r="D580" s="162"/>
      <c r="E580" s="162"/>
      <c r="F580" s="162"/>
      <c r="G580" s="162"/>
      <c r="H580" s="162"/>
      <c r="I580" s="162"/>
      <c r="J580" s="2"/>
    </row>
    <row r="581" spans="3:10" ht="15.75" customHeight="1">
      <c r="C581" s="162"/>
      <c r="D581" s="162"/>
      <c r="E581" s="162"/>
      <c r="F581" s="162"/>
      <c r="G581" s="162"/>
      <c r="H581" s="162"/>
      <c r="I581" s="162"/>
      <c r="J581" s="2"/>
    </row>
    <row r="582" spans="3:10" ht="15.75" customHeight="1">
      <c r="C582" s="162"/>
      <c r="D582" s="162"/>
      <c r="E582" s="162"/>
      <c r="F582" s="162"/>
      <c r="G582" s="162"/>
      <c r="H582" s="162"/>
      <c r="I582" s="162"/>
      <c r="J582" s="2"/>
    </row>
    <row r="583" spans="3:10" ht="15.75" customHeight="1">
      <c r="C583" s="162"/>
      <c r="D583" s="162"/>
      <c r="E583" s="162"/>
      <c r="F583" s="162"/>
      <c r="G583" s="162"/>
      <c r="H583" s="162"/>
      <c r="I583" s="162"/>
      <c r="J583" s="2"/>
    </row>
    <row r="584" spans="3:10" ht="15.75" customHeight="1">
      <c r="C584" s="162"/>
      <c r="D584" s="162"/>
      <c r="E584" s="162"/>
      <c r="F584" s="162"/>
      <c r="G584" s="162"/>
      <c r="H584" s="162"/>
      <c r="I584" s="162"/>
      <c r="J584" s="2"/>
    </row>
    <row r="585" spans="3:10" ht="15.75" customHeight="1">
      <c r="C585" s="162"/>
      <c r="D585" s="162"/>
      <c r="E585" s="162"/>
      <c r="F585" s="162"/>
      <c r="G585" s="162"/>
      <c r="H585" s="162"/>
      <c r="I585" s="162"/>
      <c r="J585" s="2"/>
    </row>
    <row r="586" spans="3:10" ht="15.75" customHeight="1">
      <c r="C586" s="162"/>
      <c r="D586" s="162"/>
      <c r="E586" s="162"/>
      <c r="F586" s="162"/>
      <c r="G586" s="162"/>
      <c r="H586" s="162"/>
      <c r="I586" s="162"/>
      <c r="J586" s="2"/>
    </row>
    <row r="587" spans="3:10" ht="15.75" customHeight="1">
      <c r="C587" s="162"/>
      <c r="D587" s="162"/>
      <c r="E587" s="162"/>
      <c r="F587" s="162"/>
      <c r="G587" s="162"/>
      <c r="H587" s="162"/>
      <c r="I587" s="162"/>
      <c r="J587" s="2"/>
    </row>
    <row r="588" spans="3:10" ht="15.75" customHeight="1">
      <c r="C588" s="162"/>
      <c r="D588" s="162"/>
      <c r="E588" s="162"/>
      <c r="F588" s="162"/>
      <c r="G588" s="162"/>
      <c r="H588" s="162"/>
      <c r="I588" s="162"/>
      <c r="J588" s="2"/>
    </row>
    <row r="589" spans="3:10" ht="15.75" customHeight="1">
      <c r="C589" s="162"/>
      <c r="D589" s="162"/>
      <c r="E589" s="162"/>
      <c r="F589" s="162"/>
      <c r="G589" s="162"/>
      <c r="H589" s="162"/>
      <c r="I589" s="162"/>
      <c r="J589" s="2"/>
    </row>
    <row r="590" spans="3:10" ht="15.75" customHeight="1">
      <c r="C590" s="162"/>
      <c r="D590" s="162"/>
      <c r="E590" s="162"/>
      <c r="F590" s="162"/>
      <c r="G590" s="162"/>
      <c r="H590" s="162"/>
      <c r="I590" s="162"/>
      <c r="J590" s="2"/>
    </row>
    <row r="591" spans="3:10" ht="15.75" customHeight="1">
      <c r="C591" s="162"/>
      <c r="D591" s="162"/>
      <c r="E591" s="162"/>
      <c r="F591" s="162"/>
      <c r="G591" s="162"/>
      <c r="H591" s="162"/>
      <c r="I591" s="162"/>
      <c r="J591" s="2"/>
    </row>
    <row r="592" spans="3:10" ht="15.75" customHeight="1">
      <c r="C592" s="162"/>
      <c r="D592" s="162"/>
      <c r="E592" s="162"/>
      <c r="F592" s="162"/>
      <c r="G592" s="162"/>
      <c r="H592" s="162"/>
      <c r="I592" s="162"/>
      <c r="J592" s="2"/>
    </row>
    <row r="593" spans="3:10" ht="15.75" customHeight="1">
      <c r="C593" s="162"/>
      <c r="D593" s="162"/>
      <c r="E593" s="162"/>
      <c r="F593" s="162"/>
      <c r="G593" s="162"/>
      <c r="H593" s="162"/>
      <c r="I593" s="162"/>
      <c r="J593" s="2"/>
    </row>
    <row r="594" spans="3:10" ht="15.75" customHeight="1">
      <c r="C594" s="162"/>
      <c r="D594" s="162"/>
      <c r="E594" s="162"/>
      <c r="F594" s="162"/>
      <c r="G594" s="162"/>
      <c r="H594" s="162"/>
      <c r="I594" s="162"/>
      <c r="J594" s="2"/>
    </row>
    <row r="595" spans="3:10" ht="15.75" customHeight="1">
      <c r="C595" s="162"/>
      <c r="D595" s="162"/>
      <c r="E595" s="162"/>
      <c r="F595" s="162"/>
      <c r="G595" s="162"/>
      <c r="H595" s="162"/>
      <c r="I595" s="162"/>
      <c r="J595" s="2"/>
    </row>
    <row r="596" spans="3:10" ht="15.75" customHeight="1">
      <c r="C596" s="162"/>
      <c r="D596" s="162"/>
      <c r="E596" s="162"/>
      <c r="F596" s="162"/>
      <c r="G596" s="162"/>
      <c r="H596" s="162"/>
      <c r="I596" s="162"/>
      <c r="J596" s="2"/>
    </row>
    <row r="597" spans="3:10" ht="15.75" customHeight="1">
      <c r="C597" s="162"/>
      <c r="D597" s="162"/>
      <c r="E597" s="162"/>
      <c r="F597" s="162"/>
      <c r="G597" s="162"/>
      <c r="H597" s="162"/>
      <c r="I597" s="162"/>
      <c r="J597" s="2"/>
    </row>
    <row r="598" spans="3:10" ht="15.75" customHeight="1">
      <c r="C598" s="162"/>
      <c r="D598" s="162"/>
      <c r="E598" s="162"/>
      <c r="F598" s="162"/>
      <c r="G598" s="162"/>
      <c r="H598" s="162"/>
      <c r="I598" s="162"/>
      <c r="J598" s="2"/>
    </row>
    <row r="599" spans="3:10" ht="15.75" customHeight="1">
      <c r="C599" s="162"/>
      <c r="D599" s="162"/>
      <c r="E599" s="162"/>
      <c r="F599" s="162"/>
      <c r="G599" s="162"/>
      <c r="H599" s="162"/>
      <c r="I599" s="162"/>
      <c r="J599" s="2"/>
    </row>
    <row r="600" spans="3:10" ht="15.75" customHeight="1">
      <c r="C600" s="162"/>
      <c r="D600" s="162"/>
      <c r="E600" s="162"/>
      <c r="F600" s="162"/>
      <c r="G600" s="162"/>
      <c r="H600" s="162"/>
      <c r="I600" s="162"/>
      <c r="J600" s="2"/>
    </row>
    <row r="601" spans="3:10" ht="15.75" customHeight="1">
      <c r="C601" s="162"/>
      <c r="D601" s="162"/>
      <c r="E601" s="162"/>
      <c r="F601" s="162"/>
      <c r="G601" s="162"/>
      <c r="H601" s="162"/>
      <c r="I601" s="162"/>
      <c r="J601" s="2"/>
    </row>
    <row r="602" spans="3:10" ht="15.75" customHeight="1">
      <c r="C602" s="162"/>
      <c r="D602" s="162"/>
      <c r="E602" s="162"/>
      <c r="F602" s="162"/>
      <c r="G602" s="162"/>
      <c r="H602" s="162"/>
      <c r="I602" s="162"/>
      <c r="J602" s="2"/>
    </row>
    <row r="603" spans="3:10" ht="15.75" customHeight="1">
      <c r="C603" s="162"/>
      <c r="D603" s="162"/>
      <c r="E603" s="162"/>
      <c r="F603" s="162"/>
      <c r="G603" s="162"/>
      <c r="H603" s="162"/>
      <c r="I603" s="162"/>
      <c r="J603" s="2"/>
    </row>
    <row r="604" spans="3:10" ht="15.75" customHeight="1">
      <c r="C604" s="162"/>
      <c r="D604" s="162"/>
      <c r="E604" s="162"/>
      <c r="F604" s="162"/>
      <c r="G604" s="162"/>
      <c r="H604" s="162"/>
      <c r="I604" s="162"/>
      <c r="J604" s="2"/>
    </row>
    <row r="605" spans="3:10" ht="15.75" customHeight="1">
      <c r="C605" s="162"/>
      <c r="D605" s="162"/>
      <c r="E605" s="162"/>
      <c r="F605" s="162"/>
      <c r="G605" s="162"/>
      <c r="H605" s="162"/>
      <c r="I605" s="162"/>
      <c r="J605" s="2"/>
    </row>
    <row r="606" spans="3:10" ht="15.75" customHeight="1">
      <c r="C606" s="162"/>
      <c r="D606" s="162"/>
      <c r="E606" s="162"/>
      <c r="F606" s="162"/>
      <c r="G606" s="162"/>
      <c r="H606" s="162"/>
      <c r="I606" s="162"/>
      <c r="J606" s="2"/>
    </row>
    <row r="607" spans="3:10" ht="15.75" customHeight="1">
      <c r="C607" s="162"/>
      <c r="D607" s="162"/>
      <c r="E607" s="162"/>
      <c r="F607" s="162"/>
      <c r="G607" s="162"/>
      <c r="H607" s="162"/>
      <c r="I607" s="162"/>
      <c r="J607" s="2"/>
    </row>
    <row r="608" spans="3:10" ht="15.75" customHeight="1">
      <c r="C608" s="162"/>
      <c r="D608" s="162"/>
      <c r="E608" s="162"/>
      <c r="F608" s="162"/>
      <c r="G608" s="162"/>
      <c r="H608" s="162"/>
      <c r="I608" s="162"/>
      <c r="J608" s="2"/>
    </row>
    <row r="609" spans="3:10" ht="15.75" customHeight="1">
      <c r="C609" s="162"/>
      <c r="D609" s="162"/>
      <c r="E609" s="162"/>
      <c r="F609" s="162"/>
      <c r="G609" s="162"/>
      <c r="H609" s="162"/>
      <c r="I609" s="162"/>
      <c r="J609" s="2"/>
    </row>
    <row r="610" spans="3:10" ht="15.75" customHeight="1">
      <c r="C610" s="162"/>
      <c r="D610" s="162"/>
      <c r="E610" s="162"/>
      <c r="F610" s="162"/>
      <c r="G610" s="162"/>
      <c r="H610" s="162"/>
      <c r="I610" s="162"/>
      <c r="J610" s="2"/>
    </row>
    <row r="611" spans="3:10" ht="15.75" customHeight="1">
      <c r="C611" s="162"/>
      <c r="D611" s="162"/>
      <c r="E611" s="162"/>
      <c r="F611" s="162"/>
      <c r="G611" s="162"/>
      <c r="H611" s="162"/>
      <c r="I611" s="162"/>
      <c r="J611" s="2"/>
    </row>
    <row r="612" spans="3:10" ht="15.75" customHeight="1">
      <c r="C612" s="162"/>
      <c r="D612" s="162"/>
      <c r="E612" s="162"/>
      <c r="F612" s="162"/>
      <c r="G612" s="162"/>
      <c r="H612" s="162"/>
      <c r="I612" s="162"/>
      <c r="J612" s="2"/>
    </row>
    <row r="613" spans="3:10" ht="15.75" customHeight="1">
      <c r="C613" s="162"/>
      <c r="D613" s="162"/>
      <c r="E613" s="162"/>
      <c r="F613" s="162"/>
      <c r="G613" s="162"/>
      <c r="H613" s="162"/>
      <c r="I613" s="162"/>
      <c r="J613" s="2"/>
    </row>
    <row r="614" spans="3:10" ht="15.75" customHeight="1">
      <c r="C614" s="162"/>
      <c r="D614" s="162"/>
      <c r="E614" s="162"/>
      <c r="F614" s="162"/>
      <c r="G614" s="162"/>
      <c r="H614" s="162"/>
      <c r="I614" s="162"/>
      <c r="J614" s="2"/>
    </row>
    <row r="615" spans="3:10" ht="15.75" customHeight="1">
      <c r="C615" s="162"/>
      <c r="D615" s="162"/>
      <c r="E615" s="162"/>
      <c r="F615" s="162"/>
      <c r="G615" s="162"/>
      <c r="H615" s="162"/>
      <c r="I615" s="162"/>
      <c r="J615" s="2"/>
    </row>
    <row r="616" spans="3:10" ht="15.75" customHeight="1">
      <c r="C616" s="162"/>
      <c r="D616" s="162"/>
      <c r="E616" s="162"/>
      <c r="F616" s="162"/>
      <c r="G616" s="162"/>
      <c r="H616" s="162"/>
      <c r="I616" s="162"/>
      <c r="J616" s="2"/>
    </row>
    <row r="617" spans="3:10" ht="15.75" customHeight="1">
      <c r="C617" s="162"/>
      <c r="D617" s="162"/>
      <c r="E617" s="162"/>
      <c r="F617" s="162"/>
      <c r="G617" s="162"/>
      <c r="H617" s="162"/>
      <c r="I617" s="162"/>
      <c r="J617" s="2"/>
    </row>
    <row r="618" spans="3:10" ht="15.75" customHeight="1">
      <c r="C618" s="162"/>
      <c r="D618" s="162"/>
      <c r="E618" s="162"/>
      <c r="F618" s="162"/>
      <c r="G618" s="162"/>
      <c r="H618" s="162"/>
      <c r="I618" s="162"/>
      <c r="J618" s="2"/>
    </row>
    <row r="619" spans="3:10" ht="15.75" customHeight="1">
      <c r="C619" s="162"/>
      <c r="D619" s="162"/>
      <c r="E619" s="162"/>
      <c r="F619" s="162"/>
      <c r="G619" s="162"/>
      <c r="H619" s="162"/>
      <c r="I619" s="162"/>
      <c r="J619" s="2"/>
    </row>
    <row r="620" spans="3:10" ht="15.75" customHeight="1">
      <c r="C620" s="162"/>
      <c r="D620" s="162"/>
      <c r="E620" s="162"/>
      <c r="F620" s="162"/>
      <c r="G620" s="162"/>
      <c r="H620" s="162"/>
      <c r="I620" s="162"/>
      <c r="J620" s="2"/>
    </row>
    <row r="621" spans="3:10" ht="15.75" customHeight="1">
      <c r="C621" s="162"/>
      <c r="D621" s="162"/>
      <c r="E621" s="162"/>
      <c r="F621" s="162"/>
      <c r="G621" s="162"/>
      <c r="H621" s="162"/>
      <c r="I621" s="162"/>
      <c r="J621" s="2"/>
    </row>
    <row r="622" spans="3:10" ht="15.75" customHeight="1">
      <c r="C622" s="162"/>
      <c r="D622" s="162"/>
      <c r="E622" s="162"/>
      <c r="F622" s="162"/>
      <c r="G622" s="162"/>
      <c r="H622" s="162"/>
      <c r="I622" s="162"/>
      <c r="J622" s="2"/>
    </row>
    <row r="623" spans="3:10" ht="15.75" customHeight="1">
      <c r="C623" s="162"/>
      <c r="D623" s="162"/>
      <c r="E623" s="162"/>
      <c r="F623" s="162"/>
      <c r="G623" s="162"/>
      <c r="H623" s="162"/>
      <c r="I623" s="162"/>
      <c r="J623" s="2"/>
    </row>
    <row r="624" spans="3:10" ht="15.75" customHeight="1">
      <c r="C624" s="162"/>
      <c r="D624" s="162"/>
      <c r="E624" s="162"/>
      <c r="F624" s="162"/>
      <c r="G624" s="162"/>
      <c r="H624" s="162"/>
      <c r="I624" s="162"/>
      <c r="J624" s="2"/>
    </row>
    <row r="625" spans="3:10" ht="15.75" customHeight="1">
      <c r="C625" s="162"/>
      <c r="D625" s="162"/>
      <c r="E625" s="162"/>
      <c r="F625" s="162"/>
      <c r="G625" s="162"/>
      <c r="H625" s="162"/>
      <c r="I625" s="162"/>
      <c r="J625" s="2"/>
    </row>
    <row r="626" spans="3:10" ht="15.75" customHeight="1">
      <c r="C626" s="162"/>
      <c r="D626" s="162"/>
      <c r="E626" s="162"/>
      <c r="F626" s="162"/>
      <c r="G626" s="162"/>
      <c r="H626" s="162"/>
      <c r="I626" s="162"/>
      <c r="J626" s="2"/>
    </row>
    <row r="627" spans="3:10" ht="15.75" customHeight="1">
      <c r="C627" s="162"/>
      <c r="D627" s="162"/>
      <c r="E627" s="162"/>
      <c r="F627" s="162"/>
      <c r="G627" s="162"/>
      <c r="H627" s="162"/>
      <c r="I627" s="162"/>
      <c r="J627" s="2"/>
    </row>
    <row r="628" spans="3:10" ht="15.75" customHeight="1">
      <c r="C628" s="162"/>
      <c r="D628" s="162"/>
      <c r="E628" s="162"/>
      <c r="F628" s="162"/>
      <c r="G628" s="162"/>
      <c r="H628" s="162"/>
      <c r="I628" s="162"/>
      <c r="J628" s="2"/>
    </row>
    <row r="629" spans="3:10" ht="15.75" customHeight="1">
      <c r="C629" s="162"/>
      <c r="D629" s="162"/>
      <c r="E629" s="162"/>
      <c r="F629" s="162"/>
      <c r="G629" s="162"/>
      <c r="H629" s="162"/>
      <c r="I629" s="162"/>
      <c r="J629" s="2"/>
    </row>
    <row r="630" spans="3:10" ht="15.75" customHeight="1">
      <c r="C630" s="162"/>
      <c r="D630" s="162"/>
      <c r="E630" s="162"/>
      <c r="F630" s="162"/>
      <c r="G630" s="162"/>
      <c r="H630" s="162"/>
      <c r="I630" s="162"/>
      <c r="J630" s="2"/>
    </row>
    <row r="631" spans="3:10" ht="15.75" customHeight="1">
      <c r="C631" s="162"/>
      <c r="D631" s="162"/>
      <c r="E631" s="162"/>
      <c r="F631" s="162"/>
      <c r="G631" s="162"/>
      <c r="H631" s="162"/>
      <c r="I631" s="162"/>
      <c r="J631" s="2"/>
    </row>
    <row r="632" spans="3:10" ht="15.75" customHeight="1">
      <c r="C632" s="162"/>
      <c r="D632" s="162"/>
      <c r="E632" s="162"/>
      <c r="F632" s="162"/>
      <c r="G632" s="162"/>
      <c r="H632" s="162"/>
      <c r="I632" s="162"/>
      <c r="J632" s="2"/>
    </row>
    <row r="633" spans="3:10" ht="15.75" customHeight="1">
      <c r="C633" s="162"/>
      <c r="D633" s="162"/>
      <c r="E633" s="162"/>
      <c r="F633" s="162"/>
      <c r="G633" s="162"/>
      <c r="H633" s="162"/>
      <c r="I633" s="162"/>
      <c r="J633" s="2"/>
    </row>
    <row r="634" spans="3:10" ht="15.75" customHeight="1">
      <c r="C634" s="162"/>
      <c r="D634" s="162"/>
      <c r="E634" s="162"/>
      <c r="F634" s="162"/>
      <c r="G634" s="162"/>
      <c r="H634" s="162"/>
      <c r="I634" s="162"/>
      <c r="J634" s="2"/>
    </row>
    <row r="635" spans="3:10" ht="15.75" customHeight="1">
      <c r="C635" s="162"/>
      <c r="D635" s="162"/>
      <c r="E635" s="162"/>
      <c r="F635" s="162"/>
      <c r="G635" s="162"/>
      <c r="H635" s="162"/>
      <c r="I635" s="162"/>
      <c r="J635" s="2"/>
    </row>
    <row r="636" spans="3:10" ht="15.75" customHeight="1">
      <c r="C636" s="162"/>
      <c r="D636" s="162"/>
      <c r="E636" s="162"/>
      <c r="F636" s="162"/>
      <c r="G636" s="162"/>
      <c r="H636" s="162"/>
      <c r="I636" s="162"/>
      <c r="J636" s="2"/>
    </row>
    <row r="637" spans="3:10" ht="15.75" customHeight="1">
      <c r="C637" s="162"/>
      <c r="D637" s="162"/>
      <c r="E637" s="162"/>
      <c r="F637" s="162"/>
      <c r="G637" s="162"/>
      <c r="H637" s="162"/>
      <c r="I637" s="162"/>
      <c r="J637" s="2"/>
    </row>
    <row r="638" spans="3:10" ht="15.75" customHeight="1">
      <c r="C638" s="162"/>
      <c r="D638" s="162"/>
      <c r="E638" s="162"/>
      <c r="F638" s="162"/>
      <c r="G638" s="162"/>
      <c r="H638" s="162"/>
      <c r="I638" s="162"/>
      <c r="J638" s="2"/>
    </row>
    <row r="639" spans="3:10" ht="15.75" customHeight="1">
      <c r="C639" s="162"/>
      <c r="D639" s="162"/>
      <c r="E639" s="162"/>
      <c r="F639" s="162"/>
      <c r="G639" s="162"/>
      <c r="H639" s="162"/>
      <c r="I639" s="162"/>
      <c r="J639" s="2"/>
    </row>
    <row r="640" spans="3:10" ht="15.75" customHeight="1">
      <c r="C640" s="162"/>
      <c r="D640" s="162"/>
      <c r="E640" s="162"/>
      <c r="F640" s="162"/>
      <c r="G640" s="162"/>
      <c r="H640" s="162"/>
      <c r="I640" s="162"/>
      <c r="J640" s="2"/>
    </row>
    <row r="641" spans="3:10" ht="15.75" customHeight="1">
      <c r="C641" s="162"/>
      <c r="D641" s="162"/>
      <c r="E641" s="162"/>
      <c r="F641" s="162"/>
      <c r="G641" s="162"/>
      <c r="H641" s="162"/>
      <c r="I641" s="162"/>
      <c r="J641" s="2"/>
    </row>
    <row r="642" spans="3:10" ht="15.75" customHeight="1">
      <c r="C642" s="162"/>
      <c r="D642" s="162"/>
      <c r="E642" s="162"/>
      <c r="F642" s="162"/>
      <c r="G642" s="162"/>
      <c r="H642" s="162"/>
      <c r="I642" s="162"/>
      <c r="J642" s="2"/>
    </row>
    <row r="643" spans="3:10" ht="15.75" customHeight="1">
      <c r="C643" s="162"/>
      <c r="D643" s="162"/>
      <c r="E643" s="162"/>
      <c r="F643" s="162"/>
      <c r="G643" s="162"/>
      <c r="H643" s="162"/>
      <c r="I643" s="162"/>
      <c r="J643" s="2"/>
    </row>
    <row r="644" spans="3:10" ht="15.75" customHeight="1">
      <c r="C644" s="162"/>
      <c r="D644" s="162"/>
      <c r="E644" s="162"/>
      <c r="F644" s="162"/>
      <c r="G644" s="162"/>
      <c r="H644" s="162"/>
      <c r="I644" s="162"/>
      <c r="J644" s="2"/>
    </row>
    <row r="645" spans="3:10" ht="15.75" customHeight="1">
      <c r="C645" s="162"/>
      <c r="D645" s="162"/>
      <c r="E645" s="162"/>
      <c r="F645" s="162"/>
      <c r="G645" s="162"/>
      <c r="H645" s="162"/>
      <c r="I645" s="162"/>
      <c r="J645" s="2"/>
    </row>
    <row r="646" spans="3:10" ht="15.75" customHeight="1">
      <c r="C646" s="162"/>
      <c r="D646" s="162"/>
      <c r="E646" s="162"/>
      <c r="F646" s="162"/>
      <c r="G646" s="162"/>
      <c r="H646" s="162"/>
      <c r="I646" s="162"/>
      <c r="J646" s="2"/>
    </row>
    <row r="647" spans="3:10" ht="15.75" customHeight="1">
      <c r="C647" s="162"/>
      <c r="D647" s="162"/>
      <c r="E647" s="162"/>
      <c r="F647" s="162"/>
      <c r="G647" s="162"/>
      <c r="H647" s="162"/>
      <c r="I647" s="162"/>
      <c r="J647" s="2"/>
    </row>
    <row r="648" spans="3:10" ht="15.75" customHeight="1">
      <c r="C648" s="162"/>
      <c r="D648" s="162"/>
      <c r="E648" s="162"/>
      <c r="F648" s="162"/>
      <c r="G648" s="162"/>
      <c r="H648" s="162"/>
      <c r="I648" s="162"/>
      <c r="J648" s="2"/>
    </row>
    <row r="649" spans="3:10" ht="15.75" customHeight="1">
      <c r="C649" s="162"/>
      <c r="D649" s="162"/>
      <c r="E649" s="162"/>
      <c r="F649" s="162"/>
      <c r="G649" s="162"/>
      <c r="H649" s="162"/>
      <c r="I649" s="162"/>
      <c r="J649" s="2"/>
    </row>
    <row r="650" spans="3:10" ht="15.75" customHeight="1">
      <c r="C650" s="162"/>
      <c r="D650" s="162"/>
      <c r="E650" s="162"/>
      <c r="F650" s="162"/>
      <c r="G650" s="162"/>
      <c r="H650" s="162"/>
      <c r="I650" s="162"/>
      <c r="J650" s="2"/>
    </row>
    <row r="651" spans="3:10" ht="15.75" customHeight="1">
      <c r="C651" s="162"/>
      <c r="D651" s="162"/>
      <c r="E651" s="162"/>
      <c r="F651" s="162"/>
      <c r="G651" s="162"/>
      <c r="H651" s="162"/>
      <c r="I651" s="162"/>
      <c r="J651" s="2"/>
    </row>
    <row r="652" spans="3:10" ht="15.75" customHeight="1">
      <c r="C652" s="162"/>
      <c r="D652" s="162"/>
      <c r="E652" s="162"/>
      <c r="F652" s="162"/>
      <c r="G652" s="162"/>
      <c r="H652" s="162"/>
      <c r="I652" s="162"/>
      <c r="J652" s="2"/>
    </row>
    <row r="653" spans="3:10" ht="15.75" customHeight="1">
      <c r="C653" s="162"/>
      <c r="D653" s="162"/>
      <c r="E653" s="162"/>
      <c r="F653" s="162"/>
      <c r="G653" s="162"/>
      <c r="H653" s="162"/>
      <c r="I653" s="162"/>
      <c r="J653" s="2"/>
    </row>
    <row r="654" spans="3:10" ht="15.75" customHeight="1">
      <c r="C654" s="162"/>
      <c r="D654" s="162"/>
      <c r="E654" s="162"/>
      <c r="F654" s="162"/>
      <c r="G654" s="162"/>
      <c r="H654" s="162"/>
      <c r="I654" s="162"/>
      <c r="J654" s="2"/>
    </row>
    <row r="655" spans="3:10" ht="15.75" customHeight="1">
      <c r="C655" s="162"/>
      <c r="D655" s="162"/>
      <c r="E655" s="162"/>
      <c r="F655" s="162"/>
      <c r="G655" s="162"/>
      <c r="H655" s="162"/>
      <c r="I655" s="162"/>
      <c r="J655" s="2"/>
    </row>
    <row r="656" spans="3:10" ht="15.75" customHeight="1">
      <c r="C656" s="162"/>
      <c r="D656" s="162"/>
      <c r="E656" s="162"/>
      <c r="F656" s="162"/>
      <c r="G656" s="162"/>
      <c r="H656" s="162"/>
      <c r="I656" s="162"/>
      <c r="J656" s="2"/>
    </row>
    <row r="657" spans="3:10" ht="15.75" customHeight="1">
      <c r="C657" s="162"/>
      <c r="D657" s="162"/>
      <c r="E657" s="162"/>
      <c r="F657" s="162"/>
      <c r="G657" s="162"/>
      <c r="H657" s="162"/>
      <c r="I657" s="162"/>
      <c r="J657" s="2"/>
    </row>
    <row r="658" spans="3:10" ht="15.75" customHeight="1">
      <c r="C658" s="162"/>
      <c r="D658" s="162"/>
      <c r="E658" s="162"/>
      <c r="F658" s="162"/>
      <c r="G658" s="162"/>
      <c r="H658" s="162"/>
      <c r="I658" s="162"/>
      <c r="J658" s="2"/>
    </row>
    <row r="659" spans="3:10" ht="15.75" customHeight="1">
      <c r="C659" s="162"/>
      <c r="D659" s="162"/>
      <c r="E659" s="162"/>
      <c r="F659" s="162"/>
      <c r="G659" s="162"/>
      <c r="H659" s="162"/>
      <c r="I659" s="162"/>
      <c r="J659" s="2"/>
    </row>
    <row r="660" spans="3:10" ht="15.75" customHeight="1">
      <c r="C660" s="162"/>
      <c r="D660" s="162"/>
      <c r="E660" s="162"/>
      <c r="F660" s="162"/>
      <c r="G660" s="162"/>
      <c r="H660" s="162"/>
      <c r="I660" s="162"/>
      <c r="J660" s="2"/>
    </row>
    <row r="661" spans="3:10" ht="15.75" customHeight="1">
      <c r="C661" s="162"/>
      <c r="D661" s="162"/>
      <c r="E661" s="162"/>
      <c r="F661" s="162"/>
      <c r="G661" s="162"/>
      <c r="H661" s="162"/>
      <c r="I661" s="162"/>
      <c r="J661" s="2"/>
    </row>
    <row r="662" spans="3:10" ht="15.75" customHeight="1">
      <c r="C662" s="162"/>
      <c r="D662" s="162"/>
      <c r="E662" s="162"/>
      <c r="F662" s="162"/>
      <c r="G662" s="162"/>
      <c r="H662" s="162"/>
      <c r="I662" s="162"/>
      <c r="J662" s="2"/>
    </row>
    <row r="663" spans="3:10" ht="15.75" customHeight="1">
      <c r="C663" s="162"/>
      <c r="D663" s="162"/>
      <c r="E663" s="162"/>
      <c r="F663" s="162"/>
      <c r="G663" s="162"/>
      <c r="H663" s="162"/>
      <c r="I663" s="162"/>
      <c r="J663" s="2"/>
    </row>
    <row r="664" spans="3:10" ht="15.75" customHeight="1">
      <c r="C664" s="162"/>
      <c r="D664" s="162"/>
      <c r="E664" s="162"/>
      <c r="F664" s="162"/>
      <c r="G664" s="162"/>
      <c r="H664" s="162"/>
      <c r="I664" s="162"/>
      <c r="J664" s="2"/>
    </row>
    <row r="665" spans="3:10" ht="15.75" customHeight="1">
      <c r="C665" s="162"/>
      <c r="D665" s="162"/>
      <c r="E665" s="162"/>
      <c r="F665" s="162"/>
      <c r="G665" s="162"/>
      <c r="H665" s="162"/>
      <c r="I665" s="162"/>
      <c r="J665" s="2"/>
    </row>
    <row r="666" spans="3:10" ht="15.75" customHeight="1">
      <c r="C666" s="162"/>
      <c r="D666" s="162"/>
      <c r="E666" s="162"/>
      <c r="F666" s="162"/>
      <c r="G666" s="162"/>
      <c r="H666" s="162"/>
      <c r="I666" s="162"/>
      <c r="J666" s="2"/>
    </row>
    <row r="667" spans="3:10" ht="15.75" customHeight="1">
      <c r="C667" s="162"/>
      <c r="D667" s="162"/>
      <c r="E667" s="162"/>
      <c r="F667" s="162"/>
      <c r="G667" s="162"/>
      <c r="H667" s="162"/>
      <c r="I667" s="162"/>
      <c r="J667" s="2"/>
    </row>
    <row r="668" spans="3:10" ht="15.75" customHeight="1">
      <c r="C668" s="162"/>
      <c r="D668" s="162"/>
      <c r="E668" s="162"/>
      <c r="F668" s="162"/>
      <c r="G668" s="162"/>
      <c r="H668" s="162"/>
      <c r="I668" s="162"/>
      <c r="J668" s="2"/>
    </row>
    <row r="669" spans="3:10" ht="15.75" customHeight="1">
      <c r="C669" s="162"/>
      <c r="D669" s="162"/>
      <c r="E669" s="162"/>
      <c r="F669" s="162"/>
      <c r="G669" s="162"/>
      <c r="H669" s="162"/>
      <c r="I669" s="162"/>
      <c r="J669" s="2"/>
    </row>
    <row r="670" spans="3:10" ht="15.75" customHeight="1">
      <c r="C670" s="162"/>
      <c r="D670" s="162"/>
      <c r="E670" s="162"/>
      <c r="F670" s="162"/>
      <c r="G670" s="162"/>
      <c r="H670" s="162"/>
      <c r="I670" s="162"/>
      <c r="J670" s="2"/>
    </row>
    <row r="671" spans="3:10" ht="15.75" customHeight="1">
      <c r="C671" s="162"/>
      <c r="D671" s="162"/>
      <c r="E671" s="162"/>
      <c r="F671" s="162"/>
      <c r="G671" s="162"/>
      <c r="H671" s="162"/>
      <c r="I671" s="162"/>
      <c r="J671" s="2"/>
    </row>
    <row r="672" spans="3:10" ht="15.75" customHeight="1">
      <c r="C672" s="162"/>
      <c r="D672" s="162"/>
      <c r="E672" s="162"/>
      <c r="F672" s="162"/>
      <c r="G672" s="162"/>
      <c r="H672" s="162"/>
      <c r="I672" s="162"/>
      <c r="J672" s="2"/>
    </row>
    <row r="673" spans="3:10" ht="15.75" customHeight="1">
      <c r="C673" s="162"/>
      <c r="D673" s="162"/>
      <c r="E673" s="162"/>
      <c r="F673" s="162"/>
      <c r="G673" s="162"/>
      <c r="H673" s="162"/>
      <c r="I673" s="162"/>
      <c r="J673" s="2"/>
    </row>
    <row r="674" spans="3:10" ht="15.75" customHeight="1">
      <c r="C674" s="162"/>
      <c r="D674" s="162"/>
      <c r="E674" s="162"/>
      <c r="F674" s="162"/>
      <c r="G674" s="162"/>
      <c r="H674" s="162"/>
      <c r="I674" s="162"/>
      <c r="J674" s="2"/>
    </row>
    <row r="675" spans="3:10" ht="15.75" customHeight="1">
      <c r="C675" s="162"/>
      <c r="D675" s="162"/>
      <c r="E675" s="162"/>
      <c r="F675" s="162"/>
      <c r="G675" s="162"/>
      <c r="H675" s="162"/>
      <c r="I675" s="162"/>
      <c r="J675" s="2"/>
    </row>
    <row r="676" spans="3:10" ht="15.75" customHeight="1">
      <c r="C676" s="162"/>
      <c r="D676" s="162"/>
      <c r="E676" s="162"/>
      <c r="F676" s="162"/>
      <c r="G676" s="162"/>
      <c r="H676" s="162"/>
      <c r="I676" s="162"/>
      <c r="J676" s="2"/>
    </row>
    <row r="677" spans="3:10" ht="15.75" customHeight="1">
      <c r="C677" s="162"/>
      <c r="D677" s="162"/>
      <c r="E677" s="162"/>
      <c r="F677" s="162"/>
      <c r="G677" s="162"/>
      <c r="H677" s="162"/>
      <c r="I677" s="162"/>
      <c r="J677" s="2"/>
    </row>
    <row r="678" spans="3:10" ht="15.75" customHeight="1">
      <c r="C678" s="162"/>
      <c r="D678" s="162"/>
      <c r="E678" s="162"/>
      <c r="F678" s="162"/>
      <c r="G678" s="162"/>
      <c r="H678" s="162"/>
      <c r="I678" s="162"/>
      <c r="J678" s="2"/>
    </row>
    <row r="679" spans="3:10" ht="15.75" customHeight="1">
      <c r="C679" s="162"/>
      <c r="D679" s="162"/>
      <c r="E679" s="162"/>
      <c r="F679" s="162"/>
      <c r="G679" s="162"/>
      <c r="H679" s="162"/>
      <c r="I679" s="162"/>
      <c r="J679" s="2"/>
    </row>
    <row r="680" spans="3:10" ht="15.75" customHeight="1">
      <c r="C680" s="162"/>
      <c r="D680" s="162"/>
      <c r="E680" s="162"/>
      <c r="F680" s="162"/>
      <c r="G680" s="162"/>
      <c r="H680" s="162"/>
      <c r="I680" s="162"/>
      <c r="J680" s="2"/>
    </row>
    <row r="681" spans="3:10" ht="15.75" customHeight="1">
      <c r="C681" s="162"/>
      <c r="D681" s="162"/>
      <c r="E681" s="162"/>
      <c r="F681" s="162"/>
      <c r="G681" s="162"/>
      <c r="H681" s="162"/>
      <c r="I681" s="162"/>
      <c r="J681" s="2"/>
    </row>
    <row r="682" spans="3:10" ht="15.75" customHeight="1">
      <c r="C682" s="162"/>
      <c r="D682" s="162"/>
      <c r="E682" s="162"/>
      <c r="F682" s="162"/>
      <c r="G682" s="162"/>
      <c r="H682" s="162"/>
      <c r="I682" s="162"/>
      <c r="J682" s="2"/>
    </row>
    <row r="683" spans="3:10" ht="15.75" customHeight="1">
      <c r="C683" s="162"/>
      <c r="D683" s="162"/>
      <c r="E683" s="162"/>
      <c r="F683" s="162"/>
      <c r="G683" s="162"/>
      <c r="H683" s="162"/>
      <c r="I683" s="162"/>
      <c r="J683" s="2"/>
    </row>
    <row r="684" spans="3:10" ht="15.75" customHeight="1">
      <c r="C684" s="162"/>
      <c r="D684" s="162"/>
      <c r="E684" s="162"/>
      <c r="F684" s="162"/>
      <c r="G684" s="162"/>
      <c r="H684" s="162"/>
      <c r="I684" s="162"/>
      <c r="J684" s="2"/>
    </row>
    <row r="685" spans="3:10" ht="15.75" customHeight="1">
      <c r="C685" s="162"/>
      <c r="D685" s="162"/>
      <c r="E685" s="162"/>
      <c r="F685" s="162"/>
      <c r="G685" s="162"/>
      <c r="H685" s="162"/>
      <c r="I685" s="162"/>
      <c r="J685" s="2"/>
    </row>
    <row r="686" spans="3:10" ht="15.75" customHeight="1">
      <c r="C686" s="162"/>
      <c r="D686" s="162"/>
      <c r="E686" s="162"/>
      <c r="F686" s="162"/>
      <c r="G686" s="162"/>
      <c r="H686" s="162"/>
      <c r="I686" s="162"/>
      <c r="J686" s="2"/>
    </row>
    <row r="687" spans="3:10" ht="15.75" customHeight="1">
      <c r="C687" s="162"/>
      <c r="D687" s="162"/>
      <c r="E687" s="162"/>
      <c r="F687" s="162"/>
      <c r="G687" s="162"/>
      <c r="H687" s="162"/>
      <c r="I687" s="162"/>
      <c r="J687" s="2"/>
    </row>
    <row r="688" spans="3:10" ht="15.75" customHeight="1">
      <c r="C688" s="162"/>
      <c r="D688" s="162"/>
      <c r="E688" s="162"/>
      <c r="F688" s="162"/>
      <c r="G688" s="162"/>
      <c r="H688" s="162"/>
      <c r="I688" s="162"/>
      <c r="J688" s="2"/>
    </row>
    <row r="689" spans="3:10" ht="15.75" customHeight="1">
      <c r="C689" s="162"/>
      <c r="D689" s="162"/>
      <c r="E689" s="162"/>
      <c r="F689" s="162"/>
      <c r="G689" s="162"/>
      <c r="H689" s="162"/>
      <c r="I689" s="162"/>
      <c r="J689" s="2"/>
    </row>
    <row r="690" spans="3:10" ht="15.75" customHeight="1">
      <c r="C690" s="162"/>
      <c r="D690" s="162"/>
      <c r="E690" s="162"/>
      <c r="F690" s="162"/>
      <c r="G690" s="162"/>
      <c r="H690" s="162"/>
      <c r="I690" s="162"/>
      <c r="J690" s="2"/>
    </row>
    <row r="691" spans="3:10" ht="15.75" customHeight="1">
      <c r="C691" s="162"/>
      <c r="D691" s="162"/>
      <c r="E691" s="162"/>
      <c r="F691" s="162"/>
      <c r="G691" s="162"/>
      <c r="H691" s="162"/>
      <c r="I691" s="162"/>
      <c r="J691" s="2"/>
    </row>
    <row r="692" spans="3:10" ht="15.75" customHeight="1">
      <c r="C692" s="162"/>
      <c r="D692" s="162"/>
      <c r="E692" s="162"/>
      <c r="F692" s="162"/>
      <c r="G692" s="162"/>
      <c r="H692" s="162"/>
      <c r="I692" s="162"/>
      <c r="J692" s="2"/>
    </row>
    <row r="693" spans="3:10" ht="15.75" customHeight="1">
      <c r="C693" s="162"/>
      <c r="D693" s="162"/>
      <c r="E693" s="162"/>
      <c r="F693" s="162"/>
      <c r="G693" s="162"/>
      <c r="H693" s="162"/>
      <c r="I693" s="162"/>
      <c r="J693" s="2"/>
    </row>
    <row r="694" spans="3:10" ht="15.75" customHeight="1">
      <c r="C694" s="162"/>
      <c r="D694" s="162"/>
      <c r="E694" s="162"/>
      <c r="F694" s="162"/>
      <c r="G694" s="162"/>
      <c r="H694" s="162"/>
      <c r="I694" s="162"/>
      <c r="J694" s="2"/>
    </row>
    <row r="695" spans="3:10" ht="15.75" customHeight="1">
      <c r="C695" s="162"/>
      <c r="D695" s="162"/>
      <c r="E695" s="162"/>
      <c r="F695" s="162"/>
      <c r="G695" s="162"/>
      <c r="H695" s="162"/>
      <c r="I695" s="162"/>
      <c r="J695" s="2"/>
    </row>
    <row r="696" spans="3:10" ht="15.75" customHeight="1">
      <c r="C696" s="162"/>
      <c r="D696" s="162"/>
      <c r="E696" s="162"/>
      <c r="F696" s="162"/>
      <c r="G696" s="162"/>
      <c r="H696" s="162"/>
      <c r="I696" s="162"/>
      <c r="J696" s="2"/>
    </row>
    <row r="697" spans="3:10" ht="15.75" customHeight="1">
      <c r="C697" s="162"/>
      <c r="D697" s="162"/>
      <c r="E697" s="162"/>
      <c r="F697" s="162"/>
      <c r="G697" s="162"/>
      <c r="H697" s="162"/>
      <c r="I697" s="162"/>
      <c r="J697" s="2"/>
    </row>
    <row r="698" spans="3:10" ht="15.75" customHeight="1">
      <c r="C698" s="162"/>
      <c r="D698" s="162"/>
      <c r="E698" s="162"/>
      <c r="F698" s="162"/>
      <c r="G698" s="162"/>
      <c r="H698" s="162"/>
      <c r="I698" s="162"/>
      <c r="J698" s="2"/>
    </row>
    <row r="699" spans="3:10" ht="15.75" customHeight="1">
      <c r="C699" s="162"/>
      <c r="D699" s="162"/>
      <c r="E699" s="162"/>
      <c r="F699" s="162"/>
      <c r="G699" s="162"/>
      <c r="H699" s="162"/>
      <c r="I699" s="162"/>
      <c r="J699" s="2"/>
    </row>
    <row r="700" spans="3:10" ht="15.75" customHeight="1">
      <c r="C700" s="162"/>
      <c r="D700" s="162"/>
      <c r="E700" s="162"/>
      <c r="F700" s="162"/>
      <c r="G700" s="162"/>
      <c r="H700" s="162"/>
      <c r="I700" s="162"/>
      <c r="J700" s="2"/>
    </row>
    <row r="701" spans="3:10" ht="15.75" customHeight="1">
      <c r="C701" s="162"/>
      <c r="D701" s="162"/>
      <c r="E701" s="162"/>
      <c r="F701" s="162"/>
      <c r="G701" s="162"/>
      <c r="H701" s="162"/>
      <c r="I701" s="162"/>
      <c r="J701" s="2"/>
    </row>
    <row r="702" spans="3:10" ht="15.75" customHeight="1">
      <c r="C702" s="162"/>
      <c r="D702" s="162"/>
      <c r="E702" s="162"/>
      <c r="F702" s="162"/>
      <c r="G702" s="162"/>
      <c r="H702" s="162"/>
      <c r="I702" s="162"/>
      <c r="J702" s="2"/>
    </row>
    <row r="703" spans="3:10" ht="15.75" customHeight="1">
      <c r="C703" s="162"/>
      <c r="D703" s="162"/>
      <c r="E703" s="162"/>
      <c r="F703" s="162"/>
      <c r="G703" s="162"/>
      <c r="H703" s="162"/>
      <c r="I703" s="162"/>
      <c r="J703" s="2"/>
    </row>
    <row r="704" spans="3:10" ht="15.75" customHeight="1">
      <c r="C704" s="162"/>
      <c r="D704" s="162"/>
      <c r="E704" s="162"/>
      <c r="F704" s="162"/>
      <c r="G704" s="162"/>
      <c r="H704" s="162"/>
      <c r="I704" s="162"/>
      <c r="J704" s="2"/>
    </row>
    <row r="705" spans="3:10" ht="15.75" customHeight="1">
      <c r="C705" s="162"/>
      <c r="D705" s="162"/>
      <c r="E705" s="162"/>
      <c r="F705" s="162"/>
      <c r="G705" s="162"/>
      <c r="H705" s="162"/>
      <c r="I705" s="162"/>
      <c r="J705" s="2"/>
    </row>
    <row r="706" spans="3:10" ht="15.75" customHeight="1">
      <c r="C706" s="162"/>
      <c r="D706" s="162"/>
      <c r="E706" s="162"/>
      <c r="F706" s="162"/>
      <c r="G706" s="162"/>
      <c r="H706" s="162"/>
      <c r="I706" s="162"/>
      <c r="J706" s="2"/>
    </row>
    <row r="707" spans="3:10" ht="15.75" customHeight="1">
      <c r="C707" s="162"/>
      <c r="D707" s="162"/>
      <c r="E707" s="162"/>
      <c r="F707" s="162"/>
      <c r="G707" s="162"/>
      <c r="H707" s="162"/>
      <c r="I707" s="162"/>
      <c r="J707" s="2"/>
    </row>
    <row r="708" spans="3:10" ht="15.75" customHeight="1">
      <c r="C708" s="162"/>
      <c r="D708" s="162"/>
      <c r="E708" s="162"/>
      <c r="F708" s="162"/>
      <c r="G708" s="162"/>
      <c r="H708" s="162"/>
      <c r="I708" s="162"/>
      <c r="J708" s="2"/>
    </row>
    <row r="709" spans="3:10" ht="15.75" customHeight="1">
      <c r="C709" s="162"/>
      <c r="D709" s="162"/>
      <c r="E709" s="162"/>
      <c r="F709" s="162"/>
      <c r="G709" s="162"/>
      <c r="H709" s="162"/>
      <c r="I709" s="162"/>
      <c r="J709" s="2"/>
    </row>
    <row r="710" spans="3:10" ht="15.75" customHeight="1">
      <c r="C710" s="162"/>
      <c r="D710" s="162"/>
      <c r="E710" s="162"/>
      <c r="F710" s="162"/>
      <c r="G710" s="162"/>
      <c r="H710" s="162"/>
      <c r="I710" s="162"/>
      <c r="J710" s="2"/>
    </row>
    <row r="711" spans="3:10" ht="15.75" customHeight="1">
      <c r="C711" s="162"/>
      <c r="D711" s="162"/>
      <c r="E711" s="162"/>
      <c r="F711" s="162"/>
      <c r="G711" s="162"/>
      <c r="H711" s="162"/>
      <c r="I711" s="162"/>
      <c r="J711" s="2"/>
    </row>
    <row r="712" spans="3:10" ht="15.75" customHeight="1">
      <c r="C712" s="162"/>
      <c r="D712" s="162"/>
      <c r="E712" s="162"/>
      <c r="F712" s="162"/>
      <c r="G712" s="162"/>
      <c r="H712" s="162"/>
      <c r="I712" s="162"/>
      <c r="J712" s="2"/>
    </row>
    <row r="713" spans="3:10" ht="15.75" customHeight="1">
      <c r="C713" s="162"/>
      <c r="D713" s="162"/>
      <c r="E713" s="162"/>
      <c r="F713" s="162"/>
      <c r="G713" s="162"/>
      <c r="H713" s="162"/>
      <c r="I713" s="162"/>
      <c r="J713" s="2"/>
    </row>
    <row r="714" spans="3:10" ht="15.75" customHeight="1">
      <c r="C714" s="162"/>
      <c r="D714" s="162"/>
      <c r="E714" s="162"/>
      <c r="F714" s="162"/>
      <c r="G714" s="162"/>
      <c r="H714" s="162"/>
      <c r="I714" s="162"/>
      <c r="J714" s="2"/>
    </row>
    <row r="715" spans="3:10" ht="15.75" customHeight="1">
      <c r="C715" s="162"/>
      <c r="D715" s="162"/>
      <c r="E715" s="162"/>
      <c r="F715" s="162"/>
      <c r="G715" s="162"/>
      <c r="H715" s="162"/>
      <c r="I715" s="162"/>
      <c r="J715" s="2"/>
    </row>
    <row r="716" spans="3:10" ht="15.75" customHeight="1">
      <c r="C716" s="162"/>
      <c r="D716" s="162"/>
      <c r="E716" s="162"/>
      <c r="F716" s="162"/>
      <c r="G716" s="162"/>
      <c r="H716" s="162"/>
      <c r="I716" s="162"/>
      <c r="J716" s="2"/>
    </row>
    <row r="717" spans="3:10" ht="15.75" customHeight="1">
      <c r="C717" s="162"/>
      <c r="D717" s="162"/>
      <c r="E717" s="162"/>
      <c r="F717" s="162"/>
      <c r="G717" s="162"/>
      <c r="H717" s="162"/>
      <c r="I717" s="162"/>
      <c r="J717" s="2"/>
    </row>
    <row r="718" spans="3:10" ht="15.75" customHeight="1">
      <c r="C718" s="162"/>
      <c r="D718" s="162"/>
      <c r="E718" s="162"/>
      <c r="F718" s="162"/>
      <c r="G718" s="162"/>
      <c r="H718" s="162"/>
      <c r="I718" s="162"/>
      <c r="J718" s="2"/>
    </row>
    <row r="719" spans="3:10" ht="15.75" customHeight="1">
      <c r="C719" s="162"/>
      <c r="D719" s="162"/>
      <c r="E719" s="162"/>
      <c r="F719" s="162"/>
      <c r="G719" s="162"/>
      <c r="H719" s="162"/>
      <c r="I719" s="162"/>
      <c r="J719" s="2"/>
    </row>
    <row r="720" spans="3:10" ht="15.75" customHeight="1">
      <c r="C720" s="162"/>
      <c r="D720" s="162"/>
      <c r="E720" s="162"/>
      <c r="F720" s="162"/>
      <c r="G720" s="162"/>
      <c r="H720" s="162"/>
      <c r="I720" s="162"/>
      <c r="J720" s="2"/>
    </row>
    <row r="721" spans="3:10" ht="15.75" customHeight="1">
      <c r="C721" s="162"/>
      <c r="D721" s="162"/>
      <c r="E721" s="162"/>
      <c r="F721" s="162"/>
      <c r="G721" s="162"/>
      <c r="H721" s="162"/>
      <c r="I721" s="162"/>
      <c r="J721" s="2"/>
    </row>
    <row r="722" spans="3:10" ht="15.75" customHeight="1">
      <c r="C722" s="162"/>
      <c r="D722" s="162"/>
      <c r="E722" s="162"/>
      <c r="F722" s="162"/>
      <c r="G722" s="162"/>
      <c r="H722" s="162"/>
      <c r="I722" s="162"/>
      <c r="J722" s="2"/>
    </row>
    <row r="723" spans="3:10" ht="15.75" customHeight="1">
      <c r="C723" s="162"/>
      <c r="D723" s="162"/>
      <c r="E723" s="162"/>
      <c r="F723" s="162"/>
      <c r="G723" s="162"/>
      <c r="H723" s="162"/>
      <c r="I723" s="162"/>
      <c r="J723" s="2"/>
    </row>
    <row r="724" spans="3:10" ht="15.75" customHeight="1">
      <c r="C724" s="162"/>
      <c r="D724" s="162"/>
      <c r="E724" s="162"/>
      <c r="F724" s="162"/>
      <c r="G724" s="162"/>
      <c r="H724" s="162"/>
      <c r="I724" s="162"/>
      <c r="J724" s="2"/>
    </row>
    <row r="725" spans="3:10" ht="15.75" customHeight="1">
      <c r="C725" s="162"/>
      <c r="D725" s="162"/>
      <c r="E725" s="162"/>
      <c r="F725" s="162"/>
      <c r="G725" s="162"/>
      <c r="H725" s="162"/>
      <c r="I725" s="162"/>
      <c r="J725" s="2"/>
    </row>
    <row r="726" spans="3:10" ht="15.75" customHeight="1">
      <c r="C726" s="162"/>
      <c r="D726" s="162"/>
      <c r="E726" s="162"/>
      <c r="F726" s="162"/>
      <c r="G726" s="162"/>
      <c r="H726" s="162"/>
      <c r="I726" s="162"/>
      <c r="J726" s="2"/>
    </row>
    <row r="727" spans="3:10" ht="15.75" customHeight="1">
      <c r="C727" s="162"/>
      <c r="D727" s="162"/>
      <c r="E727" s="162"/>
      <c r="F727" s="162"/>
      <c r="G727" s="162"/>
      <c r="H727" s="162"/>
      <c r="I727" s="162"/>
      <c r="J727" s="2"/>
    </row>
    <row r="728" spans="3:10" ht="15.75" customHeight="1">
      <c r="C728" s="162"/>
      <c r="D728" s="162"/>
      <c r="E728" s="162"/>
      <c r="F728" s="162"/>
      <c r="G728" s="162"/>
      <c r="H728" s="162"/>
      <c r="I728" s="162"/>
      <c r="J728" s="2"/>
    </row>
    <row r="729" spans="3:10" ht="15.75" customHeight="1">
      <c r="C729" s="162"/>
      <c r="D729" s="162"/>
      <c r="E729" s="162"/>
      <c r="F729" s="162"/>
      <c r="G729" s="162"/>
      <c r="H729" s="162"/>
      <c r="I729" s="162"/>
      <c r="J729" s="2"/>
    </row>
    <row r="730" spans="3:10" ht="15.75" customHeight="1">
      <c r="C730" s="162"/>
      <c r="D730" s="162"/>
      <c r="E730" s="162"/>
      <c r="F730" s="162"/>
      <c r="G730" s="162"/>
      <c r="H730" s="162"/>
      <c r="I730" s="162"/>
      <c r="J730" s="2"/>
    </row>
    <row r="731" spans="3:10" ht="15.75" customHeight="1">
      <c r="C731" s="162"/>
      <c r="D731" s="162"/>
      <c r="E731" s="162"/>
      <c r="F731" s="162"/>
      <c r="G731" s="162"/>
      <c r="H731" s="162"/>
      <c r="I731" s="162"/>
      <c r="J731" s="2"/>
    </row>
    <row r="732" spans="3:10" ht="15.75" customHeight="1">
      <c r="C732" s="162"/>
      <c r="D732" s="162"/>
      <c r="E732" s="162"/>
      <c r="F732" s="162"/>
      <c r="G732" s="162"/>
      <c r="H732" s="162"/>
      <c r="I732" s="162"/>
      <c r="J732" s="2"/>
    </row>
    <row r="733" spans="3:10" ht="15.75" customHeight="1">
      <c r="C733" s="162"/>
      <c r="D733" s="162"/>
      <c r="E733" s="162"/>
      <c r="F733" s="162"/>
      <c r="G733" s="162"/>
      <c r="H733" s="162"/>
      <c r="I733" s="162"/>
      <c r="J733" s="2"/>
    </row>
    <row r="734" spans="3:10" ht="15.75" customHeight="1">
      <c r="C734" s="162"/>
      <c r="D734" s="162"/>
      <c r="E734" s="162"/>
      <c r="F734" s="162"/>
      <c r="G734" s="162"/>
      <c r="H734" s="162"/>
      <c r="I734" s="162"/>
      <c r="J734" s="2"/>
    </row>
    <row r="735" spans="3:10" ht="15.75" customHeight="1">
      <c r="C735" s="162"/>
      <c r="D735" s="162"/>
      <c r="E735" s="162"/>
      <c r="F735" s="162"/>
      <c r="G735" s="162"/>
      <c r="H735" s="162"/>
      <c r="I735" s="162"/>
      <c r="J735" s="2"/>
    </row>
    <row r="736" spans="3:10" ht="15.75" customHeight="1">
      <c r="C736" s="162"/>
      <c r="D736" s="162"/>
      <c r="E736" s="162"/>
      <c r="F736" s="162"/>
      <c r="G736" s="162"/>
      <c r="H736" s="162"/>
      <c r="I736" s="162"/>
      <c r="J736" s="2"/>
    </row>
    <row r="737" spans="3:10" ht="15.75" customHeight="1">
      <c r="C737" s="162"/>
      <c r="D737" s="162"/>
      <c r="E737" s="162"/>
      <c r="F737" s="162"/>
      <c r="G737" s="162"/>
      <c r="H737" s="162"/>
      <c r="I737" s="162"/>
      <c r="J737" s="2"/>
    </row>
    <row r="738" spans="3:10" ht="15.75" customHeight="1">
      <c r="C738" s="162"/>
      <c r="D738" s="162"/>
      <c r="E738" s="162"/>
      <c r="F738" s="162"/>
      <c r="G738" s="162"/>
      <c r="H738" s="162"/>
      <c r="I738" s="162"/>
      <c r="J738" s="2"/>
    </row>
    <row r="739" spans="3:10" ht="15.75" customHeight="1">
      <c r="C739" s="162"/>
      <c r="D739" s="162"/>
      <c r="E739" s="162"/>
      <c r="F739" s="162"/>
      <c r="G739" s="162"/>
      <c r="H739" s="162"/>
      <c r="I739" s="162"/>
      <c r="J739" s="2"/>
    </row>
    <row r="740" spans="3:10" ht="15.75" customHeight="1">
      <c r="C740" s="162"/>
      <c r="D740" s="162"/>
      <c r="E740" s="162"/>
      <c r="F740" s="162"/>
      <c r="G740" s="162"/>
      <c r="H740" s="162"/>
      <c r="I740" s="162"/>
      <c r="J740" s="2"/>
    </row>
    <row r="741" spans="3:10" ht="15.75" customHeight="1">
      <c r="C741" s="162"/>
      <c r="D741" s="162"/>
      <c r="E741" s="162"/>
      <c r="F741" s="162"/>
      <c r="G741" s="162"/>
      <c r="H741" s="162"/>
      <c r="I741" s="162"/>
      <c r="J741" s="2"/>
    </row>
    <row r="742" spans="3:10" ht="15.75" customHeight="1">
      <c r="C742" s="162"/>
      <c r="D742" s="162"/>
      <c r="E742" s="162"/>
      <c r="F742" s="162"/>
      <c r="G742" s="162"/>
      <c r="H742" s="162"/>
      <c r="I742" s="162"/>
      <c r="J742" s="2"/>
    </row>
    <row r="743" spans="3:10" ht="15.75" customHeight="1">
      <c r="C743" s="162"/>
      <c r="D743" s="162"/>
      <c r="E743" s="162"/>
      <c r="F743" s="162"/>
      <c r="G743" s="162"/>
      <c r="H743" s="162"/>
      <c r="I743" s="162"/>
      <c r="J743" s="2"/>
    </row>
    <row r="744" spans="3:10" ht="15.75" customHeight="1">
      <c r="C744" s="162"/>
      <c r="D744" s="162"/>
      <c r="E744" s="162"/>
      <c r="F744" s="162"/>
      <c r="G744" s="162"/>
      <c r="H744" s="162"/>
      <c r="I744" s="162"/>
      <c r="J744" s="2"/>
    </row>
    <row r="745" spans="3:10" ht="15.75" customHeight="1">
      <c r="C745" s="162"/>
      <c r="D745" s="162"/>
      <c r="E745" s="162"/>
      <c r="F745" s="162"/>
      <c r="G745" s="162"/>
      <c r="H745" s="162"/>
      <c r="I745" s="162"/>
      <c r="J745" s="2"/>
    </row>
    <row r="746" spans="3:10" ht="15.75" customHeight="1">
      <c r="C746" s="162"/>
      <c r="D746" s="162"/>
      <c r="E746" s="162"/>
      <c r="F746" s="162"/>
      <c r="G746" s="162"/>
      <c r="H746" s="162"/>
      <c r="I746" s="162"/>
      <c r="J746" s="2"/>
    </row>
    <row r="747" spans="3:10" ht="15.75" customHeight="1">
      <c r="C747" s="162"/>
      <c r="D747" s="162"/>
      <c r="E747" s="162"/>
      <c r="F747" s="162"/>
      <c r="G747" s="162"/>
      <c r="H747" s="162"/>
      <c r="I747" s="162"/>
      <c r="J747" s="2"/>
    </row>
    <row r="748" spans="3:10" ht="15.75" customHeight="1">
      <c r="C748" s="162"/>
      <c r="D748" s="162"/>
      <c r="E748" s="162"/>
      <c r="F748" s="162"/>
      <c r="G748" s="162"/>
      <c r="H748" s="162"/>
      <c r="I748" s="162"/>
      <c r="J748" s="2"/>
    </row>
    <row r="749" spans="3:10" ht="15.75" customHeight="1">
      <c r="C749" s="162"/>
      <c r="D749" s="162"/>
      <c r="E749" s="162"/>
      <c r="F749" s="162"/>
      <c r="G749" s="162"/>
      <c r="H749" s="162"/>
      <c r="I749" s="162"/>
      <c r="J749" s="2"/>
    </row>
    <row r="750" spans="3:10" ht="15.75" customHeight="1">
      <c r="C750" s="162"/>
      <c r="D750" s="162"/>
      <c r="E750" s="162"/>
      <c r="F750" s="162"/>
      <c r="G750" s="162"/>
      <c r="H750" s="162"/>
      <c r="I750" s="162"/>
      <c r="J750" s="2"/>
    </row>
    <row r="751" spans="3:10" ht="15.75" customHeight="1">
      <c r="C751" s="162"/>
      <c r="D751" s="162"/>
      <c r="E751" s="162"/>
      <c r="F751" s="162"/>
      <c r="G751" s="162"/>
      <c r="H751" s="162"/>
      <c r="I751" s="162"/>
      <c r="J751" s="2"/>
    </row>
    <row r="752" spans="3:10" ht="15.75" customHeight="1">
      <c r="C752" s="162"/>
      <c r="D752" s="162"/>
      <c r="E752" s="162"/>
      <c r="F752" s="162"/>
      <c r="G752" s="162"/>
      <c r="H752" s="162"/>
      <c r="I752" s="162"/>
      <c r="J752" s="2"/>
    </row>
    <row r="753" spans="3:10" ht="15.75" customHeight="1">
      <c r="C753" s="162"/>
      <c r="D753" s="162"/>
      <c r="E753" s="162"/>
      <c r="F753" s="162"/>
      <c r="G753" s="162"/>
      <c r="H753" s="162"/>
      <c r="I753" s="162"/>
      <c r="J753" s="2"/>
    </row>
    <row r="754" spans="3:10" ht="15.75" customHeight="1">
      <c r="C754" s="162"/>
      <c r="D754" s="162"/>
      <c r="E754" s="162"/>
      <c r="F754" s="162"/>
      <c r="G754" s="162"/>
      <c r="H754" s="162"/>
      <c r="I754" s="162"/>
      <c r="J754" s="2"/>
    </row>
    <row r="755" spans="3:10" ht="15.75" customHeight="1">
      <c r="C755" s="162"/>
      <c r="D755" s="162"/>
      <c r="E755" s="162"/>
      <c r="F755" s="162"/>
      <c r="G755" s="162"/>
      <c r="H755" s="162"/>
      <c r="I755" s="162"/>
      <c r="J755" s="2"/>
    </row>
    <row r="756" spans="3:10" ht="15.75" customHeight="1">
      <c r="C756" s="162"/>
      <c r="D756" s="162"/>
      <c r="E756" s="162"/>
      <c r="F756" s="162"/>
      <c r="G756" s="162"/>
      <c r="H756" s="162"/>
      <c r="I756" s="162"/>
      <c r="J756" s="2"/>
    </row>
    <row r="757" spans="3:10" ht="15.75" customHeight="1">
      <c r="C757" s="162"/>
      <c r="D757" s="162"/>
      <c r="E757" s="162"/>
      <c r="F757" s="162"/>
      <c r="G757" s="162"/>
      <c r="H757" s="162"/>
      <c r="I757" s="162"/>
      <c r="J757" s="2"/>
    </row>
    <row r="758" spans="3:10" ht="15.75" customHeight="1">
      <c r="C758" s="162"/>
      <c r="D758" s="162"/>
      <c r="E758" s="162"/>
      <c r="F758" s="162"/>
      <c r="G758" s="162"/>
      <c r="H758" s="162"/>
      <c r="I758" s="162"/>
      <c r="J758" s="2"/>
    </row>
    <row r="759" spans="3:10" ht="15.75" customHeight="1">
      <c r="C759" s="162"/>
      <c r="D759" s="162"/>
      <c r="E759" s="162"/>
      <c r="F759" s="162"/>
      <c r="G759" s="162"/>
      <c r="H759" s="162"/>
      <c r="I759" s="162"/>
      <c r="J759" s="2"/>
    </row>
    <row r="760" spans="3:10" ht="15.75" customHeight="1">
      <c r="C760" s="162"/>
      <c r="D760" s="162"/>
      <c r="E760" s="162"/>
      <c r="F760" s="162"/>
      <c r="G760" s="162"/>
      <c r="H760" s="162"/>
      <c r="I760" s="162"/>
      <c r="J760" s="2"/>
    </row>
    <row r="761" spans="3:10" ht="15.75" customHeight="1">
      <c r="C761" s="162"/>
      <c r="D761" s="162"/>
      <c r="E761" s="162"/>
      <c r="F761" s="162"/>
      <c r="G761" s="162"/>
      <c r="H761" s="162"/>
      <c r="I761" s="162"/>
      <c r="J761" s="2"/>
    </row>
    <row r="762" spans="3:10" ht="15.75" customHeight="1">
      <c r="C762" s="162"/>
      <c r="D762" s="162"/>
      <c r="E762" s="162"/>
      <c r="F762" s="162"/>
      <c r="G762" s="162"/>
      <c r="H762" s="162"/>
      <c r="I762" s="162"/>
      <c r="J762" s="2"/>
    </row>
    <row r="763" spans="3:10" ht="15.75" customHeight="1">
      <c r="C763" s="162"/>
      <c r="D763" s="162"/>
      <c r="E763" s="162"/>
      <c r="F763" s="162"/>
      <c r="G763" s="162"/>
      <c r="H763" s="162"/>
      <c r="I763" s="162"/>
      <c r="J763" s="2"/>
    </row>
    <row r="764" spans="3:10" ht="15.75" customHeight="1">
      <c r="C764" s="162"/>
      <c r="D764" s="162"/>
      <c r="E764" s="162"/>
      <c r="F764" s="162"/>
      <c r="G764" s="162"/>
      <c r="H764" s="162"/>
      <c r="I764" s="162"/>
      <c r="J764" s="2"/>
    </row>
    <row r="765" spans="3:10" ht="15.75" customHeight="1">
      <c r="C765" s="162"/>
      <c r="D765" s="162"/>
      <c r="E765" s="162"/>
      <c r="F765" s="162"/>
      <c r="G765" s="162"/>
      <c r="H765" s="162"/>
      <c r="I765" s="162"/>
      <c r="J765" s="2"/>
    </row>
    <row r="766" spans="3:10" ht="15.75" customHeight="1">
      <c r="C766" s="162"/>
      <c r="D766" s="162"/>
      <c r="E766" s="162"/>
      <c r="F766" s="162"/>
      <c r="G766" s="162"/>
      <c r="H766" s="162"/>
      <c r="I766" s="162"/>
      <c r="J766" s="2"/>
    </row>
    <row r="767" spans="3:10" ht="15.75" customHeight="1">
      <c r="C767" s="162"/>
      <c r="D767" s="162"/>
      <c r="E767" s="162"/>
      <c r="F767" s="162"/>
      <c r="G767" s="162"/>
      <c r="H767" s="162"/>
      <c r="I767" s="162"/>
      <c r="J767" s="2"/>
    </row>
    <row r="768" spans="3:10" ht="15.75" customHeight="1">
      <c r="C768" s="162"/>
      <c r="D768" s="162"/>
      <c r="E768" s="162"/>
      <c r="F768" s="162"/>
      <c r="G768" s="162"/>
      <c r="H768" s="162"/>
      <c r="I768" s="162"/>
      <c r="J768" s="2"/>
    </row>
    <row r="769" spans="3:10" ht="15.75" customHeight="1">
      <c r="C769" s="162"/>
      <c r="D769" s="162"/>
      <c r="E769" s="162"/>
      <c r="F769" s="162"/>
      <c r="G769" s="162"/>
      <c r="H769" s="162"/>
      <c r="I769" s="162"/>
      <c r="J769" s="2"/>
    </row>
    <row r="770" spans="3:10" ht="15.75" customHeight="1">
      <c r="C770" s="162"/>
      <c r="D770" s="162"/>
      <c r="E770" s="162"/>
      <c r="F770" s="162"/>
      <c r="G770" s="162"/>
      <c r="H770" s="162"/>
      <c r="I770" s="162"/>
      <c r="J770" s="2"/>
    </row>
    <row r="771" spans="3:10" ht="15.75" customHeight="1">
      <c r="C771" s="162"/>
      <c r="D771" s="162"/>
      <c r="E771" s="162"/>
      <c r="F771" s="162"/>
      <c r="G771" s="162"/>
      <c r="H771" s="162"/>
      <c r="I771" s="162"/>
      <c r="J771" s="2"/>
    </row>
    <row r="772" spans="3:10" ht="15.75" customHeight="1">
      <c r="C772" s="162"/>
      <c r="D772" s="162"/>
      <c r="E772" s="162"/>
      <c r="F772" s="162"/>
      <c r="G772" s="162"/>
      <c r="H772" s="162"/>
      <c r="I772" s="162"/>
      <c r="J772" s="2"/>
    </row>
    <row r="773" spans="3:10" ht="15.75" customHeight="1">
      <c r="C773" s="162"/>
      <c r="D773" s="162"/>
      <c r="E773" s="162"/>
      <c r="F773" s="162"/>
      <c r="G773" s="162"/>
      <c r="H773" s="162"/>
      <c r="I773" s="162"/>
      <c r="J773" s="2"/>
    </row>
    <row r="774" spans="3:10" ht="15.75" customHeight="1">
      <c r="C774" s="162"/>
      <c r="D774" s="162"/>
      <c r="E774" s="162"/>
      <c r="F774" s="162"/>
      <c r="G774" s="162"/>
      <c r="H774" s="162"/>
      <c r="I774" s="162"/>
      <c r="J774" s="2"/>
    </row>
    <row r="775" spans="3:10" ht="15.75" customHeight="1">
      <c r="C775" s="162"/>
      <c r="D775" s="162"/>
      <c r="E775" s="162"/>
      <c r="F775" s="162"/>
      <c r="G775" s="162"/>
      <c r="H775" s="162"/>
      <c r="I775" s="162"/>
      <c r="J775" s="2"/>
    </row>
    <row r="776" spans="3:10" ht="15.75" customHeight="1">
      <c r="C776" s="162"/>
      <c r="D776" s="162"/>
      <c r="E776" s="162"/>
      <c r="F776" s="162"/>
      <c r="G776" s="162"/>
      <c r="H776" s="162"/>
      <c r="I776" s="162"/>
      <c r="J776" s="2"/>
    </row>
    <row r="777" spans="3:10" ht="15.75" customHeight="1">
      <c r="C777" s="162"/>
      <c r="D777" s="162"/>
      <c r="E777" s="162"/>
      <c r="F777" s="162"/>
      <c r="G777" s="162"/>
      <c r="H777" s="162"/>
      <c r="I777" s="162"/>
      <c r="J777" s="2"/>
    </row>
    <row r="778" spans="3:10" ht="15.75" customHeight="1">
      <c r="C778" s="162"/>
      <c r="D778" s="162"/>
      <c r="E778" s="162"/>
      <c r="F778" s="162"/>
      <c r="G778" s="162"/>
      <c r="H778" s="162"/>
      <c r="I778" s="162"/>
      <c r="J778" s="2"/>
    </row>
    <row r="779" spans="3:10" ht="15.75" customHeight="1">
      <c r="C779" s="162"/>
      <c r="D779" s="162"/>
      <c r="E779" s="162"/>
      <c r="F779" s="162"/>
      <c r="G779" s="162"/>
      <c r="H779" s="162"/>
      <c r="I779" s="162"/>
      <c r="J779" s="2"/>
    </row>
    <row r="780" spans="3:10" ht="15.75" customHeight="1">
      <c r="C780" s="162"/>
      <c r="D780" s="162"/>
      <c r="E780" s="162"/>
      <c r="F780" s="162"/>
      <c r="G780" s="162"/>
      <c r="H780" s="162"/>
      <c r="I780" s="162"/>
      <c r="J780" s="2"/>
    </row>
    <row r="781" spans="3:10" ht="15.75" customHeight="1">
      <c r="C781" s="162"/>
      <c r="D781" s="162"/>
      <c r="E781" s="162"/>
      <c r="F781" s="162"/>
      <c r="G781" s="162"/>
      <c r="H781" s="162"/>
      <c r="I781" s="162"/>
      <c r="J781" s="2"/>
    </row>
    <row r="782" spans="3:10" ht="15.75" customHeight="1">
      <c r="C782" s="162"/>
      <c r="D782" s="162"/>
      <c r="E782" s="162"/>
      <c r="F782" s="162"/>
      <c r="G782" s="162"/>
      <c r="H782" s="162"/>
      <c r="I782" s="162"/>
      <c r="J782" s="2"/>
    </row>
    <row r="783" spans="3:10" ht="15.75" customHeight="1">
      <c r="C783" s="162"/>
      <c r="D783" s="162"/>
      <c r="E783" s="162"/>
      <c r="F783" s="162"/>
      <c r="G783" s="162"/>
      <c r="H783" s="162"/>
      <c r="I783" s="162"/>
      <c r="J783" s="2"/>
    </row>
    <row r="784" spans="3:10" ht="15.75" customHeight="1">
      <c r="C784" s="162"/>
      <c r="D784" s="162"/>
      <c r="E784" s="162"/>
      <c r="F784" s="162"/>
      <c r="G784" s="162"/>
      <c r="H784" s="162"/>
      <c r="I784" s="162"/>
      <c r="J784" s="2"/>
    </row>
    <row r="785" spans="3:10" ht="15.75" customHeight="1">
      <c r="C785" s="162"/>
      <c r="D785" s="162"/>
      <c r="E785" s="162"/>
      <c r="F785" s="162"/>
      <c r="G785" s="162"/>
      <c r="H785" s="162"/>
      <c r="I785" s="162"/>
      <c r="J785" s="2"/>
    </row>
    <row r="786" spans="3:10" ht="15.75" customHeight="1">
      <c r="C786" s="162"/>
      <c r="D786" s="162"/>
      <c r="E786" s="162"/>
      <c r="F786" s="162"/>
      <c r="G786" s="162"/>
      <c r="H786" s="162"/>
      <c r="I786" s="162"/>
      <c r="J786" s="2"/>
    </row>
    <row r="787" spans="3:10" ht="15.75" customHeight="1">
      <c r="C787" s="162"/>
      <c r="D787" s="162"/>
      <c r="E787" s="162"/>
      <c r="F787" s="162"/>
      <c r="G787" s="162"/>
      <c r="H787" s="162"/>
      <c r="I787" s="162"/>
      <c r="J787" s="2"/>
    </row>
    <row r="788" spans="3:10" ht="15.75" customHeight="1">
      <c r="C788" s="162"/>
      <c r="D788" s="162"/>
      <c r="E788" s="162"/>
      <c r="F788" s="162"/>
      <c r="G788" s="162"/>
      <c r="H788" s="162"/>
      <c r="I788" s="162"/>
      <c r="J788" s="2"/>
    </row>
    <row r="789" spans="3:10" ht="15.75" customHeight="1">
      <c r="C789" s="162"/>
      <c r="D789" s="162"/>
      <c r="E789" s="162"/>
      <c r="F789" s="162"/>
      <c r="G789" s="162"/>
      <c r="H789" s="162"/>
      <c r="I789" s="162"/>
      <c r="J789" s="2"/>
    </row>
    <row r="790" spans="3:10" ht="15.75" customHeight="1">
      <c r="C790" s="162"/>
      <c r="D790" s="162"/>
      <c r="E790" s="162"/>
      <c r="F790" s="162"/>
      <c r="G790" s="162"/>
      <c r="H790" s="162"/>
      <c r="I790" s="162"/>
      <c r="J790" s="2"/>
    </row>
    <row r="791" spans="3:10" ht="15.75" customHeight="1">
      <c r="C791" s="162"/>
      <c r="D791" s="162"/>
      <c r="E791" s="162"/>
      <c r="F791" s="162"/>
      <c r="G791" s="162"/>
      <c r="H791" s="162"/>
      <c r="I791" s="162"/>
      <c r="J791" s="2"/>
    </row>
    <row r="792" spans="3:10" ht="15.75" customHeight="1">
      <c r="C792" s="162"/>
      <c r="D792" s="162"/>
      <c r="E792" s="162"/>
      <c r="F792" s="162"/>
      <c r="G792" s="162"/>
      <c r="H792" s="162"/>
      <c r="I792" s="162"/>
      <c r="J792" s="2"/>
    </row>
    <row r="793" spans="3:10" ht="15.75" customHeight="1">
      <c r="C793" s="162"/>
      <c r="D793" s="162"/>
      <c r="E793" s="162"/>
      <c r="F793" s="162"/>
      <c r="G793" s="162"/>
      <c r="H793" s="162"/>
      <c r="I793" s="162"/>
      <c r="J793" s="2"/>
    </row>
    <row r="794" spans="3:10" ht="15.75" customHeight="1">
      <c r="C794" s="162"/>
      <c r="D794" s="162"/>
      <c r="E794" s="162"/>
      <c r="F794" s="162"/>
      <c r="G794" s="162"/>
      <c r="H794" s="162"/>
      <c r="I794" s="162"/>
      <c r="J794" s="2"/>
    </row>
    <row r="795" spans="3:10" ht="15.75" customHeight="1">
      <c r="C795" s="162"/>
      <c r="D795" s="162"/>
      <c r="E795" s="162"/>
      <c r="F795" s="162"/>
      <c r="G795" s="162"/>
      <c r="H795" s="162"/>
      <c r="I795" s="162"/>
      <c r="J795" s="2"/>
    </row>
    <row r="796" spans="3:10" ht="15.75" customHeight="1">
      <c r="C796" s="162"/>
      <c r="D796" s="162"/>
      <c r="E796" s="162"/>
      <c r="F796" s="162"/>
      <c r="G796" s="162"/>
      <c r="H796" s="162"/>
      <c r="I796" s="162"/>
      <c r="J796" s="2"/>
    </row>
    <row r="797" spans="3:10" ht="15.75" customHeight="1">
      <c r="C797" s="162"/>
      <c r="D797" s="162"/>
      <c r="E797" s="162"/>
      <c r="F797" s="162"/>
      <c r="G797" s="162"/>
      <c r="H797" s="162"/>
      <c r="I797" s="162"/>
      <c r="J797" s="2"/>
    </row>
    <row r="798" spans="3:10" ht="15.75" customHeight="1">
      <c r="C798" s="162"/>
      <c r="D798" s="162"/>
      <c r="E798" s="162"/>
      <c r="F798" s="162"/>
      <c r="G798" s="162"/>
      <c r="H798" s="162"/>
      <c r="I798" s="162"/>
      <c r="J798" s="2"/>
    </row>
    <row r="799" spans="3:10" ht="15.75" customHeight="1">
      <c r="C799" s="162"/>
      <c r="D799" s="162"/>
      <c r="E799" s="162"/>
      <c r="F799" s="162"/>
      <c r="G799" s="162"/>
      <c r="H799" s="162"/>
      <c r="I799" s="162"/>
      <c r="J799" s="2"/>
    </row>
    <row r="800" spans="3:10" ht="15.75" customHeight="1">
      <c r="C800" s="162"/>
      <c r="D800" s="162"/>
      <c r="E800" s="162"/>
      <c r="F800" s="162"/>
      <c r="G800" s="162"/>
      <c r="H800" s="162"/>
      <c r="I800" s="162"/>
      <c r="J800" s="2"/>
    </row>
    <row r="801" spans="3:10" ht="15.75" customHeight="1">
      <c r="C801" s="162"/>
      <c r="D801" s="162"/>
      <c r="E801" s="162"/>
      <c r="F801" s="162"/>
      <c r="G801" s="162"/>
      <c r="H801" s="162"/>
      <c r="I801" s="162"/>
      <c r="J801" s="2"/>
    </row>
    <row r="802" spans="3:10" ht="15.75" customHeight="1">
      <c r="C802" s="162"/>
      <c r="D802" s="162"/>
      <c r="E802" s="162"/>
      <c r="F802" s="162"/>
      <c r="G802" s="162"/>
      <c r="H802" s="162"/>
      <c r="I802" s="162"/>
      <c r="J802" s="2"/>
    </row>
    <row r="803" spans="3:10" ht="15.75" customHeight="1">
      <c r="C803" s="162"/>
      <c r="D803" s="162"/>
      <c r="E803" s="162"/>
      <c r="F803" s="162"/>
      <c r="G803" s="162"/>
      <c r="H803" s="162"/>
      <c r="I803" s="162"/>
      <c r="J803" s="2"/>
    </row>
    <row r="804" spans="3:10" ht="15.75" customHeight="1">
      <c r="C804" s="162"/>
      <c r="D804" s="162"/>
      <c r="E804" s="162"/>
      <c r="F804" s="162"/>
      <c r="G804" s="162"/>
      <c r="H804" s="162"/>
      <c r="I804" s="162"/>
      <c r="J804" s="2"/>
    </row>
    <row r="805" spans="3:10" ht="15.75" customHeight="1">
      <c r="C805" s="162"/>
      <c r="D805" s="162"/>
      <c r="E805" s="162"/>
      <c r="F805" s="162"/>
      <c r="G805" s="162"/>
      <c r="H805" s="162"/>
      <c r="I805" s="162"/>
      <c r="J805" s="2"/>
    </row>
    <row r="806" spans="3:10" ht="15.75" customHeight="1">
      <c r="C806" s="162"/>
      <c r="D806" s="162"/>
      <c r="E806" s="162"/>
      <c r="F806" s="162"/>
      <c r="G806" s="162"/>
      <c r="H806" s="162"/>
      <c r="I806" s="162"/>
      <c r="J806" s="2"/>
    </row>
    <row r="807" spans="3:10" ht="15.75" customHeight="1">
      <c r="C807" s="162"/>
      <c r="D807" s="162"/>
      <c r="E807" s="162"/>
      <c r="F807" s="162"/>
      <c r="G807" s="162"/>
      <c r="H807" s="162"/>
      <c r="I807" s="162"/>
      <c r="J807" s="2"/>
    </row>
    <row r="808" spans="3:10" ht="15.75" customHeight="1">
      <c r="C808" s="162"/>
      <c r="D808" s="162"/>
      <c r="E808" s="162"/>
      <c r="F808" s="162"/>
      <c r="G808" s="162"/>
      <c r="H808" s="162"/>
      <c r="I808" s="162"/>
      <c r="J808" s="2"/>
    </row>
    <row r="809" spans="3:10" ht="15.75" customHeight="1">
      <c r="C809" s="162"/>
      <c r="D809" s="162"/>
      <c r="E809" s="162"/>
      <c r="F809" s="162"/>
      <c r="G809" s="162"/>
      <c r="H809" s="162"/>
      <c r="I809" s="162"/>
      <c r="J809" s="2"/>
    </row>
    <row r="810" spans="3:10" ht="15.75" customHeight="1">
      <c r="C810" s="162"/>
      <c r="D810" s="162"/>
      <c r="E810" s="162"/>
      <c r="F810" s="162"/>
      <c r="G810" s="162"/>
      <c r="H810" s="162"/>
      <c r="I810" s="162"/>
      <c r="J810" s="2"/>
    </row>
    <row r="811" spans="3:10" ht="15.75" customHeight="1">
      <c r="C811" s="162"/>
      <c r="D811" s="162"/>
      <c r="E811" s="162"/>
      <c r="F811" s="162"/>
      <c r="G811" s="162"/>
      <c r="H811" s="162"/>
      <c r="I811" s="162"/>
      <c r="J811" s="2"/>
    </row>
    <row r="812" spans="3:10" ht="15.75" customHeight="1">
      <c r="C812" s="162"/>
      <c r="D812" s="162"/>
      <c r="E812" s="162"/>
      <c r="F812" s="162"/>
      <c r="G812" s="162"/>
      <c r="H812" s="162"/>
      <c r="I812" s="162"/>
      <c r="J812" s="2"/>
    </row>
    <row r="813" spans="3:10" ht="15.75" customHeight="1">
      <c r="C813" s="162"/>
      <c r="D813" s="162"/>
      <c r="E813" s="162"/>
      <c r="F813" s="162"/>
      <c r="G813" s="162"/>
      <c r="H813" s="162"/>
      <c r="I813" s="162"/>
      <c r="J813" s="2"/>
    </row>
    <row r="814" spans="3:10" ht="15.75" customHeight="1">
      <c r="C814" s="162"/>
      <c r="D814" s="162"/>
      <c r="E814" s="162"/>
      <c r="F814" s="162"/>
      <c r="G814" s="162"/>
      <c r="H814" s="162"/>
      <c r="I814" s="162"/>
      <c r="J814" s="2"/>
    </row>
    <row r="815" spans="3:10" ht="15.75" customHeight="1">
      <c r="C815" s="162"/>
      <c r="D815" s="162"/>
      <c r="E815" s="162"/>
      <c r="F815" s="162"/>
      <c r="G815" s="162"/>
      <c r="H815" s="162"/>
      <c r="I815" s="162"/>
      <c r="J815" s="2"/>
    </row>
    <row r="816" spans="3:10" ht="15.75" customHeight="1">
      <c r="C816" s="162"/>
      <c r="D816" s="162"/>
      <c r="E816" s="162"/>
      <c r="F816" s="162"/>
      <c r="G816" s="162"/>
      <c r="H816" s="162"/>
      <c r="I816" s="162"/>
      <c r="J816" s="2"/>
    </row>
    <row r="817" spans="3:10" ht="15.75" customHeight="1">
      <c r="C817" s="162"/>
      <c r="D817" s="162"/>
      <c r="E817" s="162"/>
      <c r="F817" s="162"/>
      <c r="G817" s="162"/>
      <c r="H817" s="162"/>
      <c r="I817" s="162"/>
      <c r="J817" s="2"/>
    </row>
    <row r="818" spans="3:10" ht="15.75" customHeight="1">
      <c r="C818" s="162"/>
      <c r="D818" s="162"/>
      <c r="E818" s="162"/>
      <c r="F818" s="162"/>
      <c r="G818" s="162"/>
      <c r="H818" s="162"/>
      <c r="I818" s="162"/>
      <c r="J818" s="2"/>
    </row>
    <row r="819" spans="3:10" ht="15.75" customHeight="1">
      <c r="C819" s="162"/>
      <c r="D819" s="162"/>
      <c r="E819" s="162"/>
      <c r="F819" s="162"/>
      <c r="G819" s="162"/>
      <c r="H819" s="162"/>
      <c r="I819" s="162"/>
      <c r="J819" s="2"/>
    </row>
    <row r="820" spans="3:10" ht="15.75" customHeight="1">
      <c r="C820" s="162"/>
      <c r="D820" s="162"/>
      <c r="E820" s="162"/>
      <c r="F820" s="162"/>
      <c r="G820" s="162"/>
      <c r="H820" s="162"/>
      <c r="I820" s="162"/>
      <c r="J820" s="2"/>
    </row>
    <row r="821" spans="3:10" ht="15.75" customHeight="1">
      <c r="C821" s="162"/>
      <c r="D821" s="162"/>
      <c r="E821" s="162"/>
      <c r="F821" s="162"/>
      <c r="G821" s="162"/>
      <c r="H821" s="162"/>
      <c r="I821" s="162"/>
      <c r="J821" s="2"/>
    </row>
    <row r="822" spans="3:10" ht="15.75" customHeight="1">
      <c r="C822" s="162"/>
      <c r="D822" s="162"/>
      <c r="E822" s="162"/>
      <c r="F822" s="162"/>
      <c r="G822" s="162"/>
      <c r="H822" s="162"/>
      <c r="I822" s="162"/>
      <c r="J822" s="2"/>
    </row>
    <row r="823" spans="3:10" ht="15.75" customHeight="1">
      <c r="C823" s="162"/>
      <c r="D823" s="162"/>
      <c r="E823" s="162"/>
      <c r="F823" s="162"/>
      <c r="G823" s="162"/>
      <c r="H823" s="162"/>
      <c r="I823" s="162"/>
      <c r="J823" s="2"/>
    </row>
    <row r="824" spans="3:10" ht="15.75" customHeight="1">
      <c r="C824" s="162"/>
      <c r="D824" s="162"/>
      <c r="E824" s="162"/>
      <c r="F824" s="162"/>
      <c r="G824" s="162"/>
      <c r="H824" s="162"/>
      <c r="I824" s="162"/>
      <c r="J824" s="2"/>
    </row>
    <row r="825" spans="3:10" ht="15.75" customHeight="1">
      <c r="C825" s="162"/>
      <c r="D825" s="162"/>
      <c r="E825" s="162"/>
      <c r="F825" s="162"/>
      <c r="G825" s="162"/>
      <c r="H825" s="162"/>
      <c r="I825" s="162"/>
      <c r="J825" s="2"/>
    </row>
    <row r="826" spans="3:10" ht="15.75" customHeight="1">
      <c r="C826" s="162"/>
      <c r="D826" s="162"/>
      <c r="E826" s="162"/>
      <c r="F826" s="162"/>
      <c r="G826" s="162"/>
      <c r="H826" s="162"/>
      <c r="I826" s="162"/>
      <c r="J826" s="2"/>
    </row>
    <row r="827" spans="3:10" ht="15.75" customHeight="1">
      <c r="C827" s="162"/>
      <c r="D827" s="162"/>
      <c r="E827" s="162"/>
      <c r="F827" s="162"/>
      <c r="G827" s="162"/>
      <c r="H827" s="162"/>
      <c r="I827" s="162"/>
      <c r="J827" s="2"/>
    </row>
    <row r="828" spans="3:10" ht="15.75" customHeight="1">
      <c r="C828" s="162"/>
      <c r="D828" s="162"/>
      <c r="E828" s="162"/>
      <c r="F828" s="162"/>
      <c r="G828" s="162"/>
      <c r="H828" s="162"/>
      <c r="I828" s="162"/>
      <c r="J828" s="2"/>
    </row>
    <row r="829" spans="3:10" ht="15.75" customHeight="1">
      <c r="C829" s="162"/>
      <c r="D829" s="162"/>
      <c r="E829" s="162"/>
      <c r="F829" s="162"/>
      <c r="G829" s="162"/>
      <c r="H829" s="162"/>
      <c r="I829" s="162"/>
      <c r="J829" s="2"/>
    </row>
    <row r="830" spans="3:10" ht="15.75" customHeight="1">
      <c r="C830" s="162"/>
      <c r="D830" s="162"/>
      <c r="E830" s="162"/>
      <c r="F830" s="162"/>
      <c r="G830" s="162"/>
      <c r="H830" s="162"/>
      <c r="I830" s="162"/>
      <c r="J830" s="2"/>
    </row>
    <row r="831" spans="3:10" ht="15.75" customHeight="1">
      <c r="C831" s="162"/>
      <c r="D831" s="162"/>
      <c r="E831" s="162"/>
      <c r="F831" s="162"/>
      <c r="G831" s="162"/>
      <c r="H831" s="162"/>
      <c r="I831" s="162"/>
      <c r="J831" s="2"/>
    </row>
    <row r="832" spans="3:10" ht="15.75" customHeight="1">
      <c r="C832" s="162"/>
      <c r="D832" s="162"/>
      <c r="E832" s="162"/>
      <c r="F832" s="162"/>
      <c r="G832" s="162"/>
      <c r="H832" s="162"/>
      <c r="I832" s="162"/>
      <c r="J832" s="2"/>
    </row>
    <row r="833" spans="3:10" ht="15.75" customHeight="1">
      <c r="C833" s="162"/>
      <c r="D833" s="162"/>
      <c r="E833" s="162"/>
      <c r="F833" s="162"/>
      <c r="G833" s="162"/>
      <c r="H833" s="162"/>
      <c r="I833" s="162"/>
      <c r="J833" s="2"/>
    </row>
    <row r="834" spans="3:10" ht="15.75" customHeight="1">
      <c r="C834" s="162"/>
      <c r="D834" s="162"/>
      <c r="E834" s="162"/>
      <c r="F834" s="162"/>
      <c r="G834" s="162"/>
      <c r="H834" s="162"/>
      <c r="I834" s="162"/>
      <c r="J834" s="2"/>
    </row>
    <row r="835" spans="3:10" ht="15.75" customHeight="1">
      <c r="C835" s="162"/>
      <c r="D835" s="162"/>
      <c r="E835" s="162"/>
      <c r="F835" s="162"/>
      <c r="G835" s="162"/>
      <c r="H835" s="162"/>
      <c r="I835" s="162"/>
      <c r="J835" s="2"/>
    </row>
    <row r="836" spans="3:10" ht="15.75" customHeight="1">
      <c r="C836" s="162"/>
      <c r="D836" s="162"/>
      <c r="E836" s="162"/>
      <c r="F836" s="162"/>
      <c r="G836" s="162"/>
      <c r="H836" s="162"/>
      <c r="I836" s="162"/>
      <c r="J836" s="2"/>
    </row>
    <row r="837" spans="3:10" ht="15.75" customHeight="1">
      <c r="C837" s="162"/>
      <c r="D837" s="162"/>
      <c r="E837" s="162"/>
      <c r="F837" s="162"/>
      <c r="G837" s="162"/>
      <c r="H837" s="162"/>
      <c r="I837" s="162"/>
      <c r="J837" s="2"/>
    </row>
    <row r="838" spans="3:10" ht="15.75" customHeight="1">
      <c r="C838" s="162"/>
      <c r="D838" s="162"/>
      <c r="E838" s="162"/>
      <c r="F838" s="162"/>
      <c r="G838" s="162"/>
      <c r="H838" s="162"/>
      <c r="I838" s="162"/>
      <c r="J838" s="2"/>
    </row>
    <row r="839" spans="3:10" ht="15.75" customHeight="1">
      <c r="C839" s="162"/>
      <c r="D839" s="162"/>
      <c r="E839" s="162"/>
      <c r="F839" s="162"/>
      <c r="G839" s="162"/>
      <c r="H839" s="162"/>
      <c r="I839" s="162"/>
      <c r="J839" s="2"/>
    </row>
    <row r="840" spans="3:10" ht="15.75" customHeight="1">
      <c r="C840" s="162"/>
      <c r="D840" s="162"/>
      <c r="E840" s="162"/>
      <c r="F840" s="162"/>
      <c r="G840" s="162"/>
      <c r="H840" s="162"/>
      <c r="I840" s="162"/>
      <c r="J840" s="2"/>
    </row>
    <row r="841" spans="3:10" ht="15.75" customHeight="1">
      <c r="C841" s="162"/>
      <c r="D841" s="162"/>
      <c r="E841" s="162"/>
      <c r="F841" s="162"/>
      <c r="G841" s="162"/>
      <c r="H841" s="162"/>
      <c r="I841" s="162"/>
      <c r="J841" s="2"/>
    </row>
    <row r="842" spans="3:10" ht="15.75" customHeight="1">
      <c r="C842" s="162"/>
      <c r="D842" s="162"/>
      <c r="E842" s="162"/>
      <c r="F842" s="162"/>
      <c r="G842" s="162"/>
      <c r="H842" s="162"/>
      <c r="I842" s="162"/>
      <c r="J842" s="2"/>
    </row>
    <row r="843" spans="3:10" ht="15.75" customHeight="1">
      <c r="C843" s="162"/>
      <c r="D843" s="162"/>
      <c r="E843" s="162"/>
      <c r="F843" s="162"/>
      <c r="G843" s="162"/>
      <c r="H843" s="162"/>
      <c r="I843" s="162"/>
      <c r="J843" s="2"/>
    </row>
    <row r="844" spans="3:10" ht="15.75" customHeight="1">
      <c r="C844" s="162"/>
      <c r="D844" s="162"/>
      <c r="E844" s="162"/>
      <c r="F844" s="162"/>
      <c r="G844" s="162"/>
      <c r="H844" s="162"/>
      <c r="I844" s="162"/>
      <c r="J844" s="2"/>
    </row>
    <row r="845" spans="3:10" ht="15.75" customHeight="1">
      <c r="C845" s="162"/>
      <c r="D845" s="162"/>
      <c r="E845" s="162"/>
      <c r="F845" s="162"/>
      <c r="G845" s="162"/>
      <c r="H845" s="162"/>
      <c r="I845" s="162"/>
      <c r="J845" s="2"/>
    </row>
    <row r="846" spans="3:10" ht="15.75" customHeight="1">
      <c r="C846" s="162"/>
      <c r="D846" s="162"/>
      <c r="E846" s="162"/>
      <c r="F846" s="162"/>
      <c r="G846" s="162"/>
      <c r="H846" s="162"/>
      <c r="I846" s="162"/>
      <c r="J846" s="2"/>
    </row>
    <row r="847" spans="3:10" ht="15.75" customHeight="1">
      <c r="C847" s="162"/>
      <c r="D847" s="162"/>
      <c r="E847" s="162"/>
      <c r="F847" s="162"/>
      <c r="G847" s="162"/>
      <c r="H847" s="162"/>
      <c r="I847" s="162"/>
      <c r="J847" s="2"/>
    </row>
    <row r="848" spans="3:10" ht="15.75" customHeight="1">
      <c r="C848" s="162"/>
      <c r="D848" s="162"/>
      <c r="E848" s="162"/>
      <c r="F848" s="162"/>
      <c r="G848" s="162"/>
      <c r="H848" s="162"/>
      <c r="I848" s="162"/>
      <c r="J848" s="2"/>
    </row>
    <row r="849" spans="3:10" ht="15.75" customHeight="1">
      <c r="C849" s="162"/>
      <c r="D849" s="162"/>
      <c r="E849" s="162"/>
      <c r="F849" s="162"/>
      <c r="G849" s="162"/>
      <c r="H849" s="162"/>
      <c r="I849" s="162"/>
      <c r="J849" s="2"/>
    </row>
    <row r="850" spans="3:10" ht="15.75" customHeight="1">
      <c r="C850" s="162"/>
      <c r="D850" s="162"/>
      <c r="E850" s="162"/>
      <c r="F850" s="162"/>
      <c r="G850" s="162"/>
      <c r="H850" s="162"/>
      <c r="I850" s="162"/>
      <c r="J850" s="2"/>
    </row>
    <row r="851" spans="3:10" ht="15.75" customHeight="1">
      <c r="C851" s="162"/>
      <c r="D851" s="162"/>
      <c r="E851" s="162"/>
      <c r="F851" s="162"/>
      <c r="G851" s="162"/>
      <c r="H851" s="162"/>
      <c r="I851" s="162"/>
      <c r="J851" s="2"/>
    </row>
    <row r="852" spans="3:10" ht="15.75" customHeight="1">
      <c r="C852" s="162"/>
      <c r="D852" s="162"/>
      <c r="E852" s="162"/>
      <c r="F852" s="162"/>
      <c r="G852" s="162"/>
      <c r="H852" s="162"/>
      <c r="I852" s="162"/>
      <c r="J852" s="2"/>
    </row>
    <row r="853" spans="3:10" ht="15.75" customHeight="1">
      <c r="C853" s="162"/>
      <c r="D853" s="162"/>
      <c r="E853" s="162"/>
      <c r="F853" s="162"/>
      <c r="G853" s="162"/>
      <c r="H853" s="162"/>
      <c r="I853" s="162"/>
      <c r="J853" s="2"/>
    </row>
    <row r="854" spans="3:10" ht="15.75" customHeight="1">
      <c r="C854" s="162"/>
      <c r="D854" s="162"/>
      <c r="E854" s="162"/>
      <c r="F854" s="162"/>
      <c r="G854" s="162"/>
      <c r="H854" s="162"/>
      <c r="I854" s="162"/>
      <c r="J854" s="2"/>
    </row>
    <row r="855" spans="3:10" ht="15.75" customHeight="1">
      <c r="C855" s="162"/>
      <c r="D855" s="162"/>
      <c r="E855" s="162"/>
      <c r="F855" s="162"/>
      <c r="G855" s="162"/>
      <c r="H855" s="162"/>
      <c r="I855" s="162"/>
      <c r="J855" s="2"/>
    </row>
    <row r="856" spans="3:10" ht="15.75" customHeight="1">
      <c r="C856" s="162"/>
      <c r="D856" s="162"/>
      <c r="E856" s="162"/>
      <c r="F856" s="162"/>
      <c r="G856" s="162"/>
      <c r="H856" s="162"/>
      <c r="I856" s="162"/>
      <c r="J856" s="2"/>
    </row>
    <row r="857" spans="3:10" ht="15.75" customHeight="1">
      <c r="C857" s="162"/>
      <c r="D857" s="162"/>
      <c r="E857" s="162"/>
      <c r="F857" s="162"/>
      <c r="G857" s="162"/>
      <c r="H857" s="162"/>
      <c r="I857" s="162"/>
      <c r="J857" s="2"/>
    </row>
    <row r="858" spans="3:10" ht="15.75" customHeight="1">
      <c r="C858" s="162"/>
      <c r="D858" s="162"/>
      <c r="E858" s="162"/>
      <c r="F858" s="162"/>
      <c r="G858" s="162"/>
      <c r="H858" s="162"/>
      <c r="I858" s="162"/>
      <c r="J858" s="2"/>
    </row>
    <row r="859" spans="3:10" ht="15.75" customHeight="1">
      <c r="C859" s="162"/>
      <c r="D859" s="162"/>
      <c r="E859" s="162"/>
      <c r="F859" s="162"/>
      <c r="G859" s="162"/>
      <c r="H859" s="162"/>
      <c r="I859" s="162"/>
      <c r="J859" s="2"/>
    </row>
    <row r="860" spans="3:10" ht="15.75" customHeight="1">
      <c r="C860" s="162"/>
      <c r="D860" s="162"/>
      <c r="E860" s="162"/>
      <c r="F860" s="162"/>
      <c r="G860" s="162"/>
      <c r="H860" s="162"/>
      <c r="I860" s="162"/>
      <c r="J860" s="2"/>
    </row>
    <row r="861" spans="3:10" ht="15.75" customHeight="1">
      <c r="C861" s="162"/>
      <c r="D861" s="162"/>
      <c r="E861" s="162"/>
      <c r="F861" s="162"/>
      <c r="G861" s="162"/>
      <c r="H861" s="162"/>
      <c r="I861" s="162"/>
      <c r="J861" s="2"/>
    </row>
    <row r="862" spans="3:10" ht="15.75" customHeight="1">
      <c r="C862" s="162"/>
      <c r="D862" s="162"/>
      <c r="E862" s="162"/>
      <c r="F862" s="162"/>
      <c r="G862" s="162"/>
      <c r="H862" s="162"/>
      <c r="I862" s="162"/>
      <c r="J862" s="2"/>
    </row>
    <row r="863" spans="3:10" ht="15.75" customHeight="1">
      <c r="C863" s="162"/>
      <c r="D863" s="162"/>
      <c r="E863" s="162"/>
      <c r="F863" s="162"/>
      <c r="G863" s="162"/>
      <c r="H863" s="162"/>
      <c r="I863" s="162"/>
      <c r="J863" s="2"/>
    </row>
    <row r="864" spans="3:10" ht="15.75" customHeight="1">
      <c r="C864" s="162"/>
      <c r="D864" s="162"/>
      <c r="E864" s="162"/>
      <c r="F864" s="162"/>
      <c r="G864" s="162"/>
      <c r="H864" s="162"/>
      <c r="I864" s="162"/>
      <c r="J864" s="2"/>
    </row>
    <row r="865" spans="3:10" ht="15.75" customHeight="1">
      <c r="C865" s="162"/>
      <c r="D865" s="162"/>
      <c r="E865" s="162"/>
      <c r="F865" s="162"/>
      <c r="G865" s="162"/>
      <c r="H865" s="162"/>
      <c r="I865" s="162"/>
      <c r="J865" s="2"/>
    </row>
    <row r="866" spans="3:10" ht="15.75" customHeight="1">
      <c r="C866" s="162"/>
      <c r="D866" s="162"/>
      <c r="E866" s="162"/>
      <c r="F866" s="162"/>
      <c r="G866" s="162"/>
      <c r="H866" s="162"/>
      <c r="I866" s="162"/>
      <c r="J866" s="2"/>
    </row>
    <row r="867" spans="3:10" ht="15.75" customHeight="1">
      <c r="C867" s="162"/>
      <c r="D867" s="162"/>
      <c r="E867" s="162"/>
      <c r="F867" s="162"/>
      <c r="G867" s="162"/>
      <c r="H867" s="162"/>
      <c r="I867" s="162"/>
      <c r="J867" s="2"/>
    </row>
    <row r="868" spans="3:10" ht="15.75" customHeight="1">
      <c r="C868" s="162"/>
      <c r="D868" s="162"/>
      <c r="E868" s="162"/>
      <c r="F868" s="162"/>
      <c r="G868" s="162"/>
      <c r="H868" s="162"/>
      <c r="I868" s="162"/>
      <c r="J868" s="2"/>
    </row>
    <row r="869" spans="3:10" ht="15.75" customHeight="1">
      <c r="C869" s="162"/>
      <c r="D869" s="162"/>
      <c r="E869" s="162"/>
      <c r="F869" s="162"/>
      <c r="G869" s="162"/>
      <c r="H869" s="162"/>
      <c r="I869" s="162"/>
      <c r="J869" s="2"/>
    </row>
    <row r="870" spans="3:10" ht="15.75" customHeight="1">
      <c r="C870" s="162"/>
      <c r="D870" s="162"/>
      <c r="E870" s="162"/>
      <c r="F870" s="162"/>
      <c r="G870" s="162"/>
      <c r="H870" s="162"/>
      <c r="I870" s="162"/>
      <c r="J870" s="2"/>
    </row>
    <row r="871" spans="3:10" ht="15.75" customHeight="1">
      <c r="C871" s="162"/>
      <c r="D871" s="162"/>
      <c r="E871" s="162"/>
      <c r="F871" s="162"/>
      <c r="G871" s="162"/>
      <c r="H871" s="162"/>
      <c r="I871" s="162"/>
      <c r="J871" s="2"/>
    </row>
    <row r="872" spans="3:10" ht="15.75" customHeight="1">
      <c r="C872" s="162"/>
      <c r="D872" s="162"/>
      <c r="E872" s="162"/>
      <c r="F872" s="162"/>
      <c r="G872" s="162"/>
      <c r="H872" s="162"/>
      <c r="I872" s="162"/>
      <c r="J872" s="2"/>
    </row>
    <row r="873" spans="3:10" ht="15.75" customHeight="1">
      <c r="C873" s="162"/>
      <c r="D873" s="162"/>
      <c r="E873" s="162"/>
      <c r="F873" s="162"/>
      <c r="G873" s="162"/>
      <c r="H873" s="162"/>
      <c r="I873" s="162"/>
      <c r="J873" s="2"/>
    </row>
    <row r="874" spans="3:10" ht="15.75" customHeight="1">
      <c r="C874" s="162"/>
      <c r="D874" s="162"/>
      <c r="E874" s="162"/>
      <c r="F874" s="162"/>
      <c r="G874" s="162"/>
      <c r="H874" s="162"/>
      <c r="I874" s="162"/>
      <c r="J874" s="2"/>
    </row>
    <row r="875" spans="3:10" ht="15.75" customHeight="1">
      <c r="C875" s="162"/>
      <c r="D875" s="162"/>
      <c r="E875" s="162"/>
      <c r="F875" s="162"/>
      <c r="G875" s="162"/>
      <c r="H875" s="162"/>
      <c r="I875" s="162"/>
      <c r="J875" s="2"/>
    </row>
    <row r="876" spans="3:10" ht="15.75" customHeight="1">
      <c r="C876" s="162"/>
      <c r="D876" s="162"/>
      <c r="E876" s="162"/>
      <c r="F876" s="162"/>
      <c r="G876" s="162"/>
      <c r="H876" s="162"/>
      <c r="I876" s="162"/>
      <c r="J876" s="2"/>
    </row>
    <row r="877" spans="3:10" ht="15.75" customHeight="1">
      <c r="C877" s="162"/>
      <c r="D877" s="162"/>
      <c r="E877" s="162"/>
      <c r="F877" s="162"/>
      <c r="G877" s="162"/>
      <c r="H877" s="162"/>
      <c r="I877" s="162"/>
      <c r="J877" s="2"/>
    </row>
    <row r="878" spans="3:10" ht="15.75" customHeight="1">
      <c r="C878" s="162"/>
      <c r="D878" s="162"/>
      <c r="E878" s="162"/>
      <c r="F878" s="162"/>
      <c r="G878" s="162"/>
      <c r="H878" s="162"/>
      <c r="I878" s="162"/>
      <c r="J878" s="2"/>
    </row>
    <row r="879" spans="3:10" ht="15.75" customHeight="1">
      <c r="C879" s="162"/>
      <c r="D879" s="162"/>
      <c r="E879" s="162"/>
      <c r="F879" s="162"/>
      <c r="G879" s="162"/>
      <c r="H879" s="162"/>
      <c r="I879" s="162"/>
      <c r="J879" s="2"/>
    </row>
    <row r="880" spans="3:10" ht="15.75" customHeight="1">
      <c r="C880" s="162"/>
      <c r="D880" s="162"/>
      <c r="E880" s="162"/>
      <c r="F880" s="162"/>
      <c r="G880" s="162"/>
      <c r="H880" s="162"/>
      <c r="I880" s="162"/>
      <c r="J880" s="2"/>
    </row>
    <row r="881" spans="3:10" ht="15.75" customHeight="1">
      <c r="C881" s="162"/>
      <c r="D881" s="162"/>
      <c r="E881" s="162"/>
      <c r="F881" s="162"/>
      <c r="G881" s="162"/>
      <c r="H881" s="162"/>
      <c r="I881" s="162"/>
      <c r="J881" s="2"/>
    </row>
    <row r="882" spans="3:10" ht="15.75" customHeight="1">
      <c r="C882" s="162"/>
      <c r="D882" s="162"/>
      <c r="E882" s="162"/>
      <c r="F882" s="162"/>
      <c r="G882" s="162"/>
      <c r="H882" s="162"/>
      <c r="I882" s="162"/>
      <c r="J882" s="2"/>
    </row>
    <row r="883" spans="3:10" ht="15.75" customHeight="1">
      <c r="C883" s="162"/>
      <c r="D883" s="162"/>
      <c r="E883" s="162"/>
      <c r="F883" s="162"/>
      <c r="G883" s="162"/>
      <c r="H883" s="162"/>
      <c r="I883" s="162"/>
      <c r="J883" s="2"/>
    </row>
    <row r="884" spans="3:10" ht="15.75" customHeight="1">
      <c r="C884" s="162"/>
      <c r="D884" s="162"/>
      <c r="E884" s="162"/>
      <c r="F884" s="162"/>
      <c r="G884" s="162"/>
      <c r="H884" s="162"/>
      <c r="I884" s="162"/>
      <c r="J884" s="2"/>
    </row>
    <row r="885" spans="3:10" ht="15.75" customHeight="1">
      <c r="C885" s="162"/>
      <c r="D885" s="162"/>
      <c r="E885" s="162"/>
      <c r="F885" s="162"/>
      <c r="G885" s="162"/>
      <c r="H885" s="162"/>
      <c r="I885" s="162"/>
      <c r="J885" s="2"/>
    </row>
    <row r="886" spans="3:10" ht="15.75" customHeight="1">
      <c r="C886" s="162"/>
      <c r="D886" s="162"/>
      <c r="E886" s="162"/>
      <c r="F886" s="162"/>
      <c r="G886" s="162"/>
      <c r="H886" s="162"/>
      <c r="I886" s="162"/>
      <c r="J886" s="2"/>
    </row>
    <row r="887" spans="3:10" ht="15.75" customHeight="1">
      <c r="C887" s="162"/>
      <c r="D887" s="162"/>
      <c r="E887" s="162"/>
      <c r="F887" s="162"/>
      <c r="G887" s="162"/>
      <c r="H887" s="162"/>
      <c r="I887" s="162"/>
      <c r="J887" s="2"/>
    </row>
    <row r="888" spans="3:10" ht="15.75" customHeight="1">
      <c r="C888" s="162"/>
      <c r="D888" s="162"/>
      <c r="E888" s="162"/>
      <c r="F888" s="162"/>
      <c r="G888" s="162"/>
      <c r="H888" s="162"/>
      <c r="I888" s="162"/>
      <c r="J888" s="2"/>
    </row>
    <row r="889" spans="3:10" ht="15.75" customHeight="1">
      <c r="C889" s="162"/>
      <c r="D889" s="162"/>
      <c r="E889" s="162"/>
      <c r="F889" s="162"/>
      <c r="G889" s="162"/>
      <c r="H889" s="162"/>
      <c r="I889" s="162"/>
      <c r="J889" s="2"/>
    </row>
    <row r="890" spans="3:10" ht="15.75" customHeight="1">
      <c r="C890" s="162"/>
      <c r="D890" s="162"/>
      <c r="E890" s="162"/>
      <c r="F890" s="162"/>
      <c r="G890" s="162"/>
      <c r="H890" s="162"/>
      <c r="I890" s="162"/>
      <c r="J890" s="2"/>
    </row>
    <row r="891" spans="3:10" ht="15.75" customHeight="1">
      <c r="C891" s="162"/>
      <c r="D891" s="162"/>
      <c r="E891" s="162"/>
      <c r="F891" s="162"/>
      <c r="G891" s="162"/>
      <c r="H891" s="162"/>
      <c r="I891" s="162"/>
      <c r="J891" s="2"/>
    </row>
    <row r="892" spans="3:10" ht="15.75" customHeight="1">
      <c r="C892" s="162"/>
      <c r="D892" s="162"/>
      <c r="E892" s="162"/>
      <c r="F892" s="162"/>
      <c r="G892" s="162"/>
      <c r="H892" s="162"/>
      <c r="I892" s="162"/>
      <c r="J892" s="2"/>
    </row>
    <row r="893" spans="3:10" ht="15.75" customHeight="1">
      <c r="C893" s="162"/>
      <c r="D893" s="162"/>
      <c r="E893" s="162"/>
      <c r="F893" s="162"/>
      <c r="G893" s="162"/>
      <c r="H893" s="162"/>
      <c r="I893" s="162"/>
      <c r="J893" s="2"/>
    </row>
    <row r="894" spans="3:10" ht="15.75" customHeight="1">
      <c r="C894" s="162"/>
      <c r="D894" s="162"/>
      <c r="E894" s="162"/>
      <c r="F894" s="162"/>
      <c r="G894" s="162"/>
      <c r="H894" s="162"/>
      <c r="I894" s="162"/>
      <c r="J894" s="2"/>
    </row>
    <row r="895" spans="3:10" ht="15.75" customHeight="1">
      <c r="C895" s="162"/>
      <c r="D895" s="162"/>
      <c r="E895" s="162"/>
      <c r="F895" s="162"/>
      <c r="G895" s="162"/>
      <c r="H895" s="162"/>
      <c r="I895" s="162"/>
      <c r="J895" s="2"/>
    </row>
    <row r="896" spans="3:10" ht="15.75" customHeight="1">
      <c r="C896" s="162"/>
      <c r="D896" s="162"/>
      <c r="E896" s="162"/>
      <c r="F896" s="162"/>
      <c r="G896" s="162"/>
      <c r="H896" s="162"/>
      <c r="I896" s="162"/>
      <c r="J896" s="2"/>
    </row>
    <row r="897" spans="3:10" ht="15.75" customHeight="1">
      <c r="C897" s="162"/>
      <c r="D897" s="162"/>
      <c r="E897" s="162"/>
      <c r="F897" s="162"/>
      <c r="G897" s="162"/>
      <c r="H897" s="162"/>
      <c r="I897" s="162"/>
      <c r="J897" s="2"/>
    </row>
    <row r="898" spans="3:10" ht="15.75" customHeight="1">
      <c r="C898" s="162"/>
      <c r="D898" s="162"/>
      <c r="E898" s="162"/>
      <c r="F898" s="162"/>
      <c r="G898" s="162"/>
      <c r="H898" s="162"/>
      <c r="I898" s="162"/>
      <c r="J898" s="2"/>
    </row>
    <row r="899" spans="3:10" ht="15.75" customHeight="1">
      <c r="C899" s="162"/>
      <c r="D899" s="162"/>
      <c r="E899" s="162"/>
      <c r="F899" s="162"/>
      <c r="G899" s="162"/>
      <c r="H899" s="162"/>
      <c r="I899" s="162"/>
      <c r="J899" s="2"/>
    </row>
    <row r="900" spans="3:10" ht="15.75" customHeight="1">
      <c r="C900" s="162"/>
      <c r="D900" s="162"/>
      <c r="E900" s="162"/>
      <c r="F900" s="162"/>
      <c r="G900" s="162"/>
      <c r="H900" s="162"/>
      <c r="I900" s="162"/>
      <c r="J900" s="2"/>
    </row>
    <row r="901" spans="3:10" ht="15.75" customHeight="1">
      <c r="C901" s="162"/>
      <c r="D901" s="162"/>
      <c r="E901" s="162"/>
      <c r="F901" s="162"/>
      <c r="G901" s="162"/>
      <c r="H901" s="162"/>
      <c r="I901" s="162"/>
      <c r="J901" s="2"/>
    </row>
    <row r="902" spans="3:10" ht="15.75" customHeight="1">
      <c r="C902" s="162"/>
      <c r="D902" s="162"/>
      <c r="E902" s="162"/>
      <c r="F902" s="162"/>
      <c r="G902" s="162"/>
      <c r="H902" s="162"/>
      <c r="I902" s="162"/>
      <c r="J902" s="2"/>
    </row>
    <row r="903" spans="3:10" ht="15.75" customHeight="1">
      <c r="C903" s="162"/>
      <c r="D903" s="162"/>
      <c r="E903" s="162"/>
      <c r="F903" s="162"/>
      <c r="G903" s="162"/>
      <c r="H903" s="162"/>
      <c r="I903" s="162"/>
      <c r="J903" s="2"/>
    </row>
    <row r="904" spans="3:10" ht="15.75" customHeight="1">
      <c r="C904" s="162"/>
      <c r="D904" s="162"/>
      <c r="E904" s="162"/>
      <c r="F904" s="162"/>
      <c r="G904" s="162"/>
      <c r="H904" s="162"/>
      <c r="I904" s="162"/>
      <c r="J904" s="2"/>
    </row>
    <row r="905" spans="3:10" ht="15.75" customHeight="1">
      <c r="C905" s="162"/>
      <c r="D905" s="162"/>
      <c r="E905" s="162"/>
      <c r="F905" s="162"/>
      <c r="G905" s="162"/>
      <c r="H905" s="162"/>
      <c r="I905" s="162"/>
      <c r="J905" s="2"/>
    </row>
    <row r="906" spans="3:10" ht="15.75" customHeight="1">
      <c r="C906" s="162"/>
      <c r="D906" s="162"/>
      <c r="E906" s="162"/>
      <c r="F906" s="162"/>
      <c r="G906" s="162"/>
      <c r="H906" s="162"/>
      <c r="I906" s="162"/>
      <c r="J906" s="2"/>
    </row>
    <row r="907" spans="3:10" ht="15.75" customHeight="1">
      <c r="C907" s="162"/>
      <c r="D907" s="162"/>
      <c r="E907" s="162"/>
      <c r="F907" s="162"/>
      <c r="G907" s="162"/>
      <c r="H907" s="162"/>
      <c r="I907" s="162"/>
      <c r="J907" s="2"/>
    </row>
    <row r="908" spans="3:10" ht="15.75" customHeight="1">
      <c r="C908" s="162"/>
      <c r="D908" s="162"/>
      <c r="E908" s="162"/>
      <c r="F908" s="162"/>
      <c r="G908" s="162"/>
      <c r="H908" s="162"/>
      <c r="I908" s="162"/>
      <c r="J908" s="2"/>
    </row>
    <row r="909" spans="3:10" ht="15.75" customHeight="1">
      <c r="C909" s="162"/>
      <c r="D909" s="162"/>
      <c r="E909" s="162"/>
      <c r="F909" s="162"/>
      <c r="G909" s="162"/>
      <c r="H909" s="162"/>
      <c r="I909" s="162"/>
      <c r="J909" s="2"/>
    </row>
    <row r="910" spans="3:10" ht="15.75" customHeight="1">
      <c r="C910" s="162"/>
      <c r="D910" s="162"/>
      <c r="E910" s="162"/>
      <c r="F910" s="162"/>
      <c r="G910" s="162"/>
      <c r="H910" s="162"/>
      <c r="I910" s="162"/>
      <c r="J910" s="2"/>
    </row>
    <row r="911" spans="3:10" ht="15.75" customHeight="1">
      <c r="C911" s="162"/>
      <c r="D911" s="162"/>
      <c r="E911" s="162"/>
      <c r="F911" s="162"/>
      <c r="G911" s="162"/>
      <c r="H911" s="162"/>
      <c r="I911" s="162"/>
      <c r="J911" s="2"/>
    </row>
    <row r="912" spans="3:10" ht="15.75" customHeight="1">
      <c r="C912" s="162"/>
      <c r="D912" s="162"/>
      <c r="E912" s="162"/>
      <c r="F912" s="162"/>
      <c r="G912" s="162"/>
      <c r="H912" s="162"/>
      <c r="I912" s="162"/>
      <c r="J912" s="2"/>
    </row>
    <row r="913" spans="3:10" ht="15.75" customHeight="1">
      <c r="C913" s="162"/>
      <c r="D913" s="162"/>
      <c r="E913" s="162"/>
      <c r="F913" s="162"/>
      <c r="G913" s="162"/>
      <c r="H913" s="162"/>
      <c r="I913" s="162"/>
      <c r="J913" s="2"/>
    </row>
    <row r="914" spans="3:10" ht="15.75" customHeight="1">
      <c r="C914" s="162"/>
      <c r="D914" s="162"/>
      <c r="E914" s="162"/>
      <c r="F914" s="162"/>
      <c r="G914" s="162"/>
      <c r="H914" s="162"/>
      <c r="I914" s="162"/>
      <c r="J914" s="2"/>
    </row>
    <row r="915" spans="3:10" ht="15.75" customHeight="1">
      <c r="C915" s="162"/>
      <c r="D915" s="162"/>
      <c r="E915" s="162"/>
      <c r="F915" s="162"/>
      <c r="G915" s="162"/>
      <c r="H915" s="162"/>
      <c r="I915" s="162"/>
      <c r="J915" s="2"/>
    </row>
    <row r="916" spans="3:10" ht="15.75" customHeight="1">
      <c r="C916" s="162"/>
      <c r="D916" s="162"/>
      <c r="E916" s="162"/>
      <c r="F916" s="162"/>
      <c r="G916" s="162"/>
      <c r="H916" s="162"/>
      <c r="I916" s="162"/>
      <c r="J916" s="2"/>
    </row>
    <row r="917" spans="3:10" ht="15.75" customHeight="1">
      <c r="C917" s="162"/>
      <c r="D917" s="162"/>
      <c r="E917" s="162"/>
      <c r="F917" s="162"/>
      <c r="G917" s="162"/>
      <c r="H917" s="162"/>
      <c r="I917" s="162"/>
      <c r="J917" s="2"/>
    </row>
    <row r="918" spans="3:10" ht="15.75" customHeight="1">
      <c r="C918" s="162"/>
      <c r="D918" s="162"/>
      <c r="E918" s="162"/>
      <c r="F918" s="162"/>
      <c r="G918" s="162"/>
      <c r="H918" s="162"/>
      <c r="I918" s="162"/>
      <c r="J918" s="2"/>
    </row>
    <row r="919" spans="3:10" ht="15.75" customHeight="1">
      <c r="C919" s="162"/>
      <c r="D919" s="162"/>
      <c r="E919" s="162"/>
      <c r="F919" s="162"/>
      <c r="G919" s="162"/>
      <c r="H919" s="162"/>
      <c r="I919" s="162"/>
      <c r="J919" s="2"/>
    </row>
    <row r="920" spans="3:10" ht="15.75" customHeight="1">
      <c r="C920" s="162"/>
      <c r="D920" s="162"/>
      <c r="E920" s="162"/>
      <c r="F920" s="162"/>
      <c r="G920" s="162"/>
      <c r="H920" s="162"/>
      <c r="I920" s="162"/>
      <c r="J920" s="2"/>
    </row>
    <row r="921" spans="3:10" ht="15.75" customHeight="1">
      <c r="C921" s="162"/>
      <c r="D921" s="162"/>
      <c r="E921" s="162"/>
      <c r="F921" s="162"/>
      <c r="G921" s="162"/>
      <c r="H921" s="162"/>
      <c r="I921" s="162"/>
      <c r="J921" s="2"/>
    </row>
    <row r="922" spans="3:10" ht="15.75" customHeight="1">
      <c r="C922" s="162"/>
      <c r="D922" s="162"/>
      <c r="E922" s="162"/>
      <c r="F922" s="162"/>
      <c r="G922" s="162"/>
      <c r="H922" s="162"/>
      <c r="I922" s="162"/>
      <c r="J922" s="2"/>
    </row>
    <row r="923" spans="3:10" ht="15.75" customHeight="1">
      <c r="C923" s="162"/>
      <c r="D923" s="162"/>
      <c r="E923" s="162"/>
      <c r="F923" s="162"/>
      <c r="G923" s="162"/>
      <c r="H923" s="162"/>
      <c r="I923" s="162"/>
      <c r="J923" s="2"/>
    </row>
    <row r="924" spans="3:10" ht="15.75" customHeight="1">
      <c r="C924" s="162"/>
      <c r="D924" s="162"/>
      <c r="E924" s="162"/>
      <c r="F924" s="162"/>
      <c r="G924" s="162"/>
      <c r="H924" s="162"/>
      <c r="I924" s="162"/>
      <c r="J924" s="2"/>
    </row>
    <row r="925" spans="3:10" ht="15.75" customHeight="1">
      <c r="C925" s="162"/>
      <c r="D925" s="162"/>
      <c r="E925" s="162"/>
      <c r="F925" s="162"/>
      <c r="G925" s="162"/>
      <c r="H925" s="162"/>
      <c r="I925" s="162"/>
      <c r="J925" s="2"/>
    </row>
    <row r="926" spans="3:10" ht="15.75" customHeight="1">
      <c r="C926" s="162"/>
      <c r="D926" s="162"/>
      <c r="E926" s="162"/>
      <c r="F926" s="162"/>
      <c r="G926" s="162"/>
      <c r="H926" s="162"/>
      <c r="I926" s="162"/>
      <c r="J926" s="2"/>
    </row>
    <row r="927" spans="3:10" ht="15.75" customHeight="1">
      <c r="C927" s="162"/>
      <c r="D927" s="162"/>
      <c r="E927" s="162"/>
      <c r="F927" s="162"/>
      <c r="G927" s="162"/>
      <c r="H927" s="162"/>
      <c r="I927" s="162"/>
      <c r="J927" s="2"/>
    </row>
    <row r="928" spans="3:10" ht="15.75" customHeight="1">
      <c r="C928" s="162"/>
      <c r="D928" s="162"/>
      <c r="E928" s="162"/>
      <c r="F928" s="162"/>
      <c r="G928" s="162"/>
      <c r="H928" s="162"/>
      <c r="I928" s="162"/>
      <c r="J928" s="2"/>
    </row>
    <row r="929" spans="3:10" ht="15.75" customHeight="1">
      <c r="C929" s="162"/>
      <c r="D929" s="162"/>
      <c r="E929" s="162"/>
      <c r="F929" s="162"/>
      <c r="G929" s="162"/>
      <c r="H929" s="162"/>
      <c r="I929" s="162"/>
      <c r="J929" s="2"/>
    </row>
    <row r="930" spans="3:10" ht="15.75" customHeight="1">
      <c r="C930" s="162"/>
      <c r="D930" s="162"/>
      <c r="E930" s="162"/>
      <c r="F930" s="162"/>
      <c r="G930" s="162"/>
      <c r="H930" s="162"/>
      <c r="I930" s="162"/>
      <c r="J930" s="2"/>
    </row>
    <row r="931" spans="3:10" ht="15.75" customHeight="1">
      <c r="C931" s="162"/>
      <c r="D931" s="162"/>
      <c r="E931" s="162"/>
      <c r="F931" s="162"/>
      <c r="G931" s="162"/>
      <c r="H931" s="162"/>
      <c r="I931" s="162"/>
      <c r="J931" s="2"/>
    </row>
    <row r="932" spans="3:10" ht="15.75" customHeight="1">
      <c r="C932" s="162"/>
      <c r="D932" s="162"/>
      <c r="E932" s="162"/>
      <c r="F932" s="162"/>
      <c r="G932" s="162"/>
      <c r="H932" s="162"/>
      <c r="I932" s="162"/>
      <c r="J932" s="2"/>
    </row>
    <row r="933" spans="3:10" ht="15.75" customHeight="1">
      <c r="C933" s="162"/>
      <c r="D933" s="162"/>
      <c r="E933" s="162"/>
      <c r="F933" s="162"/>
      <c r="G933" s="162"/>
      <c r="H933" s="162"/>
      <c r="I933" s="162"/>
      <c r="J933" s="2"/>
    </row>
    <row r="934" spans="3:10" ht="15.75" customHeight="1">
      <c r="C934" s="162"/>
      <c r="D934" s="162"/>
      <c r="E934" s="162"/>
      <c r="F934" s="162"/>
      <c r="G934" s="162"/>
      <c r="H934" s="162"/>
      <c r="I934" s="162"/>
      <c r="J934" s="2"/>
    </row>
    <row r="935" spans="3:10" ht="15.75" customHeight="1">
      <c r="C935" s="162"/>
      <c r="D935" s="162"/>
      <c r="E935" s="162"/>
      <c r="F935" s="162"/>
      <c r="G935" s="162"/>
      <c r="H935" s="162"/>
      <c r="I935" s="162"/>
      <c r="J935" s="2"/>
    </row>
    <row r="936" spans="3:10" ht="15.75" customHeight="1">
      <c r="C936" s="162"/>
      <c r="D936" s="162"/>
      <c r="E936" s="162"/>
      <c r="F936" s="162"/>
      <c r="G936" s="162"/>
      <c r="H936" s="162"/>
      <c r="I936" s="162"/>
      <c r="J936" s="2"/>
    </row>
    <row r="937" spans="3:10" ht="15.75" customHeight="1">
      <c r="C937" s="162"/>
      <c r="D937" s="162"/>
      <c r="E937" s="162"/>
      <c r="F937" s="162"/>
      <c r="G937" s="162"/>
      <c r="H937" s="162"/>
      <c r="I937" s="162"/>
      <c r="J937" s="2"/>
    </row>
    <row r="938" spans="3:10" ht="15.75" customHeight="1">
      <c r="C938" s="162"/>
      <c r="D938" s="162"/>
      <c r="E938" s="162"/>
      <c r="F938" s="162"/>
      <c r="G938" s="162"/>
      <c r="H938" s="162"/>
      <c r="I938" s="162"/>
      <c r="J938" s="2"/>
    </row>
    <row r="939" spans="3:10" ht="15.75" customHeight="1">
      <c r="C939" s="162"/>
      <c r="D939" s="162"/>
      <c r="E939" s="162"/>
      <c r="F939" s="162"/>
      <c r="G939" s="162"/>
      <c r="H939" s="162"/>
      <c r="I939" s="162"/>
      <c r="J939" s="2"/>
    </row>
    <row r="940" spans="3:10" ht="15.75" customHeight="1">
      <c r="C940" s="162"/>
      <c r="D940" s="162"/>
      <c r="E940" s="162"/>
      <c r="F940" s="162"/>
      <c r="G940" s="162"/>
      <c r="H940" s="162"/>
      <c r="I940" s="162"/>
      <c r="J940" s="2"/>
    </row>
    <row r="941" spans="3:10" ht="15.75" customHeight="1">
      <c r="C941" s="162"/>
      <c r="D941" s="162"/>
      <c r="E941" s="162"/>
      <c r="F941" s="162"/>
      <c r="G941" s="162"/>
      <c r="H941" s="162"/>
      <c r="I941" s="162"/>
      <c r="J941" s="2"/>
    </row>
    <row r="942" spans="3:10" ht="15.75" customHeight="1">
      <c r="C942" s="162"/>
      <c r="D942" s="162"/>
      <c r="E942" s="162"/>
      <c r="F942" s="162"/>
      <c r="G942" s="162"/>
      <c r="H942" s="162"/>
      <c r="I942" s="162"/>
      <c r="J942" s="2"/>
    </row>
    <row r="943" spans="3:10" ht="15.75" customHeight="1">
      <c r="C943" s="162"/>
      <c r="D943" s="162"/>
      <c r="E943" s="162"/>
      <c r="F943" s="162"/>
      <c r="G943" s="162"/>
      <c r="H943" s="162"/>
      <c r="I943" s="162"/>
      <c r="J943" s="2"/>
    </row>
    <row r="944" spans="3:10" ht="15.75" customHeight="1">
      <c r="C944" s="162"/>
      <c r="D944" s="162"/>
      <c r="E944" s="162"/>
      <c r="F944" s="162"/>
      <c r="G944" s="162"/>
      <c r="H944" s="162"/>
      <c r="I944" s="162"/>
      <c r="J944" s="2"/>
    </row>
    <row r="945" spans="3:10" ht="15.75" customHeight="1">
      <c r="C945" s="162"/>
      <c r="D945" s="162"/>
      <c r="E945" s="162"/>
      <c r="F945" s="162"/>
      <c r="G945" s="162"/>
      <c r="H945" s="162"/>
      <c r="I945" s="162"/>
      <c r="J945" s="2"/>
    </row>
    <row r="946" spans="3:10" ht="15.75" customHeight="1">
      <c r="C946" s="162"/>
      <c r="D946" s="162"/>
      <c r="E946" s="162"/>
      <c r="F946" s="162"/>
      <c r="G946" s="162"/>
      <c r="H946" s="162"/>
      <c r="I946" s="162"/>
      <c r="J946" s="2"/>
    </row>
    <row r="947" spans="3:10" ht="15.75" customHeight="1">
      <c r="C947" s="162"/>
      <c r="D947" s="162"/>
      <c r="E947" s="162"/>
      <c r="F947" s="162"/>
      <c r="G947" s="162"/>
      <c r="H947" s="162"/>
      <c r="I947" s="162"/>
      <c r="J947" s="2"/>
    </row>
    <row r="948" spans="3:10" ht="15.75" customHeight="1">
      <c r="C948" s="162"/>
      <c r="D948" s="162"/>
      <c r="E948" s="162"/>
      <c r="F948" s="162"/>
      <c r="G948" s="162"/>
      <c r="H948" s="162"/>
      <c r="I948" s="162"/>
      <c r="J948" s="2"/>
    </row>
    <row r="949" spans="3:10" ht="15.75" customHeight="1">
      <c r="C949" s="162"/>
      <c r="D949" s="162"/>
      <c r="E949" s="162"/>
      <c r="F949" s="162"/>
      <c r="G949" s="162"/>
      <c r="H949" s="162"/>
      <c r="I949" s="162"/>
      <c r="J949" s="2"/>
    </row>
    <row r="950" spans="3:10" ht="15.75" customHeight="1">
      <c r="C950" s="162"/>
      <c r="D950" s="162"/>
      <c r="E950" s="162"/>
      <c r="F950" s="162"/>
      <c r="G950" s="162"/>
      <c r="H950" s="162"/>
      <c r="I950" s="162"/>
      <c r="J950" s="2"/>
    </row>
    <row r="951" spans="3:10" ht="15.75" customHeight="1">
      <c r="C951" s="162"/>
      <c r="D951" s="162"/>
      <c r="E951" s="162"/>
      <c r="F951" s="162"/>
      <c r="G951" s="162"/>
      <c r="H951" s="162"/>
      <c r="I951" s="162"/>
      <c r="J951" s="2"/>
    </row>
    <row r="952" spans="3:10" ht="15.75" customHeight="1">
      <c r="C952" s="162"/>
      <c r="D952" s="162"/>
      <c r="E952" s="162"/>
      <c r="F952" s="162"/>
      <c r="G952" s="162"/>
      <c r="H952" s="162"/>
      <c r="I952" s="162"/>
      <c r="J952" s="2"/>
    </row>
    <row r="953" spans="3:10" ht="15.75" customHeight="1">
      <c r="C953" s="162"/>
      <c r="D953" s="162"/>
      <c r="E953" s="162"/>
      <c r="F953" s="162"/>
      <c r="G953" s="162"/>
      <c r="H953" s="162"/>
      <c r="I953" s="162"/>
      <c r="J953" s="2"/>
    </row>
    <row r="954" spans="3:10" ht="15.75" customHeight="1">
      <c r="C954" s="162"/>
      <c r="D954" s="162"/>
      <c r="E954" s="162"/>
      <c r="F954" s="162"/>
      <c r="G954" s="162"/>
      <c r="H954" s="162"/>
      <c r="I954" s="162"/>
      <c r="J954" s="2"/>
    </row>
    <row r="955" spans="3:10" ht="15.75" customHeight="1">
      <c r="C955" s="162"/>
      <c r="D955" s="162"/>
      <c r="E955" s="162"/>
      <c r="F955" s="162"/>
      <c r="G955" s="162"/>
      <c r="H955" s="162"/>
      <c r="I955" s="162"/>
      <c r="J955" s="2"/>
    </row>
    <row r="956" spans="3:10" ht="15.75" customHeight="1">
      <c r="C956" s="162"/>
      <c r="D956" s="162"/>
      <c r="E956" s="162"/>
      <c r="F956" s="162"/>
      <c r="G956" s="162"/>
      <c r="H956" s="162"/>
      <c r="I956" s="162"/>
      <c r="J956" s="2"/>
    </row>
    <row r="957" spans="3:10" ht="15.75" customHeight="1">
      <c r="C957" s="162"/>
      <c r="D957" s="162"/>
      <c r="E957" s="162"/>
      <c r="F957" s="162"/>
      <c r="G957" s="162"/>
      <c r="H957" s="162"/>
      <c r="I957" s="162"/>
      <c r="J957" s="2"/>
    </row>
    <row r="958" spans="3:10" ht="15.75" customHeight="1">
      <c r="C958" s="162"/>
      <c r="D958" s="162"/>
      <c r="E958" s="162"/>
      <c r="F958" s="162"/>
      <c r="G958" s="162"/>
      <c r="H958" s="162"/>
      <c r="I958" s="162"/>
      <c r="J958" s="2"/>
    </row>
    <row r="959" spans="3:10" ht="15.75" customHeight="1">
      <c r="C959" s="162"/>
      <c r="D959" s="162"/>
      <c r="E959" s="162"/>
      <c r="F959" s="162"/>
      <c r="G959" s="162"/>
      <c r="H959" s="162"/>
      <c r="I959" s="162"/>
      <c r="J959" s="2"/>
    </row>
    <row r="960" spans="3:10" ht="15.75" customHeight="1">
      <c r="C960" s="162"/>
      <c r="D960" s="162"/>
      <c r="E960" s="162"/>
      <c r="F960" s="162"/>
      <c r="G960" s="162"/>
      <c r="H960" s="162"/>
      <c r="I960" s="162"/>
      <c r="J960" s="2"/>
    </row>
    <row r="961" spans="3:10" ht="15.75" customHeight="1">
      <c r="C961" s="162"/>
      <c r="D961" s="162"/>
      <c r="E961" s="162"/>
      <c r="F961" s="162"/>
      <c r="G961" s="162"/>
      <c r="H961" s="162"/>
      <c r="I961" s="162"/>
      <c r="J961" s="2"/>
    </row>
    <row r="962" spans="3:10" ht="15.75" customHeight="1">
      <c r="C962" s="162"/>
      <c r="D962" s="162"/>
      <c r="E962" s="162"/>
      <c r="F962" s="162"/>
      <c r="G962" s="162"/>
      <c r="H962" s="162"/>
      <c r="I962" s="162"/>
      <c r="J962" s="2"/>
    </row>
    <row r="963" spans="3:10" ht="15.75" customHeight="1">
      <c r="C963" s="162"/>
      <c r="D963" s="162"/>
      <c r="E963" s="162"/>
      <c r="F963" s="162"/>
      <c r="G963" s="162"/>
      <c r="H963" s="162"/>
      <c r="I963" s="162"/>
      <c r="J963" s="2"/>
    </row>
    <row r="964" spans="3:10" ht="15.75" customHeight="1">
      <c r="C964" s="162"/>
      <c r="D964" s="162"/>
      <c r="E964" s="162"/>
      <c r="F964" s="162"/>
      <c r="G964" s="162"/>
      <c r="H964" s="162"/>
      <c r="I964" s="162"/>
      <c r="J964" s="2"/>
    </row>
    <row r="965" spans="3:10" ht="15.75" customHeight="1">
      <c r="C965" s="162"/>
      <c r="D965" s="162"/>
      <c r="E965" s="162"/>
      <c r="F965" s="162"/>
      <c r="G965" s="162"/>
      <c r="H965" s="162"/>
      <c r="I965" s="162"/>
      <c r="J965" s="2"/>
    </row>
    <row r="966" spans="3:10" ht="15.75" customHeight="1">
      <c r="C966" s="162"/>
      <c r="D966" s="162"/>
      <c r="E966" s="162"/>
      <c r="F966" s="162"/>
      <c r="G966" s="162"/>
      <c r="H966" s="162"/>
      <c r="I966" s="162"/>
      <c r="J966" s="2"/>
    </row>
    <row r="967" spans="3:10" ht="15.75" customHeight="1">
      <c r="C967" s="162"/>
      <c r="D967" s="162"/>
      <c r="E967" s="162"/>
      <c r="F967" s="162"/>
      <c r="G967" s="162"/>
      <c r="H967" s="162"/>
      <c r="I967" s="162"/>
      <c r="J967" s="2"/>
    </row>
    <row r="968" spans="3:10" ht="15.75" customHeight="1">
      <c r="C968" s="162"/>
      <c r="D968" s="162"/>
      <c r="E968" s="162"/>
      <c r="F968" s="162"/>
      <c r="G968" s="162"/>
      <c r="H968" s="162"/>
      <c r="I968" s="162"/>
      <c r="J968" s="2"/>
    </row>
    <row r="969" spans="3:10" ht="15.75" customHeight="1">
      <c r="C969" s="162"/>
      <c r="D969" s="162"/>
      <c r="E969" s="162"/>
      <c r="F969" s="162"/>
      <c r="G969" s="162"/>
      <c r="H969" s="162"/>
      <c r="I969" s="162"/>
      <c r="J969" s="2"/>
    </row>
    <row r="970" spans="3:10" ht="15.75" customHeight="1">
      <c r="C970" s="162"/>
      <c r="D970" s="162"/>
      <c r="E970" s="162"/>
      <c r="F970" s="162"/>
      <c r="G970" s="162"/>
      <c r="H970" s="162"/>
      <c r="I970" s="162"/>
      <c r="J970" s="2"/>
    </row>
    <row r="971" spans="3:10" ht="15.75" customHeight="1">
      <c r="C971" s="162"/>
      <c r="D971" s="162"/>
      <c r="E971" s="162"/>
      <c r="F971" s="162"/>
      <c r="G971" s="162"/>
      <c r="H971" s="162"/>
      <c r="I971" s="162"/>
      <c r="J971" s="2"/>
    </row>
    <row r="972" spans="3:10" ht="15.75" customHeight="1">
      <c r="C972" s="162"/>
      <c r="D972" s="162"/>
      <c r="E972" s="162"/>
      <c r="F972" s="162"/>
      <c r="G972" s="162"/>
      <c r="H972" s="162"/>
      <c r="I972" s="162"/>
      <c r="J972" s="2"/>
    </row>
    <row r="973" spans="3:10" ht="15.75" customHeight="1">
      <c r="C973" s="162"/>
      <c r="D973" s="162"/>
      <c r="E973" s="162"/>
      <c r="F973" s="162"/>
      <c r="G973" s="162"/>
      <c r="H973" s="162"/>
      <c r="I973" s="162"/>
      <c r="J973" s="2"/>
    </row>
    <row r="974" spans="3:10" ht="15.75" customHeight="1">
      <c r="C974" s="162"/>
      <c r="D974" s="162"/>
      <c r="E974" s="162"/>
      <c r="F974" s="162"/>
      <c r="G974" s="162"/>
      <c r="H974" s="162"/>
      <c r="I974" s="162"/>
      <c r="J974" s="2"/>
    </row>
    <row r="975" spans="3:10" ht="15.75" customHeight="1">
      <c r="C975" s="162"/>
      <c r="D975" s="162"/>
      <c r="E975" s="162"/>
      <c r="F975" s="162"/>
      <c r="G975" s="162"/>
      <c r="H975" s="162"/>
      <c r="I975" s="162"/>
      <c r="J975" s="2"/>
    </row>
    <row r="976" spans="3:10" ht="15.75" customHeight="1">
      <c r="C976" s="162"/>
      <c r="D976" s="162"/>
      <c r="E976" s="162"/>
      <c r="F976" s="162"/>
      <c r="G976" s="162"/>
      <c r="H976" s="162"/>
      <c r="I976" s="162"/>
      <c r="J976" s="2"/>
    </row>
    <row r="977" spans="3:10" ht="15.75" customHeight="1">
      <c r="C977" s="162"/>
      <c r="D977" s="162"/>
      <c r="E977" s="162"/>
      <c r="F977" s="162"/>
      <c r="G977" s="162"/>
      <c r="H977" s="162"/>
      <c r="I977" s="162"/>
      <c r="J977" s="2"/>
    </row>
    <row r="978" spans="3:10" ht="15.75" customHeight="1">
      <c r="C978" s="162"/>
      <c r="D978" s="162"/>
      <c r="E978" s="162"/>
      <c r="F978" s="162"/>
      <c r="G978" s="162"/>
      <c r="H978" s="162"/>
      <c r="I978" s="162"/>
      <c r="J978" s="2"/>
    </row>
    <row r="979" spans="3:10" ht="15.75" customHeight="1">
      <c r="C979" s="162"/>
      <c r="D979" s="162"/>
      <c r="E979" s="162"/>
      <c r="F979" s="162"/>
      <c r="G979" s="162"/>
      <c r="H979" s="162"/>
      <c r="I979" s="162"/>
      <c r="J979" s="2"/>
    </row>
    <row r="980" spans="3:10" ht="15.75" customHeight="1">
      <c r="C980" s="162"/>
      <c r="D980" s="162"/>
      <c r="E980" s="162"/>
      <c r="F980" s="162"/>
      <c r="G980" s="162"/>
      <c r="H980" s="162"/>
      <c r="I980" s="162"/>
      <c r="J980" s="2"/>
    </row>
    <row r="981" spans="3:10" ht="15.75" customHeight="1">
      <c r="C981" s="162"/>
      <c r="D981" s="162"/>
      <c r="E981" s="162"/>
      <c r="F981" s="162"/>
      <c r="G981" s="162"/>
      <c r="H981" s="162"/>
      <c r="I981" s="162"/>
      <c r="J981" s="2"/>
    </row>
    <row r="982" spans="3:10" ht="15.75" customHeight="1">
      <c r="C982" s="162"/>
      <c r="D982" s="162"/>
      <c r="E982" s="162"/>
      <c r="F982" s="162"/>
      <c r="G982" s="162"/>
      <c r="H982" s="162"/>
      <c r="I982" s="162"/>
      <c r="J982" s="2"/>
    </row>
    <row r="983" spans="3:10" ht="15.75" customHeight="1">
      <c r="C983" s="162"/>
      <c r="D983" s="162"/>
      <c r="E983" s="162"/>
      <c r="F983" s="162"/>
      <c r="G983" s="162"/>
      <c r="H983" s="162"/>
      <c r="I983" s="162"/>
      <c r="J983" s="2"/>
    </row>
    <row r="984" spans="3:10" ht="15.75" customHeight="1">
      <c r="C984" s="162"/>
      <c r="D984" s="162"/>
      <c r="E984" s="162"/>
      <c r="F984" s="162"/>
      <c r="G984" s="162"/>
      <c r="H984" s="162"/>
      <c r="I984" s="162"/>
      <c r="J984" s="2"/>
    </row>
    <row r="985" spans="3:10" ht="15.75" customHeight="1">
      <c r="C985" s="162"/>
      <c r="D985" s="162"/>
      <c r="E985" s="162"/>
      <c r="F985" s="162"/>
      <c r="G985" s="162"/>
      <c r="H985" s="162"/>
      <c r="I985" s="162"/>
      <c r="J985" s="2"/>
    </row>
    <row r="986" spans="3:10" ht="15.75" customHeight="1">
      <c r="C986" s="162"/>
      <c r="D986" s="162"/>
      <c r="E986" s="162"/>
      <c r="F986" s="162"/>
      <c r="G986" s="162"/>
      <c r="H986" s="162"/>
      <c r="I986" s="162"/>
      <c r="J986" s="2"/>
    </row>
    <row r="987" spans="3:10" ht="15.75" customHeight="1">
      <c r="C987" s="162"/>
      <c r="D987" s="162"/>
      <c r="E987" s="162"/>
      <c r="F987" s="162"/>
      <c r="G987" s="162"/>
      <c r="H987" s="162"/>
      <c r="I987" s="162"/>
      <c r="J987" s="2"/>
    </row>
    <row r="988" spans="3:10" ht="15.75" customHeight="1">
      <c r="C988" s="162"/>
      <c r="D988" s="162"/>
      <c r="E988" s="162"/>
      <c r="F988" s="162"/>
      <c r="G988" s="162"/>
      <c r="H988" s="162"/>
      <c r="I988" s="162"/>
      <c r="J988" s="2"/>
    </row>
    <row r="989" spans="3:10" ht="15.75" customHeight="1">
      <c r="C989" s="162"/>
      <c r="D989" s="162"/>
      <c r="E989" s="162"/>
      <c r="F989" s="162"/>
      <c r="G989" s="162"/>
      <c r="H989" s="162"/>
      <c r="I989" s="162"/>
      <c r="J989" s="2"/>
    </row>
    <row r="990" spans="3:10" ht="15.75" customHeight="1">
      <c r="C990" s="162"/>
      <c r="D990" s="162"/>
      <c r="E990" s="162"/>
      <c r="F990" s="162"/>
      <c r="G990" s="162"/>
      <c r="H990" s="162"/>
      <c r="I990" s="162"/>
      <c r="J990" s="2"/>
    </row>
    <row r="991" spans="3:10" ht="15.75" customHeight="1">
      <c r="C991" s="162"/>
      <c r="D991" s="162"/>
      <c r="E991" s="162"/>
      <c r="F991" s="162"/>
      <c r="G991" s="162"/>
      <c r="H991" s="162"/>
      <c r="I991" s="162"/>
      <c r="J991" s="2"/>
    </row>
    <row r="992" spans="3:10" ht="15.75" customHeight="1">
      <c r="C992" s="162"/>
      <c r="D992" s="162"/>
      <c r="E992" s="162"/>
      <c r="F992" s="162"/>
      <c r="G992" s="162"/>
      <c r="H992" s="162"/>
      <c r="I992" s="162"/>
      <c r="J992" s="2"/>
    </row>
    <row r="993" spans="3:10" ht="15.75" customHeight="1">
      <c r="C993" s="162"/>
      <c r="D993" s="162"/>
      <c r="E993" s="162"/>
      <c r="F993" s="162"/>
      <c r="G993" s="162"/>
      <c r="H993" s="162"/>
      <c r="I993" s="162"/>
      <c r="J993" s="2"/>
    </row>
    <row r="994" spans="3:10" ht="15.75" customHeight="1">
      <c r="C994" s="162"/>
      <c r="D994" s="162"/>
      <c r="E994" s="162"/>
      <c r="F994" s="162"/>
      <c r="G994" s="162"/>
      <c r="H994" s="162"/>
      <c r="I994" s="162"/>
      <c r="J994" s="2"/>
    </row>
    <row r="995" spans="3:10" ht="15.75" customHeight="1">
      <c r="C995" s="162"/>
      <c r="D995" s="162"/>
      <c r="E995" s="162"/>
      <c r="F995" s="162"/>
      <c r="G995" s="162"/>
      <c r="H995" s="162"/>
      <c r="I995" s="162"/>
      <c r="J995" s="2"/>
    </row>
    <row r="996" spans="3:10" ht="15.75" customHeight="1">
      <c r="C996" s="162"/>
      <c r="D996" s="162"/>
      <c r="E996" s="162"/>
      <c r="F996" s="162"/>
      <c r="G996" s="162"/>
      <c r="H996" s="162"/>
      <c r="I996" s="162"/>
      <c r="J996" s="2"/>
    </row>
    <row r="997" spans="3:10" ht="15.75" customHeight="1">
      <c r="C997" s="162"/>
      <c r="D997" s="162"/>
      <c r="E997" s="162"/>
      <c r="F997" s="162"/>
      <c r="G997" s="162"/>
      <c r="H997" s="162"/>
      <c r="I997" s="162"/>
      <c r="J997" s="2"/>
    </row>
    <row r="998" spans="3:10" ht="15.75" customHeight="1">
      <c r="C998" s="162"/>
      <c r="D998" s="162"/>
      <c r="E998" s="162"/>
      <c r="F998" s="162"/>
      <c r="G998" s="162"/>
      <c r="H998" s="162"/>
      <c r="I998" s="162"/>
      <c r="J998" s="2"/>
    </row>
    <row r="999" spans="3:10" ht="15.75" customHeight="1">
      <c r="C999" s="162"/>
      <c r="D999" s="162"/>
      <c r="E999" s="162"/>
      <c r="F999" s="162"/>
      <c r="G999" s="162"/>
      <c r="H999" s="162"/>
      <c r="I999" s="162"/>
      <c r="J999" s="2"/>
    </row>
    <row r="1000" spans="3:10" ht="15.75" customHeight="1">
      <c r="C1000" s="162"/>
      <c r="D1000" s="162"/>
      <c r="E1000" s="162"/>
      <c r="F1000" s="162"/>
      <c r="G1000" s="162"/>
      <c r="H1000" s="162"/>
      <c r="I1000" s="162"/>
      <c r="J1000" s="2"/>
    </row>
    <row r="1001" spans="3:10" ht="15.75" customHeight="1">
      <c r="C1001" s="162"/>
      <c r="D1001" s="162"/>
      <c r="E1001" s="162"/>
      <c r="F1001" s="162"/>
      <c r="G1001" s="162"/>
      <c r="H1001" s="162"/>
      <c r="I1001" s="162"/>
      <c r="J1001" s="2"/>
    </row>
    <row r="1002" spans="3:10" ht="15.75" customHeight="1">
      <c r="C1002" s="162"/>
      <c r="D1002" s="162"/>
      <c r="E1002" s="162"/>
      <c r="F1002" s="162"/>
      <c r="G1002" s="162"/>
      <c r="H1002" s="162"/>
      <c r="I1002" s="162"/>
      <c r="J1002" s="2"/>
    </row>
    <row r="1003" spans="3:10" ht="15.75" customHeight="1">
      <c r="C1003" s="162"/>
      <c r="D1003" s="162"/>
      <c r="E1003" s="162"/>
      <c r="F1003" s="162"/>
      <c r="G1003" s="162"/>
      <c r="H1003" s="162"/>
      <c r="I1003" s="162"/>
      <c r="J1003" s="2"/>
    </row>
  </sheetData>
  <mergeCells count="1">
    <mergeCell ref="E6:J6"/>
  </mergeCells>
  <pageMargins left="0.7" right="0.7" top="0.75" bottom="0.75" header="0" footer="0"/>
  <pageSetup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C1002"/>
  <sheetViews>
    <sheetView workbookViewId="0">
      <selection activeCell="B30" sqref="B30:H30"/>
    </sheetView>
  </sheetViews>
  <sheetFormatPr baseColWidth="10" defaultColWidth="14.5" defaultRowHeight="15" customHeight="1"/>
  <cols>
    <col min="1" max="1" width="5.5" style="320" customWidth="1"/>
    <col min="2" max="2" width="19.6640625" style="320" customWidth="1"/>
    <col min="3" max="3" width="57.5" style="371" customWidth="1"/>
    <col min="4" max="4" width="18.1640625" style="320" customWidth="1"/>
    <col min="5" max="5" width="27.5" style="320" customWidth="1"/>
    <col min="6" max="6" width="19.5" style="320" customWidth="1"/>
    <col min="7" max="7" width="14.5" style="320" customWidth="1"/>
    <col min="8" max="8" width="11.33203125" style="320" customWidth="1"/>
    <col min="9" max="19" width="9.6640625" style="320" customWidth="1"/>
    <col min="20" max="29" width="12.83203125" style="320" customWidth="1"/>
    <col min="30" max="16384" width="14.5" style="320"/>
  </cols>
  <sheetData>
    <row r="1" spans="1:29" ht="26" customHeight="1">
      <c r="A1" s="318"/>
      <c r="B1" s="625" t="s">
        <v>4904</v>
      </c>
      <c r="C1" s="372"/>
      <c r="D1" s="372"/>
      <c r="E1" s="372"/>
      <c r="F1" s="372"/>
      <c r="G1" s="319"/>
      <c r="H1" s="319"/>
      <c r="I1" s="318"/>
      <c r="J1" s="318"/>
      <c r="K1" s="318"/>
      <c r="L1" s="318"/>
      <c r="M1" s="318"/>
      <c r="N1" s="318"/>
      <c r="O1" s="318"/>
      <c r="P1" s="318"/>
      <c r="Q1" s="318"/>
      <c r="R1" s="318"/>
      <c r="S1" s="318"/>
      <c r="T1" s="318"/>
      <c r="U1" s="318"/>
      <c r="V1" s="318"/>
      <c r="W1" s="318"/>
      <c r="X1" s="318"/>
      <c r="Y1" s="318"/>
      <c r="Z1" s="318"/>
      <c r="AA1" s="318"/>
      <c r="AB1" s="318"/>
      <c r="AC1" s="318"/>
    </row>
    <row r="2" spans="1:29" ht="15.75" customHeight="1">
      <c r="A2" s="318"/>
      <c r="B2" s="318"/>
      <c r="C2" s="321"/>
      <c r="D2" s="322"/>
      <c r="E2" s="319"/>
      <c r="F2" s="318"/>
      <c r="G2" s="319"/>
      <c r="H2" s="319"/>
      <c r="I2" s="318"/>
      <c r="J2" s="318"/>
      <c r="K2" s="318"/>
      <c r="L2" s="318"/>
      <c r="M2" s="318"/>
      <c r="N2" s="318"/>
      <c r="O2" s="318"/>
      <c r="P2" s="318"/>
      <c r="Q2" s="318"/>
      <c r="R2" s="318"/>
      <c r="S2" s="318"/>
      <c r="T2" s="318"/>
      <c r="U2" s="318"/>
      <c r="V2" s="318"/>
      <c r="W2" s="318"/>
      <c r="X2" s="318"/>
      <c r="Y2" s="318"/>
      <c r="Z2" s="318"/>
      <c r="AA2" s="318"/>
      <c r="AB2" s="318"/>
      <c r="AC2" s="318"/>
    </row>
    <row r="3" spans="1:29" s="327" customFormat="1" ht="41" thickBot="1">
      <c r="A3" s="323"/>
      <c r="B3" s="324" t="s">
        <v>4412</v>
      </c>
      <c r="C3" s="325" t="s">
        <v>4413</v>
      </c>
      <c r="D3" s="324" t="s">
        <v>4804</v>
      </c>
      <c r="E3" s="395" t="s">
        <v>4805</v>
      </c>
      <c r="F3" s="324" t="s">
        <v>4806</v>
      </c>
      <c r="G3" s="324" t="s">
        <v>4807</v>
      </c>
      <c r="H3" s="326" t="s">
        <v>4654</v>
      </c>
      <c r="I3" s="323"/>
      <c r="J3" s="323"/>
      <c r="K3" s="323"/>
      <c r="L3" s="323"/>
      <c r="M3" s="323"/>
      <c r="N3" s="323"/>
      <c r="O3" s="323"/>
      <c r="P3" s="323"/>
      <c r="Q3" s="323"/>
      <c r="R3" s="323"/>
      <c r="S3" s="323"/>
      <c r="T3" s="323"/>
      <c r="U3" s="323"/>
      <c r="V3" s="323"/>
      <c r="W3" s="323"/>
      <c r="X3" s="323"/>
      <c r="Y3" s="323"/>
      <c r="Z3" s="323"/>
      <c r="AA3" s="323"/>
      <c r="AB3" s="323"/>
    </row>
    <row r="4" spans="1:29" ht="21.75" customHeight="1" thickBot="1">
      <c r="A4" s="318"/>
      <c r="B4" s="721" t="s">
        <v>4808</v>
      </c>
      <c r="C4" s="721"/>
      <c r="D4" s="721"/>
      <c r="E4" s="721"/>
      <c r="F4" s="721"/>
      <c r="G4" s="721"/>
      <c r="H4" s="722"/>
      <c r="I4" s="318"/>
      <c r="J4" s="318"/>
      <c r="K4" s="318"/>
      <c r="L4" s="318"/>
      <c r="M4" s="318"/>
      <c r="N4" s="318"/>
      <c r="O4" s="318"/>
      <c r="P4" s="318"/>
      <c r="Q4" s="318"/>
      <c r="R4" s="318"/>
      <c r="S4" s="318"/>
      <c r="T4" s="318"/>
      <c r="U4" s="318"/>
      <c r="V4" s="318"/>
      <c r="W4" s="318"/>
      <c r="X4" s="318"/>
      <c r="Y4" s="318"/>
      <c r="Z4" s="318"/>
      <c r="AA4" s="318"/>
      <c r="AB4" s="318"/>
    </row>
    <row r="5" spans="1:29" ht="17.25" customHeight="1">
      <c r="A5" s="318"/>
      <c r="B5" s="426" t="s">
        <v>80</v>
      </c>
      <c r="C5" s="328" t="s">
        <v>4414</v>
      </c>
      <c r="D5" s="329">
        <v>50</v>
      </c>
      <c r="E5" s="723" t="s">
        <v>4415</v>
      </c>
      <c r="F5" s="329" t="s">
        <v>4416</v>
      </c>
      <c r="G5" s="329" t="s">
        <v>4416</v>
      </c>
      <c r="H5" s="329" t="s">
        <v>4416</v>
      </c>
      <c r="I5" s="318"/>
      <c r="J5" s="318"/>
      <c r="K5" s="318"/>
      <c r="L5" s="318"/>
      <c r="M5" s="318"/>
      <c r="N5" s="318"/>
      <c r="O5" s="318"/>
      <c r="P5" s="318"/>
      <c r="Q5" s="318"/>
      <c r="R5" s="318"/>
      <c r="S5" s="318"/>
      <c r="T5" s="318"/>
      <c r="U5" s="318"/>
      <c r="V5" s="318"/>
      <c r="W5" s="318"/>
      <c r="X5" s="318"/>
      <c r="Y5" s="318"/>
      <c r="Z5" s="318"/>
      <c r="AA5" s="318"/>
      <c r="AB5" s="318"/>
    </row>
    <row r="6" spans="1:29" ht="68">
      <c r="A6" s="318"/>
      <c r="B6" s="330" t="s">
        <v>60</v>
      </c>
      <c r="C6" s="328" t="s">
        <v>4417</v>
      </c>
      <c r="D6" s="329">
        <v>48</v>
      </c>
      <c r="E6" s="718"/>
      <c r="F6" s="329" t="s">
        <v>4416</v>
      </c>
      <c r="G6" s="329" t="s">
        <v>4416</v>
      </c>
      <c r="H6" s="329" t="s">
        <v>4416</v>
      </c>
      <c r="I6" s="318"/>
      <c r="J6" s="318"/>
      <c r="K6" s="318"/>
      <c r="L6" s="318"/>
      <c r="M6" s="318"/>
      <c r="N6" s="318"/>
      <c r="O6" s="318"/>
      <c r="P6" s="318"/>
      <c r="Q6" s="318"/>
      <c r="R6" s="318"/>
      <c r="S6" s="318"/>
      <c r="T6" s="318"/>
      <c r="U6" s="318"/>
      <c r="V6" s="318"/>
      <c r="W6" s="318"/>
      <c r="X6" s="318"/>
      <c r="Y6" s="318"/>
      <c r="Z6" s="318"/>
      <c r="AA6" s="318"/>
      <c r="AB6" s="318"/>
    </row>
    <row r="7" spans="1:29" ht="17.25" customHeight="1">
      <c r="A7" s="318"/>
      <c r="B7" s="330" t="s">
        <v>78</v>
      </c>
      <c r="C7" s="331" t="s">
        <v>4849</v>
      </c>
      <c r="D7" s="397">
        <v>50</v>
      </c>
      <c r="E7" s="718"/>
      <c r="F7" s="329" t="s">
        <v>4416</v>
      </c>
      <c r="G7" s="329" t="s">
        <v>4416</v>
      </c>
      <c r="H7" s="329" t="s">
        <v>4416</v>
      </c>
      <c r="I7" s="318"/>
      <c r="J7" s="318"/>
      <c r="K7" s="318"/>
      <c r="L7" s="318"/>
      <c r="M7" s="318"/>
      <c r="N7" s="318"/>
      <c r="O7" s="318"/>
      <c r="P7" s="318"/>
      <c r="Q7" s="318"/>
      <c r="R7" s="318"/>
      <c r="S7" s="318"/>
      <c r="T7" s="318"/>
      <c r="U7" s="318"/>
      <c r="V7" s="318"/>
      <c r="W7" s="318"/>
      <c r="X7" s="318"/>
      <c r="Y7" s="318"/>
      <c r="Z7" s="318"/>
      <c r="AA7" s="318"/>
      <c r="AB7" s="318"/>
    </row>
    <row r="8" spans="1:29" ht="17.25" customHeight="1">
      <c r="A8" s="318"/>
      <c r="B8" s="330" t="s">
        <v>73</v>
      </c>
      <c r="C8" s="328" t="s">
        <v>4418</v>
      </c>
      <c r="D8" s="329">
        <v>34</v>
      </c>
      <c r="E8" s="718"/>
      <c r="F8" s="329" t="s">
        <v>4416</v>
      </c>
      <c r="G8" s="329" t="s">
        <v>4416</v>
      </c>
      <c r="H8" s="329" t="s">
        <v>4416</v>
      </c>
      <c r="I8" s="318"/>
      <c r="J8" s="318"/>
      <c r="K8" s="318"/>
      <c r="L8" s="318"/>
      <c r="M8" s="318"/>
      <c r="N8" s="318"/>
      <c r="O8" s="318"/>
      <c r="P8" s="318"/>
      <c r="Q8" s="318"/>
      <c r="R8" s="318"/>
      <c r="S8" s="318"/>
      <c r="T8" s="318"/>
      <c r="U8" s="318"/>
      <c r="V8" s="318"/>
      <c r="W8" s="318"/>
      <c r="X8" s="318"/>
      <c r="Y8" s="318"/>
      <c r="Z8" s="318"/>
      <c r="AA8" s="318"/>
      <c r="AB8" s="318"/>
    </row>
    <row r="9" spans="1:29" ht="17.25" customHeight="1">
      <c r="A9" s="318"/>
      <c r="B9" s="330" t="s">
        <v>73</v>
      </c>
      <c r="C9" s="328" t="s">
        <v>4419</v>
      </c>
      <c r="D9" s="329">
        <v>26</v>
      </c>
      <c r="E9" s="718"/>
      <c r="F9" s="329" t="s">
        <v>4416</v>
      </c>
      <c r="G9" s="329" t="s">
        <v>4416</v>
      </c>
      <c r="H9" s="329" t="s">
        <v>4416</v>
      </c>
      <c r="I9" s="318"/>
      <c r="J9" s="318"/>
      <c r="K9" s="318"/>
      <c r="L9" s="318"/>
      <c r="M9" s="318"/>
      <c r="N9" s="318"/>
      <c r="O9" s="318"/>
      <c r="P9" s="318"/>
      <c r="Q9" s="318"/>
      <c r="R9" s="318"/>
      <c r="S9" s="318"/>
      <c r="T9" s="318"/>
      <c r="U9" s="318"/>
      <c r="V9" s="318"/>
      <c r="W9" s="318"/>
      <c r="X9" s="318"/>
      <c r="Y9" s="318"/>
      <c r="Z9" s="318"/>
      <c r="AA9" s="318"/>
      <c r="AB9" s="318"/>
    </row>
    <row r="10" spans="1:29" ht="17.25" customHeight="1">
      <c r="A10" s="318"/>
      <c r="B10" s="330" t="s">
        <v>13</v>
      </c>
      <c r="C10" s="328" t="s">
        <v>4420</v>
      </c>
      <c r="D10" s="329">
        <v>50</v>
      </c>
      <c r="E10" s="718"/>
      <c r="F10" s="329" t="s">
        <v>4416</v>
      </c>
      <c r="G10" s="329" t="s">
        <v>4416</v>
      </c>
      <c r="H10" s="329" t="s">
        <v>4416</v>
      </c>
      <c r="I10" s="318"/>
      <c r="J10" s="318"/>
      <c r="K10" s="318"/>
      <c r="L10" s="318"/>
      <c r="M10" s="318"/>
      <c r="N10" s="318"/>
      <c r="O10" s="318"/>
      <c r="P10" s="318"/>
      <c r="Q10" s="318"/>
      <c r="R10" s="318"/>
      <c r="S10" s="318"/>
      <c r="T10" s="318"/>
      <c r="U10" s="318"/>
      <c r="V10" s="318"/>
      <c r="W10" s="318"/>
      <c r="X10" s="318"/>
      <c r="Y10" s="318"/>
      <c r="Z10" s="318"/>
      <c r="AA10" s="318"/>
      <c r="AB10" s="318"/>
    </row>
    <row r="11" spans="1:29" ht="17.25" customHeight="1">
      <c r="A11" s="318"/>
      <c r="B11" s="330" t="s">
        <v>87</v>
      </c>
      <c r="C11" s="328" t="s">
        <v>31</v>
      </c>
      <c r="D11" s="397">
        <v>49</v>
      </c>
      <c r="E11" s="718"/>
      <c r="F11" s="329" t="s">
        <v>4416</v>
      </c>
      <c r="G11" s="329" t="s">
        <v>4416</v>
      </c>
      <c r="H11" s="329" t="s">
        <v>4416</v>
      </c>
      <c r="I11" s="318"/>
      <c r="J11" s="318"/>
      <c r="K11" s="318"/>
      <c r="L11" s="318"/>
      <c r="M11" s="318"/>
      <c r="N11" s="318"/>
      <c r="O11" s="318"/>
      <c r="P11" s="318"/>
      <c r="Q11" s="318"/>
      <c r="R11" s="318"/>
      <c r="S11" s="318"/>
      <c r="T11" s="318"/>
      <c r="U11" s="318"/>
      <c r="V11" s="318"/>
      <c r="W11" s="318"/>
      <c r="X11" s="318"/>
      <c r="Y11" s="318"/>
      <c r="Z11" s="318"/>
      <c r="AA11" s="318"/>
      <c r="AB11" s="318"/>
    </row>
    <row r="12" spans="1:29" ht="17.25" customHeight="1" thickBot="1">
      <c r="A12" s="318"/>
      <c r="B12" s="332" t="s">
        <v>76</v>
      </c>
      <c r="C12" s="333" t="s">
        <v>4421</v>
      </c>
      <c r="D12" s="334">
        <v>41</v>
      </c>
      <c r="E12" s="719"/>
      <c r="F12" s="334" t="s">
        <v>4416</v>
      </c>
      <c r="G12" s="334" t="s">
        <v>4416</v>
      </c>
      <c r="H12" s="334" t="s">
        <v>4416</v>
      </c>
      <c r="I12" s="318"/>
      <c r="J12" s="318"/>
      <c r="K12" s="318"/>
      <c r="L12" s="318"/>
      <c r="M12" s="318"/>
      <c r="N12" s="318"/>
      <c r="O12" s="318"/>
      <c r="P12" s="318"/>
      <c r="Q12" s="318"/>
      <c r="R12" s="318"/>
      <c r="S12" s="318"/>
      <c r="T12" s="318"/>
      <c r="U12" s="318"/>
      <c r="V12" s="318"/>
      <c r="W12" s="318"/>
      <c r="X12" s="318"/>
      <c r="Y12" s="318"/>
      <c r="Z12" s="318"/>
      <c r="AA12" s="318"/>
      <c r="AB12" s="318"/>
    </row>
    <row r="13" spans="1:29" ht="21.75" customHeight="1" thickBot="1">
      <c r="A13" s="335"/>
      <c r="B13" s="724" t="s">
        <v>4809</v>
      </c>
      <c r="C13" s="724"/>
      <c r="D13" s="725"/>
      <c r="E13" s="724"/>
      <c r="F13" s="724"/>
      <c r="G13" s="724"/>
      <c r="H13" s="726"/>
      <c r="I13" s="335"/>
      <c r="J13" s="335"/>
      <c r="K13" s="335"/>
      <c r="L13" s="335"/>
      <c r="M13" s="335"/>
      <c r="N13" s="335"/>
      <c r="O13" s="335"/>
      <c r="P13" s="335"/>
      <c r="Q13" s="335"/>
      <c r="R13" s="335"/>
      <c r="S13" s="335"/>
      <c r="T13" s="335"/>
      <c r="U13" s="335"/>
      <c r="V13" s="335"/>
      <c r="W13" s="335"/>
      <c r="X13" s="335"/>
      <c r="Y13" s="335"/>
      <c r="Z13" s="335"/>
      <c r="AA13" s="335"/>
      <c r="AB13" s="335"/>
    </row>
    <row r="14" spans="1:29" ht="18" customHeight="1">
      <c r="A14" s="318"/>
      <c r="B14" s="336" t="s">
        <v>34</v>
      </c>
      <c r="C14" s="438" t="s">
        <v>4422</v>
      </c>
      <c r="D14" s="439">
        <v>50</v>
      </c>
      <c r="E14" s="727" t="s">
        <v>4829</v>
      </c>
      <c r="F14" s="329" t="s">
        <v>4416</v>
      </c>
      <c r="G14" s="329" t="s">
        <v>4416</v>
      </c>
      <c r="H14" s="338" t="s">
        <v>4416</v>
      </c>
      <c r="I14" s="318"/>
      <c r="J14" s="318"/>
      <c r="K14" s="318"/>
      <c r="L14" s="318"/>
      <c r="M14" s="318"/>
      <c r="N14" s="318"/>
      <c r="O14" s="318"/>
      <c r="P14" s="318"/>
      <c r="Q14" s="318"/>
      <c r="R14" s="318"/>
      <c r="S14" s="318"/>
      <c r="T14" s="318"/>
      <c r="U14" s="318"/>
      <c r="V14" s="318"/>
      <c r="W14" s="318"/>
      <c r="X14" s="318"/>
      <c r="Y14" s="318"/>
      <c r="Z14" s="318"/>
      <c r="AA14" s="318"/>
      <c r="AB14" s="318"/>
    </row>
    <row r="15" spans="1:29" ht="18" customHeight="1">
      <c r="A15" s="318"/>
      <c r="B15" s="339" t="s">
        <v>39</v>
      </c>
      <c r="C15" s="337" t="s">
        <v>4426</v>
      </c>
      <c r="D15" s="423">
        <v>33</v>
      </c>
      <c r="E15" s="728"/>
      <c r="F15" s="329" t="s">
        <v>4416</v>
      </c>
      <c r="G15" s="329" t="s">
        <v>4416</v>
      </c>
      <c r="H15" s="340" t="s">
        <v>4416</v>
      </c>
      <c r="I15" s="318"/>
      <c r="J15" s="318"/>
      <c r="K15" s="318"/>
      <c r="L15" s="318"/>
      <c r="M15" s="318"/>
      <c r="N15" s="318"/>
      <c r="O15" s="318"/>
      <c r="P15" s="318"/>
      <c r="Q15" s="318"/>
      <c r="R15" s="318"/>
      <c r="S15" s="318"/>
      <c r="T15" s="318"/>
      <c r="U15" s="318"/>
      <c r="V15" s="318"/>
      <c r="W15" s="318"/>
      <c r="X15" s="318"/>
      <c r="Y15" s="318"/>
      <c r="Z15" s="318"/>
      <c r="AA15" s="318"/>
      <c r="AB15" s="318"/>
    </row>
    <row r="16" spans="1:29" ht="18" customHeight="1">
      <c r="A16" s="318"/>
      <c r="B16" s="339" t="s">
        <v>42</v>
      </c>
      <c r="C16" s="398" t="s">
        <v>4830</v>
      </c>
      <c r="D16" s="424">
        <v>42</v>
      </c>
      <c r="E16" s="728"/>
      <c r="F16" s="329" t="s">
        <v>4416</v>
      </c>
      <c r="G16" s="329" t="s">
        <v>4416</v>
      </c>
      <c r="H16" s="340" t="s">
        <v>4416</v>
      </c>
      <c r="I16" s="318"/>
      <c r="J16" s="318"/>
      <c r="K16" s="318"/>
      <c r="L16" s="318"/>
      <c r="M16" s="318"/>
      <c r="N16" s="318"/>
      <c r="O16" s="318"/>
      <c r="P16" s="318"/>
      <c r="Q16" s="318"/>
      <c r="R16" s="318"/>
      <c r="S16" s="318"/>
      <c r="T16" s="318"/>
      <c r="U16" s="318"/>
      <c r="V16" s="318"/>
      <c r="W16" s="318"/>
      <c r="X16" s="318"/>
      <c r="Y16" s="318"/>
      <c r="Z16" s="318"/>
      <c r="AA16" s="318"/>
      <c r="AB16" s="318"/>
    </row>
    <row r="17" spans="1:28" ht="18" customHeight="1">
      <c r="A17" s="318"/>
      <c r="B17" s="339" t="s">
        <v>45</v>
      </c>
      <c r="C17" s="398" t="s">
        <v>4431</v>
      </c>
      <c r="D17" s="424">
        <v>30</v>
      </c>
      <c r="E17" s="728"/>
      <c r="F17" s="329" t="s">
        <v>4416</v>
      </c>
      <c r="G17" s="329" t="s">
        <v>4416</v>
      </c>
      <c r="H17" s="341"/>
      <c r="I17" s="318"/>
      <c r="J17" s="318"/>
      <c r="K17" s="318"/>
      <c r="L17" s="318"/>
      <c r="M17" s="318"/>
      <c r="N17" s="318"/>
      <c r="O17" s="318"/>
      <c r="P17" s="318"/>
      <c r="Q17" s="318"/>
      <c r="R17" s="318"/>
      <c r="S17" s="318"/>
      <c r="T17" s="318"/>
      <c r="U17" s="318"/>
      <c r="V17" s="318"/>
      <c r="W17" s="318"/>
      <c r="X17" s="318"/>
      <c r="Y17" s="318"/>
      <c r="Z17" s="318"/>
      <c r="AA17" s="318"/>
      <c r="AB17" s="318"/>
    </row>
    <row r="18" spans="1:28" ht="15.75" customHeight="1" thickBot="1">
      <c r="A18" s="318"/>
      <c r="B18" s="342" t="s">
        <v>56</v>
      </c>
      <c r="C18" s="343" t="s">
        <v>4436</v>
      </c>
      <c r="D18" s="425">
        <v>46</v>
      </c>
      <c r="E18" s="729"/>
      <c r="F18" s="334" t="s">
        <v>4416</v>
      </c>
      <c r="G18" s="334" t="s">
        <v>4416</v>
      </c>
      <c r="H18" s="344"/>
      <c r="I18" s="318"/>
      <c r="J18" s="318"/>
      <c r="K18" s="318"/>
      <c r="L18" s="318"/>
      <c r="M18" s="318"/>
      <c r="N18" s="318"/>
      <c r="O18" s="318"/>
      <c r="P18" s="318"/>
      <c r="Q18" s="318"/>
      <c r="R18" s="318"/>
      <c r="S18" s="318"/>
      <c r="T18" s="318"/>
      <c r="U18" s="318"/>
      <c r="V18" s="318"/>
      <c r="W18" s="318"/>
      <c r="X18" s="318"/>
      <c r="Y18" s="318"/>
      <c r="Z18" s="318"/>
      <c r="AA18" s="318"/>
      <c r="AB18" s="318"/>
    </row>
    <row r="19" spans="1:28" ht="21" customHeight="1" thickBot="1">
      <c r="A19" s="318"/>
      <c r="B19" s="730" t="s">
        <v>4810</v>
      </c>
      <c r="C19" s="730"/>
      <c r="D19" s="730"/>
      <c r="E19" s="730"/>
      <c r="F19" s="730"/>
      <c r="G19" s="730"/>
      <c r="H19" s="731"/>
      <c r="I19" s="318"/>
      <c r="J19" s="318"/>
      <c r="K19" s="318"/>
      <c r="L19" s="318"/>
      <c r="M19" s="318"/>
      <c r="N19" s="318"/>
      <c r="O19" s="318"/>
      <c r="P19" s="318"/>
      <c r="Q19" s="318"/>
      <c r="R19" s="318"/>
      <c r="S19" s="318"/>
      <c r="T19" s="318"/>
      <c r="U19" s="318"/>
      <c r="V19" s="318"/>
      <c r="W19" s="318"/>
      <c r="X19" s="318"/>
      <c r="Y19" s="318"/>
      <c r="Z19" s="318"/>
      <c r="AA19" s="318"/>
      <c r="AB19" s="318"/>
    </row>
    <row r="20" spans="1:28" ht="15.75" customHeight="1">
      <c r="A20" s="318"/>
      <c r="B20" s="336" t="s">
        <v>61</v>
      </c>
      <c r="C20" s="337" t="s">
        <v>62</v>
      </c>
      <c r="D20" s="329">
        <v>8</v>
      </c>
      <c r="E20" s="723" t="s">
        <v>4440</v>
      </c>
      <c r="F20" s="329" t="s">
        <v>4416</v>
      </c>
      <c r="G20" s="329" t="s">
        <v>4416</v>
      </c>
      <c r="H20" s="345"/>
      <c r="I20" s="318"/>
      <c r="J20" s="318"/>
      <c r="K20" s="318"/>
      <c r="L20" s="318"/>
      <c r="M20" s="318"/>
      <c r="N20" s="318"/>
      <c r="O20" s="318"/>
      <c r="P20" s="318"/>
      <c r="Q20" s="318"/>
      <c r="R20" s="318"/>
      <c r="S20" s="318"/>
      <c r="T20" s="318"/>
      <c r="U20" s="318"/>
      <c r="V20" s="318"/>
      <c r="W20" s="318"/>
      <c r="X20" s="318"/>
      <c r="Y20" s="318"/>
      <c r="Z20" s="318"/>
      <c r="AA20" s="318"/>
      <c r="AB20" s="318"/>
    </row>
    <row r="21" spans="1:28" ht="15.75" customHeight="1" thickBot="1">
      <c r="A21" s="318"/>
      <c r="B21" s="422" t="s">
        <v>67</v>
      </c>
      <c r="C21" s="343" t="s">
        <v>68</v>
      </c>
      <c r="D21" s="334">
        <v>8</v>
      </c>
      <c r="E21" s="719"/>
      <c r="F21" s="334" t="s">
        <v>4416</v>
      </c>
      <c r="G21" s="334" t="s">
        <v>4416</v>
      </c>
      <c r="H21" s="344"/>
      <c r="I21" s="318"/>
      <c r="J21" s="318"/>
      <c r="K21" s="318"/>
      <c r="L21" s="318"/>
      <c r="M21" s="318"/>
      <c r="N21" s="318"/>
      <c r="O21" s="318"/>
      <c r="P21" s="318"/>
      <c r="Q21" s="318"/>
      <c r="R21" s="318"/>
      <c r="S21" s="318"/>
      <c r="T21" s="318"/>
      <c r="U21" s="318"/>
      <c r="V21" s="318"/>
      <c r="W21" s="318"/>
      <c r="X21" s="318"/>
      <c r="Y21" s="318"/>
      <c r="Z21" s="318"/>
      <c r="AA21" s="318"/>
      <c r="AB21" s="318"/>
    </row>
    <row r="22" spans="1:28" ht="21" customHeight="1" thickBot="1">
      <c r="A22" s="346"/>
      <c r="B22" s="732" t="s">
        <v>4915</v>
      </c>
      <c r="C22" s="707"/>
      <c r="D22" s="707"/>
      <c r="E22" s="707"/>
      <c r="F22" s="707"/>
      <c r="G22" s="707"/>
      <c r="H22" s="708"/>
      <c r="I22" s="346"/>
      <c r="J22" s="346"/>
      <c r="K22" s="346"/>
      <c r="L22" s="346"/>
      <c r="M22" s="346"/>
      <c r="N22" s="346"/>
      <c r="O22" s="346"/>
      <c r="P22" s="346"/>
      <c r="Q22" s="346"/>
      <c r="R22" s="346"/>
      <c r="S22" s="346"/>
      <c r="T22" s="346"/>
      <c r="U22" s="346"/>
      <c r="V22" s="346"/>
      <c r="W22" s="346"/>
      <c r="X22" s="346"/>
      <c r="Y22" s="346"/>
      <c r="Z22" s="346"/>
      <c r="AA22" s="346"/>
      <c r="AB22" s="346"/>
    </row>
    <row r="23" spans="1:28" ht="15.75" customHeight="1">
      <c r="A23" s="318"/>
      <c r="B23" s="336" t="s">
        <v>108</v>
      </c>
      <c r="C23" s="337" t="s">
        <v>4469</v>
      </c>
      <c r="D23" s="723" t="s">
        <v>4470</v>
      </c>
      <c r="E23" s="723" t="s">
        <v>4473</v>
      </c>
      <c r="F23" s="329" t="s">
        <v>4416</v>
      </c>
      <c r="G23" s="329" t="s">
        <v>4416</v>
      </c>
      <c r="H23" s="329" t="s">
        <v>4416</v>
      </c>
      <c r="I23" s="318"/>
      <c r="J23" s="318"/>
      <c r="K23" s="318"/>
      <c r="L23" s="318"/>
      <c r="M23" s="318"/>
      <c r="N23" s="318"/>
      <c r="O23" s="318"/>
      <c r="P23" s="318"/>
      <c r="Q23" s="318"/>
      <c r="R23" s="318"/>
      <c r="S23" s="318"/>
      <c r="T23" s="318"/>
      <c r="U23" s="318"/>
      <c r="V23" s="318"/>
      <c r="W23" s="318"/>
      <c r="X23" s="318"/>
      <c r="Y23" s="318"/>
      <c r="Z23" s="318"/>
      <c r="AA23" s="318"/>
      <c r="AB23" s="318"/>
    </row>
    <row r="24" spans="1:28" ht="15.75" customHeight="1">
      <c r="A24" s="318"/>
      <c r="B24" s="339" t="s">
        <v>177</v>
      </c>
      <c r="C24" s="337" t="s">
        <v>4478</v>
      </c>
      <c r="D24" s="718"/>
      <c r="E24" s="718"/>
      <c r="F24" s="329" t="s">
        <v>4416</v>
      </c>
      <c r="G24" s="329" t="s">
        <v>4416</v>
      </c>
      <c r="H24" s="329" t="s">
        <v>4416</v>
      </c>
      <c r="I24" s="318"/>
      <c r="J24" s="318"/>
      <c r="K24" s="318"/>
      <c r="L24" s="318"/>
      <c r="M24" s="318"/>
      <c r="N24" s="318"/>
      <c r="O24" s="318"/>
      <c r="P24" s="318"/>
      <c r="Q24" s="318"/>
      <c r="R24" s="318"/>
      <c r="S24" s="318"/>
      <c r="T24" s="318"/>
      <c r="U24" s="318"/>
      <c r="V24" s="318"/>
      <c r="W24" s="318"/>
      <c r="X24" s="318"/>
      <c r="Y24" s="318"/>
      <c r="Z24" s="318"/>
      <c r="AA24" s="318"/>
      <c r="AB24" s="318"/>
    </row>
    <row r="25" spans="1:28" ht="15.75" customHeight="1">
      <c r="A25" s="318"/>
      <c r="B25" s="339" t="s">
        <v>225</v>
      </c>
      <c r="C25" s="337" t="s">
        <v>4485</v>
      </c>
      <c r="D25" s="718"/>
      <c r="E25" s="718"/>
      <c r="F25" s="329" t="s">
        <v>4416</v>
      </c>
      <c r="G25" s="329" t="s">
        <v>4416</v>
      </c>
      <c r="H25" s="329" t="s">
        <v>4416</v>
      </c>
      <c r="I25" s="318"/>
      <c r="J25" s="318"/>
      <c r="K25" s="318"/>
      <c r="L25" s="318"/>
      <c r="M25" s="318"/>
      <c r="N25" s="318"/>
      <c r="O25" s="318"/>
      <c r="P25" s="318"/>
      <c r="Q25" s="318"/>
      <c r="R25" s="318"/>
      <c r="S25" s="318"/>
      <c r="T25" s="318"/>
      <c r="U25" s="318"/>
      <c r="V25" s="318"/>
      <c r="W25" s="318"/>
      <c r="X25" s="318"/>
      <c r="Y25" s="318"/>
      <c r="Z25" s="318"/>
      <c r="AA25" s="318"/>
      <c r="AB25" s="318"/>
    </row>
    <row r="26" spans="1:28" ht="15.75" customHeight="1">
      <c r="A26" s="318"/>
      <c r="B26" s="339" t="s">
        <v>205</v>
      </c>
      <c r="C26" s="337" t="s">
        <v>4493</v>
      </c>
      <c r="D26" s="718"/>
      <c r="E26" s="718"/>
      <c r="F26" s="329" t="s">
        <v>4416</v>
      </c>
      <c r="G26" s="329" t="s">
        <v>4416</v>
      </c>
      <c r="H26" s="329" t="s">
        <v>4416</v>
      </c>
      <c r="I26" s="318"/>
      <c r="J26" s="318"/>
      <c r="K26" s="318"/>
      <c r="L26" s="318"/>
      <c r="M26" s="318"/>
      <c r="N26" s="318"/>
      <c r="O26" s="318"/>
      <c r="P26" s="318"/>
      <c r="Q26" s="318"/>
      <c r="R26" s="318"/>
      <c r="S26" s="318"/>
      <c r="T26" s="318"/>
      <c r="U26" s="318"/>
      <c r="V26" s="318"/>
      <c r="W26" s="318"/>
      <c r="X26" s="318"/>
      <c r="Y26" s="318"/>
      <c r="Z26" s="318"/>
      <c r="AA26" s="318"/>
      <c r="AB26" s="318"/>
    </row>
    <row r="27" spans="1:28" ht="15.75" customHeight="1">
      <c r="A27" s="318"/>
      <c r="B27" s="339" t="s">
        <v>66</v>
      </c>
      <c r="C27" s="343" t="s">
        <v>4500</v>
      </c>
      <c r="D27" s="718"/>
      <c r="E27" s="718"/>
      <c r="F27" s="329" t="s">
        <v>4416</v>
      </c>
      <c r="G27" s="329" t="s">
        <v>4416</v>
      </c>
      <c r="H27" s="329" t="s">
        <v>4416</v>
      </c>
      <c r="I27" s="318"/>
      <c r="J27" s="318"/>
      <c r="K27" s="318"/>
      <c r="L27" s="318"/>
      <c r="M27" s="318"/>
      <c r="N27" s="318"/>
      <c r="O27" s="318"/>
      <c r="P27" s="318"/>
      <c r="Q27" s="318"/>
      <c r="R27" s="318"/>
      <c r="S27" s="318"/>
      <c r="T27" s="318"/>
      <c r="U27" s="318"/>
      <c r="V27" s="318"/>
      <c r="W27" s="318"/>
      <c r="X27" s="318"/>
      <c r="Y27" s="318"/>
      <c r="Z27" s="318"/>
      <c r="AA27" s="318"/>
      <c r="AB27" s="318"/>
    </row>
    <row r="28" spans="1:28" ht="15.75" customHeight="1">
      <c r="A28" s="318"/>
      <c r="B28" s="518" t="s">
        <v>4811</v>
      </c>
      <c r="C28" s="519" t="s">
        <v>4812</v>
      </c>
      <c r="D28" s="718"/>
      <c r="E28" s="718"/>
      <c r="F28" s="329" t="s">
        <v>4416</v>
      </c>
      <c r="G28" s="329" t="s">
        <v>4416</v>
      </c>
      <c r="H28" s="334"/>
      <c r="I28" s="318"/>
      <c r="J28" s="318"/>
      <c r="K28" s="318"/>
      <c r="L28" s="318"/>
      <c r="M28" s="318"/>
      <c r="N28" s="318"/>
      <c r="O28" s="318"/>
      <c r="P28" s="318"/>
      <c r="Q28" s="318"/>
      <c r="R28" s="318"/>
      <c r="S28" s="318"/>
      <c r="T28" s="318"/>
      <c r="U28" s="318"/>
      <c r="V28" s="318"/>
      <c r="W28" s="318"/>
      <c r="X28" s="318"/>
      <c r="Y28" s="318"/>
      <c r="Z28" s="318"/>
      <c r="AA28" s="318"/>
      <c r="AB28" s="318"/>
    </row>
    <row r="29" spans="1:28" ht="35" thickBot="1">
      <c r="A29" s="318"/>
      <c r="B29" s="518" t="s">
        <v>354</v>
      </c>
      <c r="C29" s="519" t="s">
        <v>4504</v>
      </c>
      <c r="D29" s="719"/>
      <c r="E29" s="719"/>
      <c r="F29" s="334" t="s">
        <v>4416</v>
      </c>
      <c r="G29" s="334" t="s">
        <v>4416</v>
      </c>
      <c r="H29" s="344"/>
      <c r="I29" s="318"/>
      <c r="J29" s="318"/>
      <c r="K29" s="318"/>
      <c r="L29" s="318"/>
      <c r="M29" s="318"/>
      <c r="N29" s="318"/>
      <c r="O29" s="318"/>
      <c r="P29" s="318"/>
      <c r="Q29" s="318"/>
      <c r="R29" s="318"/>
      <c r="S29" s="318"/>
      <c r="T29" s="318"/>
      <c r="U29" s="318"/>
      <c r="V29" s="318"/>
      <c r="W29" s="318"/>
      <c r="X29" s="318"/>
      <c r="Y29" s="318"/>
      <c r="Z29" s="318"/>
      <c r="AA29" s="318"/>
      <c r="AB29" s="318"/>
    </row>
    <row r="30" spans="1:28" ht="22.5" customHeight="1" thickBot="1">
      <c r="A30" s="318"/>
      <c r="B30" s="707" t="s">
        <v>4516</v>
      </c>
      <c r="C30" s="720"/>
      <c r="D30" s="707"/>
      <c r="E30" s="707"/>
      <c r="F30" s="707"/>
      <c r="G30" s="707"/>
      <c r="H30" s="708"/>
      <c r="I30" s="318"/>
      <c r="J30" s="318"/>
      <c r="K30" s="318"/>
      <c r="L30" s="318"/>
      <c r="M30" s="318"/>
      <c r="N30" s="318"/>
      <c r="O30" s="318"/>
      <c r="P30" s="318"/>
      <c r="Q30" s="318"/>
      <c r="R30" s="318"/>
      <c r="S30" s="318"/>
      <c r="T30" s="318"/>
      <c r="U30" s="318"/>
      <c r="V30" s="318"/>
      <c r="W30" s="318"/>
      <c r="X30" s="318"/>
      <c r="Y30" s="318"/>
      <c r="Z30" s="318"/>
      <c r="AA30" s="318"/>
      <c r="AB30" s="318"/>
    </row>
    <row r="31" spans="1:28" ht="15.75" customHeight="1">
      <c r="A31" s="318"/>
      <c r="B31" s="336" t="s">
        <v>387</v>
      </c>
      <c r="C31" s="337" t="s">
        <v>4528</v>
      </c>
      <c r="D31" s="329">
        <v>90</v>
      </c>
      <c r="E31" s="715" t="s">
        <v>4529</v>
      </c>
      <c r="F31" s="329" t="s">
        <v>4416</v>
      </c>
      <c r="G31" s="329" t="s">
        <v>4416</v>
      </c>
      <c r="H31" s="345"/>
      <c r="I31" s="318"/>
      <c r="J31" s="318"/>
      <c r="K31" s="318"/>
      <c r="L31" s="318"/>
      <c r="M31" s="318"/>
      <c r="N31" s="318"/>
      <c r="O31" s="318"/>
      <c r="P31" s="318"/>
      <c r="Q31" s="318"/>
      <c r="R31" s="318"/>
      <c r="S31" s="318"/>
      <c r="T31" s="318"/>
      <c r="U31" s="318"/>
      <c r="V31" s="318"/>
      <c r="W31" s="318"/>
      <c r="X31" s="318"/>
      <c r="Y31" s="318"/>
      <c r="Z31" s="318"/>
      <c r="AA31" s="318"/>
      <c r="AB31" s="318"/>
    </row>
    <row r="32" spans="1:28" ht="15.75" customHeight="1">
      <c r="A32" s="318"/>
      <c r="B32" s="339" t="s">
        <v>4539</v>
      </c>
      <c r="C32" s="337" t="s">
        <v>4540</v>
      </c>
      <c r="D32" s="329">
        <v>83</v>
      </c>
      <c r="E32" s="709"/>
      <c r="F32" s="329" t="s">
        <v>4416</v>
      </c>
      <c r="G32" s="329" t="s">
        <v>4416</v>
      </c>
      <c r="H32" s="341"/>
      <c r="I32" s="318"/>
      <c r="J32" s="318"/>
      <c r="K32" s="318"/>
      <c r="L32" s="318"/>
      <c r="M32" s="318"/>
      <c r="N32" s="318"/>
      <c r="O32" s="318"/>
      <c r="P32" s="318"/>
      <c r="Q32" s="318"/>
      <c r="R32" s="318"/>
      <c r="S32" s="318"/>
      <c r="T32" s="318"/>
      <c r="U32" s="318"/>
      <c r="V32" s="318"/>
      <c r="W32" s="318"/>
      <c r="X32" s="318"/>
      <c r="Y32" s="318"/>
      <c r="Z32" s="318"/>
      <c r="AA32" s="318"/>
      <c r="AB32" s="318"/>
    </row>
    <row r="33" spans="1:28" ht="15.75" customHeight="1">
      <c r="A33" s="318"/>
      <c r="B33" s="339" t="s">
        <v>4542</v>
      </c>
      <c r="C33" s="337" t="s">
        <v>4544</v>
      </c>
      <c r="D33" s="329">
        <v>97</v>
      </c>
      <c r="E33" s="709"/>
      <c r="F33" s="329" t="s">
        <v>4416</v>
      </c>
      <c r="G33" s="329" t="s">
        <v>4416</v>
      </c>
      <c r="H33" s="341"/>
      <c r="I33" s="318"/>
      <c r="J33" s="318"/>
      <c r="K33" s="318"/>
      <c r="L33" s="318"/>
      <c r="M33" s="318"/>
      <c r="N33" s="318"/>
      <c r="O33" s="318"/>
      <c r="P33" s="318"/>
      <c r="Q33" s="318"/>
      <c r="R33" s="318"/>
      <c r="S33" s="318"/>
      <c r="T33" s="318"/>
      <c r="U33" s="318"/>
      <c r="V33" s="318"/>
      <c r="W33" s="318"/>
      <c r="X33" s="318"/>
      <c r="Y33" s="318"/>
      <c r="Z33" s="318"/>
      <c r="AA33" s="318"/>
      <c r="AB33" s="318"/>
    </row>
    <row r="34" spans="1:28" ht="15.75" customHeight="1">
      <c r="A34" s="318"/>
      <c r="B34" s="339" t="s">
        <v>141</v>
      </c>
      <c r="C34" s="337" t="s">
        <v>62</v>
      </c>
      <c r="D34" s="329">
        <v>86</v>
      </c>
      <c r="E34" s="709"/>
      <c r="F34" s="329" t="s">
        <v>4416</v>
      </c>
      <c r="G34" s="329" t="s">
        <v>4416</v>
      </c>
      <c r="H34" s="341"/>
      <c r="I34" s="318"/>
      <c r="J34" s="318"/>
      <c r="K34" s="318"/>
      <c r="L34" s="318"/>
      <c r="M34" s="318"/>
      <c r="N34" s="318"/>
      <c r="O34" s="318"/>
      <c r="P34" s="318"/>
      <c r="Q34" s="318"/>
      <c r="R34" s="318"/>
      <c r="S34" s="318"/>
      <c r="T34" s="318"/>
      <c r="U34" s="318"/>
      <c r="V34" s="318"/>
      <c r="W34" s="318"/>
      <c r="X34" s="318"/>
      <c r="Y34" s="318"/>
      <c r="Z34" s="318"/>
      <c r="AA34" s="318"/>
      <c r="AB34" s="318"/>
    </row>
    <row r="35" spans="1:28" ht="15.75" customHeight="1">
      <c r="A35" s="318"/>
      <c r="B35" s="339" t="s">
        <v>88</v>
      </c>
      <c r="C35" s="337" t="s">
        <v>4557</v>
      </c>
      <c r="D35" s="329">
        <v>95</v>
      </c>
      <c r="E35" s="709"/>
      <c r="F35" s="329" t="s">
        <v>4416</v>
      </c>
      <c r="G35" s="329" t="s">
        <v>4416</v>
      </c>
      <c r="H35" s="341"/>
      <c r="I35" s="318"/>
      <c r="J35" s="318"/>
      <c r="K35" s="318"/>
      <c r="L35" s="318"/>
      <c r="M35" s="318"/>
      <c r="N35" s="318"/>
      <c r="O35" s="318"/>
      <c r="P35" s="318"/>
      <c r="Q35" s="318"/>
      <c r="R35" s="318"/>
      <c r="S35" s="318"/>
      <c r="T35" s="318"/>
      <c r="U35" s="318"/>
      <c r="V35" s="318"/>
      <c r="W35" s="318"/>
      <c r="X35" s="318"/>
      <c r="Y35" s="318"/>
      <c r="Z35" s="318"/>
      <c r="AA35" s="318"/>
      <c r="AB35" s="318"/>
    </row>
    <row r="36" spans="1:28" ht="15.75" customHeight="1">
      <c r="A36" s="318"/>
      <c r="B36" s="339" t="s">
        <v>127</v>
      </c>
      <c r="C36" s="337" t="s">
        <v>4565</v>
      </c>
      <c r="D36" s="329">
        <v>99</v>
      </c>
      <c r="E36" s="709"/>
      <c r="F36" s="329" t="s">
        <v>4416</v>
      </c>
      <c r="G36" s="329" t="s">
        <v>4416</v>
      </c>
      <c r="H36" s="341"/>
      <c r="I36" s="318"/>
      <c r="J36" s="318"/>
      <c r="K36" s="318"/>
      <c r="L36" s="318"/>
      <c r="M36" s="318"/>
      <c r="N36" s="318"/>
      <c r="O36" s="318"/>
      <c r="P36" s="318"/>
      <c r="Q36" s="318"/>
      <c r="R36" s="318"/>
      <c r="S36" s="318"/>
      <c r="T36" s="318"/>
      <c r="U36" s="318"/>
      <c r="V36" s="318"/>
      <c r="W36" s="318"/>
      <c r="X36" s="318"/>
      <c r="Y36" s="318"/>
      <c r="Z36" s="318"/>
      <c r="AA36" s="318"/>
      <c r="AB36" s="318"/>
    </row>
    <row r="37" spans="1:28" ht="15.75" customHeight="1">
      <c r="A37" s="318"/>
      <c r="B37" s="339" t="s">
        <v>250</v>
      </c>
      <c r="C37" s="337" t="s">
        <v>4572</v>
      </c>
      <c r="D37" s="329">
        <v>90</v>
      </c>
      <c r="E37" s="709"/>
      <c r="F37" s="329" t="s">
        <v>4416</v>
      </c>
      <c r="G37" s="329" t="s">
        <v>4416</v>
      </c>
      <c r="H37" s="341"/>
      <c r="I37" s="318"/>
      <c r="J37" s="318"/>
      <c r="K37" s="318"/>
      <c r="L37" s="318"/>
      <c r="M37" s="318"/>
      <c r="N37" s="318"/>
      <c r="O37" s="318"/>
      <c r="P37" s="318"/>
      <c r="Q37" s="318"/>
      <c r="R37" s="318"/>
      <c r="S37" s="318"/>
      <c r="T37" s="318"/>
      <c r="U37" s="318"/>
      <c r="V37" s="318"/>
      <c r="W37" s="318"/>
      <c r="X37" s="318"/>
      <c r="Y37" s="318"/>
      <c r="Z37" s="318"/>
      <c r="AA37" s="318"/>
      <c r="AB37" s="318"/>
    </row>
    <row r="38" spans="1:28" ht="15.75" customHeight="1">
      <c r="A38" s="318"/>
      <c r="B38" s="339" t="s">
        <v>216</v>
      </c>
      <c r="C38" s="337" t="s">
        <v>4576</v>
      </c>
      <c r="D38" s="329">
        <v>79</v>
      </c>
      <c r="E38" s="709"/>
      <c r="F38" s="329" t="s">
        <v>4416</v>
      </c>
      <c r="G38" s="329" t="s">
        <v>4416</v>
      </c>
      <c r="H38" s="329" t="s">
        <v>4416</v>
      </c>
      <c r="I38" s="318"/>
      <c r="J38" s="318"/>
      <c r="K38" s="318"/>
      <c r="L38" s="318"/>
      <c r="M38" s="318"/>
      <c r="N38" s="318"/>
      <c r="O38" s="318"/>
      <c r="P38" s="318"/>
      <c r="Q38" s="318"/>
      <c r="R38" s="318"/>
      <c r="S38" s="318"/>
      <c r="T38" s="318"/>
      <c r="U38" s="318"/>
      <c r="V38" s="318"/>
      <c r="W38" s="318"/>
      <c r="X38" s="318"/>
      <c r="Y38" s="318"/>
      <c r="Z38" s="318"/>
      <c r="AA38" s="318"/>
      <c r="AB38" s="318"/>
    </row>
    <row r="39" spans="1:28" ht="15.75" customHeight="1">
      <c r="A39" s="318"/>
      <c r="B39" s="339" t="s">
        <v>319</v>
      </c>
      <c r="C39" s="337" t="s">
        <v>4578</v>
      </c>
      <c r="D39" s="329">
        <v>74</v>
      </c>
      <c r="E39" s="709"/>
      <c r="F39" s="329" t="s">
        <v>4416</v>
      </c>
      <c r="G39" s="329" t="s">
        <v>4416</v>
      </c>
      <c r="H39" s="341"/>
      <c r="I39" s="318"/>
      <c r="J39" s="318"/>
      <c r="K39" s="318"/>
      <c r="L39" s="318"/>
      <c r="M39" s="318"/>
      <c r="N39" s="318"/>
      <c r="O39" s="318"/>
      <c r="P39" s="318"/>
      <c r="Q39" s="318"/>
      <c r="R39" s="318"/>
      <c r="S39" s="318"/>
      <c r="T39" s="318"/>
      <c r="U39" s="318"/>
      <c r="V39" s="318"/>
      <c r="W39" s="318"/>
      <c r="X39" s="318"/>
      <c r="Y39" s="318"/>
      <c r="Z39" s="318"/>
      <c r="AA39" s="318"/>
      <c r="AB39" s="318"/>
    </row>
    <row r="40" spans="1:28" ht="15.75" customHeight="1">
      <c r="A40" s="318"/>
      <c r="B40" s="339" t="s">
        <v>295</v>
      </c>
      <c r="C40" s="337" t="s">
        <v>4582</v>
      </c>
      <c r="D40" s="329">
        <v>78</v>
      </c>
      <c r="E40" s="709"/>
      <c r="F40" s="329" t="s">
        <v>4416</v>
      </c>
      <c r="G40" s="329" t="s">
        <v>4416</v>
      </c>
      <c r="H40" s="341"/>
      <c r="I40" s="318"/>
      <c r="J40" s="318"/>
      <c r="K40" s="318"/>
      <c r="L40" s="318"/>
      <c r="M40" s="318"/>
      <c r="N40" s="318"/>
      <c r="O40" s="318"/>
      <c r="P40" s="318"/>
      <c r="Q40" s="318"/>
      <c r="R40" s="318"/>
      <c r="S40" s="318"/>
      <c r="T40" s="318"/>
      <c r="U40" s="318"/>
      <c r="V40" s="318"/>
      <c r="W40" s="318"/>
      <c r="X40" s="318"/>
      <c r="Y40" s="318"/>
      <c r="Z40" s="318"/>
      <c r="AA40" s="318"/>
      <c r="AB40" s="318"/>
    </row>
    <row r="41" spans="1:28" ht="15.75" customHeight="1">
      <c r="A41" s="318"/>
      <c r="B41" s="339" t="s">
        <v>328</v>
      </c>
      <c r="C41" s="337" t="s">
        <v>4585</v>
      </c>
      <c r="D41" s="329">
        <v>88</v>
      </c>
      <c r="E41" s="709"/>
      <c r="F41" s="329" t="s">
        <v>4416</v>
      </c>
      <c r="G41" s="329" t="s">
        <v>4416</v>
      </c>
      <c r="H41" s="341"/>
      <c r="I41" s="318"/>
      <c r="J41" s="318"/>
      <c r="K41" s="318"/>
      <c r="L41" s="318"/>
      <c r="M41" s="318"/>
      <c r="N41" s="318"/>
      <c r="O41" s="318"/>
      <c r="P41" s="318"/>
      <c r="Q41" s="318"/>
      <c r="R41" s="318"/>
      <c r="S41" s="318"/>
      <c r="T41" s="318"/>
      <c r="U41" s="318"/>
      <c r="V41" s="318"/>
      <c r="W41" s="318"/>
      <c r="X41" s="318"/>
      <c r="Y41" s="318"/>
      <c r="Z41" s="318"/>
      <c r="AA41" s="318"/>
      <c r="AB41" s="318"/>
    </row>
    <row r="42" spans="1:28" ht="15.75" customHeight="1">
      <c r="A42" s="318"/>
      <c r="B42" s="339" t="s">
        <v>90</v>
      </c>
      <c r="C42" s="337" t="s">
        <v>4589</v>
      </c>
      <c r="D42" s="329">
        <v>46</v>
      </c>
      <c r="E42" s="709"/>
      <c r="F42" s="329" t="s">
        <v>4416</v>
      </c>
      <c r="G42" s="329" t="s">
        <v>4416</v>
      </c>
      <c r="H42" s="329" t="s">
        <v>4416</v>
      </c>
      <c r="I42" s="318"/>
      <c r="J42" s="318"/>
      <c r="K42" s="318"/>
      <c r="L42" s="318"/>
      <c r="M42" s="318"/>
      <c r="N42" s="318"/>
      <c r="O42" s="318"/>
      <c r="P42" s="318"/>
      <c r="Q42" s="318"/>
      <c r="R42" s="318"/>
      <c r="S42" s="318"/>
      <c r="T42" s="318"/>
      <c r="U42" s="318"/>
      <c r="V42" s="318"/>
      <c r="W42" s="318"/>
      <c r="X42" s="318"/>
      <c r="Y42" s="318"/>
      <c r="Z42" s="318"/>
      <c r="AA42" s="318"/>
      <c r="AB42" s="318"/>
    </row>
    <row r="43" spans="1:28" ht="15.75" customHeight="1">
      <c r="A43" s="318"/>
      <c r="B43" s="339" t="s">
        <v>91</v>
      </c>
      <c r="C43" s="337" t="s">
        <v>4596</v>
      </c>
      <c r="D43" s="329">
        <v>31</v>
      </c>
      <c r="E43" s="709"/>
      <c r="F43" s="329" t="s">
        <v>4416</v>
      </c>
      <c r="G43" s="329" t="s">
        <v>4416</v>
      </c>
      <c r="H43" s="329" t="s">
        <v>4416</v>
      </c>
      <c r="I43" s="318"/>
      <c r="J43" s="318"/>
      <c r="K43" s="318"/>
      <c r="L43" s="318"/>
      <c r="M43" s="318"/>
      <c r="N43" s="318"/>
      <c r="O43" s="318"/>
      <c r="P43" s="318"/>
      <c r="Q43" s="318"/>
      <c r="R43" s="318"/>
      <c r="S43" s="318"/>
      <c r="T43" s="318"/>
      <c r="U43" s="318"/>
      <c r="V43" s="318"/>
      <c r="W43" s="318"/>
      <c r="X43" s="318"/>
      <c r="Y43" s="318"/>
      <c r="Z43" s="318"/>
      <c r="AA43" s="318"/>
      <c r="AB43" s="318"/>
    </row>
    <row r="44" spans="1:28" ht="15.75" customHeight="1">
      <c r="A44" s="318"/>
      <c r="B44" s="339" t="s">
        <v>89</v>
      </c>
      <c r="C44" s="337" t="s">
        <v>4602</v>
      </c>
      <c r="D44" s="329">
        <v>52</v>
      </c>
      <c r="E44" s="709"/>
      <c r="F44" s="329" t="s">
        <v>4416</v>
      </c>
      <c r="G44" s="329" t="s">
        <v>4416</v>
      </c>
      <c r="H44" s="329" t="s">
        <v>4416</v>
      </c>
      <c r="I44" s="318"/>
      <c r="J44" s="318"/>
      <c r="K44" s="318"/>
      <c r="L44" s="318"/>
      <c r="M44" s="318"/>
      <c r="N44" s="318"/>
      <c r="O44" s="318"/>
      <c r="P44" s="318"/>
      <c r="Q44" s="318"/>
      <c r="R44" s="318"/>
      <c r="S44" s="318"/>
      <c r="T44" s="318"/>
      <c r="U44" s="318"/>
      <c r="V44" s="318"/>
      <c r="W44" s="318"/>
      <c r="X44" s="318"/>
      <c r="Y44" s="318"/>
      <c r="Z44" s="318"/>
      <c r="AA44" s="318"/>
      <c r="AB44" s="318"/>
    </row>
    <row r="45" spans="1:28" ht="15.75" customHeight="1">
      <c r="A45" s="318"/>
      <c r="B45" s="339" t="s">
        <v>123</v>
      </c>
      <c r="C45" s="337" t="s">
        <v>4607</v>
      </c>
      <c r="D45" s="329">
        <v>100</v>
      </c>
      <c r="E45" s="709"/>
      <c r="F45" s="329" t="s">
        <v>4416</v>
      </c>
      <c r="G45" s="329" t="s">
        <v>4416</v>
      </c>
      <c r="H45" s="329" t="s">
        <v>4416</v>
      </c>
      <c r="I45" s="318"/>
      <c r="J45" s="318"/>
      <c r="K45" s="318"/>
      <c r="L45" s="318"/>
      <c r="M45" s="318"/>
      <c r="N45" s="318"/>
      <c r="O45" s="318"/>
      <c r="P45" s="318"/>
      <c r="Q45" s="318"/>
      <c r="R45" s="318"/>
      <c r="S45" s="318"/>
      <c r="T45" s="318"/>
      <c r="U45" s="318"/>
      <c r="V45" s="318"/>
      <c r="W45" s="318"/>
      <c r="X45" s="318"/>
      <c r="Y45" s="318"/>
      <c r="Z45" s="318"/>
      <c r="AA45" s="318"/>
      <c r="AB45" s="318"/>
    </row>
    <row r="46" spans="1:28" ht="15.75" customHeight="1" thickBot="1">
      <c r="A46" s="318"/>
      <c r="B46" s="342" t="s">
        <v>4614</v>
      </c>
      <c r="C46" s="343" t="s">
        <v>4615</v>
      </c>
      <c r="D46" s="334">
        <v>99</v>
      </c>
      <c r="E46" s="716"/>
      <c r="F46" s="334" t="s">
        <v>4416</v>
      </c>
      <c r="G46" s="334" t="s">
        <v>4416</v>
      </c>
      <c r="H46" s="344"/>
      <c r="I46" s="318"/>
      <c r="J46" s="318"/>
      <c r="K46" s="318"/>
      <c r="L46" s="318"/>
      <c r="M46" s="318"/>
      <c r="N46" s="318"/>
      <c r="O46" s="318"/>
      <c r="P46" s="318"/>
      <c r="Q46" s="318"/>
      <c r="R46" s="318"/>
      <c r="S46" s="318"/>
      <c r="T46" s="318"/>
      <c r="U46" s="318"/>
      <c r="V46" s="318"/>
      <c r="W46" s="318"/>
      <c r="X46" s="318"/>
      <c r="Y46" s="318"/>
      <c r="Z46" s="318"/>
      <c r="AA46" s="318"/>
      <c r="AB46" s="318"/>
    </row>
    <row r="47" spans="1:28" ht="24.75" customHeight="1" thickBot="1">
      <c r="A47" s="318"/>
      <c r="B47" s="707" t="s">
        <v>4622</v>
      </c>
      <c r="C47" s="707"/>
      <c r="D47" s="707"/>
      <c r="E47" s="707"/>
      <c r="F47" s="707"/>
      <c r="G47" s="707"/>
      <c r="H47" s="708"/>
      <c r="I47" s="318"/>
      <c r="J47" s="318"/>
      <c r="K47" s="318"/>
      <c r="L47" s="318"/>
      <c r="M47" s="318"/>
      <c r="N47" s="318"/>
      <c r="O47" s="318"/>
      <c r="P47" s="318"/>
      <c r="Q47" s="318"/>
      <c r="R47" s="318"/>
      <c r="S47" s="318"/>
      <c r="T47" s="318"/>
      <c r="U47" s="318"/>
      <c r="V47" s="318"/>
      <c r="W47" s="318"/>
      <c r="X47" s="318"/>
      <c r="Y47" s="318"/>
      <c r="Z47" s="318"/>
      <c r="AA47" s="318"/>
      <c r="AB47" s="318"/>
    </row>
    <row r="48" spans="1:28" ht="15.75" customHeight="1">
      <c r="A48" s="318"/>
      <c r="B48" s="336" t="s">
        <v>4624</v>
      </c>
      <c r="C48" s="337" t="s">
        <v>4624</v>
      </c>
      <c r="D48" s="717" t="s">
        <v>4625</v>
      </c>
      <c r="E48" s="717" t="s">
        <v>4626</v>
      </c>
      <c r="F48" s="329" t="s">
        <v>4416</v>
      </c>
      <c r="G48" s="329" t="s">
        <v>4416</v>
      </c>
      <c r="H48" s="329" t="s">
        <v>4416</v>
      </c>
      <c r="I48" s="318"/>
      <c r="J48" s="318"/>
      <c r="K48" s="318"/>
      <c r="L48" s="318"/>
      <c r="M48" s="318"/>
      <c r="N48" s="318"/>
      <c r="O48" s="318"/>
      <c r="P48" s="318"/>
      <c r="Q48" s="318"/>
      <c r="R48" s="318"/>
      <c r="S48" s="318"/>
      <c r="T48" s="318"/>
      <c r="U48" s="318"/>
      <c r="V48" s="318"/>
      <c r="W48" s="318"/>
      <c r="X48" s="318"/>
      <c r="Y48" s="318"/>
      <c r="Z48" s="318"/>
      <c r="AA48" s="318"/>
      <c r="AB48" s="318"/>
    </row>
    <row r="49" spans="1:28" ht="15.75" customHeight="1">
      <c r="A49" s="318"/>
      <c r="B49" s="339" t="s">
        <v>4628</v>
      </c>
      <c r="C49" s="337" t="s">
        <v>4628</v>
      </c>
      <c r="D49" s="718"/>
      <c r="E49" s="718"/>
      <c r="F49" s="329" t="s">
        <v>4416</v>
      </c>
      <c r="G49" s="329" t="s">
        <v>4416</v>
      </c>
      <c r="H49" s="329" t="s">
        <v>4416</v>
      </c>
      <c r="I49" s="318"/>
      <c r="J49" s="318"/>
      <c r="K49" s="318"/>
      <c r="L49" s="318"/>
      <c r="M49" s="318"/>
      <c r="N49" s="318"/>
      <c r="O49" s="318"/>
      <c r="P49" s="318"/>
      <c r="Q49" s="318"/>
      <c r="R49" s="318"/>
      <c r="S49" s="318"/>
      <c r="T49" s="318"/>
      <c r="U49" s="318"/>
      <c r="V49" s="318"/>
      <c r="W49" s="318"/>
      <c r="X49" s="318"/>
      <c r="Y49" s="318"/>
      <c r="Z49" s="318"/>
      <c r="AA49" s="318"/>
      <c r="AB49" s="318"/>
    </row>
    <row r="50" spans="1:28" ht="15.75" customHeight="1">
      <c r="A50" s="318"/>
      <c r="B50" s="339" t="s">
        <v>4632</v>
      </c>
      <c r="C50" s="337" t="s">
        <v>4632</v>
      </c>
      <c r="D50" s="718"/>
      <c r="E50" s="718"/>
      <c r="F50" s="329" t="s">
        <v>4416</v>
      </c>
      <c r="G50" s="329" t="s">
        <v>4416</v>
      </c>
      <c r="H50" s="341"/>
      <c r="I50" s="318"/>
      <c r="J50" s="318"/>
      <c r="K50" s="318"/>
      <c r="L50" s="318"/>
      <c r="M50" s="318"/>
      <c r="N50" s="318"/>
      <c r="O50" s="318"/>
      <c r="P50" s="318"/>
      <c r="Q50" s="318"/>
      <c r="R50" s="318"/>
      <c r="S50" s="318"/>
      <c r="T50" s="318"/>
      <c r="U50" s="318"/>
      <c r="V50" s="318"/>
      <c r="W50" s="318"/>
      <c r="X50" s="318"/>
      <c r="Y50" s="318"/>
      <c r="Z50" s="318"/>
      <c r="AA50" s="318"/>
      <c r="AB50" s="318"/>
    </row>
    <row r="51" spans="1:28" ht="15.75" customHeight="1">
      <c r="A51" s="318"/>
      <c r="B51" s="339" t="s">
        <v>4634</v>
      </c>
      <c r="C51" s="337" t="s">
        <v>4634</v>
      </c>
      <c r="D51" s="718"/>
      <c r="E51" s="718"/>
      <c r="F51" s="329" t="s">
        <v>4416</v>
      </c>
      <c r="G51" s="329" t="s">
        <v>4416</v>
      </c>
      <c r="H51" s="341"/>
      <c r="I51" s="318"/>
      <c r="J51" s="318"/>
      <c r="K51" s="318"/>
      <c r="L51" s="318"/>
      <c r="M51" s="318"/>
      <c r="N51" s="318"/>
      <c r="O51" s="318"/>
      <c r="P51" s="318"/>
      <c r="Q51" s="318"/>
      <c r="R51" s="318"/>
      <c r="S51" s="318"/>
      <c r="T51" s="318"/>
      <c r="U51" s="318"/>
      <c r="V51" s="318"/>
      <c r="W51" s="318"/>
      <c r="X51" s="318"/>
      <c r="Y51" s="318"/>
      <c r="Z51" s="318"/>
      <c r="AA51" s="318"/>
      <c r="AB51" s="318"/>
    </row>
    <row r="52" spans="1:28" ht="15.75" customHeight="1">
      <c r="A52" s="318"/>
      <c r="B52" s="339" t="s">
        <v>4638</v>
      </c>
      <c r="C52" s="337" t="s">
        <v>4638</v>
      </c>
      <c r="D52" s="718"/>
      <c r="E52" s="718"/>
      <c r="F52" s="329" t="s">
        <v>4416</v>
      </c>
      <c r="G52" s="329" t="s">
        <v>4416</v>
      </c>
      <c r="H52" s="341"/>
      <c r="I52" s="318"/>
      <c r="J52" s="318"/>
      <c r="K52" s="318"/>
      <c r="L52" s="318"/>
      <c r="M52" s="318"/>
      <c r="N52" s="318"/>
      <c r="O52" s="318"/>
      <c r="P52" s="318"/>
      <c r="Q52" s="318"/>
      <c r="R52" s="318"/>
      <c r="S52" s="318"/>
      <c r="T52" s="318"/>
      <c r="U52" s="318"/>
      <c r="V52" s="318"/>
      <c r="W52" s="318"/>
      <c r="X52" s="318"/>
      <c r="Y52" s="318"/>
      <c r="Z52" s="318"/>
      <c r="AA52" s="318"/>
      <c r="AB52" s="318"/>
    </row>
    <row r="53" spans="1:28" ht="15.75" customHeight="1">
      <c r="A53" s="318"/>
      <c r="B53" s="339" t="s">
        <v>4640</v>
      </c>
      <c r="C53" s="337" t="s">
        <v>4640</v>
      </c>
      <c r="D53" s="718"/>
      <c r="E53" s="718"/>
      <c r="F53" s="329" t="s">
        <v>4416</v>
      </c>
      <c r="G53" s="329" t="s">
        <v>4416</v>
      </c>
      <c r="H53" s="329" t="s">
        <v>4416</v>
      </c>
      <c r="I53" s="318"/>
      <c r="J53" s="318"/>
      <c r="K53" s="318"/>
      <c r="L53" s="318"/>
      <c r="M53" s="318"/>
      <c r="N53" s="318"/>
      <c r="O53" s="318"/>
      <c r="P53" s="318"/>
      <c r="Q53" s="318"/>
      <c r="R53" s="318"/>
      <c r="S53" s="318"/>
      <c r="T53" s="318"/>
      <c r="U53" s="318"/>
      <c r="V53" s="318"/>
      <c r="W53" s="318"/>
      <c r="X53" s="318"/>
      <c r="Y53" s="318"/>
      <c r="Z53" s="318"/>
      <c r="AA53" s="318"/>
      <c r="AB53" s="318"/>
    </row>
    <row r="54" spans="1:28" ht="15.75" customHeight="1">
      <c r="A54" s="318"/>
      <c r="B54" s="339" t="s">
        <v>4643</v>
      </c>
      <c r="C54" s="337" t="s">
        <v>4643</v>
      </c>
      <c r="D54" s="718"/>
      <c r="E54" s="718"/>
      <c r="F54" s="329" t="s">
        <v>4416</v>
      </c>
      <c r="G54" s="329" t="s">
        <v>4416</v>
      </c>
      <c r="H54" s="341"/>
      <c r="I54" s="318"/>
      <c r="J54" s="318"/>
      <c r="K54" s="318"/>
      <c r="L54" s="318"/>
      <c r="M54" s="318"/>
      <c r="N54" s="318"/>
      <c r="O54" s="318"/>
      <c r="P54" s="318"/>
      <c r="Q54" s="318"/>
      <c r="R54" s="318"/>
      <c r="S54" s="318"/>
      <c r="T54" s="318"/>
      <c r="U54" s="318"/>
      <c r="V54" s="318"/>
      <c r="W54" s="318"/>
      <c r="X54" s="318"/>
      <c r="Y54" s="318"/>
      <c r="Z54" s="318"/>
      <c r="AA54" s="318"/>
      <c r="AB54" s="318"/>
    </row>
    <row r="55" spans="1:28" ht="15.75" customHeight="1">
      <c r="A55" s="318"/>
      <c r="B55" s="339" t="s">
        <v>4646</v>
      </c>
      <c r="C55" s="337" t="s">
        <v>4647</v>
      </c>
      <c r="D55" s="718"/>
      <c r="E55" s="718"/>
      <c r="F55" s="329"/>
      <c r="G55" s="329" t="s">
        <v>4416</v>
      </c>
      <c r="H55" s="341"/>
      <c r="I55" s="318"/>
      <c r="J55" s="318"/>
      <c r="K55" s="318"/>
      <c r="L55" s="318"/>
      <c r="M55" s="318"/>
      <c r="N55" s="318"/>
      <c r="O55" s="318"/>
      <c r="P55" s="318"/>
      <c r="Q55" s="318"/>
      <c r="R55" s="318"/>
      <c r="S55" s="318"/>
      <c r="T55" s="318"/>
      <c r="U55" s="318"/>
      <c r="V55" s="318"/>
      <c r="W55" s="318"/>
      <c r="X55" s="318"/>
      <c r="Y55" s="318"/>
      <c r="Z55" s="318"/>
      <c r="AA55" s="318"/>
      <c r="AB55" s="318"/>
    </row>
    <row r="56" spans="1:28" ht="15.75" customHeight="1" thickBot="1">
      <c r="A56" s="318"/>
      <c r="B56" s="347" t="s">
        <v>4649</v>
      </c>
      <c r="C56" s="343" t="s">
        <v>4650</v>
      </c>
      <c r="D56" s="719"/>
      <c r="E56" s="719"/>
      <c r="F56" s="334" t="s">
        <v>4416</v>
      </c>
      <c r="G56" s="334" t="s">
        <v>4416</v>
      </c>
      <c r="H56" s="334" t="s">
        <v>4416</v>
      </c>
      <c r="I56" s="318"/>
      <c r="J56" s="318"/>
      <c r="K56" s="318"/>
      <c r="L56" s="318"/>
      <c r="M56" s="318"/>
      <c r="N56" s="318"/>
      <c r="O56" s="318"/>
      <c r="P56" s="318"/>
      <c r="Q56" s="318"/>
      <c r="R56" s="318"/>
      <c r="S56" s="318"/>
      <c r="T56" s="318"/>
      <c r="U56" s="318"/>
      <c r="V56" s="318"/>
      <c r="W56" s="318"/>
      <c r="X56" s="318"/>
      <c r="Y56" s="318"/>
      <c r="Z56" s="318"/>
      <c r="AA56" s="318"/>
      <c r="AB56" s="318"/>
    </row>
    <row r="57" spans="1:28" ht="20.25" customHeight="1" thickBot="1">
      <c r="A57" s="318"/>
      <c r="B57" s="707" t="s">
        <v>4651</v>
      </c>
      <c r="C57" s="707"/>
      <c r="D57" s="707"/>
      <c r="E57" s="707"/>
      <c r="F57" s="707"/>
      <c r="G57" s="707"/>
      <c r="H57" s="708"/>
      <c r="I57" s="318"/>
      <c r="J57" s="318"/>
      <c r="K57" s="318"/>
      <c r="L57" s="318"/>
      <c r="M57" s="318"/>
      <c r="N57" s="318"/>
      <c r="O57" s="318"/>
      <c r="P57" s="318"/>
      <c r="Q57" s="318"/>
      <c r="R57" s="318"/>
      <c r="S57" s="318"/>
      <c r="T57" s="318"/>
      <c r="U57" s="318"/>
      <c r="V57" s="318"/>
      <c r="W57" s="318"/>
      <c r="X57" s="318"/>
      <c r="Y57" s="318"/>
      <c r="Z57" s="318"/>
      <c r="AA57" s="318"/>
      <c r="AB57" s="318"/>
    </row>
    <row r="58" spans="1:28" ht="15.75" customHeight="1">
      <c r="A58" s="318"/>
      <c r="B58" s="348" t="s">
        <v>77</v>
      </c>
      <c r="C58" s="337" t="s">
        <v>4662</v>
      </c>
      <c r="D58" s="329">
        <v>42</v>
      </c>
      <c r="E58" s="717" t="s">
        <v>4666</v>
      </c>
      <c r="F58" s="329" t="s">
        <v>4416</v>
      </c>
      <c r="G58" s="329" t="s">
        <v>4416</v>
      </c>
      <c r="H58" s="329" t="s">
        <v>4416</v>
      </c>
      <c r="I58" s="318"/>
      <c r="J58" s="318"/>
      <c r="K58" s="318"/>
      <c r="L58" s="318"/>
      <c r="M58" s="318"/>
      <c r="N58" s="318"/>
      <c r="O58" s="318"/>
      <c r="P58" s="318"/>
      <c r="Q58" s="318"/>
      <c r="R58" s="318"/>
      <c r="S58" s="318"/>
      <c r="T58" s="318"/>
      <c r="U58" s="318"/>
      <c r="V58" s="318"/>
      <c r="W58" s="318"/>
      <c r="X58" s="318"/>
      <c r="Y58" s="318"/>
      <c r="Z58" s="318"/>
      <c r="AA58" s="318"/>
      <c r="AB58" s="318"/>
    </row>
    <row r="59" spans="1:28" ht="15.75" customHeight="1">
      <c r="A59" s="318"/>
      <c r="B59" s="349" t="s">
        <v>211</v>
      </c>
      <c r="C59" s="337" t="s">
        <v>4670</v>
      </c>
      <c r="D59" s="329">
        <v>78</v>
      </c>
      <c r="E59" s="718"/>
      <c r="F59" s="329" t="s">
        <v>4416</v>
      </c>
      <c r="G59" s="329" t="s">
        <v>4416</v>
      </c>
      <c r="H59" s="329" t="s">
        <v>4416</v>
      </c>
      <c r="I59" s="318"/>
      <c r="J59" s="318"/>
      <c r="K59" s="318"/>
      <c r="L59" s="318"/>
      <c r="M59" s="318"/>
      <c r="N59" s="318"/>
      <c r="O59" s="318"/>
      <c r="P59" s="318"/>
      <c r="Q59" s="318"/>
      <c r="R59" s="318"/>
      <c r="S59" s="318"/>
      <c r="T59" s="318"/>
      <c r="U59" s="318"/>
      <c r="V59" s="318"/>
      <c r="W59" s="318"/>
      <c r="X59" s="318"/>
      <c r="Y59" s="318"/>
      <c r="Z59" s="318"/>
      <c r="AA59" s="318"/>
      <c r="AB59" s="318"/>
    </row>
    <row r="60" spans="1:28" ht="15.75" customHeight="1">
      <c r="A60" s="318"/>
      <c r="B60" s="349" t="s">
        <v>344</v>
      </c>
      <c r="C60" s="337" t="s">
        <v>4671</v>
      </c>
      <c r="D60" s="329">
        <v>28</v>
      </c>
      <c r="E60" s="718"/>
      <c r="F60" s="329" t="s">
        <v>4416</v>
      </c>
      <c r="G60" s="329" t="s">
        <v>4416</v>
      </c>
      <c r="H60" s="341"/>
      <c r="I60" s="318"/>
      <c r="J60" s="318"/>
      <c r="K60" s="318"/>
      <c r="L60" s="318"/>
      <c r="M60" s="318"/>
      <c r="N60" s="318"/>
      <c r="O60" s="318"/>
      <c r="P60" s="318"/>
      <c r="Q60" s="318"/>
      <c r="R60" s="318"/>
      <c r="S60" s="318"/>
      <c r="T60" s="318"/>
      <c r="U60" s="318"/>
      <c r="V60" s="318"/>
      <c r="W60" s="318"/>
      <c r="X60" s="318"/>
      <c r="Y60" s="318"/>
      <c r="Z60" s="318"/>
      <c r="AA60" s="318"/>
      <c r="AB60" s="318"/>
    </row>
    <row r="61" spans="1:28" ht="15.75" customHeight="1">
      <c r="A61" s="318"/>
      <c r="B61" s="349" t="s">
        <v>211</v>
      </c>
      <c r="C61" s="337" t="s">
        <v>4672</v>
      </c>
      <c r="D61" s="329">
        <v>30</v>
      </c>
      <c r="E61" s="718"/>
      <c r="F61" s="329" t="s">
        <v>4416</v>
      </c>
      <c r="G61" s="329" t="s">
        <v>4416</v>
      </c>
      <c r="H61" s="329" t="s">
        <v>4416</v>
      </c>
      <c r="I61" s="318"/>
      <c r="J61" s="318"/>
      <c r="K61" s="318"/>
      <c r="L61" s="318"/>
      <c r="M61" s="318"/>
      <c r="N61" s="318"/>
      <c r="O61" s="318"/>
      <c r="P61" s="318"/>
      <c r="Q61" s="318"/>
      <c r="R61" s="318"/>
      <c r="S61" s="318"/>
      <c r="T61" s="318"/>
      <c r="U61" s="318"/>
      <c r="V61" s="318"/>
      <c r="W61" s="318"/>
      <c r="X61" s="318"/>
      <c r="Y61" s="318"/>
      <c r="Z61" s="318"/>
      <c r="AA61" s="318"/>
      <c r="AB61" s="318"/>
    </row>
    <row r="62" spans="1:28" ht="15.75" customHeight="1">
      <c r="A62" s="318"/>
      <c r="B62" s="349" t="s">
        <v>339</v>
      </c>
      <c r="C62" s="337" t="s">
        <v>4673</v>
      </c>
      <c r="D62" s="329">
        <v>33</v>
      </c>
      <c r="E62" s="718"/>
      <c r="F62" s="329" t="s">
        <v>4416</v>
      </c>
      <c r="G62" s="329" t="s">
        <v>4416</v>
      </c>
      <c r="H62" s="341"/>
      <c r="I62" s="318"/>
      <c r="J62" s="318"/>
      <c r="K62" s="318"/>
      <c r="L62" s="318"/>
      <c r="M62" s="318"/>
      <c r="N62" s="318"/>
      <c r="O62" s="318"/>
      <c r="P62" s="318"/>
      <c r="Q62" s="318"/>
      <c r="R62" s="318"/>
      <c r="S62" s="318"/>
      <c r="T62" s="318"/>
      <c r="U62" s="318"/>
      <c r="V62" s="318"/>
      <c r="W62" s="318"/>
      <c r="X62" s="318"/>
      <c r="Y62" s="318"/>
      <c r="Z62" s="318"/>
      <c r="AA62" s="318"/>
      <c r="AB62" s="318"/>
    </row>
    <row r="63" spans="1:28" ht="15.75" customHeight="1">
      <c r="A63" s="318"/>
      <c r="B63" s="349" t="s">
        <v>153</v>
      </c>
      <c r="C63" s="337" t="s">
        <v>4674</v>
      </c>
      <c r="D63" s="329">
        <v>25</v>
      </c>
      <c r="E63" s="718"/>
      <c r="F63" s="329" t="s">
        <v>4416</v>
      </c>
      <c r="G63" s="329" t="s">
        <v>4416</v>
      </c>
      <c r="H63" s="341"/>
      <c r="I63" s="318"/>
      <c r="J63" s="318"/>
      <c r="K63" s="318"/>
      <c r="L63" s="318"/>
      <c r="M63" s="318"/>
      <c r="N63" s="318"/>
      <c r="O63" s="318"/>
      <c r="P63" s="318"/>
      <c r="Q63" s="318"/>
      <c r="R63" s="318"/>
      <c r="S63" s="318"/>
      <c r="T63" s="318"/>
      <c r="U63" s="318"/>
      <c r="V63" s="318"/>
      <c r="W63" s="318"/>
      <c r="X63" s="318"/>
      <c r="Y63" s="318"/>
      <c r="Z63" s="318"/>
      <c r="AA63" s="318"/>
      <c r="AB63" s="318"/>
    </row>
    <row r="64" spans="1:28" ht="15.75" customHeight="1">
      <c r="A64" s="318"/>
      <c r="B64" s="349" t="s">
        <v>170</v>
      </c>
      <c r="C64" s="337" t="s">
        <v>4675</v>
      </c>
      <c r="D64" s="329">
        <v>18</v>
      </c>
      <c r="E64" s="718"/>
      <c r="F64" s="329" t="s">
        <v>4416</v>
      </c>
      <c r="G64" s="329" t="s">
        <v>4416</v>
      </c>
      <c r="H64" s="329" t="s">
        <v>4416</v>
      </c>
      <c r="I64" s="318"/>
      <c r="J64" s="318"/>
      <c r="K64" s="318"/>
      <c r="L64" s="318"/>
      <c r="M64" s="318"/>
      <c r="N64" s="318"/>
      <c r="O64" s="318"/>
      <c r="P64" s="318"/>
      <c r="Q64" s="318"/>
      <c r="R64" s="318"/>
      <c r="S64" s="318"/>
      <c r="T64" s="318"/>
      <c r="U64" s="318"/>
      <c r="V64" s="318"/>
      <c r="W64" s="318"/>
      <c r="X64" s="318"/>
      <c r="Y64" s="318"/>
      <c r="Z64" s="318"/>
      <c r="AA64" s="318"/>
      <c r="AB64" s="318"/>
    </row>
    <row r="65" spans="1:28" ht="15.75" customHeight="1" thickBot="1">
      <c r="A65" s="318"/>
      <c r="B65" s="347" t="s">
        <v>84</v>
      </c>
      <c r="C65" s="343" t="s">
        <v>4676</v>
      </c>
      <c r="D65" s="334">
        <v>13</v>
      </c>
      <c r="E65" s="719"/>
      <c r="F65" s="334" t="s">
        <v>4416</v>
      </c>
      <c r="G65" s="334" t="s">
        <v>4416</v>
      </c>
      <c r="H65" s="334" t="s">
        <v>4416</v>
      </c>
      <c r="I65" s="318"/>
      <c r="J65" s="318"/>
      <c r="K65" s="318"/>
      <c r="L65" s="318"/>
      <c r="M65" s="318"/>
      <c r="N65" s="318"/>
      <c r="O65" s="318"/>
      <c r="P65" s="318"/>
      <c r="Q65" s="318"/>
      <c r="R65" s="318"/>
      <c r="S65" s="318"/>
      <c r="T65" s="318"/>
      <c r="U65" s="318"/>
      <c r="V65" s="318"/>
      <c r="W65" s="318"/>
      <c r="X65" s="318"/>
      <c r="Y65" s="318"/>
      <c r="Z65" s="318"/>
      <c r="AA65" s="318"/>
      <c r="AB65" s="318"/>
    </row>
    <row r="66" spans="1:28" ht="21.75" customHeight="1" thickBot="1">
      <c r="A66" s="318"/>
      <c r="B66" s="706" t="s">
        <v>4677</v>
      </c>
      <c r="C66" s="707"/>
      <c r="D66" s="707"/>
      <c r="E66" s="707"/>
      <c r="F66" s="707"/>
      <c r="G66" s="707"/>
      <c r="H66" s="708"/>
      <c r="I66" s="318"/>
      <c r="J66" s="318"/>
      <c r="K66" s="318"/>
      <c r="L66" s="318"/>
      <c r="M66" s="318"/>
      <c r="N66" s="318"/>
      <c r="O66" s="318"/>
      <c r="P66" s="318"/>
      <c r="Q66" s="318"/>
      <c r="R66" s="318"/>
      <c r="S66" s="318"/>
      <c r="T66" s="318"/>
      <c r="U66" s="318"/>
      <c r="V66" s="318"/>
      <c r="W66" s="318"/>
      <c r="X66" s="318"/>
      <c r="Y66" s="318"/>
      <c r="Z66" s="318"/>
      <c r="AA66" s="318"/>
      <c r="AB66" s="318"/>
    </row>
    <row r="67" spans="1:28" ht="15.75" customHeight="1">
      <c r="A67" s="318"/>
      <c r="B67" s="350" t="s">
        <v>4678</v>
      </c>
      <c r="C67" s="351" t="s">
        <v>4679</v>
      </c>
      <c r="D67" s="352">
        <v>10</v>
      </c>
      <c r="E67" s="709" t="s">
        <v>4680</v>
      </c>
      <c r="F67" s="353" t="s">
        <v>4416</v>
      </c>
      <c r="G67" s="354"/>
      <c r="H67" s="355"/>
      <c r="I67" s="318"/>
      <c r="J67" s="318"/>
      <c r="K67" s="318"/>
      <c r="L67" s="318"/>
      <c r="M67" s="318"/>
      <c r="N67" s="318"/>
      <c r="O67" s="318"/>
      <c r="P67" s="318"/>
      <c r="Q67" s="318"/>
      <c r="R67" s="318"/>
      <c r="S67" s="318"/>
      <c r="T67" s="318"/>
      <c r="U67" s="318"/>
      <c r="V67" s="318"/>
      <c r="W67" s="318"/>
      <c r="X67" s="318"/>
      <c r="Y67" s="318"/>
      <c r="Z67" s="318"/>
      <c r="AA67" s="318"/>
      <c r="AB67" s="318"/>
    </row>
    <row r="68" spans="1:28" ht="15.75" customHeight="1">
      <c r="A68" s="318"/>
      <c r="B68" s="356" t="s">
        <v>4681</v>
      </c>
      <c r="C68" s="357" t="s">
        <v>4679</v>
      </c>
      <c r="D68" s="358">
        <v>14</v>
      </c>
      <c r="E68" s="710"/>
      <c r="F68" s="353" t="s">
        <v>4416</v>
      </c>
      <c r="G68" s="359"/>
      <c r="H68" s="360"/>
      <c r="I68" s="318"/>
      <c r="J68" s="318"/>
      <c r="K68" s="318"/>
      <c r="L68" s="318"/>
      <c r="M68" s="318"/>
      <c r="N68" s="318"/>
      <c r="O68" s="318"/>
      <c r="P68" s="318"/>
      <c r="Q68" s="318"/>
      <c r="R68" s="318"/>
      <c r="S68" s="318"/>
      <c r="T68" s="318"/>
      <c r="U68" s="318"/>
      <c r="V68" s="318"/>
      <c r="W68" s="318"/>
      <c r="X68" s="318"/>
      <c r="Y68" s="318"/>
      <c r="Z68" s="318"/>
      <c r="AA68" s="318"/>
      <c r="AB68" s="318"/>
    </row>
    <row r="69" spans="1:28" ht="15.75" customHeight="1">
      <c r="A69" s="318"/>
      <c r="B69" s="356" t="s">
        <v>4682</v>
      </c>
      <c r="C69" s="357" t="s">
        <v>4679</v>
      </c>
      <c r="D69" s="358">
        <v>12</v>
      </c>
      <c r="E69" s="710"/>
      <c r="F69" s="353" t="s">
        <v>4416</v>
      </c>
      <c r="G69" s="359"/>
      <c r="H69" s="360"/>
      <c r="I69" s="318"/>
      <c r="J69" s="318"/>
      <c r="K69" s="318"/>
      <c r="L69" s="318"/>
      <c r="M69" s="318"/>
      <c r="N69" s="318"/>
      <c r="O69" s="318"/>
      <c r="P69" s="318"/>
      <c r="Q69" s="318"/>
      <c r="R69" s="318"/>
      <c r="S69" s="318"/>
      <c r="T69" s="318"/>
      <c r="U69" s="318"/>
      <c r="V69" s="318"/>
      <c r="W69" s="318"/>
      <c r="X69" s="318"/>
      <c r="Y69" s="318"/>
      <c r="Z69" s="318"/>
      <c r="AA69" s="318"/>
      <c r="AB69" s="318"/>
    </row>
    <row r="70" spans="1:28" ht="15.75" customHeight="1">
      <c r="A70" s="318"/>
      <c r="B70" s="356" t="s">
        <v>4683</v>
      </c>
      <c r="C70" s="357" t="s">
        <v>4679</v>
      </c>
      <c r="D70" s="358">
        <v>8</v>
      </c>
      <c r="E70" s="710"/>
      <c r="F70" s="353" t="s">
        <v>4416</v>
      </c>
      <c r="G70" s="359"/>
      <c r="H70" s="360"/>
      <c r="I70" s="318"/>
      <c r="J70" s="318"/>
      <c r="K70" s="318"/>
      <c r="L70" s="318"/>
      <c r="M70" s="318"/>
      <c r="N70" s="318"/>
      <c r="O70" s="318"/>
      <c r="P70" s="318"/>
      <c r="Q70" s="318"/>
      <c r="R70" s="318"/>
      <c r="S70" s="318"/>
      <c r="T70" s="318"/>
      <c r="U70" s="318"/>
      <c r="V70" s="318"/>
      <c r="W70" s="318"/>
      <c r="X70" s="318"/>
      <c r="Y70" s="318"/>
      <c r="Z70" s="318"/>
      <c r="AA70" s="318"/>
      <c r="AB70" s="318"/>
    </row>
    <row r="71" spans="1:28" ht="15.75" customHeight="1">
      <c r="A71" s="318"/>
      <c r="B71" s="356" t="s">
        <v>4684</v>
      </c>
      <c r="C71" s="357" t="s">
        <v>4685</v>
      </c>
      <c r="D71" s="358">
        <v>16</v>
      </c>
      <c r="E71" s="710"/>
      <c r="F71" s="353" t="s">
        <v>4416</v>
      </c>
      <c r="G71" s="359"/>
      <c r="H71" s="360"/>
      <c r="I71" s="318"/>
      <c r="J71" s="318"/>
      <c r="K71" s="318"/>
      <c r="L71" s="318"/>
      <c r="M71" s="318"/>
      <c r="N71" s="318"/>
      <c r="O71" s="318"/>
      <c r="P71" s="318"/>
      <c r="Q71" s="318"/>
      <c r="R71" s="318"/>
      <c r="S71" s="318"/>
      <c r="T71" s="318"/>
      <c r="U71" s="318"/>
      <c r="V71" s="318"/>
      <c r="W71" s="318"/>
      <c r="X71" s="318"/>
      <c r="Y71" s="318"/>
      <c r="Z71" s="318"/>
      <c r="AA71" s="318"/>
      <c r="AB71" s="318"/>
    </row>
    <row r="72" spans="1:28" ht="15.75" customHeight="1">
      <c r="A72" s="318"/>
      <c r="B72" s="356" t="s">
        <v>4686</v>
      </c>
      <c r="C72" s="357" t="s">
        <v>4685</v>
      </c>
      <c r="D72" s="358">
        <v>11</v>
      </c>
      <c r="E72" s="710"/>
      <c r="F72" s="353" t="s">
        <v>4416</v>
      </c>
      <c r="G72" s="359"/>
      <c r="H72" s="360"/>
      <c r="I72" s="318"/>
      <c r="J72" s="318"/>
      <c r="K72" s="318"/>
      <c r="L72" s="318"/>
      <c r="M72" s="318"/>
      <c r="N72" s="318"/>
      <c r="O72" s="318"/>
      <c r="P72" s="318"/>
      <c r="Q72" s="318"/>
      <c r="R72" s="318"/>
      <c r="S72" s="318"/>
      <c r="T72" s="318"/>
      <c r="U72" s="318"/>
      <c r="V72" s="318"/>
      <c r="W72" s="318"/>
      <c r="X72" s="318"/>
      <c r="Y72" s="318"/>
      <c r="Z72" s="318"/>
      <c r="AA72" s="318"/>
      <c r="AB72" s="318"/>
    </row>
    <row r="73" spans="1:28" ht="15.75" customHeight="1">
      <c r="A73" s="318"/>
      <c r="B73" s="356" t="s">
        <v>4687</v>
      </c>
      <c r="C73" s="357" t="s">
        <v>4687</v>
      </c>
      <c r="D73" s="358">
        <v>14</v>
      </c>
      <c r="E73" s="710"/>
      <c r="F73" s="353" t="s">
        <v>4416</v>
      </c>
      <c r="G73" s="359"/>
      <c r="H73" s="360"/>
      <c r="I73" s="318"/>
      <c r="J73" s="318"/>
      <c r="K73" s="318"/>
      <c r="L73" s="318"/>
      <c r="M73" s="318"/>
      <c r="N73" s="318"/>
      <c r="O73" s="318"/>
      <c r="P73" s="318"/>
      <c r="Q73" s="318"/>
      <c r="R73" s="318"/>
      <c r="S73" s="318"/>
      <c r="T73" s="318"/>
      <c r="U73" s="318"/>
      <c r="V73" s="318"/>
      <c r="W73" s="318"/>
      <c r="X73" s="318"/>
      <c r="Y73" s="318"/>
      <c r="Z73" s="318"/>
      <c r="AA73" s="318"/>
      <c r="AB73" s="318"/>
    </row>
    <row r="74" spans="1:28" ht="15.75" customHeight="1">
      <c r="A74" s="318"/>
      <c r="B74" s="356" t="s">
        <v>4688</v>
      </c>
      <c r="C74" s="357" t="s">
        <v>4688</v>
      </c>
      <c r="D74" s="358">
        <v>5</v>
      </c>
      <c r="E74" s="710"/>
      <c r="F74" s="353" t="s">
        <v>4416</v>
      </c>
      <c r="G74" s="359"/>
      <c r="H74" s="360"/>
      <c r="I74" s="318"/>
      <c r="J74" s="318"/>
      <c r="K74" s="318"/>
      <c r="L74" s="318"/>
      <c r="M74" s="318"/>
      <c r="N74" s="318"/>
      <c r="O74" s="318"/>
      <c r="P74" s="318"/>
      <c r="Q74" s="318"/>
      <c r="R74" s="318"/>
      <c r="S74" s="318"/>
      <c r="T74" s="318"/>
      <c r="U74" s="318"/>
      <c r="V74" s="318"/>
      <c r="W74" s="318"/>
      <c r="X74" s="318"/>
      <c r="Y74" s="318"/>
      <c r="Z74" s="318"/>
      <c r="AA74" s="318"/>
      <c r="AB74" s="318"/>
    </row>
    <row r="75" spans="1:28" ht="15.75" customHeight="1">
      <c r="A75" s="318"/>
      <c r="B75" s="356" t="s">
        <v>4689</v>
      </c>
      <c r="C75" s="357" t="s">
        <v>4689</v>
      </c>
      <c r="D75" s="358">
        <v>16</v>
      </c>
      <c r="E75" s="710"/>
      <c r="F75" s="353" t="s">
        <v>4416</v>
      </c>
      <c r="G75" s="359"/>
      <c r="H75" s="360"/>
      <c r="I75" s="318"/>
      <c r="J75" s="318"/>
      <c r="K75" s="318"/>
      <c r="L75" s="318"/>
      <c r="M75" s="318"/>
      <c r="N75" s="318"/>
      <c r="O75" s="318"/>
      <c r="P75" s="318"/>
      <c r="Q75" s="318"/>
      <c r="R75" s="318"/>
      <c r="S75" s="318"/>
      <c r="T75" s="318"/>
      <c r="U75" s="318"/>
      <c r="V75" s="318"/>
      <c r="W75" s="318"/>
      <c r="X75" s="318"/>
      <c r="Y75" s="318"/>
      <c r="Z75" s="318"/>
      <c r="AA75" s="318"/>
      <c r="AB75" s="318"/>
    </row>
    <row r="76" spans="1:28" ht="15.75" customHeight="1">
      <c r="A76" s="318"/>
      <c r="B76" s="356" t="s">
        <v>4690</v>
      </c>
      <c r="C76" s="357" t="s">
        <v>4691</v>
      </c>
      <c r="D76" s="358">
        <v>15</v>
      </c>
      <c r="E76" s="710"/>
      <c r="F76" s="353" t="s">
        <v>4416</v>
      </c>
      <c r="G76" s="359"/>
      <c r="H76" s="360"/>
      <c r="I76" s="318"/>
      <c r="J76" s="318"/>
      <c r="K76" s="318"/>
      <c r="L76" s="318"/>
      <c r="M76" s="318"/>
      <c r="N76" s="318"/>
      <c r="O76" s="318"/>
      <c r="P76" s="318"/>
      <c r="Q76" s="318"/>
      <c r="R76" s="318"/>
      <c r="S76" s="318"/>
      <c r="T76" s="318"/>
      <c r="U76" s="318"/>
      <c r="V76" s="318"/>
      <c r="W76" s="318"/>
      <c r="X76" s="318"/>
      <c r="Y76" s="318"/>
      <c r="Z76" s="318"/>
      <c r="AA76" s="318"/>
      <c r="AB76" s="318"/>
    </row>
    <row r="77" spans="1:28" ht="15.75" customHeight="1">
      <c r="A77" s="318"/>
      <c r="B77" s="356" t="s">
        <v>4692</v>
      </c>
      <c r="C77" s="357" t="s">
        <v>4691</v>
      </c>
      <c r="D77" s="358">
        <v>15</v>
      </c>
      <c r="E77" s="710"/>
      <c r="F77" s="353" t="s">
        <v>4416</v>
      </c>
      <c r="G77" s="359"/>
      <c r="H77" s="360"/>
      <c r="I77" s="318"/>
      <c r="J77" s="318"/>
      <c r="K77" s="318"/>
      <c r="L77" s="318"/>
      <c r="M77" s="318"/>
      <c r="N77" s="318"/>
      <c r="O77" s="318"/>
      <c r="P77" s="318"/>
      <c r="Q77" s="318"/>
      <c r="R77" s="318"/>
      <c r="S77" s="318"/>
      <c r="T77" s="318"/>
      <c r="U77" s="318"/>
      <c r="V77" s="318"/>
      <c r="W77" s="318"/>
      <c r="X77" s="318"/>
      <c r="Y77" s="318"/>
      <c r="Z77" s="318"/>
      <c r="AA77" s="318"/>
      <c r="AB77" s="318"/>
    </row>
    <row r="78" spans="1:28" ht="15.75" customHeight="1">
      <c r="A78" s="318"/>
      <c r="B78" s="356" t="s">
        <v>4693</v>
      </c>
      <c r="C78" s="357" t="s">
        <v>4691</v>
      </c>
      <c r="D78" s="358">
        <v>11</v>
      </c>
      <c r="E78" s="710"/>
      <c r="F78" s="353" t="s">
        <v>4416</v>
      </c>
      <c r="G78" s="359"/>
      <c r="H78" s="360"/>
      <c r="I78" s="318"/>
      <c r="J78" s="318"/>
      <c r="K78" s="318"/>
      <c r="L78" s="318"/>
      <c r="M78" s="318"/>
      <c r="N78" s="318"/>
      <c r="O78" s="318"/>
      <c r="P78" s="318"/>
      <c r="Q78" s="318"/>
      <c r="R78" s="318"/>
      <c r="S78" s="318"/>
      <c r="T78" s="318"/>
      <c r="U78" s="318"/>
      <c r="V78" s="318"/>
      <c r="W78" s="318"/>
      <c r="X78" s="318"/>
      <c r="Y78" s="318"/>
      <c r="Z78" s="318"/>
      <c r="AA78" s="318"/>
      <c r="AB78" s="318"/>
    </row>
    <row r="79" spans="1:28" ht="15.75" customHeight="1">
      <c r="A79" s="318"/>
      <c r="B79" s="356" t="s">
        <v>4694</v>
      </c>
      <c r="C79" s="357" t="s">
        <v>4695</v>
      </c>
      <c r="D79" s="358">
        <v>16</v>
      </c>
      <c r="E79" s="710"/>
      <c r="F79" s="353" t="s">
        <v>4416</v>
      </c>
      <c r="G79" s="359"/>
      <c r="H79" s="360"/>
      <c r="I79" s="318"/>
      <c r="J79" s="318"/>
      <c r="K79" s="318"/>
      <c r="L79" s="318"/>
      <c r="M79" s="318"/>
      <c r="N79" s="318"/>
      <c r="O79" s="318"/>
      <c r="P79" s="318"/>
      <c r="Q79" s="318"/>
      <c r="R79" s="318"/>
      <c r="S79" s="318"/>
      <c r="T79" s="318"/>
      <c r="U79" s="318"/>
      <c r="V79" s="318"/>
      <c r="W79" s="318"/>
      <c r="X79" s="318"/>
      <c r="Y79" s="318"/>
      <c r="Z79" s="318"/>
      <c r="AA79" s="318"/>
      <c r="AB79" s="318"/>
    </row>
    <row r="80" spans="1:28" ht="15.75" customHeight="1">
      <c r="A80" s="318"/>
      <c r="B80" s="356" t="s">
        <v>4696</v>
      </c>
      <c r="C80" s="357" t="s">
        <v>4695</v>
      </c>
      <c r="D80" s="358">
        <v>15</v>
      </c>
      <c r="E80" s="710"/>
      <c r="F80" s="353" t="s">
        <v>4416</v>
      </c>
      <c r="G80" s="359"/>
      <c r="H80" s="360"/>
      <c r="I80" s="318"/>
      <c r="J80" s="318"/>
      <c r="K80" s="318"/>
      <c r="L80" s="318"/>
      <c r="M80" s="318"/>
      <c r="N80" s="318"/>
      <c r="O80" s="318"/>
      <c r="P80" s="318"/>
      <c r="Q80" s="318"/>
      <c r="R80" s="318"/>
      <c r="S80" s="318"/>
      <c r="T80" s="318"/>
      <c r="U80" s="318"/>
      <c r="V80" s="318"/>
      <c r="W80" s="318"/>
      <c r="X80" s="318"/>
      <c r="Y80" s="318"/>
      <c r="Z80" s="318"/>
      <c r="AA80" s="318"/>
      <c r="AB80" s="318"/>
    </row>
    <row r="81" spans="1:29" ht="15.75" customHeight="1">
      <c r="A81" s="318"/>
      <c r="B81" s="356" t="s">
        <v>4697</v>
      </c>
      <c r="C81" s="357" t="s">
        <v>4695</v>
      </c>
      <c r="D81" s="358">
        <v>16</v>
      </c>
      <c r="E81" s="710"/>
      <c r="F81" s="353" t="s">
        <v>4416</v>
      </c>
      <c r="G81" s="359"/>
      <c r="H81" s="360"/>
      <c r="I81" s="318"/>
      <c r="J81" s="318"/>
      <c r="K81" s="318"/>
      <c r="L81" s="318"/>
      <c r="M81" s="318"/>
      <c r="N81" s="318"/>
      <c r="O81" s="318"/>
      <c r="P81" s="318"/>
      <c r="Q81" s="318"/>
      <c r="R81" s="318"/>
      <c r="S81" s="318"/>
      <c r="T81" s="318"/>
      <c r="U81" s="318"/>
      <c r="V81" s="318"/>
      <c r="W81" s="318"/>
      <c r="X81" s="318"/>
      <c r="Y81" s="318"/>
      <c r="Z81" s="318"/>
      <c r="AA81" s="318"/>
      <c r="AB81" s="318"/>
    </row>
    <row r="82" spans="1:29" ht="15.75" customHeight="1">
      <c r="A82" s="318"/>
      <c r="B82" s="356" t="s">
        <v>4698</v>
      </c>
      <c r="C82" s="357" t="s">
        <v>4695</v>
      </c>
      <c r="D82" s="358">
        <v>5</v>
      </c>
      <c r="E82" s="710"/>
      <c r="F82" s="353" t="s">
        <v>4416</v>
      </c>
      <c r="G82" s="359"/>
      <c r="H82" s="360"/>
      <c r="I82" s="318"/>
      <c r="J82" s="318"/>
      <c r="K82" s="318"/>
      <c r="L82" s="318"/>
      <c r="M82" s="318"/>
      <c r="N82" s="318"/>
      <c r="O82" s="318"/>
      <c r="P82" s="318"/>
      <c r="Q82" s="318"/>
      <c r="R82" s="318"/>
      <c r="S82" s="318"/>
      <c r="T82" s="318"/>
      <c r="U82" s="318"/>
      <c r="V82" s="318"/>
      <c r="W82" s="318"/>
      <c r="X82" s="318"/>
      <c r="Y82" s="318"/>
      <c r="Z82" s="318"/>
      <c r="AA82" s="318"/>
      <c r="AB82" s="318"/>
    </row>
    <row r="83" spans="1:29" ht="15.75" customHeight="1">
      <c r="A83" s="318"/>
      <c r="B83" s="356" t="s">
        <v>4699</v>
      </c>
      <c r="C83" s="357" t="s">
        <v>4699</v>
      </c>
      <c r="D83" s="358">
        <v>15</v>
      </c>
      <c r="E83" s="710"/>
      <c r="F83" s="353" t="s">
        <v>4416</v>
      </c>
      <c r="G83" s="359"/>
      <c r="H83" s="360"/>
      <c r="I83" s="318"/>
      <c r="J83" s="318"/>
      <c r="K83" s="318"/>
      <c r="L83" s="318"/>
      <c r="M83" s="318"/>
      <c r="N83" s="318"/>
      <c r="O83" s="318"/>
      <c r="P83" s="318"/>
      <c r="Q83" s="318"/>
      <c r="R83" s="318"/>
      <c r="S83" s="318"/>
      <c r="T83" s="318"/>
      <c r="U83" s="318"/>
      <c r="V83" s="318"/>
      <c r="W83" s="318"/>
      <c r="X83" s="318"/>
      <c r="Y83" s="318"/>
      <c r="Z83" s="318"/>
      <c r="AA83" s="318"/>
      <c r="AB83" s="318"/>
    </row>
    <row r="84" spans="1:29" ht="15.75" customHeight="1" thickBot="1">
      <c r="A84" s="318"/>
      <c r="B84" s="361" t="s">
        <v>4700</v>
      </c>
      <c r="C84" s="362" t="s">
        <v>4700</v>
      </c>
      <c r="D84" s="363">
        <v>7</v>
      </c>
      <c r="E84" s="711"/>
      <c r="F84" s="364" t="s">
        <v>4416</v>
      </c>
      <c r="G84" s="365"/>
      <c r="H84" s="366"/>
      <c r="I84" s="318"/>
      <c r="J84" s="318"/>
      <c r="K84" s="318"/>
      <c r="L84" s="318"/>
      <c r="M84" s="318"/>
      <c r="N84" s="318"/>
      <c r="O84" s="318"/>
      <c r="P84" s="318"/>
      <c r="Q84" s="318"/>
      <c r="R84" s="318"/>
      <c r="S84" s="318"/>
      <c r="T84" s="318"/>
      <c r="U84" s="318"/>
      <c r="V84" s="318"/>
      <c r="W84" s="318"/>
      <c r="X84" s="318"/>
      <c r="Y84" s="318"/>
      <c r="Z84" s="318"/>
      <c r="AA84" s="318"/>
      <c r="AB84" s="318"/>
    </row>
    <row r="85" spans="1:29" ht="23.25" customHeight="1" thickBot="1">
      <c r="A85" s="318"/>
      <c r="B85" s="712" t="s">
        <v>4701</v>
      </c>
      <c r="C85" s="713"/>
      <c r="D85" s="713"/>
      <c r="E85" s="713"/>
      <c r="F85" s="713"/>
      <c r="G85" s="713"/>
      <c r="H85" s="714"/>
      <c r="I85" s="318"/>
      <c r="J85" s="318"/>
      <c r="K85" s="318"/>
      <c r="L85" s="318"/>
      <c r="M85" s="318"/>
      <c r="N85" s="318"/>
      <c r="O85" s="318"/>
      <c r="P85" s="318"/>
      <c r="Q85" s="318"/>
      <c r="R85" s="318"/>
      <c r="S85" s="318"/>
      <c r="T85" s="318"/>
      <c r="U85" s="318"/>
      <c r="V85" s="318"/>
      <c r="W85" s="318"/>
      <c r="X85" s="318"/>
      <c r="Y85" s="318"/>
      <c r="Z85" s="318"/>
      <c r="AA85" s="318"/>
      <c r="AB85" s="318"/>
    </row>
    <row r="86" spans="1:29" ht="15.75" customHeight="1">
      <c r="A86" s="318"/>
      <c r="B86" s="350" t="s">
        <v>4702</v>
      </c>
      <c r="C86" s="351" t="s">
        <v>4695</v>
      </c>
      <c r="D86" s="352">
        <v>62</v>
      </c>
      <c r="E86" s="709" t="s">
        <v>4703</v>
      </c>
      <c r="F86" s="353" t="s">
        <v>4416</v>
      </c>
      <c r="G86" s="353" t="s">
        <v>4416</v>
      </c>
      <c r="H86" s="353" t="s">
        <v>4416</v>
      </c>
      <c r="I86" s="318"/>
      <c r="J86" s="318"/>
      <c r="K86" s="318"/>
      <c r="L86" s="318"/>
      <c r="M86" s="318"/>
      <c r="N86" s="318"/>
      <c r="O86" s="318"/>
      <c r="P86" s="318"/>
      <c r="Q86" s="318"/>
      <c r="R86" s="318"/>
      <c r="S86" s="318"/>
      <c r="T86" s="318"/>
      <c r="U86" s="318"/>
      <c r="V86" s="318"/>
      <c r="W86" s="318"/>
      <c r="X86" s="318"/>
      <c r="Y86" s="318"/>
      <c r="Z86" s="318"/>
      <c r="AA86" s="318"/>
      <c r="AB86" s="318"/>
    </row>
    <row r="87" spans="1:29" ht="15.75" customHeight="1">
      <c r="A87" s="318"/>
      <c r="B87" s="356" t="s">
        <v>105</v>
      </c>
      <c r="C87" s="357" t="s">
        <v>4695</v>
      </c>
      <c r="D87" s="358">
        <v>83</v>
      </c>
      <c r="E87" s="710"/>
      <c r="F87" s="353" t="s">
        <v>4416</v>
      </c>
      <c r="G87" s="353" t="s">
        <v>4416</v>
      </c>
      <c r="H87" s="353" t="s">
        <v>4416</v>
      </c>
      <c r="I87" s="318"/>
      <c r="J87" s="318"/>
      <c r="K87" s="318"/>
      <c r="L87" s="318"/>
      <c r="M87" s="318"/>
      <c r="N87" s="318"/>
      <c r="O87" s="318"/>
      <c r="P87" s="318"/>
      <c r="Q87" s="318"/>
      <c r="R87" s="318"/>
      <c r="S87" s="318"/>
      <c r="T87" s="318"/>
      <c r="U87" s="318"/>
      <c r="V87" s="318"/>
      <c r="W87" s="318"/>
      <c r="X87" s="318"/>
      <c r="Y87" s="318"/>
      <c r="Z87" s="318"/>
      <c r="AA87" s="318"/>
      <c r="AB87" s="318"/>
    </row>
    <row r="88" spans="1:29" ht="15.75" customHeight="1">
      <c r="A88" s="318"/>
      <c r="B88" s="356" t="s">
        <v>4704</v>
      </c>
      <c r="C88" s="357" t="s">
        <v>4813</v>
      </c>
      <c r="D88" s="358">
        <v>26</v>
      </c>
      <c r="E88" s="711"/>
      <c r="F88" s="353" t="s">
        <v>4416</v>
      </c>
      <c r="G88" s="353" t="s">
        <v>4416</v>
      </c>
      <c r="H88" s="353" t="s">
        <v>4416</v>
      </c>
      <c r="I88" s="318"/>
      <c r="J88" s="318"/>
      <c r="K88" s="318"/>
      <c r="L88" s="318"/>
      <c r="M88" s="318"/>
      <c r="N88" s="318"/>
      <c r="O88" s="318"/>
      <c r="P88" s="318"/>
      <c r="Q88" s="318"/>
      <c r="R88" s="318"/>
      <c r="S88" s="318"/>
      <c r="T88" s="318"/>
      <c r="U88" s="318"/>
      <c r="V88" s="318"/>
      <c r="W88" s="318"/>
      <c r="X88" s="318"/>
      <c r="Y88" s="318"/>
      <c r="Z88" s="318"/>
      <c r="AA88" s="318"/>
      <c r="AB88" s="318"/>
    </row>
    <row r="89" spans="1:29" ht="15.75" customHeight="1">
      <c r="A89" s="318"/>
      <c r="B89" s="367"/>
      <c r="C89" s="368"/>
      <c r="D89" s="319"/>
      <c r="E89" s="318"/>
      <c r="F89" s="319"/>
      <c r="G89" s="319"/>
      <c r="H89" s="318"/>
      <c r="I89" s="318"/>
      <c r="J89" s="318"/>
      <c r="K89" s="318"/>
      <c r="L89" s="318"/>
      <c r="M89" s="318"/>
      <c r="N89" s="318"/>
      <c r="O89" s="318"/>
      <c r="P89" s="318"/>
      <c r="Q89" s="318"/>
      <c r="R89" s="318"/>
      <c r="S89" s="318"/>
      <c r="T89" s="318"/>
      <c r="U89" s="318"/>
      <c r="V89" s="318"/>
      <c r="W89" s="318"/>
      <c r="X89" s="318"/>
      <c r="Y89" s="318"/>
      <c r="Z89" s="318"/>
      <c r="AA89" s="318"/>
      <c r="AB89" s="318"/>
    </row>
    <row r="90" spans="1:29" ht="15.75" customHeight="1">
      <c r="A90" s="318"/>
      <c r="B90" s="318"/>
      <c r="C90" s="369"/>
      <c r="D90" s="318"/>
      <c r="E90" s="319"/>
      <c r="F90" s="318"/>
      <c r="G90" s="319"/>
      <c r="H90" s="319"/>
      <c r="I90" s="318"/>
      <c r="J90" s="318"/>
      <c r="K90" s="318"/>
      <c r="L90" s="318"/>
      <c r="M90" s="318"/>
      <c r="N90" s="318"/>
      <c r="O90" s="318"/>
      <c r="P90" s="318"/>
      <c r="Q90" s="318"/>
      <c r="R90" s="318"/>
      <c r="S90" s="318"/>
      <c r="T90" s="318"/>
      <c r="U90" s="318"/>
      <c r="V90" s="318"/>
      <c r="W90" s="318"/>
      <c r="X90" s="318"/>
      <c r="Y90" s="318"/>
      <c r="Z90" s="318"/>
      <c r="AA90" s="318"/>
      <c r="AB90" s="318"/>
      <c r="AC90" s="318"/>
    </row>
    <row r="91" spans="1:29" ht="15.75" customHeight="1">
      <c r="A91" s="318"/>
      <c r="B91" s="318"/>
      <c r="C91" s="369"/>
      <c r="D91" s="318"/>
      <c r="E91" s="319"/>
      <c r="F91" s="318"/>
      <c r="G91" s="319"/>
      <c r="H91" s="319"/>
      <c r="I91" s="318"/>
      <c r="J91" s="318"/>
      <c r="K91" s="318"/>
      <c r="L91" s="318"/>
      <c r="M91" s="318"/>
      <c r="N91" s="318"/>
      <c r="O91" s="318"/>
      <c r="P91" s="318"/>
      <c r="Q91" s="318"/>
      <c r="R91" s="318"/>
      <c r="S91" s="318"/>
      <c r="T91" s="318"/>
      <c r="U91" s="318"/>
      <c r="V91" s="318"/>
      <c r="W91" s="318"/>
      <c r="X91" s="318"/>
      <c r="Y91" s="318"/>
      <c r="Z91" s="318"/>
      <c r="AA91" s="318"/>
      <c r="AB91" s="318"/>
      <c r="AC91" s="318"/>
    </row>
    <row r="92" spans="1:29" ht="15.75" customHeight="1">
      <c r="A92" s="318"/>
      <c r="B92" s="318"/>
      <c r="C92" s="369"/>
      <c r="D92" s="318"/>
      <c r="E92" s="319"/>
      <c r="F92" s="318"/>
      <c r="G92" s="319"/>
      <c r="H92" s="319"/>
      <c r="I92" s="318"/>
      <c r="J92" s="318"/>
      <c r="K92" s="318"/>
      <c r="L92" s="318"/>
      <c r="M92" s="318"/>
      <c r="N92" s="318"/>
      <c r="O92" s="318"/>
      <c r="P92" s="318"/>
      <c r="Q92" s="318"/>
      <c r="R92" s="318"/>
      <c r="S92" s="318"/>
      <c r="T92" s="318"/>
      <c r="U92" s="318"/>
      <c r="V92" s="318"/>
      <c r="W92" s="318"/>
      <c r="X92" s="318"/>
      <c r="Y92" s="318"/>
      <c r="Z92" s="318"/>
      <c r="AA92" s="318"/>
      <c r="AB92" s="318"/>
      <c r="AC92" s="318"/>
    </row>
    <row r="93" spans="1:29" ht="15.75" customHeight="1">
      <c r="A93" s="318"/>
      <c r="B93" s="318"/>
      <c r="C93" s="369"/>
      <c r="D93" s="318"/>
      <c r="E93" s="370"/>
      <c r="F93" s="318"/>
      <c r="G93" s="319"/>
      <c r="H93" s="319"/>
      <c r="I93" s="318"/>
      <c r="J93" s="318"/>
      <c r="K93" s="318"/>
      <c r="L93" s="318"/>
      <c r="M93" s="318"/>
      <c r="N93" s="318"/>
      <c r="O93" s="318"/>
      <c r="P93" s="318"/>
      <c r="Q93" s="318"/>
      <c r="R93" s="318"/>
      <c r="S93" s="318"/>
      <c r="T93" s="318"/>
      <c r="U93" s="318"/>
      <c r="V93" s="318"/>
      <c r="W93" s="318"/>
      <c r="X93" s="318"/>
      <c r="Y93" s="318"/>
      <c r="Z93" s="318"/>
      <c r="AA93" s="318"/>
      <c r="AB93" s="318"/>
      <c r="AC93" s="318"/>
    </row>
    <row r="94" spans="1:29" ht="15.75" customHeight="1">
      <c r="A94" s="318"/>
      <c r="B94" s="318"/>
      <c r="C94" s="369"/>
      <c r="D94" s="318"/>
      <c r="E94" s="319"/>
      <c r="F94" s="318"/>
      <c r="G94" s="319"/>
      <c r="H94" s="319"/>
      <c r="I94" s="318"/>
      <c r="J94" s="318"/>
      <c r="K94" s="318"/>
      <c r="L94" s="318"/>
      <c r="M94" s="318"/>
      <c r="N94" s="318"/>
      <c r="O94" s="318"/>
      <c r="P94" s="318"/>
      <c r="Q94" s="318"/>
      <c r="R94" s="318"/>
      <c r="S94" s="318"/>
      <c r="T94" s="318"/>
      <c r="U94" s="318"/>
      <c r="V94" s="318"/>
      <c r="W94" s="318"/>
      <c r="X94" s="318"/>
      <c r="Y94" s="318"/>
      <c r="Z94" s="318"/>
      <c r="AA94" s="318"/>
      <c r="AB94" s="318"/>
      <c r="AC94" s="318"/>
    </row>
    <row r="95" spans="1:29" ht="15.75" customHeight="1">
      <c r="A95" s="318"/>
      <c r="B95" s="318"/>
      <c r="C95" s="369"/>
      <c r="D95" s="318"/>
      <c r="E95" s="319"/>
      <c r="F95" s="318"/>
      <c r="G95" s="319"/>
      <c r="H95" s="319"/>
      <c r="I95" s="318"/>
      <c r="J95" s="318"/>
      <c r="K95" s="318"/>
      <c r="L95" s="318"/>
      <c r="M95" s="318"/>
      <c r="N95" s="318"/>
      <c r="O95" s="318"/>
      <c r="P95" s="318"/>
      <c r="Q95" s="318"/>
      <c r="R95" s="318"/>
      <c r="S95" s="318"/>
      <c r="T95" s="318"/>
      <c r="U95" s="318"/>
      <c r="V95" s="318"/>
      <c r="W95" s="318"/>
      <c r="X95" s="318"/>
      <c r="Y95" s="318"/>
      <c r="Z95" s="318"/>
      <c r="AA95" s="318"/>
      <c r="AB95" s="318"/>
      <c r="AC95" s="318"/>
    </row>
    <row r="96" spans="1:29" ht="15.75" customHeight="1">
      <c r="A96" s="318"/>
      <c r="B96" s="318"/>
      <c r="C96" s="369"/>
      <c r="D96" s="318"/>
      <c r="E96" s="319"/>
      <c r="F96" s="318"/>
      <c r="G96" s="319"/>
      <c r="H96" s="319"/>
      <c r="I96" s="318"/>
      <c r="J96" s="318"/>
      <c r="K96" s="318"/>
      <c r="L96" s="318"/>
      <c r="M96" s="318"/>
      <c r="N96" s="318"/>
      <c r="O96" s="318"/>
      <c r="P96" s="318"/>
      <c r="Q96" s="318"/>
      <c r="R96" s="318"/>
      <c r="S96" s="318"/>
      <c r="T96" s="318"/>
      <c r="U96" s="318"/>
      <c r="V96" s="318"/>
      <c r="W96" s="318"/>
      <c r="X96" s="318"/>
      <c r="Y96" s="318"/>
      <c r="Z96" s="318"/>
      <c r="AA96" s="318"/>
      <c r="AB96" s="318"/>
      <c r="AC96" s="318"/>
    </row>
    <row r="97" spans="1:29" ht="15.75" customHeight="1">
      <c r="A97" s="318"/>
      <c r="B97" s="318"/>
      <c r="C97" s="369"/>
      <c r="D97" s="318"/>
      <c r="E97" s="319"/>
      <c r="F97" s="318"/>
      <c r="G97" s="319"/>
      <c r="H97" s="319"/>
      <c r="I97" s="318"/>
      <c r="J97" s="318"/>
      <c r="K97" s="318"/>
      <c r="L97" s="318"/>
      <c r="M97" s="318"/>
      <c r="N97" s="318"/>
      <c r="O97" s="318"/>
      <c r="P97" s="318"/>
      <c r="Q97" s="318"/>
      <c r="R97" s="318"/>
      <c r="S97" s="318"/>
      <c r="T97" s="318"/>
      <c r="U97" s="318"/>
      <c r="V97" s="318"/>
      <c r="W97" s="318"/>
      <c r="X97" s="318"/>
      <c r="Y97" s="318"/>
      <c r="Z97" s="318"/>
      <c r="AA97" s="318"/>
      <c r="AB97" s="318"/>
      <c r="AC97" s="318"/>
    </row>
    <row r="98" spans="1:29" ht="15.75" customHeight="1">
      <c r="A98" s="318"/>
      <c r="B98" s="318"/>
      <c r="C98" s="369"/>
      <c r="D98" s="318"/>
      <c r="E98" s="319"/>
      <c r="F98" s="318"/>
      <c r="G98" s="319"/>
      <c r="H98" s="319"/>
      <c r="I98" s="318"/>
      <c r="J98" s="318"/>
      <c r="K98" s="318"/>
      <c r="L98" s="318"/>
      <c r="M98" s="318"/>
      <c r="N98" s="318"/>
      <c r="O98" s="318"/>
      <c r="P98" s="318"/>
      <c r="Q98" s="318"/>
      <c r="R98" s="318"/>
      <c r="S98" s="318"/>
      <c r="T98" s="318"/>
      <c r="U98" s="318"/>
      <c r="V98" s="318"/>
      <c r="W98" s="318"/>
      <c r="X98" s="318"/>
      <c r="Y98" s="318"/>
      <c r="Z98" s="318"/>
      <c r="AA98" s="318"/>
      <c r="AB98" s="318"/>
      <c r="AC98" s="318"/>
    </row>
    <row r="99" spans="1:29" ht="15.75" customHeight="1">
      <c r="A99" s="318"/>
      <c r="B99" s="318"/>
      <c r="C99" s="369"/>
      <c r="D99" s="318"/>
      <c r="E99" s="319"/>
      <c r="F99" s="318"/>
      <c r="G99" s="319"/>
      <c r="H99" s="319"/>
      <c r="I99" s="318"/>
      <c r="J99" s="318"/>
      <c r="K99" s="318"/>
      <c r="L99" s="318"/>
      <c r="M99" s="318"/>
      <c r="N99" s="318"/>
      <c r="O99" s="318"/>
      <c r="P99" s="318"/>
      <c r="Q99" s="318"/>
      <c r="R99" s="318"/>
      <c r="S99" s="318"/>
      <c r="T99" s="318"/>
      <c r="U99" s="318"/>
      <c r="V99" s="318"/>
      <c r="W99" s="318"/>
      <c r="X99" s="318"/>
      <c r="Y99" s="318"/>
      <c r="Z99" s="318"/>
      <c r="AA99" s="318"/>
      <c r="AB99" s="318"/>
      <c r="AC99" s="318"/>
    </row>
    <row r="100" spans="1:29" ht="15.75" customHeight="1">
      <c r="A100" s="318"/>
      <c r="B100" s="318"/>
      <c r="C100" s="369"/>
      <c r="D100" s="318"/>
      <c r="E100" s="319"/>
      <c r="F100" s="318"/>
      <c r="G100" s="319"/>
      <c r="H100" s="319"/>
      <c r="I100" s="318"/>
      <c r="J100" s="318"/>
      <c r="K100" s="318"/>
      <c r="L100" s="318"/>
      <c r="M100" s="318"/>
      <c r="N100" s="318"/>
      <c r="O100" s="318"/>
      <c r="P100" s="318"/>
      <c r="Q100" s="318"/>
      <c r="R100" s="318"/>
      <c r="S100" s="318"/>
      <c r="T100" s="318"/>
      <c r="U100" s="318"/>
      <c r="V100" s="318"/>
      <c r="W100" s="318"/>
      <c r="X100" s="318"/>
      <c r="Y100" s="318"/>
      <c r="Z100" s="318"/>
      <c r="AA100" s="318"/>
      <c r="AB100" s="318"/>
      <c r="AC100" s="318"/>
    </row>
    <row r="101" spans="1:29" ht="15.75" customHeight="1">
      <c r="A101" s="318"/>
      <c r="B101" s="318"/>
      <c r="C101" s="369"/>
      <c r="D101" s="318"/>
      <c r="E101" s="319"/>
      <c r="F101" s="318"/>
      <c r="G101" s="319"/>
      <c r="H101" s="319"/>
      <c r="I101" s="318"/>
      <c r="J101" s="318"/>
      <c r="K101" s="318"/>
      <c r="L101" s="318"/>
      <c r="M101" s="318"/>
      <c r="N101" s="318"/>
      <c r="O101" s="318"/>
      <c r="P101" s="318"/>
      <c r="Q101" s="318"/>
      <c r="R101" s="318"/>
      <c r="S101" s="318"/>
      <c r="T101" s="318"/>
      <c r="U101" s="318"/>
      <c r="V101" s="318"/>
      <c r="W101" s="318"/>
      <c r="X101" s="318"/>
      <c r="Y101" s="318"/>
      <c r="Z101" s="318"/>
      <c r="AA101" s="318"/>
      <c r="AB101" s="318"/>
      <c r="AC101" s="318"/>
    </row>
    <row r="102" spans="1:29" ht="15.75" customHeight="1">
      <c r="A102" s="318"/>
      <c r="B102" s="318"/>
      <c r="C102" s="369"/>
      <c r="D102" s="318"/>
      <c r="E102" s="319"/>
      <c r="F102" s="318"/>
      <c r="G102" s="319"/>
      <c r="H102" s="319"/>
      <c r="I102" s="318"/>
      <c r="J102" s="318"/>
      <c r="K102" s="318"/>
      <c r="L102" s="318"/>
      <c r="M102" s="318"/>
      <c r="N102" s="318"/>
      <c r="O102" s="318"/>
      <c r="P102" s="318"/>
      <c r="Q102" s="318"/>
      <c r="R102" s="318"/>
      <c r="S102" s="318"/>
      <c r="T102" s="318"/>
      <c r="U102" s="318"/>
      <c r="V102" s="318"/>
      <c r="W102" s="318"/>
      <c r="X102" s="318"/>
      <c r="Y102" s="318"/>
      <c r="Z102" s="318"/>
      <c r="AA102" s="318"/>
      <c r="AB102" s="318"/>
      <c r="AC102" s="318"/>
    </row>
    <row r="103" spans="1:29" ht="15.75" customHeight="1">
      <c r="A103" s="318"/>
      <c r="B103" s="318"/>
      <c r="C103" s="369"/>
      <c r="D103" s="318"/>
      <c r="E103" s="319"/>
      <c r="F103" s="318"/>
      <c r="G103" s="319"/>
      <c r="H103" s="319"/>
      <c r="I103" s="318"/>
      <c r="J103" s="318"/>
      <c r="K103" s="318"/>
      <c r="L103" s="318"/>
      <c r="M103" s="318"/>
      <c r="N103" s="318"/>
      <c r="O103" s="318"/>
      <c r="P103" s="318"/>
      <c r="Q103" s="318"/>
      <c r="R103" s="318"/>
      <c r="S103" s="318"/>
      <c r="T103" s="318"/>
      <c r="U103" s="318"/>
      <c r="V103" s="318"/>
      <c r="W103" s="318"/>
      <c r="X103" s="318"/>
      <c r="Y103" s="318"/>
      <c r="Z103" s="318"/>
      <c r="AA103" s="318"/>
      <c r="AB103" s="318"/>
      <c r="AC103" s="318"/>
    </row>
    <row r="104" spans="1:29" ht="15.75" customHeight="1">
      <c r="A104" s="318"/>
      <c r="B104" s="318"/>
      <c r="C104" s="369"/>
      <c r="D104" s="318"/>
      <c r="E104" s="319"/>
      <c r="F104" s="318"/>
      <c r="G104" s="319"/>
      <c r="H104" s="319"/>
      <c r="I104" s="318"/>
      <c r="J104" s="318"/>
      <c r="K104" s="318"/>
      <c r="L104" s="318"/>
      <c r="M104" s="318"/>
      <c r="N104" s="318"/>
      <c r="O104" s="318"/>
      <c r="P104" s="318"/>
      <c r="Q104" s="318"/>
      <c r="R104" s="318"/>
      <c r="S104" s="318"/>
      <c r="T104" s="318"/>
      <c r="U104" s="318"/>
      <c r="V104" s="318"/>
      <c r="W104" s="318"/>
      <c r="X104" s="318"/>
      <c r="Y104" s="318"/>
      <c r="Z104" s="318"/>
      <c r="AA104" s="318"/>
      <c r="AB104" s="318"/>
      <c r="AC104" s="318"/>
    </row>
    <row r="105" spans="1:29" ht="15.75" customHeight="1">
      <c r="A105" s="318"/>
      <c r="B105" s="318"/>
      <c r="C105" s="369"/>
      <c r="D105" s="318"/>
      <c r="E105" s="319"/>
      <c r="F105" s="318"/>
      <c r="G105" s="319"/>
      <c r="H105" s="319"/>
      <c r="I105" s="318"/>
      <c r="J105" s="318"/>
      <c r="K105" s="318"/>
      <c r="L105" s="318"/>
      <c r="M105" s="318"/>
      <c r="N105" s="318"/>
      <c r="O105" s="318"/>
      <c r="P105" s="318"/>
      <c r="Q105" s="318"/>
      <c r="R105" s="318"/>
      <c r="S105" s="318"/>
      <c r="T105" s="318"/>
      <c r="U105" s="318"/>
      <c r="V105" s="318"/>
      <c r="W105" s="318"/>
      <c r="X105" s="318"/>
      <c r="Y105" s="318"/>
      <c r="Z105" s="318"/>
      <c r="AA105" s="318"/>
      <c r="AB105" s="318"/>
      <c r="AC105" s="318"/>
    </row>
    <row r="106" spans="1:29" ht="15.75" customHeight="1">
      <c r="A106" s="318"/>
      <c r="B106" s="318"/>
      <c r="C106" s="369"/>
      <c r="D106" s="318"/>
      <c r="E106" s="319"/>
      <c r="F106" s="318"/>
      <c r="G106" s="319"/>
      <c r="H106" s="319"/>
      <c r="I106" s="318"/>
      <c r="J106" s="318"/>
      <c r="K106" s="318"/>
      <c r="L106" s="318"/>
      <c r="M106" s="318"/>
      <c r="N106" s="318"/>
      <c r="O106" s="318"/>
      <c r="P106" s="318"/>
      <c r="Q106" s="318"/>
      <c r="R106" s="318"/>
      <c r="S106" s="318"/>
      <c r="T106" s="318"/>
      <c r="U106" s="318"/>
      <c r="V106" s="318"/>
      <c r="W106" s="318"/>
      <c r="X106" s="318"/>
      <c r="Y106" s="318"/>
      <c r="Z106" s="318"/>
      <c r="AA106" s="318"/>
      <c r="AB106" s="318"/>
      <c r="AC106" s="318"/>
    </row>
    <row r="107" spans="1:29" ht="15.75" customHeight="1">
      <c r="A107" s="318"/>
      <c r="B107" s="318"/>
      <c r="C107" s="369"/>
      <c r="D107" s="318"/>
      <c r="E107" s="319"/>
      <c r="F107" s="318"/>
      <c r="G107" s="319"/>
      <c r="H107" s="319"/>
      <c r="I107" s="318"/>
      <c r="J107" s="318"/>
      <c r="K107" s="318"/>
      <c r="L107" s="318"/>
      <c r="M107" s="318"/>
      <c r="N107" s="318"/>
      <c r="O107" s="318"/>
      <c r="P107" s="318"/>
      <c r="Q107" s="318"/>
      <c r="R107" s="318"/>
      <c r="S107" s="318"/>
      <c r="T107" s="318"/>
      <c r="U107" s="318"/>
      <c r="V107" s="318"/>
      <c r="W107" s="318"/>
      <c r="X107" s="318"/>
      <c r="Y107" s="318"/>
      <c r="Z107" s="318"/>
      <c r="AA107" s="318"/>
      <c r="AB107" s="318"/>
      <c r="AC107" s="318"/>
    </row>
    <row r="108" spans="1:29" ht="15.75" customHeight="1">
      <c r="A108" s="318"/>
      <c r="B108" s="318"/>
      <c r="C108" s="369"/>
      <c r="D108" s="318"/>
      <c r="E108" s="319"/>
      <c r="F108" s="318"/>
      <c r="G108" s="319"/>
      <c r="H108" s="319"/>
      <c r="I108" s="318"/>
      <c r="J108" s="318"/>
      <c r="K108" s="318"/>
      <c r="L108" s="318"/>
      <c r="M108" s="318"/>
      <c r="N108" s="318"/>
      <c r="O108" s="318"/>
      <c r="P108" s="318"/>
      <c r="Q108" s="318"/>
      <c r="R108" s="318"/>
      <c r="S108" s="318"/>
      <c r="T108" s="318"/>
      <c r="U108" s="318"/>
      <c r="V108" s="318"/>
      <c r="W108" s="318"/>
      <c r="X108" s="318"/>
      <c r="Y108" s="318"/>
      <c r="Z108" s="318"/>
      <c r="AA108" s="318"/>
      <c r="AB108" s="318"/>
      <c r="AC108" s="318"/>
    </row>
    <row r="109" spans="1:29" ht="15.75" customHeight="1">
      <c r="A109" s="318"/>
      <c r="B109" s="318"/>
      <c r="C109" s="369"/>
      <c r="D109" s="318"/>
      <c r="E109" s="319"/>
      <c r="F109" s="318"/>
      <c r="G109" s="319"/>
      <c r="H109" s="319"/>
      <c r="I109" s="318"/>
      <c r="J109" s="318"/>
      <c r="K109" s="318"/>
      <c r="L109" s="318"/>
      <c r="M109" s="318"/>
      <c r="N109" s="318"/>
      <c r="O109" s="318"/>
      <c r="P109" s="318"/>
      <c r="Q109" s="318"/>
      <c r="R109" s="318"/>
      <c r="S109" s="318"/>
      <c r="T109" s="318"/>
      <c r="U109" s="318"/>
      <c r="V109" s="318"/>
      <c r="W109" s="318"/>
      <c r="X109" s="318"/>
      <c r="Y109" s="318"/>
      <c r="Z109" s="318"/>
      <c r="AA109" s="318"/>
      <c r="AB109" s="318"/>
      <c r="AC109" s="318"/>
    </row>
    <row r="110" spans="1:29" ht="15.75" customHeight="1">
      <c r="A110" s="318"/>
      <c r="B110" s="318"/>
      <c r="C110" s="369"/>
      <c r="D110" s="318"/>
      <c r="E110" s="319"/>
      <c r="F110" s="318"/>
      <c r="G110" s="319"/>
      <c r="H110" s="319"/>
      <c r="I110" s="318"/>
      <c r="J110" s="318"/>
      <c r="K110" s="318"/>
      <c r="L110" s="318"/>
      <c r="M110" s="318"/>
      <c r="N110" s="318"/>
      <c r="O110" s="318"/>
      <c r="P110" s="318"/>
      <c r="Q110" s="318"/>
      <c r="R110" s="318"/>
      <c r="S110" s="318"/>
      <c r="T110" s="318"/>
      <c r="U110" s="318"/>
      <c r="V110" s="318"/>
      <c r="W110" s="318"/>
      <c r="X110" s="318"/>
      <c r="Y110" s="318"/>
      <c r="Z110" s="318"/>
      <c r="AA110" s="318"/>
      <c r="AB110" s="318"/>
      <c r="AC110" s="318"/>
    </row>
    <row r="111" spans="1:29" ht="15.75" customHeight="1">
      <c r="A111" s="318"/>
      <c r="B111" s="318"/>
      <c r="C111" s="369"/>
      <c r="D111" s="318"/>
      <c r="E111" s="319"/>
      <c r="F111" s="318"/>
      <c r="G111" s="319"/>
      <c r="H111" s="319"/>
      <c r="I111" s="318"/>
      <c r="J111" s="318"/>
      <c r="K111" s="318"/>
      <c r="L111" s="318"/>
      <c r="M111" s="318"/>
      <c r="N111" s="318"/>
      <c r="O111" s="318"/>
      <c r="P111" s="318"/>
      <c r="Q111" s="318"/>
      <c r="R111" s="318"/>
      <c r="S111" s="318"/>
      <c r="T111" s="318"/>
      <c r="U111" s="318"/>
      <c r="V111" s="318"/>
      <c r="W111" s="318"/>
      <c r="X111" s="318"/>
      <c r="Y111" s="318"/>
      <c r="Z111" s="318"/>
      <c r="AA111" s="318"/>
      <c r="AB111" s="318"/>
      <c r="AC111" s="318"/>
    </row>
    <row r="112" spans="1:29" ht="15.75" customHeight="1">
      <c r="A112" s="318"/>
      <c r="B112" s="318"/>
      <c r="C112" s="369"/>
      <c r="D112" s="318"/>
      <c r="E112" s="319"/>
      <c r="F112" s="318"/>
      <c r="G112" s="319"/>
      <c r="H112" s="319"/>
      <c r="I112" s="318"/>
      <c r="J112" s="318"/>
      <c r="K112" s="318"/>
      <c r="L112" s="318"/>
      <c r="M112" s="318"/>
      <c r="N112" s="318"/>
      <c r="O112" s="318"/>
      <c r="P112" s="318"/>
      <c r="Q112" s="318"/>
      <c r="R112" s="318"/>
      <c r="S112" s="318"/>
      <c r="T112" s="318"/>
      <c r="U112" s="318"/>
      <c r="V112" s="318"/>
      <c r="W112" s="318"/>
      <c r="X112" s="318"/>
      <c r="Y112" s="318"/>
      <c r="Z112" s="318"/>
      <c r="AA112" s="318"/>
      <c r="AB112" s="318"/>
      <c r="AC112" s="318"/>
    </row>
    <row r="113" spans="1:29" ht="15.75" customHeight="1">
      <c r="A113" s="318"/>
      <c r="B113" s="318"/>
      <c r="C113" s="369"/>
      <c r="D113" s="318"/>
      <c r="E113" s="319"/>
      <c r="F113" s="318"/>
      <c r="G113" s="319"/>
      <c r="H113" s="319"/>
      <c r="I113" s="318"/>
      <c r="J113" s="318"/>
      <c r="K113" s="318"/>
      <c r="L113" s="318"/>
      <c r="M113" s="318"/>
      <c r="N113" s="318"/>
      <c r="O113" s="318"/>
      <c r="P113" s="318"/>
      <c r="Q113" s="318"/>
      <c r="R113" s="318"/>
      <c r="S113" s="318"/>
      <c r="T113" s="318"/>
      <c r="U113" s="318"/>
      <c r="V113" s="318"/>
      <c r="W113" s="318"/>
      <c r="X113" s="318"/>
      <c r="Y113" s="318"/>
      <c r="Z113" s="318"/>
      <c r="AA113" s="318"/>
      <c r="AB113" s="318"/>
      <c r="AC113" s="318"/>
    </row>
    <row r="114" spans="1:29" ht="15.75" customHeight="1">
      <c r="A114" s="318"/>
      <c r="B114" s="318"/>
      <c r="C114" s="369"/>
      <c r="D114" s="318"/>
      <c r="E114" s="319"/>
      <c r="F114" s="318"/>
      <c r="G114" s="319"/>
      <c r="H114" s="319"/>
      <c r="I114" s="318"/>
      <c r="J114" s="318"/>
      <c r="K114" s="318"/>
      <c r="L114" s="318"/>
      <c r="M114" s="318"/>
      <c r="N114" s="318"/>
      <c r="O114" s="318"/>
      <c r="P114" s="318"/>
      <c r="Q114" s="318"/>
      <c r="R114" s="318"/>
      <c r="S114" s="318"/>
      <c r="T114" s="318"/>
      <c r="U114" s="318"/>
      <c r="V114" s="318"/>
      <c r="W114" s="318"/>
      <c r="X114" s="318"/>
      <c r="Y114" s="318"/>
      <c r="Z114" s="318"/>
      <c r="AA114" s="318"/>
      <c r="AB114" s="318"/>
      <c r="AC114" s="318"/>
    </row>
    <row r="115" spans="1:29" ht="15.75" customHeight="1">
      <c r="A115" s="318"/>
      <c r="B115" s="318"/>
      <c r="C115" s="369"/>
      <c r="D115" s="318"/>
      <c r="E115" s="319"/>
      <c r="F115" s="318"/>
      <c r="G115" s="319"/>
      <c r="H115" s="319"/>
      <c r="I115" s="318"/>
      <c r="J115" s="318"/>
      <c r="K115" s="318"/>
      <c r="L115" s="318"/>
      <c r="M115" s="318"/>
      <c r="N115" s="318"/>
      <c r="O115" s="318"/>
      <c r="P115" s="318"/>
      <c r="Q115" s="318"/>
      <c r="R115" s="318"/>
      <c r="S115" s="318"/>
      <c r="T115" s="318"/>
      <c r="U115" s="318"/>
      <c r="V115" s="318"/>
      <c r="W115" s="318"/>
      <c r="X115" s="318"/>
      <c r="Y115" s="318"/>
      <c r="Z115" s="318"/>
      <c r="AA115" s="318"/>
      <c r="AB115" s="318"/>
      <c r="AC115" s="318"/>
    </row>
    <row r="116" spans="1:29" ht="15.75" customHeight="1">
      <c r="A116" s="318"/>
      <c r="B116" s="318"/>
      <c r="C116" s="369"/>
      <c r="D116" s="318"/>
      <c r="E116" s="319"/>
      <c r="F116" s="318"/>
      <c r="G116" s="319"/>
      <c r="H116" s="319"/>
      <c r="I116" s="318"/>
      <c r="J116" s="318"/>
      <c r="K116" s="318"/>
      <c r="L116" s="318"/>
      <c r="M116" s="318"/>
      <c r="N116" s="318"/>
      <c r="O116" s="318"/>
      <c r="P116" s="318"/>
      <c r="Q116" s="318"/>
      <c r="R116" s="318"/>
      <c r="S116" s="318"/>
      <c r="T116" s="318"/>
      <c r="U116" s="318"/>
      <c r="V116" s="318"/>
      <c r="W116" s="318"/>
      <c r="X116" s="318"/>
      <c r="Y116" s="318"/>
      <c r="Z116" s="318"/>
      <c r="AA116" s="318"/>
      <c r="AB116" s="318"/>
      <c r="AC116" s="318"/>
    </row>
    <row r="117" spans="1:29" ht="15.75" customHeight="1">
      <c r="A117" s="318"/>
      <c r="B117" s="318"/>
      <c r="C117" s="369"/>
      <c r="D117" s="318"/>
      <c r="E117" s="319"/>
      <c r="F117" s="318"/>
      <c r="G117" s="319"/>
      <c r="H117" s="319"/>
      <c r="I117" s="318"/>
      <c r="J117" s="318"/>
      <c r="K117" s="318"/>
      <c r="L117" s="318"/>
      <c r="M117" s="318"/>
      <c r="N117" s="318"/>
      <c r="O117" s="318"/>
      <c r="P117" s="318"/>
      <c r="Q117" s="318"/>
      <c r="R117" s="318"/>
      <c r="S117" s="318"/>
      <c r="T117" s="318"/>
      <c r="U117" s="318"/>
      <c r="V117" s="318"/>
      <c r="W117" s="318"/>
      <c r="X117" s="318"/>
      <c r="Y117" s="318"/>
      <c r="Z117" s="318"/>
      <c r="AA117" s="318"/>
      <c r="AB117" s="318"/>
      <c r="AC117" s="318"/>
    </row>
    <row r="118" spans="1:29" ht="15.75" customHeight="1">
      <c r="A118" s="318"/>
      <c r="B118" s="318"/>
      <c r="C118" s="369"/>
      <c r="D118" s="318"/>
      <c r="E118" s="319"/>
      <c r="F118" s="318"/>
      <c r="G118" s="319"/>
      <c r="H118" s="319"/>
      <c r="I118" s="318"/>
      <c r="J118" s="318"/>
      <c r="K118" s="318"/>
      <c r="L118" s="318"/>
      <c r="M118" s="318"/>
      <c r="N118" s="318"/>
      <c r="O118" s="318"/>
      <c r="P118" s="318"/>
      <c r="Q118" s="318"/>
      <c r="R118" s="318"/>
      <c r="S118" s="318"/>
      <c r="T118" s="318"/>
      <c r="U118" s="318"/>
      <c r="V118" s="318"/>
      <c r="W118" s="318"/>
      <c r="X118" s="318"/>
      <c r="Y118" s="318"/>
      <c r="Z118" s="318"/>
      <c r="AA118" s="318"/>
      <c r="AB118" s="318"/>
      <c r="AC118" s="318"/>
    </row>
    <row r="119" spans="1:29" ht="15.75" customHeight="1">
      <c r="A119" s="318"/>
      <c r="B119" s="318"/>
      <c r="C119" s="369"/>
      <c r="D119" s="318"/>
      <c r="E119" s="319"/>
      <c r="F119" s="318"/>
      <c r="G119" s="319"/>
      <c r="H119" s="319"/>
      <c r="I119" s="318"/>
      <c r="J119" s="318"/>
      <c r="K119" s="318"/>
      <c r="L119" s="318"/>
      <c r="M119" s="318"/>
      <c r="N119" s="318"/>
      <c r="O119" s="318"/>
      <c r="P119" s="318"/>
      <c r="Q119" s="318"/>
      <c r="R119" s="318"/>
      <c r="S119" s="318"/>
      <c r="T119" s="318"/>
      <c r="U119" s="318"/>
      <c r="V119" s="318"/>
      <c r="W119" s="318"/>
      <c r="X119" s="318"/>
      <c r="Y119" s="318"/>
      <c r="Z119" s="318"/>
      <c r="AA119" s="318"/>
      <c r="AB119" s="318"/>
      <c r="AC119" s="318"/>
    </row>
    <row r="120" spans="1:29" ht="15.75" customHeight="1">
      <c r="A120" s="318"/>
      <c r="B120" s="318"/>
      <c r="C120" s="369"/>
      <c r="D120" s="318"/>
      <c r="E120" s="319"/>
      <c r="F120" s="318"/>
      <c r="G120" s="319"/>
      <c r="H120" s="319"/>
      <c r="I120" s="318"/>
      <c r="J120" s="318"/>
      <c r="K120" s="318"/>
      <c r="L120" s="318"/>
      <c r="M120" s="318"/>
      <c r="N120" s="318"/>
      <c r="O120" s="318"/>
      <c r="P120" s="318"/>
      <c r="Q120" s="318"/>
      <c r="R120" s="318"/>
      <c r="S120" s="318"/>
      <c r="T120" s="318"/>
      <c r="U120" s="318"/>
      <c r="V120" s="318"/>
      <c r="W120" s="318"/>
      <c r="X120" s="318"/>
      <c r="Y120" s="318"/>
      <c r="Z120" s="318"/>
      <c r="AA120" s="318"/>
      <c r="AB120" s="318"/>
      <c r="AC120" s="318"/>
    </row>
    <row r="121" spans="1:29" ht="15.75" customHeight="1">
      <c r="A121" s="318"/>
      <c r="B121" s="318"/>
      <c r="C121" s="369"/>
      <c r="D121" s="318"/>
      <c r="E121" s="319"/>
      <c r="F121" s="318"/>
      <c r="G121" s="319"/>
      <c r="H121" s="319"/>
      <c r="I121" s="318"/>
      <c r="J121" s="318"/>
      <c r="K121" s="318"/>
      <c r="L121" s="318"/>
      <c r="M121" s="318"/>
      <c r="N121" s="318"/>
      <c r="O121" s="318"/>
      <c r="P121" s="318"/>
      <c r="Q121" s="318"/>
      <c r="R121" s="318"/>
      <c r="S121" s="318"/>
      <c r="T121" s="318"/>
      <c r="U121" s="318"/>
      <c r="V121" s="318"/>
      <c r="W121" s="318"/>
      <c r="X121" s="318"/>
      <c r="Y121" s="318"/>
      <c r="Z121" s="318"/>
      <c r="AA121" s="318"/>
      <c r="AB121" s="318"/>
      <c r="AC121" s="318"/>
    </row>
    <row r="122" spans="1:29" ht="15.75" customHeight="1">
      <c r="A122" s="318"/>
      <c r="B122" s="318"/>
      <c r="C122" s="369"/>
      <c r="D122" s="318"/>
      <c r="E122" s="319"/>
      <c r="F122" s="318"/>
      <c r="G122" s="319"/>
      <c r="H122" s="319"/>
      <c r="I122" s="318"/>
      <c r="J122" s="318"/>
      <c r="K122" s="318"/>
      <c r="L122" s="318"/>
      <c r="M122" s="318"/>
      <c r="N122" s="318"/>
      <c r="O122" s="318"/>
      <c r="P122" s="318"/>
      <c r="Q122" s="318"/>
      <c r="R122" s="318"/>
      <c r="S122" s="318"/>
      <c r="T122" s="318"/>
      <c r="U122" s="318"/>
      <c r="V122" s="318"/>
      <c r="W122" s="318"/>
      <c r="X122" s="318"/>
      <c r="Y122" s="318"/>
      <c r="Z122" s="318"/>
      <c r="AA122" s="318"/>
      <c r="AB122" s="318"/>
      <c r="AC122" s="318"/>
    </row>
    <row r="123" spans="1:29" ht="15.75" customHeight="1">
      <c r="A123" s="318"/>
      <c r="B123" s="318"/>
      <c r="C123" s="369"/>
      <c r="D123" s="318"/>
      <c r="E123" s="319"/>
      <c r="F123" s="318"/>
      <c r="G123" s="319"/>
      <c r="H123" s="319"/>
      <c r="I123" s="318"/>
      <c r="J123" s="318"/>
      <c r="K123" s="318"/>
      <c r="L123" s="318"/>
      <c r="M123" s="318"/>
      <c r="N123" s="318"/>
      <c r="O123" s="318"/>
      <c r="P123" s="318"/>
      <c r="Q123" s="318"/>
      <c r="R123" s="318"/>
      <c r="S123" s="318"/>
      <c r="T123" s="318"/>
      <c r="U123" s="318"/>
      <c r="V123" s="318"/>
      <c r="W123" s="318"/>
      <c r="X123" s="318"/>
      <c r="Y123" s="318"/>
      <c r="Z123" s="318"/>
      <c r="AA123" s="318"/>
      <c r="AB123" s="318"/>
      <c r="AC123" s="318"/>
    </row>
    <row r="124" spans="1:29" ht="15.75" customHeight="1">
      <c r="A124" s="318"/>
      <c r="B124" s="318"/>
      <c r="C124" s="369"/>
      <c r="D124" s="318"/>
      <c r="E124" s="319"/>
      <c r="F124" s="318"/>
      <c r="G124" s="319"/>
      <c r="H124" s="319"/>
      <c r="I124" s="318"/>
      <c r="J124" s="318"/>
      <c r="K124" s="318"/>
      <c r="L124" s="318"/>
      <c r="M124" s="318"/>
      <c r="N124" s="318"/>
      <c r="O124" s="318"/>
      <c r="P124" s="318"/>
      <c r="Q124" s="318"/>
      <c r="R124" s="318"/>
      <c r="S124" s="318"/>
      <c r="T124" s="318"/>
      <c r="U124" s="318"/>
      <c r="V124" s="318"/>
      <c r="W124" s="318"/>
      <c r="X124" s="318"/>
      <c r="Y124" s="318"/>
      <c r="Z124" s="318"/>
      <c r="AA124" s="318"/>
      <c r="AB124" s="318"/>
      <c r="AC124" s="318"/>
    </row>
    <row r="125" spans="1:29" ht="15.75" customHeight="1">
      <c r="A125" s="318"/>
      <c r="B125" s="318"/>
      <c r="C125" s="369"/>
      <c r="D125" s="318"/>
      <c r="E125" s="319"/>
      <c r="F125" s="318"/>
      <c r="G125" s="319"/>
      <c r="H125" s="319"/>
      <c r="I125" s="318"/>
      <c r="J125" s="318"/>
      <c r="K125" s="318"/>
      <c r="L125" s="318"/>
      <c r="M125" s="318"/>
      <c r="N125" s="318"/>
      <c r="O125" s="318"/>
      <c r="P125" s="318"/>
      <c r="Q125" s="318"/>
      <c r="R125" s="318"/>
      <c r="S125" s="318"/>
      <c r="T125" s="318"/>
      <c r="U125" s="318"/>
      <c r="V125" s="318"/>
      <c r="W125" s="318"/>
      <c r="X125" s="318"/>
      <c r="Y125" s="318"/>
      <c r="Z125" s="318"/>
      <c r="AA125" s="318"/>
      <c r="AB125" s="318"/>
      <c r="AC125" s="318"/>
    </row>
    <row r="126" spans="1:29" ht="15.75" customHeight="1">
      <c r="A126" s="318"/>
      <c r="B126" s="318"/>
      <c r="C126" s="369"/>
      <c r="D126" s="318"/>
      <c r="E126" s="319"/>
      <c r="F126" s="318"/>
      <c r="G126" s="319"/>
      <c r="H126" s="319"/>
      <c r="I126" s="318"/>
      <c r="J126" s="318"/>
      <c r="K126" s="318"/>
      <c r="L126" s="318"/>
      <c r="M126" s="318"/>
      <c r="N126" s="318"/>
      <c r="O126" s="318"/>
      <c r="P126" s="318"/>
      <c r="Q126" s="318"/>
      <c r="R126" s="318"/>
      <c r="S126" s="318"/>
      <c r="T126" s="318"/>
      <c r="U126" s="318"/>
      <c r="V126" s="318"/>
      <c r="W126" s="318"/>
      <c r="X126" s="318"/>
      <c r="Y126" s="318"/>
      <c r="Z126" s="318"/>
      <c r="AA126" s="318"/>
      <c r="AB126" s="318"/>
      <c r="AC126" s="318"/>
    </row>
    <row r="127" spans="1:29" ht="15.75" customHeight="1">
      <c r="A127" s="318"/>
      <c r="B127" s="318"/>
      <c r="C127" s="369"/>
      <c r="D127" s="318"/>
      <c r="E127" s="319"/>
      <c r="F127" s="318"/>
      <c r="G127" s="319"/>
      <c r="H127" s="319"/>
      <c r="I127" s="318"/>
      <c r="J127" s="318"/>
      <c r="K127" s="318"/>
      <c r="L127" s="318"/>
      <c r="M127" s="318"/>
      <c r="N127" s="318"/>
      <c r="O127" s="318"/>
      <c r="P127" s="318"/>
      <c r="Q127" s="318"/>
      <c r="R127" s="318"/>
      <c r="S127" s="318"/>
      <c r="T127" s="318"/>
      <c r="U127" s="318"/>
      <c r="V127" s="318"/>
      <c r="W127" s="318"/>
      <c r="X127" s="318"/>
      <c r="Y127" s="318"/>
      <c r="Z127" s="318"/>
      <c r="AA127" s="318"/>
      <c r="AB127" s="318"/>
      <c r="AC127" s="318"/>
    </row>
    <row r="128" spans="1:29" ht="15.75" customHeight="1">
      <c r="A128" s="318"/>
      <c r="B128" s="318"/>
      <c r="C128" s="369"/>
      <c r="D128" s="318"/>
      <c r="E128" s="319"/>
      <c r="F128" s="318"/>
      <c r="G128" s="319"/>
      <c r="H128" s="319"/>
      <c r="I128" s="318"/>
      <c r="J128" s="318"/>
      <c r="K128" s="318"/>
      <c r="L128" s="318"/>
      <c r="M128" s="318"/>
      <c r="N128" s="318"/>
      <c r="O128" s="318"/>
      <c r="P128" s="318"/>
      <c r="Q128" s="318"/>
      <c r="R128" s="318"/>
      <c r="S128" s="318"/>
      <c r="T128" s="318"/>
      <c r="U128" s="318"/>
      <c r="V128" s="318"/>
      <c r="W128" s="318"/>
      <c r="X128" s="318"/>
      <c r="Y128" s="318"/>
      <c r="Z128" s="318"/>
      <c r="AA128" s="318"/>
      <c r="AB128" s="318"/>
      <c r="AC128" s="318"/>
    </row>
    <row r="129" spans="1:29" ht="15.75" customHeight="1">
      <c r="A129" s="318"/>
      <c r="B129" s="318"/>
      <c r="C129" s="369"/>
      <c r="D129" s="318"/>
      <c r="E129" s="319"/>
      <c r="F129" s="318"/>
      <c r="G129" s="319"/>
      <c r="H129" s="319"/>
      <c r="I129" s="318"/>
      <c r="J129" s="318"/>
      <c r="K129" s="318"/>
      <c r="L129" s="318"/>
      <c r="M129" s="318"/>
      <c r="N129" s="318"/>
      <c r="O129" s="318"/>
      <c r="P129" s="318"/>
      <c r="Q129" s="318"/>
      <c r="R129" s="318"/>
      <c r="S129" s="318"/>
      <c r="T129" s="318"/>
      <c r="U129" s="318"/>
      <c r="V129" s="318"/>
      <c r="W129" s="318"/>
      <c r="X129" s="318"/>
      <c r="Y129" s="318"/>
      <c r="Z129" s="318"/>
      <c r="AA129" s="318"/>
      <c r="AB129" s="318"/>
      <c r="AC129" s="318"/>
    </row>
    <row r="130" spans="1:29" ht="15.75" customHeight="1">
      <c r="A130" s="318"/>
      <c r="B130" s="318"/>
      <c r="C130" s="369"/>
      <c r="D130" s="318"/>
      <c r="E130" s="319"/>
      <c r="F130" s="318"/>
      <c r="G130" s="319"/>
      <c r="H130" s="319"/>
      <c r="I130" s="318"/>
      <c r="J130" s="318"/>
      <c r="K130" s="318"/>
      <c r="L130" s="318"/>
      <c r="M130" s="318"/>
      <c r="N130" s="318"/>
      <c r="O130" s="318"/>
      <c r="P130" s="318"/>
      <c r="Q130" s="318"/>
      <c r="R130" s="318"/>
      <c r="S130" s="318"/>
      <c r="T130" s="318"/>
      <c r="U130" s="318"/>
      <c r="V130" s="318"/>
      <c r="W130" s="318"/>
      <c r="X130" s="318"/>
      <c r="Y130" s="318"/>
      <c r="Z130" s="318"/>
      <c r="AA130" s="318"/>
      <c r="AB130" s="318"/>
      <c r="AC130" s="318"/>
    </row>
    <row r="131" spans="1:29" ht="15.75" customHeight="1">
      <c r="A131" s="318"/>
      <c r="B131" s="318"/>
      <c r="C131" s="369"/>
      <c r="D131" s="318"/>
      <c r="E131" s="319"/>
      <c r="F131" s="318"/>
      <c r="G131" s="319"/>
      <c r="H131" s="319"/>
      <c r="I131" s="318"/>
      <c r="J131" s="318"/>
      <c r="K131" s="318"/>
      <c r="L131" s="318"/>
      <c r="M131" s="318"/>
      <c r="N131" s="318"/>
      <c r="O131" s="318"/>
      <c r="P131" s="318"/>
      <c r="Q131" s="318"/>
      <c r="R131" s="318"/>
      <c r="S131" s="318"/>
      <c r="T131" s="318"/>
      <c r="U131" s="318"/>
      <c r="V131" s="318"/>
      <c r="W131" s="318"/>
      <c r="X131" s="318"/>
      <c r="Y131" s="318"/>
      <c r="Z131" s="318"/>
      <c r="AA131" s="318"/>
      <c r="AB131" s="318"/>
      <c r="AC131" s="318"/>
    </row>
    <row r="132" spans="1:29" ht="15.75" customHeight="1">
      <c r="A132" s="318"/>
      <c r="B132" s="318"/>
      <c r="C132" s="369"/>
      <c r="D132" s="318"/>
      <c r="E132" s="319"/>
      <c r="F132" s="318"/>
      <c r="G132" s="319"/>
      <c r="H132" s="319"/>
      <c r="I132" s="318"/>
      <c r="J132" s="318"/>
      <c r="K132" s="318"/>
      <c r="L132" s="318"/>
      <c r="M132" s="318"/>
      <c r="N132" s="318"/>
      <c r="O132" s="318"/>
      <c r="P132" s="318"/>
      <c r="Q132" s="318"/>
      <c r="R132" s="318"/>
      <c r="S132" s="318"/>
      <c r="T132" s="318"/>
      <c r="U132" s="318"/>
      <c r="V132" s="318"/>
      <c r="W132" s="318"/>
      <c r="X132" s="318"/>
      <c r="Y132" s="318"/>
      <c r="Z132" s="318"/>
      <c r="AA132" s="318"/>
      <c r="AB132" s="318"/>
      <c r="AC132" s="318"/>
    </row>
    <row r="133" spans="1:29" ht="15.75" customHeight="1">
      <c r="A133" s="318"/>
      <c r="B133" s="318"/>
      <c r="C133" s="369"/>
      <c r="D133" s="318"/>
      <c r="E133" s="319"/>
      <c r="F133" s="318"/>
      <c r="G133" s="319"/>
      <c r="H133" s="319"/>
      <c r="I133" s="318"/>
      <c r="J133" s="318"/>
      <c r="K133" s="318"/>
      <c r="L133" s="318"/>
      <c r="M133" s="318"/>
      <c r="N133" s="318"/>
      <c r="O133" s="318"/>
      <c r="P133" s="318"/>
      <c r="Q133" s="318"/>
      <c r="R133" s="318"/>
      <c r="S133" s="318"/>
      <c r="T133" s="318"/>
      <c r="U133" s="318"/>
      <c r="V133" s="318"/>
      <c r="W133" s="318"/>
      <c r="X133" s="318"/>
      <c r="Y133" s="318"/>
      <c r="Z133" s="318"/>
      <c r="AA133" s="318"/>
      <c r="AB133" s="318"/>
      <c r="AC133" s="318"/>
    </row>
    <row r="134" spans="1:29" ht="15.75" customHeight="1">
      <c r="A134" s="318"/>
      <c r="B134" s="318"/>
      <c r="C134" s="369"/>
      <c r="D134" s="318"/>
      <c r="E134" s="319"/>
      <c r="F134" s="318"/>
      <c r="G134" s="319"/>
      <c r="H134" s="319"/>
      <c r="I134" s="318"/>
      <c r="J134" s="318"/>
      <c r="K134" s="318"/>
      <c r="L134" s="318"/>
      <c r="M134" s="318"/>
      <c r="N134" s="318"/>
      <c r="O134" s="318"/>
      <c r="P134" s="318"/>
      <c r="Q134" s="318"/>
      <c r="R134" s="318"/>
      <c r="S134" s="318"/>
      <c r="T134" s="318"/>
      <c r="U134" s="318"/>
      <c r="V134" s="318"/>
      <c r="W134" s="318"/>
      <c r="X134" s="318"/>
      <c r="Y134" s="318"/>
      <c r="Z134" s="318"/>
      <c r="AA134" s="318"/>
      <c r="AB134" s="318"/>
      <c r="AC134" s="318"/>
    </row>
    <row r="135" spans="1:29" ht="15.75" customHeight="1">
      <c r="A135" s="318"/>
      <c r="B135" s="318"/>
      <c r="C135" s="369"/>
      <c r="D135" s="318"/>
      <c r="E135" s="319"/>
      <c r="F135" s="318"/>
      <c r="G135" s="319"/>
      <c r="H135" s="319"/>
      <c r="I135" s="318"/>
      <c r="J135" s="318"/>
      <c r="K135" s="318"/>
      <c r="L135" s="318"/>
      <c r="M135" s="318"/>
      <c r="N135" s="318"/>
      <c r="O135" s="318"/>
      <c r="P135" s="318"/>
      <c r="Q135" s="318"/>
      <c r="R135" s="318"/>
      <c r="S135" s="318"/>
      <c r="T135" s="318"/>
      <c r="U135" s="318"/>
      <c r="V135" s="318"/>
      <c r="W135" s="318"/>
      <c r="X135" s="318"/>
      <c r="Y135" s="318"/>
      <c r="Z135" s="318"/>
      <c r="AA135" s="318"/>
      <c r="AB135" s="318"/>
      <c r="AC135" s="318"/>
    </row>
    <row r="136" spans="1:29" ht="15.75" customHeight="1">
      <c r="A136" s="318"/>
      <c r="B136" s="318"/>
      <c r="C136" s="369"/>
      <c r="D136" s="318"/>
      <c r="E136" s="319"/>
      <c r="F136" s="318"/>
      <c r="G136" s="319"/>
      <c r="H136" s="319"/>
      <c r="I136" s="318"/>
      <c r="J136" s="318"/>
      <c r="K136" s="318"/>
      <c r="L136" s="318"/>
      <c r="M136" s="318"/>
      <c r="N136" s="318"/>
      <c r="O136" s="318"/>
      <c r="P136" s="318"/>
      <c r="Q136" s="318"/>
      <c r="R136" s="318"/>
      <c r="S136" s="318"/>
      <c r="T136" s="318"/>
      <c r="U136" s="318"/>
      <c r="V136" s="318"/>
      <c r="W136" s="318"/>
      <c r="X136" s="318"/>
      <c r="Y136" s="318"/>
      <c r="Z136" s="318"/>
      <c r="AA136" s="318"/>
      <c r="AB136" s="318"/>
      <c r="AC136" s="318"/>
    </row>
    <row r="137" spans="1:29" ht="15.75" customHeight="1">
      <c r="A137" s="318"/>
      <c r="B137" s="318"/>
      <c r="C137" s="369"/>
      <c r="D137" s="318"/>
      <c r="E137" s="319"/>
      <c r="F137" s="318"/>
      <c r="G137" s="319"/>
      <c r="H137" s="319"/>
      <c r="I137" s="318"/>
      <c r="J137" s="318"/>
      <c r="K137" s="318"/>
      <c r="L137" s="318"/>
      <c r="M137" s="318"/>
      <c r="N137" s="318"/>
      <c r="O137" s="318"/>
      <c r="P137" s="318"/>
      <c r="Q137" s="318"/>
      <c r="R137" s="318"/>
      <c r="S137" s="318"/>
      <c r="T137" s="318"/>
      <c r="U137" s="318"/>
      <c r="V137" s="318"/>
      <c r="W137" s="318"/>
      <c r="X137" s="318"/>
      <c r="Y137" s="318"/>
      <c r="Z137" s="318"/>
      <c r="AA137" s="318"/>
      <c r="AB137" s="318"/>
      <c r="AC137" s="318"/>
    </row>
    <row r="138" spans="1:29" ht="15.75" customHeight="1">
      <c r="A138" s="318"/>
      <c r="B138" s="318"/>
      <c r="C138" s="369"/>
      <c r="D138" s="318"/>
      <c r="E138" s="319"/>
      <c r="F138" s="318"/>
      <c r="G138" s="319"/>
      <c r="H138" s="319"/>
      <c r="I138" s="318"/>
      <c r="J138" s="318"/>
      <c r="K138" s="318"/>
      <c r="L138" s="318"/>
      <c r="M138" s="318"/>
      <c r="N138" s="318"/>
      <c r="O138" s="318"/>
      <c r="P138" s="318"/>
      <c r="Q138" s="318"/>
      <c r="R138" s="318"/>
      <c r="S138" s="318"/>
      <c r="T138" s="318"/>
      <c r="U138" s="318"/>
      <c r="V138" s="318"/>
      <c r="W138" s="318"/>
      <c r="X138" s="318"/>
      <c r="Y138" s="318"/>
      <c r="Z138" s="318"/>
      <c r="AA138" s="318"/>
      <c r="AB138" s="318"/>
      <c r="AC138" s="318"/>
    </row>
    <row r="139" spans="1:29" ht="15.75" customHeight="1">
      <c r="A139" s="318"/>
      <c r="B139" s="318"/>
      <c r="C139" s="369"/>
      <c r="D139" s="318"/>
      <c r="E139" s="319"/>
      <c r="F139" s="318"/>
      <c r="G139" s="319"/>
      <c r="H139" s="319"/>
      <c r="I139" s="318"/>
      <c r="J139" s="318"/>
      <c r="K139" s="318"/>
      <c r="L139" s="318"/>
      <c r="M139" s="318"/>
      <c r="N139" s="318"/>
      <c r="O139" s="318"/>
      <c r="P139" s="318"/>
      <c r="Q139" s="318"/>
      <c r="R139" s="318"/>
      <c r="S139" s="318"/>
      <c r="T139" s="318"/>
      <c r="U139" s="318"/>
      <c r="V139" s="318"/>
      <c r="W139" s="318"/>
      <c r="X139" s="318"/>
      <c r="Y139" s="318"/>
      <c r="Z139" s="318"/>
      <c r="AA139" s="318"/>
      <c r="AB139" s="318"/>
      <c r="AC139" s="318"/>
    </row>
    <row r="140" spans="1:29" ht="15.75" customHeight="1">
      <c r="A140" s="318"/>
      <c r="B140" s="318"/>
      <c r="C140" s="369"/>
      <c r="D140" s="318"/>
      <c r="E140" s="319"/>
      <c r="F140" s="318"/>
      <c r="G140" s="319"/>
      <c r="H140" s="319"/>
      <c r="I140" s="318"/>
      <c r="J140" s="318"/>
      <c r="K140" s="318"/>
      <c r="L140" s="318"/>
      <c r="M140" s="318"/>
      <c r="N140" s="318"/>
      <c r="O140" s="318"/>
      <c r="P140" s="318"/>
      <c r="Q140" s="318"/>
      <c r="R140" s="318"/>
      <c r="S140" s="318"/>
      <c r="T140" s="318"/>
      <c r="U140" s="318"/>
      <c r="V140" s="318"/>
      <c r="W140" s="318"/>
      <c r="X140" s="318"/>
      <c r="Y140" s="318"/>
      <c r="Z140" s="318"/>
      <c r="AA140" s="318"/>
      <c r="AB140" s="318"/>
      <c r="AC140" s="318"/>
    </row>
    <row r="141" spans="1:29" ht="15.75" customHeight="1">
      <c r="A141" s="318"/>
      <c r="B141" s="318"/>
      <c r="C141" s="369"/>
      <c r="D141" s="318"/>
      <c r="E141" s="319"/>
      <c r="F141" s="318"/>
      <c r="G141" s="319"/>
      <c r="H141" s="319"/>
      <c r="I141" s="318"/>
      <c r="J141" s="318"/>
      <c r="K141" s="318"/>
      <c r="L141" s="318"/>
      <c r="M141" s="318"/>
      <c r="N141" s="318"/>
      <c r="O141" s="318"/>
      <c r="P141" s="318"/>
      <c r="Q141" s="318"/>
      <c r="R141" s="318"/>
      <c r="S141" s="318"/>
      <c r="T141" s="318"/>
      <c r="U141" s="318"/>
      <c r="V141" s="318"/>
      <c r="W141" s="318"/>
      <c r="X141" s="318"/>
      <c r="Y141" s="318"/>
      <c r="Z141" s="318"/>
      <c r="AA141" s="318"/>
      <c r="AB141" s="318"/>
      <c r="AC141" s="318"/>
    </row>
    <row r="142" spans="1:29" ht="15.75" customHeight="1">
      <c r="A142" s="318"/>
      <c r="B142" s="318"/>
      <c r="C142" s="369"/>
      <c r="D142" s="318"/>
      <c r="E142" s="319"/>
      <c r="F142" s="318"/>
      <c r="G142" s="319"/>
      <c r="H142" s="319"/>
      <c r="I142" s="318"/>
      <c r="J142" s="318"/>
      <c r="K142" s="318"/>
      <c r="L142" s="318"/>
      <c r="M142" s="318"/>
      <c r="N142" s="318"/>
      <c r="O142" s="318"/>
      <c r="P142" s="318"/>
      <c r="Q142" s="318"/>
      <c r="R142" s="318"/>
      <c r="S142" s="318"/>
      <c r="T142" s="318"/>
      <c r="U142" s="318"/>
      <c r="V142" s="318"/>
      <c r="W142" s="318"/>
      <c r="X142" s="318"/>
      <c r="Y142" s="318"/>
      <c r="Z142" s="318"/>
      <c r="AA142" s="318"/>
      <c r="AB142" s="318"/>
      <c r="AC142" s="318"/>
    </row>
    <row r="143" spans="1:29" ht="15.75" customHeight="1">
      <c r="A143" s="318"/>
      <c r="B143" s="318"/>
      <c r="C143" s="369"/>
      <c r="D143" s="318"/>
      <c r="E143" s="319"/>
      <c r="F143" s="318"/>
      <c r="G143" s="319"/>
      <c r="H143" s="319"/>
      <c r="I143" s="318"/>
      <c r="J143" s="318"/>
      <c r="K143" s="318"/>
      <c r="L143" s="318"/>
      <c r="M143" s="318"/>
      <c r="N143" s="318"/>
      <c r="O143" s="318"/>
      <c r="P143" s="318"/>
      <c r="Q143" s="318"/>
      <c r="R143" s="318"/>
      <c r="S143" s="318"/>
      <c r="T143" s="318"/>
      <c r="U143" s="318"/>
      <c r="V143" s="318"/>
      <c r="W143" s="318"/>
      <c r="X143" s="318"/>
      <c r="Y143" s="318"/>
      <c r="Z143" s="318"/>
      <c r="AA143" s="318"/>
      <c r="AB143" s="318"/>
      <c r="AC143" s="318"/>
    </row>
    <row r="144" spans="1:29" ht="15.75" customHeight="1">
      <c r="A144" s="318"/>
      <c r="B144" s="318"/>
      <c r="C144" s="369"/>
      <c r="D144" s="318"/>
      <c r="E144" s="319"/>
      <c r="F144" s="318"/>
      <c r="G144" s="319"/>
      <c r="H144" s="319"/>
      <c r="I144" s="318"/>
      <c r="J144" s="318"/>
      <c r="K144" s="318"/>
      <c r="L144" s="318"/>
      <c r="M144" s="318"/>
      <c r="N144" s="318"/>
      <c r="O144" s="318"/>
      <c r="P144" s="318"/>
      <c r="Q144" s="318"/>
      <c r="R144" s="318"/>
      <c r="S144" s="318"/>
      <c r="T144" s="318"/>
      <c r="U144" s="318"/>
      <c r="V144" s="318"/>
      <c r="W144" s="318"/>
      <c r="X144" s="318"/>
      <c r="Y144" s="318"/>
      <c r="Z144" s="318"/>
      <c r="AA144" s="318"/>
      <c r="AB144" s="318"/>
      <c r="AC144" s="318"/>
    </row>
    <row r="145" spans="1:29" ht="15.75" customHeight="1">
      <c r="A145" s="318"/>
      <c r="B145" s="318"/>
      <c r="C145" s="369"/>
      <c r="D145" s="318"/>
      <c r="E145" s="319"/>
      <c r="F145" s="318"/>
      <c r="G145" s="319"/>
      <c r="H145" s="319"/>
      <c r="I145" s="318"/>
      <c r="J145" s="318"/>
      <c r="K145" s="318"/>
      <c r="L145" s="318"/>
      <c r="M145" s="318"/>
      <c r="N145" s="318"/>
      <c r="O145" s="318"/>
      <c r="P145" s="318"/>
      <c r="Q145" s="318"/>
      <c r="R145" s="318"/>
      <c r="S145" s="318"/>
      <c r="T145" s="318"/>
      <c r="U145" s="318"/>
      <c r="V145" s="318"/>
      <c r="W145" s="318"/>
      <c r="X145" s="318"/>
      <c r="Y145" s="318"/>
      <c r="Z145" s="318"/>
      <c r="AA145" s="318"/>
      <c r="AB145" s="318"/>
      <c r="AC145" s="318"/>
    </row>
    <row r="146" spans="1:29" ht="15.75" customHeight="1">
      <c r="A146" s="318"/>
      <c r="B146" s="318"/>
      <c r="C146" s="369"/>
      <c r="D146" s="318"/>
      <c r="E146" s="319"/>
      <c r="F146" s="318"/>
      <c r="G146" s="319"/>
      <c r="H146" s="319"/>
      <c r="I146" s="318"/>
      <c r="J146" s="318"/>
      <c r="K146" s="318"/>
      <c r="L146" s="318"/>
      <c r="M146" s="318"/>
      <c r="N146" s="318"/>
      <c r="O146" s="318"/>
      <c r="P146" s="318"/>
      <c r="Q146" s="318"/>
      <c r="R146" s="318"/>
      <c r="S146" s="318"/>
      <c r="T146" s="318"/>
      <c r="U146" s="318"/>
      <c r="V146" s="318"/>
      <c r="W146" s="318"/>
      <c r="X146" s="318"/>
      <c r="Y146" s="318"/>
      <c r="Z146" s="318"/>
      <c r="AA146" s="318"/>
      <c r="AB146" s="318"/>
      <c r="AC146" s="318"/>
    </row>
    <row r="147" spans="1:29" ht="15.75" customHeight="1">
      <c r="A147" s="318"/>
      <c r="B147" s="318"/>
      <c r="C147" s="369"/>
      <c r="D147" s="318"/>
      <c r="E147" s="319"/>
      <c r="F147" s="318"/>
      <c r="G147" s="319"/>
      <c r="H147" s="319"/>
      <c r="I147" s="318"/>
      <c r="J147" s="318"/>
      <c r="K147" s="318"/>
      <c r="L147" s="318"/>
      <c r="M147" s="318"/>
      <c r="N147" s="318"/>
      <c r="O147" s="318"/>
      <c r="P147" s="318"/>
      <c r="Q147" s="318"/>
      <c r="R147" s="318"/>
      <c r="S147" s="318"/>
      <c r="T147" s="318"/>
      <c r="U147" s="318"/>
      <c r="V147" s="318"/>
      <c r="W147" s="318"/>
      <c r="X147" s="318"/>
      <c r="Y147" s="318"/>
      <c r="Z147" s="318"/>
      <c r="AA147" s="318"/>
      <c r="AB147" s="318"/>
      <c r="AC147" s="318"/>
    </row>
    <row r="148" spans="1:29" ht="15.75" customHeight="1">
      <c r="A148" s="318"/>
      <c r="B148" s="318"/>
      <c r="C148" s="369"/>
      <c r="D148" s="318"/>
      <c r="E148" s="319"/>
      <c r="F148" s="318"/>
      <c r="G148" s="319"/>
      <c r="H148" s="319"/>
      <c r="I148" s="318"/>
      <c r="J148" s="318"/>
      <c r="K148" s="318"/>
      <c r="L148" s="318"/>
      <c r="M148" s="318"/>
      <c r="N148" s="318"/>
      <c r="O148" s="318"/>
      <c r="P148" s="318"/>
      <c r="Q148" s="318"/>
      <c r="R148" s="318"/>
      <c r="S148" s="318"/>
      <c r="T148" s="318"/>
      <c r="U148" s="318"/>
      <c r="V148" s="318"/>
      <c r="W148" s="318"/>
      <c r="X148" s="318"/>
      <c r="Y148" s="318"/>
      <c r="Z148" s="318"/>
      <c r="AA148" s="318"/>
      <c r="AB148" s="318"/>
      <c r="AC148" s="318"/>
    </row>
    <row r="149" spans="1:29" ht="15.75" customHeight="1">
      <c r="A149" s="318"/>
      <c r="B149" s="318"/>
      <c r="C149" s="369"/>
      <c r="D149" s="318"/>
      <c r="E149" s="319"/>
      <c r="F149" s="318"/>
      <c r="G149" s="319"/>
      <c r="H149" s="319"/>
      <c r="I149" s="318"/>
      <c r="J149" s="318"/>
      <c r="K149" s="318"/>
      <c r="L149" s="318"/>
      <c r="M149" s="318"/>
      <c r="N149" s="318"/>
      <c r="O149" s="318"/>
      <c r="P149" s="318"/>
      <c r="Q149" s="318"/>
      <c r="R149" s="318"/>
      <c r="S149" s="318"/>
      <c r="T149" s="318"/>
      <c r="U149" s="318"/>
      <c r="V149" s="318"/>
      <c r="W149" s="318"/>
      <c r="X149" s="318"/>
      <c r="Y149" s="318"/>
      <c r="Z149" s="318"/>
      <c r="AA149" s="318"/>
      <c r="AB149" s="318"/>
      <c r="AC149" s="318"/>
    </row>
    <row r="150" spans="1:29" ht="15.75" customHeight="1">
      <c r="A150" s="318"/>
      <c r="B150" s="318"/>
      <c r="C150" s="369"/>
      <c r="D150" s="318"/>
      <c r="E150" s="319"/>
      <c r="F150" s="318"/>
      <c r="G150" s="319"/>
      <c r="H150" s="319"/>
      <c r="I150" s="318"/>
      <c r="J150" s="318"/>
      <c r="K150" s="318"/>
      <c r="L150" s="318"/>
      <c r="M150" s="318"/>
      <c r="N150" s="318"/>
      <c r="O150" s="318"/>
      <c r="P150" s="318"/>
      <c r="Q150" s="318"/>
      <c r="R150" s="318"/>
      <c r="S150" s="318"/>
      <c r="T150" s="318"/>
      <c r="U150" s="318"/>
      <c r="V150" s="318"/>
      <c r="W150" s="318"/>
      <c r="X150" s="318"/>
      <c r="Y150" s="318"/>
      <c r="Z150" s="318"/>
      <c r="AA150" s="318"/>
      <c r="AB150" s="318"/>
      <c r="AC150" s="318"/>
    </row>
    <row r="151" spans="1:29" ht="15.75" customHeight="1">
      <c r="A151" s="318"/>
      <c r="B151" s="318"/>
      <c r="C151" s="369"/>
      <c r="D151" s="318"/>
      <c r="E151" s="319"/>
      <c r="F151" s="318"/>
      <c r="G151" s="319"/>
      <c r="H151" s="319"/>
      <c r="I151" s="318"/>
      <c r="J151" s="318"/>
      <c r="K151" s="318"/>
      <c r="L151" s="318"/>
      <c r="M151" s="318"/>
      <c r="N151" s="318"/>
      <c r="O151" s="318"/>
      <c r="P151" s="318"/>
      <c r="Q151" s="318"/>
      <c r="R151" s="318"/>
      <c r="S151" s="318"/>
      <c r="T151" s="318"/>
      <c r="U151" s="318"/>
      <c r="V151" s="318"/>
      <c r="W151" s="318"/>
      <c r="X151" s="318"/>
      <c r="Y151" s="318"/>
      <c r="Z151" s="318"/>
      <c r="AA151" s="318"/>
      <c r="AB151" s="318"/>
      <c r="AC151" s="318"/>
    </row>
    <row r="152" spans="1:29" ht="15.75" customHeight="1">
      <c r="A152" s="318"/>
      <c r="B152" s="318"/>
      <c r="C152" s="369"/>
      <c r="D152" s="318"/>
      <c r="E152" s="319"/>
      <c r="F152" s="318"/>
      <c r="G152" s="319"/>
      <c r="H152" s="319"/>
      <c r="I152" s="318"/>
      <c r="J152" s="318"/>
      <c r="K152" s="318"/>
      <c r="L152" s="318"/>
      <c r="M152" s="318"/>
      <c r="N152" s="318"/>
      <c r="O152" s="318"/>
      <c r="P152" s="318"/>
      <c r="Q152" s="318"/>
      <c r="R152" s="318"/>
      <c r="S152" s="318"/>
      <c r="T152" s="318"/>
      <c r="U152" s="318"/>
      <c r="V152" s="318"/>
      <c r="W152" s="318"/>
      <c r="X152" s="318"/>
      <c r="Y152" s="318"/>
      <c r="Z152" s="318"/>
      <c r="AA152" s="318"/>
      <c r="AB152" s="318"/>
      <c r="AC152" s="318"/>
    </row>
    <row r="153" spans="1:29" ht="15.75" customHeight="1">
      <c r="A153" s="318"/>
      <c r="B153" s="318"/>
      <c r="C153" s="369"/>
      <c r="D153" s="318"/>
      <c r="E153" s="319"/>
      <c r="F153" s="318"/>
      <c r="G153" s="319"/>
      <c r="H153" s="319"/>
      <c r="I153" s="318"/>
      <c r="J153" s="318"/>
      <c r="K153" s="318"/>
      <c r="L153" s="318"/>
      <c r="M153" s="318"/>
      <c r="N153" s="318"/>
      <c r="O153" s="318"/>
      <c r="P153" s="318"/>
      <c r="Q153" s="318"/>
      <c r="R153" s="318"/>
      <c r="S153" s="318"/>
      <c r="T153" s="318"/>
      <c r="U153" s="318"/>
      <c r="V153" s="318"/>
      <c r="W153" s="318"/>
      <c r="X153" s="318"/>
      <c r="Y153" s="318"/>
      <c r="Z153" s="318"/>
      <c r="AA153" s="318"/>
      <c r="AB153" s="318"/>
      <c r="AC153" s="318"/>
    </row>
    <row r="154" spans="1:29" ht="15.75" customHeight="1">
      <c r="A154" s="318"/>
      <c r="B154" s="318"/>
      <c r="C154" s="369"/>
      <c r="D154" s="318"/>
      <c r="E154" s="319"/>
      <c r="F154" s="318"/>
      <c r="G154" s="319"/>
      <c r="H154" s="319"/>
      <c r="I154" s="318"/>
      <c r="J154" s="318"/>
      <c r="K154" s="318"/>
      <c r="L154" s="318"/>
      <c r="M154" s="318"/>
      <c r="N154" s="318"/>
      <c r="O154" s="318"/>
      <c r="P154" s="318"/>
      <c r="Q154" s="318"/>
      <c r="R154" s="318"/>
      <c r="S154" s="318"/>
      <c r="T154" s="318"/>
      <c r="U154" s="318"/>
      <c r="V154" s="318"/>
      <c r="W154" s="318"/>
      <c r="X154" s="318"/>
      <c r="Y154" s="318"/>
      <c r="Z154" s="318"/>
      <c r="AA154" s="318"/>
      <c r="AB154" s="318"/>
      <c r="AC154" s="318"/>
    </row>
    <row r="155" spans="1:29" ht="15.75" customHeight="1">
      <c r="A155" s="318"/>
      <c r="B155" s="318"/>
      <c r="C155" s="369"/>
      <c r="D155" s="318"/>
      <c r="E155" s="319"/>
      <c r="F155" s="318"/>
      <c r="G155" s="319"/>
      <c r="H155" s="319"/>
      <c r="I155" s="318"/>
      <c r="J155" s="318"/>
      <c r="K155" s="318"/>
      <c r="L155" s="318"/>
      <c r="M155" s="318"/>
      <c r="N155" s="318"/>
      <c r="O155" s="318"/>
      <c r="P155" s="318"/>
      <c r="Q155" s="318"/>
      <c r="R155" s="318"/>
      <c r="S155" s="318"/>
      <c r="T155" s="318"/>
      <c r="U155" s="318"/>
      <c r="V155" s="318"/>
      <c r="W155" s="318"/>
      <c r="X155" s="318"/>
      <c r="Y155" s="318"/>
      <c r="Z155" s="318"/>
      <c r="AA155" s="318"/>
      <c r="AB155" s="318"/>
      <c r="AC155" s="318"/>
    </row>
    <row r="156" spans="1:29" ht="15.75" customHeight="1">
      <c r="A156" s="318"/>
      <c r="B156" s="318"/>
      <c r="C156" s="369"/>
      <c r="D156" s="318"/>
      <c r="E156" s="319"/>
      <c r="F156" s="318"/>
      <c r="G156" s="319"/>
      <c r="H156" s="319"/>
      <c r="I156" s="318"/>
      <c r="J156" s="318"/>
      <c r="K156" s="318"/>
      <c r="L156" s="318"/>
      <c r="M156" s="318"/>
      <c r="N156" s="318"/>
      <c r="O156" s="318"/>
      <c r="P156" s="318"/>
      <c r="Q156" s="318"/>
      <c r="R156" s="318"/>
      <c r="S156" s="318"/>
      <c r="T156" s="318"/>
      <c r="U156" s="318"/>
      <c r="V156" s="318"/>
      <c r="W156" s="318"/>
      <c r="X156" s="318"/>
      <c r="Y156" s="318"/>
      <c r="Z156" s="318"/>
      <c r="AA156" s="318"/>
      <c r="AB156" s="318"/>
      <c r="AC156" s="318"/>
    </row>
    <row r="157" spans="1:29" ht="15.75" customHeight="1">
      <c r="A157" s="318"/>
      <c r="B157" s="318"/>
      <c r="C157" s="369"/>
      <c r="D157" s="318"/>
      <c r="E157" s="319"/>
      <c r="F157" s="318"/>
      <c r="G157" s="319"/>
      <c r="H157" s="319"/>
      <c r="I157" s="318"/>
      <c r="J157" s="318"/>
      <c r="K157" s="318"/>
      <c r="L157" s="318"/>
      <c r="M157" s="318"/>
      <c r="N157" s="318"/>
      <c r="O157" s="318"/>
      <c r="P157" s="318"/>
      <c r="Q157" s="318"/>
      <c r="R157" s="318"/>
      <c r="S157" s="318"/>
      <c r="T157" s="318"/>
      <c r="U157" s="318"/>
      <c r="V157" s="318"/>
      <c r="W157" s="318"/>
      <c r="X157" s="318"/>
      <c r="Y157" s="318"/>
      <c r="Z157" s="318"/>
      <c r="AA157" s="318"/>
      <c r="AB157" s="318"/>
      <c r="AC157" s="318"/>
    </row>
    <row r="158" spans="1:29" ht="15.75" customHeight="1">
      <c r="A158" s="318"/>
      <c r="B158" s="318"/>
      <c r="C158" s="369"/>
      <c r="D158" s="318"/>
      <c r="E158" s="319"/>
      <c r="F158" s="318"/>
      <c r="G158" s="319"/>
      <c r="H158" s="319"/>
      <c r="I158" s="318"/>
      <c r="J158" s="318"/>
      <c r="K158" s="318"/>
      <c r="L158" s="318"/>
      <c r="M158" s="318"/>
      <c r="N158" s="318"/>
      <c r="O158" s="318"/>
      <c r="P158" s="318"/>
      <c r="Q158" s="318"/>
      <c r="R158" s="318"/>
      <c r="S158" s="318"/>
      <c r="T158" s="318"/>
      <c r="U158" s="318"/>
      <c r="V158" s="318"/>
      <c r="W158" s="318"/>
      <c r="X158" s="318"/>
      <c r="Y158" s="318"/>
      <c r="Z158" s="318"/>
      <c r="AA158" s="318"/>
      <c r="AB158" s="318"/>
      <c r="AC158" s="318"/>
    </row>
    <row r="159" spans="1:29" ht="15.75" customHeight="1">
      <c r="A159" s="318"/>
      <c r="B159" s="318"/>
      <c r="C159" s="369"/>
      <c r="D159" s="318"/>
      <c r="E159" s="319"/>
      <c r="F159" s="318"/>
      <c r="G159" s="319"/>
      <c r="H159" s="319"/>
      <c r="I159" s="318"/>
      <c r="J159" s="318"/>
      <c r="K159" s="318"/>
      <c r="L159" s="318"/>
      <c r="M159" s="318"/>
      <c r="N159" s="318"/>
      <c r="O159" s="318"/>
      <c r="P159" s="318"/>
      <c r="Q159" s="318"/>
      <c r="R159" s="318"/>
      <c r="S159" s="318"/>
      <c r="T159" s="318"/>
      <c r="U159" s="318"/>
      <c r="V159" s="318"/>
      <c r="W159" s="318"/>
      <c r="X159" s="318"/>
      <c r="Y159" s="318"/>
      <c r="Z159" s="318"/>
      <c r="AA159" s="318"/>
      <c r="AB159" s="318"/>
      <c r="AC159" s="318"/>
    </row>
    <row r="160" spans="1:29" ht="15.75" customHeight="1">
      <c r="A160" s="318"/>
      <c r="B160" s="318"/>
      <c r="C160" s="369"/>
      <c r="D160" s="318"/>
      <c r="E160" s="319"/>
      <c r="F160" s="318"/>
      <c r="G160" s="319"/>
      <c r="H160" s="319"/>
      <c r="I160" s="318"/>
      <c r="J160" s="318"/>
      <c r="K160" s="318"/>
      <c r="L160" s="318"/>
      <c r="M160" s="318"/>
      <c r="N160" s="318"/>
      <c r="O160" s="318"/>
      <c r="P160" s="318"/>
      <c r="Q160" s="318"/>
      <c r="R160" s="318"/>
      <c r="S160" s="318"/>
      <c r="T160" s="318"/>
      <c r="U160" s="318"/>
      <c r="V160" s="318"/>
      <c r="W160" s="318"/>
      <c r="X160" s="318"/>
      <c r="Y160" s="318"/>
      <c r="Z160" s="318"/>
      <c r="AA160" s="318"/>
      <c r="AB160" s="318"/>
      <c r="AC160" s="318"/>
    </row>
    <row r="161" spans="1:29" ht="15.75" customHeight="1">
      <c r="A161" s="318"/>
      <c r="B161" s="318"/>
      <c r="C161" s="369"/>
      <c r="D161" s="318"/>
      <c r="E161" s="319"/>
      <c r="F161" s="318"/>
      <c r="G161" s="319"/>
      <c r="H161" s="319"/>
      <c r="I161" s="318"/>
      <c r="J161" s="318"/>
      <c r="K161" s="318"/>
      <c r="L161" s="318"/>
      <c r="M161" s="318"/>
      <c r="N161" s="318"/>
      <c r="O161" s="318"/>
      <c r="P161" s="318"/>
      <c r="Q161" s="318"/>
      <c r="R161" s="318"/>
      <c r="S161" s="318"/>
      <c r="T161" s="318"/>
      <c r="U161" s="318"/>
      <c r="V161" s="318"/>
      <c r="W161" s="318"/>
      <c r="X161" s="318"/>
      <c r="Y161" s="318"/>
      <c r="Z161" s="318"/>
      <c r="AA161" s="318"/>
      <c r="AB161" s="318"/>
      <c r="AC161" s="318"/>
    </row>
    <row r="162" spans="1:29" ht="15.75" customHeight="1">
      <c r="A162" s="318"/>
      <c r="B162" s="318"/>
      <c r="C162" s="369"/>
      <c r="D162" s="318"/>
      <c r="E162" s="319"/>
      <c r="F162" s="318"/>
      <c r="G162" s="319"/>
      <c r="H162" s="319"/>
      <c r="I162" s="318"/>
      <c r="J162" s="318"/>
      <c r="K162" s="318"/>
      <c r="L162" s="318"/>
      <c r="M162" s="318"/>
      <c r="N162" s="318"/>
      <c r="O162" s="318"/>
      <c r="P162" s="318"/>
      <c r="Q162" s="318"/>
      <c r="R162" s="318"/>
      <c r="S162" s="318"/>
      <c r="T162" s="318"/>
      <c r="U162" s="318"/>
      <c r="V162" s="318"/>
      <c r="W162" s="318"/>
      <c r="X162" s="318"/>
      <c r="Y162" s="318"/>
      <c r="Z162" s="318"/>
      <c r="AA162" s="318"/>
      <c r="AB162" s="318"/>
      <c r="AC162" s="318"/>
    </row>
    <row r="163" spans="1:29" ht="15.75" customHeight="1">
      <c r="A163" s="318"/>
      <c r="B163" s="318"/>
      <c r="C163" s="369"/>
      <c r="D163" s="318"/>
      <c r="E163" s="319"/>
      <c r="F163" s="318"/>
      <c r="G163" s="319"/>
      <c r="H163" s="319"/>
      <c r="I163" s="318"/>
      <c r="J163" s="318"/>
      <c r="K163" s="318"/>
      <c r="L163" s="318"/>
      <c r="M163" s="318"/>
      <c r="N163" s="318"/>
      <c r="O163" s="318"/>
      <c r="P163" s="318"/>
      <c r="Q163" s="318"/>
      <c r="R163" s="318"/>
      <c r="S163" s="318"/>
      <c r="T163" s="318"/>
      <c r="U163" s="318"/>
      <c r="V163" s="318"/>
      <c r="W163" s="318"/>
      <c r="X163" s="318"/>
      <c r="Y163" s="318"/>
      <c r="Z163" s="318"/>
      <c r="AA163" s="318"/>
      <c r="AB163" s="318"/>
      <c r="AC163" s="318"/>
    </row>
    <row r="164" spans="1:29" ht="15.75" customHeight="1">
      <c r="A164" s="318"/>
      <c r="B164" s="318"/>
      <c r="C164" s="369"/>
      <c r="D164" s="318"/>
      <c r="E164" s="319"/>
      <c r="F164" s="318"/>
      <c r="G164" s="319"/>
      <c r="H164" s="319"/>
      <c r="I164" s="318"/>
      <c r="J164" s="318"/>
      <c r="K164" s="318"/>
      <c r="L164" s="318"/>
      <c r="M164" s="318"/>
      <c r="N164" s="318"/>
      <c r="O164" s="318"/>
      <c r="P164" s="318"/>
      <c r="Q164" s="318"/>
      <c r="R164" s="318"/>
      <c r="S164" s="318"/>
      <c r="T164" s="318"/>
      <c r="U164" s="318"/>
      <c r="V164" s="318"/>
      <c r="W164" s="318"/>
      <c r="X164" s="318"/>
      <c r="Y164" s="318"/>
      <c r="Z164" s="318"/>
      <c r="AA164" s="318"/>
      <c r="AB164" s="318"/>
      <c r="AC164" s="318"/>
    </row>
    <row r="165" spans="1:29" ht="15.75" customHeight="1">
      <c r="A165" s="318"/>
      <c r="B165" s="318"/>
      <c r="C165" s="369"/>
      <c r="D165" s="318"/>
      <c r="E165" s="319"/>
      <c r="F165" s="318"/>
      <c r="G165" s="319"/>
      <c r="H165" s="319"/>
      <c r="I165" s="318"/>
      <c r="J165" s="318"/>
      <c r="K165" s="318"/>
      <c r="L165" s="318"/>
      <c r="M165" s="318"/>
      <c r="N165" s="318"/>
      <c r="O165" s="318"/>
      <c r="P165" s="318"/>
      <c r="Q165" s="318"/>
      <c r="R165" s="318"/>
      <c r="S165" s="318"/>
      <c r="T165" s="318"/>
      <c r="U165" s="318"/>
      <c r="V165" s="318"/>
      <c r="W165" s="318"/>
      <c r="X165" s="318"/>
      <c r="Y165" s="318"/>
      <c r="Z165" s="318"/>
      <c r="AA165" s="318"/>
      <c r="AB165" s="318"/>
      <c r="AC165" s="318"/>
    </row>
    <row r="166" spans="1:29" ht="15.75" customHeight="1">
      <c r="A166" s="318"/>
      <c r="B166" s="318"/>
      <c r="C166" s="369"/>
      <c r="D166" s="318"/>
      <c r="E166" s="319"/>
      <c r="F166" s="318"/>
      <c r="G166" s="319"/>
      <c r="H166" s="319"/>
      <c r="I166" s="318"/>
      <c r="J166" s="318"/>
      <c r="K166" s="318"/>
      <c r="L166" s="318"/>
      <c r="M166" s="318"/>
      <c r="N166" s="318"/>
      <c r="O166" s="318"/>
      <c r="P166" s="318"/>
      <c r="Q166" s="318"/>
      <c r="R166" s="318"/>
      <c r="S166" s="318"/>
      <c r="T166" s="318"/>
      <c r="U166" s="318"/>
      <c r="V166" s="318"/>
      <c r="W166" s="318"/>
      <c r="X166" s="318"/>
      <c r="Y166" s="318"/>
      <c r="Z166" s="318"/>
      <c r="AA166" s="318"/>
      <c r="AB166" s="318"/>
      <c r="AC166" s="318"/>
    </row>
    <row r="167" spans="1:29" ht="15.75" customHeight="1">
      <c r="A167" s="318"/>
      <c r="B167" s="318"/>
      <c r="C167" s="369"/>
      <c r="D167" s="318"/>
      <c r="E167" s="319"/>
      <c r="F167" s="318"/>
      <c r="G167" s="319"/>
      <c r="H167" s="319"/>
      <c r="I167" s="318"/>
      <c r="J167" s="318"/>
      <c r="K167" s="318"/>
      <c r="L167" s="318"/>
      <c r="M167" s="318"/>
      <c r="N167" s="318"/>
      <c r="O167" s="318"/>
      <c r="P167" s="318"/>
      <c r="Q167" s="318"/>
      <c r="R167" s="318"/>
      <c r="S167" s="318"/>
      <c r="T167" s="318"/>
      <c r="U167" s="318"/>
      <c r="V167" s="318"/>
      <c r="W167" s="318"/>
      <c r="X167" s="318"/>
      <c r="Y167" s="318"/>
      <c r="Z167" s="318"/>
      <c r="AA167" s="318"/>
      <c r="AB167" s="318"/>
      <c r="AC167" s="318"/>
    </row>
    <row r="168" spans="1:29" ht="15.75" customHeight="1">
      <c r="A168" s="318"/>
      <c r="B168" s="318"/>
      <c r="C168" s="369"/>
      <c r="D168" s="318"/>
      <c r="E168" s="319"/>
      <c r="F168" s="318"/>
      <c r="G168" s="319"/>
      <c r="H168" s="319"/>
      <c r="I168" s="318"/>
      <c r="J168" s="318"/>
      <c r="K168" s="318"/>
      <c r="L168" s="318"/>
      <c r="M168" s="318"/>
      <c r="N168" s="318"/>
      <c r="O168" s="318"/>
      <c r="P168" s="318"/>
      <c r="Q168" s="318"/>
      <c r="R168" s="318"/>
      <c r="S168" s="318"/>
      <c r="T168" s="318"/>
      <c r="U168" s="318"/>
      <c r="V168" s="318"/>
      <c r="W168" s="318"/>
      <c r="X168" s="318"/>
      <c r="Y168" s="318"/>
      <c r="Z168" s="318"/>
      <c r="AA168" s="318"/>
      <c r="AB168" s="318"/>
      <c r="AC168" s="318"/>
    </row>
    <row r="169" spans="1:29" ht="15.75" customHeight="1">
      <c r="A169" s="318"/>
      <c r="B169" s="318"/>
      <c r="C169" s="369"/>
      <c r="D169" s="318"/>
      <c r="E169" s="319"/>
      <c r="F169" s="318"/>
      <c r="G169" s="319"/>
      <c r="H169" s="319"/>
      <c r="I169" s="318"/>
      <c r="J169" s="318"/>
      <c r="K169" s="318"/>
      <c r="L169" s="318"/>
      <c r="M169" s="318"/>
      <c r="N169" s="318"/>
      <c r="O169" s="318"/>
      <c r="P169" s="318"/>
      <c r="Q169" s="318"/>
      <c r="R169" s="318"/>
      <c r="S169" s="318"/>
      <c r="T169" s="318"/>
      <c r="U169" s="318"/>
      <c r="V169" s="318"/>
      <c r="W169" s="318"/>
      <c r="X169" s="318"/>
      <c r="Y169" s="318"/>
      <c r="Z169" s="318"/>
      <c r="AA169" s="318"/>
      <c r="AB169" s="318"/>
      <c r="AC169" s="318"/>
    </row>
    <row r="170" spans="1:29" ht="15.75" customHeight="1">
      <c r="A170" s="318"/>
      <c r="B170" s="318"/>
      <c r="C170" s="369"/>
      <c r="D170" s="318"/>
      <c r="E170" s="319"/>
      <c r="F170" s="318"/>
      <c r="G170" s="319"/>
      <c r="H170" s="319"/>
      <c r="I170" s="318"/>
      <c r="J170" s="318"/>
      <c r="K170" s="318"/>
      <c r="L170" s="318"/>
      <c r="M170" s="318"/>
      <c r="N170" s="318"/>
      <c r="O170" s="318"/>
      <c r="P170" s="318"/>
      <c r="Q170" s="318"/>
      <c r="R170" s="318"/>
      <c r="S170" s="318"/>
      <c r="T170" s="318"/>
      <c r="U170" s="318"/>
      <c r="V170" s="318"/>
      <c r="W170" s="318"/>
      <c r="X170" s="318"/>
      <c r="Y170" s="318"/>
      <c r="Z170" s="318"/>
      <c r="AA170" s="318"/>
      <c r="AB170" s="318"/>
      <c r="AC170" s="318"/>
    </row>
    <row r="171" spans="1:29" ht="15.75" customHeight="1">
      <c r="A171" s="318"/>
      <c r="B171" s="318"/>
      <c r="C171" s="369"/>
      <c r="D171" s="318"/>
      <c r="E171" s="319"/>
      <c r="F171" s="318"/>
      <c r="G171" s="319"/>
      <c r="H171" s="319"/>
      <c r="I171" s="318"/>
      <c r="J171" s="318"/>
      <c r="K171" s="318"/>
      <c r="L171" s="318"/>
      <c r="M171" s="318"/>
      <c r="N171" s="318"/>
      <c r="O171" s="318"/>
      <c r="P171" s="318"/>
      <c r="Q171" s="318"/>
      <c r="R171" s="318"/>
      <c r="S171" s="318"/>
      <c r="T171" s="318"/>
      <c r="U171" s="318"/>
      <c r="V171" s="318"/>
      <c r="W171" s="318"/>
      <c r="X171" s="318"/>
      <c r="Y171" s="318"/>
      <c r="Z171" s="318"/>
      <c r="AA171" s="318"/>
      <c r="AB171" s="318"/>
      <c r="AC171" s="318"/>
    </row>
    <row r="172" spans="1:29" ht="15.75" customHeight="1">
      <c r="A172" s="318"/>
      <c r="B172" s="318"/>
      <c r="C172" s="369"/>
      <c r="D172" s="318"/>
      <c r="E172" s="319"/>
      <c r="F172" s="318"/>
      <c r="G172" s="319"/>
      <c r="H172" s="319"/>
      <c r="I172" s="318"/>
      <c r="J172" s="318"/>
      <c r="K172" s="318"/>
      <c r="L172" s="318"/>
      <c r="M172" s="318"/>
      <c r="N172" s="318"/>
      <c r="O172" s="318"/>
      <c r="P172" s="318"/>
      <c r="Q172" s="318"/>
      <c r="R172" s="318"/>
      <c r="S172" s="318"/>
      <c r="T172" s="318"/>
      <c r="U172" s="318"/>
      <c r="V172" s="318"/>
      <c r="W172" s="318"/>
      <c r="X172" s="318"/>
      <c r="Y172" s="318"/>
      <c r="Z172" s="318"/>
      <c r="AA172" s="318"/>
      <c r="AB172" s="318"/>
      <c r="AC172" s="318"/>
    </row>
    <row r="173" spans="1:29" ht="15.75" customHeight="1">
      <c r="A173" s="318"/>
      <c r="B173" s="318"/>
      <c r="C173" s="369"/>
      <c r="D173" s="318"/>
      <c r="E173" s="319"/>
      <c r="F173" s="318"/>
      <c r="G173" s="319"/>
      <c r="H173" s="319"/>
      <c r="I173" s="318"/>
      <c r="J173" s="318"/>
      <c r="K173" s="318"/>
      <c r="L173" s="318"/>
      <c r="M173" s="318"/>
      <c r="N173" s="318"/>
      <c r="O173" s="318"/>
      <c r="P173" s="318"/>
      <c r="Q173" s="318"/>
      <c r="R173" s="318"/>
      <c r="S173" s="318"/>
      <c r="T173" s="318"/>
      <c r="U173" s="318"/>
      <c r="V173" s="318"/>
      <c r="W173" s="318"/>
      <c r="X173" s="318"/>
      <c r="Y173" s="318"/>
      <c r="Z173" s="318"/>
      <c r="AA173" s="318"/>
      <c r="AB173" s="318"/>
      <c r="AC173" s="318"/>
    </row>
    <row r="174" spans="1:29" ht="15.75" customHeight="1">
      <c r="A174" s="318"/>
      <c r="B174" s="318"/>
      <c r="C174" s="369"/>
      <c r="D174" s="318"/>
      <c r="E174" s="319"/>
      <c r="F174" s="318"/>
      <c r="G174" s="319"/>
      <c r="H174" s="319"/>
      <c r="I174" s="318"/>
      <c r="J174" s="318"/>
      <c r="K174" s="318"/>
      <c r="L174" s="318"/>
      <c r="M174" s="318"/>
      <c r="N174" s="318"/>
      <c r="O174" s="318"/>
      <c r="P174" s="318"/>
      <c r="Q174" s="318"/>
      <c r="R174" s="318"/>
      <c r="S174" s="318"/>
      <c r="T174" s="318"/>
      <c r="U174" s="318"/>
      <c r="V174" s="318"/>
      <c r="W174" s="318"/>
      <c r="X174" s="318"/>
      <c r="Y174" s="318"/>
      <c r="Z174" s="318"/>
      <c r="AA174" s="318"/>
      <c r="AB174" s="318"/>
      <c r="AC174" s="318"/>
    </row>
    <row r="175" spans="1:29" ht="15.75" customHeight="1">
      <c r="A175" s="318"/>
      <c r="B175" s="318"/>
      <c r="C175" s="369"/>
      <c r="D175" s="318"/>
      <c r="E175" s="319"/>
      <c r="F175" s="318"/>
      <c r="G175" s="319"/>
      <c r="H175" s="319"/>
      <c r="I175" s="318"/>
      <c r="J175" s="318"/>
      <c r="K175" s="318"/>
      <c r="L175" s="318"/>
      <c r="M175" s="318"/>
      <c r="N175" s="318"/>
      <c r="O175" s="318"/>
      <c r="P175" s="318"/>
      <c r="Q175" s="318"/>
      <c r="R175" s="318"/>
      <c r="S175" s="318"/>
      <c r="T175" s="318"/>
      <c r="U175" s="318"/>
      <c r="V175" s="318"/>
      <c r="W175" s="318"/>
      <c r="X175" s="318"/>
      <c r="Y175" s="318"/>
      <c r="Z175" s="318"/>
      <c r="AA175" s="318"/>
      <c r="AB175" s="318"/>
      <c r="AC175" s="318"/>
    </row>
    <row r="176" spans="1:29" ht="15.75" customHeight="1">
      <c r="A176" s="318"/>
      <c r="B176" s="318"/>
      <c r="C176" s="369"/>
      <c r="D176" s="318"/>
      <c r="E176" s="319"/>
      <c r="F176" s="318"/>
      <c r="G176" s="319"/>
      <c r="H176" s="319"/>
      <c r="I176" s="318"/>
      <c r="J176" s="318"/>
      <c r="K176" s="318"/>
      <c r="L176" s="318"/>
      <c r="M176" s="318"/>
      <c r="N176" s="318"/>
      <c r="O176" s="318"/>
      <c r="P176" s="318"/>
      <c r="Q176" s="318"/>
      <c r="R176" s="318"/>
      <c r="S176" s="318"/>
      <c r="T176" s="318"/>
      <c r="U176" s="318"/>
      <c r="V176" s="318"/>
      <c r="W176" s="318"/>
      <c r="X176" s="318"/>
      <c r="Y176" s="318"/>
      <c r="Z176" s="318"/>
      <c r="AA176" s="318"/>
      <c r="AB176" s="318"/>
      <c r="AC176" s="318"/>
    </row>
    <row r="177" spans="1:29" ht="15.75" customHeight="1">
      <c r="A177" s="318"/>
      <c r="B177" s="318"/>
      <c r="C177" s="369"/>
      <c r="D177" s="318"/>
      <c r="E177" s="319"/>
      <c r="F177" s="318"/>
      <c r="G177" s="319"/>
      <c r="H177" s="319"/>
      <c r="I177" s="318"/>
      <c r="J177" s="318"/>
      <c r="K177" s="318"/>
      <c r="L177" s="318"/>
      <c r="M177" s="318"/>
      <c r="N177" s="318"/>
      <c r="O177" s="318"/>
      <c r="P177" s="318"/>
      <c r="Q177" s="318"/>
      <c r="R177" s="318"/>
      <c r="S177" s="318"/>
      <c r="T177" s="318"/>
      <c r="U177" s="318"/>
      <c r="V177" s="318"/>
      <c r="W177" s="318"/>
      <c r="X177" s="318"/>
      <c r="Y177" s="318"/>
      <c r="Z177" s="318"/>
      <c r="AA177" s="318"/>
      <c r="AB177" s="318"/>
      <c r="AC177" s="318"/>
    </row>
    <row r="178" spans="1:29" ht="15.75" customHeight="1">
      <c r="A178" s="318"/>
      <c r="B178" s="318"/>
      <c r="C178" s="369"/>
      <c r="D178" s="318"/>
      <c r="E178" s="319"/>
      <c r="F178" s="318"/>
      <c r="G178" s="319"/>
      <c r="H178" s="319"/>
      <c r="I178" s="318"/>
      <c r="J178" s="318"/>
      <c r="K178" s="318"/>
      <c r="L178" s="318"/>
      <c r="M178" s="318"/>
      <c r="N178" s="318"/>
      <c r="O178" s="318"/>
      <c r="P178" s="318"/>
      <c r="Q178" s="318"/>
      <c r="R178" s="318"/>
      <c r="S178" s="318"/>
      <c r="T178" s="318"/>
      <c r="U178" s="318"/>
      <c r="V178" s="318"/>
      <c r="W178" s="318"/>
      <c r="X178" s="318"/>
      <c r="Y178" s="318"/>
      <c r="Z178" s="318"/>
      <c r="AA178" s="318"/>
      <c r="AB178" s="318"/>
      <c r="AC178" s="318"/>
    </row>
    <row r="179" spans="1:29" ht="15.75" customHeight="1">
      <c r="A179" s="318"/>
      <c r="B179" s="318"/>
      <c r="C179" s="369"/>
      <c r="D179" s="318"/>
      <c r="E179" s="319"/>
      <c r="F179" s="318"/>
      <c r="G179" s="319"/>
      <c r="H179" s="319"/>
      <c r="I179" s="318"/>
      <c r="J179" s="318"/>
      <c r="K179" s="318"/>
      <c r="L179" s="318"/>
      <c r="M179" s="318"/>
      <c r="N179" s="318"/>
      <c r="O179" s="318"/>
      <c r="P179" s="318"/>
      <c r="Q179" s="318"/>
      <c r="R179" s="318"/>
      <c r="S179" s="318"/>
      <c r="T179" s="318"/>
      <c r="U179" s="318"/>
      <c r="V179" s="318"/>
      <c r="W179" s="318"/>
      <c r="X179" s="318"/>
      <c r="Y179" s="318"/>
      <c r="Z179" s="318"/>
      <c r="AA179" s="318"/>
      <c r="AB179" s="318"/>
      <c r="AC179" s="318"/>
    </row>
    <row r="180" spans="1:29" ht="15.75" customHeight="1">
      <c r="A180" s="318"/>
      <c r="B180" s="318"/>
      <c r="C180" s="369"/>
      <c r="D180" s="318"/>
      <c r="E180" s="319"/>
      <c r="F180" s="318"/>
      <c r="G180" s="319"/>
      <c r="H180" s="319"/>
      <c r="I180" s="318"/>
      <c r="J180" s="318"/>
      <c r="K180" s="318"/>
      <c r="L180" s="318"/>
      <c r="M180" s="318"/>
      <c r="N180" s="318"/>
      <c r="O180" s="318"/>
      <c r="P180" s="318"/>
      <c r="Q180" s="318"/>
      <c r="R180" s="318"/>
      <c r="S180" s="318"/>
      <c r="T180" s="318"/>
      <c r="U180" s="318"/>
      <c r="V180" s="318"/>
      <c r="W180" s="318"/>
      <c r="X180" s="318"/>
      <c r="Y180" s="318"/>
      <c r="Z180" s="318"/>
      <c r="AA180" s="318"/>
      <c r="AB180" s="318"/>
      <c r="AC180" s="318"/>
    </row>
    <row r="181" spans="1:29" ht="15.75" customHeight="1">
      <c r="A181" s="318"/>
      <c r="B181" s="318"/>
      <c r="C181" s="369"/>
      <c r="D181" s="318"/>
      <c r="E181" s="319"/>
      <c r="F181" s="318"/>
      <c r="G181" s="319"/>
      <c r="H181" s="319"/>
      <c r="I181" s="318"/>
      <c r="J181" s="318"/>
      <c r="K181" s="318"/>
      <c r="L181" s="318"/>
      <c r="M181" s="318"/>
      <c r="N181" s="318"/>
      <c r="O181" s="318"/>
      <c r="P181" s="318"/>
      <c r="Q181" s="318"/>
      <c r="R181" s="318"/>
      <c r="S181" s="318"/>
      <c r="T181" s="318"/>
      <c r="U181" s="318"/>
      <c r="V181" s="318"/>
      <c r="W181" s="318"/>
      <c r="X181" s="318"/>
      <c r="Y181" s="318"/>
      <c r="Z181" s="318"/>
      <c r="AA181" s="318"/>
      <c r="AB181" s="318"/>
      <c r="AC181" s="318"/>
    </row>
    <row r="182" spans="1:29" ht="15.75" customHeight="1">
      <c r="A182" s="318"/>
      <c r="B182" s="318"/>
      <c r="C182" s="369"/>
      <c r="D182" s="318"/>
      <c r="E182" s="319"/>
      <c r="F182" s="318"/>
      <c r="G182" s="319"/>
      <c r="H182" s="319"/>
      <c r="I182" s="318"/>
      <c r="J182" s="318"/>
      <c r="K182" s="318"/>
      <c r="L182" s="318"/>
      <c r="M182" s="318"/>
      <c r="N182" s="318"/>
      <c r="O182" s="318"/>
      <c r="P182" s="318"/>
      <c r="Q182" s="318"/>
      <c r="R182" s="318"/>
      <c r="S182" s="318"/>
      <c r="T182" s="318"/>
      <c r="U182" s="318"/>
      <c r="V182" s="318"/>
      <c r="W182" s="318"/>
      <c r="X182" s="318"/>
      <c r="Y182" s="318"/>
      <c r="Z182" s="318"/>
      <c r="AA182" s="318"/>
      <c r="AB182" s="318"/>
      <c r="AC182" s="318"/>
    </row>
    <row r="183" spans="1:29" ht="15.75" customHeight="1">
      <c r="A183" s="318"/>
      <c r="B183" s="318"/>
      <c r="C183" s="369"/>
      <c r="D183" s="318"/>
      <c r="E183" s="319"/>
      <c r="F183" s="318"/>
      <c r="G183" s="319"/>
      <c r="H183" s="319"/>
      <c r="I183" s="318"/>
      <c r="J183" s="318"/>
      <c r="K183" s="318"/>
      <c r="L183" s="318"/>
      <c r="M183" s="318"/>
      <c r="N183" s="318"/>
      <c r="O183" s="318"/>
      <c r="P183" s="318"/>
      <c r="Q183" s="318"/>
      <c r="R183" s="318"/>
      <c r="S183" s="318"/>
      <c r="T183" s="318"/>
      <c r="U183" s="318"/>
      <c r="V183" s="318"/>
      <c r="W183" s="318"/>
      <c r="X183" s="318"/>
      <c r="Y183" s="318"/>
      <c r="Z183" s="318"/>
      <c r="AA183" s="318"/>
      <c r="AB183" s="318"/>
      <c r="AC183" s="318"/>
    </row>
    <row r="184" spans="1:29" ht="15.75" customHeight="1">
      <c r="A184" s="318"/>
      <c r="B184" s="318"/>
      <c r="C184" s="369"/>
      <c r="D184" s="318"/>
      <c r="E184" s="319"/>
      <c r="F184" s="318"/>
      <c r="G184" s="319"/>
      <c r="H184" s="319"/>
      <c r="I184" s="318"/>
      <c r="J184" s="318"/>
      <c r="K184" s="318"/>
      <c r="L184" s="318"/>
      <c r="M184" s="318"/>
      <c r="N184" s="318"/>
      <c r="O184" s="318"/>
      <c r="P184" s="318"/>
      <c r="Q184" s="318"/>
      <c r="R184" s="318"/>
      <c r="S184" s="318"/>
      <c r="T184" s="318"/>
      <c r="U184" s="318"/>
      <c r="V184" s="318"/>
      <c r="W184" s="318"/>
      <c r="X184" s="318"/>
      <c r="Y184" s="318"/>
      <c r="Z184" s="318"/>
      <c r="AA184" s="318"/>
      <c r="AB184" s="318"/>
      <c r="AC184" s="318"/>
    </row>
    <row r="185" spans="1:29" ht="15.75" customHeight="1">
      <c r="A185" s="318"/>
      <c r="B185" s="318"/>
      <c r="C185" s="369"/>
      <c r="D185" s="318"/>
      <c r="E185" s="319"/>
      <c r="F185" s="318"/>
      <c r="G185" s="319"/>
      <c r="H185" s="319"/>
      <c r="I185" s="318"/>
      <c r="J185" s="318"/>
      <c r="K185" s="318"/>
      <c r="L185" s="318"/>
      <c r="M185" s="318"/>
      <c r="N185" s="318"/>
      <c r="O185" s="318"/>
      <c r="P185" s="318"/>
      <c r="Q185" s="318"/>
      <c r="R185" s="318"/>
      <c r="S185" s="318"/>
      <c r="T185" s="318"/>
      <c r="U185" s="318"/>
      <c r="V185" s="318"/>
      <c r="W185" s="318"/>
      <c r="X185" s="318"/>
      <c r="Y185" s="318"/>
      <c r="Z185" s="318"/>
      <c r="AA185" s="318"/>
      <c r="AB185" s="318"/>
      <c r="AC185" s="318"/>
    </row>
    <row r="186" spans="1:29" ht="15.75" customHeight="1">
      <c r="A186" s="318"/>
      <c r="B186" s="318"/>
      <c r="C186" s="369"/>
      <c r="D186" s="318"/>
      <c r="E186" s="319"/>
      <c r="F186" s="318"/>
      <c r="G186" s="319"/>
      <c r="H186" s="319"/>
      <c r="I186" s="318"/>
      <c r="J186" s="318"/>
      <c r="K186" s="318"/>
      <c r="L186" s="318"/>
      <c r="M186" s="318"/>
      <c r="N186" s="318"/>
      <c r="O186" s="318"/>
      <c r="P186" s="318"/>
      <c r="Q186" s="318"/>
      <c r="R186" s="318"/>
      <c r="S186" s="318"/>
      <c r="T186" s="318"/>
      <c r="U186" s="318"/>
      <c r="V186" s="318"/>
      <c r="W186" s="318"/>
      <c r="X186" s="318"/>
      <c r="Y186" s="318"/>
      <c r="Z186" s="318"/>
      <c r="AA186" s="318"/>
      <c r="AB186" s="318"/>
      <c r="AC186" s="318"/>
    </row>
    <row r="187" spans="1:29" ht="15.75" customHeight="1">
      <c r="A187" s="318"/>
      <c r="B187" s="318"/>
      <c r="C187" s="369"/>
      <c r="D187" s="318"/>
      <c r="E187" s="319"/>
      <c r="F187" s="318"/>
      <c r="G187" s="319"/>
      <c r="H187" s="319"/>
      <c r="I187" s="318"/>
      <c r="J187" s="318"/>
      <c r="K187" s="318"/>
      <c r="L187" s="318"/>
      <c r="M187" s="318"/>
      <c r="N187" s="318"/>
      <c r="O187" s="318"/>
      <c r="P187" s="318"/>
      <c r="Q187" s="318"/>
      <c r="R187" s="318"/>
      <c r="S187" s="318"/>
      <c r="T187" s="318"/>
      <c r="U187" s="318"/>
      <c r="V187" s="318"/>
      <c r="W187" s="318"/>
      <c r="X187" s="318"/>
      <c r="Y187" s="318"/>
      <c r="Z187" s="318"/>
      <c r="AA187" s="318"/>
      <c r="AB187" s="318"/>
      <c r="AC187" s="318"/>
    </row>
    <row r="188" spans="1:29" ht="15.75" customHeight="1">
      <c r="A188" s="318"/>
      <c r="B188" s="318"/>
      <c r="C188" s="369"/>
      <c r="D188" s="318"/>
      <c r="E188" s="319"/>
      <c r="F188" s="318"/>
      <c r="G188" s="319"/>
      <c r="H188" s="319"/>
      <c r="I188" s="318"/>
      <c r="J188" s="318"/>
      <c r="K188" s="318"/>
      <c r="L188" s="318"/>
      <c r="M188" s="318"/>
      <c r="N188" s="318"/>
      <c r="O188" s="318"/>
      <c r="P188" s="318"/>
      <c r="Q188" s="318"/>
      <c r="R188" s="318"/>
      <c r="S188" s="318"/>
      <c r="T188" s="318"/>
      <c r="U188" s="318"/>
      <c r="V188" s="318"/>
      <c r="W188" s="318"/>
      <c r="X188" s="318"/>
      <c r="Y188" s="318"/>
      <c r="Z188" s="318"/>
      <c r="AA188" s="318"/>
      <c r="AB188" s="318"/>
      <c r="AC188" s="318"/>
    </row>
    <row r="189" spans="1:29" ht="15.75" customHeight="1">
      <c r="A189" s="318"/>
      <c r="B189" s="318"/>
      <c r="C189" s="369"/>
      <c r="D189" s="318"/>
      <c r="E189" s="319"/>
      <c r="F189" s="318"/>
      <c r="G189" s="319"/>
      <c r="H189" s="319"/>
      <c r="I189" s="318"/>
      <c r="J189" s="318"/>
      <c r="K189" s="318"/>
      <c r="L189" s="318"/>
      <c r="M189" s="318"/>
      <c r="N189" s="318"/>
      <c r="O189" s="318"/>
      <c r="P189" s="318"/>
      <c r="Q189" s="318"/>
      <c r="R189" s="318"/>
      <c r="S189" s="318"/>
      <c r="T189" s="318"/>
      <c r="U189" s="318"/>
      <c r="V189" s="318"/>
      <c r="W189" s="318"/>
      <c r="X189" s="318"/>
      <c r="Y189" s="318"/>
      <c r="Z189" s="318"/>
      <c r="AA189" s="318"/>
      <c r="AB189" s="318"/>
      <c r="AC189" s="318"/>
    </row>
    <row r="190" spans="1:29" ht="15.75" customHeight="1">
      <c r="A190" s="318"/>
      <c r="B190" s="318"/>
      <c r="C190" s="369"/>
      <c r="D190" s="318"/>
      <c r="E190" s="319"/>
      <c r="F190" s="318"/>
      <c r="G190" s="319"/>
      <c r="H190" s="319"/>
      <c r="I190" s="318"/>
      <c r="J190" s="318"/>
      <c r="K190" s="318"/>
      <c r="L190" s="318"/>
      <c r="M190" s="318"/>
      <c r="N190" s="318"/>
      <c r="O190" s="318"/>
      <c r="P190" s="318"/>
      <c r="Q190" s="318"/>
      <c r="R190" s="318"/>
      <c r="S190" s="318"/>
      <c r="T190" s="318"/>
      <c r="U190" s="318"/>
      <c r="V190" s="318"/>
      <c r="W190" s="318"/>
      <c r="X190" s="318"/>
      <c r="Y190" s="318"/>
      <c r="Z190" s="318"/>
      <c r="AA190" s="318"/>
      <c r="AB190" s="318"/>
      <c r="AC190" s="318"/>
    </row>
    <row r="191" spans="1:29" ht="15.75" customHeight="1">
      <c r="A191" s="318"/>
      <c r="B191" s="318"/>
      <c r="C191" s="369"/>
      <c r="D191" s="318"/>
      <c r="E191" s="319"/>
      <c r="F191" s="318"/>
      <c r="G191" s="319"/>
      <c r="H191" s="319"/>
      <c r="I191" s="318"/>
      <c r="J191" s="318"/>
      <c r="K191" s="318"/>
      <c r="L191" s="318"/>
      <c r="M191" s="318"/>
      <c r="N191" s="318"/>
      <c r="O191" s="318"/>
      <c r="P191" s="318"/>
      <c r="Q191" s="318"/>
      <c r="R191" s="318"/>
      <c r="S191" s="318"/>
      <c r="T191" s="318"/>
      <c r="U191" s="318"/>
      <c r="V191" s="318"/>
      <c r="W191" s="318"/>
      <c r="X191" s="318"/>
      <c r="Y191" s="318"/>
      <c r="Z191" s="318"/>
      <c r="AA191" s="318"/>
      <c r="AB191" s="318"/>
      <c r="AC191" s="318"/>
    </row>
    <row r="192" spans="1:29" ht="15.75" customHeight="1">
      <c r="A192" s="318"/>
      <c r="B192" s="318"/>
      <c r="C192" s="369"/>
      <c r="D192" s="318"/>
      <c r="E192" s="319"/>
      <c r="F192" s="318"/>
      <c r="G192" s="319"/>
      <c r="H192" s="319"/>
      <c r="I192" s="318"/>
      <c r="J192" s="318"/>
      <c r="K192" s="318"/>
      <c r="L192" s="318"/>
      <c r="M192" s="318"/>
      <c r="N192" s="318"/>
      <c r="O192" s="318"/>
      <c r="P192" s="318"/>
      <c r="Q192" s="318"/>
      <c r="R192" s="318"/>
      <c r="S192" s="318"/>
      <c r="T192" s="318"/>
      <c r="U192" s="318"/>
      <c r="V192" s="318"/>
      <c r="W192" s="318"/>
      <c r="X192" s="318"/>
      <c r="Y192" s="318"/>
      <c r="Z192" s="318"/>
      <c r="AA192" s="318"/>
      <c r="AB192" s="318"/>
      <c r="AC192" s="318"/>
    </row>
    <row r="193" spans="1:29" ht="15.75" customHeight="1">
      <c r="A193" s="318"/>
      <c r="B193" s="318"/>
      <c r="C193" s="369"/>
      <c r="D193" s="318"/>
      <c r="E193" s="319"/>
      <c r="F193" s="318"/>
      <c r="G193" s="319"/>
      <c r="H193" s="319"/>
      <c r="I193" s="318"/>
      <c r="J193" s="318"/>
      <c r="K193" s="318"/>
      <c r="L193" s="318"/>
      <c r="M193" s="318"/>
      <c r="N193" s="318"/>
      <c r="O193" s="318"/>
      <c r="P193" s="318"/>
      <c r="Q193" s="318"/>
      <c r="R193" s="318"/>
      <c r="S193" s="318"/>
      <c r="T193" s="318"/>
      <c r="U193" s="318"/>
      <c r="V193" s="318"/>
      <c r="W193" s="318"/>
      <c r="X193" s="318"/>
      <c r="Y193" s="318"/>
      <c r="Z193" s="318"/>
      <c r="AA193" s="318"/>
      <c r="AB193" s="318"/>
      <c r="AC193" s="318"/>
    </row>
    <row r="194" spans="1:29" ht="15.75" customHeight="1">
      <c r="A194" s="318"/>
      <c r="B194" s="318"/>
      <c r="C194" s="369"/>
      <c r="D194" s="318"/>
      <c r="E194" s="319"/>
      <c r="F194" s="318"/>
      <c r="G194" s="319"/>
      <c r="H194" s="319"/>
      <c r="I194" s="318"/>
      <c r="J194" s="318"/>
      <c r="K194" s="318"/>
      <c r="L194" s="318"/>
      <c r="M194" s="318"/>
      <c r="N194" s="318"/>
      <c r="O194" s="318"/>
      <c r="P194" s="318"/>
      <c r="Q194" s="318"/>
      <c r="R194" s="318"/>
      <c r="S194" s="318"/>
      <c r="T194" s="318"/>
      <c r="U194" s="318"/>
      <c r="V194" s="318"/>
      <c r="W194" s="318"/>
      <c r="X194" s="318"/>
      <c r="Y194" s="318"/>
      <c r="Z194" s="318"/>
      <c r="AA194" s="318"/>
      <c r="AB194" s="318"/>
      <c r="AC194" s="318"/>
    </row>
    <row r="195" spans="1:29" ht="15.75" customHeight="1">
      <c r="A195" s="318"/>
      <c r="B195" s="318"/>
      <c r="C195" s="369"/>
      <c r="D195" s="318"/>
      <c r="E195" s="319"/>
      <c r="F195" s="318"/>
      <c r="G195" s="319"/>
      <c r="H195" s="319"/>
      <c r="I195" s="318"/>
      <c r="J195" s="318"/>
      <c r="K195" s="318"/>
      <c r="L195" s="318"/>
      <c r="M195" s="318"/>
      <c r="N195" s="318"/>
      <c r="O195" s="318"/>
      <c r="P195" s="318"/>
      <c r="Q195" s="318"/>
      <c r="R195" s="318"/>
      <c r="S195" s="318"/>
      <c r="T195" s="318"/>
      <c r="U195" s="318"/>
      <c r="V195" s="318"/>
      <c r="W195" s="318"/>
      <c r="X195" s="318"/>
      <c r="Y195" s="318"/>
      <c r="Z195" s="318"/>
      <c r="AA195" s="318"/>
      <c r="AB195" s="318"/>
      <c r="AC195" s="318"/>
    </row>
    <row r="196" spans="1:29" ht="15.75" customHeight="1">
      <c r="A196" s="318"/>
      <c r="B196" s="318"/>
      <c r="C196" s="369"/>
      <c r="D196" s="318"/>
      <c r="E196" s="319"/>
      <c r="F196" s="318"/>
      <c r="G196" s="319"/>
      <c r="H196" s="319"/>
      <c r="I196" s="318"/>
      <c r="J196" s="318"/>
      <c r="K196" s="318"/>
      <c r="L196" s="318"/>
      <c r="M196" s="318"/>
      <c r="N196" s="318"/>
      <c r="O196" s="318"/>
      <c r="P196" s="318"/>
      <c r="Q196" s="318"/>
      <c r="R196" s="318"/>
      <c r="S196" s="318"/>
      <c r="T196" s="318"/>
      <c r="U196" s="318"/>
      <c r="V196" s="318"/>
      <c r="W196" s="318"/>
      <c r="X196" s="318"/>
      <c r="Y196" s="318"/>
      <c r="Z196" s="318"/>
      <c r="AA196" s="318"/>
      <c r="AB196" s="318"/>
      <c r="AC196" s="318"/>
    </row>
    <row r="197" spans="1:29" ht="15.75" customHeight="1">
      <c r="A197" s="318"/>
      <c r="B197" s="318"/>
      <c r="C197" s="369"/>
      <c r="D197" s="318"/>
      <c r="E197" s="319"/>
      <c r="F197" s="318"/>
      <c r="G197" s="319"/>
      <c r="H197" s="319"/>
      <c r="I197" s="318"/>
      <c r="J197" s="318"/>
      <c r="K197" s="318"/>
      <c r="L197" s="318"/>
      <c r="M197" s="318"/>
      <c r="N197" s="318"/>
      <c r="O197" s="318"/>
      <c r="P197" s="318"/>
      <c r="Q197" s="318"/>
      <c r="R197" s="318"/>
      <c r="S197" s="318"/>
      <c r="T197" s="318"/>
      <c r="U197" s="318"/>
      <c r="V197" s="318"/>
      <c r="W197" s="318"/>
      <c r="X197" s="318"/>
      <c r="Y197" s="318"/>
      <c r="Z197" s="318"/>
      <c r="AA197" s="318"/>
      <c r="AB197" s="318"/>
      <c r="AC197" s="318"/>
    </row>
    <row r="198" spans="1:29" ht="15.75" customHeight="1">
      <c r="A198" s="318"/>
      <c r="B198" s="318"/>
      <c r="C198" s="369"/>
      <c r="D198" s="318"/>
      <c r="E198" s="319"/>
      <c r="F198" s="318"/>
      <c r="G198" s="319"/>
      <c r="H198" s="319"/>
      <c r="I198" s="318"/>
      <c r="J198" s="318"/>
      <c r="K198" s="318"/>
      <c r="L198" s="318"/>
      <c r="M198" s="318"/>
      <c r="N198" s="318"/>
      <c r="O198" s="318"/>
      <c r="P198" s="318"/>
      <c r="Q198" s="318"/>
      <c r="R198" s="318"/>
      <c r="S198" s="318"/>
      <c r="T198" s="318"/>
      <c r="U198" s="318"/>
      <c r="V198" s="318"/>
      <c r="W198" s="318"/>
      <c r="X198" s="318"/>
      <c r="Y198" s="318"/>
      <c r="Z198" s="318"/>
      <c r="AA198" s="318"/>
      <c r="AB198" s="318"/>
      <c r="AC198" s="318"/>
    </row>
    <row r="199" spans="1:29" ht="15.75" customHeight="1">
      <c r="A199" s="318"/>
      <c r="B199" s="318"/>
      <c r="C199" s="369"/>
      <c r="D199" s="318"/>
      <c r="E199" s="319"/>
      <c r="F199" s="318"/>
      <c r="G199" s="319"/>
      <c r="H199" s="319"/>
      <c r="I199" s="318"/>
      <c r="J199" s="318"/>
      <c r="K199" s="318"/>
      <c r="L199" s="318"/>
      <c r="M199" s="318"/>
      <c r="N199" s="318"/>
      <c r="O199" s="318"/>
      <c r="P199" s="318"/>
      <c r="Q199" s="318"/>
      <c r="R199" s="318"/>
      <c r="S199" s="318"/>
      <c r="T199" s="318"/>
      <c r="U199" s="318"/>
      <c r="V199" s="318"/>
      <c r="W199" s="318"/>
      <c r="X199" s="318"/>
      <c r="Y199" s="318"/>
      <c r="Z199" s="318"/>
      <c r="AA199" s="318"/>
      <c r="AB199" s="318"/>
      <c r="AC199" s="318"/>
    </row>
    <row r="200" spans="1:29" ht="15.75" customHeight="1">
      <c r="A200" s="318"/>
      <c r="B200" s="318"/>
      <c r="C200" s="369"/>
      <c r="D200" s="318"/>
      <c r="E200" s="319"/>
      <c r="F200" s="318"/>
      <c r="G200" s="319"/>
      <c r="H200" s="319"/>
      <c r="I200" s="318"/>
      <c r="J200" s="318"/>
      <c r="K200" s="318"/>
      <c r="L200" s="318"/>
      <c r="M200" s="318"/>
      <c r="N200" s="318"/>
      <c r="O200" s="318"/>
      <c r="P200" s="318"/>
      <c r="Q200" s="318"/>
      <c r="R200" s="318"/>
      <c r="S200" s="318"/>
      <c r="T200" s="318"/>
      <c r="U200" s="318"/>
      <c r="V200" s="318"/>
      <c r="W200" s="318"/>
      <c r="X200" s="318"/>
      <c r="Y200" s="318"/>
      <c r="Z200" s="318"/>
      <c r="AA200" s="318"/>
      <c r="AB200" s="318"/>
      <c r="AC200" s="318"/>
    </row>
    <row r="201" spans="1:29" ht="15.75" customHeight="1">
      <c r="A201" s="318"/>
      <c r="B201" s="318"/>
      <c r="C201" s="369"/>
      <c r="D201" s="318"/>
      <c r="E201" s="319"/>
      <c r="F201" s="318"/>
      <c r="G201" s="319"/>
      <c r="H201" s="319"/>
      <c r="I201" s="318"/>
      <c r="J201" s="318"/>
      <c r="K201" s="318"/>
      <c r="L201" s="318"/>
      <c r="M201" s="318"/>
      <c r="N201" s="318"/>
      <c r="O201" s="318"/>
      <c r="P201" s="318"/>
      <c r="Q201" s="318"/>
      <c r="R201" s="318"/>
      <c r="S201" s="318"/>
      <c r="T201" s="318"/>
      <c r="U201" s="318"/>
      <c r="V201" s="318"/>
      <c r="W201" s="318"/>
      <c r="X201" s="318"/>
      <c r="Y201" s="318"/>
      <c r="Z201" s="318"/>
      <c r="AA201" s="318"/>
      <c r="AB201" s="318"/>
      <c r="AC201" s="318"/>
    </row>
    <row r="202" spans="1:29" ht="15.75" customHeight="1">
      <c r="A202" s="318"/>
      <c r="B202" s="318"/>
      <c r="C202" s="369"/>
      <c r="D202" s="318"/>
      <c r="E202" s="319"/>
      <c r="F202" s="318"/>
      <c r="G202" s="319"/>
      <c r="H202" s="319"/>
      <c r="I202" s="318"/>
      <c r="J202" s="318"/>
      <c r="K202" s="318"/>
      <c r="L202" s="318"/>
      <c r="M202" s="318"/>
      <c r="N202" s="318"/>
      <c r="O202" s="318"/>
      <c r="P202" s="318"/>
      <c r="Q202" s="318"/>
      <c r="R202" s="318"/>
      <c r="S202" s="318"/>
      <c r="T202" s="318"/>
      <c r="U202" s="318"/>
      <c r="V202" s="318"/>
      <c r="W202" s="318"/>
      <c r="X202" s="318"/>
      <c r="Y202" s="318"/>
      <c r="Z202" s="318"/>
      <c r="AA202" s="318"/>
      <c r="AB202" s="318"/>
      <c r="AC202" s="318"/>
    </row>
    <row r="203" spans="1:29" ht="15.75" customHeight="1">
      <c r="A203" s="318"/>
      <c r="B203" s="318"/>
      <c r="C203" s="369"/>
      <c r="D203" s="318"/>
      <c r="E203" s="319"/>
      <c r="F203" s="318"/>
      <c r="G203" s="319"/>
      <c r="H203" s="319"/>
      <c r="I203" s="318"/>
      <c r="J203" s="318"/>
      <c r="K203" s="318"/>
      <c r="L203" s="318"/>
      <c r="M203" s="318"/>
      <c r="N203" s="318"/>
      <c r="O203" s="318"/>
      <c r="P203" s="318"/>
      <c r="Q203" s="318"/>
      <c r="R203" s="318"/>
      <c r="S203" s="318"/>
      <c r="T203" s="318"/>
      <c r="U203" s="318"/>
      <c r="V203" s="318"/>
      <c r="W203" s="318"/>
      <c r="X203" s="318"/>
      <c r="Y203" s="318"/>
      <c r="Z203" s="318"/>
      <c r="AA203" s="318"/>
      <c r="AB203" s="318"/>
      <c r="AC203" s="318"/>
    </row>
    <row r="204" spans="1:29" ht="15.75" customHeight="1">
      <c r="A204" s="318"/>
      <c r="B204" s="318"/>
      <c r="C204" s="369"/>
      <c r="D204" s="318"/>
      <c r="E204" s="319"/>
      <c r="F204" s="318"/>
      <c r="G204" s="319"/>
      <c r="H204" s="319"/>
      <c r="I204" s="318"/>
      <c r="J204" s="318"/>
      <c r="K204" s="318"/>
      <c r="L204" s="318"/>
      <c r="M204" s="318"/>
      <c r="N204" s="318"/>
      <c r="O204" s="318"/>
      <c r="P204" s="318"/>
      <c r="Q204" s="318"/>
      <c r="R204" s="318"/>
      <c r="S204" s="318"/>
      <c r="T204" s="318"/>
      <c r="U204" s="318"/>
      <c r="V204" s="318"/>
      <c r="W204" s="318"/>
      <c r="X204" s="318"/>
      <c r="Y204" s="318"/>
      <c r="Z204" s="318"/>
      <c r="AA204" s="318"/>
      <c r="AB204" s="318"/>
      <c r="AC204" s="318"/>
    </row>
    <row r="205" spans="1:29" ht="15.75" customHeight="1">
      <c r="A205" s="318"/>
      <c r="B205" s="318"/>
      <c r="C205" s="369"/>
      <c r="D205" s="318"/>
      <c r="E205" s="319"/>
      <c r="F205" s="318"/>
      <c r="G205" s="319"/>
      <c r="H205" s="319"/>
      <c r="I205" s="318"/>
      <c r="J205" s="318"/>
      <c r="K205" s="318"/>
      <c r="L205" s="318"/>
      <c r="M205" s="318"/>
      <c r="N205" s="318"/>
      <c r="O205" s="318"/>
      <c r="P205" s="318"/>
      <c r="Q205" s="318"/>
      <c r="R205" s="318"/>
      <c r="S205" s="318"/>
      <c r="T205" s="318"/>
      <c r="U205" s="318"/>
      <c r="V205" s="318"/>
      <c r="W205" s="318"/>
      <c r="X205" s="318"/>
      <c r="Y205" s="318"/>
      <c r="Z205" s="318"/>
      <c r="AA205" s="318"/>
      <c r="AB205" s="318"/>
      <c r="AC205" s="318"/>
    </row>
    <row r="206" spans="1:29" ht="15.75" customHeight="1">
      <c r="A206" s="318"/>
      <c r="B206" s="318"/>
      <c r="C206" s="369"/>
      <c r="D206" s="318"/>
      <c r="E206" s="319"/>
      <c r="F206" s="318"/>
      <c r="G206" s="319"/>
      <c r="H206" s="319"/>
      <c r="I206" s="318"/>
      <c r="J206" s="318"/>
      <c r="K206" s="318"/>
      <c r="L206" s="318"/>
      <c r="M206" s="318"/>
      <c r="N206" s="318"/>
      <c r="O206" s="318"/>
      <c r="P206" s="318"/>
      <c r="Q206" s="318"/>
      <c r="R206" s="318"/>
      <c r="S206" s="318"/>
      <c r="T206" s="318"/>
      <c r="U206" s="318"/>
      <c r="V206" s="318"/>
      <c r="W206" s="318"/>
      <c r="X206" s="318"/>
      <c r="Y206" s="318"/>
      <c r="Z206" s="318"/>
      <c r="AA206" s="318"/>
      <c r="AB206" s="318"/>
      <c r="AC206" s="318"/>
    </row>
    <row r="207" spans="1:29" ht="15.75" customHeight="1">
      <c r="A207" s="318"/>
      <c r="B207" s="318"/>
      <c r="C207" s="369"/>
      <c r="D207" s="318"/>
      <c r="E207" s="319"/>
      <c r="F207" s="318"/>
      <c r="G207" s="319"/>
      <c r="H207" s="319"/>
      <c r="I207" s="318"/>
      <c r="J207" s="318"/>
      <c r="K207" s="318"/>
      <c r="L207" s="318"/>
      <c r="M207" s="318"/>
      <c r="N207" s="318"/>
      <c r="O207" s="318"/>
      <c r="P207" s="318"/>
      <c r="Q207" s="318"/>
      <c r="R207" s="318"/>
      <c r="S207" s="318"/>
      <c r="T207" s="318"/>
      <c r="U207" s="318"/>
      <c r="V207" s="318"/>
      <c r="W207" s="318"/>
      <c r="X207" s="318"/>
      <c r="Y207" s="318"/>
      <c r="Z207" s="318"/>
      <c r="AA207" s="318"/>
      <c r="AB207" s="318"/>
      <c r="AC207" s="318"/>
    </row>
    <row r="208" spans="1:29" ht="15.75" customHeight="1">
      <c r="A208" s="318"/>
      <c r="B208" s="318"/>
      <c r="C208" s="369"/>
      <c r="D208" s="318"/>
      <c r="E208" s="319"/>
      <c r="F208" s="318"/>
      <c r="G208" s="319"/>
      <c r="H208" s="319"/>
      <c r="I208" s="318"/>
      <c r="J208" s="318"/>
      <c r="K208" s="318"/>
      <c r="L208" s="318"/>
      <c r="M208" s="318"/>
      <c r="N208" s="318"/>
      <c r="O208" s="318"/>
      <c r="P208" s="318"/>
      <c r="Q208" s="318"/>
      <c r="R208" s="318"/>
      <c r="S208" s="318"/>
      <c r="T208" s="318"/>
      <c r="U208" s="318"/>
      <c r="V208" s="318"/>
      <c r="W208" s="318"/>
      <c r="X208" s="318"/>
      <c r="Y208" s="318"/>
      <c r="Z208" s="318"/>
      <c r="AA208" s="318"/>
      <c r="AB208" s="318"/>
      <c r="AC208" s="318"/>
    </row>
    <row r="209" spans="1:29" ht="15.75" customHeight="1">
      <c r="A209" s="318"/>
      <c r="B209" s="318"/>
      <c r="C209" s="369"/>
      <c r="D209" s="318"/>
      <c r="E209" s="319"/>
      <c r="F209" s="318"/>
      <c r="G209" s="319"/>
      <c r="H209" s="319"/>
      <c r="I209" s="318"/>
      <c r="J209" s="318"/>
      <c r="K209" s="318"/>
      <c r="L209" s="318"/>
      <c r="M209" s="318"/>
      <c r="N209" s="318"/>
      <c r="O209" s="318"/>
      <c r="P209" s="318"/>
      <c r="Q209" s="318"/>
      <c r="R209" s="318"/>
      <c r="S209" s="318"/>
      <c r="T209" s="318"/>
      <c r="U209" s="318"/>
      <c r="V209" s="318"/>
      <c r="W209" s="318"/>
      <c r="X209" s="318"/>
      <c r="Y209" s="318"/>
      <c r="Z209" s="318"/>
      <c r="AA209" s="318"/>
      <c r="AB209" s="318"/>
      <c r="AC209" s="318"/>
    </row>
    <row r="210" spans="1:29" ht="15.75" customHeight="1">
      <c r="A210" s="318"/>
      <c r="B210" s="318"/>
      <c r="C210" s="369"/>
      <c r="D210" s="318"/>
      <c r="E210" s="319"/>
      <c r="F210" s="318"/>
      <c r="G210" s="319"/>
      <c r="H210" s="319"/>
      <c r="I210" s="318"/>
      <c r="J210" s="318"/>
      <c r="K210" s="318"/>
      <c r="L210" s="318"/>
      <c r="M210" s="318"/>
      <c r="N210" s="318"/>
      <c r="O210" s="318"/>
      <c r="P210" s="318"/>
      <c r="Q210" s="318"/>
      <c r="R210" s="318"/>
      <c r="S210" s="318"/>
      <c r="T210" s="318"/>
      <c r="U210" s="318"/>
      <c r="V210" s="318"/>
      <c r="W210" s="318"/>
      <c r="X210" s="318"/>
      <c r="Y210" s="318"/>
      <c r="Z210" s="318"/>
      <c r="AA210" s="318"/>
      <c r="AB210" s="318"/>
      <c r="AC210" s="318"/>
    </row>
    <row r="211" spans="1:29" ht="15.75" customHeight="1">
      <c r="A211" s="318"/>
      <c r="B211" s="318"/>
      <c r="C211" s="369"/>
      <c r="D211" s="318"/>
      <c r="E211" s="319"/>
      <c r="F211" s="318"/>
      <c r="G211" s="319"/>
      <c r="H211" s="319"/>
      <c r="I211" s="318"/>
      <c r="J211" s="318"/>
      <c r="K211" s="318"/>
      <c r="L211" s="318"/>
      <c r="M211" s="318"/>
      <c r="N211" s="318"/>
      <c r="O211" s="318"/>
      <c r="P211" s="318"/>
      <c r="Q211" s="318"/>
      <c r="R211" s="318"/>
      <c r="S211" s="318"/>
      <c r="T211" s="318"/>
      <c r="U211" s="318"/>
      <c r="V211" s="318"/>
      <c r="W211" s="318"/>
      <c r="X211" s="318"/>
      <c r="Y211" s="318"/>
      <c r="Z211" s="318"/>
      <c r="AA211" s="318"/>
      <c r="AB211" s="318"/>
      <c r="AC211" s="318"/>
    </row>
    <row r="212" spans="1:29" ht="15.75" customHeight="1">
      <c r="A212" s="318"/>
      <c r="B212" s="318"/>
      <c r="C212" s="369"/>
      <c r="D212" s="318"/>
      <c r="E212" s="319"/>
      <c r="F212" s="318"/>
      <c r="G212" s="319"/>
      <c r="H212" s="319"/>
      <c r="I212" s="318"/>
      <c r="J212" s="318"/>
      <c r="K212" s="318"/>
      <c r="L212" s="318"/>
      <c r="M212" s="318"/>
      <c r="N212" s="318"/>
      <c r="O212" s="318"/>
      <c r="P212" s="318"/>
      <c r="Q212" s="318"/>
      <c r="R212" s="318"/>
      <c r="S212" s="318"/>
      <c r="T212" s="318"/>
      <c r="U212" s="318"/>
      <c r="V212" s="318"/>
      <c r="W212" s="318"/>
      <c r="X212" s="318"/>
      <c r="Y212" s="318"/>
      <c r="Z212" s="318"/>
      <c r="AA212" s="318"/>
      <c r="AB212" s="318"/>
      <c r="AC212" s="318"/>
    </row>
    <row r="213" spans="1:29" ht="15.75" customHeight="1">
      <c r="A213" s="318"/>
      <c r="B213" s="318"/>
      <c r="C213" s="369"/>
      <c r="D213" s="318"/>
      <c r="E213" s="319"/>
      <c r="F213" s="318"/>
      <c r="G213" s="319"/>
      <c r="H213" s="319"/>
      <c r="I213" s="318"/>
      <c r="J213" s="318"/>
      <c r="K213" s="318"/>
      <c r="L213" s="318"/>
      <c r="M213" s="318"/>
      <c r="N213" s="318"/>
      <c r="O213" s="318"/>
      <c r="P213" s="318"/>
      <c r="Q213" s="318"/>
      <c r="R213" s="318"/>
      <c r="S213" s="318"/>
      <c r="T213" s="318"/>
      <c r="U213" s="318"/>
      <c r="V213" s="318"/>
      <c r="W213" s="318"/>
      <c r="X213" s="318"/>
      <c r="Y213" s="318"/>
      <c r="Z213" s="318"/>
      <c r="AA213" s="318"/>
      <c r="AB213" s="318"/>
      <c r="AC213" s="318"/>
    </row>
    <row r="214" spans="1:29" ht="15.75" customHeight="1">
      <c r="A214" s="318"/>
      <c r="B214" s="318"/>
      <c r="C214" s="369"/>
      <c r="D214" s="318"/>
      <c r="E214" s="319"/>
      <c r="F214" s="318"/>
      <c r="G214" s="319"/>
      <c r="H214" s="319"/>
      <c r="I214" s="318"/>
      <c r="J214" s="318"/>
      <c r="K214" s="318"/>
      <c r="L214" s="318"/>
      <c r="M214" s="318"/>
      <c r="N214" s="318"/>
      <c r="O214" s="318"/>
      <c r="P214" s="318"/>
      <c r="Q214" s="318"/>
      <c r="R214" s="318"/>
      <c r="S214" s="318"/>
      <c r="T214" s="318"/>
      <c r="U214" s="318"/>
      <c r="V214" s="318"/>
      <c r="W214" s="318"/>
      <c r="X214" s="318"/>
      <c r="Y214" s="318"/>
      <c r="Z214" s="318"/>
      <c r="AA214" s="318"/>
      <c r="AB214" s="318"/>
      <c r="AC214" s="318"/>
    </row>
    <row r="215" spans="1:29" ht="15.75" customHeight="1">
      <c r="A215" s="318"/>
      <c r="B215" s="318"/>
      <c r="C215" s="369"/>
      <c r="D215" s="318"/>
      <c r="E215" s="319"/>
      <c r="F215" s="318"/>
      <c r="G215" s="319"/>
      <c r="H215" s="319"/>
      <c r="I215" s="318"/>
      <c r="J215" s="318"/>
      <c r="K215" s="318"/>
      <c r="L215" s="318"/>
      <c r="M215" s="318"/>
      <c r="N215" s="318"/>
      <c r="O215" s="318"/>
      <c r="P215" s="318"/>
      <c r="Q215" s="318"/>
      <c r="R215" s="318"/>
      <c r="S215" s="318"/>
      <c r="T215" s="318"/>
      <c r="U215" s="318"/>
      <c r="V215" s="318"/>
      <c r="W215" s="318"/>
      <c r="X215" s="318"/>
      <c r="Y215" s="318"/>
      <c r="Z215" s="318"/>
      <c r="AA215" s="318"/>
      <c r="AB215" s="318"/>
      <c r="AC215" s="318"/>
    </row>
    <row r="216" spans="1:29" ht="15.75" customHeight="1">
      <c r="A216" s="318"/>
      <c r="B216" s="318"/>
      <c r="C216" s="369"/>
      <c r="D216" s="318"/>
      <c r="E216" s="319"/>
      <c r="F216" s="318"/>
      <c r="G216" s="319"/>
      <c r="H216" s="319"/>
      <c r="I216" s="318"/>
      <c r="J216" s="318"/>
      <c r="K216" s="318"/>
      <c r="L216" s="318"/>
      <c r="M216" s="318"/>
      <c r="N216" s="318"/>
      <c r="O216" s="318"/>
      <c r="P216" s="318"/>
      <c r="Q216" s="318"/>
      <c r="R216" s="318"/>
      <c r="S216" s="318"/>
      <c r="T216" s="318"/>
      <c r="U216" s="318"/>
      <c r="V216" s="318"/>
      <c r="W216" s="318"/>
      <c r="X216" s="318"/>
      <c r="Y216" s="318"/>
      <c r="Z216" s="318"/>
      <c r="AA216" s="318"/>
      <c r="AB216" s="318"/>
      <c r="AC216" s="318"/>
    </row>
    <row r="217" spans="1:29" ht="15.75" customHeight="1">
      <c r="A217" s="318"/>
      <c r="B217" s="318"/>
      <c r="C217" s="369"/>
      <c r="D217" s="318"/>
      <c r="E217" s="319"/>
      <c r="F217" s="318"/>
      <c r="G217" s="319"/>
      <c r="H217" s="319"/>
      <c r="I217" s="318"/>
      <c r="J217" s="318"/>
      <c r="K217" s="318"/>
      <c r="L217" s="318"/>
      <c r="M217" s="318"/>
      <c r="N217" s="318"/>
      <c r="O217" s="318"/>
      <c r="P217" s="318"/>
      <c r="Q217" s="318"/>
      <c r="R217" s="318"/>
      <c r="S217" s="318"/>
      <c r="T217" s="318"/>
      <c r="U217" s="318"/>
      <c r="V217" s="318"/>
      <c r="W217" s="318"/>
      <c r="X217" s="318"/>
      <c r="Y217" s="318"/>
      <c r="Z217" s="318"/>
      <c r="AA217" s="318"/>
      <c r="AB217" s="318"/>
      <c r="AC217" s="318"/>
    </row>
    <row r="218" spans="1:29" ht="15.75" customHeight="1">
      <c r="A218" s="318"/>
      <c r="B218" s="318"/>
      <c r="C218" s="369"/>
      <c r="D218" s="318"/>
      <c r="E218" s="319"/>
      <c r="F218" s="318"/>
      <c r="G218" s="319"/>
      <c r="H218" s="319"/>
      <c r="I218" s="318"/>
      <c r="J218" s="318"/>
      <c r="K218" s="318"/>
      <c r="L218" s="318"/>
      <c r="M218" s="318"/>
      <c r="N218" s="318"/>
      <c r="O218" s="318"/>
      <c r="P218" s="318"/>
      <c r="Q218" s="318"/>
      <c r="R218" s="318"/>
      <c r="S218" s="318"/>
      <c r="T218" s="318"/>
      <c r="U218" s="318"/>
      <c r="V218" s="318"/>
      <c r="W218" s="318"/>
      <c r="X218" s="318"/>
      <c r="Y218" s="318"/>
      <c r="Z218" s="318"/>
      <c r="AA218" s="318"/>
      <c r="AB218" s="318"/>
      <c r="AC218" s="318"/>
    </row>
    <row r="219" spans="1:29" ht="15.75" customHeight="1">
      <c r="A219" s="318"/>
      <c r="B219" s="318"/>
      <c r="C219" s="369"/>
      <c r="D219" s="318"/>
      <c r="E219" s="319"/>
      <c r="F219" s="318"/>
      <c r="G219" s="319"/>
      <c r="H219" s="319"/>
      <c r="I219" s="318"/>
      <c r="J219" s="318"/>
      <c r="K219" s="318"/>
      <c r="L219" s="318"/>
      <c r="M219" s="318"/>
      <c r="N219" s="318"/>
      <c r="O219" s="318"/>
      <c r="P219" s="318"/>
      <c r="Q219" s="318"/>
      <c r="R219" s="318"/>
      <c r="S219" s="318"/>
      <c r="T219" s="318"/>
      <c r="U219" s="318"/>
      <c r="V219" s="318"/>
      <c r="W219" s="318"/>
      <c r="X219" s="318"/>
      <c r="Y219" s="318"/>
      <c r="Z219" s="318"/>
      <c r="AA219" s="318"/>
      <c r="AB219" s="318"/>
      <c r="AC219" s="318"/>
    </row>
    <row r="220" spans="1:29" ht="15.75" customHeight="1">
      <c r="A220" s="318"/>
      <c r="B220" s="318"/>
      <c r="C220" s="369"/>
      <c r="D220" s="318"/>
      <c r="E220" s="319"/>
      <c r="F220" s="318"/>
      <c r="G220" s="319"/>
      <c r="H220" s="319"/>
      <c r="I220" s="318"/>
      <c r="J220" s="318"/>
      <c r="K220" s="318"/>
      <c r="L220" s="318"/>
      <c r="M220" s="318"/>
      <c r="N220" s="318"/>
      <c r="O220" s="318"/>
      <c r="P220" s="318"/>
      <c r="Q220" s="318"/>
      <c r="R220" s="318"/>
      <c r="S220" s="318"/>
      <c r="T220" s="318"/>
      <c r="U220" s="318"/>
      <c r="V220" s="318"/>
      <c r="W220" s="318"/>
      <c r="X220" s="318"/>
      <c r="Y220" s="318"/>
      <c r="Z220" s="318"/>
      <c r="AA220" s="318"/>
      <c r="AB220" s="318"/>
      <c r="AC220" s="318"/>
    </row>
    <row r="221" spans="1:29" ht="15.75" customHeight="1">
      <c r="A221" s="318"/>
      <c r="B221" s="318"/>
      <c r="C221" s="369"/>
      <c r="D221" s="318"/>
      <c r="E221" s="319"/>
      <c r="F221" s="318"/>
      <c r="G221" s="319"/>
      <c r="H221" s="319"/>
      <c r="I221" s="318"/>
      <c r="J221" s="318"/>
      <c r="K221" s="318"/>
      <c r="L221" s="318"/>
      <c r="M221" s="318"/>
      <c r="N221" s="318"/>
      <c r="O221" s="318"/>
      <c r="P221" s="318"/>
      <c r="Q221" s="318"/>
      <c r="R221" s="318"/>
      <c r="S221" s="318"/>
      <c r="T221" s="318"/>
      <c r="U221" s="318"/>
      <c r="V221" s="318"/>
      <c r="W221" s="318"/>
      <c r="X221" s="318"/>
      <c r="Y221" s="318"/>
      <c r="Z221" s="318"/>
      <c r="AA221" s="318"/>
      <c r="AB221" s="318"/>
      <c r="AC221" s="318"/>
    </row>
    <row r="222" spans="1:29" ht="15.75" customHeight="1">
      <c r="A222" s="318"/>
      <c r="B222" s="318"/>
      <c r="C222" s="369"/>
      <c r="D222" s="318"/>
      <c r="E222" s="319"/>
      <c r="F222" s="318"/>
      <c r="G222" s="319"/>
      <c r="H222" s="319"/>
      <c r="I222" s="318"/>
      <c r="J222" s="318"/>
      <c r="K222" s="318"/>
      <c r="L222" s="318"/>
      <c r="M222" s="318"/>
      <c r="N222" s="318"/>
      <c r="O222" s="318"/>
      <c r="P222" s="318"/>
      <c r="Q222" s="318"/>
      <c r="R222" s="318"/>
      <c r="S222" s="318"/>
      <c r="T222" s="318"/>
      <c r="U222" s="318"/>
      <c r="V222" s="318"/>
      <c r="W222" s="318"/>
      <c r="X222" s="318"/>
      <c r="Y222" s="318"/>
      <c r="Z222" s="318"/>
      <c r="AA222" s="318"/>
      <c r="AB222" s="318"/>
      <c r="AC222" s="318"/>
    </row>
    <row r="223" spans="1:29" ht="15.75" customHeight="1">
      <c r="A223" s="318"/>
      <c r="B223" s="318"/>
      <c r="C223" s="369"/>
      <c r="D223" s="318"/>
      <c r="E223" s="319"/>
      <c r="F223" s="318"/>
      <c r="G223" s="319"/>
      <c r="H223" s="319"/>
      <c r="I223" s="318"/>
      <c r="J223" s="318"/>
      <c r="K223" s="318"/>
      <c r="L223" s="318"/>
      <c r="M223" s="318"/>
      <c r="N223" s="318"/>
      <c r="O223" s="318"/>
      <c r="P223" s="318"/>
      <c r="Q223" s="318"/>
      <c r="R223" s="318"/>
      <c r="S223" s="318"/>
      <c r="T223" s="318"/>
      <c r="U223" s="318"/>
      <c r="V223" s="318"/>
      <c r="W223" s="318"/>
      <c r="X223" s="318"/>
      <c r="Y223" s="318"/>
      <c r="Z223" s="318"/>
      <c r="AA223" s="318"/>
      <c r="AB223" s="318"/>
      <c r="AC223" s="318"/>
    </row>
    <row r="224" spans="1:29" ht="15.75" customHeight="1">
      <c r="A224" s="318"/>
      <c r="B224" s="318"/>
      <c r="C224" s="369"/>
      <c r="D224" s="318"/>
      <c r="E224" s="319"/>
      <c r="F224" s="318"/>
      <c r="G224" s="319"/>
      <c r="H224" s="319"/>
      <c r="I224" s="318"/>
      <c r="J224" s="318"/>
      <c r="K224" s="318"/>
      <c r="L224" s="318"/>
      <c r="M224" s="318"/>
      <c r="N224" s="318"/>
      <c r="O224" s="318"/>
      <c r="P224" s="318"/>
      <c r="Q224" s="318"/>
      <c r="R224" s="318"/>
      <c r="S224" s="318"/>
      <c r="T224" s="318"/>
      <c r="U224" s="318"/>
      <c r="V224" s="318"/>
      <c r="W224" s="318"/>
      <c r="X224" s="318"/>
      <c r="Y224" s="318"/>
      <c r="Z224" s="318"/>
      <c r="AA224" s="318"/>
      <c r="AB224" s="318"/>
      <c r="AC224" s="318"/>
    </row>
    <row r="225" spans="1:29" ht="15.75" customHeight="1">
      <c r="A225" s="318"/>
      <c r="B225" s="318"/>
      <c r="C225" s="369"/>
      <c r="D225" s="318"/>
      <c r="E225" s="319"/>
      <c r="F225" s="318"/>
      <c r="G225" s="319"/>
      <c r="H225" s="319"/>
      <c r="I225" s="318"/>
      <c r="J225" s="318"/>
      <c r="K225" s="318"/>
      <c r="L225" s="318"/>
      <c r="M225" s="318"/>
      <c r="N225" s="318"/>
      <c r="O225" s="318"/>
      <c r="P225" s="318"/>
      <c r="Q225" s="318"/>
      <c r="R225" s="318"/>
      <c r="S225" s="318"/>
      <c r="T225" s="318"/>
      <c r="U225" s="318"/>
      <c r="V225" s="318"/>
      <c r="W225" s="318"/>
      <c r="X225" s="318"/>
      <c r="Y225" s="318"/>
      <c r="Z225" s="318"/>
      <c r="AA225" s="318"/>
      <c r="AB225" s="318"/>
      <c r="AC225" s="318"/>
    </row>
    <row r="226" spans="1:29" ht="15.75" customHeight="1">
      <c r="A226" s="318"/>
      <c r="B226" s="318"/>
      <c r="C226" s="369"/>
      <c r="D226" s="318"/>
      <c r="E226" s="319"/>
      <c r="F226" s="318"/>
      <c r="G226" s="319"/>
      <c r="H226" s="319"/>
      <c r="I226" s="318"/>
      <c r="J226" s="318"/>
      <c r="K226" s="318"/>
      <c r="L226" s="318"/>
      <c r="M226" s="318"/>
      <c r="N226" s="318"/>
      <c r="O226" s="318"/>
      <c r="P226" s="318"/>
      <c r="Q226" s="318"/>
      <c r="R226" s="318"/>
      <c r="S226" s="318"/>
      <c r="T226" s="318"/>
      <c r="U226" s="318"/>
      <c r="V226" s="318"/>
      <c r="W226" s="318"/>
      <c r="X226" s="318"/>
      <c r="Y226" s="318"/>
      <c r="Z226" s="318"/>
      <c r="AA226" s="318"/>
      <c r="AB226" s="318"/>
      <c r="AC226" s="318"/>
    </row>
    <row r="227" spans="1:29" ht="15.75" customHeight="1">
      <c r="A227" s="318"/>
      <c r="B227" s="318"/>
      <c r="C227" s="369"/>
      <c r="D227" s="318"/>
      <c r="E227" s="319"/>
      <c r="F227" s="318"/>
      <c r="G227" s="319"/>
      <c r="H227" s="319"/>
      <c r="I227" s="318"/>
      <c r="J227" s="318"/>
      <c r="K227" s="318"/>
      <c r="L227" s="318"/>
      <c r="M227" s="318"/>
      <c r="N227" s="318"/>
      <c r="O227" s="318"/>
      <c r="P227" s="318"/>
      <c r="Q227" s="318"/>
      <c r="R227" s="318"/>
      <c r="S227" s="318"/>
      <c r="T227" s="318"/>
      <c r="U227" s="318"/>
      <c r="V227" s="318"/>
      <c r="W227" s="318"/>
      <c r="X227" s="318"/>
      <c r="Y227" s="318"/>
      <c r="Z227" s="318"/>
      <c r="AA227" s="318"/>
      <c r="AB227" s="318"/>
      <c r="AC227" s="318"/>
    </row>
    <row r="228" spans="1:29" ht="15.75" customHeight="1">
      <c r="A228" s="318"/>
      <c r="B228" s="318"/>
      <c r="C228" s="369"/>
      <c r="D228" s="318"/>
      <c r="E228" s="319"/>
      <c r="F228" s="318"/>
      <c r="G228" s="319"/>
      <c r="H228" s="319"/>
      <c r="I228" s="318"/>
      <c r="J228" s="318"/>
      <c r="K228" s="318"/>
      <c r="L228" s="318"/>
      <c r="M228" s="318"/>
      <c r="N228" s="318"/>
      <c r="O228" s="318"/>
      <c r="P228" s="318"/>
      <c r="Q228" s="318"/>
      <c r="R228" s="318"/>
      <c r="S228" s="318"/>
      <c r="T228" s="318"/>
      <c r="U228" s="318"/>
      <c r="V228" s="318"/>
      <c r="W228" s="318"/>
      <c r="X228" s="318"/>
      <c r="Y228" s="318"/>
      <c r="Z228" s="318"/>
      <c r="AA228" s="318"/>
      <c r="AB228" s="318"/>
      <c r="AC228" s="318"/>
    </row>
    <row r="229" spans="1:29" ht="15.75" customHeight="1">
      <c r="A229" s="318"/>
      <c r="B229" s="318"/>
      <c r="C229" s="369"/>
      <c r="D229" s="318"/>
      <c r="E229" s="319"/>
      <c r="F229" s="318"/>
      <c r="G229" s="319"/>
      <c r="H229" s="319"/>
      <c r="I229" s="318"/>
      <c r="J229" s="318"/>
      <c r="K229" s="318"/>
      <c r="L229" s="318"/>
      <c r="M229" s="318"/>
      <c r="N229" s="318"/>
      <c r="O229" s="318"/>
      <c r="P229" s="318"/>
      <c r="Q229" s="318"/>
      <c r="R229" s="318"/>
      <c r="S229" s="318"/>
      <c r="T229" s="318"/>
      <c r="U229" s="318"/>
      <c r="V229" s="318"/>
      <c r="W229" s="318"/>
      <c r="X229" s="318"/>
      <c r="Y229" s="318"/>
      <c r="Z229" s="318"/>
      <c r="AA229" s="318"/>
      <c r="AB229" s="318"/>
      <c r="AC229" s="318"/>
    </row>
    <row r="230" spans="1:29" ht="15.75" customHeight="1">
      <c r="A230" s="318"/>
      <c r="B230" s="318"/>
      <c r="C230" s="369"/>
      <c r="D230" s="318"/>
      <c r="E230" s="319"/>
      <c r="F230" s="318"/>
      <c r="G230" s="319"/>
      <c r="H230" s="319"/>
      <c r="I230" s="318"/>
      <c r="J230" s="318"/>
      <c r="K230" s="318"/>
      <c r="L230" s="318"/>
      <c r="M230" s="318"/>
      <c r="N230" s="318"/>
      <c r="O230" s="318"/>
      <c r="P230" s="318"/>
      <c r="Q230" s="318"/>
      <c r="R230" s="318"/>
      <c r="S230" s="318"/>
      <c r="T230" s="318"/>
      <c r="U230" s="318"/>
      <c r="V230" s="318"/>
      <c r="W230" s="318"/>
      <c r="X230" s="318"/>
      <c r="Y230" s="318"/>
      <c r="Z230" s="318"/>
      <c r="AA230" s="318"/>
      <c r="AB230" s="318"/>
      <c r="AC230" s="318"/>
    </row>
    <row r="231" spans="1:29" ht="15.75" customHeight="1">
      <c r="A231" s="318"/>
      <c r="B231" s="318"/>
      <c r="C231" s="369"/>
      <c r="D231" s="318"/>
      <c r="E231" s="319"/>
      <c r="F231" s="318"/>
      <c r="G231" s="319"/>
      <c r="H231" s="319"/>
      <c r="I231" s="318"/>
      <c r="J231" s="318"/>
      <c r="K231" s="318"/>
      <c r="L231" s="318"/>
      <c r="M231" s="318"/>
      <c r="N231" s="318"/>
      <c r="O231" s="318"/>
      <c r="P231" s="318"/>
      <c r="Q231" s="318"/>
      <c r="R231" s="318"/>
      <c r="S231" s="318"/>
      <c r="T231" s="318"/>
      <c r="U231" s="318"/>
      <c r="V231" s="318"/>
      <c r="W231" s="318"/>
      <c r="X231" s="318"/>
      <c r="Y231" s="318"/>
      <c r="Z231" s="318"/>
      <c r="AA231" s="318"/>
      <c r="AB231" s="318"/>
      <c r="AC231" s="318"/>
    </row>
    <row r="232" spans="1:29" ht="15.75" customHeight="1">
      <c r="A232" s="318"/>
      <c r="B232" s="318"/>
      <c r="C232" s="369"/>
      <c r="D232" s="318"/>
      <c r="E232" s="319"/>
      <c r="F232" s="318"/>
      <c r="G232" s="319"/>
      <c r="H232" s="319"/>
      <c r="I232" s="318"/>
      <c r="J232" s="318"/>
      <c r="K232" s="318"/>
      <c r="L232" s="318"/>
      <c r="M232" s="318"/>
      <c r="N232" s="318"/>
      <c r="O232" s="318"/>
      <c r="P232" s="318"/>
      <c r="Q232" s="318"/>
      <c r="R232" s="318"/>
      <c r="S232" s="318"/>
      <c r="T232" s="318"/>
      <c r="U232" s="318"/>
      <c r="V232" s="318"/>
      <c r="W232" s="318"/>
      <c r="X232" s="318"/>
      <c r="Y232" s="318"/>
      <c r="Z232" s="318"/>
      <c r="AA232" s="318"/>
      <c r="AB232" s="318"/>
      <c r="AC232" s="318"/>
    </row>
    <row r="233" spans="1:29" ht="15.75" customHeight="1">
      <c r="A233" s="318"/>
      <c r="B233" s="318"/>
      <c r="C233" s="369"/>
      <c r="D233" s="318"/>
      <c r="E233" s="319"/>
      <c r="F233" s="318"/>
      <c r="G233" s="319"/>
      <c r="H233" s="319"/>
      <c r="I233" s="318"/>
      <c r="J233" s="318"/>
      <c r="K233" s="318"/>
      <c r="L233" s="318"/>
      <c r="M233" s="318"/>
      <c r="N233" s="318"/>
      <c r="O233" s="318"/>
      <c r="P233" s="318"/>
      <c r="Q233" s="318"/>
      <c r="R233" s="318"/>
      <c r="S233" s="318"/>
      <c r="T233" s="318"/>
      <c r="U233" s="318"/>
      <c r="V233" s="318"/>
      <c r="W233" s="318"/>
      <c r="X233" s="318"/>
      <c r="Y233" s="318"/>
      <c r="Z233" s="318"/>
      <c r="AA233" s="318"/>
      <c r="AB233" s="318"/>
      <c r="AC233" s="318"/>
    </row>
    <row r="234" spans="1:29" ht="15.75" customHeight="1">
      <c r="A234" s="318"/>
      <c r="B234" s="318"/>
      <c r="C234" s="369"/>
      <c r="D234" s="318"/>
      <c r="E234" s="319"/>
      <c r="F234" s="318"/>
      <c r="G234" s="319"/>
      <c r="H234" s="319"/>
      <c r="I234" s="318"/>
      <c r="J234" s="318"/>
      <c r="K234" s="318"/>
      <c r="L234" s="318"/>
      <c r="M234" s="318"/>
      <c r="N234" s="318"/>
      <c r="O234" s="318"/>
      <c r="P234" s="318"/>
      <c r="Q234" s="318"/>
      <c r="R234" s="318"/>
      <c r="S234" s="318"/>
      <c r="T234" s="318"/>
      <c r="U234" s="318"/>
      <c r="V234" s="318"/>
      <c r="W234" s="318"/>
      <c r="X234" s="318"/>
      <c r="Y234" s="318"/>
      <c r="Z234" s="318"/>
      <c r="AA234" s="318"/>
      <c r="AB234" s="318"/>
      <c r="AC234" s="318"/>
    </row>
    <row r="235" spans="1:29" ht="15.75" customHeight="1">
      <c r="A235" s="318"/>
      <c r="B235" s="318"/>
      <c r="C235" s="369"/>
      <c r="D235" s="318"/>
      <c r="E235" s="319"/>
      <c r="F235" s="318"/>
      <c r="G235" s="319"/>
      <c r="H235" s="319"/>
      <c r="I235" s="318"/>
      <c r="J235" s="318"/>
      <c r="K235" s="318"/>
      <c r="L235" s="318"/>
      <c r="M235" s="318"/>
      <c r="N235" s="318"/>
      <c r="O235" s="318"/>
      <c r="P235" s="318"/>
      <c r="Q235" s="318"/>
      <c r="R235" s="318"/>
      <c r="S235" s="318"/>
      <c r="T235" s="318"/>
      <c r="U235" s="318"/>
      <c r="V235" s="318"/>
      <c r="W235" s="318"/>
      <c r="X235" s="318"/>
      <c r="Y235" s="318"/>
      <c r="Z235" s="318"/>
      <c r="AA235" s="318"/>
      <c r="AB235" s="318"/>
      <c r="AC235" s="318"/>
    </row>
    <row r="236" spans="1:29" ht="15.75" customHeight="1">
      <c r="A236" s="318"/>
      <c r="B236" s="318"/>
      <c r="C236" s="369"/>
      <c r="D236" s="318"/>
      <c r="E236" s="319"/>
      <c r="F236" s="318"/>
      <c r="G236" s="319"/>
      <c r="H236" s="319"/>
      <c r="I236" s="318"/>
      <c r="J236" s="318"/>
      <c r="K236" s="318"/>
      <c r="L236" s="318"/>
      <c r="M236" s="318"/>
      <c r="N236" s="318"/>
      <c r="O236" s="318"/>
      <c r="P236" s="318"/>
      <c r="Q236" s="318"/>
      <c r="R236" s="318"/>
      <c r="S236" s="318"/>
      <c r="T236" s="318"/>
      <c r="U236" s="318"/>
      <c r="V236" s="318"/>
      <c r="W236" s="318"/>
      <c r="X236" s="318"/>
      <c r="Y236" s="318"/>
      <c r="Z236" s="318"/>
      <c r="AA236" s="318"/>
      <c r="AB236" s="318"/>
      <c r="AC236" s="318"/>
    </row>
    <row r="237" spans="1:29" ht="15.75" customHeight="1">
      <c r="A237" s="318"/>
      <c r="B237" s="318"/>
      <c r="C237" s="369"/>
      <c r="D237" s="318"/>
      <c r="E237" s="319"/>
      <c r="F237" s="318"/>
      <c r="G237" s="319"/>
      <c r="H237" s="319"/>
      <c r="I237" s="318"/>
      <c r="J237" s="318"/>
      <c r="K237" s="318"/>
      <c r="L237" s="318"/>
      <c r="M237" s="318"/>
      <c r="N237" s="318"/>
      <c r="O237" s="318"/>
      <c r="P237" s="318"/>
      <c r="Q237" s="318"/>
      <c r="R237" s="318"/>
      <c r="S237" s="318"/>
      <c r="T237" s="318"/>
      <c r="U237" s="318"/>
      <c r="V237" s="318"/>
      <c r="W237" s="318"/>
      <c r="X237" s="318"/>
      <c r="Y237" s="318"/>
      <c r="Z237" s="318"/>
      <c r="AA237" s="318"/>
      <c r="AB237" s="318"/>
      <c r="AC237" s="318"/>
    </row>
    <row r="238" spans="1:29" ht="15.75" customHeight="1">
      <c r="A238" s="318"/>
      <c r="B238" s="318"/>
      <c r="C238" s="369"/>
      <c r="D238" s="318"/>
      <c r="E238" s="319"/>
      <c r="F238" s="318"/>
      <c r="G238" s="319"/>
      <c r="H238" s="319"/>
      <c r="I238" s="318"/>
      <c r="J238" s="318"/>
      <c r="K238" s="318"/>
      <c r="L238" s="318"/>
      <c r="M238" s="318"/>
      <c r="N238" s="318"/>
      <c r="O238" s="318"/>
      <c r="P238" s="318"/>
      <c r="Q238" s="318"/>
      <c r="R238" s="318"/>
      <c r="S238" s="318"/>
      <c r="T238" s="318"/>
      <c r="U238" s="318"/>
      <c r="V238" s="318"/>
      <c r="W238" s="318"/>
      <c r="X238" s="318"/>
      <c r="Y238" s="318"/>
      <c r="Z238" s="318"/>
      <c r="AA238" s="318"/>
      <c r="AB238" s="318"/>
      <c r="AC238" s="318"/>
    </row>
    <row r="239" spans="1:29" ht="15.75" customHeight="1">
      <c r="A239" s="318"/>
      <c r="B239" s="318"/>
      <c r="C239" s="369"/>
      <c r="D239" s="318"/>
      <c r="E239" s="319"/>
      <c r="F239" s="318"/>
      <c r="G239" s="319"/>
      <c r="H239" s="319"/>
      <c r="I239" s="318"/>
      <c r="J239" s="318"/>
      <c r="K239" s="318"/>
      <c r="L239" s="318"/>
      <c r="M239" s="318"/>
      <c r="N239" s="318"/>
      <c r="O239" s="318"/>
      <c r="P239" s="318"/>
      <c r="Q239" s="318"/>
      <c r="R239" s="318"/>
      <c r="S239" s="318"/>
      <c r="T239" s="318"/>
      <c r="U239" s="318"/>
      <c r="V239" s="318"/>
      <c r="W239" s="318"/>
      <c r="X239" s="318"/>
      <c r="Y239" s="318"/>
      <c r="Z239" s="318"/>
      <c r="AA239" s="318"/>
      <c r="AB239" s="318"/>
      <c r="AC239" s="318"/>
    </row>
    <row r="240" spans="1:29" ht="15.75" customHeight="1">
      <c r="A240" s="318"/>
      <c r="B240" s="318"/>
      <c r="C240" s="369"/>
      <c r="D240" s="318"/>
      <c r="E240" s="319"/>
      <c r="F240" s="318"/>
      <c r="G240" s="319"/>
      <c r="H240" s="319"/>
      <c r="I240" s="318"/>
      <c r="J240" s="318"/>
      <c r="K240" s="318"/>
      <c r="L240" s="318"/>
      <c r="M240" s="318"/>
      <c r="N240" s="318"/>
      <c r="O240" s="318"/>
      <c r="P240" s="318"/>
      <c r="Q240" s="318"/>
      <c r="R240" s="318"/>
      <c r="S240" s="318"/>
      <c r="T240" s="318"/>
      <c r="U240" s="318"/>
      <c r="V240" s="318"/>
      <c r="W240" s="318"/>
      <c r="X240" s="318"/>
      <c r="Y240" s="318"/>
      <c r="Z240" s="318"/>
      <c r="AA240" s="318"/>
      <c r="AB240" s="318"/>
      <c r="AC240" s="318"/>
    </row>
    <row r="241" spans="1:29" ht="15.75" customHeight="1">
      <c r="A241" s="318"/>
      <c r="B241" s="318"/>
      <c r="C241" s="369"/>
      <c r="D241" s="318"/>
      <c r="E241" s="319"/>
      <c r="F241" s="318"/>
      <c r="G241" s="319"/>
      <c r="H241" s="319"/>
      <c r="I241" s="318"/>
      <c r="J241" s="318"/>
      <c r="K241" s="318"/>
      <c r="L241" s="318"/>
      <c r="M241" s="318"/>
      <c r="N241" s="318"/>
      <c r="O241" s="318"/>
      <c r="P241" s="318"/>
      <c r="Q241" s="318"/>
      <c r="R241" s="318"/>
      <c r="S241" s="318"/>
      <c r="T241" s="318"/>
      <c r="U241" s="318"/>
      <c r="V241" s="318"/>
      <c r="W241" s="318"/>
      <c r="X241" s="318"/>
      <c r="Y241" s="318"/>
      <c r="Z241" s="318"/>
      <c r="AA241" s="318"/>
      <c r="AB241" s="318"/>
      <c r="AC241" s="318"/>
    </row>
    <row r="242" spans="1:29" ht="15.75" customHeight="1">
      <c r="A242" s="318"/>
      <c r="B242" s="318"/>
      <c r="C242" s="369"/>
      <c r="D242" s="318"/>
      <c r="E242" s="319"/>
      <c r="F242" s="318"/>
      <c r="G242" s="319"/>
      <c r="H242" s="319"/>
      <c r="I242" s="318"/>
      <c r="J242" s="318"/>
      <c r="K242" s="318"/>
      <c r="L242" s="318"/>
      <c r="M242" s="318"/>
      <c r="N242" s="318"/>
      <c r="O242" s="318"/>
      <c r="P242" s="318"/>
      <c r="Q242" s="318"/>
      <c r="R242" s="318"/>
      <c r="S242" s="318"/>
      <c r="T242" s="318"/>
      <c r="U242" s="318"/>
      <c r="V242" s="318"/>
      <c r="W242" s="318"/>
      <c r="X242" s="318"/>
      <c r="Y242" s="318"/>
      <c r="Z242" s="318"/>
      <c r="AA242" s="318"/>
      <c r="AB242" s="318"/>
      <c r="AC242" s="318"/>
    </row>
    <row r="243" spans="1:29" ht="15.75" customHeight="1">
      <c r="A243" s="318"/>
      <c r="B243" s="318"/>
      <c r="C243" s="369"/>
      <c r="D243" s="318"/>
      <c r="E243" s="319"/>
      <c r="F243" s="318"/>
      <c r="G243" s="319"/>
      <c r="H243" s="319"/>
      <c r="I243" s="318"/>
      <c r="J243" s="318"/>
      <c r="K243" s="318"/>
      <c r="L243" s="318"/>
      <c r="M243" s="318"/>
      <c r="N243" s="318"/>
      <c r="O243" s="318"/>
      <c r="P243" s="318"/>
      <c r="Q243" s="318"/>
      <c r="R243" s="318"/>
      <c r="S243" s="318"/>
      <c r="T243" s="318"/>
      <c r="U243" s="318"/>
      <c r="V243" s="318"/>
      <c r="W243" s="318"/>
      <c r="X243" s="318"/>
      <c r="Y243" s="318"/>
      <c r="Z243" s="318"/>
      <c r="AA243" s="318"/>
      <c r="AB243" s="318"/>
      <c r="AC243" s="318"/>
    </row>
    <row r="244" spans="1:29" ht="15.75" customHeight="1">
      <c r="A244" s="318"/>
      <c r="B244" s="318"/>
      <c r="C244" s="369"/>
      <c r="D244" s="318"/>
      <c r="E244" s="319"/>
      <c r="F244" s="318"/>
      <c r="G244" s="319"/>
      <c r="H244" s="319"/>
      <c r="I244" s="318"/>
      <c r="J244" s="318"/>
      <c r="K244" s="318"/>
      <c r="L244" s="318"/>
      <c r="M244" s="318"/>
      <c r="N244" s="318"/>
      <c r="O244" s="318"/>
      <c r="P244" s="318"/>
      <c r="Q244" s="318"/>
      <c r="R244" s="318"/>
      <c r="S244" s="318"/>
      <c r="T244" s="318"/>
      <c r="U244" s="318"/>
      <c r="V244" s="318"/>
      <c r="W244" s="318"/>
      <c r="X244" s="318"/>
      <c r="Y244" s="318"/>
      <c r="Z244" s="318"/>
      <c r="AA244" s="318"/>
      <c r="AB244" s="318"/>
      <c r="AC244" s="318"/>
    </row>
    <row r="245" spans="1:29" ht="15.75" customHeight="1">
      <c r="A245" s="318"/>
      <c r="B245" s="318"/>
      <c r="C245" s="369"/>
      <c r="D245" s="318"/>
      <c r="E245" s="319"/>
      <c r="F245" s="318"/>
      <c r="G245" s="319"/>
      <c r="H245" s="319"/>
      <c r="I245" s="318"/>
      <c r="J245" s="318"/>
      <c r="K245" s="318"/>
      <c r="L245" s="318"/>
      <c r="M245" s="318"/>
      <c r="N245" s="318"/>
      <c r="O245" s="318"/>
      <c r="P245" s="318"/>
      <c r="Q245" s="318"/>
      <c r="R245" s="318"/>
      <c r="S245" s="318"/>
      <c r="T245" s="318"/>
      <c r="U245" s="318"/>
      <c r="V245" s="318"/>
      <c r="W245" s="318"/>
      <c r="X245" s="318"/>
      <c r="Y245" s="318"/>
      <c r="Z245" s="318"/>
      <c r="AA245" s="318"/>
      <c r="AB245" s="318"/>
      <c r="AC245" s="318"/>
    </row>
    <row r="246" spans="1:29" ht="15.75" customHeight="1">
      <c r="A246" s="318"/>
      <c r="B246" s="318"/>
      <c r="C246" s="369"/>
      <c r="D246" s="318"/>
      <c r="E246" s="319"/>
      <c r="F246" s="318"/>
      <c r="G246" s="319"/>
      <c r="H246" s="319"/>
      <c r="I246" s="318"/>
      <c r="J246" s="318"/>
      <c r="K246" s="318"/>
      <c r="L246" s="318"/>
      <c r="M246" s="318"/>
      <c r="N246" s="318"/>
      <c r="O246" s="318"/>
      <c r="P246" s="318"/>
      <c r="Q246" s="318"/>
      <c r="R246" s="318"/>
      <c r="S246" s="318"/>
      <c r="T246" s="318"/>
      <c r="U246" s="318"/>
      <c r="V246" s="318"/>
      <c r="W246" s="318"/>
      <c r="X246" s="318"/>
      <c r="Y246" s="318"/>
      <c r="Z246" s="318"/>
      <c r="AA246" s="318"/>
      <c r="AB246" s="318"/>
      <c r="AC246" s="318"/>
    </row>
    <row r="247" spans="1:29" ht="15.75" customHeight="1">
      <c r="A247" s="318"/>
      <c r="B247" s="318"/>
      <c r="C247" s="369"/>
      <c r="D247" s="318"/>
      <c r="E247" s="319"/>
      <c r="F247" s="318"/>
      <c r="G247" s="319"/>
      <c r="H247" s="319"/>
      <c r="I247" s="318"/>
      <c r="J247" s="318"/>
      <c r="K247" s="318"/>
      <c r="L247" s="318"/>
      <c r="M247" s="318"/>
      <c r="N247" s="318"/>
      <c r="O247" s="318"/>
      <c r="P247" s="318"/>
      <c r="Q247" s="318"/>
      <c r="R247" s="318"/>
      <c r="S247" s="318"/>
      <c r="T247" s="318"/>
      <c r="U247" s="318"/>
      <c r="V247" s="318"/>
      <c r="W247" s="318"/>
      <c r="X247" s="318"/>
      <c r="Y247" s="318"/>
      <c r="Z247" s="318"/>
      <c r="AA247" s="318"/>
      <c r="AB247" s="318"/>
      <c r="AC247" s="318"/>
    </row>
    <row r="248" spans="1:29" ht="15.75" customHeight="1">
      <c r="A248" s="318"/>
      <c r="B248" s="318"/>
      <c r="C248" s="369"/>
      <c r="D248" s="318"/>
      <c r="E248" s="319"/>
      <c r="F248" s="318"/>
      <c r="G248" s="319"/>
      <c r="H248" s="319"/>
      <c r="I248" s="318"/>
      <c r="J248" s="318"/>
      <c r="K248" s="318"/>
      <c r="L248" s="318"/>
      <c r="M248" s="318"/>
      <c r="N248" s="318"/>
      <c r="O248" s="318"/>
      <c r="P248" s="318"/>
      <c r="Q248" s="318"/>
      <c r="R248" s="318"/>
      <c r="S248" s="318"/>
      <c r="T248" s="318"/>
      <c r="U248" s="318"/>
      <c r="V248" s="318"/>
      <c r="W248" s="318"/>
      <c r="X248" s="318"/>
      <c r="Y248" s="318"/>
      <c r="Z248" s="318"/>
      <c r="AA248" s="318"/>
      <c r="AB248" s="318"/>
      <c r="AC248" s="318"/>
    </row>
    <row r="249" spans="1:29" ht="15.75" customHeight="1">
      <c r="A249" s="318"/>
      <c r="B249" s="318"/>
      <c r="C249" s="369"/>
      <c r="D249" s="318"/>
      <c r="E249" s="319"/>
      <c r="F249" s="318"/>
      <c r="G249" s="319"/>
      <c r="H249" s="319"/>
      <c r="I249" s="318"/>
      <c r="J249" s="318"/>
      <c r="K249" s="318"/>
      <c r="L249" s="318"/>
      <c r="M249" s="318"/>
      <c r="N249" s="318"/>
      <c r="O249" s="318"/>
      <c r="P249" s="318"/>
      <c r="Q249" s="318"/>
      <c r="R249" s="318"/>
      <c r="S249" s="318"/>
      <c r="T249" s="318"/>
      <c r="U249" s="318"/>
      <c r="V249" s="318"/>
      <c r="W249" s="318"/>
      <c r="X249" s="318"/>
      <c r="Y249" s="318"/>
      <c r="Z249" s="318"/>
      <c r="AA249" s="318"/>
      <c r="AB249" s="318"/>
      <c r="AC249" s="318"/>
    </row>
    <row r="250" spans="1:29" ht="15.75" customHeight="1">
      <c r="A250" s="318"/>
      <c r="B250" s="318"/>
      <c r="C250" s="369"/>
      <c r="D250" s="318"/>
      <c r="E250" s="319"/>
      <c r="F250" s="318"/>
      <c r="G250" s="319"/>
      <c r="H250" s="319"/>
      <c r="I250" s="318"/>
      <c r="J250" s="318"/>
      <c r="K250" s="318"/>
      <c r="L250" s="318"/>
      <c r="M250" s="318"/>
      <c r="N250" s="318"/>
      <c r="O250" s="318"/>
      <c r="P250" s="318"/>
      <c r="Q250" s="318"/>
      <c r="R250" s="318"/>
      <c r="S250" s="318"/>
      <c r="T250" s="318"/>
      <c r="U250" s="318"/>
      <c r="V250" s="318"/>
      <c r="W250" s="318"/>
      <c r="X250" s="318"/>
      <c r="Y250" s="318"/>
      <c r="Z250" s="318"/>
      <c r="AA250" s="318"/>
      <c r="AB250" s="318"/>
      <c r="AC250" s="318"/>
    </row>
    <row r="251" spans="1:29" ht="15.75" customHeight="1">
      <c r="A251" s="318"/>
      <c r="B251" s="318"/>
      <c r="C251" s="369"/>
      <c r="D251" s="318"/>
      <c r="E251" s="319"/>
      <c r="F251" s="318"/>
      <c r="G251" s="319"/>
      <c r="H251" s="319"/>
      <c r="I251" s="318"/>
      <c r="J251" s="318"/>
      <c r="K251" s="318"/>
      <c r="L251" s="318"/>
      <c r="M251" s="318"/>
      <c r="N251" s="318"/>
      <c r="O251" s="318"/>
      <c r="P251" s="318"/>
      <c r="Q251" s="318"/>
      <c r="R251" s="318"/>
      <c r="S251" s="318"/>
      <c r="T251" s="318"/>
      <c r="U251" s="318"/>
      <c r="V251" s="318"/>
      <c r="W251" s="318"/>
      <c r="X251" s="318"/>
      <c r="Y251" s="318"/>
      <c r="Z251" s="318"/>
      <c r="AA251" s="318"/>
      <c r="AB251" s="318"/>
      <c r="AC251" s="318"/>
    </row>
    <row r="252" spans="1:29" ht="15.75" customHeight="1">
      <c r="A252" s="318"/>
      <c r="B252" s="318"/>
      <c r="C252" s="369"/>
      <c r="D252" s="318"/>
      <c r="E252" s="319"/>
      <c r="F252" s="318"/>
      <c r="G252" s="319"/>
      <c r="H252" s="319"/>
      <c r="I252" s="318"/>
      <c r="J252" s="318"/>
      <c r="K252" s="318"/>
      <c r="L252" s="318"/>
      <c r="M252" s="318"/>
      <c r="N252" s="318"/>
      <c r="O252" s="318"/>
      <c r="P252" s="318"/>
      <c r="Q252" s="318"/>
      <c r="R252" s="318"/>
      <c r="S252" s="318"/>
      <c r="T252" s="318"/>
      <c r="U252" s="318"/>
      <c r="V252" s="318"/>
      <c r="W252" s="318"/>
      <c r="X252" s="318"/>
      <c r="Y252" s="318"/>
      <c r="Z252" s="318"/>
      <c r="AA252" s="318"/>
      <c r="AB252" s="318"/>
      <c r="AC252" s="318"/>
    </row>
    <row r="253" spans="1:29" ht="15.75" customHeight="1">
      <c r="A253" s="318"/>
      <c r="B253" s="318"/>
      <c r="C253" s="369"/>
      <c r="D253" s="318"/>
      <c r="E253" s="319"/>
      <c r="F253" s="318"/>
      <c r="G253" s="319"/>
      <c r="H253" s="319"/>
      <c r="I253" s="318"/>
      <c r="J253" s="318"/>
      <c r="K253" s="318"/>
      <c r="L253" s="318"/>
      <c r="M253" s="318"/>
      <c r="N253" s="318"/>
      <c r="O253" s="318"/>
      <c r="P253" s="318"/>
      <c r="Q253" s="318"/>
      <c r="R253" s="318"/>
      <c r="S253" s="318"/>
      <c r="T253" s="318"/>
      <c r="U253" s="318"/>
      <c r="V253" s="318"/>
      <c r="W253" s="318"/>
      <c r="X253" s="318"/>
      <c r="Y253" s="318"/>
      <c r="Z253" s="318"/>
      <c r="AA253" s="318"/>
      <c r="AB253" s="318"/>
      <c r="AC253" s="318"/>
    </row>
    <row r="254" spans="1:29" ht="15.75" customHeight="1">
      <c r="A254" s="318"/>
      <c r="B254" s="318"/>
      <c r="C254" s="369"/>
      <c r="D254" s="318"/>
      <c r="E254" s="319"/>
      <c r="F254" s="318"/>
      <c r="G254" s="319"/>
      <c r="H254" s="319"/>
      <c r="I254" s="318"/>
      <c r="J254" s="318"/>
      <c r="K254" s="318"/>
      <c r="L254" s="318"/>
      <c r="M254" s="318"/>
      <c r="N254" s="318"/>
      <c r="O254" s="318"/>
      <c r="P254" s="318"/>
      <c r="Q254" s="318"/>
      <c r="R254" s="318"/>
      <c r="S254" s="318"/>
      <c r="T254" s="318"/>
      <c r="U254" s="318"/>
      <c r="V254" s="318"/>
      <c r="W254" s="318"/>
      <c r="X254" s="318"/>
      <c r="Y254" s="318"/>
      <c r="Z254" s="318"/>
      <c r="AA254" s="318"/>
      <c r="AB254" s="318"/>
      <c r="AC254" s="318"/>
    </row>
    <row r="255" spans="1:29" ht="15.75" customHeight="1">
      <c r="A255" s="318"/>
      <c r="B255" s="318"/>
      <c r="C255" s="369"/>
      <c r="D255" s="318"/>
      <c r="E255" s="319"/>
      <c r="F255" s="318"/>
      <c r="G255" s="319"/>
      <c r="H255" s="319"/>
      <c r="I255" s="318"/>
      <c r="J255" s="318"/>
      <c r="K255" s="318"/>
      <c r="L255" s="318"/>
      <c r="M255" s="318"/>
      <c r="N255" s="318"/>
      <c r="O255" s="318"/>
      <c r="P255" s="318"/>
      <c r="Q255" s="318"/>
      <c r="R255" s="318"/>
      <c r="S255" s="318"/>
      <c r="T255" s="318"/>
      <c r="U255" s="318"/>
      <c r="V255" s="318"/>
      <c r="W255" s="318"/>
      <c r="X255" s="318"/>
      <c r="Y255" s="318"/>
      <c r="Z255" s="318"/>
      <c r="AA255" s="318"/>
      <c r="AB255" s="318"/>
      <c r="AC255" s="318"/>
    </row>
    <row r="256" spans="1:29" ht="15.75" customHeight="1">
      <c r="A256" s="318"/>
      <c r="B256" s="318"/>
      <c r="C256" s="369"/>
      <c r="D256" s="318"/>
      <c r="E256" s="319"/>
      <c r="F256" s="318"/>
      <c r="G256" s="319"/>
      <c r="H256" s="319"/>
      <c r="I256" s="318"/>
      <c r="J256" s="318"/>
      <c r="K256" s="318"/>
      <c r="L256" s="318"/>
      <c r="M256" s="318"/>
      <c r="N256" s="318"/>
      <c r="O256" s="318"/>
      <c r="P256" s="318"/>
      <c r="Q256" s="318"/>
      <c r="R256" s="318"/>
      <c r="S256" s="318"/>
      <c r="T256" s="318"/>
      <c r="U256" s="318"/>
      <c r="V256" s="318"/>
      <c r="W256" s="318"/>
      <c r="X256" s="318"/>
      <c r="Y256" s="318"/>
      <c r="Z256" s="318"/>
      <c r="AA256" s="318"/>
      <c r="AB256" s="318"/>
      <c r="AC256" s="318"/>
    </row>
    <row r="257" spans="1:29" ht="15.75" customHeight="1">
      <c r="A257" s="318"/>
      <c r="B257" s="318"/>
      <c r="C257" s="369"/>
      <c r="D257" s="318"/>
      <c r="E257" s="319"/>
      <c r="F257" s="318"/>
      <c r="G257" s="319"/>
      <c r="H257" s="319"/>
      <c r="I257" s="318"/>
      <c r="J257" s="318"/>
      <c r="K257" s="318"/>
      <c r="L257" s="318"/>
      <c r="M257" s="318"/>
      <c r="N257" s="318"/>
      <c r="O257" s="318"/>
      <c r="P257" s="318"/>
      <c r="Q257" s="318"/>
      <c r="R257" s="318"/>
      <c r="S257" s="318"/>
      <c r="T257" s="318"/>
      <c r="U257" s="318"/>
      <c r="V257" s="318"/>
      <c r="W257" s="318"/>
      <c r="X257" s="318"/>
      <c r="Y257" s="318"/>
      <c r="Z257" s="318"/>
      <c r="AA257" s="318"/>
      <c r="AB257" s="318"/>
      <c r="AC257" s="318"/>
    </row>
    <row r="258" spans="1:29" ht="15.75" customHeight="1">
      <c r="A258" s="318"/>
      <c r="B258" s="318"/>
      <c r="C258" s="369"/>
      <c r="D258" s="318"/>
      <c r="E258" s="319"/>
      <c r="F258" s="318"/>
      <c r="G258" s="319"/>
      <c r="H258" s="319"/>
      <c r="I258" s="318"/>
      <c r="J258" s="318"/>
      <c r="K258" s="318"/>
      <c r="L258" s="318"/>
      <c r="M258" s="318"/>
      <c r="N258" s="318"/>
      <c r="O258" s="318"/>
      <c r="P258" s="318"/>
      <c r="Q258" s="318"/>
      <c r="R258" s="318"/>
      <c r="S258" s="318"/>
      <c r="T258" s="318"/>
      <c r="U258" s="318"/>
      <c r="V258" s="318"/>
      <c r="W258" s="318"/>
      <c r="X258" s="318"/>
      <c r="Y258" s="318"/>
      <c r="Z258" s="318"/>
      <c r="AA258" s="318"/>
      <c r="AB258" s="318"/>
      <c r="AC258" s="318"/>
    </row>
    <row r="259" spans="1:29" ht="15.75" customHeight="1">
      <c r="A259" s="318"/>
      <c r="B259" s="318"/>
      <c r="C259" s="369"/>
      <c r="D259" s="318"/>
      <c r="E259" s="319"/>
      <c r="F259" s="318"/>
      <c r="G259" s="319"/>
      <c r="H259" s="319"/>
      <c r="I259" s="318"/>
      <c r="J259" s="318"/>
      <c r="K259" s="318"/>
      <c r="L259" s="318"/>
      <c r="M259" s="318"/>
      <c r="N259" s="318"/>
      <c r="O259" s="318"/>
      <c r="P259" s="318"/>
      <c r="Q259" s="318"/>
      <c r="R259" s="318"/>
      <c r="S259" s="318"/>
      <c r="T259" s="318"/>
      <c r="U259" s="318"/>
      <c r="V259" s="318"/>
      <c r="W259" s="318"/>
      <c r="X259" s="318"/>
      <c r="Y259" s="318"/>
      <c r="Z259" s="318"/>
      <c r="AA259" s="318"/>
      <c r="AB259" s="318"/>
      <c r="AC259" s="318"/>
    </row>
    <row r="260" spans="1:29" ht="15.75" customHeight="1">
      <c r="A260" s="318"/>
      <c r="B260" s="318"/>
      <c r="C260" s="369"/>
      <c r="D260" s="318"/>
      <c r="E260" s="319"/>
      <c r="F260" s="318"/>
      <c r="G260" s="319"/>
      <c r="H260" s="319"/>
      <c r="I260" s="318"/>
      <c r="J260" s="318"/>
      <c r="K260" s="318"/>
      <c r="L260" s="318"/>
      <c r="M260" s="318"/>
      <c r="N260" s="318"/>
      <c r="O260" s="318"/>
      <c r="P260" s="318"/>
      <c r="Q260" s="318"/>
      <c r="R260" s="318"/>
      <c r="S260" s="318"/>
      <c r="T260" s="318"/>
      <c r="U260" s="318"/>
      <c r="V260" s="318"/>
      <c r="W260" s="318"/>
      <c r="X260" s="318"/>
      <c r="Y260" s="318"/>
      <c r="Z260" s="318"/>
      <c r="AA260" s="318"/>
      <c r="AB260" s="318"/>
      <c r="AC260" s="318"/>
    </row>
    <row r="261" spans="1:29" ht="15.75" customHeight="1">
      <c r="A261" s="318"/>
      <c r="B261" s="318"/>
      <c r="C261" s="369"/>
      <c r="D261" s="318"/>
      <c r="E261" s="319"/>
      <c r="F261" s="318"/>
      <c r="G261" s="319"/>
      <c r="H261" s="319"/>
      <c r="I261" s="318"/>
      <c r="J261" s="318"/>
      <c r="K261" s="318"/>
      <c r="L261" s="318"/>
      <c r="M261" s="318"/>
      <c r="N261" s="318"/>
      <c r="O261" s="318"/>
      <c r="P261" s="318"/>
      <c r="Q261" s="318"/>
      <c r="R261" s="318"/>
      <c r="S261" s="318"/>
      <c r="T261" s="318"/>
      <c r="U261" s="318"/>
      <c r="V261" s="318"/>
      <c r="W261" s="318"/>
      <c r="X261" s="318"/>
      <c r="Y261" s="318"/>
      <c r="Z261" s="318"/>
      <c r="AA261" s="318"/>
      <c r="AB261" s="318"/>
      <c r="AC261" s="318"/>
    </row>
    <row r="262" spans="1:29" ht="15.75" customHeight="1">
      <c r="A262" s="318"/>
      <c r="B262" s="318"/>
      <c r="C262" s="369"/>
      <c r="D262" s="318"/>
      <c r="E262" s="319"/>
      <c r="F262" s="318"/>
      <c r="G262" s="319"/>
      <c r="H262" s="319"/>
      <c r="I262" s="318"/>
      <c r="J262" s="318"/>
      <c r="K262" s="318"/>
      <c r="L262" s="318"/>
      <c r="M262" s="318"/>
      <c r="N262" s="318"/>
      <c r="O262" s="318"/>
      <c r="P262" s="318"/>
      <c r="Q262" s="318"/>
      <c r="R262" s="318"/>
      <c r="S262" s="318"/>
      <c r="T262" s="318"/>
      <c r="U262" s="318"/>
      <c r="V262" s="318"/>
      <c r="W262" s="318"/>
      <c r="X262" s="318"/>
      <c r="Y262" s="318"/>
      <c r="Z262" s="318"/>
      <c r="AA262" s="318"/>
      <c r="AB262" s="318"/>
      <c r="AC262" s="318"/>
    </row>
    <row r="263" spans="1:29" ht="15.75" customHeight="1">
      <c r="A263" s="318"/>
      <c r="B263" s="318"/>
      <c r="C263" s="369"/>
      <c r="D263" s="318"/>
      <c r="E263" s="319"/>
      <c r="F263" s="318"/>
      <c r="G263" s="319"/>
      <c r="H263" s="319"/>
      <c r="I263" s="318"/>
      <c r="J263" s="318"/>
      <c r="K263" s="318"/>
      <c r="L263" s="318"/>
      <c r="M263" s="318"/>
      <c r="N263" s="318"/>
      <c r="O263" s="318"/>
      <c r="P263" s="318"/>
      <c r="Q263" s="318"/>
      <c r="R263" s="318"/>
      <c r="S263" s="318"/>
      <c r="T263" s="318"/>
      <c r="U263" s="318"/>
      <c r="V263" s="318"/>
      <c r="W263" s="318"/>
      <c r="X263" s="318"/>
      <c r="Y263" s="318"/>
      <c r="Z263" s="318"/>
      <c r="AA263" s="318"/>
      <c r="AB263" s="318"/>
      <c r="AC263" s="318"/>
    </row>
    <row r="264" spans="1:29" ht="15.75" customHeight="1">
      <c r="A264" s="318"/>
      <c r="B264" s="318"/>
      <c r="C264" s="369"/>
      <c r="D264" s="318"/>
      <c r="E264" s="319"/>
      <c r="F264" s="318"/>
      <c r="G264" s="319"/>
      <c r="H264" s="319"/>
      <c r="I264" s="318"/>
      <c r="J264" s="318"/>
      <c r="K264" s="318"/>
      <c r="L264" s="318"/>
      <c r="M264" s="318"/>
      <c r="N264" s="318"/>
      <c r="O264" s="318"/>
      <c r="P264" s="318"/>
      <c r="Q264" s="318"/>
      <c r="R264" s="318"/>
      <c r="S264" s="318"/>
      <c r="T264" s="318"/>
      <c r="U264" s="318"/>
      <c r="V264" s="318"/>
      <c r="W264" s="318"/>
      <c r="X264" s="318"/>
      <c r="Y264" s="318"/>
      <c r="Z264" s="318"/>
      <c r="AA264" s="318"/>
      <c r="AB264" s="318"/>
      <c r="AC264" s="318"/>
    </row>
    <row r="265" spans="1:29" ht="15.75" customHeight="1">
      <c r="A265" s="318"/>
      <c r="B265" s="318"/>
      <c r="C265" s="369"/>
      <c r="D265" s="318"/>
      <c r="E265" s="319"/>
      <c r="F265" s="318"/>
      <c r="G265" s="319"/>
      <c r="H265" s="319"/>
      <c r="I265" s="318"/>
      <c r="J265" s="318"/>
      <c r="K265" s="318"/>
      <c r="L265" s="318"/>
      <c r="M265" s="318"/>
      <c r="N265" s="318"/>
      <c r="O265" s="318"/>
      <c r="P265" s="318"/>
      <c r="Q265" s="318"/>
      <c r="R265" s="318"/>
      <c r="S265" s="318"/>
      <c r="T265" s="318"/>
      <c r="U265" s="318"/>
      <c r="V265" s="318"/>
      <c r="W265" s="318"/>
      <c r="X265" s="318"/>
      <c r="Y265" s="318"/>
      <c r="Z265" s="318"/>
      <c r="AA265" s="318"/>
      <c r="AB265" s="318"/>
      <c r="AC265" s="318"/>
    </row>
    <row r="266" spans="1:29" ht="15.75" customHeight="1">
      <c r="A266" s="318"/>
      <c r="B266" s="318"/>
      <c r="C266" s="369"/>
      <c r="D266" s="318"/>
      <c r="E266" s="319"/>
      <c r="F266" s="318"/>
      <c r="G266" s="319"/>
      <c r="H266" s="319"/>
      <c r="I266" s="318"/>
      <c r="J266" s="318"/>
      <c r="K266" s="318"/>
      <c r="L266" s="318"/>
      <c r="M266" s="318"/>
      <c r="N266" s="318"/>
      <c r="O266" s="318"/>
      <c r="P266" s="318"/>
      <c r="Q266" s="318"/>
      <c r="R266" s="318"/>
      <c r="S266" s="318"/>
      <c r="T266" s="318"/>
      <c r="U266" s="318"/>
      <c r="V266" s="318"/>
      <c r="W266" s="318"/>
      <c r="X266" s="318"/>
      <c r="Y266" s="318"/>
      <c r="Z266" s="318"/>
      <c r="AA266" s="318"/>
      <c r="AB266" s="318"/>
      <c r="AC266" s="318"/>
    </row>
    <row r="267" spans="1:29" ht="15.75" customHeight="1">
      <c r="A267" s="318"/>
      <c r="B267" s="318"/>
      <c r="C267" s="369"/>
      <c r="D267" s="318"/>
      <c r="E267" s="319"/>
      <c r="F267" s="318"/>
      <c r="G267" s="319"/>
      <c r="H267" s="319"/>
      <c r="I267" s="318"/>
      <c r="J267" s="318"/>
      <c r="K267" s="318"/>
      <c r="L267" s="318"/>
      <c r="M267" s="318"/>
      <c r="N267" s="318"/>
      <c r="O267" s="318"/>
      <c r="P267" s="318"/>
      <c r="Q267" s="318"/>
      <c r="R267" s="318"/>
      <c r="S267" s="318"/>
      <c r="T267" s="318"/>
      <c r="U267" s="318"/>
      <c r="V267" s="318"/>
      <c r="W267" s="318"/>
      <c r="X267" s="318"/>
      <c r="Y267" s="318"/>
      <c r="Z267" s="318"/>
      <c r="AA267" s="318"/>
      <c r="AB267" s="318"/>
      <c r="AC267" s="318"/>
    </row>
    <row r="268" spans="1:29" ht="15.75" customHeight="1">
      <c r="A268" s="318"/>
      <c r="B268" s="318"/>
      <c r="C268" s="369"/>
      <c r="D268" s="318"/>
      <c r="E268" s="319"/>
      <c r="F268" s="318"/>
      <c r="G268" s="319"/>
      <c r="H268" s="319"/>
      <c r="I268" s="318"/>
      <c r="J268" s="318"/>
      <c r="K268" s="318"/>
      <c r="L268" s="318"/>
      <c r="M268" s="318"/>
      <c r="N268" s="318"/>
      <c r="O268" s="318"/>
      <c r="P268" s="318"/>
      <c r="Q268" s="318"/>
      <c r="R268" s="318"/>
      <c r="S268" s="318"/>
      <c r="T268" s="318"/>
      <c r="U268" s="318"/>
      <c r="V268" s="318"/>
      <c r="W268" s="318"/>
      <c r="X268" s="318"/>
      <c r="Y268" s="318"/>
      <c r="Z268" s="318"/>
      <c r="AA268" s="318"/>
      <c r="AB268" s="318"/>
      <c r="AC268" s="318"/>
    </row>
    <row r="269" spans="1:29" ht="15.75" customHeight="1">
      <c r="A269" s="318"/>
      <c r="B269" s="318"/>
      <c r="C269" s="369"/>
      <c r="D269" s="318"/>
      <c r="E269" s="319"/>
      <c r="F269" s="318"/>
      <c r="G269" s="319"/>
      <c r="H269" s="319"/>
      <c r="I269" s="318"/>
      <c r="J269" s="318"/>
      <c r="K269" s="318"/>
      <c r="L269" s="318"/>
      <c r="M269" s="318"/>
      <c r="N269" s="318"/>
      <c r="O269" s="318"/>
      <c r="P269" s="318"/>
      <c r="Q269" s="318"/>
      <c r="R269" s="318"/>
      <c r="S269" s="318"/>
      <c r="T269" s="318"/>
      <c r="U269" s="318"/>
      <c r="V269" s="318"/>
      <c r="W269" s="318"/>
      <c r="X269" s="318"/>
      <c r="Y269" s="318"/>
      <c r="Z269" s="318"/>
      <c r="AA269" s="318"/>
      <c r="AB269" s="318"/>
      <c r="AC269" s="318"/>
    </row>
    <row r="270" spans="1:29" ht="15.75" customHeight="1">
      <c r="A270" s="318"/>
      <c r="B270" s="318"/>
      <c r="C270" s="369"/>
      <c r="D270" s="318"/>
      <c r="E270" s="319"/>
      <c r="F270" s="318"/>
      <c r="G270" s="319"/>
      <c r="H270" s="319"/>
      <c r="I270" s="318"/>
      <c r="J270" s="318"/>
      <c r="K270" s="318"/>
      <c r="L270" s="318"/>
      <c r="M270" s="318"/>
      <c r="N270" s="318"/>
      <c r="O270" s="318"/>
      <c r="P270" s="318"/>
      <c r="Q270" s="318"/>
      <c r="R270" s="318"/>
      <c r="S270" s="318"/>
      <c r="T270" s="318"/>
      <c r="U270" s="318"/>
      <c r="V270" s="318"/>
      <c r="W270" s="318"/>
      <c r="X270" s="318"/>
      <c r="Y270" s="318"/>
      <c r="Z270" s="318"/>
      <c r="AA270" s="318"/>
      <c r="AB270" s="318"/>
      <c r="AC270" s="318"/>
    </row>
    <row r="271" spans="1:29" ht="15.75" customHeight="1">
      <c r="A271" s="318"/>
      <c r="B271" s="318"/>
      <c r="C271" s="369"/>
      <c r="D271" s="318"/>
      <c r="E271" s="319"/>
      <c r="F271" s="318"/>
      <c r="G271" s="319"/>
      <c r="H271" s="319"/>
      <c r="I271" s="318"/>
      <c r="J271" s="318"/>
      <c r="K271" s="318"/>
      <c r="L271" s="318"/>
      <c r="M271" s="318"/>
      <c r="N271" s="318"/>
      <c r="O271" s="318"/>
      <c r="P271" s="318"/>
      <c r="Q271" s="318"/>
      <c r="R271" s="318"/>
      <c r="S271" s="318"/>
      <c r="T271" s="318"/>
      <c r="U271" s="318"/>
      <c r="V271" s="318"/>
      <c r="W271" s="318"/>
      <c r="X271" s="318"/>
      <c r="Y271" s="318"/>
      <c r="Z271" s="318"/>
      <c r="AA271" s="318"/>
      <c r="AB271" s="318"/>
      <c r="AC271" s="318"/>
    </row>
    <row r="272" spans="1:29" ht="15.75" customHeight="1">
      <c r="A272" s="318"/>
      <c r="B272" s="318"/>
      <c r="C272" s="369"/>
      <c r="D272" s="318"/>
      <c r="E272" s="319"/>
      <c r="F272" s="318"/>
      <c r="G272" s="319"/>
      <c r="H272" s="319"/>
      <c r="I272" s="318"/>
      <c r="J272" s="318"/>
      <c r="K272" s="318"/>
      <c r="L272" s="318"/>
      <c r="M272" s="318"/>
      <c r="N272" s="318"/>
      <c r="O272" s="318"/>
      <c r="P272" s="318"/>
      <c r="Q272" s="318"/>
      <c r="R272" s="318"/>
      <c r="S272" s="318"/>
      <c r="T272" s="318"/>
      <c r="U272" s="318"/>
      <c r="V272" s="318"/>
      <c r="W272" s="318"/>
      <c r="X272" s="318"/>
      <c r="Y272" s="318"/>
      <c r="Z272" s="318"/>
      <c r="AA272" s="318"/>
      <c r="AB272" s="318"/>
      <c r="AC272" s="318"/>
    </row>
    <row r="273" spans="1:29" ht="15.75" customHeight="1">
      <c r="A273" s="318"/>
      <c r="B273" s="318"/>
      <c r="C273" s="369"/>
      <c r="D273" s="318"/>
      <c r="E273" s="319"/>
      <c r="F273" s="318"/>
      <c r="G273" s="319"/>
      <c r="H273" s="319"/>
      <c r="I273" s="318"/>
      <c r="J273" s="318"/>
      <c r="K273" s="318"/>
      <c r="L273" s="318"/>
      <c r="M273" s="318"/>
      <c r="N273" s="318"/>
      <c r="O273" s="318"/>
      <c r="P273" s="318"/>
      <c r="Q273" s="318"/>
      <c r="R273" s="318"/>
      <c r="S273" s="318"/>
      <c r="T273" s="318"/>
      <c r="U273" s="318"/>
      <c r="V273" s="318"/>
      <c r="W273" s="318"/>
      <c r="X273" s="318"/>
      <c r="Y273" s="318"/>
      <c r="Z273" s="318"/>
      <c r="AA273" s="318"/>
      <c r="AB273" s="318"/>
      <c r="AC273" s="318"/>
    </row>
    <row r="274" spans="1:29" ht="15.75" customHeight="1">
      <c r="A274" s="318"/>
      <c r="B274" s="318"/>
      <c r="C274" s="369"/>
      <c r="D274" s="318"/>
      <c r="E274" s="319"/>
      <c r="F274" s="318"/>
      <c r="G274" s="319"/>
      <c r="H274" s="319"/>
      <c r="I274" s="318"/>
      <c r="J274" s="318"/>
      <c r="K274" s="318"/>
      <c r="L274" s="318"/>
      <c r="M274" s="318"/>
      <c r="N274" s="318"/>
      <c r="O274" s="318"/>
      <c r="P274" s="318"/>
      <c r="Q274" s="318"/>
      <c r="R274" s="318"/>
      <c r="S274" s="318"/>
      <c r="T274" s="318"/>
      <c r="U274" s="318"/>
      <c r="V274" s="318"/>
      <c r="W274" s="318"/>
      <c r="X274" s="318"/>
      <c r="Y274" s="318"/>
      <c r="Z274" s="318"/>
      <c r="AA274" s="318"/>
      <c r="AB274" s="318"/>
      <c r="AC274" s="318"/>
    </row>
    <row r="275" spans="1:29" ht="15.75" customHeight="1">
      <c r="A275" s="318"/>
      <c r="B275" s="318"/>
      <c r="C275" s="369"/>
      <c r="D275" s="318"/>
      <c r="E275" s="319"/>
      <c r="F275" s="318"/>
      <c r="G275" s="319"/>
      <c r="H275" s="319"/>
      <c r="I275" s="318"/>
      <c r="J275" s="318"/>
      <c r="K275" s="318"/>
      <c r="L275" s="318"/>
      <c r="M275" s="318"/>
      <c r="N275" s="318"/>
      <c r="O275" s="318"/>
      <c r="P275" s="318"/>
      <c r="Q275" s="318"/>
      <c r="R275" s="318"/>
      <c r="S275" s="318"/>
      <c r="T275" s="318"/>
      <c r="U275" s="318"/>
      <c r="V275" s="318"/>
      <c r="W275" s="318"/>
      <c r="X275" s="318"/>
      <c r="Y275" s="318"/>
      <c r="Z275" s="318"/>
      <c r="AA275" s="318"/>
      <c r="AB275" s="318"/>
      <c r="AC275" s="318"/>
    </row>
    <row r="276" spans="1:29" ht="15.75" customHeight="1">
      <c r="A276" s="318"/>
      <c r="B276" s="318"/>
      <c r="C276" s="369"/>
      <c r="D276" s="318"/>
      <c r="E276" s="319"/>
      <c r="F276" s="318"/>
      <c r="G276" s="319"/>
      <c r="H276" s="319"/>
      <c r="I276" s="318"/>
      <c r="J276" s="318"/>
      <c r="K276" s="318"/>
      <c r="L276" s="318"/>
      <c r="M276" s="318"/>
      <c r="N276" s="318"/>
      <c r="O276" s="318"/>
      <c r="P276" s="318"/>
      <c r="Q276" s="318"/>
      <c r="R276" s="318"/>
      <c r="S276" s="318"/>
      <c r="T276" s="318"/>
      <c r="U276" s="318"/>
      <c r="V276" s="318"/>
      <c r="W276" s="318"/>
      <c r="X276" s="318"/>
      <c r="Y276" s="318"/>
      <c r="Z276" s="318"/>
      <c r="AA276" s="318"/>
      <c r="AB276" s="318"/>
      <c r="AC276" s="318"/>
    </row>
    <row r="277" spans="1:29" ht="15.75" customHeight="1">
      <c r="A277" s="318"/>
      <c r="B277" s="318"/>
      <c r="C277" s="369"/>
      <c r="D277" s="318"/>
      <c r="E277" s="319"/>
      <c r="F277" s="318"/>
      <c r="G277" s="319"/>
      <c r="H277" s="319"/>
      <c r="I277" s="318"/>
      <c r="J277" s="318"/>
      <c r="K277" s="318"/>
      <c r="L277" s="318"/>
      <c r="M277" s="318"/>
      <c r="N277" s="318"/>
      <c r="O277" s="318"/>
      <c r="P277" s="318"/>
      <c r="Q277" s="318"/>
      <c r="R277" s="318"/>
      <c r="S277" s="318"/>
      <c r="T277" s="318"/>
      <c r="U277" s="318"/>
      <c r="V277" s="318"/>
      <c r="W277" s="318"/>
      <c r="X277" s="318"/>
      <c r="Y277" s="318"/>
      <c r="Z277" s="318"/>
      <c r="AA277" s="318"/>
      <c r="AB277" s="318"/>
      <c r="AC277" s="318"/>
    </row>
    <row r="278" spans="1:29" ht="15.75" customHeight="1">
      <c r="A278" s="318"/>
      <c r="B278" s="318"/>
      <c r="C278" s="369"/>
      <c r="D278" s="318"/>
      <c r="E278" s="319"/>
      <c r="F278" s="318"/>
      <c r="G278" s="319"/>
      <c r="H278" s="319"/>
      <c r="I278" s="318"/>
      <c r="J278" s="318"/>
      <c r="K278" s="318"/>
      <c r="L278" s="318"/>
      <c r="M278" s="318"/>
      <c r="N278" s="318"/>
      <c r="O278" s="318"/>
      <c r="P278" s="318"/>
      <c r="Q278" s="318"/>
      <c r="R278" s="318"/>
      <c r="S278" s="318"/>
      <c r="T278" s="318"/>
      <c r="U278" s="318"/>
      <c r="V278" s="318"/>
      <c r="W278" s="318"/>
      <c r="X278" s="318"/>
      <c r="Y278" s="318"/>
      <c r="Z278" s="318"/>
      <c r="AA278" s="318"/>
      <c r="AB278" s="318"/>
      <c r="AC278" s="318"/>
    </row>
    <row r="279" spans="1:29" ht="15.75" customHeight="1">
      <c r="A279" s="318"/>
      <c r="B279" s="318"/>
      <c r="C279" s="369"/>
      <c r="D279" s="318"/>
      <c r="E279" s="319"/>
      <c r="F279" s="318"/>
      <c r="G279" s="319"/>
      <c r="H279" s="319"/>
      <c r="I279" s="318"/>
      <c r="J279" s="318"/>
      <c r="K279" s="318"/>
      <c r="L279" s="318"/>
      <c r="M279" s="318"/>
      <c r="N279" s="318"/>
      <c r="O279" s="318"/>
      <c r="P279" s="318"/>
      <c r="Q279" s="318"/>
      <c r="R279" s="318"/>
      <c r="S279" s="318"/>
      <c r="T279" s="318"/>
      <c r="U279" s="318"/>
      <c r="V279" s="318"/>
      <c r="W279" s="318"/>
      <c r="X279" s="318"/>
      <c r="Y279" s="318"/>
      <c r="Z279" s="318"/>
      <c r="AA279" s="318"/>
      <c r="AB279" s="318"/>
      <c r="AC279" s="318"/>
    </row>
    <row r="280" spans="1:29" ht="15.75" customHeight="1">
      <c r="A280" s="318"/>
      <c r="B280" s="318"/>
      <c r="C280" s="369"/>
      <c r="D280" s="318"/>
      <c r="E280" s="319"/>
      <c r="F280" s="318"/>
      <c r="G280" s="319"/>
      <c r="H280" s="319"/>
      <c r="I280" s="318"/>
      <c r="J280" s="318"/>
      <c r="K280" s="318"/>
      <c r="L280" s="318"/>
      <c r="M280" s="318"/>
      <c r="N280" s="318"/>
      <c r="O280" s="318"/>
      <c r="P280" s="318"/>
      <c r="Q280" s="318"/>
      <c r="R280" s="318"/>
      <c r="S280" s="318"/>
      <c r="T280" s="318"/>
      <c r="U280" s="318"/>
      <c r="V280" s="318"/>
      <c r="W280" s="318"/>
      <c r="X280" s="318"/>
      <c r="Y280" s="318"/>
      <c r="Z280" s="318"/>
      <c r="AA280" s="318"/>
      <c r="AB280" s="318"/>
      <c r="AC280" s="318"/>
    </row>
    <row r="281" spans="1:29" ht="15.75" customHeight="1">
      <c r="A281" s="318"/>
      <c r="B281" s="318"/>
      <c r="C281" s="369"/>
      <c r="D281" s="318"/>
      <c r="E281" s="319"/>
      <c r="F281" s="318"/>
      <c r="G281" s="319"/>
      <c r="H281" s="319"/>
      <c r="I281" s="318"/>
      <c r="J281" s="318"/>
      <c r="K281" s="318"/>
      <c r="L281" s="318"/>
      <c r="M281" s="318"/>
      <c r="N281" s="318"/>
      <c r="O281" s="318"/>
      <c r="P281" s="318"/>
      <c r="Q281" s="318"/>
      <c r="R281" s="318"/>
      <c r="S281" s="318"/>
      <c r="T281" s="318"/>
      <c r="U281" s="318"/>
      <c r="V281" s="318"/>
      <c r="W281" s="318"/>
      <c r="X281" s="318"/>
      <c r="Y281" s="318"/>
      <c r="Z281" s="318"/>
      <c r="AA281" s="318"/>
      <c r="AB281" s="318"/>
      <c r="AC281" s="318"/>
    </row>
    <row r="282" spans="1:29" ht="15.75" customHeight="1">
      <c r="A282" s="318"/>
      <c r="B282" s="318"/>
      <c r="C282" s="369"/>
      <c r="D282" s="318"/>
      <c r="E282" s="319"/>
      <c r="F282" s="318"/>
      <c r="G282" s="319"/>
      <c r="H282" s="319"/>
      <c r="I282" s="318"/>
      <c r="J282" s="318"/>
      <c r="K282" s="318"/>
      <c r="L282" s="318"/>
      <c r="M282" s="318"/>
      <c r="N282" s="318"/>
      <c r="O282" s="318"/>
      <c r="P282" s="318"/>
      <c r="Q282" s="318"/>
      <c r="R282" s="318"/>
      <c r="S282" s="318"/>
      <c r="T282" s="318"/>
      <c r="U282" s="318"/>
      <c r="V282" s="318"/>
      <c r="W282" s="318"/>
      <c r="X282" s="318"/>
      <c r="Y282" s="318"/>
      <c r="Z282" s="318"/>
      <c r="AA282" s="318"/>
      <c r="AB282" s="318"/>
      <c r="AC282" s="318"/>
    </row>
    <row r="283" spans="1:29" ht="15.75" customHeight="1">
      <c r="A283" s="318"/>
      <c r="B283" s="318"/>
      <c r="C283" s="369"/>
      <c r="D283" s="318"/>
      <c r="E283" s="319"/>
      <c r="F283" s="318"/>
      <c r="G283" s="319"/>
      <c r="H283" s="319"/>
      <c r="I283" s="318"/>
      <c r="J283" s="318"/>
      <c r="K283" s="318"/>
      <c r="L283" s="318"/>
      <c r="M283" s="318"/>
      <c r="N283" s="318"/>
      <c r="O283" s="318"/>
      <c r="P283" s="318"/>
      <c r="Q283" s="318"/>
      <c r="R283" s="318"/>
      <c r="S283" s="318"/>
      <c r="T283" s="318"/>
      <c r="U283" s="318"/>
      <c r="V283" s="318"/>
      <c r="W283" s="318"/>
      <c r="X283" s="318"/>
      <c r="Y283" s="318"/>
      <c r="Z283" s="318"/>
      <c r="AA283" s="318"/>
      <c r="AB283" s="318"/>
      <c r="AC283" s="318"/>
    </row>
    <row r="284" spans="1:29" ht="15.75" customHeight="1">
      <c r="A284" s="318"/>
      <c r="B284" s="318"/>
      <c r="C284" s="369"/>
      <c r="D284" s="318"/>
      <c r="E284" s="319"/>
      <c r="F284" s="318"/>
      <c r="G284" s="319"/>
      <c r="H284" s="319"/>
      <c r="I284" s="318"/>
      <c r="J284" s="318"/>
      <c r="K284" s="318"/>
      <c r="L284" s="318"/>
      <c r="M284" s="318"/>
      <c r="N284" s="318"/>
      <c r="O284" s="318"/>
      <c r="P284" s="318"/>
      <c r="Q284" s="318"/>
      <c r="R284" s="318"/>
      <c r="S284" s="318"/>
      <c r="T284" s="318"/>
      <c r="U284" s="318"/>
      <c r="V284" s="318"/>
      <c r="W284" s="318"/>
      <c r="X284" s="318"/>
      <c r="Y284" s="318"/>
      <c r="Z284" s="318"/>
      <c r="AA284" s="318"/>
      <c r="AB284" s="318"/>
      <c r="AC284" s="318"/>
    </row>
    <row r="285" spans="1:29" ht="15.75" customHeight="1">
      <c r="A285" s="318"/>
      <c r="B285" s="318"/>
      <c r="C285" s="369"/>
      <c r="D285" s="318"/>
      <c r="E285" s="319"/>
      <c r="F285" s="318"/>
      <c r="G285" s="319"/>
      <c r="H285" s="319"/>
      <c r="I285" s="318"/>
      <c r="J285" s="318"/>
      <c r="K285" s="318"/>
      <c r="L285" s="318"/>
      <c r="M285" s="318"/>
      <c r="N285" s="318"/>
      <c r="O285" s="318"/>
      <c r="P285" s="318"/>
      <c r="Q285" s="318"/>
      <c r="R285" s="318"/>
      <c r="S285" s="318"/>
      <c r="T285" s="318"/>
      <c r="U285" s="318"/>
      <c r="V285" s="318"/>
      <c r="W285" s="318"/>
      <c r="X285" s="318"/>
      <c r="Y285" s="318"/>
      <c r="Z285" s="318"/>
      <c r="AA285" s="318"/>
      <c r="AB285" s="318"/>
      <c r="AC285" s="318"/>
    </row>
    <row r="286" spans="1:29" ht="15.75" customHeight="1">
      <c r="A286" s="318"/>
      <c r="B286" s="318"/>
      <c r="C286" s="369"/>
      <c r="D286" s="318"/>
      <c r="E286" s="319"/>
      <c r="F286" s="318"/>
      <c r="G286" s="319"/>
      <c r="H286" s="319"/>
      <c r="I286" s="318"/>
      <c r="J286" s="318"/>
      <c r="K286" s="318"/>
      <c r="L286" s="318"/>
      <c r="M286" s="318"/>
      <c r="N286" s="318"/>
      <c r="O286" s="318"/>
      <c r="P286" s="318"/>
      <c r="Q286" s="318"/>
      <c r="R286" s="318"/>
      <c r="S286" s="318"/>
      <c r="T286" s="318"/>
      <c r="U286" s="318"/>
      <c r="V286" s="318"/>
      <c r="W286" s="318"/>
      <c r="X286" s="318"/>
      <c r="Y286" s="318"/>
      <c r="Z286" s="318"/>
      <c r="AA286" s="318"/>
      <c r="AB286" s="318"/>
      <c r="AC286" s="318"/>
    </row>
    <row r="287" spans="1:29" ht="15.75" customHeight="1">
      <c r="A287" s="318"/>
      <c r="B287" s="318"/>
      <c r="C287" s="369"/>
      <c r="D287" s="318"/>
      <c r="E287" s="319"/>
      <c r="F287" s="318"/>
      <c r="G287" s="319"/>
      <c r="H287" s="319"/>
      <c r="I287" s="318"/>
      <c r="J287" s="318"/>
      <c r="K287" s="318"/>
      <c r="L287" s="318"/>
      <c r="M287" s="318"/>
      <c r="N287" s="318"/>
      <c r="O287" s="318"/>
      <c r="P287" s="318"/>
      <c r="Q287" s="318"/>
      <c r="R287" s="318"/>
      <c r="S287" s="318"/>
      <c r="T287" s="318"/>
      <c r="U287" s="318"/>
      <c r="V287" s="318"/>
      <c r="W287" s="318"/>
      <c r="X287" s="318"/>
      <c r="Y287" s="318"/>
      <c r="Z287" s="318"/>
      <c r="AA287" s="318"/>
      <c r="AB287" s="318"/>
      <c r="AC287" s="318"/>
    </row>
    <row r="288" spans="1:29" ht="15.75" customHeight="1">
      <c r="A288" s="318"/>
      <c r="B288" s="318"/>
      <c r="C288" s="369"/>
      <c r="D288" s="318"/>
      <c r="E288" s="319"/>
      <c r="F288" s="318"/>
      <c r="G288" s="319"/>
      <c r="H288" s="319"/>
      <c r="I288" s="318"/>
      <c r="J288" s="318"/>
      <c r="K288" s="318"/>
      <c r="L288" s="318"/>
      <c r="M288" s="318"/>
      <c r="N288" s="318"/>
      <c r="O288" s="318"/>
      <c r="P288" s="318"/>
      <c r="Q288" s="318"/>
      <c r="R288" s="318"/>
      <c r="S288" s="318"/>
      <c r="T288" s="318"/>
      <c r="U288" s="318"/>
      <c r="V288" s="318"/>
      <c r="W288" s="318"/>
      <c r="X288" s="318"/>
      <c r="Y288" s="318"/>
      <c r="Z288" s="318"/>
      <c r="AA288" s="318"/>
      <c r="AB288" s="318"/>
      <c r="AC288" s="318"/>
    </row>
    <row r="289" spans="1:29" ht="15.75" customHeight="1">
      <c r="A289" s="318"/>
      <c r="B289" s="318"/>
      <c r="C289" s="369"/>
      <c r="D289" s="318"/>
      <c r="E289" s="319"/>
      <c r="F289" s="318"/>
      <c r="G289" s="319"/>
      <c r="H289" s="319"/>
      <c r="I289" s="318"/>
      <c r="J289" s="318"/>
      <c r="K289" s="318"/>
      <c r="L289" s="318"/>
      <c r="M289" s="318"/>
      <c r="N289" s="318"/>
      <c r="O289" s="318"/>
      <c r="P289" s="318"/>
      <c r="Q289" s="318"/>
      <c r="R289" s="318"/>
      <c r="S289" s="318"/>
      <c r="T289" s="318"/>
      <c r="U289" s="318"/>
      <c r="V289" s="318"/>
      <c r="W289" s="318"/>
      <c r="X289" s="318"/>
      <c r="Y289" s="318"/>
      <c r="Z289" s="318"/>
      <c r="AA289" s="318"/>
      <c r="AB289" s="318"/>
      <c r="AC289" s="318"/>
    </row>
    <row r="290" spans="1:29" ht="15.75" customHeight="1">
      <c r="A290" s="318"/>
      <c r="B290" s="318"/>
      <c r="C290" s="369"/>
      <c r="D290" s="318"/>
      <c r="E290" s="319"/>
      <c r="F290" s="318"/>
      <c r="G290" s="319"/>
      <c r="H290" s="319"/>
      <c r="I290" s="318"/>
      <c r="J290" s="318"/>
      <c r="K290" s="318"/>
      <c r="L290" s="318"/>
      <c r="M290" s="318"/>
      <c r="N290" s="318"/>
      <c r="O290" s="318"/>
      <c r="P290" s="318"/>
      <c r="Q290" s="318"/>
      <c r="R290" s="318"/>
      <c r="S290" s="318"/>
      <c r="T290" s="318"/>
      <c r="U290" s="318"/>
      <c r="V290" s="318"/>
      <c r="W290" s="318"/>
      <c r="X290" s="318"/>
      <c r="Y290" s="318"/>
      <c r="Z290" s="318"/>
      <c r="AA290" s="318"/>
      <c r="AB290" s="318"/>
      <c r="AC290" s="318"/>
    </row>
    <row r="291" spans="1:29" ht="15.75" customHeight="1">
      <c r="A291" s="318"/>
      <c r="B291" s="318"/>
      <c r="C291" s="369"/>
      <c r="D291" s="318"/>
      <c r="E291" s="319"/>
      <c r="F291" s="318"/>
      <c r="G291" s="319"/>
      <c r="H291" s="319"/>
      <c r="I291" s="318"/>
      <c r="J291" s="318"/>
      <c r="K291" s="318"/>
      <c r="L291" s="318"/>
      <c r="M291" s="318"/>
      <c r="N291" s="318"/>
      <c r="O291" s="318"/>
      <c r="P291" s="318"/>
      <c r="Q291" s="318"/>
      <c r="R291" s="318"/>
      <c r="S291" s="318"/>
      <c r="T291" s="318"/>
      <c r="U291" s="318"/>
      <c r="V291" s="318"/>
      <c r="W291" s="318"/>
      <c r="X291" s="318"/>
      <c r="Y291" s="318"/>
      <c r="Z291" s="318"/>
      <c r="AA291" s="318"/>
      <c r="AB291" s="318"/>
      <c r="AC291" s="318"/>
    </row>
    <row r="292" spans="1:29" ht="15.75" customHeight="1">
      <c r="A292" s="318"/>
      <c r="B292" s="318"/>
      <c r="C292" s="369"/>
      <c r="D292" s="318"/>
      <c r="E292" s="319"/>
      <c r="F292" s="318"/>
      <c r="G292" s="319"/>
      <c r="H292" s="319"/>
      <c r="I292" s="318"/>
      <c r="J292" s="318"/>
      <c r="K292" s="318"/>
      <c r="L292" s="318"/>
      <c r="M292" s="318"/>
      <c r="N292" s="318"/>
      <c r="O292" s="318"/>
      <c r="P292" s="318"/>
      <c r="Q292" s="318"/>
      <c r="R292" s="318"/>
      <c r="S292" s="318"/>
      <c r="T292" s="318"/>
      <c r="U292" s="318"/>
      <c r="V292" s="318"/>
      <c r="W292" s="318"/>
      <c r="X292" s="318"/>
      <c r="Y292" s="318"/>
      <c r="Z292" s="318"/>
      <c r="AA292" s="318"/>
      <c r="AB292" s="318"/>
      <c r="AC292" s="318"/>
    </row>
    <row r="293" spans="1:29" ht="15.75" customHeight="1">
      <c r="A293" s="318"/>
      <c r="B293" s="318"/>
      <c r="C293" s="369"/>
      <c r="D293" s="318"/>
      <c r="E293" s="319"/>
      <c r="F293" s="318"/>
      <c r="G293" s="319"/>
      <c r="H293" s="319"/>
      <c r="I293" s="318"/>
      <c r="J293" s="318"/>
      <c r="K293" s="318"/>
      <c r="L293" s="318"/>
      <c r="M293" s="318"/>
      <c r="N293" s="318"/>
      <c r="O293" s="318"/>
      <c r="P293" s="318"/>
      <c r="Q293" s="318"/>
      <c r="R293" s="318"/>
      <c r="S293" s="318"/>
      <c r="T293" s="318"/>
      <c r="U293" s="318"/>
      <c r="V293" s="318"/>
      <c r="W293" s="318"/>
      <c r="X293" s="318"/>
      <c r="Y293" s="318"/>
      <c r="Z293" s="318"/>
      <c r="AA293" s="318"/>
      <c r="AB293" s="318"/>
      <c r="AC293" s="318"/>
    </row>
    <row r="294" spans="1:29" ht="15.75" customHeight="1">
      <c r="A294" s="318"/>
      <c r="B294" s="318"/>
      <c r="C294" s="369"/>
      <c r="D294" s="318"/>
      <c r="E294" s="319"/>
      <c r="F294" s="318"/>
      <c r="G294" s="319"/>
      <c r="H294" s="319"/>
      <c r="I294" s="318"/>
      <c r="J294" s="318"/>
      <c r="K294" s="318"/>
      <c r="L294" s="318"/>
      <c r="M294" s="318"/>
      <c r="N294" s="318"/>
      <c r="O294" s="318"/>
      <c r="P294" s="318"/>
      <c r="Q294" s="318"/>
      <c r="R294" s="318"/>
      <c r="S294" s="318"/>
      <c r="T294" s="318"/>
      <c r="U294" s="318"/>
      <c r="V294" s="318"/>
      <c r="W294" s="318"/>
      <c r="X294" s="318"/>
      <c r="Y294" s="318"/>
      <c r="Z294" s="318"/>
      <c r="AA294" s="318"/>
      <c r="AB294" s="318"/>
      <c r="AC294" s="318"/>
    </row>
    <row r="295" spans="1:29" ht="15.75" customHeight="1">
      <c r="A295" s="318"/>
      <c r="B295" s="318"/>
      <c r="C295" s="369"/>
      <c r="D295" s="318"/>
      <c r="E295" s="319"/>
      <c r="F295" s="318"/>
      <c r="G295" s="319"/>
      <c r="H295" s="319"/>
      <c r="I295" s="318"/>
      <c r="J295" s="318"/>
      <c r="K295" s="318"/>
      <c r="L295" s="318"/>
      <c r="M295" s="318"/>
      <c r="N295" s="318"/>
      <c r="O295" s="318"/>
      <c r="P295" s="318"/>
      <c r="Q295" s="318"/>
      <c r="R295" s="318"/>
      <c r="S295" s="318"/>
      <c r="T295" s="318"/>
      <c r="U295" s="318"/>
      <c r="V295" s="318"/>
      <c r="W295" s="318"/>
      <c r="X295" s="318"/>
      <c r="Y295" s="318"/>
      <c r="Z295" s="318"/>
      <c r="AA295" s="318"/>
      <c r="AB295" s="318"/>
      <c r="AC295" s="318"/>
    </row>
    <row r="296" spans="1:29" ht="15.75" customHeight="1">
      <c r="A296" s="318"/>
      <c r="B296" s="318"/>
      <c r="C296" s="369"/>
      <c r="D296" s="318"/>
      <c r="E296" s="319"/>
      <c r="F296" s="318"/>
      <c r="G296" s="319"/>
      <c r="H296" s="319"/>
      <c r="I296" s="318"/>
      <c r="J296" s="318"/>
      <c r="K296" s="318"/>
      <c r="L296" s="318"/>
      <c r="M296" s="318"/>
      <c r="N296" s="318"/>
      <c r="O296" s="318"/>
      <c r="P296" s="318"/>
      <c r="Q296" s="318"/>
      <c r="R296" s="318"/>
      <c r="S296" s="318"/>
      <c r="T296" s="318"/>
      <c r="U296" s="318"/>
      <c r="V296" s="318"/>
      <c r="W296" s="318"/>
      <c r="X296" s="318"/>
      <c r="Y296" s="318"/>
      <c r="Z296" s="318"/>
      <c r="AA296" s="318"/>
      <c r="AB296" s="318"/>
      <c r="AC296" s="318"/>
    </row>
    <row r="297" spans="1:29" ht="15.75" customHeight="1">
      <c r="A297" s="318"/>
      <c r="B297" s="318"/>
      <c r="C297" s="369"/>
      <c r="D297" s="318"/>
      <c r="E297" s="319"/>
      <c r="F297" s="318"/>
      <c r="G297" s="319"/>
      <c r="H297" s="319"/>
      <c r="I297" s="318"/>
      <c r="J297" s="318"/>
      <c r="K297" s="318"/>
      <c r="L297" s="318"/>
      <c r="M297" s="318"/>
      <c r="N297" s="318"/>
      <c r="O297" s="318"/>
      <c r="P297" s="318"/>
      <c r="Q297" s="318"/>
      <c r="R297" s="318"/>
      <c r="S297" s="318"/>
      <c r="T297" s="318"/>
      <c r="U297" s="318"/>
      <c r="V297" s="318"/>
      <c r="W297" s="318"/>
      <c r="X297" s="318"/>
      <c r="Y297" s="318"/>
      <c r="Z297" s="318"/>
      <c r="AA297" s="318"/>
      <c r="AB297" s="318"/>
      <c r="AC297" s="318"/>
    </row>
    <row r="298" spans="1:29" ht="15.75" customHeight="1">
      <c r="A298" s="318"/>
      <c r="B298" s="318"/>
      <c r="C298" s="369"/>
      <c r="D298" s="318"/>
      <c r="E298" s="319"/>
      <c r="F298" s="318"/>
      <c r="G298" s="319"/>
      <c r="H298" s="319"/>
      <c r="I298" s="318"/>
      <c r="J298" s="318"/>
      <c r="K298" s="318"/>
      <c r="L298" s="318"/>
      <c r="M298" s="318"/>
      <c r="N298" s="318"/>
      <c r="O298" s="318"/>
      <c r="P298" s="318"/>
      <c r="Q298" s="318"/>
      <c r="R298" s="318"/>
      <c r="S298" s="318"/>
      <c r="T298" s="318"/>
      <c r="U298" s="318"/>
      <c r="V298" s="318"/>
      <c r="W298" s="318"/>
      <c r="X298" s="318"/>
      <c r="Y298" s="318"/>
      <c r="Z298" s="318"/>
      <c r="AA298" s="318"/>
      <c r="AB298" s="318"/>
      <c r="AC298" s="318"/>
    </row>
    <row r="299" spans="1:29" ht="15.75" customHeight="1">
      <c r="A299" s="318"/>
      <c r="B299" s="318"/>
      <c r="C299" s="369"/>
      <c r="D299" s="318"/>
      <c r="E299" s="319"/>
      <c r="F299" s="318"/>
      <c r="G299" s="319"/>
      <c r="H299" s="319"/>
      <c r="I299" s="318"/>
      <c r="J299" s="318"/>
      <c r="K299" s="318"/>
      <c r="L299" s="318"/>
      <c r="M299" s="318"/>
      <c r="N299" s="318"/>
      <c r="O299" s="318"/>
      <c r="P299" s="318"/>
      <c r="Q299" s="318"/>
      <c r="R299" s="318"/>
      <c r="S299" s="318"/>
      <c r="T299" s="318"/>
      <c r="U299" s="318"/>
      <c r="V299" s="318"/>
      <c r="W299" s="318"/>
      <c r="X299" s="318"/>
      <c r="Y299" s="318"/>
      <c r="Z299" s="318"/>
      <c r="AA299" s="318"/>
      <c r="AB299" s="318"/>
      <c r="AC299" s="318"/>
    </row>
    <row r="300" spans="1:29" ht="15.75" customHeight="1">
      <c r="A300" s="318"/>
      <c r="B300" s="318"/>
      <c r="C300" s="369"/>
      <c r="D300" s="318"/>
      <c r="E300" s="319"/>
      <c r="F300" s="318"/>
      <c r="G300" s="319"/>
      <c r="H300" s="319"/>
      <c r="I300" s="318"/>
      <c r="J300" s="318"/>
      <c r="K300" s="318"/>
      <c r="L300" s="318"/>
      <c r="M300" s="318"/>
      <c r="N300" s="318"/>
      <c r="O300" s="318"/>
      <c r="P300" s="318"/>
      <c r="Q300" s="318"/>
      <c r="R300" s="318"/>
      <c r="S300" s="318"/>
      <c r="T300" s="318"/>
      <c r="U300" s="318"/>
      <c r="V300" s="318"/>
      <c r="W300" s="318"/>
      <c r="X300" s="318"/>
      <c r="Y300" s="318"/>
      <c r="Z300" s="318"/>
      <c r="AA300" s="318"/>
      <c r="AB300" s="318"/>
      <c r="AC300" s="318"/>
    </row>
    <row r="301" spans="1:29" ht="15.75" customHeight="1">
      <c r="A301" s="318"/>
      <c r="B301" s="318"/>
      <c r="C301" s="369"/>
      <c r="D301" s="318"/>
      <c r="E301" s="319"/>
      <c r="F301" s="318"/>
      <c r="G301" s="319"/>
      <c r="H301" s="319"/>
      <c r="I301" s="318"/>
      <c r="J301" s="318"/>
      <c r="K301" s="318"/>
      <c r="L301" s="318"/>
      <c r="M301" s="318"/>
      <c r="N301" s="318"/>
      <c r="O301" s="318"/>
      <c r="P301" s="318"/>
      <c r="Q301" s="318"/>
      <c r="R301" s="318"/>
      <c r="S301" s="318"/>
      <c r="T301" s="318"/>
      <c r="U301" s="318"/>
      <c r="V301" s="318"/>
      <c r="W301" s="318"/>
      <c r="X301" s="318"/>
      <c r="Y301" s="318"/>
      <c r="Z301" s="318"/>
      <c r="AA301" s="318"/>
      <c r="AB301" s="318"/>
      <c r="AC301" s="318"/>
    </row>
    <row r="302" spans="1:29" ht="15.75" customHeight="1">
      <c r="A302" s="318"/>
      <c r="B302" s="318"/>
      <c r="C302" s="369"/>
      <c r="D302" s="318"/>
      <c r="E302" s="319"/>
      <c r="F302" s="318"/>
      <c r="G302" s="319"/>
      <c r="H302" s="319"/>
      <c r="I302" s="318"/>
      <c r="J302" s="318"/>
      <c r="K302" s="318"/>
      <c r="L302" s="318"/>
      <c r="M302" s="318"/>
      <c r="N302" s="318"/>
      <c r="O302" s="318"/>
      <c r="P302" s="318"/>
      <c r="Q302" s="318"/>
      <c r="R302" s="318"/>
      <c r="S302" s="318"/>
      <c r="T302" s="318"/>
      <c r="U302" s="318"/>
      <c r="V302" s="318"/>
      <c r="W302" s="318"/>
      <c r="X302" s="318"/>
      <c r="Y302" s="318"/>
      <c r="Z302" s="318"/>
      <c r="AA302" s="318"/>
      <c r="AB302" s="318"/>
      <c r="AC302" s="318"/>
    </row>
    <row r="303" spans="1:29" ht="15.75" customHeight="1">
      <c r="A303" s="318"/>
      <c r="B303" s="318"/>
      <c r="C303" s="369"/>
      <c r="D303" s="318"/>
      <c r="E303" s="319"/>
      <c r="F303" s="318"/>
      <c r="G303" s="319"/>
      <c r="H303" s="319"/>
      <c r="I303" s="318"/>
      <c r="J303" s="318"/>
      <c r="K303" s="318"/>
      <c r="L303" s="318"/>
      <c r="M303" s="318"/>
      <c r="N303" s="318"/>
      <c r="O303" s="318"/>
      <c r="P303" s="318"/>
      <c r="Q303" s="318"/>
      <c r="R303" s="318"/>
      <c r="S303" s="318"/>
      <c r="T303" s="318"/>
      <c r="U303" s="318"/>
      <c r="V303" s="318"/>
      <c r="W303" s="318"/>
      <c r="X303" s="318"/>
      <c r="Y303" s="318"/>
      <c r="Z303" s="318"/>
      <c r="AA303" s="318"/>
      <c r="AB303" s="318"/>
      <c r="AC303" s="318"/>
    </row>
    <row r="304" spans="1:29" ht="15.75" customHeight="1">
      <c r="A304" s="318"/>
      <c r="B304" s="318"/>
      <c r="C304" s="369"/>
      <c r="D304" s="318"/>
      <c r="E304" s="319"/>
      <c r="F304" s="318"/>
      <c r="G304" s="319"/>
      <c r="H304" s="319"/>
      <c r="I304" s="318"/>
      <c r="J304" s="318"/>
      <c r="K304" s="318"/>
      <c r="L304" s="318"/>
      <c r="M304" s="318"/>
      <c r="N304" s="318"/>
      <c r="O304" s="318"/>
      <c r="P304" s="318"/>
      <c r="Q304" s="318"/>
      <c r="R304" s="318"/>
      <c r="S304" s="318"/>
      <c r="T304" s="318"/>
      <c r="U304" s="318"/>
      <c r="V304" s="318"/>
      <c r="W304" s="318"/>
      <c r="X304" s="318"/>
      <c r="Y304" s="318"/>
      <c r="Z304" s="318"/>
      <c r="AA304" s="318"/>
      <c r="AB304" s="318"/>
      <c r="AC304" s="318"/>
    </row>
    <row r="305" spans="1:29" ht="15.75" customHeight="1">
      <c r="A305" s="318"/>
      <c r="B305" s="318"/>
      <c r="C305" s="369"/>
      <c r="D305" s="318"/>
      <c r="E305" s="319"/>
      <c r="F305" s="318"/>
      <c r="G305" s="319"/>
      <c r="H305" s="319"/>
      <c r="I305" s="318"/>
      <c r="J305" s="318"/>
      <c r="K305" s="318"/>
      <c r="L305" s="318"/>
      <c r="M305" s="318"/>
      <c r="N305" s="318"/>
      <c r="O305" s="318"/>
      <c r="P305" s="318"/>
      <c r="Q305" s="318"/>
      <c r="R305" s="318"/>
      <c r="S305" s="318"/>
      <c r="T305" s="318"/>
      <c r="U305" s="318"/>
      <c r="V305" s="318"/>
      <c r="W305" s="318"/>
      <c r="X305" s="318"/>
      <c r="Y305" s="318"/>
      <c r="Z305" s="318"/>
      <c r="AA305" s="318"/>
      <c r="AB305" s="318"/>
      <c r="AC305" s="318"/>
    </row>
    <row r="306" spans="1:29" ht="15.75" customHeight="1">
      <c r="A306" s="318"/>
      <c r="B306" s="318"/>
      <c r="C306" s="369"/>
      <c r="D306" s="318"/>
      <c r="E306" s="319"/>
      <c r="F306" s="318"/>
      <c r="G306" s="319"/>
      <c r="H306" s="319"/>
      <c r="I306" s="318"/>
      <c r="J306" s="318"/>
      <c r="K306" s="318"/>
      <c r="L306" s="318"/>
      <c r="M306" s="318"/>
      <c r="N306" s="318"/>
      <c r="O306" s="318"/>
      <c r="P306" s="318"/>
      <c r="Q306" s="318"/>
      <c r="R306" s="318"/>
      <c r="S306" s="318"/>
      <c r="T306" s="318"/>
      <c r="U306" s="318"/>
      <c r="V306" s="318"/>
      <c r="W306" s="318"/>
      <c r="X306" s="318"/>
      <c r="Y306" s="318"/>
      <c r="Z306" s="318"/>
      <c r="AA306" s="318"/>
      <c r="AB306" s="318"/>
      <c r="AC306" s="318"/>
    </row>
    <row r="307" spans="1:29" ht="15.75" customHeight="1">
      <c r="A307" s="318"/>
      <c r="B307" s="318"/>
      <c r="C307" s="369"/>
      <c r="D307" s="318"/>
      <c r="E307" s="319"/>
      <c r="F307" s="318"/>
      <c r="G307" s="319"/>
      <c r="H307" s="319"/>
      <c r="I307" s="318"/>
      <c r="J307" s="318"/>
      <c r="K307" s="318"/>
      <c r="L307" s="318"/>
      <c r="M307" s="318"/>
      <c r="N307" s="318"/>
      <c r="O307" s="318"/>
      <c r="P307" s="318"/>
      <c r="Q307" s="318"/>
      <c r="R307" s="318"/>
      <c r="S307" s="318"/>
      <c r="T307" s="318"/>
      <c r="U307" s="318"/>
      <c r="V307" s="318"/>
      <c r="W307" s="318"/>
      <c r="X307" s="318"/>
      <c r="Y307" s="318"/>
      <c r="Z307" s="318"/>
      <c r="AA307" s="318"/>
      <c r="AB307" s="318"/>
      <c r="AC307" s="318"/>
    </row>
    <row r="308" spans="1:29" ht="15.75" customHeight="1">
      <c r="A308" s="318"/>
      <c r="B308" s="318"/>
      <c r="C308" s="369"/>
      <c r="D308" s="318"/>
      <c r="E308" s="319"/>
      <c r="F308" s="318"/>
      <c r="G308" s="319"/>
      <c r="H308" s="319"/>
      <c r="I308" s="318"/>
      <c r="J308" s="318"/>
      <c r="K308" s="318"/>
      <c r="L308" s="318"/>
      <c r="M308" s="318"/>
      <c r="N308" s="318"/>
      <c r="O308" s="318"/>
      <c r="P308" s="318"/>
      <c r="Q308" s="318"/>
      <c r="R308" s="318"/>
      <c r="S308" s="318"/>
      <c r="T308" s="318"/>
      <c r="U308" s="318"/>
      <c r="V308" s="318"/>
      <c r="W308" s="318"/>
      <c r="X308" s="318"/>
      <c r="Y308" s="318"/>
      <c r="Z308" s="318"/>
      <c r="AA308" s="318"/>
      <c r="AB308" s="318"/>
      <c r="AC308" s="318"/>
    </row>
    <row r="309" spans="1:29" ht="15.75" customHeight="1">
      <c r="A309" s="318"/>
      <c r="B309" s="318"/>
      <c r="C309" s="369"/>
      <c r="D309" s="318"/>
      <c r="E309" s="319"/>
      <c r="F309" s="318"/>
      <c r="G309" s="319"/>
      <c r="H309" s="319"/>
      <c r="I309" s="318"/>
      <c r="J309" s="318"/>
      <c r="K309" s="318"/>
      <c r="L309" s="318"/>
      <c r="M309" s="318"/>
      <c r="N309" s="318"/>
      <c r="O309" s="318"/>
      <c r="P309" s="318"/>
      <c r="Q309" s="318"/>
      <c r="R309" s="318"/>
      <c r="S309" s="318"/>
      <c r="T309" s="318"/>
      <c r="U309" s="318"/>
      <c r="V309" s="318"/>
      <c r="W309" s="318"/>
      <c r="X309" s="318"/>
      <c r="Y309" s="318"/>
      <c r="Z309" s="318"/>
      <c r="AA309" s="318"/>
      <c r="AB309" s="318"/>
      <c r="AC309" s="318"/>
    </row>
    <row r="310" spans="1:29" ht="15.75" customHeight="1">
      <c r="A310" s="318"/>
      <c r="B310" s="318"/>
      <c r="C310" s="369"/>
      <c r="D310" s="318"/>
      <c r="E310" s="319"/>
      <c r="F310" s="318"/>
      <c r="G310" s="319"/>
      <c r="H310" s="319"/>
      <c r="I310" s="318"/>
      <c r="J310" s="318"/>
      <c r="K310" s="318"/>
      <c r="L310" s="318"/>
      <c r="M310" s="318"/>
      <c r="N310" s="318"/>
      <c r="O310" s="318"/>
      <c r="P310" s="318"/>
      <c r="Q310" s="318"/>
      <c r="R310" s="318"/>
      <c r="S310" s="318"/>
      <c r="T310" s="318"/>
      <c r="U310" s="318"/>
      <c r="V310" s="318"/>
      <c r="W310" s="318"/>
      <c r="X310" s="318"/>
      <c r="Y310" s="318"/>
      <c r="Z310" s="318"/>
      <c r="AA310" s="318"/>
      <c r="AB310" s="318"/>
      <c r="AC310" s="318"/>
    </row>
    <row r="311" spans="1:29" ht="15.75" customHeight="1">
      <c r="A311" s="318"/>
      <c r="B311" s="318"/>
      <c r="C311" s="369"/>
      <c r="D311" s="318"/>
      <c r="E311" s="319"/>
      <c r="F311" s="318"/>
      <c r="G311" s="319"/>
      <c r="H311" s="319"/>
      <c r="I311" s="318"/>
      <c r="J311" s="318"/>
      <c r="K311" s="318"/>
      <c r="L311" s="318"/>
      <c r="M311" s="318"/>
      <c r="N311" s="318"/>
      <c r="O311" s="318"/>
      <c r="P311" s="318"/>
      <c r="Q311" s="318"/>
      <c r="R311" s="318"/>
      <c r="S311" s="318"/>
      <c r="T311" s="318"/>
      <c r="U311" s="318"/>
      <c r="V311" s="318"/>
      <c r="W311" s="318"/>
      <c r="X311" s="318"/>
      <c r="Y311" s="318"/>
      <c r="Z311" s="318"/>
      <c r="AA311" s="318"/>
      <c r="AB311" s="318"/>
      <c r="AC311" s="318"/>
    </row>
    <row r="312" spans="1:29" ht="15.75" customHeight="1">
      <c r="A312" s="318"/>
      <c r="B312" s="318"/>
      <c r="C312" s="369"/>
      <c r="D312" s="318"/>
      <c r="E312" s="319"/>
      <c r="F312" s="318"/>
      <c r="G312" s="319"/>
      <c r="H312" s="319"/>
      <c r="I312" s="318"/>
      <c r="J312" s="318"/>
      <c r="K312" s="318"/>
      <c r="L312" s="318"/>
      <c r="M312" s="318"/>
      <c r="N312" s="318"/>
      <c r="O312" s="318"/>
      <c r="P312" s="318"/>
      <c r="Q312" s="318"/>
      <c r="R312" s="318"/>
      <c r="S312" s="318"/>
      <c r="T312" s="318"/>
      <c r="U312" s="318"/>
      <c r="V312" s="318"/>
      <c r="W312" s="318"/>
      <c r="X312" s="318"/>
      <c r="Y312" s="318"/>
      <c r="Z312" s="318"/>
      <c r="AA312" s="318"/>
      <c r="AB312" s="318"/>
      <c r="AC312" s="318"/>
    </row>
    <row r="313" spans="1:29" ht="15.75" customHeight="1">
      <c r="A313" s="318"/>
      <c r="B313" s="318"/>
      <c r="C313" s="369"/>
      <c r="D313" s="318"/>
      <c r="E313" s="319"/>
      <c r="F313" s="318"/>
      <c r="G313" s="319"/>
      <c r="H313" s="319"/>
      <c r="I313" s="318"/>
      <c r="J313" s="318"/>
      <c r="K313" s="318"/>
      <c r="L313" s="318"/>
      <c r="M313" s="318"/>
      <c r="N313" s="318"/>
      <c r="O313" s="318"/>
      <c r="P313" s="318"/>
      <c r="Q313" s="318"/>
      <c r="R313" s="318"/>
      <c r="S313" s="318"/>
      <c r="T313" s="318"/>
      <c r="U313" s="318"/>
      <c r="V313" s="318"/>
      <c r="W313" s="318"/>
      <c r="X313" s="318"/>
      <c r="Y313" s="318"/>
      <c r="Z313" s="318"/>
      <c r="AA313" s="318"/>
      <c r="AB313" s="318"/>
      <c r="AC313" s="318"/>
    </row>
    <row r="314" spans="1:29" ht="15.75" customHeight="1">
      <c r="A314" s="318"/>
      <c r="B314" s="318"/>
      <c r="C314" s="369"/>
      <c r="D314" s="318"/>
      <c r="E314" s="319"/>
      <c r="F314" s="318"/>
      <c r="G314" s="319"/>
      <c r="H314" s="319"/>
      <c r="I314" s="318"/>
      <c r="J314" s="318"/>
      <c r="K314" s="318"/>
      <c r="L314" s="318"/>
      <c r="M314" s="318"/>
      <c r="N314" s="318"/>
      <c r="O314" s="318"/>
      <c r="P314" s="318"/>
      <c r="Q314" s="318"/>
      <c r="R314" s="318"/>
      <c r="S314" s="318"/>
      <c r="T314" s="318"/>
      <c r="U314" s="318"/>
      <c r="V314" s="318"/>
      <c r="W314" s="318"/>
      <c r="X314" s="318"/>
      <c r="Y314" s="318"/>
      <c r="Z314" s="318"/>
      <c r="AA314" s="318"/>
      <c r="AB314" s="318"/>
      <c r="AC314" s="318"/>
    </row>
    <row r="315" spans="1:29" ht="15.75" customHeight="1">
      <c r="A315" s="318"/>
      <c r="B315" s="318"/>
      <c r="C315" s="369"/>
      <c r="D315" s="318"/>
      <c r="E315" s="319"/>
      <c r="F315" s="318"/>
      <c r="G315" s="319"/>
      <c r="H315" s="319"/>
      <c r="I315" s="318"/>
      <c r="J315" s="318"/>
      <c r="K315" s="318"/>
      <c r="L315" s="318"/>
      <c r="M315" s="318"/>
      <c r="N315" s="318"/>
      <c r="O315" s="318"/>
      <c r="P315" s="318"/>
      <c r="Q315" s="318"/>
      <c r="R315" s="318"/>
      <c r="S315" s="318"/>
      <c r="T315" s="318"/>
      <c r="U315" s="318"/>
      <c r="V315" s="318"/>
      <c r="W315" s="318"/>
      <c r="X315" s="318"/>
      <c r="Y315" s="318"/>
      <c r="Z315" s="318"/>
      <c r="AA315" s="318"/>
      <c r="AB315" s="318"/>
      <c r="AC315" s="318"/>
    </row>
    <row r="316" spans="1:29" ht="15.75" customHeight="1">
      <c r="A316" s="318"/>
      <c r="B316" s="318"/>
      <c r="C316" s="369"/>
      <c r="D316" s="318"/>
      <c r="E316" s="319"/>
      <c r="F316" s="318"/>
      <c r="G316" s="319"/>
      <c r="H316" s="319"/>
      <c r="I316" s="318"/>
      <c r="J316" s="318"/>
      <c r="K316" s="318"/>
      <c r="L316" s="318"/>
      <c r="M316" s="318"/>
      <c r="N316" s="318"/>
      <c r="O316" s="318"/>
      <c r="P316" s="318"/>
      <c r="Q316" s="318"/>
      <c r="R316" s="318"/>
      <c r="S316" s="318"/>
      <c r="T316" s="318"/>
      <c r="U316" s="318"/>
      <c r="V316" s="318"/>
      <c r="W316" s="318"/>
      <c r="X316" s="318"/>
      <c r="Y316" s="318"/>
      <c r="Z316" s="318"/>
      <c r="AA316" s="318"/>
      <c r="AB316" s="318"/>
      <c r="AC316" s="318"/>
    </row>
    <row r="317" spans="1:29" ht="15.75" customHeight="1">
      <c r="A317" s="318"/>
      <c r="B317" s="318"/>
      <c r="C317" s="369"/>
      <c r="D317" s="318"/>
      <c r="E317" s="319"/>
      <c r="F317" s="318"/>
      <c r="G317" s="319"/>
      <c r="H317" s="319"/>
      <c r="I317" s="318"/>
      <c r="J317" s="318"/>
      <c r="K317" s="318"/>
      <c r="L317" s="318"/>
      <c r="M317" s="318"/>
      <c r="N317" s="318"/>
      <c r="O317" s="318"/>
      <c r="P317" s="318"/>
      <c r="Q317" s="318"/>
      <c r="R317" s="318"/>
      <c r="S317" s="318"/>
      <c r="T317" s="318"/>
      <c r="U317" s="318"/>
      <c r="V317" s="318"/>
      <c r="W317" s="318"/>
      <c r="X317" s="318"/>
      <c r="Y317" s="318"/>
      <c r="Z317" s="318"/>
      <c r="AA317" s="318"/>
      <c r="AB317" s="318"/>
      <c r="AC317" s="318"/>
    </row>
    <row r="318" spans="1:29" ht="15.75" customHeight="1">
      <c r="A318" s="318"/>
      <c r="B318" s="318"/>
      <c r="C318" s="369"/>
      <c r="D318" s="318"/>
      <c r="E318" s="319"/>
      <c r="F318" s="318"/>
      <c r="G318" s="319"/>
      <c r="H318" s="319"/>
      <c r="I318" s="318"/>
      <c r="J318" s="318"/>
      <c r="K318" s="318"/>
      <c r="L318" s="318"/>
      <c r="M318" s="318"/>
      <c r="N318" s="318"/>
      <c r="O318" s="318"/>
      <c r="P318" s="318"/>
      <c r="Q318" s="318"/>
      <c r="R318" s="318"/>
      <c r="S318" s="318"/>
      <c r="T318" s="318"/>
      <c r="U318" s="318"/>
      <c r="V318" s="318"/>
      <c r="W318" s="318"/>
      <c r="X318" s="318"/>
      <c r="Y318" s="318"/>
      <c r="Z318" s="318"/>
      <c r="AA318" s="318"/>
      <c r="AB318" s="318"/>
      <c r="AC318" s="318"/>
    </row>
    <row r="319" spans="1:29" ht="15.75" customHeight="1">
      <c r="A319" s="318"/>
      <c r="B319" s="318"/>
      <c r="C319" s="369"/>
      <c r="D319" s="318"/>
      <c r="E319" s="319"/>
      <c r="F319" s="318"/>
      <c r="G319" s="319"/>
      <c r="H319" s="319"/>
      <c r="I319" s="318"/>
      <c r="J319" s="318"/>
      <c r="K319" s="318"/>
      <c r="L319" s="318"/>
      <c r="M319" s="318"/>
      <c r="N319" s="318"/>
      <c r="O319" s="318"/>
      <c r="P319" s="318"/>
      <c r="Q319" s="318"/>
      <c r="R319" s="318"/>
      <c r="S319" s="318"/>
      <c r="T319" s="318"/>
      <c r="U319" s="318"/>
      <c r="V319" s="318"/>
      <c r="W319" s="318"/>
      <c r="X319" s="318"/>
      <c r="Y319" s="318"/>
      <c r="Z319" s="318"/>
      <c r="AA319" s="318"/>
      <c r="AB319" s="318"/>
      <c r="AC319" s="318"/>
    </row>
    <row r="320" spans="1:29" ht="15.75" customHeight="1">
      <c r="A320" s="318"/>
      <c r="B320" s="318"/>
      <c r="C320" s="369"/>
      <c r="D320" s="318"/>
      <c r="E320" s="319"/>
      <c r="F320" s="318"/>
      <c r="G320" s="319"/>
      <c r="H320" s="319"/>
      <c r="I320" s="318"/>
      <c r="J320" s="318"/>
      <c r="K320" s="318"/>
      <c r="L320" s="318"/>
      <c r="M320" s="318"/>
      <c r="N320" s="318"/>
      <c r="O320" s="318"/>
      <c r="P320" s="318"/>
      <c r="Q320" s="318"/>
      <c r="R320" s="318"/>
      <c r="S320" s="318"/>
      <c r="T320" s="318"/>
      <c r="U320" s="318"/>
      <c r="V320" s="318"/>
      <c r="W320" s="318"/>
      <c r="X320" s="318"/>
      <c r="Y320" s="318"/>
      <c r="Z320" s="318"/>
      <c r="AA320" s="318"/>
      <c r="AB320" s="318"/>
      <c r="AC320" s="318"/>
    </row>
    <row r="321" spans="1:29" ht="15.75" customHeight="1">
      <c r="A321" s="318"/>
      <c r="B321" s="318"/>
      <c r="C321" s="369"/>
      <c r="D321" s="318"/>
      <c r="E321" s="319"/>
      <c r="F321" s="318"/>
      <c r="G321" s="319"/>
      <c r="H321" s="319"/>
      <c r="I321" s="318"/>
      <c r="J321" s="318"/>
      <c r="K321" s="318"/>
      <c r="L321" s="318"/>
      <c r="M321" s="318"/>
      <c r="N321" s="318"/>
      <c r="O321" s="318"/>
      <c r="P321" s="318"/>
      <c r="Q321" s="318"/>
      <c r="R321" s="318"/>
      <c r="S321" s="318"/>
      <c r="T321" s="318"/>
      <c r="U321" s="318"/>
      <c r="V321" s="318"/>
      <c r="W321" s="318"/>
      <c r="X321" s="318"/>
      <c r="Y321" s="318"/>
      <c r="Z321" s="318"/>
      <c r="AA321" s="318"/>
      <c r="AB321" s="318"/>
      <c r="AC321" s="318"/>
    </row>
    <row r="322" spans="1:29" ht="15.75" customHeight="1">
      <c r="A322" s="318"/>
      <c r="B322" s="318"/>
      <c r="C322" s="369"/>
      <c r="D322" s="318"/>
      <c r="E322" s="319"/>
      <c r="F322" s="318"/>
      <c r="G322" s="319"/>
      <c r="H322" s="319"/>
      <c r="I322" s="318"/>
      <c r="J322" s="318"/>
      <c r="K322" s="318"/>
      <c r="L322" s="318"/>
      <c r="M322" s="318"/>
      <c r="N322" s="318"/>
      <c r="O322" s="318"/>
      <c r="P322" s="318"/>
      <c r="Q322" s="318"/>
      <c r="R322" s="318"/>
      <c r="S322" s="318"/>
      <c r="T322" s="318"/>
      <c r="U322" s="318"/>
      <c r="V322" s="318"/>
      <c r="W322" s="318"/>
      <c r="X322" s="318"/>
      <c r="Y322" s="318"/>
      <c r="Z322" s="318"/>
      <c r="AA322" s="318"/>
      <c r="AB322" s="318"/>
      <c r="AC322" s="318"/>
    </row>
    <row r="323" spans="1:29" ht="15.75" customHeight="1">
      <c r="A323" s="318"/>
      <c r="B323" s="318"/>
      <c r="C323" s="369"/>
      <c r="D323" s="318"/>
      <c r="E323" s="319"/>
      <c r="F323" s="318"/>
      <c r="G323" s="319"/>
      <c r="H323" s="319"/>
      <c r="I323" s="318"/>
      <c r="J323" s="318"/>
      <c r="K323" s="318"/>
      <c r="L323" s="318"/>
      <c r="M323" s="318"/>
      <c r="N323" s="318"/>
      <c r="O323" s="318"/>
      <c r="P323" s="318"/>
      <c r="Q323" s="318"/>
      <c r="R323" s="318"/>
      <c r="S323" s="318"/>
      <c r="T323" s="318"/>
      <c r="U323" s="318"/>
      <c r="V323" s="318"/>
      <c r="W323" s="318"/>
      <c r="X323" s="318"/>
      <c r="Y323" s="318"/>
      <c r="Z323" s="318"/>
      <c r="AA323" s="318"/>
      <c r="AB323" s="318"/>
      <c r="AC323" s="318"/>
    </row>
    <row r="324" spans="1:29" ht="15.75" customHeight="1">
      <c r="A324" s="318"/>
      <c r="B324" s="318"/>
      <c r="C324" s="369"/>
      <c r="D324" s="318"/>
      <c r="E324" s="319"/>
      <c r="F324" s="318"/>
      <c r="G324" s="319"/>
      <c r="H324" s="319"/>
      <c r="I324" s="318"/>
      <c r="J324" s="318"/>
      <c r="K324" s="318"/>
      <c r="L324" s="318"/>
      <c r="M324" s="318"/>
      <c r="N324" s="318"/>
      <c r="O324" s="318"/>
      <c r="P324" s="318"/>
      <c r="Q324" s="318"/>
      <c r="R324" s="318"/>
      <c r="S324" s="318"/>
      <c r="T324" s="318"/>
      <c r="U324" s="318"/>
      <c r="V324" s="318"/>
      <c r="W324" s="318"/>
      <c r="X324" s="318"/>
      <c r="Y324" s="318"/>
      <c r="Z324" s="318"/>
      <c r="AA324" s="318"/>
      <c r="AB324" s="318"/>
      <c r="AC324" s="318"/>
    </row>
    <row r="325" spans="1:29" ht="15.75" customHeight="1">
      <c r="A325" s="318"/>
      <c r="B325" s="318"/>
      <c r="C325" s="369"/>
      <c r="D325" s="318"/>
      <c r="E325" s="319"/>
      <c r="F325" s="318"/>
      <c r="G325" s="319"/>
      <c r="H325" s="319"/>
      <c r="I325" s="318"/>
      <c r="J325" s="318"/>
      <c r="K325" s="318"/>
      <c r="L325" s="318"/>
      <c r="M325" s="318"/>
      <c r="N325" s="318"/>
      <c r="O325" s="318"/>
      <c r="P325" s="318"/>
      <c r="Q325" s="318"/>
      <c r="R325" s="318"/>
      <c r="S325" s="318"/>
      <c r="T325" s="318"/>
      <c r="U325" s="318"/>
      <c r="V325" s="318"/>
      <c r="W325" s="318"/>
      <c r="X325" s="318"/>
      <c r="Y325" s="318"/>
      <c r="Z325" s="318"/>
      <c r="AA325" s="318"/>
      <c r="AB325" s="318"/>
      <c r="AC325" s="318"/>
    </row>
    <row r="326" spans="1:29" ht="15.75" customHeight="1">
      <c r="A326" s="318"/>
      <c r="B326" s="318"/>
      <c r="C326" s="369"/>
      <c r="D326" s="318"/>
      <c r="E326" s="319"/>
      <c r="F326" s="318"/>
      <c r="G326" s="319"/>
      <c r="H326" s="319"/>
      <c r="I326" s="318"/>
      <c r="J326" s="318"/>
      <c r="K326" s="318"/>
      <c r="L326" s="318"/>
      <c r="M326" s="318"/>
      <c r="N326" s="318"/>
      <c r="O326" s="318"/>
      <c r="P326" s="318"/>
      <c r="Q326" s="318"/>
      <c r="R326" s="318"/>
      <c r="S326" s="318"/>
      <c r="T326" s="318"/>
      <c r="U326" s="318"/>
      <c r="V326" s="318"/>
      <c r="W326" s="318"/>
      <c r="X326" s="318"/>
      <c r="Y326" s="318"/>
      <c r="Z326" s="318"/>
      <c r="AA326" s="318"/>
      <c r="AB326" s="318"/>
      <c r="AC326" s="318"/>
    </row>
    <row r="327" spans="1:29" ht="15.75" customHeight="1">
      <c r="A327" s="318"/>
      <c r="B327" s="318"/>
      <c r="C327" s="369"/>
      <c r="D327" s="318"/>
      <c r="E327" s="319"/>
      <c r="F327" s="318"/>
      <c r="G327" s="319"/>
      <c r="H327" s="319"/>
      <c r="I327" s="318"/>
      <c r="J327" s="318"/>
      <c r="K327" s="318"/>
      <c r="L327" s="318"/>
      <c r="M327" s="318"/>
      <c r="N327" s="318"/>
      <c r="O327" s="318"/>
      <c r="P327" s="318"/>
      <c r="Q327" s="318"/>
      <c r="R327" s="318"/>
      <c r="S327" s="318"/>
      <c r="T327" s="318"/>
      <c r="U327" s="318"/>
      <c r="V327" s="318"/>
      <c r="W327" s="318"/>
      <c r="X327" s="318"/>
      <c r="Y327" s="318"/>
      <c r="Z327" s="318"/>
      <c r="AA327" s="318"/>
      <c r="AB327" s="318"/>
      <c r="AC327" s="318"/>
    </row>
    <row r="328" spans="1:29" ht="15.75" customHeight="1">
      <c r="A328" s="318"/>
      <c r="B328" s="318"/>
      <c r="C328" s="369"/>
      <c r="D328" s="318"/>
      <c r="E328" s="319"/>
      <c r="F328" s="318"/>
      <c r="G328" s="319"/>
      <c r="H328" s="319"/>
      <c r="I328" s="318"/>
      <c r="J328" s="318"/>
      <c r="K328" s="318"/>
      <c r="L328" s="318"/>
      <c r="M328" s="318"/>
      <c r="N328" s="318"/>
      <c r="O328" s="318"/>
      <c r="P328" s="318"/>
      <c r="Q328" s="318"/>
      <c r="R328" s="318"/>
      <c r="S328" s="318"/>
      <c r="T328" s="318"/>
      <c r="U328" s="318"/>
      <c r="V328" s="318"/>
      <c r="W328" s="318"/>
      <c r="X328" s="318"/>
      <c r="Y328" s="318"/>
      <c r="Z328" s="318"/>
      <c r="AA328" s="318"/>
      <c r="AB328" s="318"/>
      <c r="AC328" s="318"/>
    </row>
    <row r="329" spans="1:29" ht="15.75" customHeight="1">
      <c r="A329" s="318"/>
      <c r="B329" s="318"/>
      <c r="C329" s="369"/>
      <c r="D329" s="318"/>
      <c r="E329" s="319"/>
      <c r="F329" s="318"/>
      <c r="G329" s="319"/>
      <c r="H329" s="319"/>
      <c r="I329" s="318"/>
      <c r="J329" s="318"/>
      <c r="K329" s="318"/>
      <c r="L329" s="318"/>
      <c r="M329" s="318"/>
      <c r="N329" s="318"/>
      <c r="O329" s="318"/>
      <c r="P329" s="318"/>
      <c r="Q329" s="318"/>
      <c r="R329" s="318"/>
      <c r="S329" s="318"/>
      <c r="T329" s="318"/>
      <c r="U329" s="318"/>
      <c r="V329" s="318"/>
      <c r="W329" s="318"/>
      <c r="X329" s="318"/>
      <c r="Y329" s="318"/>
      <c r="Z329" s="318"/>
      <c r="AA329" s="318"/>
      <c r="AB329" s="318"/>
      <c r="AC329" s="318"/>
    </row>
    <row r="330" spans="1:29" ht="15.75" customHeight="1">
      <c r="A330" s="318"/>
      <c r="B330" s="318"/>
      <c r="C330" s="369"/>
      <c r="D330" s="318"/>
      <c r="E330" s="319"/>
      <c r="F330" s="318"/>
      <c r="G330" s="319"/>
      <c r="H330" s="319"/>
      <c r="I330" s="318"/>
      <c r="J330" s="318"/>
      <c r="K330" s="318"/>
      <c r="L330" s="318"/>
      <c r="M330" s="318"/>
      <c r="N330" s="318"/>
      <c r="O330" s="318"/>
      <c r="P330" s="318"/>
      <c r="Q330" s="318"/>
      <c r="R330" s="318"/>
      <c r="S330" s="318"/>
      <c r="T330" s="318"/>
      <c r="U330" s="318"/>
      <c r="V330" s="318"/>
      <c r="W330" s="318"/>
      <c r="X330" s="318"/>
      <c r="Y330" s="318"/>
      <c r="Z330" s="318"/>
      <c r="AA330" s="318"/>
      <c r="AB330" s="318"/>
      <c r="AC330" s="318"/>
    </row>
    <row r="331" spans="1:29" ht="15.75" customHeight="1">
      <c r="A331" s="318"/>
      <c r="B331" s="318"/>
      <c r="C331" s="369"/>
      <c r="D331" s="318"/>
      <c r="E331" s="319"/>
      <c r="F331" s="318"/>
      <c r="G331" s="319"/>
      <c r="H331" s="319"/>
      <c r="I331" s="318"/>
      <c r="J331" s="318"/>
      <c r="K331" s="318"/>
      <c r="L331" s="318"/>
      <c r="M331" s="318"/>
      <c r="N331" s="318"/>
      <c r="O331" s="318"/>
      <c r="P331" s="318"/>
      <c r="Q331" s="318"/>
      <c r="R331" s="318"/>
      <c r="S331" s="318"/>
      <c r="T331" s="318"/>
      <c r="U331" s="318"/>
      <c r="V331" s="318"/>
      <c r="W331" s="318"/>
      <c r="X331" s="318"/>
      <c r="Y331" s="318"/>
      <c r="Z331" s="318"/>
      <c r="AA331" s="318"/>
      <c r="AB331" s="318"/>
      <c r="AC331" s="318"/>
    </row>
    <row r="332" spans="1:29" ht="15.75" customHeight="1">
      <c r="A332" s="318"/>
      <c r="B332" s="318"/>
      <c r="C332" s="369"/>
      <c r="D332" s="318"/>
      <c r="E332" s="319"/>
      <c r="F332" s="318"/>
      <c r="G332" s="319"/>
      <c r="H332" s="319"/>
      <c r="I332" s="318"/>
      <c r="J332" s="318"/>
      <c r="K332" s="318"/>
      <c r="L332" s="318"/>
      <c r="M332" s="318"/>
      <c r="N332" s="318"/>
      <c r="O332" s="318"/>
      <c r="P332" s="318"/>
      <c r="Q332" s="318"/>
      <c r="R332" s="318"/>
      <c r="S332" s="318"/>
      <c r="T332" s="318"/>
      <c r="U332" s="318"/>
      <c r="V332" s="318"/>
      <c r="W332" s="318"/>
      <c r="X332" s="318"/>
      <c r="Y332" s="318"/>
      <c r="Z332" s="318"/>
      <c r="AA332" s="318"/>
      <c r="AB332" s="318"/>
      <c r="AC332" s="318"/>
    </row>
    <row r="333" spans="1:29" ht="15.75" customHeight="1">
      <c r="A333" s="318"/>
      <c r="B333" s="318"/>
      <c r="C333" s="369"/>
      <c r="D333" s="318"/>
      <c r="E333" s="319"/>
      <c r="F333" s="318"/>
      <c r="G333" s="319"/>
      <c r="H333" s="319"/>
      <c r="I333" s="318"/>
      <c r="J333" s="318"/>
      <c r="K333" s="318"/>
      <c r="L333" s="318"/>
      <c r="M333" s="318"/>
      <c r="N333" s="318"/>
      <c r="O333" s="318"/>
      <c r="P333" s="318"/>
      <c r="Q333" s="318"/>
      <c r="R333" s="318"/>
      <c r="S333" s="318"/>
      <c r="T333" s="318"/>
      <c r="U333" s="318"/>
      <c r="V333" s="318"/>
      <c r="W333" s="318"/>
      <c r="X333" s="318"/>
      <c r="Y333" s="318"/>
      <c r="Z333" s="318"/>
      <c r="AA333" s="318"/>
      <c r="AB333" s="318"/>
      <c r="AC333" s="318"/>
    </row>
    <row r="334" spans="1:29" ht="15.75" customHeight="1">
      <c r="A334" s="318"/>
      <c r="B334" s="318"/>
      <c r="C334" s="369"/>
      <c r="D334" s="318"/>
      <c r="E334" s="319"/>
      <c r="F334" s="318"/>
      <c r="G334" s="319"/>
      <c r="H334" s="319"/>
      <c r="I334" s="318"/>
      <c r="J334" s="318"/>
      <c r="K334" s="318"/>
      <c r="L334" s="318"/>
      <c r="M334" s="318"/>
      <c r="N334" s="318"/>
      <c r="O334" s="318"/>
      <c r="P334" s="318"/>
      <c r="Q334" s="318"/>
      <c r="R334" s="318"/>
      <c r="S334" s="318"/>
      <c r="T334" s="318"/>
      <c r="U334" s="318"/>
      <c r="V334" s="318"/>
      <c r="W334" s="318"/>
      <c r="X334" s="318"/>
      <c r="Y334" s="318"/>
      <c r="Z334" s="318"/>
      <c r="AA334" s="318"/>
      <c r="AB334" s="318"/>
      <c r="AC334" s="318"/>
    </row>
    <row r="335" spans="1:29" ht="15.75" customHeight="1">
      <c r="A335" s="318"/>
      <c r="B335" s="318"/>
      <c r="C335" s="369"/>
      <c r="D335" s="318"/>
      <c r="E335" s="319"/>
      <c r="F335" s="318"/>
      <c r="G335" s="319"/>
      <c r="H335" s="319"/>
      <c r="I335" s="318"/>
      <c r="J335" s="318"/>
      <c r="K335" s="318"/>
      <c r="L335" s="318"/>
      <c r="M335" s="318"/>
      <c r="N335" s="318"/>
      <c r="O335" s="318"/>
      <c r="P335" s="318"/>
      <c r="Q335" s="318"/>
      <c r="R335" s="318"/>
      <c r="S335" s="318"/>
      <c r="T335" s="318"/>
      <c r="U335" s="318"/>
      <c r="V335" s="318"/>
      <c r="W335" s="318"/>
      <c r="X335" s="318"/>
      <c r="Y335" s="318"/>
      <c r="Z335" s="318"/>
      <c r="AA335" s="318"/>
      <c r="AB335" s="318"/>
      <c r="AC335" s="318"/>
    </row>
    <row r="336" spans="1:29" ht="15.75" customHeight="1">
      <c r="A336" s="318"/>
      <c r="B336" s="318"/>
      <c r="C336" s="369"/>
      <c r="D336" s="318"/>
      <c r="E336" s="319"/>
      <c r="F336" s="318"/>
      <c r="G336" s="319"/>
      <c r="H336" s="319"/>
      <c r="I336" s="318"/>
      <c r="J336" s="318"/>
      <c r="K336" s="318"/>
      <c r="L336" s="318"/>
      <c r="M336" s="318"/>
      <c r="N336" s="318"/>
      <c r="O336" s="318"/>
      <c r="P336" s="318"/>
      <c r="Q336" s="318"/>
      <c r="R336" s="318"/>
      <c r="S336" s="318"/>
      <c r="T336" s="318"/>
      <c r="U336" s="318"/>
      <c r="V336" s="318"/>
      <c r="W336" s="318"/>
      <c r="X336" s="318"/>
      <c r="Y336" s="318"/>
      <c r="Z336" s="318"/>
      <c r="AA336" s="318"/>
      <c r="AB336" s="318"/>
      <c r="AC336" s="318"/>
    </row>
    <row r="337" spans="1:29" ht="15.75" customHeight="1">
      <c r="A337" s="318"/>
      <c r="B337" s="318"/>
      <c r="C337" s="369"/>
      <c r="D337" s="318"/>
      <c r="E337" s="319"/>
      <c r="F337" s="318"/>
      <c r="G337" s="319"/>
      <c r="H337" s="319"/>
      <c r="I337" s="318"/>
      <c r="J337" s="318"/>
      <c r="K337" s="318"/>
      <c r="L337" s="318"/>
      <c r="M337" s="318"/>
      <c r="N337" s="318"/>
      <c r="O337" s="318"/>
      <c r="P337" s="318"/>
      <c r="Q337" s="318"/>
      <c r="R337" s="318"/>
      <c r="S337" s="318"/>
      <c r="T337" s="318"/>
      <c r="U337" s="318"/>
      <c r="V337" s="318"/>
      <c r="W337" s="318"/>
      <c r="X337" s="318"/>
      <c r="Y337" s="318"/>
      <c r="Z337" s="318"/>
      <c r="AA337" s="318"/>
      <c r="AB337" s="318"/>
      <c r="AC337" s="318"/>
    </row>
    <row r="338" spans="1:29" ht="15.75" customHeight="1">
      <c r="A338" s="318"/>
      <c r="B338" s="318"/>
      <c r="C338" s="369"/>
      <c r="D338" s="318"/>
      <c r="E338" s="319"/>
      <c r="F338" s="318"/>
      <c r="G338" s="319"/>
      <c r="H338" s="319"/>
      <c r="I338" s="318"/>
      <c r="J338" s="318"/>
      <c r="K338" s="318"/>
      <c r="L338" s="318"/>
      <c r="M338" s="318"/>
      <c r="N338" s="318"/>
      <c r="O338" s="318"/>
      <c r="P338" s="318"/>
      <c r="Q338" s="318"/>
      <c r="R338" s="318"/>
      <c r="S338" s="318"/>
      <c r="T338" s="318"/>
      <c r="U338" s="318"/>
      <c r="V338" s="318"/>
      <c r="W338" s="318"/>
      <c r="X338" s="318"/>
      <c r="Y338" s="318"/>
      <c r="Z338" s="318"/>
      <c r="AA338" s="318"/>
      <c r="AB338" s="318"/>
      <c r="AC338" s="318"/>
    </row>
    <row r="339" spans="1:29" ht="15.75" customHeight="1">
      <c r="A339" s="318"/>
      <c r="B339" s="318"/>
      <c r="C339" s="369"/>
      <c r="D339" s="318"/>
      <c r="E339" s="319"/>
      <c r="F339" s="318"/>
      <c r="G339" s="319"/>
      <c r="H339" s="319"/>
      <c r="I339" s="318"/>
      <c r="J339" s="318"/>
      <c r="K339" s="318"/>
      <c r="L339" s="318"/>
      <c r="M339" s="318"/>
      <c r="N339" s="318"/>
      <c r="O339" s="318"/>
      <c r="P339" s="318"/>
      <c r="Q339" s="318"/>
      <c r="R339" s="318"/>
      <c r="S339" s="318"/>
      <c r="T339" s="318"/>
      <c r="U339" s="318"/>
      <c r="V339" s="318"/>
      <c r="W339" s="318"/>
      <c r="X339" s="318"/>
      <c r="Y339" s="318"/>
      <c r="Z339" s="318"/>
      <c r="AA339" s="318"/>
      <c r="AB339" s="318"/>
      <c r="AC339" s="318"/>
    </row>
    <row r="340" spans="1:29" ht="15.75" customHeight="1">
      <c r="A340" s="318"/>
      <c r="B340" s="318"/>
      <c r="C340" s="369"/>
      <c r="D340" s="318"/>
      <c r="E340" s="319"/>
      <c r="F340" s="318"/>
      <c r="G340" s="319"/>
      <c r="H340" s="319"/>
      <c r="I340" s="318"/>
      <c r="J340" s="318"/>
      <c r="K340" s="318"/>
      <c r="L340" s="318"/>
      <c r="M340" s="318"/>
      <c r="N340" s="318"/>
      <c r="O340" s="318"/>
      <c r="P340" s="318"/>
      <c r="Q340" s="318"/>
      <c r="R340" s="318"/>
      <c r="S340" s="318"/>
      <c r="T340" s="318"/>
      <c r="U340" s="318"/>
      <c r="V340" s="318"/>
      <c r="W340" s="318"/>
      <c r="X340" s="318"/>
      <c r="Y340" s="318"/>
      <c r="Z340" s="318"/>
      <c r="AA340" s="318"/>
      <c r="AB340" s="318"/>
      <c r="AC340" s="318"/>
    </row>
    <row r="341" spans="1:29" ht="15.75" customHeight="1">
      <c r="A341" s="318"/>
      <c r="B341" s="318"/>
      <c r="C341" s="369"/>
      <c r="D341" s="318"/>
      <c r="E341" s="319"/>
      <c r="F341" s="318"/>
      <c r="G341" s="319"/>
      <c r="H341" s="319"/>
      <c r="I341" s="318"/>
      <c r="J341" s="318"/>
      <c r="K341" s="318"/>
      <c r="L341" s="318"/>
      <c r="M341" s="318"/>
      <c r="N341" s="318"/>
      <c r="O341" s="318"/>
      <c r="P341" s="318"/>
      <c r="Q341" s="318"/>
      <c r="R341" s="318"/>
      <c r="S341" s="318"/>
      <c r="T341" s="318"/>
      <c r="U341" s="318"/>
      <c r="V341" s="318"/>
      <c r="W341" s="318"/>
      <c r="X341" s="318"/>
      <c r="Y341" s="318"/>
      <c r="Z341" s="318"/>
      <c r="AA341" s="318"/>
      <c r="AB341" s="318"/>
      <c r="AC341" s="318"/>
    </row>
    <row r="342" spans="1:29" ht="15.75" customHeight="1">
      <c r="A342" s="318"/>
      <c r="B342" s="318"/>
      <c r="C342" s="369"/>
      <c r="D342" s="318"/>
      <c r="E342" s="319"/>
      <c r="F342" s="318"/>
      <c r="G342" s="319"/>
      <c r="H342" s="319"/>
      <c r="I342" s="318"/>
      <c r="J342" s="318"/>
      <c r="K342" s="318"/>
      <c r="L342" s="318"/>
      <c r="M342" s="318"/>
      <c r="N342" s="318"/>
      <c r="O342" s="318"/>
      <c r="P342" s="318"/>
      <c r="Q342" s="318"/>
      <c r="R342" s="318"/>
      <c r="S342" s="318"/>
      <c r="T342" s="318"/>
      <c r="U342" s="318"/>
      <c r="V342" s="318"/>
      <c r="W342" s="318"/>
      <c r="X342" s="318"/>
      <c r="Y342" s="318"/>
      <c r="Z342" s="318"/>
      <c r="AA342" s="318"/>
      <c r="AB342" s="318"/>
      <c r="AC342" s="318"/>
    </row>
    <row r="343" spans="1:29" ht="15.75" customHeight="1">
      <c r="A343" s="318"/>
      <c r="B343" s="318"/>
      <c r="C343" s="369"/>
      <c r="D343" s="318"/>
      <c r="E343" s="319"/>
      <c r="F343" s="318"/>
      <c r="G343" s="319"/>
      <c r="H343" s="319"/>
      <c r="I343" s="318"/>
      <c r="J343" s="318"/>
      <c r="K343" s="318"/>
      <c r="L343" s="318"/>
      <c r="M343" s="318"/>
      <c r="N343" s="318"/>
      <c r="O343" s="318"/>
      <c r="P343" s="318"/>
      <c r="Q343" s="318"/>
      <c r="R343" s="318"/>
      <c r="S343" s="318"/>
      <c r="T343" s="318"/>
      <c r="U343" s="318"/>
      <c r="V343" s="318"/>
      <c r="W343" s="318"/>
      <c r="X343" s="318"/>
      <c r="Y343" s="318"/>
      <c r="Z343" s="318"/>
      <c r="AA343" s="318"/>
      <c r="AB343" s="318"/>
      <c r="AC343" s="318"/>
    </row>
    <row r="344" spans="1:29" ht="15.75" customHeight="1">
      <c r="A344" s="318"/>
      <c r="B344" s="318"/>
      <c r="C344" s="369"/>
      <c r="D344" s="318"/>
      <c r="E344" s="319"/>
      <c r="F344" s="318"/>
      <c r="G344" s="319"/>
      <c r="H344" s="319"/>
      <c r="I344" s="318"/>
      <c r="J344" s="318"/>
      <c r="K344" s="318"/>
      <c r="L344" s="318"/>
      <c r="M344" s="318"/>
      <c r="N344" s="318"/>
      <c r="O344" s="318"/>
      <c r="P344" s="318"/>
      <c r="Q344" s="318"/>
      <c r="R344" s="318"/>
      <c r="S344" s="318"/>
      <c r="T344" s="318"/>
      <c r="U344" s="318"/>
      <c r="V344" s="318"/>
      <c r="W344" s="318"/>
      <c r="X344" s="318"/>
      <c r="Y344" s="318"/>
      <c r="Z344" s="318"/>
      <c r="AA344" s="318"/>
      <c r="AB344" s="318"/>
      <c r="AC344" s="318"/>
    </row>
    <row r="345" spans="1:29" ht="15.75" customHeight="1">
      <c r="A345" s="318"/>
      <c r="B345" s="318"/>
      <c r="C345" s="369"/>
      <c r="D345" s="318"/>
      <c r="E345" s="319"/>
      <c r="F345" s="318"/>
      <c r="G345" s="319"/>
      <c r="H345" s="319"/>
      <c r="I345" s="318"/>
      <c r="J345" s="318"/>
      <c r="K345" s="318"/>
      <c r="L345" s="318"/>
      <c r="M345" s="318"/>
      <c r="N345" s="318"/>
      <c r="O345" s="318"/>
      <c r="P345" s="318"/>
      <c r="Q345" s="318"/>
      <c r="R345" s="318"/>
      <c r="S345" s="318"/>
      <c r="T345" s="318"/>
      <c r="U345" s="318"/>
      <c r="V345" s="318"/>
      <c r="W345" s="318"/>
      <c r="X345" s="318"/>
      <c r="Y345" s="318"/>
      <c r="Z345" s="318"/>
      <c r="AA345" s="318"/>
      <c r="AB345" s="318"/>
      <c r="AC345" s="318"/>
    </row>
    <row r="346" spans="1:29" ht="15.75" customHeight="1">
      <c r="A346" s="318"/>
      <c r="B346" s="318"/>
      <c r="C346" s="369"/>
      <c r="D346" s="318"/>
      <c r="E346" s="319"/>
      <c r="F346" s="318"/>
      <c r="G346" s="319"/>
      <c r="H346" s="319"/>
      <c r="I346" s="318"/>
      <c r="J346" s="318"/>
      <c r="K346" s="318"/>
      <c r="L346" s="318"/>
      <c r="M346" s="318"/>
      <c r="N346" s="318"/>
      <c r="O346" s="318"/>
      <c r="P346" s="318"/>
      <c r="Q346" s="318"/>
      <c r="R346" s="318"/>
      <c r="S346" s="318"/>
      <c r="T346" s="318"/>
      <c r="U346" s="318"/>
      <c r="V346" s="318"/>
      <c r="W346" s="318"/>
      <c r="X346" s="318"/>
      <c r="Y346" s="318"/>
      <c r="Z346" s="318"/>
      <c r="AA346" s="318"/>
      <c r="AB346" s="318"/>
      <c r="AC346" s="318"/>
    </row>
    <row r="347" spans="1:29" ht="15.75" customHeight="1">
      <c r="A347" s="318"/>
      <c r="B347" s="318"/>
      <c r="C347" s="369"/>
      <c r="D347" s="318"/>
      <c r="E347" s="319"/>
      <c r="F347" s="318"/>
      <c r="G347" s="319"/>
      <c r="H347" s="319"/>
      <c r="I347" s="318"/>
      <c r="J347" s="318"/>
      <c r="K347" s="318"/>
      <c r="L347" s="318"/>
      <c r="M347" s="318"/>
      <c r="N347" s="318"/>
      <c r="O347" s="318"/>
      <c r="P347" s="318"/>
      <c r="Q347" s="318"/>
      <c r="R347" s="318"/>
      <c r="S347" s="318"/>
      <c r="T347" s="318"/>
      <c r="U347" s="318"/>
      <c r="V347" s="318"/>
      <c r="W347" s="318"/>
      <c r="X347" s="318"/>
      <c r="Y347" s="318"/>
      <c r="Z347" s="318"/>
      <c r="AA347" s="318"/>
      <c r="AB347" s="318"/>
      <c r="AC347" s="318"/>
    </row>
    <row r="348" spans="1:29" ht="15.75" customHeight="1">
      <c r="A348" s="318"/>
      <c r="B348" s="318"/>
      <c r="C348" s="369"/>
      <c r="D348" s="318"/>
      <c r="E348" s="319"/>
      <c r="F348" s="318"/>
      <c r="G348" s="319"/>
      <c r="H348" s="319"/>
      <c r="I348" s="318"/>
      <c r="J348" s="318"/>
      <c r="K348" s="318"/>
      <c r="L348" s="318"/>
      <c r="M348" s="318"/>
      <c r="N348" s="318"/>
      <c r="O348" s="318"/>
      <c r="P348" s="318"/>
      <c r="Q348" s="318"/>
      <c r="R348" s="318"/>
      <c r="S348" s="318"/>
      <c r="T348" s="318"/>
      <c r="U348" s="318"/>
      <c r="V348" s="318"/>
      <c r="W348" s="318"/>
      <c r="X348" s="318"/>
      <c r="Y348" s="318"/>
      <c r="Z348" s="318"/>
      <c r="AA348" s="318"/>
      <c r="AB348" s="318"/>
      <c r="AC348" s="318"/>
    </row>
    <row r="349" spans="1:29" ht="15.75" customHeight="1">
      <c r="A349" s="318"/>
      <c r="B349" s="318"/>
      <c r="C349" s="369"/>
      <c r="D349" s="318"/>
      <c r="E349" s="319"/>
      <c r="F349" s="318"/>
      <c r="G349" s="319"/>
      <c r="H349" s="319"/>
      <c r="I349" s="318"/>
      <c r="J349" s="318"/>
      <c r="K349" s="318"/>
      <c r="L349" s="318"/>
      <c r="M349" s="318"/>
      <c r="N349" s="318"/>
      <c r="O349" s="318"/>
      <c r="P349" s="318"/>
      <c r="Q349" s="318"/>
      <c r="R349" s="318"/>
      <c r="S349" s="318"/>
      <c r="T349" s="318"/>
      <c r="U349" s="318"/>
      <c r="V349" s="318"/>
      <c r="W349" s="318"/>
      <c r="X349" s="318"/>
      <c r="Y349" s="318"/>
      <c r="Z349" s="318"/>
      <c r="AA349" s="318"/>
      <c r="AB349" s="318"/>
      <c r="AC349" s="318"/>
    </row>
    <row r="350" spans="1:29" ht="15.75" customHeight="1">
      <c r="A350" s="318"/>
      <c r="B350" s="318"/>
      <c r="C350" s="369"/>
      <c r="D350" s="318"/>
      <c r="E350" s="319"/>
      <c r="F350" s="318"/>
      <c r="G350" s="319"/>
      <c r="H350" s="319"/>
      <c r="I350" s="318"/>
      <c r="J350" s="318"/>
      <c r="K350" s="318"/>
      <c r="L350" s="318"/>
      <c r="M350" s="318"/>
      <c r="N350" s="318"/>
      <c r="O350" s="318"/>
      <c r="P350" s="318"/>
      <c r="Q350" s="318"/>
      <c r="R350" s="318"/>
      <c r="S350" s="318"/>
      <c r="T350" s="318"/>
      <c r="U350" s="318"/>
      <c r="V350" s="318"/>
      <c r="W350" s="318"/>
      <c r="X350" s="318"/>
      <c r="Y350" s="318"/>
      <c r="Z350" s="318"/>
      <c r="AA350" s="318"/>
      <c r="AB350" s="318"/>
      <c r="AC350" s="318"/>
    </row>
    <row r="351" spans="1:29" ht="15.75" customHeight="1">
      <c r="A351" s="318"/>
      <c r="B351" s="318"/>
      <c r="C351" s="369"/>
      <c r="D351" s="318"/>
      <c r="E351" s="319"/>
      <c r="F351" s="318"/>
      <c r="G351" s="319"/>
      <c r="H351" s="319"/>
      <c r="I351" s="318"/>
      <c r="J351" s="318"/>
      <c r="K351" s="318"/>
      <c r="L351" s="318"/>
      <c r="M351" s="318"/>
      <c r="N351" s="318"/>
      <c r="O351" s="318"/>
      <c r="P351" s="318"/>
      <c r="Q351" s="318"/>
      <c r="R351" s="318"/>
      <c r="S351" s="318"/>
      <c r="T351" s="318"/>
      <c r="U351" s="318"/>
      <c r="V351" s="318"/>
      <c r="W351" s="318"/>
      <c r="X351" s="318"/>
      <c r="Y351" s="318"/>
      <c r="Z351" s="318"/>
      <c r="AA351" s="318"/>
      <c r="AB351" s="318"/>
      <c r="AC351" s="318"/>
    </row>
    <row r="352" spans="1:29" ht="15.75" customHeight="1">
      <c r="A352" s="318"/>
      <c r="B352" s="318"/>
      <c r="C352" s="369"/>
      <c r="D352" s="318"/>
      <c r="E352" s="319"/>
      <c r="F352" s="318"/>
      <c r="G352" s="319"/>
      <c r="H352" s="319"/>
      <c r="I352" s="318"/>
      <c r="J352" s="318"/>
      <c r="K352" s="318"/>
      <c r="L352" s="318"/>
      <c r="M352" s="318"/>
      <c r="N352" s="318"/>
      <c r="O352" s="318"/>
      <c r="P352" s="318"/>
      <c r="Q352" s="318"/>
      <c r="R352" s="318"/>
      <c r="S352" s="318"/>
      <c r="T352" s="318"/>
      <c r="U352" s="318"/>
      <c r="V352" s="318"/>
      <c r="W352" s="318"/>
      <c r="X352" s="318"/>
      <c r="Y352" s="318"/>
      <c r="Z352" s="318"/>
      <c r="AA352" s="318"/>
      <c r="AB352" s="318"/>
      <c r="AC352" s="318"/>
    </row>
    <row r="353" spans="1:29" ht="15.75" customHeight="1">
      <c r="A353" s="318"/>
      <c r="B353" s="318"/>
      <c r="C353" s="369"/>
      <c r="D353" s="318"/>
      <c r="E353" s="319"/>
      <c r="F353" s="318"/>
      <c r="G353" s="319"/>
      <c r="H353" s="319"/>
      <c r="I353" s="318"/>
      <c r="J353" s="318"/>
      <c r="K353" s="318"/>
      <c r="L353" s="318"/>
      <c r="M353" s="318"/>
      <c r="N353" s="318"/>
      <c r="O353" s="318"/>
      <c r="P353" s="318"/>
      <c r="Q353" s="318"/>
      <c r="R353" s="318"/>
      <c r="S353" s="318"/>
      <c r="T353" s="318"/>
      <c r="U353" s="318"/>
      <c r="V353" s="318"/>
      <c r="W353" s="318"/>
      <c r="X353" s="318"/>
      <c r="Y353" s="318"/>
      <c r="Z353" s="318"/>
      <c r="AA353" s="318"/>
      <c r="AB353" s="318"/>
      <c r="AC353" s="318"/>
    </row>
    <row r="354" spans="1:29" ht="15.75" customHeight="1">
      <c r="A354" s="318"/>
      <c r="B354" s="318"/>
      <c r="C354" s="369"/>
      <c r="D354" s="318"/>
      <c r="E354" s="319"/>
      <c r="F354" s="318"/>
      <c r="G354" s="319"/>
      <c r="H354" s="319"/>
      <c r="I354" s="318"/>
      <c r="J354" s="318"/>
      <c r="K354" s="318"/>
      <c r="L354" s="318"/>
      <c r="M354" s="318"/>
      <c r="N354" s="318"/>
      <c r="O354" s="318"/>
      <c r="P354" s="318"/>
      <c r="Q354" s="318"/>
      <c r="R354" s="318"/>
      <c r="S354" s="318"/>
      <c r="T354" s="318"/>
      <c r="U354" s="318"/>
      <c r="V354" s="318"/>
      <c r="W354" s="318"/>
      <c r="X354" s="318"/>
      <c r="Y354" s="318"/>
      <c r="Z354" s="318"/>
      <c r="AA354" s="318"/>
      <c r="AB354" s="318"/>
      <c r="AC354" s="318"/>
    </row>
    <row r="355" spans="1:29" ht="15.75" customHeight="1">
      <c r="A355" s="318"/>
      <c r="B355" s="318"/>
      <c r="C355" s="369"/>
      <c r="D355" s="318"/>
      <c r="E355" s="319"/>
      <c r="F355" s="318"/>
      <c r="G355" s="319"/>
      <c r="H355" s="319"/>
      <c r="I355" s="318"/>
      <c r="J355" s="318"/>
      <c r="K355" s="318"/>
      <c r="L355" s="318"/>
      <c r="M355" s="318"/>
      <c r="N355" s="318"/>
      <c r="O355" s="318"/>
      <c r="P355" s="318"/>
      <c r="Q355" s="318"/>
      <c r="R355" s="318"/>
      <c r="S355" s="318"/>
      <c r="T355" s="318"/>
      <c r="U355" s="318"/>
      <c r="V355" s="318"/>
      <c r="W355" s="318"/>
      <c r="X355" s="318"/>
      <c r="Y355" s="318"/>
      <c r="Z355" s="318"/>
      <c r="AA355" s="318"/>
      <c r="AB355" s="318"/>
      <c r="AC355" s="318"/>
    </row>
    <row r="356" spans="1:29" ht="15.75" customHeight="1">
      <c r="A356" s="318"/>
      <c r="B356" s="318"/>
      <c r="C356" s="369"/>
      <c r="D356" s="318"/>
      <c r="E356" s="319"/>
      <c r="F356" s="318"/>
      <c r="G356" s="319"/>
      <c r="H356" s="319"/>
      <c r="I356" s="318"/>
      <c r="J356" s="318"/>
      <c r="K356" s="318"/>
      <c r="L356" s="318"/>
      <c r="M356" s="318"/>
      <c r="N356" s="318"/>
      <c r="O356" s="318"/>
      <c r="P356" s="318"/>
      <c r="Q356" s="318"/>
      <c r="R356" s="318"/>
      <c r="S356" s="318"/>
      <c r="T356" s="318"/>
      <c r="U356" s="318"/>
      <c r="V356" s="318"/>
      <c r="W356" s="318"/>
      <c r="X356" s="318"/>
      <c r="Y356" s="318"/>
      <c r="Z356" s="318"/>
      <c r="AA356" s="318"/>
      <c r="AB356" s="318"/>
      <c r="AC356" s="318"/>
    </row>
    <row r="357" spans="1:29" ht="15.75" customHeight="1">
      <c r="A357" s="318"/>
      <c r="B357" s="318"/>
      <c r="C357" s="369"/>
      <c r="D357" s="318"/>
      <c r="E357" s="319"/>
      <c r="F357" s="318"/>
      <c r="G357" s="319"/>
      <c r="H357" s="319"/>
      <c r="I357" s="318"/>
      <c r="J357" s="318"/>
      <c r="K357" s="318"/>
      <c r="L357" s="318"/>
      <c r="M357" s="318"/>
      <c r="N357" s="318"/>
      <c r="O357" s="318"/>
      <c r="P357" s="318"/>
      <c r="Q357" s="318"/>
      <c r="R357" s="318"/>
      <c r="S357" s="318"/>
      <c r="T357" s="318"/>
      <c r="U357" s="318"/>
      <c r="V357" s="318"/>
      <c r="W357" s="318"/>
      <c r="X357" s="318"/>
      <c r="Y357" s="318"/>
      <c r="Z357" s="318"/>
      <c r="AA357" s="318"/>
      <c r="AB357" s="318"/>
      <c r="AC357" s="318"/>
    </row>
    <row r="358" spans="1:29" ht="15.75" customHeight="1">
      <c r="A358" s="318"/>
      <c r="B358" s="318"/>
      <c r="C358" s="369"/>
      <c r="D358" s="318"/>
      <c r="E358" s="319"/>
      <c r="F358" s="318"/>
      <c r="G358" s="319"/>
      <c r="H358" s="319"/>
      <c r="I358" s="318"/>
      <c r="J358" s="318"/>
      <c r="K358" s="318"/>
      <c r="L358" s="318"/>
      <c r="M358" s="318"/>
      <c r="N358" s="318"/>
      <c r="O358" s="318"/>
      <c r="P358" s="318"/>
      <c r="Q358" s="318"/>
      <c r="R358" s="318"/>
      <c r="S358" s="318"/>
      <c r="T358" s="318"/>
      <c r="U358" s="318"/>
      <c r="V358" s="318"/>
      <c r="W358" s="318"/>
      <c r="X358" s="318"/>
      <c r="Y358" s="318"/>
      <c r="Z358" s="318"/>
      <c r="AA358" s="318"/>
      <c r="AB358" s="318"/>
      <c r="AC358" s="318"/>
    </row>
    <row r="359" spans="1:29" ht="15.75" customHeight="1">
      <c r="A359" s="318"/>
      <c r="B359" s="318"/>
      <c r="C359" s="369"/>
      <c r="D359" s="318"/>
      <c r="E359" s="319"/>
      <c r="F359" s="318"/>
      <c r="G359" s="319"/>
      <c r="H359" s="319"/>
      <c r="I359" s="318"/>
      <c r="J359" s="318"/>
      <c r="K359" s="318"/>
      <c r="L359" s="318"/>
      <c r="M359" s="318"/>
      <c r="N359" s="318"/>
      <c r="O359" s="318"/>
      <c r="P359" s="318"/>
      <c r="Q359" s="318"/>
      <c r="R359" s="318"/>
      <c r="S359" s="318"/>
      <c r="T359" s="318"/>
      <c r="U359" s="318"/>
      <c r="V359" s="318"/>
      <c r="W359" s="318"/>
      <c r="X359" s="318"/>
      <c r="Y359" s="318"/>
      <c r="Z359" s="318"/>
      <c r="AA359" s="318"/>
      <c r="AB359" s="318"/>
      <c r="AC359" s="318"/>
    </row>
    <row r="360" spans="1:29" ht="15.75" customHeight="1">
      <c r="A360" s="318"/>
      <c r="B360" s="318"/>
      <c r="C360" s="369"/>
      <c r="D360" s="318"/>
      <c r="E360" s="319"/>
      <c r="F360" s="318"/>
      <c r="G360" s="319"/>
      <c r="H360" s="319"/>
      <c r="I360" s="318"/>
      <c r="J360" s="318"/>
      <c r="K360" s="318"/>
      <c r="L360" s="318"/>
      <c r="M360" s="318"/>
      <c r="N360" s="318"/>
      <c r="O360" s="318"/>
      <c r="P360" s="318"/>
      <c r="Q360" s="318"/>
      <c r="R360" s="318"/>
      <c r="S360" s="318"/>
      <c r="T360" s="318"/>
      <c r="U360" s="318"/>
      <c r="V360" s="318"/>
      <c r="W360" s="318"/>
      <c r="X360" s="318"/>
      <c r="Y360" s="318"/>
      <c r="Z360" s="318"/>
      <c r="AA360" s="318"/>
      <c r="AB360" s="318"/>
      <c r="AC360" s="318"/>
    </row>
    <row r="361" spans="1:29" ht="15.75" customHeight="1">
      <c r="A361" s="318"/>
      <c r="B361" s="318"/>
      <c r="C361" s="369"/>
      <c r="D361" s="318"/>
      <c r="E361" s="319"/>
      <c r="F361" s="318"/>
      <c r="G361" s="319"/>
      <c r="H361" s="319"/>
      <c r="I361" s="318"/>
      <c r="J361" s="318"/>
      <c r="K361" s="318"/>
      <c r="L361" s="318"/>
      <c r="M361" s="318"/>
      <c r="N361" s="318"/>
      <c r="O361" s="318"/>
      <c r="P361" s="318"/>
      <c r="Q361" s="318"/>
      <c r="R361" s="318"/>
      <c r="S361" s="318"/>
      <c r="T361" s="318"/>
      <c r="U361" s="318"/>
      <c r="V361" s="318"/>
      <c r="W361" s="318"/>
      <c r="X361" s="318"/>
      <c r="Y361" s="318"/>
      <c r="Z361" s="318"/>
      <c r="AA361" s="318"/>
      <c r="AB361" s="318"/>
      <c r="AC361" s="318"/>
    </row>
    <row r="362" spans="1:29" ht="15.75" customHeight="1">
      <c r="A362" s="318"/>
      <c r="B362" s="318"/>
      <c r="C362" s="369"/>
      <c r="D362" s="318"/>
      <c r="E362" s="319"/>
      <c r="F362" s="318"/>
      <c r="G362" s="319"/>
      <c r="H362" s="319"/>
      <c r="I362" s="318"/>
      <c r="J362" s="318"/>
      <c r="K362" s="318"/>
      <c r="L362" s="318"/>
      <c r="M362" s="318"/>
      <c r="N362" s="318"/>
      <c r="O362" s="318"/>
      <c r="P362" s="318"/>
      <c r="Q362" s="318"/>
      <c r="R362" s="318"/>
      <c r="S362" s="318"/>
      <c r="T362" s="318"/>
      <c r="U362" s="318"/>
      <c r="V362" s="318"/>
      <c r="W362" s="318"/>
      <c r="X362" s="318"/>
      <c r="Y362" s="318"/>
      <c r="Z362" s="318"/>
      <c r="AA362" s="318"/>
      <c r="AB362" s="318"/>
      <c r="AC362" s="318"/>
    </row>
    <row r="363" spans="1:29" ht="15.75" customHeight="1">
      <c r="A363" s="318"/>
      <c r="B363" s="318"/>
      <c r="C363" s="369"/>
      <c r="D363" s="318"/>
      <c r="E363" s="319"/>
      <c r="F363" s="318"/>
      <c r="G363" s="319"/>
      <c r="H363" s="319"/>
      <c r="I363" s="318"/>
      <c r="J363" s="318"/>
      <c r="K363" s="318"/>
      <c r="L363" s="318"/>
      <c r="M363" s="318"/>
      <c r="N363" s="318"/>
      <c r="O363" s="318"/>
      <c r="P363" s="318"/>
      <c r="Q363" s="318"/>
      <c r="R363" s="318"/>
      <c r="S363" s="318"/>
      <c r="T363" s="318"/>
      <c r="U363" s="318"/>
      <c r="V363" s="318"/>
      <c r="W363" s="318"/>
      <c r="X363" s="318"/>
      <c r="Y363" s="318"/>
      <c r="Z363" s="318"/>
      <c r="AA363" s="318"/>
      <c r="AB363" s="318"/>
      <c r="AC363" s="318"/>
    </row>
    <row r="364" spans="1:29" ht="15.75" customHeight="1">
      <c r="A364" s="318"/>
      <c r="B364" s="318"/>
      <c r="C364" s="369"/>
      <c r="D364" s="318"/>
      <c r="E364" s="319"/>
      <c r="F364" s="318"/>
      <c r="G364" s="319"/>
      <c r="H364" s="319"/>
      <c r="I364" s="318"/>
      <c r="J364" s="318"/>
      <c r="K364" s="318"/>
      <c r="L364" s="318"/>
      <c r="M364" s="318"/>
      <c r="N364" s="318"/>
      <c r="O364" s="318"/>
      <c r="P364" s="318"/>
      <c r="Q364" s="318"/>
      <c r="R364" s="318"/>
      <c r="S364" s="318"/>
      <c r="T364" s="318"/>
      <c r="U364" s="318"/>
      <c r="V364" s="318"/>
      <c r="W364" s="318"/>
      <c r="X364" s="318"/>
      <c r="Y364" s="318"/>
      <c r="Z364" s="318"/>
      <c r="AA364" s="318"/>
      <c r="AB364" s="318"/>
      <c r="AC364" s="318"/>
    </row>
    <row r="365" spans="1:29" ht="15.75" customHeight="1">
      <c r="A365" s="318"/>
      <c r="B365" s="318"/>
      <c r="C365" s="369"/>
      <c r="D365" s="318"/>
      <c r="E365" s="319"/>
      <c r="F365" s="318"/>
      <c r="G365" s="319"/>
      <c r="H365" s="319"/>
      <c r="I365" s="318"/>
      <c r="J365" s="318"/>
      <c r="K365" s="318"/>
      <c r="L365" s="318"/>
      <c r="M365" s="318"/>
      <c r="N365" s="318"/>
      <c r="O365" s="318"/>
      <c r="P365" s="318"/>
      <c r="Q365" s="318"/>
      <c r="R365" s="318"/>
      <c r="S365" s="318"/>
      <c r="T365" s="318"/>
      <c r="U365" s="318"/>
      <c r="V365" s="318"/>
      <c r="W365" s="318"/>
      <c r="X365" s="318"/>
      <c r="Y365" s="318"/>
      <c r="Z365" s="318"/>
      <c r="AA365" s="318"/>
      <c r="AB365" s="318"/>
      <c r="AC365" s="318"/>
    </row>
    <row r="366" spans="1:29" ht="15.75" customHeight="1">
      <c r="A366" s="318"/>
      <c r="B366" s="318"/>
      <c r="C366" s="369"/>
      <c r="D366" s="318"/>
      <c r="E366" s="319"/>
      <c r="F366" s="318"/>
      <c r="G366" s="319"/>
      <c r="H366" s="319"/>
      <c r="I366" s="318"/>
      <c r="J366" s="318"/>
      <c r="K366" s="318"/>
      <c r="L366" s="318"/>
      <c r="M366" s="318"/>
      <c r="N366" s="318"/>
      <c r="O366" s="318"/>
      <c r="P366" s="318"/>
      <c r="Q366" s="318"/>
      <c r="R366" s="318"/>
      <c r="S366" s="318"/>
      <c r="T366" s="318"/>
      <c r="U366" s="318"/>
      <c r="V366" s="318"/>
      <c r="W366" s="318"/>
      <c r="X366" s="318"/>
      <c r="Y366" s="318"/>
      <c r="Z366" s="318"/>
      <c r="AA366" s="318"/>
      <c r="AB366" s="318"/>
      <c r="AC366" s="318"/>
    </row>
    <row r="367" spans="1:29" ht="15.75" customHeight="1">
      <c r="A367" s="318"/>
      <c r="B367" s="318"/>
      <c r="C367" s="369"/>
      <c r="D367" s="318"/>
      <c r="E367" s="319"/>
      <c r="F367" s="318"/>
      <c r="G367" s="319"/>
      <c r="H367" s="319"/>
      <c r="I367" s="318"/>
      <c r="J367" s="318"/>
      <c r="K367" s="318"/>
      <c r="L367" s="318"/>
      <c r="M367" s="318"/>
      <c r="N367" s="318"/>
      <c r="O367" s="318"/>
      <c r="P367" s="318"/>
      <c r="Q367" s="318"/>
      <c r="R367" s="318"/>
      <c r="S367" s="318"/>
      <c r="T367" s="318"/>
      <c r="U367" s="318"/>
      <c r="V367" s="318"/>
      <c r="W367" s="318"/>
      <c r="X367" s="318"/>
      <c r="Y367" s="318"/>
      <c r="Z367" s="318"/>
      <c r="AA367" s="318"/>
      <c r="AB367" s="318"/>
      <c r="AC367" s="318"/>
    </row>
    <row r="368" spans="1:29" ht="15.75" customHeight="1">
      <c r="A368" s="318"/>
      <c r="B368" s="318"/>
      <c r="C368" s="369"/>
      <c r="D368" s="318"/>
      <c r="E368" s="319"/>
      <c r="F368" s="318"/>
      <c r="G368" s="319"/>
      <c r="H368" s="319"/>
      <c r="I368" s="318"/>
      <c r="J368" s="318"/>
      <c r="K368" s="318"/>
      <c r="L368" s="318"/>
      <c r="M368" s="318"/>
      <c r="N368" s="318"/>
      <c r="O368" s="318"/>
      <c r="P368" s="318"/>
      <c r="Q368" s="318"/>
      <c r="R368" s="318"/>
      <c r="S368" s="318"/>
      <c r="T368" s="318"/>
      <c r="U368" s="318"/>
      <c r="V368" s="318"/>
      <c r="W368" s="318"/>
      <c r="X368" s="318"/>
      <c r="Y368" s="318"/>
      <c r="Z368" s="318"/>
      <c r="AA368" s="318"/>
      <c r="AB368" s="318"/>
      <c r="AC368" s="318"/>
    </row>
    <row r="369" spans="1:29" ht="15.75" customHeight="1">
      <c r="A369" s="318"/>
      <c r="B369" s="318"/>
      <c r="C369" s="369"/>
      <c r="D369" s="318"/>
      <c r="E369" s="319"/>
      <c r="F369" s="318"/>
      <c r="G369" s="319"/>
      <c r="H369" s="319"/>
      <c r="I369" s="318"/>
      <c r="J369" s="318"/>
      <c r="K369" s="318"/>
      <c r="L369" s="318"/>
      <c r="M369" s="318"/>
      <c r="N369" s="318"/>
      <c r="O369" s="318"/>
      <c r="P369" s="318"/>
      <c r="Q369" s="318"/>
      <c r="R369" s="318"/>
      <c r="S369" s="318"/>
      <c r="T369" s="318"/>
      <c r="U369" s="318"/>
      <c r="V369" s="318"/>
      <c r="W369" s="318"/>
      <c r="X369" s="318"/>
      <c r="Y369" s="318"/>
      <c r="Z369" s="318"/>
      <c r="AA369" s="318"/>
      <c r="AB369" s="318"/>
      <c r="AC369" s="318"/>
    </row>
    <row r="370" spans="1:29" ht="15.75" customHeight="1">
      <c r="A370" s="318"/>
      <c r="B370" s="318"/>
      <c r="C370" s="369"/>
      <c r="D370" s="318"/>
      <c r="E370" s="319"/>
      <c r="F370" s="318"/>
      <c r="G370" s="319"/>
      <c r="H370" s="319"/>
      <c r="I370" s="318"/>
      <c r="J370" s="318"/>
      <c r="K370" s="318"/>
      <c r="L370" s="318"/>
      <c r="M370" s="318"/>
      <c r="N370" s="318"/>
      <c r="O370" s="318"/>
      <c r="P370" s="318"/>
      <c r="Q370" s="318"/>
      <c r="R370" s="318"/>
      <c r="S370" s="318"/>
      <c r="T370" s="318"/>
      <c r="U370" s="318"/>
      <c r="V370" s="318"/>
      <c r="W370" s="318"/>
      <c r="X370" s="318"/>
      <c r="Y370" s="318"/>
      <c r="Z370" s="318"/>
      <c r="AA370" s="318"/>
      <c r="AB370" s="318"/>
      <c r="AC370" s="318"/>
    </row>
    <row r="371" spans="1:29" ht="15.75" customHeight="1">
      <c r="A371" s="318"/>
      <c r="B371" s="318"/>
      <c r="C371" s="369"/>
      <c r="D371" s="318"/>
      <c r="E371" s="319"/>
      <c r="F371" s="318"/>
      <c r="G371" s="319"/>
      <c r="H371" s="319"/>
      <c r="I371" s="318"/>
      <c r="J371" s="318"/>
      <c r="K371" s="318"/>
      <c r="L371" s="318"/>
      <c r="M371" s="318"/>
      <c r="N371" s="318"/>
      <c r="O371" s="318"/>
      <c r="P371" s="318"/>
      <c r="Q371" s="318"/>
      <c r="R371" s="318"/>
      <c r="S371" s="318"/>
      <c r="T371" s="318"/>
      <c r="U371" s="318"/>
      <c r="V371" s="318"/>
      <c r="W371" s="318"/>
      <c r="X371" s="318"/>
      <c r="Y371" s="318"/>
      <c r="Z371" s="318"/>
      <c r="AA371" s="318"/>
      <c r="AB371" s="318"/>
      <c r="AC371" s="318"/>
    </row>
    <row r="372" spans="1:29" ht="15.75" customHeight="1">
      <c r="A372" s="318"/>
      <c r="B372" s="318"/>
      <c r="C372" s="369"/>
      <c r="D372" s="318"/>
      <c r="E372" s="319"/>
      <c r="F372" s="318"/>
      <c r="G372" s="319"/>
      <c r="H372" s="319"/>
      <c r="I372" s="318"/>
      <c r="J372" s="318"/>
      <c r="K372" s="318"/>
      <c r="L372" s="318"/>
      <c r="M372" s="318"/>
      <c r="N372" s="318"/>
      <c r="O372" s="318"/>
      <c r="P372" s="318"/>
      <c r="Q372" s="318"/>
      <c r="R372" s="318"/>
      <c r="S372" s="318"/>
      <c r="T372" s="318"/>
      <c r="U372" s="318"/>
      <c r="V372" s="318"/>
      <c r="W372" s="318"/>
      <c r="X372" s="318"/>
      <c r="Y372" s="318"/>
      <c r="Z372" s="318"/>
      <c r="AA372" s="318"/>
      <c r="AB372" s="318"/>
      <c r="AC372" s="318"/>
    </row>
    <row r="373" spans="1:29" ht="15.75" customHeight="1">
      <c r="A373" s="318"/>
      <c r="B373" s="318"/>
      <c r="C373" s="369"/>
      <c r="D373" s="318"/>
      <c r="E373" s="319"/>
      <c r="F373" s="318"/>
      <c r="G373" s="319"/>
      <c r="H373" s="319"/>
      <c r="I373" s="318"/>
      <c r="J373" s="318"/>
      <c r="K373" s="318"/>
      <c r="L373" s="318"/>
      <c r="M373" s="318"/>
      <c r="N373" s="318"/>
      <c r="O373" s="318"/>
      <c r="P373" s="318"/>
      <c r="Q373" s="318"/>
      <c r="R373" s="318"/>
      <c r="S373" s="318"/>
      <c r="T373" s="318"/>
      <c r="U373" s="318"/>
      <c r="V373" s="318"/>
      <c r="W373" s="318"/>
      <c r="X373" s="318"/>
      <c r="Y373" s="318"/>
      <c r="Z373" s="318"/>
      <c r="AA373" s="318"/>
      <c r="AB373" s="318"/>
      <c r="AC373" s="318"/>
    </row>
    <row r="374" spans="1:29" ht="15.75" customHeight="1">
      <c r="A374" s="318"/>
      <c r="B374" s="318"/>
      <c r="C374" s="369"/>
      <c r="D374" s="318"/>
      <c r="E374" s="319"/>
      <c r="F374" s="318"/>
      <c r="G374" s="319"/>
      <c r="H374" s="319"/>
      <c r="I374" s="318"/>
      <c r="J374" s="318"/>
      <c r="K374" s="318"/>
      <c r="L374" s="318"/>
      <c r="M374" s="318"/>
      <c r="N374" s="318"/>
      <c r="O374" s="318"/>
      <c r="P374" s="318"/>
      <c r="Q374" s="318"/>
      <c r="R374" s="318"/>
      <c r="S374" s="318"/>
      <c r="T374" s="318"/>
      <c r="U374" s="318"/>
      <c r="V374" s="318"/>
      <c r="W374" s="318"/>
      <c r="X374" s="318"/>
      <c r="Y374" s="318"/>
      <c r="Z374" s="318"/>
      <c r="AA374" s="318"/>
      <c r="AB374" s="318"/>
      <c r="AC374" s="318"/>
    </row>
    <row r="375" spans="1:29" ht="15.75" customHeight="1">
      <c r="A375" s="318"/>
      <c r="B375" s="318"/>
      <c r="C375" s="369"/>
      <c r="D375" s="318"/>
      <c r="E375" s="319"/>
      <c r="F375" s="318"/>
      <c r="G375" s="319"/>
      <c r="H375" s="319"/>
      <c r="I375" s="318"/>
      <c r="J375" s="318"/>
      <c r="K375" s="318"/>
      <c r="L375" s="318"/>
      <c r="M375" s="318"/>
      <c r="N375" s="318"/>
      <c r="O375" s="318"/>
      <c r="P375" s="318"/>
      <c r="Q375" s="318"/>
      <c r="R375" s="318"/>
      <c r="S375" s="318"/>
      <c r="T375" s="318"/>
      <c r="U375" s="318"/>
      <c r="V375" s="318"/>
      <c r="W375" s="318"/>
      <c r="X375" s="318"/>
      <c r="Y375" s="318"/>
      <c r="Z375" s="318"/>
      <c r="AA375" s="318"/>
      <c r="AB375" s="318"/>
      <c r="AC375" s="318"/>
    </row>
    <row r="376" spans="1:29" ht="15.75" customHeight="1">
      <c r="A376" s="318"/>
      <c r="B376" s="318"/>
      <c r="C376" s="369"/>
      <c r="D376" s="318"/>
      <c r="E376" s="319"/>
      <c r="F376" s="318"/>
      <c r="G376" s="319"/>
      <c r="H376" s="319"/>
      <c r="I376" s="318"/>
      <c r="J376" s="318"/>
      <c r="K376" s="318"/>
      <c r="L376" s="318"/>
      <c r="M376" s="318"/>
      <c r="N376" s="318"/>
      <c r="O376" s="318"/>
      <c r="P376" s="318"/>
      <c r="Q376" s="318"/>
      <c r="R376" s="318"/>
      <c r="S376" s="318"/>
      <c r="T376" s="318"/>
      <c r="U376" s="318"/>
      <c r="V376" s="318"/>
      <c r="W376" s="318"/>
      <c r="X376" s="318"/>
      <c r="Y376" s="318"/>
      <c r="Z376" s="318"/>
      <c r="AA376" s="318"/>
      <c r="AB376" s="318"/>
      <c r="AC376" s="318"/>
    </row>
    <row r="377" spans="1:29" ht="15.75" customHeight="1">
      <c r="A377" s="318"/>
      <c r="B377" s="318"/>
      <c r="C377" s="369"/>
      <c r="D377" s="318"/>
      <c r="E377" s="319"/>
      <c r="F377" s="318"/>
      <c r="G377" s="319"/>
      <c r="H377" s="319"/>
      <c r="I377" s="318"/>
      <c r="J377" s="318"/>
      <c r="K377" s="318"/>
      <c r="L377" s="318"/>
      <c r="M377" s="318"/>
      <c r="N377" s="318"/>
      <c r="O377" s="318"/>
      <c r="P377" s="318"/>
      <c r="Q377" s="318"/>
      <c r="R377" s="318"/>
      <c r="S377" s="318"/>
      <c r="T377" s="318"/>
      <c r="U377" s="318"/>
      <c r="V377" s="318"/>
      <c r="W377" s="318"/>
      <c r="X377" s="318"/>
      <c r="Y377" s="318"/>
      <c r="Z377" s="318"/>
      <c r="AA377" s="318"/>
      <c r="AB377" s="318"/>
      <c r="AC377" s="318"/>
    </row>
    <row r="378" spans="1:29" ht="15.75" customHeight="1">
      <c r="A378" s="318"/>
      <c r="B378" s="318"/>
      <c r="C378" s="369"/>
      <c r="D378" s="318"/>
      <c r="E378" s="319"/>
      <c r="F378" s="318"/>
      <c r="G378" s="319"/>
      <c r="H378" s="319"/>
      <c r="I378" s="318"/>
      <c r="J378" s="318"/>
      <c r="K378" s="318"/>
      <c r="L378" s="318"/>
      <c r="M378" s="318"/>
      <c r="N378" s="318"/>
      <c r="O378" s="318"/>
      <c r="P378" s="318"/>
      <c r="Q378" s="318"/>
      <c r="R378" s="318"/>
      <c r="S378" s="318"/>
      <c r="T378" s="318"/>
      <c r="U378" s="318"/>
      <c r="V378" s="318"/>
      <c r="W378" s="318"/>
      <c r="X378" s="318"/>
      <c r="Y378" s="318"/>
      <c r="Z378" s="318"/>
      <c r="AA378" s="318"/>
      <c r="AB378" s="318"/>
      <c r="AC378" s="318"/>
    </row>
    <row r="379" spans="1:29" ht="15.75" customHeight="1">
      <c r="A379" s="318"/>
      <c r="B379" s="318"/>
      <c r="C379" s="369"/>
      <c r="D379" s="318"/>
      <c r="E379" s="319"/>
      <c r="F379" s="318"/>
      <c r="G379" s="319"/>
      <c r="H379" s="319"/>
      <c r="I379" s="318"/>
      <c r="J379" s="318"/>
      <c r="K379" s="318"/>
      <c r="L379" s="318"/>
      <c r="M379" s="318"/>
      <c r="N379" s="318"/>
      <c r="O379" s="318"/>
      <c r="P379" s="318"/>
      <c r="Q379" s="318"/>
      <c r="R379" s="318"/>
      <c r="S379" s="318"/>
      <c r="T379" s="318"/>
      <c r="U379" s="318"/>
      <c r="V379" s="318"/>
      <c r="W379" s="318"/>
      <c r="X379" s="318"/>
      <c r="Y379" s="318"/>
      <c r="Z379" s="318"/>
      <c r="AA379" s="318"/>
      <c r="AB379" s="318"/>
      <c r="AC379" s="318"/>
    </row>
    <row r="380" spans="1:29" ht="15.75" customHeight="1">
      <c r="A380" s="318"/>
      <c r="B380" s="318"/>
      <c r="C380" s="369"/>
      <c r="D380" s="318"/>
      <c r="E380" s="319"/>
      <c r="F380" s="318"/>
      <c r="G380" s="319"/>
      <c r="H380" s="319"/>
      <c r="I380" s="318"/>
      <c r="J380" s="318"/>
      <c r="K380" s="318"/>
      <c r="L380" s="318"/>
      <c r="M380" s="318"/>
      <c r="N380" s="318"/>
      <c r="O380" s="318"/>
      <c r="P380" s="318"/>
      <c r="Q380" s="318"/>
      <c r="R380" s="318"/>
      <c r="S380" s="318"/>
      <c r="T380" s="318"/>
      <c r="U380" s="318"/>
      <c r="V380" s="318"/>
      <c r="W380" s="318"/>
      <c r="X380" s="318"/>
      <c r="Y380" s="318"/>
      <c r="Z380" s="318"/>
      <c r="AA380" s="318"/>
      <c r="AB380" s="318"/>
      <c r="AC380" s="318"/>
    </row>
    <row r="381" spans="1:29" ht="15.75" customHeight="1">
      <c r="A381" s="318"/>
      <c r="B381" s="318"/>
      <c r="C381" s="369"/>
      <c r="D381" s="318"/>
      <c r="E381" s="319"/>
      <c r="F381" s="318"/>
      <c r="G381" s="319"/>
      <c r="H381" s="319"/>
      <c r="I381" s="318"/>
      <c r="J381" s="318"/>
      <c r="K381" s="318"/>
      <c r="L381" s="318"/>
      <c r="M381" s="318"/>
      <c r="N381" s="318"/>
      <c r="O381" s="318"/>
      <c r="P381" s="318"/>
      <c r="Q381" s="318"/>
      <c r="R381" s="318"/>
      <c r="S381" s="318"/>
      <c r="T381" s="318"/>
      <c r="U381" s="318"/>
      <c r="V381" s="318"/>
      <c r="W381" s="318"/>
      <c r="X381" s="318"/>
      <c r="Y381" s="318"/>
      <c r="Z381" s="318"/>
      <c r="AA381" s="318"/>
      <c r="AB381" s="318"/>
      <c r="AC381" s="318"/>
    </row>
    <row r="382" spans="1:29" ht="15.75" customHeight="1">
      <c r="A382" s="318"/>
      <c r="B382" s="318"/>
      <c r="C382" s="369"/>
      <c r="D382" s="318"/>
      <c r="E382" s="319"/>
      <c r="F382" s="318"/>
      <c r="G382" s="319"/>
      <c r="H382" s="319"/>
      <c r="I382" s="318"/>
      <c r="J382" s="318"/>
      <c r="K382" s="318"/>
      <c r="L382" s="318"/>
      <c r="M382" s="318"/>
      <c r="N382" s="318"/>
      <c r="O382" s="318"/>
      <c r="P382" s="318"/>
      <c r="Q382" s="318"/>
      <c r="R382" s="318"/>
      <c r="S382" s="318"/>
      <c r="T382" s="318"/>
      <c r="U382" s="318"/>
      <c r="V382" s="318"/>
      <c r="W382" s="318"/>
      <c r="X382" s="318"/>
      <c r="Y382" s="318"/>
      <c r="Z382" s="318"/>
      <c r="AA382" s="318"/>
      <c r="AB382" s="318"/>
      <c r="AC382" s="318"/>
    </row>
    <row r="383" spans="1:29" ht="15.75" customHeight="1">
      <c r="A383" s="318"/>
      <c r="B383" s="318"/>
      <c r="C383" s="369"/>
      <c r="D383" s="318"/>
      <c r="E383" s="319"/>
      <c r="F383" s="318"/>
      <c r="G383" s="319"/>
      <c r="H383" s="319"/>
      <c r="I383" s="318"/>
      <c r="J383" s="318"/>
      <c r="K383" s="318"/>
      <c r="L383" s="318"/>
      <c r="M383" s="318"/>
      <c r="N383" s="318"/>
      <c r="O383" s="318"/>
      <c r="P383" s="318"/>
      <c r="Q383" s="318"/>
      <c r="R383" s="318"/>
      <c r="S383" s="318"/>
      <c r="T383" s="318"/>
      <c r="U383" s="318"/>
      <c r="V383" s="318"/>
      <c r="W383" s="318"/>
      <c r="X383" s="318"/>
      <c r="Y383" s="318"/>
      <c r="Z383" s="318"/>
      <c r="AA383" s="318"/>
      <c r="AB383" s="318"/>
      <c r="AC383" s="318"/>
    </row>
    <row r="384" spans="1:29" ht="15.75" customHeight="1">
      <c r="A384" s="318"/>
      <c r="B384" s="318"/>
      <c r="C384" s="369"/>
      <c r="D384" s="318"/>
      <c r="E384" s="319"/>
      <c r="F384" s="318"/>
      <c r="G384" s="319"/>
      <c r="H384" s="319"/>
      <c r="I384" s="318"/>
      <c r="J384" s="318"/>
      <c r="K384" s="318"/>
      <c r="L384" s="318"/>
      <c r="M384" s="318"/>
      <c r="N384" s="318"/>
      <c r="O384" s="318"/>
      <c r="P384" s="318"/>
      <c r="Q384" s="318"/>
      <c r="R384" s="318"/>
      <c r="S384" s="318"/>
      <c r="T384" s="318"/>
      <c r="U384" s="318"/>
      <c r="V384" s="318"/>
      <c r="W384" s="318"/>
      <c r="X384" s="318"/>
      <c r="Y384" s="318"/>
      <c r="Z384" s="318"/>
      <c r="AA384" s="318"/>
      <c r="AB384" s="318"/>
      <c r="AC384" s="318"/>
    </row>
    <row r="385" spans="1:29" ht="15.75" customHeight="1">
      <c r="A385" s="318"/>
      <c r="B385" s="318"/>
      <c r="C385" s="369"/>
      <c r="D385" s="318"/>
      <c r="E385" s="319"/>
      <c r="F385" s="318"/>
      <c r="G385" s="319"/>
      <c r="H385" s="319"/>
      <c r="I385" s="318"/>
      <c r="J385" s="318"/>
      <c r="K385" s="318"/>
      <c r="L385" s="318"/>
      <c r="M385" s="318"/>
      <c r="N385" s="318"/>
      <c r="O385" s="318"/>
      <c r="P385" s="318"/>
      <c r="Q385" s="318"/>
      <c r="R385" s="318"/>
      <c r="S385" s="318"/>
      <c r="T385" s="318"/>
      <c r="U385" s="318"/>
      <c r="V385" s="318"/>
      <c r="W385" s="318"/>
      <c r="X385" s="318"/>
      <c r="Y385" s="318"/>
      <c r="Z385" s="318"/>
      <c r="AA385" s="318"/>
      <c r="AB385" s="318"/>
      <c r="AC385" s="318"/>
    </row>
    <row r="386" spans="1:29" ht="15.75" customHeight="1">
      <c r="A386" s="318"/>
      <c r="B386" s="318"/>
      <c r="C386" s="369"/>
      <c r="D386" s="318"/>
      <c r="E386" s="319"/>
      <c r="F386" s="318"/>
      <c r="G386" s="319"/>
      <c r="H386" s="319"/>
      <c r="I386" s="318"/>
      <c r="J386" s="318"/>
      <c r="K386" s="318"/>
      <c r="L386" s="318"/>
      <c r="M386" s="318"/>
      <c r="N386" s="318"/>
      <c r="O386" s="318"/>
      <c r="P386" s="318"/>
      <c r="Q386" s="318"/>
      <c r="R386" s="318"/>
      <c r="S386" s="318"/>
      <c r="T386" s="318"/>
      <c r="U386" s="318"/>
      <c r="V386" s="318"/>
      <c r="W386" s="318"/>
      <c r="X386" s="318"/>
      <c r="Y386" s="318"/>
      <c r="Z386" s="318"/>
      <c r="AA386" s="318"/>
      <c r="AB386" s="318"/>
      <c r="AC386" s="318"/>
    </row>
    <row r="387" spans="1:29" ht="15.75" customHeight="1">
      <c r="A387" s="318"/>
      <c r="B387" s="318"/>
      <c r="C387" s="369"/>
      <c r="D387" s="318"/>
      <c r="E387" s="319"/>
      <c r="F387" s="318"/>
      <c r="G387" s="319"/>
      <c r="H387" s="319"/>
      <c r="I387" s="318"/>
      <c r="J387" s="318"/>
      <c r="K387" s="318"/>
      <c r="L387" s="318"/>
      <c r="M387" s="318"/>
      <c r="N387" s="318"/>
      <c r="O387" s="318"/>
      <c r="P387" s="318"/>
      <c r="Q387" s="318"/>
      <c r="R387" s="318"/>
      <c r="S387" s="318"/>
      <c r="T387" s="318"/>
      <c r="U387" s="318"/>
      <c r="V387" s="318"/>
      <c r="W387" s="318"/>
      <c r="X387" s="318"/>
      <c r="Y387" s="318"/>
      <c r="Z387" s="318"/>
      <c r="AA387" s="318"/>
      <c r="AB387" s="318"/>
      <c r="AC387" s="318"/>
    </row>
    <row r="388" spans="1:29" ht="15.75" customHeight="1">
      <c r="A388" s="318"/>
      <c r="B388" s="318"/>
      <c r="C388" s="369"/>
      <c r="D388" s="318"/>
      <c r="E388" s="319"/>
      <c r="F388" s="318"/>
      <c r="G388" s="319"/>
      <c r="H388" s="319"/>
      <c r="I388" s="318"/>
      <c r="J388" s="318"/>
      <c r="K388" s="318"/>
      <c r="L388" s="318"/>
      <c r="M388" s="318"/>
      <c r="N388" s="318"/>
      <c r="O388" s="318"/>
      <c r="P388" s="318"/>
      <c r="Q388" s="318"/>
      <c r="R388" s="318"/>
      <c r="S388" s="318"/>
      <c r="T388" s="318"/>
      <c r="U388" s="318"/>
      <c r="V388" s="318"/>
      <c r="W388" s="318"/>
      <c r="X388" s="318"/>
      <c r="Y388" s="318"/>
      <c r="Z388" s="318"/>
      <c r="AA388" s="318"/>
      <c r="AB388" s="318"/>
      <c r="AC388" s="318"/>
    </row>
    <row r="389" spans="1:29" ht="15.75" customHeight="1">
      <c r="A389" s="318"/>
      <c r="B389" s="318"/>
      <c r="C389" s="369"/>
      <c r="D389" s="318"/>
      <c r="E389" s="319"/>
      <c r="F389" s="318"/>
      <c r="G389" s="319"/>
      <c r="H389" s="319"/>
      <c r="I389" s="318"/>
      <c r="J389" s="318"/>
      <c r="K389" s="318"/>
      <c r="L389" s="318"/>
      <c r="M389" s="318"/>
      <c r="N389" s="318"/>
      <c r="O389" s="318"/>
      <c r="P389" s="318"/>
      <c r="Q389" s="318"/>
      <c r="R389" s="318"/>
      <c r="S389" s="318"/>
      <c r="T389" s="318"/>
      <c r="U389" s="318"/>
      <c r="V389" s="318"/>
      <c r="W389" s="318"/>
      <c r="X389" s="318"/>
      <c r="Y389" s="318"/>
      <c r="Z389" s="318"/>
      <c r="AA389" s="318"/>
      <c r="AB389" s="318"/>
      <c r="AC389" s="318"/>
    </row>
    <row r="390" spans="1:29" ht="15.75" customHeight="1">
      <c r="A390" s="318"/>
      <c r="B390" s="318"/>
      <c r="C390" s="369"/>
      <c r="D390" s="318"/>
      <c r="E390" s="319"/>
      <c r="F390" s="318"/>
      <c r="G390" s="319"/>
      <c r="H390" s="319"/>
      <c r="I390" s="318"/>
      <c r="J390" s="318"/>
      <c r="K390" s="318"/>
      <c r="L390" s="318"/>
      <c r="M390" s="318"/>
      <c r="N390" s="318"/>
      <c r="O390" s="318"/>
      <c r="P390" s="318"/>
      <c r="Q390" s="318"/>
      <c r="R390" s="318"/>
      <c r="S390" s="318"/>
      <c r="T390" s="318"/>
      <c r="U390" s="318"/>
      <c r="V390" s="318"/>
      <c r="W390" s="318"/>
      <c r="X390" s="318"/>
      <c r="Y390" s="318"/>
      <c r="Z390" s="318"/>
      <c r="AA390" s="318"/>
      <c r="AB390" s="318"/>
      <c r="AC390" s="318"/>
    </row>
    <row r="391" spans="1:29" ht="15.75" customHeight="1">
      <c r="A391" s="318"/>
      <c r="B391" s="318"/>
      <c r="C391" s="369"/>
      <c r="D391" s="318"/>
      <c r="E391" s="319"/>
      <c r="F391" s="318"/>
      <c r="G391" s="319"/>
      <c r="H391" s="319"/>
      <c r="I391" s="318"/>
      <c r="J391" s="318"/>
      <c r="K391" s="318"/>
      <c r="L391" s="318"/>
      <c r="M391" s="318"/>
      <c r="N391" s="318"/>
      <c r="O391" s="318"/>
      <c r="P391" s="318"/>
      <c r="Q391" s="318"/>
      <c r="R391" s="318"/>
      <c r="S391" s="318"/>
      <c r="T391" s="318"/>
      <c r="U391" s="318"/>
      <c r="V391" s="318"/>
      <c r="W391" s="318"/>
      <c r="X391" s="318"/>
      <c r="Y391" s="318"/>
      <c r="Z391" s="318"/>
      <c r="AA391" s="318"/>
      <c r="AB391" s="318"/>
      <c r="AC391" s="318"/>
    </row>
    <row r="392" spans="1:29" ht="15.75" customHeight="1">
      <c r="A392" s="318"/>
      <c r="B392" s="318"/>
      <c r="C392" s="369"/>
      <c r="D392" s="318"/>
      <c r="E392" s="319"/>
      <c r="F392" s="318"/>
      <c r="G392" s="319"/>
      <c r="H392" s="319"/>
      <c r="I392" s="318"/>
      <c r="J392" s="318"/>
      <c r="K392" s="318"/>
      <c r="L392" s="318"/>
      <c r="M392" s="318"/>
      <c r="N392" s="318"/>
      <c r="O392" s="318"/>
      <c r="P392" s="318"/>
      <c r="Q392" s="318"/>
      <c r="R392" s="318"/>
      <c r="S392" s="318"/>
      <c r="T392" s="318"/>
      <c r="U392" s="318"/>
      <c r="V392" s="318"/>
      <c r="W392" s="318"/>
      <c r="X392" s="318"/>
      <c r="Y392" s="318"/>
      <c r="Z392" s="318"/>
      <c r="AA392" s="318"/>
      <c r="AB392" s="318"/>
      <c r="AC392" s="318"/>
    </row>
    <row r="393" spans="1:29" ht="15.75" customHeight="1">
      <c r="A393" s="318"/>
      <c r="B393" s="318"/>
      <c r="C393" s="369"/>
      <c r="D393" s="318"/>
      <c r="E393" s="319"/>
      <c r="F393" s="318"/>
      <c r="G393" s="319"/>
      <c r="H393" s="319"/>
      <c r="I393" s="318"/>
      <c r="J393" s="318"/>
      <c r="K393" s="318"/>
      <c r="L393" s="318"/>
      <c r="M393" s="318"/>
      <c r="N393" s="318"/>
      <c r="O393" s="318"/>
      <c r="P393" s="318"/>
      <c r="Q393" s="318"/>
      <c r="R393" s="318"/>
      <c r="S393" s="318"/>
      <c r="T393" s="318"/>
      <c r="U393" s="318"/>
      <c r="V393" s="318"/>
      <c r="W393" s="318"/>
      <c r="X393" s="318"/>
      <c r="Y393" s="318"/>
      <c r="Z393" s="318"/>
      <c r="AA393" s="318"/>
      <c r="AB393" s="318"/>
      <c r="AC393" s="318"/>
    </row>
    <row r="394" spans="1:29" ht="15.75" customHeight="1">
      <c r="A394" s="318"/>
      <c r="B394" s="318"/>
      <c r="C394" s="369"/>
      <c r="D394" s="318"/>
      <c r="E394" s="319"/>
      <c r="F394" s="318"/>
      <c r="G394" s="319"/>
      <c r="H394" s="319"/>
      <c r="I394" s="318"/>
      <c r="J394" s="318"/>
      <c r="K394" s="318"/>
      <c r="L394" s="318"/>
      <c r="M394" s="318"/>
      <c r="N394" s="318"/>
      <c r="O394" s="318"/>
      <c r="P394" s="318"/>
      <c r="Q394" s="318"/>
      <c r="R394" s="318"/>
      <c r="S394" s="318"/>
      <c r="T394" s="318"/>
      <c r="U394" s="318"/>
      <c r="V394" s="318"/>
      <c r="W394" s="318"/>
      <c r="X394" s="318"/>
      <c r="Y394" s="318"/>
      <c r="Z394" s="318"/>
      <c r="AA394" s="318"/>
      <c r="AB394" s="318"/>
      <c r="AC394" s="318"/>
    </row>
    <row r="395" spans="1:29" ht="15.75" customHeight="1">
      <c r="A395" s="318"/>
      <c r="B395" s="318"/>
      <c r="C395" s="369"/>
      <c r="D395" s="318"/>
      <c r="E395" s="319"/>
      <c r="F395" s="318"/>
      <c r="G395" s="319"/>
      <c r="H395" s="319"/>
      <c r="I395" s="318"/>
      <c r="J395" s="318"/>
      <c r="K395" s="318"/>
      <c r="L395" s="318"/>
      <c r="M395" s="318"/>
      <c r="N395" s="318"/>
      <c r="O395" s="318"/>
      <c r="P395" s="318"/>
      <c r="Q395" s="318"/>
      <c r="R395" s="318"/>
      <c r="S395" s="318"/>
      <c r="T395" s="318"/>
      <c r="U395" s="318"/>
      <c r="V395" s="318"/>
      <c r="W395" s="318"/>
      <c r="X395" s="318"/>
      <c r="Y395" s="318"/>
      <c r="Z395" s="318"/>
      <c r="AA395" s="318"/>
      <c r="AB395" s="318"/>
      <c r="AC395" s="318"/>
    </row>
    <row r="396" spans="1:29" ht="15.75" customHeight="1">
      <c r="A396" s="318"/>
      <c r="B396" s="318"/>
      <c r="C396" s="369"/>
      <c r="D396" s="318"/>
      <c r="E396" s="319"/>
      <c r="F396" s="318"/>
      <c r="G396" s="319"/>
      <c r="H396" s="319"/>
      <c r="I396" s="318"/>
      <c r="J396" s="318"/>
      <c r="K396" s="318"/>
      <c r="L396" s="318"/>
      <c r="M396" s="318"/>
      <c r="N396" s="318"/>
      <c r="O396" s="318"/>
      <c r="P396" s="318"/>
      <c r="Q396" s="318"/>
      <c r="R396" s="318"/>
      <c r="S396" s="318"/>
      <c r="T396" s="318"/>
      <c r="U396" s="318"/>
      <c r="V396" s="318"/>
      <c r="W396" s="318"/>
      <c r="X396" s="318"/>
      <c r="Y396" s="318"/>
      <c r="Z396" s="318"/>
      <c r="AA396" s="318"/>
      <c r="AB396" s="318"/>
      <c r="AC396" s="318"/>
    </row>
    <row r="397" spans="1:29" ht="15.75" customHeight="1">
      <c r="A397" s="318"/>
      <c r="B397" s="318"/>
      <c r="C397" s="369"/>
      <c r="D397" s="318"/>
      <c r="E397" s="319"/>
      <c r="F397" s="318"/>
      <c r="G397" s="319"/>
      <c r="H397" s="319"/>
      <c r="I397" s="318"/>
      <c r="J397" s="318"/>
      <c r="K397" s="318"/>
      <c r="L397" s="318"/>
      <c r="M397" s="318"/>
      <c r="N397" s="318"/>
      <c r="O397" s="318"/>
      <c r="P397" s="318"/>
      <c r="Q397" s="318"/>
      <c r="R397" s="318"/>
      <c r="S397" s="318"/>
      <c r="T397" s="318"/>
      <c r="U397" s="318"/>
      <c r="V397" s="318"/>
      <c r="W397" s="318"/>
      <c r="X397" s="318"/>
      <c r="Y397" s="318"/>
      <c r="Z397" s="318"/>
      <c r="AA397" s="318"/>
      <c r="AB397" s="318"/>
      <c r="AC397" s="318"/>
    </row>
    <row r="398" spans="1:29" ht="15.75" customHeight="1">
      <c r="A398" s="318"/>
      <c r="B398" s="318"/>
      <c r="C398" s="369"/>
      <c r="D398" s="318"/>
      <c r="E398" s="319"/>
      <c r="F398" s="318"/>
      <c r="G398" s="319"/>
      <c r="H398" s="319"/>
      <c r="I398" s="318"/>
      <c r="J398" s="318"/>
      <c r="K398" s="318"/>
      <c r="L398" s="318"/>
      <c r="M398" s="318"/>
      <c r="N398" s="318"/>
      <c r="O398" s="318"/>
      <c r="P398" s="318"/>
      <c r="Q398" s="318"/>
      <c r="R398" s="318"/>
      <c r="S398" s="318"/>
      <c r="T398" s="318"/>
      <c r="U398" s="318"/>
      <c r="V398" s="318"/>
      <c r="W398" s="318"/>
      <c r="X398" s="318"/>
      <c r="Y398" s="318"/>
      <c r="Z398" s="318"/>
      <c r="AA398" s="318"/>
      <c r="AB398" s="318"/>
      <c r="AC398" s="318"/>
    </row>
    <row r="399" spans="1:29" ht="15.75" customHeight="1">
      <c r="A399" s="318"/>
      <c r="B399" s="318"/>
      <c r="C399" s="369"/>
      <c r="D399" s="318"/>
      <c r="E399" s="319"/>
      <c r="F399" s="318"/>
      <c r="G399" s="319"/>
      <c r="H399" s="319"/>
      <c r="I399" s="318"/>
      <c r="J399" s="318"/>
      <c r="K399" s="318"/>
      <c r="L399" s="318"/>
      <c r="M399" s="318"/>
      <c r="N399" s="318"/>
      <c r="O399" s="318"/>
      <c r="P399" s="318"/>
      <c r="Q399" s="318"/>
      <c r="R399" s="318"/>
      <c r="S399" s="318"/>
      <c r="T399" s="318"/>
      <c r="U399" s="318"/>
      <c r="V399" s="318"/>
      <c r="W399" s="318"/>
      <c r="X399" s="318"/>
      <c r="Y399" s="318"/>
      <c r="Z399" s="318"/>
      <c r="AA399" s="318"/>
      <c r="AB399" s="318"/>
      <c r="AC399" s="318"/>
    </row>
    <row r="400" spans="1:29" ht="15.75" customHeight="1">
      <c r="A400" s="318"/>
      <c r="B400" s="318"/>
      <c r="C400" s="369"/>
      <c r="D400" s="318"/>
      <c r="E400" s="319"/>
      <c r="F400" s="318"/>
      <c r="G400" s="319"/>
      <c r="H400" s="319"/>
      <c r="I400" s="318"/>
      <c r="J400" s="318"/>
      <c r="K400" s="318"/>
      <c r="L400" s="318"/>
      <c r="M400" s="318"/>
      <c r="N400" s="318"/>
      <c r="O400" s="318"/>
      <c r="P400" s="318"/>
      <c r="Q400" s="318"/>
      <c r="R400" s="318"/>
      <c r="S400" s="318"/>
      <c r="T400" s="318"/>
      <c r="U400" s="318"/>
      <c r="V400" s="318"/>
      <c r="W400" s="318"/>
      <c r="X400" s="318"/>
      <c r="Y400" s="318"/>
      <c r="Z400" s="318"/>
      <c r="AA400" s="318"/>
      <c r="AB400" s="318"/>
      <c r="AC400" s="318"/>
    </row>
    <row r="401" spans="1:29" ht="15.75" customHeight="1">
      <c r="A401" s="318"/>
      <c r="B401" s="318"/>
      <c r="C401" s="369"/>
      <c r="D401" s="318"/>
      <c r="E401" s="319"/>
      <c r="F401" s="318"/>
      <c r="G401" s="319"/>
      <c r="H401" s="319"/>
      <c r="I401" s="318"/>
      <c r="J401" s="318"/>
      <c r="K401" s="318"/>
      <c r="L401" s="318"/>
      <c r="M401" s="318"/>
      <c r="N401" s="318"/>
      <c r="O401" s="318"/>
      <c r="P401" s="318"/>
      <c r="Q401" s="318"/>
      <c r="R401" s="318"/>
      <c r="S401" s="318"/>
      <c r="T401" s="318"/>
      <c r="U401" s="318"/>
      <c r="V401" s="318"/>
      <c r="W401" s="318"/>
      <c r="X401" s="318"/>
      <c r="Y401" s="318"/>
      <c r="Z401" s="318"/>
      <c r="AA401" s="318"/>
      <c r="AB401" s="318"/>
      <c r="AC401" s="318"/>
    </row>
    <row r="402" spans="1:29" ht="15.75" customHeight="1">
      <c r="A402" s="318"/>
      <c r="B402" s="318"/>
      <c r="C402" s="369"/>
      <c r="D402" s="318"/>
      <c r="E402" s="319"/>
      <c r="F402" s="318"/>
      <c r="G402" s="319"/>
      <c r="H402" s="319"/>
      <c r="I402" s="318"/>
      <c r="J402" s="318"/>
      <c r="K402" s="318"/>
      <c r="L402" s="318"/>
      <c r="M402" s="318"/>
      <c r="N402" s="318"/>
      <c r="O402" s="318"/>
      <c r="P402" s="318"/>
      <c r="Q402" s="318"/>
      <c r="R402" s="318"/>
      <c r="S402" s="318"/>
      <c r="T402" s="318"/>
      <c r="U402" s="318"/>
      <c r="V402" s="318"/>
      <c r="W402" s="318"/>
      <c r="X402" s="318"/>
      <c r="Y402" s="318"/>
      <c r="Z402" s="318"/>
      <c r="AA402" s="318"/>
      <c r="AB402" s="318"/>
      <c r="AC402" s="318"/>
    </row>
    <row r="403" spans="1:29" ht="15.75" customHeight="1">
      <c r="A403" s="318"/>
      <c r="B403" s="318"/>
      <c r="C403" s="369"/>
      <c r="D403" s="318"/>
      <c r="E403" s="319"/>
      <c r="F403" s="318"/>
      <c r="G403" s="319"/>
      <c r="H403" s="319"/>
      <c r="I403" s="318"/>
      <c r="J403" s="318"/>
      <c r="K403" s="318"/>
      <c r="L403" s="318"/>
      <c r="M403" s="318"/>
      <c r="N403" s="318"/>
      <c r="O403" s="318"/>
      <c r="P403" s="318"/>
      <c r="Q403" s="318"/>
      <c r="R403" s="318"/>
      <c r="S403" s="318"/>
      <c r="T403" s="318"/>
      <c r="U403" s="318"/>
      <c r="V403" s="318"/>
      <c r="W403" s="318"/>
      <c r="X403" s="318"/>
      <c r="Y403" s="318"/>
      <c r="Z403" s="318"/>
      <c r="AA403" s="318"/>
      <c r="AB403" s="318"/>
      <c r="AC403" s="318"/>
    </row>
    <row r="404" spans="1:29" ht="15.75" customHeight="1">
      <c r="A404" s="318"/>
      <c r="B404" s="318"/>
      <c r="C404" s="369"/>
      <c r="D404" s="318"/>
      <c r="E404" s="319"/>
      <c r="F404" s="318"/>
      <c r="G404" s="319"/>
      <c r="H404" s="319"/>
      <c r="I404" s="318"/>
      <c r="J404" s="318"/>
      <c r="K404" s="318"/>
      <c r="L404" s="318"/>
      <c r="M404" s="318"/>
      <c r="N404" s="318"/>
      <c r="O404" s="318"/>
      <c r="P404" s="318"/>
      <c r="Q404" s="318"/>
      <c r="R404" s="318"/>
      <c r="S404" s="318"/>
      <c r="T404" s="318"/>
      <c r="U404" s="318"/>
      <c r="V404" s="318"/>
      <c r="W404" s="318"/>
      <c r="X404" s="318"/>
      <c r="Y404" s="318"/>
      <c r="Z404" s="318"/>
      <c r="AA404" s="318"/>
      <c r="AB404" s="318"/>
      <c r="AC404" s="318"/>
    </row>
    <row r="405" spans="1:29" ht="15.75" customHeight="1">
      <c r="A405" s="318"/>
      <c r="B405" s="318"/>
      <c r="C405" s="369"/>
      <c r="D405" s="318"/>
      <c r="E405" s="319"/>
      <c r="F405" s="318"/>
      <c r="G405" s="319"/>
      <c r="H405" s="319"/>
      <c r="I405" s="318"/>
      <c r="J405" s="318"/>
      <c r="K405" s="318"/>
      <c r="L405" s="318"/>
      <c r="M405" s="318"/>
      <c r="N405" s="318"/>
      <c r="O405" s="318"/>
      <c r="P405" s="318"/>
      <c r="Q405" s="318"/>
      <c r="R405" s="318"/>
      <c r="S405" s="318"/>
      <c r="T405" s="318"/>
      <c r="U405" s="318"/>
      <c r="V405" s="318"/>
      <c r="W405" s="318"/>
      <c r="X405" s="318"/>
      <c r="Y405" s="318"/>
      <c r="Z405" s="318"/>
      <c r="AA405" s="318"/>
      <c r="AB405" s="318"/>
      <c r="AC405" s="318"/>
    </row>
    <row r="406" spans="1:29" ht="15.75" customHeight="1">
      <c r="A406" s="318"/>
      <c r="B406" s="318"/>
      <c r="C406" s="369"/>
      <c r="D406" s="318"/>
      <c r="E406" s="319"/>
      <c r="F406" s="318"/>
      <c r="G406" s="319"/>
      <c r="H406" s="319"/>
      <c r="I406" s="318"/>
      <c r="J406" s="318"/>
      <c r="K406" s="318"/>
      <c r="L406" s="318"/>
      <c r="M406" s="318"/>
      <c r="N406" s="318"/>
      <c r="O406" s="318"/>
      <c r="P406" s="318"/>
      <c r="Q406" s="318"/>
      <c r="R406" s="318"/>
      <c r="S406" s="318"/>
      <c r="T406" s="318"/>
      <c r="U406" s="318"/>
      <c r="V406" s="318"/>
      <c r="W406" s="318"/>
      <c r="X406" s="318"/>
      <c r="Y406" s="318"/>
      <c r="Z406" s="318"/>
      <c r="AA406" s="318"/>
      <c r="AB406" s="318"/>
      <c r="AC406" s="318"/>
    </row>
    <row r="407" spans="1:29" ht="15.75" customHeight="1">
      <c r="A407" s="318"/>
      <c r="B407" s="318"/>
      <c r="C407" s="369"/>
      <c r="D407" s="318"/>
      <c r="E407" s="319"/>
      <c r="F407" s="318"/>
      <c r="G407" s="319"/>
      <c r="H407" s="319"/>
      <c r="I407" s="318"/>
      <c r="J407" s="318"/>
      <c r="K407" s="318"/>
      <c r="L407" s="318"/>
      <c r="M407" s="318"/>
      <c r="N407" s="318"/>
      <c r="O407" s="318"/>
      <c r="P407" s="318"/>
      <c r="Q407" s="318"/>
      <c r="R407" s="318"/>
      <c r="S407" s="318"/>
      <c r="T407" s="318"/>
      <c r="U407" s="318"/>
      <c r="V407" s="318"/>
      <c r="W407" s="318"/>
      <c r="X407" s="318"/>
      <c r="Y407" s="318"/>
      <c r="Z407" s="318"/>
      <c r="AA407" s="318"/>
      <c r="AB407" s="318"/>
      <c r="AC407" s="318"/>
    </row>
    <row r="408" spans="1:29" ht="15.75" customHeight="1">
      <c r="A408" s="318"/>
      <c r="B408" s="318"/>
      <c r="C408" s="369"/>
      <c r="D408" s="318"/>
      <c r="E408" s="319"/>
      <c r="F408" s="318"/>
      <c r="G408" s="319"/>
      <c r="H408" s="319"/>
      <c r="I408" s="318"/>
      <c r="J408" s="318"/>
      <c r="K408" s="318"/>
      <c r="L408" s="318"/>
      <c r="M408" s="318"/>
      <c r="N408" s="318"/>
      <c r="O408" s="318"/>
      <c r="P408" s="318"/>
      <c r="Q408" s="318"/>
      <c r="R408" s="318"/>
      <c r="S408" s="318"/>
      <c r="T408" s="318"/>
      <c r="U408" s="318"/>
      <c r="V408" s="318"/>
      <c r="W408" s="318"/>
      <c r="X408" s="318"/>
      <c r="Y408" s="318"/>
      <c r="Z408" s="318"/>
      <c r="AA408" s="318"/>
      <c r="AB408" s="318"/>
      <c r="AC408" s="318"/>
    </row>
    <row r="409" spans="1:29" ht="15.75" customHeight="1">
      <c r="A409" s="318"/>
      <c r="B409" s="318"/>
      <c r="C409" s="369"/>
      <c r="D409" s="318"/>
      <c r="E409" s="319"/>
      <c r="F409" s="318"/>
      <c r="G409" s="319"/>
      <c r="H409" s="319"/>
      <c r="I409" s="318"/>
      <c r="J409" s="318"/>
      <c r="K409" s="318"/>
      <c r="L409" s="318"/>
      <c r="M409" s="318"/>
      <c r="N409" s="318"/>
      <c r="O409" s="318"/>
      <c r="P409" s="318"/>
      <c r="Q409" s="318"/>
      <c r="R409" s="318"/>
      <c r="S409" s="318"/>
      <c r="T409" s="318"/>
      <c r="U409" s="318"/>
      <c r="V409" s="318"/>
      <c r="W409" s="318"/>
      <c r="X409" s="318"/>
      <c r="Y409" s="318"/>
      <c r="Z409" s="318"/>
      <c r="AA409" s="318"/>
      <c r="AB409" s="318"/>
      <c r="AC409" s="318"/>
    </row>
    <row r="410" spans="1:29" ht="15.75" customHeight="1">
      <c r="A410" s="318"/>
      <c r="B410" s="318"/>
      <c r="C410" s="369"/>
      <c r="D410" s="318"/>
      <c r="E410" s="319"/>
      <c r="F410" s="318"/>
      <c r="G410" s="319"/>
      <c r="H410" s="319"/>
      <c r="I410" s="318"/>
      <c r="J410" s="318"/>
      <c r="K410" s="318"/>
      <c r="L410" s="318"/>
      <c r="M410" s="318"/>
      <c r="N410" s="318"/>
      <c r="O410" s="318"/>
      <c r="P410" s="318"/>
      <c r="Q410" s="318"/>
      <c r="R410" s="318"/>
      <c r="S410" s="318"/>
      <c r="T410" s="318"/>
      <c r="U410" s="318"/>
      <c r="V410" s="318"/>
      <c r="W410" s="318"/>
      <c r="X410" s="318"/>
      <c r="Y410" s="318"/>
      <c r="Z410" s="318"/>
      <c r="AA410" s="318"/>
      <c r="AB410" s="318"/>
      <c r="AC410" s="318"/>
    </row>
    <row r="411" spans="1:29" ht="15.75" customHeight="1">
      <c r="A411" s="318"/>
      <c r="B411" s="318"/>
      <c r="C411" s="369"/>
      <c r="D411" s="318"/>
      <c r="E411" s="319"/>
      <c r="F411" s="318"/>
      <c r="G411" s="319"/>
      <c r="H411" s="319"/>
      <c r="I411" s="318"/>
      <c r="J411" s="318"/>
      <c r="K411" s="318"/>
      <c r="L411" s="318"/>
      <c r="M411" s="318"/>
      <c r="N411" s="318"/>
      <c r="O411" s="318"/>
      <c r="P411" s="318"/>
      <c r="Q411" s="318"/>
      <c r="R411" s="318"/>
      <c r="S411" s="318"/>
      <c r="T411" s="318"/>
      <c r="U411" s="318"/>
      <c r="V411" s="318"/>
      <c r="W411" s="318"/>
      <c r="X411" s="318"/>
      <c r="Y411" s="318"/>
      <c r="Z411" s="318"/>
      <c r="AA411" s="318"/>
      <c r="AB411" s="318"/>
      <c r="AC411" s="318"/>
    </row>
    <row r="412" spans="1:29" ht="15.75" customHeight="1">
      <c r="A412" s="318"/>
      <c r="B412" s="318"/>
      <c r="C412" s="369"/>
      <c r="D412" s="318"/>
      <c r="E412" s="319"/>
      <c r="F412" s="318"/>
      <c r="G412" s="319"/>
      <c r="H412" s="319"/>
      <c r="I412" s="318"/>
      <c r="J412" s="318"/>
      <c r="K412" s="318"/>
      <c r="L412" s="318"/>
      <c r="M412" s="318"/>
      <c r="N412" s="318"/>
      <c r="O412" s="318"/>
      <c r="P412" s="318"/>
      <c r="Q412" s="318"/>
      <c r="R412" s="318"/>
      <c r="S412" s="318"/>
      <c r="T412" s="318"/>
      <c r="U412" s="318"/>
      <c r="V412" s="318"/>
      <c r="W412" s="318"/>
      <c r="X412" s="318"/>
      <c r="Y412" s="318"/>
      <c r="Z412" s="318"/>
      <c r="AA412" s="318"/>
      <c r="AB412" s="318"/>
      <c r="AC412" s="318"/>
    </row>
    <row r="413" spans="1:29" ht="15.75" customHeight="1">
      <c r="A413" s="318"/>
      <c r="B413" s="318"/>
      <c r="C413" s="369"/>
      <c r="D413" s="318"/>
      <c r="E413" s="319"/>
      <c r="F413" s="318"/>
      <c r="G413" s="319"/>
      <c r="H413" s="319"/>
      <c r="I413" s="318"/>
      <c r="J413" s="318"/>
      <c r="K413" s="318"/>
      <c r="L413" s="318"/>
      <c r="M413" s="318"/>
      <c r="N413" s="318"/>
      <c r="O413" s="318"/>
      <c r="P413" s="318"/>
      <c r="Q413" s="318"/>
      <c r="R413" s="318"/>
      <c r="S413" s="318"/>
      <c r="T413" s="318"/>
      <c r="U413" s="318"/>
      <c r="V413" s="318"/>
      <c r="W413" s="318"/>
      <c r="X413" s="318"/>
      <c r="Y413" s="318"/>
      <c r="Z413" s="318"/>
      <c r="AA413" s="318"/>
      <c r="AB413" s="318"/>
      <c r="AC413" s="318"/>
    </row>
    <row r="414" spans="1:29" ht="15.75" customHeight="1">
      <c r="A414" s="318"/>
      <c r="B414" s="318"/>
      <c r="C414" s="369"/>
      <c r="D414" s="318"/>
      <c r="E414" s="319"/>
      <c r="F414" s="318"/>
      <c r="G414" s="319"/>
      <c r="H414" s="319"/>
      <c r="I414" s="318"/>
      <c r="J414" s="318"/>
      <c r="K414" s="318"/>
      <c r="L414" s="318"/>
      <c r="M414" s="318"/>
      <c r="N414" s="318"/>
      <c r="O414" s="318"/>
      <c r="P414" s="318"/>
      <c r="Q414" s="318"/>
      <c r="R414" s="318"/>
      <c r="S414" s="318"/>
      <c r="T414" s="318"/>
      <c r="U414" s="318"/>
      <c r="V414" s="318"/>
      <c r="W414" s="318"/>
      <c r="X414" s="318"/>
      <c r="Y414" s="318"/>
      <c r="Z414" s="318"/>
      <c r="AA414" s="318"/>
      <c r="AB414" s="318"/>
      <c r="AC414" s="318"/>
    </row>
    <row r="415" spans="1:29" ht="15.75" customHeight="1">
      <c r="A415" s="318"/>
      <c r="B415" s="318"/>
      <c r="C415" s="369"/>
      <c r="D415" s="318"/>
      <c r="E415" s="319"/>
      <c r="F415" s="318"/>
      <c r="G415" s="319"/>
      <c r="H415" s="319"/>
      <c r="I415" s="318"/>
      <c r="J415" s="318"/>
      <c r="K415" s="318"/>
      <c r="L415" s="318"/>
      <c r="M415" s="318"/>
      <c r="N415" s="318"/>
      <c r="O415" s="318"/>
      <c r="P415" s="318"/>
      <c r="Q415" s="318"/>
      <c r="R415" s="318"/>
      <c r="S415" s="318"/>
      <c r="T415" s="318"/>
      <c r="U415" s="318"/>
      <c r="V415" s="318"/>
      <c r="W415" s="318"/>
      <c r="X415" s="318"/>
      <c r="Y415" s="318"/>
      <c r="Z415" s="318"/>
      <c r="AA415" s="318"/>
      <c r="AB415" s="318"/>
      <c r="AC415" s="318"/>
    </row>
    <row r="416" spans="1:29" ht="15.75" customHeight="1">
      <c r="A416" s="318"/>
      <c r="B416" s="318"/>
      <c r="C416" s="369"/>
      <c r="D416" s="318"/>
      <c r="E416" s="319"/>
      <c r="F416" s="318"/>
      <c r="G416" s="319"/>
      <c r="H416" s="319"/>
      <c r="I416" s="318"/>
      <c r="J416" s="318"/>
      <c r="K416" s="318"/>
      <c r="L416" s="318"/>
      <c r="M416" s="318"/>
      <c r="N416" s="318"/>
      <c r="O416" s="318"/>
      <c r="P416" s="318"/>
      <c r="Q416" s="318"/>
      <c r="R416" s="318"/>
      <c r="S416" s="318"/>
      <c r="T416" s="318"/>
      <c r="U416" s="318"/>
      <c r="V416" s="318"/>
      <c r="W416" s="318"/>
      <c r="X416" s="318"/>
      <c r="Y416" s="318"/>
      <c r="Z416" s="318"/>
      <c r="AA416" s="318"/>
      <c r="AB416" s="318"/>
      <c r="AC416" s="318"/>
    </row>
    <row r="417" spans="1:29" ht="15.75" customHeight="1">
      <c r="A417" s="318"/>
      <c r="B417" s="318"/>
      <c r="C417" s="369"/>
      <c r="D417" s="318"/>
      <c r="E417" s="319"/>
      <c r="F417" s="318"/>
      <c r="G417" s="319"/>
      <c r="H417" s="319"/>
      <c r="I417" s="318"/>
      <c r="J417" s="318"/>
      <c r="K417" s="318"/>
      <c r="L417" s="318"/>
      <c r="M417" s="318"/>
      <c r="N417" s="318"/>
      <c r="O417" s="318"/>
      <c r="P417" s="318"/>
      <c r="Q417" s="318"/>
      <c r="R417" s="318"/>
      <c r="S417" s="318"/>
      <c r="T417" s="318"/>
      <c r="U417" s="318"/>
      <c r="V417" s="318"/>
      <c r="W417" s="318"/>
      <c r="X417" s="318"/>
      <c r="Y417" s="318"/>
      <c r="Z417" s="318"/>
      <c r="AA417" s="318"/>
      <c r="AB417" s="318"/>
      <c r="AC417" s="318"/>
    </row>
    <row r="418" spans="1:29" ht="15.75" customHeight="1">
      <c r="A418" s="318"/>
      <c r="B418" s="318"/>
      <c r="C418" s="369"/>
      <c r="D418" s="318"/>
      <c r="E418" s="319"/>
      <c r="F418" s="318"/>
      <c r="G418" s="319"/>
      <c r="H418" s="319"/>
      <c r="I418" s="318"/>
      <c r="J418" s="318"/>
      <c r="K418" s="318"/>
      <c r="L418" s="318"/>
      <c r="M418" s="318"/>
      <c r="N418" s="318"/>
      <c r="O418" s="318"/>
      <c r="P418" s="318"/>
      <c r="Q418" s="318"/>
      <c r="R418" s="318"/>
      <c r="S418" s="318"/>
      <c r="T418" s="318"/>
      <c r="U418" s="318"/>
      <c r="V418" s="318"/>
      <c r="W418" s="318"/>
      <c r="X418" s="318"/>
      <c r="Y418" s="318"/>
      <c r="Z418" s="318"/>
      <c r="AA418" s="318"/>
      <c r="AB418" s="318"/>
      <c r="AC418" s="318"/>
    </row>
    <row r="419" spans="1:29" ht="15.75" customHeight="1">
      <c r="A419" s="318"/>
      <c r="B419" s="318"/>
      <c r="C419" s="369"/>
      <c r="D419" s="318"/>
      <c r="E419" s="319"/>
      <c r="F419" s="318"/>
      <c r="G419" s="319"/>
      <c r="H419" s="319"/>
      <c r="I419" s="318"/>
      <c r="J419" s="318"/>
      <c r="K419" s="318"/>
      <c r="L419" s="318"/>
      <c r="M419" s="318"/>
      <c r="N419" s="318"/>
      <c r="O419" s="318"/>
      <c r="P419" s="318"/>
      <c r="Q419" s="318"/>
      <c r="R419" s="318"/>
      <c r="S419" s="318"/>
      <c r="T419" s="318"/>
      <c r="U419" s="318"/>
      <c r="V419" s="318"/>
      <c r="W419" s="318"/>
      <c r="X419" s="318"/>
      <c r="Y419" s="318"/>
      <c r="Z419" s="318"/>
      <c r="AA419" s="318"/>
      <c r="AB419" s="318"/>
      <c r="AC419" s="318"/>
    </row>
    <row r="420" spans="1:29" ht="15.75" customHeight="1">
      <c r="A420" s="318"/>
      <c r="B420" s="318"/>
      <c r="C420" s="369"/>
      <c r="D420" s="318"/>
      <c r="E420" s="319"/>
      <c r="F420" s="318"/>
      <c r="G420" s="319"/>
      <c r="H420" s="319"/>
      <c r="I420" s="318"/>
      <c r="J420" s="318"/>
      <c r="K420" s="318"/>
      <c r="L420" s="318"/>
      <c r="M420" s="318"/>
      <c r="N420" s="318"/>
      <c r="O420" s="318"/>
      <c r="P420" s="318"/>
      <c r="Q420" s="318"/>
      <c r="R420" s="318"/>
      <c r="S420" s="318"/>
      <c r="T420" s="318"/>
      <c r="U420" s="318"/>
      <c r="V420" s="318"/>
      <c r="W420" s="318"/>
      <c r="X420" s="318"/>
      <c r="Y420" s="318"/>
      <c r="Z420" s="318"/>
      <c r="AA420" s="318"/>
      <c r="AB420" s="318"/>
      <c r="AC420" s="318"/>
    </row>
    <row r="421" spans="1:29" ht="15.75" customHeight="1">
      <c r="A421" s="318"/>
      <c r="B421" s="318"/>
      <c r="C421" s="369"/>
      <c r="D421" s="318"/>
      <c r="E421" s="319"/>
      <c r="F421" s="318"/>
      <c r="G421" s="319"/>
      <c r="H421" s="319"/>
      <c r="I421" s="318"/>
      <c r="J421" s="318"/>
      <c r="K421" s="318"/>
      <c r="L421" s="318"/>
      <c r="M421" s="318"/>
      <c r="N421" s="318"/>
      <c r="O421" s="318"/>
      <c r="P421" s="318"/>
      <c r="Q421" s="318"/>
      <c r="R421" s="318"/>
      <c r="S421" s="318"/>
      <c r="T421" s="318"/>
      <c r="U421" s="318"/>
      <c r="V421" s="318"/>
      <c r="W421" s="318"/>
      <c r="X421" s="318"/>
      <c r="Y421" s="318"/>
      <c r="Z421" s="318"/>
      <c r="AA421" s="318"/>
      <c r="AB421" s="318"/>
      <c r="AC421" s="318"/>
    </row>
    <row r="422" spans="1:29" ht="15.75" customHeight="1">
      <c r="A422" s="318"/>
      <c r="B422" s="318"/>
      <c r="C422" s="369"/>
      <c r="D422" s="318"/>
      <c r="E422" s="319"/>
      <c r="F422" s="318"/>
      <c r="G422" s="319"/>
      <c r="H422" s="319"/>
      <c r="I422" s="318"/>
      <c r="J422" s="318"/>
      <c r="K422" s="318"/>
      <c r="L422" s="318"/>
      <c r="M422" s="318"/>
      <c r="N422" s="318"/>
      <c r="O422" s="318"/>
      <c r="P422" s="318"/>
      <c r="Q422" s="318"/>
      <c r="R422" s="318"/>
      <c r="S422" s="318"/>
      <c r="T422" s="318"/>
      <c r="U422" s="318"/>
      <c r="V422" s="318"/>
      <c r="W422" s="318"/>
      <c r="X422" s="318"/>
      <c r="Y422" s="318"/>
      <c r="Z422" s="318"/>
      <c r="AA422" s="318"/>
      <c r="AB422" s="318"/>
      <c r="AC422" s="318"/>
    </row>
    <row r="423" spans="1:29" ht="15.75" customHeight="1">
      <c r="A423" s="318"/>
      <c r="B423" s="318"/>
      <c r="C423" s="369"/>
      <c r="D423" s="318"/>
      <c r="E423" s="319"/>
      <c r="F423" s="318"/>
      <c r="G423" s="319"/>
      <c r="H423" s="319"/>
      <c r="I423" s="318"/>
      <c r="J423" s="318"/>
      <c r="K423" s="318"/>
      <c r="L423" s="318"/>
      <c r="M423" s="318"/>
      <c r="N423" s="318"/>
      <c r="O423" s="318"/>
      <c r="P423" s="318"/>
      <c r="Q423" s="318"/>
      <c r="R423" s="318"/>
      <c r="S423" s="318"/>
      <c r="T423" s="318"/>
      <c r="U423" s="318"/>
      <c r="V423" s="318"/>
      <c r="W423" s="318"/>
      <c r="X423" s="318"/>
      <c r="Y423" s="318"/>
      <c r="Z423" s="318"/>
      <c r="AA423" s="318"/>
      <c r="AB423" s="318"/>
      <c r="AC423" s="318"/>
    </row>
    <row r="424" spans="1:29" ht="15.75" customHeight="1">
      <c r="A424" s="318"/>
      <c r="B424" s="318"/>
      <c r="C424" s="369"/>
      <c r="D424" s="318"/>
      <c r="E424" s="319"/>
      <c r="F424" s="318"/>
      <c r="G424" s="319"/>
      <c r="H424" s="319"/>
      <c r="I424" s="318"/>
      <c r="J424" s="318"/>
      <c r="K424" s="318"/>
      <c r="L424" s="318"/>
      <c r="M424" s="318"/>
      <c r="N424" s="318"/>
      <c r="O424" s="318"/>
      <c r="P424" s="318"/>
      <c r="Q424" s="318"/>
      <c r="R424" s="318"/>
      <c r="S424" s="318"/>
      <c r="T424" s="318"/>
      <c r="U424" s="318"/>
      <c r="V424" s="318"/>
      <c r="W424" s="318"/>
      <c r="X424" s="318"/>
      <c r="Y424" s="318"/>
      <c r="Z424" s="318"/>
      <c r="AA424" s="318"/>
      <c r="AB424" s="318"/>
      <c r="AC424" s="318"/>
    </row>
    <row r="425" spans="1:29" ht="15.75" customHeight="1">
      <c r="A425" s="318"/>
      <c r="B425" s="318"/>
      <c r="C425" s="369"/>
      <c r="D425" s="318"/>
      <c r="E425" s="319"/>
      <c r="F425" s="318"/>
      <c r="G425" s="319"/>
      <c r="H425" s="319"/>
      <c r="I425" s="318"/>
      <c r="J425" s="318"/>
      <c r="K425" s="318"/>
      <c r="L425" s="318"/>
      <c r="M425" s="318"/>
      <c r="N425" s="318"/>
      <c r="O425" s="318"/>
      <c r="P425" s="318"/>
      <c r="Q425" s="318"/>
      <c r="R425" s="318"/>
      <c r="S425" s="318"/>
      <c r="T425" s="318"/>
      <c r="U425" s="318"/>
      <c r="V425" s="318"/>
      <c r="W425" s="318"/>
      <c r="X425" s="318"/>
      <c r="Y425" s="318"/>
      <c r="Z425" s="318"/>
      <c r="AA425" s="318"/>
      <c r="AB425" s="318"/>
      <c r="AC425" s="318"/>
    </row>
    <row r="426" spans="1:29" ht="15.75" customHeight="1">
      <c r="A426" s="318"/>
      <c r="B426" s="318"/>
      <c r="C426" s="369"/>
      <c r="D426" s="318"/>
      <c r="E426" s="319"/>
      <c r="F426" s="318"/>
      <c r="G426" s="319"/>
      <c r="H426" s="319"/>
      <c r="I426" s="318"/>
      <c r="J426" s="318"/>
      <c r="K426" s="318"/>
      <c r="L426" s="318"/>
      <c r="M426" s="318"/>
      <c r="N426" s="318"/>
      <c r="O426" s="318"/>
      <c r="P426" s="318"/>
      <c r="Q426" s="318"/>
      <c r="R426" s="318"/>
      <c r="S426" s="318"/>
      <c r="T426" s="318"/>
      <c r="U426" s="318"/>
      <c r="V426" s="318"/>
      <c r="W426" s="318"/>
      <c r="X426" s="318"/>
      <c r="Y426" s="318"/>
      <c r="Z426" s="318"/>
      <c r="AA426" s="318"/>
      <c r="AB426" s="318"/>
      <c r="AC426" s="318"/>
    </row>
    <row r="427" spans="1:29" ht="15.75" customHeight="1">
      <c r="A427" s="318"/>
      <c r="B427" s="318"/>
      <c r="C427" s="369"/>
      <c r="D427" s="318"/>
      <c r="E427" s="319"/>
      <c r="F427" s="318"/>
      <c r="G427" s="319"/>
      <c r="H427" s="319"/>
      <c r="I427" s="318"/>
      <c r="J427" s="318"/>
      <c r="K427" s="318"/>
      <c r="L427" s="318"/>
      <c r="M427" s="318"/>
      <c r="N427" s="318"/>
      <c r="O427" s="318"/>
      <c r="P427" s="318"/>
      <c r="Q427" s="318"/>
      <c r="R427" s="318"/>
      <c r="S427" s="318"/>
      <c r="T427" s="318"/>
      <c r="U427" s="318"/>
      <c r="V427" s="318"/>
      <c r="W427" s="318"/>
      <c r="X427" s="318"/>
      <c r="Y427" s="318"/>
      <c r="Z427" s="318"/>
      <c r="AA427" s="318"/>
      <c r="AB427" s="318"/>
      <c r="AC427" s="318"/>
    </row>
    <row r="428" spans="1:29" ht="15.75" customHeight="1">
      <c r="A428" s="318"/>
      <c r="B428" s="318"/>
      <c r="C428" s="369"/>
      <c r="D428" s="318"/>
      <c r="E428" s="319"/>
      <c r="F428" s="318"/>
      <c r="G428" s="319"/>
      <c r="H428" s="319"/>
      <c r="I428" s="318"/>
      <c r="J428" s="318"/>
      <c r="K428" s="318"/>
      <c r="L428" s="318"/>
      <c r="M428" s="318"/>
      <c r="N428" s="318"/>
      <c r="O428" s="318"/>
      <c r="P428" s="318"/>
      <c r="Q428" s="318"/>
      <c r="R428" s="318"/>
      <c r="S428" s="318"/>
      <c r="T428" s="318"/>
      <c r="U428" s="318"/>
      <c r="V428" s="318"/>
      <c r="W428" s="318"/>
      <c r="X428" s="318"/>
      <c r="Y428" s="318"/>
      <c r="Z428" s="318"/>
      <c r="AA428" s="318"/>
      <c r="AB428" s="318"/>
      <c r="AC428" s="318"/>
    </row>
    <row r="429" spans="1:29" ht="15.75" customHeight="1">
      <c r="A429" s="318"/>
      <c r="B429" s="318"/>
      <c r="C429" s="369"/>
      <c r="D429" s="318"/>
      <c r="E429" s="319"/>
      <c r="F429" s="318"/>
      <c r="G429" s="319"/>
      <c r="H429" s="319"/>
      <c r="I429" s="318"/>
      <c r="J429" s="318"/>
      <c r="K429" s="318"/>
      <c r="L429" s="318"/>
      <c r="M429" s="318"/>
      <c r="N429" s="318"/>
      <c r="O429" s="318"/>
      <c r="P429" s="318"/>
      <c r="Q429" s="318"/>
      <c r="R429" s="318"/>
      <c r="S429" s="318"/>
      <c r="T429" s="318"/>
      <c r="U429" s="318"/>
      <c r="V429" s="318"/>
      <c r="W429" s="318"/>
      <c r="X429" s="318"/>
      <c r="Y429" s="318"/>
      <c r="Z429" s="318"/>
      <c r="AA429" s="318"/>
      <c r="AB429" s="318"/>
      <c r="AC429" s="318"/>
    </row>
    <row r="430" spans="1:29" ht="15.75" customHeight="1">
      <c r="A430" s="318"/>
      <c r="B430" s="318"/>
      <c r="C430" s="369"/>
      <c r="D430" s="318"/>
      <c r="E430" s="319"/>
      <c r="F430" s="318"/>
      <c r="G430" s="319"/>
      <c r="H430" s="319"/>
      <c r="I430" s="318"/>
      <c r="J430" s="318"/>
      <c r="K430" s="318"/>
      <c r="L430" s="318"/>
      <c r="M430" s="318"/>
      <c r="N430" s="318"/>
      <c r="O430" s="318"/>
      <c r="P430" s="318"/>
      <c r="Q430" s="318"/>
      <c r="R430" s="318"/>
      <c r="S430" s="318"/>
      <c r="T430" s="318"/>
      <c r="U430" s="318"/>
      <c r="V430" s="318"/>
      <c r="W430" s="318"/>
      <c r="X430" s="318"/>
      <c r="Y430" s="318"/>
      <c r="Z430" s="318"/>
      <c r="AA430" s="318"/>
      <c r="AB430" s="318"/>
      <c r="AC430" s="318"/>
    </row>
    <row r="431" spans="1:29" ht="15.75" customHeight="1">
      <c r="A431" s="318"/>
      <c r="B431" s="318"/>
      <c r="C431" s="369"/>
      <c r="D431" s="318"/>
      <c r="E431" s="319"/>
      <c r="F431" s="318"/>
      <c r="G431" s="319"/>
      <c r="H431" s="319"/>
      <c r="I431" s="318"/>
      <c r="J431" s="318"/>
      <c r="K431" s="318"/>
      <c r="L431" s="318"/>
      <c r="M431" s="318"/>
      <c r="N431" s="318"/>
      <c r="O431" s="318"/>
      <c r="P431" s="318"/>
      <c r="Q431" s="318"/>
      <c r="R431" s="318"/>
      <c r="S431" s="318"/>
      <c r="T431" s="318"/>
      <c r="U431" s="318"/>
      <c r="V431" s="318"/>
      <c r="W431" s="318"/>
      <c r="X431" s="318"/>
      <c r="Y431" s="318"/>
      <c r="Z431" s="318"/>
      <c r="AA431" s="318"/>
      <c r="AB431" s="318"/>
      <c r="AC431" s="318"/>
    </row>
    <row r="432" spans="1:29" ht="15.75" customHeight="1">
      <c r="A432" s="318"/>
      <c r="B432" s="318"/>
      <c r="C432" s="369"/>
      <c r="D432" s="318"/>
      <c r="E432" s="319"/>
      <c r="F432" s="318"/>
      <c r="G432" s="319"/>
      <c r="H432" s="319"/>
      <c r="I432" s="318"/>
      <c r="J432" s="318"/>
      <c r="K432" s="318"/>
      <c r="L432" s="318"/>
      <c r="M432" s="318"/>
      <c r="N432" s="318"/>
      <c r="O432" s="318"/>
      <c r="P432" s="318"/>
      <c r="Q432" s="318"/>
      <c r="R432" s="318"/>
      <c r="S432" s="318"/>
      <c r="T432" s="318"/>
      <c r="U432" s="318"/>
      <c r="V432" s="318"/>
      <c r="W432" s="318"/>
      <c r="X432" s="318"/>
      <c r="Y432" s="318"/>
      <c r="Z432" s="318"/>
      <c r="AA432" s="318"/>
      <c r="AB432" s="318"/>
      <c r="AC432" s="318"/>
    </row>
    <row r="433" spans="1:29" ht="15.75" customHeight="1">
      <c r="A433" s="318"/>
      <c r="B433" s="318"/>
      <c r="C433" s="369"/>
      <c r="D433" s="318"/>
      <c r="E433" s="319"/>
      <c r="F433" s="318"/>
      <c r="G433" s="319"/>
      <c r="H433" s="319"/>
      <c r="I433" s="318"/>
      <c r="J433" s="318"/>
      <c r="K433" s="318"/>
      <c r="L433" s="318"/>
      <c r="M433" s="318"/>
      <c r="N433" s="318"/>
      <c r="O433" s="318"/>
      <c r="P433" s="318"/>
      <c r="Q433" s="318"/>
      <c r="R433" s="318"/>
      <c r="S433" s="318"/>
      <c r="T433" s="318"/>
      <c r="U433" s="318"/>
      <c r="V433" s="318"/>
      <c r="W433" s="318"/>
      <c r="X433" s="318"/>
      <c r="Y433" s="318"/>
      <c r="Z433" s="318"/>
      <c r="AA433" s="318"/>
      <c r="AB433" s="318"/>
      <c r="AC433" s="318"/>
    </row>
    <row r="434" spans="1:29" ht="15.75" customHeight="1">
      <c r="A434" s="318"/>
      <c r="B434" s="318"/>
      <c r="C434" s="369"/>
      <c r="D434" s="318"/>
      <c r="E434" s="319"/>
      <c r="F434" s="318"/>
      <c r="G434" s="319"/>
      <c r="H434" s="319"/>
      <c r="I434" s="318"/>
      <c r="J434" s="318"/>
      <c r="K434" s="318"/>
      <c r="L434" s="318"/>
      <c r="M434" s="318"/>
      <c r="N434" s="318"/>
      <c r="O434" s="318"/>
      <c r="P434" s="318"/>
      <c r="Q434" s="318"/>
      <c r="R434" s="318"/>
      <c r="S434" s="318"/>
      <c r="T434" s="318"/>
      <c r="U434" s="318"/>
      <c r="V434" s="318"/>
      <c r="W434" s="318"/>
      <c r="X434" s="318"/>
      <c r="Y434" s="318"/>
      <c r="Z434" s="318"/>
      <c r="AA434" s="318"/>
      <c r="AB434" s="318"/>
      <c r="AC434" s="318"/>
    </row>
    <row r="435" spans="1:29" ht="15.75" customHeight="1">
      <c r="A435" s="318"/>
      <c r="B435" s="318"/>
      <c r="C435" s="369"/>
      <c r="D435" s="318"/>
      <c r="E435" s="319"/>
      <c r="F435" s="318"/>
      <c r="G435" s="319"/>
      <c r="H435" s="319"/>
      <c r="I435" s="318"/>
      <c r="J435" s="318"/>
      <c r="K435" s="318"/>
      <c r="L435" s="318"/>
      <c r="M435" s="318"/>
      <c r="N435" s="318"/>
      <c r="O435" s="318"/>
      <c r="P435" s="318"/>
      <c r="Q435" s="318"/>
      <c r="R435" s="318"/>
      <c r="S435" s="318"/>
      <c r="T435" s="318"/>
      <c r="U435" s="318"/>
      <c r="V435" s="318"/>
      <c r="W435" s="318"/>
      <c r="X435" s="318"/>
      <c r="Y435" s="318"/>
      <c r="Z435" s="318"/>
      <c r="AA435" s="318"/>
      <c r="AB435" s="318"/>
      <c r="AC435" s="318"/>
    </row>
    <row r="436" spans="1:29" ht="15.75" customHeight="1">
      <c r="A436" s="318"/>
      <c r="B436" s="318"/>
      <c r="C436" s="369"/>
      <c r="D436" s="318"/>
      <c r="E436" s="319"/>
      <c r="F436" s="318"/>
      <c r="G436" s="319"/>
      <c r="H436" s="319"/>
      <c r="I436" s="318"/>
      <c r="J436" s="318"/>
      <c r="K436" s="318"/>
      <c r="L436" s="318"/>
      <c r="M436" s="318"/>
      <c r="N436" s="318"/>
      <c r="O436" s="318"/>
      <c r="P436" s="318"/>
      <c r="Q436" s="318"/>
      <c r="R436" s="318"/>
      <c r="S436" s="318"/>
      <c r="T436" s="318"/>
      <c r="U436" s="318"/>
      <c r="V436" s="318"/>
      <c r="W436" s="318"/>
      <c r="X436" s="318"/>
      <c r="Y436" s="318"/>
      <c r="Z436" s="318"/>
      <c r="AA436" s="318"/>
      <c r="AB436" s="318"/>
      <c r="AC436" s="318"/>
    </row>
    <row r="437" spans="1:29" ht="15.75" customHeight="1">
      <c r="A437" s="318"/>
      <c r="B437" s="318"/>
      <c r="C437" s="369"/>
      <c r="D437" s="318"/>
      <c r="E437" s="319"/>
      <c r="F437" s="318"/>
      <c r="G437" s="319"/>
      <c r="H437" s="319"/>
      <c r="I437" s="318"/>
      <c r="J437" s="318"/>
      <c r="K437" s="318"/>
      <c r="L437" s="318"/>
      <c r="M437" s="318"/>
      <c r="N437" s="318"/>
      <c r="O437" s="318"/>
      <c r="P437" s="318"/>
      <c r="Q437" s="318"/>
      <c r="R437" s="318"/>
      <c r="S437" s="318"/>
      <c r="T437" s="318"/>
      <c r="U437" s="318"/>
      <c r="V437" s="318"/>
      <c r="W437" s="318"/>
      <c r="X437" s="318"/>
      <c r="Y437" s="318"/>
      <c r="Z437" s="318"/>
      <c r="AA437" s="318"/>
      <c r="AB437" s="318"/>
      <c r="AC437" s="318"/>
    </row>
    <row r="438" spans="1:29" ht="15.75" customHeight="1">
      <c r="A438" s="318"/>
      <c r="B438" s="318"/>
      <c r="C438" s="369"/>
      <c r="D438" s="318"/>
      <c r="E438" s="319"/>
      <c r="F438" s="318"/>
      <c r="G438" s="319"/>
      <c r="H438" s="319"/>
      <c r="I438" s="318"/>
      <c r="J438" s="318"/>
      <c r="K438" s="318"/>
      <c r="L438" s="318"/>
      <c r="M438" s="318"/>
      <c r="N438" s="318"/>
      <c r="O438" s="318"/>
      <c r="P438" s="318"/>
      <c r="Q438" s="318"/>
      <c r="R438" s="318"/>
      <c r="S438" s="318"/>
      <c r="T438" s="318"/>
      <c r="U438" s="318"/>
      <c r="V438" s="318"/>
      <c r="W438" s="318"/>
      <c r="X438" s="318"/>
      <c r="Y438" s="318"/>
      <c r="Z438" s="318"/>
      <c r="AA438" s="318"/>
      <c r="AB438" s="318"/>
      <c r="AC438" s="318"/>
    </row>
    <row r="439" spans="1:29" ht="15.75" customHeight="1">
      <c r="A439" s="318"/>
      <c r="B439" s="318"/>
      <c r="C439" s="369"/>
      <c r="D439" s="318"/>
      <c r="E439" s="319"/>
      <c r="F439" s="318"/>
      <c r="G439" s="319"/>
      <c r="H439" s="319"/>
      <c r="I439" s="318"/>
      <c r="J439" s="318"/>
      <c r="K439" s="318"/>
      <c r="L439" s="318"/>
      <c r="M439" s="318"/>
      <c r="N439" s="318"/>
      <c r="O439" s="318"/>
      <c r="P439" s="318"/>
      <c r="Q439" s="318"/>
      <c r="R439" s="318"/>
      <c r="S439" s="318"/>
      <c r="T439" s="318"/>
      <c r="U439" s="318"/>
      <c r="V439" s="318"/>
      <c r="W439" s="318"/>
      <c r="X439" s="318"/>
      <c r="Y439" s="318"/>
      <c r="Z439" s="318"/>
      <c r="AA439" s="318"/>
      <c r="AB439" s="318"/>
      <c r="AC439" s="318"/>
    </row>
    <row r="440" spans="1:29" ht="15.75" customHeight="1">
      <c r="A440" s="318"/>
      <c r="B440" s="318"/>
      <c r="C440" s="369"/>
      <c r="D440" s="318"/>
      <c r="E440" s="319"/>
      <c r="F440" s="318"/>
      <c r="G440" s="319"/>
      <c r="H440" s="319"/>
      <c r="I440" s="318"/>
      <c r="J440" s="318"/>
      <c r="K440" s="318"/>
      <c r="L440" s="318"/>
      <c r="M440" s="318"/>
      <c r="N440" s="318"/>
      <c r="O440" s="318"/>
      <c r="P440" s="318"/>
      <c r="Q440" s="318"/>
      <c r="R440" s="318"/>
      <c r="S440" s="318"/>
      <c r="T440" s="318"/>
      <c r="U440" s="318"/>
      <c r="V440" s="318"/>
      <c r="W440" s="318"/>
      <c r="X440" s="318"/>
      <c r="Y440" s="318"/>
      <c r="Z440" s="318"/>
      <c r="AA440" s="318"/>
      <c r="AB440" s="318"/>
      <c r="AC440" s="318"/>
    </row>
    <row r="441" spans="1:29" ht="15.75" customHeight="1">
      <c r="A441" s="318"/>
      <c r="B441" s="318"/>
      <c r="C441" s="369"/>
      <c r="D441" s="318"/>
      <c r="E441" s="319"/>
      <c r="F441" s="318"/>
      <c r="G441" s="319"/>
      <c r="H441" s="319"/>
      <c r="I441" s="318"/>
      <c r="J441" s="318"/>
      <c r="K441" s="318"/>
      <c r="L441" s="318"/>
      <c r="M441" s="318"/>
      <c r="N441" s="318"/>
      <c r="O441" s="318"/>
      <c r="P441" s="318"/>
      <c r="Q441" s="318"/>
      <c r="R441" s="318"/>
      <c r="S441" s="318"/>
      <c r="T441" s="318"/>
      <c r="U441" s="318"/>
      <c r="V441" s="318"/>
      <c r="W441" s="318"/>
      <c r="X441" s="318"/>
      <c r="Y441" s="318"/>
      <c r="Z441" s="318"/>
      <c r="AA441" s="318"/>
      <c r="AB441" s="318"/>
      <c r="AC441" s="318"/>
    </row>
    <row r="442" spans="1:29" ht="15.75" customHeight="1">
      <c r="A442" s="318"/>
      <c r="B442" s="318"/>
      <c r="C442" s="369"/>
      <c r="D442" s="318"/>
      <c r="E442" s="319"/>
      <c r="F442" s="318"/>
      <c r="G442" s="319"/>
      <c r="H442" s="319"/>
      <c r="I442" s="318"/>
      <c r="J442" s="318"/>
      <c r="K442" s="318"/>
      <c r="L442" s="318"/>
      <c r="M442" s="318"/>
      <c r="N442" s="318"/>
      <c r="O442" s="318"/>
      <c r="P442" s="318"/>
      <c r="Q442" s="318"/>
      <c r="R442" s="318"/>
      <c r="S442" s="318"/>
      <c r="T442" s="318"/>
      <c r="U442" s="318"/>
      <c r="V442" s="318"/>
      <c r="W442" s="318"/>
      <c r="X442" s="318"/>
      <c r="Y442" s="318"/>
      <c r="Z442" s="318"/>
      <c r="AA442" s="318"/>
      <c r="AB442" s="318"/>
      <c r="AC442" s="318"/>
    </row>
    <row r="443" spans="1:29" ht="15.75" customHeight="1">
      <c r="A443" s="318"/>
      <c r="B443" s="318"/>
      <c r="C443" s="369"/>
      <c r="D443" s="318"/>
      <c r="E443" s="319"/>
      <c r="F443" s="318"/>
      <c r="G443" s="319"/>
      <c r="H443" s="319"/>
      <c r="I443" s="318"/>
      <c r="J443" s="318"/>
      <c r="K443" s="318"/>
      <c r="L443" s="318"/>
      <c r="M443" s="318"/>
      <c r="N443" s="318"/>
      <c r="O443" s="318"/>
      <c r="P443" s="318"/>
      <c r="Q443" s="318"/>
      <c r="R443" s="318"/>
      <c r="S443" s="318"/>
      <c r="T443" s="318"/>
      <c r="U443" s="318"/>
      <c r="V443" s="318"/>
      <c r="W443" s="318"/>
      <c r="X443" s="318"/>
      <c r="Y443" s="318"/>
      <c r="Z443" s="318"/>
      <c r="AA443" s="318"/>
      <c r="AB443" s="318"/>
      <c r="AC443" s="318"/>
    </row>
    <row r="444" spans="1:29" ht="15.75" customHeight="1">
      <c r="A444" s="318"/>
      <c r="B444" s="318"/>
      <c r="C444" s="369"/>
      <c r="D444" s="318"/>
      <c r="E444" s="319"/>
      <c r="F444" s="318"/>
      <c r="G444" s="319"/>
      <c r="H444" s="319"/>
      <c r="I444" s="318"/>
      <c r="J444" s="318"/>
      <c r="K444" s="318"/>
      <c r="L444" s="318"/>
      <c r="M444" s="318"/>
      <c r="N444" s="318"/>
      <c r="O444" s="318"/>
      <c r="P444" s="318"/>
      <c r="Q444" s="318"/>
      <c r="R444" s="318"/>
      <c r="S444" s="318"/>
      <c r="T444" s="318"/>
      <c r="U444" s="318"/>
      <c r="V444" s="318"/>
      <c r="W444" s="318"/>
      <c r="X444" s="318"/>
      <c r="Y444" s="318"/>
      <c r="Z444" s="318"/>
      <c r="AA444" s="318"/>
      <c r="AB444" s="318"/>
      <c r="AC444" s="318"/>
    </row>
    <row r="445" spans="1:29" ht="15.75" customHeight="1">
      <c r="A445" s="318"/>
      <c r="B445" s="318"/>
      <c r="C445" s="369"/>
      <c r="D445" s="318"/>
      <c r="E445" s="319"/>
      <c r="F445" s="318"/>
      <c r="G445" s="319"/>
      <c r="H445" s="319"/>
      <c r="I445" s="318"/>
      <c r="J445" s="318"/>
      <c r="K445" s="318"/>
      <c r="L445" s="318"/>
      <c r="M445" s="318"/>
      <c r="N445" s="318"/>
      <c r="O445" s="318"/>
      <c r="P445" s="318"/>
      <c r="Q445" s="318"/>
      <c r="R445" s="318"/>
      <c r="S445" s="318"/>
      <c r="T445" s="318"/>
      <c r="U445" s="318"/>
      <c r="V445" s="318"/>
      <c r="W445" s="318"/>
      <c r="X445" s="318"/>
      <c r="Y445" s="318"/>
      <c r="Z445" s="318"/>
      <c r="AA445" s="318"/>
      <c r="AB445" s="318"/>
      <c r="AC445" s="318"/>
    </row>
    <row r="446" spans="1:29" ht="15.75" customHeight="1">
      <c r="A446" s="318"/>
      <c r="B446" s="318"/>
      <c r="C446" s="369"/>
      <c r="D446" s="318"/>
      <c r="E446" s="319"/>
      <c r="F446" s="318"/>
      <c r="G446" s="319"/>
      <c r="H446" s="319"/>
      <c r="I446" s="318"/>
      <c r="J446" s="318"/>
      <c r="K446" s="318"/>
      <c r="L446" s="318"/>
      <c r="M446" s="318"/>
      <c r="N446" s="318"/>
      <c r="O446" s="318"/>
      <c r="P446" s="318"/>
      <c r="Q446" s="318"/>
      <c r="R446" s="318"/>
      <c r="S446" s="318"/>
      <c r="T446" s="318"/>
      <c r="U446" s="318"/>
      <c r="V446" s="318"/>
      <c r="W446" s="318"/>
      <c r="X446" s="318"/>
      <c r="Y446" s="318"/>
      <c r="Z446" s="318"/>
      <c r="AA446" s="318"/>
      <c r="AB446" s="318"/>
      <c r="AC446" s="318"/>
    </row>
    <row r="447" spans="1:29" ht="15.75" customHeight="1">
      <c r="A447" s="318"/>
      <c r="B447" s="318"/>
      <c r="C447" s="369"/>
      <c r="D447" s="318"/>
      <c r="E447" s="319"/>
      <c r="F447" s="318"/>
      <c r="G447" s="319"/>
      <c r="H447" s="319"/>
      <c r="I447" s="318"/>
      <c r="J447" s="318"/>
      <c r="K447" s="318"/>
      <c r="L447" s="318"/>
      <c r="M447" s="318"/>
      <c r="N447" s="318"/>
      <c r="O447" s="318"/>
      <c r="P447" s="318"/>
      <c r="Q447" s="318"/>
      <c r="R447" s="318"/>
      <c r="S447" s="318"/>
      <c r="T447" s="318"/>
      <c r="U447" s="318"/>
      <c r="V447" s="318"/>
      <c r="W447" s="318"/>
      <c r="X447" s="318"/>
      <c r="Y447" s="318"/>
      <c r="Z447" s="318"/>
      <c r="AA447" s="318"/>
      <c r="AB447" s="318"/>
      <c r="AC447" s="318"/>
    </row>
    <row r="448" spans="1:29" ht="15.75" customHeight="1">
      <c r="A448" s="318"/>
      <c r="B448" s="318"/>
      <c r="C448" s="369"/>
      <c r="D448" s="318"/>
      <c r="E448" s="319"/>
      <c r="F448" s="318"/>
      <c r="G448" s="319"/>
      <c r="H448" s="319"/>
      <c r="I448" s="318"/>
      <c r="J448" s="318"/>
      <c r="K448" s="318"/>
      <c r="L448" s="318"/>
      <c r="M448" s="318"/>
      <c r="N448" s="318"/>
      <c r="O448" s="318"/>
      <c r="P448" s="318"/>
      <c r="Q448" s="318"/>
      <c r="R448" s="318"/>
      <c r="S448" s="318"/>
      <c r="T448" s="318"/>
      <c r="U448" s="318"/>
      <c r="V448" s="318"/>
      <c r="W448" s="318"/>
      <c r="X448" s="318"/>
      <c r="Y448" s="318"/>
      <c r="Z448" s="318"/>
      <c r="AA448" s="318"/>
      <c r="AB448" s="318"/>
      <c r="AC448" s="318"/>
    </row>
    <row r="449" spans="1:29" ht="15.75" customHeight="1">
      <c r="A449" s="318"/>
      <c r="B449" s="318"/>
      <c r="C449" s="369"/>
      <c r="D449" s="318"/>
      <c r="E449" s="319"/>
      <c r="F449" s="318"/>
      <c r="G449" s="319"/>
      <c r="H449" s="319"/>
      <c r="I449" s="318"/>
      <c r="J449" s="318"/>
      <c r="K449" s="318"/>
      <c r="L449" s="318"/>
      <c r="M449" s="318"/>
      <c r="N449" s="318"/>
      <c r="O449" s="318"/>
      <c r="P449" s="318"/>
      <c r="Q449" s="318"/>
      <c r="R449" s="318"/>
      <c r="S449" s="318"/>
      <c r="T449" s="318"/>
      <c r="U449" s="318"/>
      <c r="V449" s="318"/>
      <c r="W449" s="318"/>
      <c r="X449" s="318"/>
      <c r="Y449" s="318"/>
      <c r="Z449" s="318"/>
      <c r="AA449" s="318"/>
      <c r="AB449" s="318"/>
      <c r="AC449" s="318"/>
    </row>
    <row r="450" spans="1:29" ht="15.75" customHeight="1">
      <c r="A450" s="318"/>
      <c r="B450" s="318"/>
      <c r="C450" s="369"/>
      <c r="D450" s="318"/>
      <c r="E450" s="319"/>
      <c r="F450" s="318"/>
      <c r="G450" s="319"/>
      <c r="H450" s="319"/>
      <c r="I450" s="318"/>
      <c r="J450" s="318"/>
      <c r="K450" s="318"/>
      <c r="L450" s="318"/>
      <c r="M450" s="318"/>
      <c r="N450" s="318"/>
      <c r="O450" s="318"/>
      <c r="P450" s="318"/>
      <c r="Q450" s="318"/>
      <c r="R450" s="318"/>
      <c r="S450" s="318"/>
      <c r="T450" s="318"/>
      <c r="U450" s="318"/>
      <c r="V450" s="318"/>
      <c r="W450" s="318"/>
      <c r="X450" s="318"/>
      <c r="Y450" s="318"/>
      <c r="Z450" s="318"/>
      <c r="AA450" s="318"/>
      <c r="AB450" s="318"/>
      <c r="AC450" s="318"/>
    </row>
    <row r="451" spans="1:29" ht="15.75" customHeight="1">
      <c r="A451" s="318"/>
      <c r="B451" s="318"/>
      <c r="C451" s="369"/>
      <c r="D451" s="318"/>
      <c r="E451" s="319"/>
      <c r="F451" s="318"/>
      <c r="G451" s="319"/>
      <c r="H451" s="319"/>
      <c r="I451" s="318"/>
      <c r="J451" s="318"/>
      <c r="K451" s="318"/>
      <c r="L451" s="318"/>
      <c r="M451" s="318"/>
      <c r="N451" s="318"/>
      <c r="O451" s="318"/>
      <c r="P451" s="318"/>
      <c r="Q451" s="318"/>
      <c r="R451" s="318"/>
      <c r="S451" s="318"/>
      <c r="T451" s="318"/>
      <c r="U451" s="318"/>
      <c r="V451" s="318"/>
      <c r="W451" s="318"/>
      <c r="X451" s="318"/>
      <c r="Y451" s="318"/>
      <c r="Z451" s="318"/>
      <c r="AA451" s="318"/>
      <c r="AB451" s="318"/>
      <c r="AC451" s="318"/>
    </row>
    <row r="452" spans="1:29" ht="15.75" customHeight="1">
      <c r="A452" s="318"/>
      <c r="B452" s="318"/>
      <c r="C452" s="369"/>
      <c r="D452" s="318"/>
      <c r="E452" s="319"/>
      <c r="F452" s="318"/>
      <c r="G452" s="319"/>
      <c r="H452" s="319"/>
      <c r="I452" s="318"/>
      <c r="J452" s="318"/>
      <c r="K452" s="318"/>
      <c r="L452" s="318"/>
      <c r="M452" s="318"/>
      <c r="N452" s="318"/>
      <c r="O452" s="318"/>
      <c r="P452" s="318"/>
      <c r="Q452" s="318"/>
      <c r="R452" s="318"/>
      <c r="S452" s="318"/>
      <c r="T452" s="318"/>
      <c r="U452" s="318"/>
      <c r="V452" s="318"/>
      <c r="W452" s="318"/>
      <c r="X452" s="318"/>
      <c r="Y452" s="318"/>
      <c r="Z452" s="318"/>
      <c r="AA452" s="318"/>
      <c r="AB452" s="318"/>
      <c r="AC452" s="318"/>
    </row>
    <row r="453" spans="1:29" ht="15.75" customHeight="1">
      <c r="A453" s="318"/>
      <c r="B453" s="318"/>
      <c r="C453" s="369"/>
      <c r="D453" s="318"/>
      <c r="E453" s="319"/>
      <c r="F453" s="318"/>
      <c r="G453" s="319"/>
      <c r="H453" s="319"/>
      <c r="I453" s="318"/>
      <c r="J453" s="318"/>
      <c r="K453" s="318"/>
      <c r="L453" s="318"/>
      <c r="M453" s="318"/>
      <c r="N453" s="318"/>
      <c r="O453" s="318"/>
      <c r="P453" s="318"/>
      <c r="Q453" s="318"/>
      <c r="R453" s="318"/>
      <c r="S453" s="318"/>
      <c r="T453" s="318"/>
      <c r="U453" s="318"/>
      <c r="V453" s="318"/>
      <c r="W453" s="318"/>
      <c r="X453" s="318"/>
      <c r="Y453" s="318"/>
      <c r="Z453" s="318"/>
      <c r="AA453" s="318"/>
      <c r="AB453" s="318"/>
      <c r="AC453" s="318"/>
    </row>
    <row r="454" spans="1:29" ht="15.75" customHeight="1">
      <c r="A454" s="318"/>
      <c r="B454" s="318"/>
      <c r="C454" s="369"/>
      <c r="D454" s="318"/>
      <c r="E454" s="319"/>
      <c r="F454" s="318"/>
      <c r="G454" s="319"/>
      <c r="H454" s="319"/>
      <c r="I454" s="318"/>
      <c r="J454" s="318"/>
      <c r="K454" s="318"/>
      <c r="L454" s="318"/>
      <c r="M454" s="318"/>
      <c r="N454" s="318"/>
      <c r="O454" s="318"/>
      <c r="P454" s="318"/>
      <c r="Q454" s="318"/>
      <c r="R454" s="318"/>
      <c r="S454" s="318"/>
      <c r="T454" s="318"/>
      <c r="U454" s="318"/>
      <c r="V454" s="318"/>
      <c r="W454" s="318"/>
      <c r="X454" s="318"/>
      <c r="Y454" s="318"/>
      <c r="Z454" s="318"/>
      <c r="AA454" s="318"/>
      <c r="AB454" s="318"/>
      <c r="AC454" s="318"/>
    </row>
    <row r="455" spans="1:29" ht="15.75" customHeight="1">
      <c r="A455" s="318"/>
      <c r="B455" s="318"/>
      <c r="C455" s="369"/>
      <c r="D455" s="318"/>
      <c r="E455" s="319"/>
      <c r="F455" s="318"/>
      <c r="G455" s="319"/>
      <c r="H455" s="319"/>
      <c r="I455" s="318"/>
      <c r="J455" s="318"/>
      <c r="K455" s="318"/>
      <c r="L455" s="318"/>
      <c r="M455" s="318"/>
      <c r="N455" s="318"/>
      <c r="O455" s="318"/>
      <c r="P455" s="318"/>
      <c r="Q455" s="318"/>
      <c r="R455" s="318"/>
      <c r="S455" s="318"/>
      <c r="T455" s="318"/>
      <c r="U455" s="318"/>
      <c r="V455" s="318"/>
      <c r="W455" s="318"/>
      <c r="X455" s="318"/>
      <c r="Y455" s="318"/>
      <c r="Z455" s="318"/>
      <c r="AA455" s="318"/>
      <c r="AB455" s="318"/>
      <c r="AC455" s="318"/>
    </row>
    <row r="456" spans="1:29" ht="15.75" customHeight="1">
      <c r="A456" s="318"/>
      <c r="B456" s="318"/>
      <c r="C456" s="369"/>
      <c r="D456" s="318"/>
      <c r="E456" s="319"/>
      <c r="F456" s="318"/>
      <c r="G456" s="319"/>
      <c r="H456" s="319"/>
      <c r="I456" s="318"/>
      <c r="J456" s="318"/>
      <c r="K456" s="318"/>
      <c r="L456" s="318"/>
      <c r="M456" s="318"/>
      <c r="N456" s="318"/>
      <c r="O456" s="318"/>
      <c r="P456" s="318"/>
      <c r="Q456" s="318"/>
      <c r="R456" s="318"/>
      <c r="S456" s="318"/>
      <c r="T456" s="318"/>
      <c r="U456" s="318"/>
      <c r="V456" s="318"/>
      <c r="W456" s="318"/>
      <c r="X456" s="318"/>
      <c r="Y456" s="318"/>
      <c r="Z456" s="318"/>
      <c r="AA456" s="318"/>
      <c r="AB456" s="318"/>
      <c r="AC456" s="318"/>
    </row>
    <row r="457" spans="1:29" ht="15.75" customHeight="1">
      <c r="A457" s="318"/>
      <c r="B457" s="318"/>
      <c r="C457" s="369"/>
      <c r="D457" s="318"/>
      <c r="E457" s="319"/>
      <c r="F457" s="318"/>
      <c r="G457" s="319"/>
      <c r="H457" s="319"/>
      <c r="I457" s="318"/>
      <c r="J457" s="318"/>
      <c r="K457" s="318"/>
      <c r="L457" s="318"/>
      <c r="M457" s="318"/>
      <c r="N457" s="318"/>
      <c r="O457" s="318"/>
      <c r="P457" s="318"/>
      <c r="Q457" s="318"/>
      <c r="R457" s="318"/>
      <c r="S457" s="318"/>
      <c r="T457" s="318"/>
      <c r="U457" s="318"/>
      <c r="V457" s="318"/>
      <c r="W457" s="318"/>
      <c r="X457" s="318"/>
      <c r="Y457" s="318"/>
      <c r="Z457" s="318"/>
      <c r="AA457" s="318"/>
      <c r="AB457" s="318"/>
      <c r="AC457" s="318"/>
    </row>
    <row r="458" spans="1:29" ht="15.75" customHeight="1">
      <c r="A458" s="318"/>
      <c r="B458" s="318"/>
      <c r="C458" s="369"/>
      <c r="D458" s="318"/>
      <c r="E458" s="319"/>
      <c r="F458" s="318"/>
      <c r="G458" s="319"/>
      <c r="H458" s="319"/>
      <c r="I458" s="318"/>
      <c r="J458" s="318"/>
      <c r="K458" s="318"/>
      <c r="L458" s="318"/>
      <c r="M458" s="318"/>
      <c r="N458" s="318"/>
      <c r="O458" s="318"/>
      <c r="P458" s="318"/>
      <c r="Q458" s="318"/>
      <c r="R458" s="318"/>
      <c r="S458" s="318"/>
      <c r="T458" s="318"/>
      <c r="U458" s="318"/>
      <c r="V458" s="318"/>
      <c r="W458" s="318"/>
      <c r="X458" s="318"/>
      <c r="Y458" s="318"/>
      <c r="Z458" s="318"/>
      <c r="AA458" s="318"/>
      <c r="AB458" s="318"/>
      <c r="AC458" s="318"/>
    </row>
    <row r="459" spans="1:29" ht="15.75" customHeight="1">
      <c r="A459" s="318"/>
      <c r="B459" s="318"/>
      <c r="C459" s="369"/>
      <c r="D459" s="318"/>
      <c r="E459" s="319"/>
      <c r="F459" s="318"/>
      <c r="G459" s="319"/>
      <c r="H459" s="319"/>
      <c r="I459" s="318"/>
      <c r="J459" s="318"/>
      <c r="K459" s="318"/>
      <c r="L459" s="318"/>
      <c r="M459" s="318"/>
      <c r="N459" s="318"/>
      <c r="O459" s="318"/>
      <c r="P459" s="318"/>
      <c r="Q459" s="318"/>
      <c r="R459" s="318"/>
      <c r="S459" s="318"/>
      <c r="T459" s="318"/>
      <c r="U459" s="318"/>
      <c r="V459" s="318"/>
      <c r="W459" s="318"/>
      <c r="X459" s="318"/>
      <c r="Y459" s="318"/>
      <c r="Z459" s="318"/>
      <c r="AA459" s="318"/>
      <c r="AB459" s="318"/>
      <c r="AC459" s="318"/>
    </row>
    <row r="460" spans="1:29" ht="15.75" customHeight="1">
      <c r="A460" s="318"/>
      <c r="B460" s="318"/>
      <c r="C460" s="369"/>
      <c r="D460" s="318"/>
      <c r="E460" s="319"/>
      <c r="F460" s="318"/>
      <c r="G460" s="319"/>
      <c r="H460" s="319"/>
      <c r="I460" s="318"/>
      <c r="J460" s="318"/>
      <c r="K460" s="318"/>
      <c r="L460" s="318"/>
      <c r="M460" s="318"/>
      <c r="N460" s="318"/>
      <c r="O460" s="318"/>
      <c r="P460" s="318"/>
      <c r="Q460" s="318"/>
      <c r="R460" s="318"/>
      <c r="S460" s="318"/>
      <c r="T460" s="318"/>
      <c r="U460" s="318"/>
      <c r="V460" s="318"/>
      <c r="W460" s="318"/>
      <c r="X460" s="318"/>
      <c r="Y460" s="318"/>
      <c r="Z460" s="318"/>
      <c r="AA460" s="318"/>
      <c r="AB460" s="318"/>
      <c r="AC460" s="318"/>
    </row>
    <row r="461" spans="1:29" ht="15.75" customHeight="1">
      <c r="A461" s="318"/>
      <c r="B461" s="318"/>
      <c r="C461" s="369"/>
      <c r="D461" s="318"/>
      <c r="E461" s="319"/>
      <c r="F461" s="318"/>
      <c r="G461" s="319"/>
      <c r="H461" s="319"/>
      <c r="I461" s="318"/>
      <c r="J461" s="318"/>
      <c r="K461" s="318"/>
      <c r="L461" s="318"/>
      <c r="M461" s="318"/>
      <c r="N461" s="318"/>
      <c r="O461" s="318"/>
      <c r="P461" s="318"/>
      <c r="Q461" s="318"/>
      <c r="R461" s="318"/>
      <c r="S461" s="318"/>
      <c r="T461" s="318"/>
      <c r="U461" s="318"/>
      <c r="V461" s="318"/>
      <c r="W461" s="318"/>
      <c r="X461" s="318"/>
      <c r="Y461" s="318"/>
      <c r="Z461" s="318"/>
      <c r="AA461" s="318"/>
      <c r="AB461" s="318"/>
      <c r="AC461" s="318"/>
    </row>
    <row r="462" spans="1:29" ht="15.75" customHeight="1">
      <c r="A462" s="318"/>
      <c r="B462" s="318"/>
      <c r="C462" s="369"/>
      <c r="D462" s="318"/>
      <c r="E462" s="319"/>
      <c r="F462" s="318"/>
      <c r="G462" s="319"/>
      <c r="H462" s="319"/>
      <c r="I462" s="318"/>
      <c r="J462" s="318"/>
      <c r="K462" s="318"/>
      <c r="L462" s="318"/>
      <c r="M462" s="318"/>
      <c r="N462" s="318"/>
      <c r="O462" s="318"/>
      <c r="P462" s="318"/>
      <c r="Q462" s="318"/>
      <c r="R462" s="318"/>
      <c r="S462" s="318"/>
      <c r="T462" s="318"/>
      <c r="U462" s="318"/>
      <c r="V462" s="318"/>
      <c r="W462" s="318"/>
      <c r="X462" s="318"/>
      <c r="Y462" s="318"/>
      <c r="Z462" s="318"/>
      <c r="AA462" s="318"/>
      <c r="AB462" s="318"/>
      <c r="AC462" s="318"/>
    </row>
    <row r="463" spans="1:29" ht="15.75" customHeight="1">
      <c r="A463" s="318"/>
      <c r="B463" s="318"/>
      <c r="C463" s="369"/>
      <c r="D463" s="318"/>
      <c r="E463" s="319"/>
      <c r="F463" s="318"/>
      <c r="G463" s="319"/>
      <c r="H463" s="319"/>
      <c r="I463" s="318"/>
      <c r="J463" s="318"/>
      <c r="K463" s="318"/>
      <c r="L463" s="318"/>
      <c r="M463" s="318"/>
      <c r="N463" s="318"/>
      <c r="O463" s="318"/>
      <c r="P463" s="318"/>
      <c r="Q463" s="318"/>
      <c r="R463" s="318"/>
      <c r="S463" s="318"/>
      <c r="T463" s="318"/>
      <c r="U463" s="318"/>
      <c r="V463" s="318"/>
      <c r="W463" s="318"/>
      <c r="X463" s="318"/>
      <c r="Y463" s="318"/>
      <c r="Z463" s="318"/>
      <c r="AA463" s="318"/>
      <c r="AB463" s="318"/>
      <c r="AC463" s="318"/>
    </row>
    <row r="464" spans="1:29" ht="15.75" customHeight="1">
      <c r="A464" s="318"/>
      <c r="B464" s="318"/>
      <c r="C464" s="369"/>
      <c r="D464" s="318"/>
      <c r="E464" s="319"/>
      <c r="F464" s="318"/>
      <c r="G464" s="319"/>
      <c r="H464" s="319"/>
      <c r="I464" s="318"/>
      <c r="J464" s="318"/>
      <c r="K464" s="318"/>
      <c r="L464" s="318"/>
      <c r="M464" s="318"/>
      <c r="N464" s="318"/>
      <c r="O464" s="318"/>
      <c r="P464" s="318"/>
      <c r="Q464" s="318"/>
      <c r="R464" s="318"/>
      <c r="S464" s="318"/>
      <c r="T464" s="318"/>
      <c r="U464" s="318"/>
      <c r="V464" s="318"/>
      <c r="W464" s="318"/>
      <c r="X464" s="318"/>
      <c r="Y464" s="318"/>
      <c r="Z464" s="318"/>
      <c r="AA464" s="318"/>
      <c r="AB464" s="318"/>
      <c r="AC464" s="318"/>
    </row>
    <row r="465" spans="1:29" ht="15.75" customHeight="1">
      <c r="A465" s="318"/>
      <c r="B465" s="318"/>
      <c r="C465" s="369"/>
      <c r="D465" s="318"/>
      <c r="E465" s="319"/>
      <c r="F465" s="318"/>
      <c r="G465" s="319"/>
      <c r="H465" s="319"/>
      <c r="I465" s="318"/>
      <c r="J465" s="318"/>
      <c r="K465" s="318"/>
      <c r="L465" s="318"/>
      <c r="M465" s="318"/>
      <c r="N465" s="318"/>
      <c r="O465" s="318"/>
      <c r="P465" s="318"/>
      <c r="Q465" s="318"/>
      <c r="R465" s="318"/>
      <c r="S465" s="318"/>
      <c r="T465" s="318"/>
      <c r="U465" s="318"/>
      <c r="V465" s="318"/>
      <c r="W465" s="318"/>
      <c r="X465" s="318"/>
      <c r="Y465" s="318"/>
      <c r="Z465" s="318"/>
      <c r="AA465" s="318"/>
      <c r="AB465" s="318"/>
      <c r="AC465" s="318"/>
    </row>
    <row r="466" spans="1:29" ht="15.75" customHeight="1">
      <c r="A466" s="318"/>
      <c r="B466" s="318"/>
      <c r="C466" s="369"/>
      <c r="D466" s="318"/>
      <c r="E466" s="319"/>
      <c r="F466" s="318"/>
      <c r="G466" s="319"/>
      <c r="H466" s="319"/>
      <c r="I466" s="318"/>
      <c r="J466" s="318"/>
      <c r="K466" s="318"/>
      <c r="L466" s="318"/>
      <c r="M466" s="318"/>
      <c r="N466" s="318"/>
      <c r="O466" s="318"/>
      <c r="P466" s="318"/>
      <c r="Q466" s="318"/>
      <c r="R466" s="318"/>
      <c r="S466" s="318"/>
      <c r="T466" s="318"/>
      <c r="U466" s="318"/>
      <c r="V466" s="318"/>
      <c r="W466" s="318"/>
      <c r="X466" s="318"/>
      <c r="Y466" s="318"/>
      <c r="Z466" s="318"/>
      <c r="AA466" s="318"/>
      <c r="AB466" s="318"/>
      <c r="AC466" s="318"/>
    </row>
    <row r="467" spans="1:29" ht="15.75" customHeight="1">
      <c r="A467" s="318"/>
      <c r="B467" s="318"/>
      <c r="C467" s="369"/>
      <c r="D467" s="318"/>
      <c r="E467" s="319"/>
      <c r="F467" s="318"/>
      <c r="G467" s="319"/>
      <c r="H467" s="319"/>
      <c r="I467" s="318"/>
      <c r="J467" s="318"/>
      <c r="K467" s="318"/>
      <c r="L467" s="318"/>
      <c r="M467" s="318"/>
      <c r="N467" s="318"/>
      <c r="O467" s="318"/>
      <c r="P467" s="318"/>
      <c r="Q467" s="318"/>
      <c r="R467" s="318"/>
      <c r="S467" s="318"/>
      <c r="T467" s="318"/>
      <c r="U467" s="318"/>
      <c r="V467" s="318"/>
      <c r="W467" s="318"/>
      <c r="X467" s="318"/>
      <c r="Y467" s="318"/>
      <c r="Z467" s="318"/>
      <c r="AA467" s="318"/>
      <c r="AB467" s="318"/>
      <c r="AC467" s="318"/>
    </row>
    <row r="468" spans="1:29" ht="15.75" customHeight="1">
      <c r="A468" s="318"/>
      <c r="B468" s="318"/>
      <c r="C468" s="369"/>
      <c r="D468" s="318"/>
      <c r="E468" s="319"/>
      <c r="F468" s="318"/>
      <c r="G468" s="319"/>
      <c r="H468" s="319"/>
      <c r="I468" s="318"/>
      <c r="J468" s="318"/>
      <c r="K468" s="318"/>
      <c r="L468" s="318"/>
      <c r="M468" s="318"/>
      <c r="N468" s="318"/>
      <c r="O468" s="318"/>
      <c r="P468" s="318"/>
      <c r="Q468" s="318"/>
      <c r="R468" s="318"/>
      <c r="S468" s="318"/>
      <c r="T468" s="318"/>
      <c r="U468" s="318"/>
      <c r="V468" s="318"/>
      <c r="W468" s="318"/>
      <c r="X468" s="318"/>
      <c r="Y468" s="318"/>
      <c r="Z468" s="318"/>
      <c r="AA468" s="318"/>
      <c r="AB468" s="318"/>
      <c r="AC468" s="318"/>
    </row>
    <row r="469" spans="1:29" ht="15.75" customHeight="1">
      <c r="A469" s="318"/>
      <c r="B469" s="318"/>
      <c r="C469" s="369"/>
      <c r="D469" s="318"/>
      <c r="E469" s="319"/>
      <c r="F469" s="318"/>
      <c r="G469" s="319"/>
      <c r="H469" s="319"/>
      <c r="I469" s="318"/>
      <c r="J469" s="318"/>
      <c r="K469" s="318"/>
      <c r="L469" s="318"/>
      <c r="M469" s="318"/>
      <c r="N469" s="318"/>
      <c r="O469" s="318"/>
      <c r="P469" s="318"/>
      <c r="Q469" s="318"/>
      <c r="R469" s="318"/>
      <c r="S469" s="318"/>
      <c r="T469" s="318"/>
      <c r="U469" s="318"/>
      <c r="V469" s="318"/>
      <c r="W469" s="318"/>
      <c r="X469" s="318"/>
      <c r="Y469" s="318"/>
      <c r="Z469" s="318"/>
      <c r="AA469" s="318"/>
      <c r="AB469" s="318"/>
      <c r="AC469" s="318"/>
    </row>
    <row r="470" spans="1:29" ht="15.75" customHeight="1">
      <c r="A470" s="318"/>
      <c r="B470" s="318"/>
      <c r="C470" s="369"/>
      <c r="D470" s="318"/>
      <c r="E470" s="319"/>
      <c r="F470" s="318"/>
      <c r="G470" s="319"/>
      <c r="H470" s="319"/>
      <c r="I470" s="318"/>
      <c r="J470" s="318"/>
      <c r="K470" s="318"/>
      <c r="L470" s="318"/>
      <c r="M470" s="318"/>
      <c r="N470" s="318"/>
      <c r="O470" s="318"/>
      <c r="P470" s="318"/>
      <c r="Q470" s="318"/>
      <c r="R470" s="318"/>
      <c r="S470" s="318"/>
      <c r="T470" s="318"/>
      <c r="U470" s="318"/>
      <c r="V470" s="318"/>
      <c r="W470" s="318"/>
      <c r="X470" s="318"/>
      <c r="Y470" s="318"/>
      <c r="Z470" s="318"/>
      <c r="AA470" s="318"/>
      <c r="AB470" s="318"/>
      <c r="AC470" s="318"/>
    </row>
    <row r="471" spans="1:29" ht="15.75" customHeight="1">
      <c r="A471" s="318"/>
      <c r="B471" s="318"/>
      <c r="C471" s="369"/>
      <c r="D471" s="318"/>
      <c r="E471" s="319"/>
      <c r="F471" s="318"/>
      <c r="G471" s="319"/>
      <c r="H471" s="319"/>
      <c r="I471" s="318"/>
      <c r="J471" s="318"/>
      <c r="K471" s="318"/>
      <c r="L471" s="318"/>
      <c r="M471" s="318"/>
      <c r="N471" s="318"/>
      <c r="O471" s="318"/>
      <c r="P471" s="318"/>
      <c r="Q471" s="318"/>
      <c r="R471" s="318"/>
      <c r="S471" s="318"/>
      <c r="T471" s="318"/>
      <c r="U471" s="318"/>
      <c r="V471" s="318"/>
      <c r="W471" s="318"/>
      <c r="X471" s="318"/>
      <c r="Y471" s="318"/>
      <c r="Z471" s="318"/>
      <c r="AA471" s="318"/>
      <c r="AB471" s="318"/>
      <c r="AC471" s="318"/>
    </row>
    <row r="472" spans="1:29" ht="15.75" customHeight="1">
      <c r="A472" s="318"/>
      <c r="B472" s="318"/>
      <c r="C472" s="369"/>
      <c r="D472" s="318"/>
      <c r="E472" s="319"/>
      <c r="F472" s="318"/>
      <c r="G472" s="319"/>
      <c r="H472" s="319"/>
      <c r="I472" s="318"/>
      <c r="J472" s="318"/>
      <c r="K472" s="318"/>
      <c r="L472" s="318"/>
      <c r="M472" s="318"/>
      <c r="N472" s="318"/>
      <c r="O472" s="318"/>
      <c r="P472" s="318"/>
      <c r="Q472" s="318"/>
      <c r="R472" s="318"/>
      <c r="S472" s="318"/>
      <c r="T472" s="318"/>
      <c r="U472" s="318"/>
      <c r="V472" s="318"/>
      <c r="W472" s="318"/>
      <c r="X472" s="318"/>
      <c r="Y472" s="318"/>
      <c r="Z472" s="318"/>
      <c r="AA472" s="318"/>
      <c r="AB472" s="318"/>
      <c r="AC472" s="318"/>
    </row>
    <row r="473" spans="1:29" ht="15.75" customHeight="1">
      <c r="A473" s="318"/>
      <c r="B473" s="318"/>
      <c r="C473" s="369"/>
      <c r="D473" s="318"/>
      <c r="E473" s="319"/>
      <c r="F473" s="318"/>
      <c r="G473" s="319"/>
      <c r="H473" s="319"/>
      <c r="I473" s="318"/>
      <c r="J473" s="318"/>
      <c r="K473" s="318"/>
      <c r="L473" s="318"/>
      <c r="M473" s="318"/>
      <c r="N473" s="318"/>
      <c r="O473" s="318"/>
      <c r="P473" s="318"/>
      <c r="Q473" s="318"/>
      <c r="R473" s="318"/>
      <c r="S473" s="318"/>
      <c r="T473" s="318"/>
      <c r="U473" s="318"/>
      <c r="V473" s="318"/>
      <c r="W473" s="318"/>
      <c r="X473" s="318"/>
      <c r="Y473" s="318"/>
      <c r="Z473" s="318"/>
      <c r="AA473" s="318"/>
      <c r="AB473" s="318"/>
      <c r="AC473" s="318"/>
    </row>
    <row r="474" spans="1:29" ht="15.75" customHeight="1">
      <c r="A474" s="318"/>
      <c r="B474" s="318"/>
      <c r="C474" s="369"/>
      <c r="D474" s="318"/>
      <c r="E474" s="319"/>
      <c r="F474" s="318"/>
      <c r="G474" s="319"/>
      <c r="H474" s="319"/>
      <c r="I474" s="318"/>
      <c r="J474" s="318"/>
      <c r="K474" s="318"/>
      <c r="L474" s="318"/>
      <c r="M474" s="318"/>
      <c r="N474" s="318"/>
      <c r="O474" s="318"/>
      <c r="P474" s="318"/>
      <c r="Q474" s="318"/>
      <c r="R474" s="318"/>
      <c r="S474" s="318"/>
      <c r="T474" s="318"/>
      <c r="U474" s="318"/>
      <c r="V474" s="318"/>
      <c r="W474" s="318"/>
      <c r="X474" s="318"/>
      <c r="Y474" s="318"/>
      <c r="Z474" s="318"/>
      <c r="AA474" s="318"/>
      <c r="AB474" s="318"/>
      <c r="AC474" s="318"/>
    </row>
    <row r="475" spans="1:29" ht="15.75" customHeight="1">
      <c r="A475" s="318"/>
      <c r="B475" s="318"/>
      <c r="C475" s="369"/>
      <c r="D475" s="318"/>
      <c r="E475" s="319"/>
      <c r="F475" s="318"/>
      <c r="G475" s="319"/>
      <c r="H475" s="319"/>
      <c r="I475" s="318"/>
      <c r="J475" s="318"/>
      <c r="K475" s="318"/>
      <c r="L475" s="318"/>
      <c r="M475" s="318"/>
      <c r="N475" s="318"/>
      <c r="O475" s="318"/>
      <c r="P475" s="318"/>
      <c r="Q475" s="318"/>
      <c r="R475" s="318"/>
      <c r="S475" s="318"/>
      <c r="T475" s="318"/>
      <c r="U475" s="318"/>
      <c r="V475" s="318"/>
      <c r="W475" s="318"/>
      <c r="X475" s="318"/>
      <c r="Y475" s="318"/>
      <c r="Z475" s="318"/>
      <c r="AA475" s="318"/>
      <c r="AB475" s="318"/>
      <c r="AC475" s="318"/>
    </row>
    <row r="476" spans="1:29" ht="15.75" customHeight="1">
      <c r="A476" s="318"/>
      <c r="B476" s="318"/>
      <c r="C476" s="369"/>
      <c r="D476" s="318"/>
      <c r="E476" s="319"/>
      <c r="F476" s="318"/>
      <c r="G476" s="319"/>
      <c r="H476" s="319"/>
      <c r="I476" s="318"/>
      <c r="J476" s="318"/>
      <c r="K476" s="318"/>
      <c r="L476" s="318"/>
      <c r="M476" s="318"/>
      <c r="N476" s="318"/>
      <c r="O476" s="318"/>
      <c r="P476" s="318"/>
      <c r="Q476" s="318"/>
      <c r="R476" s="318"/>
      <c r="S476" s="318"/>
      <c r="T476" s="318"/>
      <c r="U476" s="318"/>
      <c r="V476" s="318"/>
      <c r="W476" s="318"/>
      <c r="X476" s="318"/>
      <c r="Y476" s="318"/>
      <c r="Z476" s="318"/>
      <c r="AA476" s="318"/>
      <c r="AB476" s="318"/>
      <c r="AC476" s="318"/>
    </row>
    <row r="477" spans="1:29" ht="15.75" customHeight="1">
      <c r="A477" s="318"/>
      <c r="B477" s="318"/>
      <c r="C477" s="369"/>
      <c r="D477" s="318"/>
      <c r="E477" s="319"/>
      <c r="F477" s="318"/>
      <c r="G477" s="319"/>
      <c r="H477" s="319"/>
      <c r="I477" s="318"/>
      <c r="J477" s="318"/>
      <c r="K477" s="318"/>
      <c r="L477" s="318"/>
      <c r="M477" s="318"/>
      <c r="N477" s="318"/>
      <c r="O477" s="318"/>
      <c r="P477" s="318"/>
      <c r="Q477" s="318"/>
      <c r="R477" s="318"/>
      <c r="S477" s="318"/>
      <c r="T477" s="318"/>
      <c r="U477" s="318"/>
      <c r="V477" s="318"/>
      <c r="W477" s="318"/>
      <c r="X477" s="318"/>
      <c r="Y477" s="318"/>
      <c r="Z477" s="318"/>
      <c r="AA477" s="318"/>
      <c r="AB477" s="318"/>
      <c r="AC477" s="318"/>
    </row>
    <row r="478" spans="1:29" ht="15.75" customHeight="1">
      <c r="A478" s="318"/>
      <c r="B478" s="318"/>
      <c r="C478" s="369"/>
      <c r="D478" s="318"/>
      <c r="E478" s="319"/>
      <c r="F478" s="318"/>
      <c r="G478" s="319"/>
      <c r="H478" s="319"/>
      <c r="I478" s="318"/>
      <c r="J478" s="318"/>
      <c r="K478" s="318"/>
      <c r="L478" s="318"/>
      <c r="M478" s="318"/>
      <c r="N478" s="318"/>
      <c r="O478" s="318"/>
      <c r="P478" s="318"/>
      <c r="Q478" s="318"/>
      <c r="R478" s="318"/>
      <c r="S478" s="318"/>
      <c r="T478" s="318"/>
      <c r="U478" s="318"/>
      <c r="V478" s="318"/>
      <c r="W478" s="318"/>
      <c r="X478" s="318"/>
      <c r="Y478" s="318"/>
      <c r="Z478" s="318"/>
      <c r="AA478" s="318"/>
      <c r="AB478" s="318"/>
      <c r="AC478" s="318"/>
    </row>
    <row r="479" spans="1:29" ht="15.75" customHeight="1">
      <c r="A479" s="318"/>
      <c r="B479" s="318"/>
      <c r="C479" s="369"/>
      <c r="D479" s="318"/>
      <c r="E479" s="319"/>
      <c r="F479" s="318"/>
      <c r="G479" s="319"/>
      <c r="H479" s="319"/>
      <c r="I479" s="318"/>
      <c r="J479" s="318"/>
      <c r="K479" s="318"/>
      <c r="L479" s="318"/>
      <c r="M479" s="318"/>
      <c r="N479" s="318"/>
      <c r="O479" s="318"/>
      <c r="P479" s="318"/>
      <c r="Q479" s="318"/>
      <c r="R479" s="318"/>
      <c r="S479" s="318"/>
      <c r="T479" s="318"/>
      <c r="U479" s="318"/>
      <c r="V479" s="318"/>
      <c r="W479" s="318"/>
      <c r="X479" s="318"/>
      <c r="Y479" s="318"/>
      <c r="Z479" s="318"/>
      <c r="AA479" s="318"/>
      <c r="AB479" s="318"/>
      <c r="AC479" s="318"/>
    </row>
    <row r="480" spans="1:29" ht="15.75" customHeight="1">
      <c r="A480" s="318"/>
      <c r="B480" s="318"/>
      <c r="C480" s="369"/>
      <c r="D480" s="318"/>
      <c r="E480" s="319"/>
      <c r="F480" s="318"/>
      <c r="G480" s="319"/>
      <c r="H480" s="319"/>
      <c r="I480" s="318"/>
      <c r="J480" s="318"/>
      <c r="K480" s="318"/>
      <c r="L480" s="318"/>
      <c r="M480" s="318"/>
      <c r="N480" s="318"/>
      <c r="O480" s="318"/>
      <c r="P480" s="318"/>
      <c r="Q480" s="318"/>
      <c r="R480" s="318"/>
      <c r="S480" s="318"/>
      <c r="T480" s="318"/>
      <c r="U480" s="318"/>
      <c r="V480" s="318"/>
      <c r="W480" s="318"/>
      <c r="X480" s="318"/>
      <c r="Y480" s="318"/>
      <c r="Z480" s="318"/>
      <c r="AA480" s="318"/>
      <c r="AB480" s="318"/>
      <c r="AC480" s="318"/>
    </row>
    <row r="481" spans="1:29" ht="15.75" customHeight="1">
      <c r="A481" s="318"/>
      <c r="B481" s="318"/>
      <c r="C481" s="369"/>
      <c r="D481" s="318"/>
      <c r="E481" s="319"/>
      <c r="F481" s="318"/>
      <c r="G481" s="319"/>
      <c r="H481" s="319"/>
      <c r="I481" s="318"/>
      <c r="J481" s="318"/>
      <c r="K481" s="318"/>
      <c r="L481" s="318"/>
      <c r="M481" s="318"/>
      <c r="N481" s="318"/>
      <c r="O481" s="318"/>
      <c r="P481" s="318"/>
      <c r="Q481" s="318"/>
      <c r="R481" s="318"/>
      <c r="S481" s="318"/>
      <c r="T481" s="318"/>
      <c r="U481" s="318"/>
      <c r="V481" s="318"/>
      <c r="W481" s="318"/>
      <c r="X481" s="318"/>
      <c r="Y481" s="318"/>
      <c r="Z481" s="318"/>
      <c r="AA481" s="318"/>
      <c r="AB481" s="318"/>
      <c r="AC481" s="318"/>
    </row>
    <row r="482" spans="1:29" ht="15.75" customHeight="1">
      <c r="A482" s="318"/>
      <c r="B482" s="318"/>
      <c r="C482" s="369"/>
      <c r="D482" s="318"/>
      <c r="E482" s="319"/>
      <c r="F482" s="318"/>
      <c r="G482" s="319"/>
      <c r="H482" s="319"/>
      <c r="I482" s="318"/>
      <c r="J482" s="318"/>
      <c r="K482" s="318"/>
      <c r="L482" s="318"/>
      <c r="M482" s="318"/>
      <c r="N482" s="318"/>
      <c r="O482" s="318"/>
      <c r="P482" s="318"/>
      <c r="Q482" s="318"/>
      <c r="R482" s="318"/>
      <c r="S482" s="318"/>
      <c r="T482" s="318"/>
      <c r="U482" s="318"/>
      <c r="V482" s="318"/>
      <c r="W482" s="318"/>
      <c r="X482" s="318"/>
      <c r="Y482" s="318"/>
      <c r="Z482" s="318"/>
      <c r="AA482" s="318"/>
      <c r="AB482" s="318"/>
      <c r="AC482" s="318"/>
    </row>
    <row r="483" spans="1:29" ht="15.75" customHeight="1">
      <c r="A483" s="318"/>
      <c r="B483" s="318"/>
      <c r="C483" s="369"/>
      <c r="D483" s="318"/>
      <c r="E483" s="319"/>
      <c r="F483" s="318"/>
      <c r="G483" s="319"/>
      <c r="H483" s="319"/>
      <c r="I483" s="318"/>
      <c r="J483" s="318"/>
      <c r="K483" s="318"/>
      <c r="L483" s="318"/>
      <c r="M483" s="318"/>
      <c r="N483" s="318"/>
      <c r="O483" s="318"/>
      <c r="P483" s="318"/>
      <c r="Q483" s="318"/>
      <c r="R483" s="318"/>
      <c r="S483" s="318"/>
      <c r="T483" s="318"/>
      <c r="U483" s="318"/>
      <c r="V483" s="318"/>
      <c r="W483" s="318"/>
      <c r="X483" s="318"/>
      <c r="Y483" s="318"/>
      <c r="Z483" s="318"/>
      <c r="AA483" s="318"/>
      <c r="AB483" s="318"/>
      <c r="AC483" s="318"/>
    </row>
    <row r="484" spans="1:29" ht="15.75" customHeight="1">
      <c r="A484" s="318"/>
      <c r="B484" s="318"/>
      <c r="C484" s="369"/>
      <c r="D484" s="318"/>
      <c r="E484" s="319"/>
      <c r="F484" s="318"/>
      <c r="G484" s="319"/>
      <c r="H484" s="319"/>
      <c r="I484" s="318"/>
      <c r="J484" s="318"/>
      <c r="K484" s="318"/>
      <c r="L484" s="318"/>
      <c r="M484" s="318"/>
      <c r="N484" s="318"/>
      <c r="O484" s="318"/>
      <c r="P484" s="318"/>
      <c r="Q484" s="318"/>
      <c r="R484" s="318"/>
      <c r="S484" s="318"/>
      <c r="T484" s="318"/>
      <c r="U484" s="318"/>
      <c r="V484" s="318"/>
      <c r="W484" s="318"/>
      <c r="X484" s="318"/>
      <c r="Y484" s="318"/>
      <c r="Z484" s="318"/>
      <c r="AA484" s="318"/>
      <c r="AB484" s="318"/>
      <c r="AC484" s="318"/>
    </row>
    <row r="485" spans="1:29" ht="15.75" customHeight="1">
      <c r="A485" s="318"/>
      <c r="B485" s="318"/>
      <c r="C485" s="369"/>
      <c r="D485" s="318"/>
      <c r="E485" s="319"/>
      <c r="F485" s="318"/>
      <c r="G485" s="319"/>
      <c r="H485" s="319"/>
      <c r="I485" s="318"/>
      <c r="J485" s="318"/>
      <c r="K485" s="318"/>
      <c r="L485" s="318"/>
      <c r="M485" s="318"/>
      <c r="N485" s="318"/>
      <c r="O485" s="318"/>
      <c r="P485" s="318"/>
      <c r="Q485" s="318"/>
      <c r="R485" s="318"/>
      <c r="S485" s="318"/>
      <c r="T485" s="318"/>
      <c r="U485" s="318"/>
      <c r="V485" s="318"/>
      <c r="W485" s="318"/>
      <c r="X485" s="318"/>
      <c r="Y485" s="318"/>
      <c r="Z485" s="318"/>
      <c r="AA485" s="318"/>
      <c r="AB485" s="318"/>
      <c r="AC485" s="318"/>
    </row>
    <row r="486" spans="1:29" ht="15.75" customHeight="1">
      <c r="A486" s="318"/>
      <c r="B486" s="318"/>
      <c r="C486" s="369"/>
      <c r="D486" s="318"/>
      <c r="E486" s="319"/>
      <c r="F486" s="318"/>
      <c r="G486" s="319"/>
      <c r="H486" s="319"/>
      <c r="I486" s="318"/>
      <c r="J486" s="318"/>
      <c r="K486" s="318"/>
      <c r="L486" s="318"/>
      <c r="M486" s="318"/>
      <c r="N486" s="318"/>
      <c r="O486" s="318"/>
      <c r="P486" s="318"/>
      <c r="Q486" s="318"/>
      <c r="R486" s="318"/>
      <c r="S486" s="318"/>
      <c r="T486" s="318"/>
      <c r="U486" s="318"/>
      <c r="V486" s="318"/>
      <c r="W486" s="318"/>
      <c r="X486" s="318"/>
      <c r="Y486" s="318"/>
      <c r="Z486" s="318"/>
      <c r="AA486" s="318"/>
      <c r="AB486" s="318"/>
      <c r="AC486" s="318"/>
    </row>
    <row r="487" spans="1:29" ht="15.75" customHeight="1">
      <c r="A487" s="318"/>
      <c r="B487" s="318"/>
      <c r="C487" s="369"/>
      <c r="D487" s="318"/>
      <c r="E487" s="319"/>
      <c r="F487" s="318"/>
      <c r="G487" s="319"/>
      <c r="H487" s="319"/>
      <c r="I487" s="318"/>
      <c r="J487" s="318"/>
      <c r="K487" s="318"/>
      <c r="L487" s="318"/>
      <c r="M487" s="318"/>
      <c r="N487" s="318"/>
      <c r="O487" s="318"/>
      <c r="P487" s="318"/>
      <c r="Q487" s="318"/>
      <c r="R487" s="318"/>
      <c r="S487" s="318"/>
      <c r="T487" s="318"/>
      <c r="U487" s="318"/>
      <c r="V487" s="318"/>
      <c r="W487" s="318"/>
      <c r="X487" s="318"/>
      <c r="Y487" s="318"/>
      <c r="Z487" s="318"/>
      <c r="AA487" s="318"/>
      <c r="AB487" s="318"/>
      <c r="AC487" s="318"/>
    </row>
    <row r="488" spans="1:29" ht="15.75" customHeight="1">
      <c r="A488" s="318"/>
      <c r="B488" s="318"/>
      <c r="C488" s="369"/>
      <c r="D488" s="318"/>
      <c r="E488" s="319"/>
      <c r="F488" s="318"/>
      <c r="G488" s="319"/>
      <c r="H488" s="319"/>
      <c r="I488" s="318"/>
      <c r="J488" s="318"/>
      <c r="K488" s="318"/>
      <c r="L488" s="318"/>
      <c r="M488" s="318"/>
      <c r="N488" s="318"/>
      <c r="O488" s="318"/>
      <c r="P488" s="318"/>
      <c r="Q488" s="318"/>
      <c r="R488" s="318"/>
      <c r="S488" s="318"/>
      <c r="T488" s="318"/>
      <c r="U488" s="318"/>
      <c r="V488" s="318"/>
      <c r="W488" s="318"/>
      <c r="X488" s="318"/>
      <c r="Y488" s="318"/>
      <c r="Z488" s="318"/>
      <c r="AA488" s="318"/>
      <c r="AB488" s="318"/>
      <c r="AC488" s="318"/>
    </row>
    <row r="489" spans="1:29" ht="15.75" customHeight="1">
      <c r="A489" s="318"/>
      <c r="B489" s="318"/>
      <c r="C489" s="369"/>
      <c r="D489" s="318"/>
      <c r="E489" s="319"/>
      <c r="F489" s="318"/>
      <c r="G489" s="319"/>
      <c r="H489" s="319"/>
      <c r="I489" s="318"/>
      <c r="J489" s="318"/>
      <c r="K489" s="318"/>
      <c r="L489" s="318"/>
      <c r="M489" s="318"/>
      <c r="N489" s="318"/>
      <c r="O489" s="318"/>
      <c r="P489" s="318"/>
      <c r="Q489" s="318"/>
      <c r="R489" s="318"/>
      <c r="S489" s="318"/>
      <c r="T489" s="318"/>
      <c r="U489" s="318"/>
      <c r="V489" s="318"/>
      <c r="W489" s="318"/>
      <c r="X489" s="318"/>
      <c r="Y489" s="318"/>
      <c r="Z489" s="318"/>
      <c r="AA489" s="318"/>
      <c r="AB489" s="318"/>
      <c r="AC489" s="318"/>
    </row>
    <row r="490" spans="1:29" ht="15.75" customHeight="1">
      <c r="A490" s="318"/>
      <c r="B490" s="318"/>
      <c r="C490" s="369"/>
      <c r="D490" s="318"/>
      <c r="E490" s="319"/>
      <c r="F490" s="318"/>
      <c r="G490" s="319"/>
      <c r="H490" s="319"/>
      <c r="I490" s="318"/>
      <c r="J490" s="318"/>
      <c r="K490" s="318"/>
      <c r="L490" s="318"/>
      <c r="M490" s="318"/>
      <c r="N490" s="318"/>
      <c r="O490" s="318"/>
      <c r="P490" s="318"/>
      <c r="Q490" s="318"/>
      <c r="R490" s="318"/>
      <c r="S490" s="318"/>
      <c r="T490" s="318"/>
      <c r="U490" s="318"/>
      <c r="V490" s="318"/>
      <c r="W490" s="318"/>
      <c r="X490" s="318"/>
      <c r="Y490" s="318"/>
      <c r="Z490" s="318"/>
      <c r="AA490" s="318"/>
      <c r="AB490" s="318"/>
      <c r="AC490" s="318"/>
    </row>
    <row r="491" spans="1:29" ht="15.75" customHeight="1">
      <c r="A491" s="318"/>
      <c r="B491" s="318"/>
      <c r="C491" s="369"/>
      <c r="D491" s="318"/>
      <c r="E491" s="319"/>
      <c r="F491" s="318"/>
      <c r="G491" s="319"/>
      <c r="H491" s="319"/>
      <c r="I491" s="318"/>
      <c r="J491" s="318"/>
      <c r="K491" s="318"/>
      <c r="L491" s="318"/>
      <c r="M491" s="318"/>
      <c r="N491" s="318"/>
      <c r="O491" s="318"/>
      <c r="P491" s="318"/>
      <c r="Q491" s="318"/>
      <c r="R491" s="318"/>
      <c r="S491" s="318"/>
      <c r="T491" s="318"/>
      <c r="U491" s="318"/>
      <c r="V491" s="318"/>
      <c r="W491" s="318"/>
      <c r="X491" s="318"/>
      <c r="Y491" s="318"/>
      <c r="Z491" s="318"/>
      <c r="AA491" s="318"/>
      <c r="AB491" s="318"/>
      <c r="AC491" s="318"/>
    </row>
    <row r="492" spans="1:29" ht="15.75" customHeight="1">
      <c r="A492" s="318"/>
      <c r="B492" s="318"/>
      <c r="C492" s="369"/>
      <c r="D492" s="318"/>
      <c r="E492" s="319"/>
      <c r="F492" s="318"/>
      <c r="G492" s="319"/>
      <c r="H492" s="319"/>
      <c r="I492" s="318"/>
      <c r="J492" s="318"/>
      <c r="K492" s="318"/>
      <c r="L492" s="318"/>
      <c r="M492" s="318"/>
      <c r="N492" s="318"/>
      <c r="O492" s="318"/>
      <c r="P492" s="318"/>
      <c r="Q492" s="318"/>
      <c r="R492" s="318"/>
      <c r="S492" s="318"/>
      <c r="T492" s="318"/>
      <c r="U492" s="318"/>
      <c r="V492" s="318"/>
      <c r="W492" s="318"/>
      <c r="X492" s="318"/>
      <c r="Y492" s="318"/>
      <c r="Z492" s="318"/>
      <c r="AA492" s="318"/>
      <c r="AB492" s="318"/>
      <c r="AC492" s="318"/>
    </row>
    <row r="493" spans="1:29" ht="15.75" customHeight="1">
      <c r="A493" s="318"/>
      <c r="B493" s="318"/>
      <c r="C493" s="369"/>
      <c r="D493" s="318"/>
      <c r="E493" s="319"/>
      <c r="F493" s="318"/>
      <c r="G493" s="319"/>
      <c r="H493" s="319"/>
      <c r="I493" s="318"/>
      <c r="J493" s="318"/>
      <c r="K493" s="318"/>
      <c r="L493" s="318"/>
      <c r="M493" s="318"/>
      <c r="N493" s="318"/>
      <c r="O493" s="318"/>
      <c r="P493" s="318"/>
      <c r="Q493" s="318"/>
      <c r="R493" s="318"/>
      <c r="S493" s="318"/>
      <c r="T493" s="318"/>
      <c r="U493" s="318"/>
      <c r="V493" s="318"/>
      <c r="W493" s="318"/>
      <c r="X493" s="318"/>
      <c r="Y493" s="318"/>
      <c r="Z493" s="318"/>
      <c r="AA493" s="318"/>
      <c r="AB493" s="318"/>
      <c r="AC493" s="318"/>
    </row>
    <row r="494" spans="1:29" ht="15.75" customHeight="1">
      <c r="A494" s="318"/>
      <c r="B494" s="318"/>
      <c r="C494" s="369"/>
      <c r="D494" s="318"/>
      <c r="E494" s="319"/>
      <c r="F494" s="318"/>
      <c r="G494" s="319"/>
      <c r="H494" s="319"/>
      <c r="I494" s="318"/>
      <c r="J494" s="318"/>
      <c r="K494" s="318"/>
      <c r="L494" s="318"/>
      <c r="M494" s="318"/>
      <c r="N494" s="318"/>
      <c r="O494" s="318"/>
      <c r="P494" s="318"/>
      <c r="Q494" s="318"/>
      <c r="R494" s="318"/>
      <c r="S494" s="318"/>
      <c r="T494" s="318"/>
      <c r="U494" s="318"/>
      <c r="V494" s="318"/>
      <c r="W494" s="318"/>
      <c r="X494" s="318"/>
      <c r="Y494" s="318"/>
      <c r="Z494" s="318"/>
      <c r="AA494" s="318"/>
      <c r="AB494" s="318"/>
      <c r="AC494" s="318"/>
    </row>
    <row r="495" spans="1:29" ht="15.75" customHeight="1">
      <c r="A495" s="318"/>
      <c r="B495" s="318"/>
      <c r="C495" s="369"/>
      <c r="D495" s="318"/>
      <c r="E495" s="319"/>
      <c r="F495" s="318"/>
      <c r="G495" s="319"/>
      <c r="H495" s="319"/>
      <c r="I495" s="318"/>
      <c r="J495" s="318"/>
      <c r="K495" s="318"/>
      <c r="L495" s="318"/>
      <c r="M495" s="318"/>
      <c r="N495" s="318"/>
      <c r="O495" s="318"/>
      <c r="P495" s="318"/>
      <c r="Q495" s="318"/>
      <c r="R495" s="318"/>
      <c r="S495" s="318"/>
      <c r="T495" s="318"/>
      <c r="U495" s="318"/>
      <c r="V495" s="318"/>
      <c r="W495" s="318"/>
      <c r="X495" s="318"/>
      <c r="Y495" s="318"/>
      <c r="Z495" s="318"/>
      <c r="AA495" s="318"/>
      <c r="AB495" s="318"/>
      <c r="AC495" s="318"/>
    </row>
    <row r="496" spans="1:29" ht="15.75" customHeight="1">
      <c r="A496" s="318"/>
      <c r="B496" s="318"/>
      <c r="C496" s="369"/>
      <c r="D496" s="318"/>
      <c r="E496" s="319"/>
      <c r="F496" s="318"/>
      <c r="G496" s="319"/>
      <c r="H496" s="319"/>
      <c r="I496" s="318"/>
      <c r="J496" s="318"/>
      <c r="K496" s="318"/>
      <c r="L496" s="318"/>
      <c r="M496" s="318"/>
      <c r="N496" s="318"/>
      <c r="O496" s="318"/>
      <c r="P496" s="318"/>
      <c r="Q496" s="318"/>
      <c r="R496" s="318"/>
      <c r="S496" s="318"/>
      <c r="T496" s="318"/>
      <c r="U496" s="318"/>
      <c r="V496" s="318"/>
      <c r="W496" s="318"/>
      <c r="X496" s="318"/>
      <c r="Y496" s="318"/>
      <c r="Z496" s="318"/>
      <c r="AA496" s="318"/>
      <c r="AB496" s="318"/>
      <c r="AC496" s="318"/>
    </row>
    <row r="497" spans="1:29" ht="15.75" customHeight="1">
      <c r="A497" s="318"/>
      <c r="B497" s="318"/>
      <c r="C497" s="369"/>
      <c r="D497" s="318"/>
      <c r="E497" s="319"/>
      <c r="F497" s="318"/>
      <c r="G497" s="319"/>
      <c r="H497" s="319"/>
      <c r="I497" s="318"/>
      <c r="J497" s="318"/>
      <c r="K497" s="318"/>
      <c r="L497" s="318"/>
      <c r="M497" s="318"/>
      <c r="N497" s="318"/>
      <c r="O497" s="318"/>
      <c r="P497" s="318"/>
      <c r="Q497" s="318"/>
      <c r="R497" s="318"/>
      <c r="S497" s="318"/>
      <c r="T497" s="318"/>
      <c r="U497" s="318"/>
      <c r="V497" s="318"/>
      <c r="W497" s="318"/>
      <c r="X497" s="318"/>
      <c r="Y497" s="318"/>
      <c r="Z497" s="318"/>
      <c r="AA497" s="318"/>
      <c r="AB497" s="318"/>
      <c r="AC497" s="318"/>
    </row>
    <row r="498" spans="1:29" ht="15.75" customHeight="1">
      <c r="A498" s="318"/>
      <c r="B498" s="318"/>
      <c r="C498" s="369"/>
      <c r="D498" s="318"/>
      <c r="E498" s="319"/>
      <c r="F498" s="318"/>
      <c r="G498" s="319"/>
      <c r="H498" s="319"/>
      <c r="I498" s="318"/>
      <c r="J498" s="318"/>
      <c r="K498" s="318"/>
      <c r="L498" s="318"/>
      <c r="M498" s="318"/>
      <c r="N498" s="318"/>
      <c r="O498" s="318"/>
      <c r="P498" s="318"/>
      <c r="Q498" s="318"/>
      <c r="R498" s="318"/>
      <c r="S498" s="318"/>
      <c r="T498" s="318"/>
      <c r="U498" s="318"/>
      <c r="V498" s="318"/>
      <c r="W498" s="318"/>
      <c r="X498" s="318"/>
      <c r="Y498" s="318"/>
      <c r="Z498" s="318"/>
      <c r="AA498" s="318"/>
      <c r="AB498" s="318"/>
      <c r="AC498" s="318"/>
    </row>
    <row r="499" spans="1:29" ht="15.75" customHeight="1">
      <c r="A499" s="318"/>
      <c r="B499" s="318"/>
      <c r="C499" s="369"/>
      <c r="D499" s="318"/>
      <c r="E499" s="319"/>
      <c r="F499" s="318"/>
      <c r="G499" s="319"/>
      <c r="H499" s="319"/>
      <c r="I499" s="318"/>
      <c r="J499" s="318"/>
      <c r="K499" s="318"/>
      <c r="L499" s="318"/>
      <c r="M499" s="318"/>
      <c r="N499" s="318"/>
      <c r="O499" s="318"/>
      <c r="P499" s="318"/>
      <c r="Q499" s="318"/>
      <c r="R499" s="318"/>
      <c r="S499" s="318"/>
      <c r="T499" s="318"/>
      <c r="U499" s="318"/>
      <c r="V499" s="318"/>
      <c r="W499" s="318"/>
      <c r="X499" s="318"/>
      <c r="Y499" s="318"/>
      <c r="Z499" s="318"/>
      <c r="AA499" s="318"/>
      <c r="AB499" s="318"/>
      <c r="AC499" s="318"/>
    </row>
    <row r="500" spans="1:29" ht="15.75" customHeight="1">
      <c r="A500" s="318"/>
      <c r="B500" s="318"/>
      <c r="C500" s="369"/>
      <c r="D500" s="318"/>
      <c r="E500" s="319"/>
      <c r="F500" s="318"/>
      <c r="G500" s="319"/>
      <c r="H500" s="319"/>
      <c r="I500" s="318"/>
      <c r="J500" s="318"/>
      <c r="K500" s="318"/>
      <c r="L500" s="318"/>
      <c r="M500" s="318"/>
      <c r="N500" s="318"/>
      <c r="O500" s="318"/>
      <c r="P500" s="318"/>
      <c r="Q500" s="318"/>
      <c r="R500" s="318"/>
      <c r="S500" s="318"/>
      <c r="T500" s="318"/>
      <c r="U500" s="318"/>
      <c r="V500" s="318"/>
      <c r="W500" s="318"/>
      <c r="X500" s="318"/>
      <c r="Y500" s="318"/>
      <c r="Z500" s="318"/>
      <c r="AA500" s="318"/>
      <c r="AB500" s="318"/>
      <c r="AC500" s="318"/>
    </row>
    <row r="501" spans="1:29" ht="15.75" customHeight="1">
      <c r="A501" s="318"/>
      <c r="B501" s="318"/>
      <c r="C501" s="369"/>
      <c r="D501" s="318"/>
      <c r="E501" s="319"/>
      <c r="F501" s="318"/>
      <c r="G501" s="319"/>
      <c r="H501" s="319"/>
      <c r="I501" s="318"/>
      <c r="J501" s="318"/>
      <c r="K501" s="318"/>
      <c r="L501" s="318"/>
      <c r="M501" s="318"/>
      <c r="N501" s="318"/>
      <c r="O501" s="318"/>
      <c r="P501" s="318"/>
      <c r="Q501" s="318"/>
      <c r="R501" s="318"/>
      <c r="S501" s="318"/>
      <c r="T501" s="318"/>
      <c r="U501" s="318"/>
      <c r="V501" s="318"/>
      <c r="W501" s="318"/>
      <c r="X501" s="318"/>
      <c r="Y501" s="318"/>
      <c r="Z501" s="318"/>
      <c r="AA501" s="318"/>
      <c r="AB501" s="318"/>
      <c r="AC501" s="318"/>
    </row>
    <row r="502" spans="1:29" ht="15.75" customHeight="1">
      <c r="A502" s="318"/>
      <c r="B502" s="318"/>
      <c r="C502" s="369"/>
      <c r="D502" s="318"/>
      <c r="E502" s="319"/>
      <c r="F502" s="318"/>
      <c r="G502" s="319"/>
      <c r="H502" s="319"/>
      <c r="I502" s="318"/>
      <c r="J502" s="318"/>
      <c r="K502" s="318"/>
      <c r="L502" s="318"/>
      <c r="M502" s="318"/>
      <c r="N502" s="318"/>
      <c r="O502" s="318"/>
      <c r="P502" s="318"/>
      <c r="Q502" s="318"/>
      <c r="R502" s="318"/>
      <c r="S502" s="318"/>
      <c r="T502" s="318"/>
      <c r="U502" s="318"/>
      <c r="V502" s="318"/>
      <c r="W502" s="318"/>
      <c r="X502" s="318"/>
      <c r="Y502" s="318"/>
      <c r="Z502" s="318"/>
      <c r="AA502" s="318"/>
      <c r="AB502" s="318"/>
      <c r="AC502" s="318"/>
    </row>
    <row r="503" spans="1:29" ht="15.75" customHeight="1">
      <c r="A503" s="318"/>
      <c r="B503" s="318"/>
      <c r="C503" s="369"/>
      <c r="D503" s="318"/>
      <c r="E503" s="319"/>
      <c r="F503" s="318"/>
      <c r="G503" s="319"/>
      <c r="H503" s="319"/>
      <c r="I503" s="318"/>
      <c r="J503" s="318"/>
      <c r="K503" s="318"/>
      <c r="L503" s="318"/>
      <c r="M503" s="318"/>
      <c r="N503" s="318"/>
      <c r="O503" s="318"/>
      <c r="P503" s="318"/>
      <c r="Q503" s="318"/>
      <c r="R503" s="318"/>
      <c r="S503" s="318"/>
      <c r="T503" s="318"/>
      <c r="U503" s="318"/>
      <c r="V503" s="318"/>
      <c r="W503" s="318"/>
      <c r="X503" s="318"/>
      <c r="Y503" s="318"/>
      <c r="Z503" s="318"/>
      <c r="AA503" s="318"/>
      <c r="AB503" s="318"/>
      <c r="AC503" s="318"/>
    </row>
    <row r="504" spans="1:29" ht="15.75" customHeight="1">
      <c r="A504" s="318"/>
      <c r="B504" s="318"/>
      <c r="C504" s="369"/>
      <c r="D504" s="318"/>
      <c r="E504" s="319"/>
      <c r="F504" s="318"/>
      <c r="G504" s="319"/>
      <c r="H504" s="319"/>
      <c r="I504" s="318"/>
      <c r="J504" s="318"/>
      <c r="K504" s="318"/>
      <c r="L504" s="318"/>
      <c r="M504" s="318"/>
      <c r="N504" s="318"/>
      <c r="O504" s="318"/>
      <c r="P504" s="318"/>
      <c r="Q504" s="318"/>
      <c r="R504" s="318"/>
      <c r="S504" s="318"/>
      <c r="T504" s="318"/>
      <c r="U504" s="318"/>
      <c r="V504" s="318"/>
      <c r="W504" s="318"/>
      <c r="X504" s="318"/>
      <c r="Y504" s="318"/>
      <c r="Z504" s="318"/>
      <c r="AA504" s="318"/>
      <c r="AB504" s="318"/>
      <c r="AC504" s="318"/>
    </row>
    <row r="505" spans="1:29" ht="15.75" customHeight="1">
      <c r="A505" s="318"/>
      <c r="B505" s="318"/>
      <c r="C505" s="369"/>
      <c r="D505" s="318"/>
      <c r="E505" s="319"/>
      <c r="F505" s="318"/>
      <c r="G505" s="319"/>
      <c r="H505" s="319"/>
      <c r="I505" s="318"/>
      <c r="J505" s="318"/>
      <c r="K505" s="318"/>
      <c r="L505" s="318"/>
      <c r="M505" s="318"/>
      <c r="N505" s="318"/>
      <c r="O505" s="318"/>
      <c r="P505" s="318"/>
      <c r="Q505" s="318"/>
      <c r="R505" s="318"/>
      <c r="S505" s="318"/>
      <c r="T505" s="318"/>
      <c r="U505" s="318"/>
      <c r="V505" s="318"/>
      <c r="W505" s="318"/>
      <c r="X505" s="318"/>
      <c r="Y505" s="318"/>
      <c r="Z505" s="318"/>
      <c r="AA505" s="318"/>
      <c r="AB505" s="318"/>
      <c r="AC505" s="318"/>
    </row>
    <row r="506" spans="1:29" ht="15.75" customHeight="1">
      <c r="A506" s="318"/>
      <c r="B506" s="318"/>
      <c r="C506" s="369"/>
      <c r="D506" s="318"/>
      <c r="E506" s="319"/>
      <c r="F506" s="318"/>
      <c r="G506" s="319"/>
      <c r="H506" s="319"/>
      <c r="I506" s="318"/>
      <c r="J506" s="318"/>
      <c r="K506" s="318"/>
      <c r="L506" s="318"/>
      <c r="M506" s="318"/>
      <c r="N506" s="318"/>
      <c r="O506" s="318"/>
      <c r="P506" s="318"/>
      <c r="Q506" s="318"/>
      <c r="R506" s="318"/>
      <c r="S506" s="318"/>
      <c r="T506" s="318"/>
      <c r="U506" s="318"/>
      <c r="V506" s="318"/>
      <c r="W506" s="318"/>
      <c r="X506" s="318"/>
      <c r="Y506" s="318"/>
      <c r="Z506" s="318"/>
      <c r="AA506" s="318"/>
      <c r="AB506" s="318"/>
      <c r="AC506" s="318"/>
    </row>
    <row r="507" spans="1:29" ht="15.75" customHeight="1">
      <c r="A507" s="318"/>
      <c r="B507" s="318"/>
      <c r="C507" s="369"/>
      <c r="D507" s="318"/>
      <c r="E507" s="319"/>
      <c r="F507" s="318"/>
      <c r="G507" s="319"/>
      <c r="H507" s="319"/>
      <c r="I507" s="318"/>
      <c r="J507" s="318"/>
      <c r="K507" s="318"/>
      <c r="L507" s="318"/>
      <c r="M507" s="318"/>
      <c r="N507" s="318"/>
      <c r="O507" s="318"/>
      <c r="P507" s="318"/>
      <c r="Q507" s="318"/>
      <c r="R507" s="318"/>
      <c r="S507" s="318"/>
      <c r="T507" s="318"/>
      <c r="U507" s="318"/>
      <c r="V507" s="318"/>
      <c r="W507" s="318"/>
      <c r="X507" s="318"/>
      <c r="Y507" s="318"/>
      <c r="Z507" s="318"/>
      <c r="AA507" s="318"/>
      <c r="AB507" s="318"/>
      <c r="AC507" s="318"/>
    </row>
    <row r="508" spans="1:29" ht="15.75" customHeight="1">
      <c r="A508" s="318"/>
      <c r="B508" s="318"/>
      <c r="C508" s="369"/>
      <c r="D508" s="318"/>
      <c r="E508" s="319"/>
      <c r="F508" s="318"/>
      <c r="G508" s="319"/>
      <c r="H508" s="319"/>
      <c r="I508" s="318"/>
      <c r="J508" s="318"/>
      <c r="K508" s="318"/>
      <c r="L508" s="318"/>
      <c r="M508" s="318"/>
      <c r="N508" s="318"/>
      <c r="O508" s="318"/>
      <c r="P508" s="318"/>
      <c r="Q508" s="318"/>
      <c r="R508" s="318"/>
      <c r="S508" s="318"/>
      <c r="T508" s="318"/>
      <c r="U508" s="318"/>
      <c r="V508" s="318"/>
      <c r="W508" s="318"/>
      <c r="X508" s="318"/>
      <c r="Y508" s="318"/>
      <c r="Z508" s="318"/>
      <c r="AA508" s="318"/>
      <c r="AB508" s="318"/>
      <c r="AC508" s="318"/>
    </row>
    <row r="509" spans="1:29" ht="15.75" customHeight="1">
      <c r="A509" s="318"/>
      <c r="B509" s="318"/>
      <c r="C509" s="369"/>
      <c r="D509" s="318"/>
      <c r="E509" s="319"/>
      <c r="F509" s="318"/>
      <c r="G509" s="319"/>
      <c r="H509" s="319"/>
      <c r="I509" s="318"/>
      <c r="J509" s="318"/>
      <c r="K509" s="318"/>
      <c r="L509" s="318"/>
      <c r="M509" s="318"/>
      <c r="N509" s="318"/>
      <c r="O509" s="318"/>
      <c r="P509" s="318"/>
      <c r="Q509" s="318"/>
      <c r="R509" s="318"/>
      <c r="S509" s="318"/>
      <c r="T509" s="318"/>
      <c r="U509" s="318"/>
      <c r="V509" s="318"/>
      <c r="W509" s="318"/>
      <c r="X509" s="318"/>
      <c r="Y509" s="318"/>
      <c r="Z509" s="318"/>
      <c r="AA509" s="318"/>
      <c r="AB509" s="318"/>
      <c r="AC509" s="318"/>
    </row>
    <row r="510" spans="1:29" ht="15.75" customHeight="1">
      <c r="A510" s="318"/>
      <c r="B510" s="318"/>
      <c r="C510" s="369"/>
      <c r="D510" s="318"/>
      <c r="E510" s="319"/>
      <c r="F510" s="318"/>
      <c r="G510" s="319"/>
      <c r="H510" s="319"/>
      <c r="I510" s="318"/>
      <c r="J510" s="318"/>
      <c r="K510" s="318"/>
      <c r="L510" s="318"/>
      <c r="M510" s="318"/>
      <c r="N510" s="318"/>
      <c r="O510" s="318"/>
      <c r="P510" s="318"/>
      <c r="Q510" s="318"/>
      <c r="R510" s="318"/>
      <c r="S510" s="318"/>
      <c r="T510" s="318"/>
      <c r="U510" s="318"/>
      <c r="V510" s="318"/>
      <c r="W510" s="318"/>
      <c r="X510" s="318"/>
      <c r="Y510" s="318"/>
      <c r="Z510" s="318"/>
      <c r="AA510" s="318"/>
      <c r="AB510" s="318"/>
      <c r="AC510" s="318"/>
    </row>
    <row r="511" spans="1:29" ht="15.75" customHeight="1">
      <c r="A511" s="318"/>
      <c r="B511" s="318"/>
      <c r="C511" s="369"/>
      <c r="D511" s="318"/>
      <c r="E511" s="319"/>
      <c r="F511" s="318"/>
      <c r="G511" s="319"/>
      <c r="H511" s="319"/>
      <c r="I511" s="318"/>
      <c r="J511" s="318"/>
      <c r="K511" s="318"/>
      <c r="L511" s="318"/>
      <c r="M511" s="318"/>
      <c r="N511" s="318"/>
      <c r="O511" s="318"/>
      <c r="P511" s="318"/>
      <c r="Q511" s="318"/>
      <c r="R511" s="318"/>
      <c r="S511" s="318"/>
      <c r="T511" s="318"/>
      <c r="U511" s="318"/>
      <c r="V511" s="318"/>
      <c r="W511" s="318"/>
      <c r="X511" s="318"/>
      <c r="Y511" s="318"/>
      <c r="Z511" s="318"/>
      <c r="AA511" s="318"/>
      <c r="AB511" s="318"/>
      <c r="AC511" s="318"/>
    </row>
    <row r="512" spans="1:29" ht="15.75" customHeight="1">
      <c r="A512" s="318"/>
      <c r="B512" s="318"/>
      <c r="C512" s="369"/>
      <c r="D512" s="318"/>
      <c r="E512" s="319"/>
      <c r="F512" s="318"/>
      <c r="G512" s="319"/>
      <c r="H512" s="319"/>
      <c r="I512" s="318"/>
      <c r="J512" s="318"/>
      <c r="K512" s="318"/>
      <c r="L512" s="318"/>
      <c r="M512" s="318"/>
      <c r="N512" s="318"/>
      <c r="O512" s="318"/>
      <c r="P512" s="318"/>
      <c r="Q512" s="318"/>
      <c r="R512" s="318"/>
      <c r="S512" s="318"/>
      <c r="T512" s="318"/>
      <c r="U512" s="318"/>
      <c r="V512" s="318"/>
      <c r="W512" s="318"/>
      <c r="X512" s="318"/>
      <c r="Y512" s="318"/>
      <c r="Z512" s="318"/>
      <c r="AA512" s="318"/>
      <c r="AB512" s="318"/>
      <c r="AC512" s="318"/>
    </row>
    <row r="513" spans="1:29" ht="15.75" customHeight="1">
      <c r="A513" s="318"/>
      <c r="B513" s="318"/>
      <c r="C513" s="369"/>
      <c r="D513" s="318"/>
      <c r="E513" s="319"/>
      <c r="F513" s="318"/>
      <c r="G513" s="319"/>
      <c r="H513" s="319"/>
      <c r="I513" s="318"/>
      <c r="J513" s="318"/>
      <c r="K513" s="318"/>
      <c r="L513" s="318"/>
      <c r="M513" s="318"/>
      <c r="N513" s="318"/>
      <c r="O513" s="318"/>
      <c r="P513" s="318"/>
      <c r="Q513" s="318"/>
      <c r="R513" s="318"/>
      <c r="S513" s="318"/>
      <c r="T513" s="318"/>
      <c r="U513" s="318"/>
      <c r="V513" s="318"/>
      <c r="W513" s="318"/>
      <c r="X513" s="318"/>
      <c r="Y513" s="318"/>
      <c r="Z513" s="318"/>
      <c r="AA513" s="318"/>
      <c r="AB513" s="318"/>
      <c r="AC513" s="318"/>
    </row>
    <row r="514" spans="1:29" ht="15.75" customHeight="1">
      <c r="A514" s="318"/>
      <c r="B514" s="318"/>
      <c r="C514" s="369"/>
      <c r="D514" s="318"/>
      <c r="E514" s="319"/>
      <c r="F514" s="318"/>
      <c r="G514" s="319"/>
      <c r="H514" s="319"/>
      <c r="I514" s="318"/>
      <c r="J514" s="318"/>
      <c r="K514" s="318"/>
      <c r="L514" s="318"/>
      <c r="M514" s="318"/>
      <c r="N514" s="318"/>
      <c r="O514" s="318"/>
      <c r="P514" s="318"/>
      <c r="Q514" s="318"/>
      <c r="R514" s="318"/>
      <c r="S514" s="318"/>
      <c r="T514" s="318"/>
      <c r="U514" s="318"/>
      <c r="V514" s="318"/>
      <c r="W514" s="318"/>
      <c r="X514" s="318"/>
      <c r="Y514" s="318"/>
      <c r="Z514" s="318"/>
      <c r="AA514" s="318"/>
      <c r="AB514" s="318"/>
      <c r="AC514" s="318"/>
    </row>
    <row r="515" spans="1:29" ht="15.75" customHeight="1">
      <c r="A515" s="318"/>
      <c r="B515" s="318"/>
      <c r="C515" s="369"/>
      <c r="D515" s="318"/>
      <c r="E515" s="319"/>
      <c r="F515" s="318"/>
      <c r="G515" s="319"/>
      <c r="H515" s="319"/>
      <c r="I515" s="318"/>
      <c r="J515" s="318"/>
      <c r="K515" s="318"/>
      <c r="L515" s="318"/>
      <c r="M515" s="318"/>
      <c r="N515" s="318"/>
      <c r="O515" s="318"/>
      <c r="P515" s="318"/>
      <c r="Q515" s="318"/>
      <c r="R515" s="318"/>
      <c r="S515" s="318"/>
      <c r="T515" s="318"/>
      <c r="U515" s="318"/>
      <c r="V515" s="318"/>
      <c r="W515" s="318"/>
      <c r="X515" s="318"/>
      <c r="Y515" s="318"/>
      <c r="Z515" s="318"/>
      <c r="AA515" s="318"/>
      <c r="AB515" s="318"/>
      <c r="AC515" s="318"/>
    </row>
    <row r="516" spans="1:29" ht="15.75" customHeight="1">
      <c r="A516" s="318"/>
      <c r="B516" s="318"/>
      <c r="C516" s="369"/>
      <c r="D516" s="318"/>
      <c r="E516" s="319"/>
      <c r="F516" s="318"/>
      <c r="G516" s="319"/>
      <c r="H516" s="319"/>
      <c r="I516" s="318"/>
      <c r="J516" s="318"/>
      <c r="K516" s="318"/>
      <c r="L516" s="318"/>
      <c r="M516" s="318"/>
      <c r="N516" s="318"/>
      <c r="O516" s="318"/>
      <c r="P516" s="318"/>
      <c r="Q516" s="318"/>
      <c r="R516" s="318"/>
      <c r="S516" s="318"/>
      <c r="T516" s="318"/>
      <c r="U516" s="318"/>
      <c r="V516" s="318"/>
      <c r="W516" s="318"/>
      <c r="X516" s="318"/>
      <c r="Y516" s="318"/>
      <c r="Z516" s="318"/>
      <c r="AA516" s="318"/>
      <c r="AB516" s="318"/>
      <c r="AC516" s="318"/>
    </row>
    <row r="517" spans="1:29" ht="15.75" customHeight="1">
      <c r="A517" s="318"/>
      <c r="B517" s="318"/>
      <c r="C517" s="369"/>
      <c r="D517" s="318"/>
      <c r="E517" s="319"/>
      <c r="F517" s="318"/>
      <c r="G517" s="319"/>
      <c r="H517" s="319"/>
      <c r="I517" s="318"/>
      <c r="J517" s="318"/>
      <c r="K517" s="318"/>
      <c r="L517" s="318"/>
      <c r="M517" s="318"/>
      <c r="N517" s="318"/>
      <c r="O517" s="318"/>
      <c r="P517" s="318"/>
      <c r="Q517" s="318"/>
      <c r="R517" s="318"/>
      <c r="S517" s="318"/>
      <c r="T517" s="318"/>
      <c r="U517" s="318"/>
      <c r="V517" s="318"/>
      <c r="W517" s="318"/>
      <c r="X517" s="318"/>
      <c r="Y517" s="318"/>
      <c r="Z517" s="318"/>
      <c r="AA517" s="318"/>
      <c r="AB517" s="318"/>
      <c r="AC517" s="318"/>
    </row>
    <row r="518" spans="1:29" ht="15.75" customHeight="1">
      <c r="A518" s="318"/>
      <c r="B518" s="318"/>
      <c r="C518" s="369"/>
      <c r="D518" s="318"/>
      <c r="E518" s="319"/>
      <c r="F518" s="318"/>
      <c r="G518" s="319"/>
      <c r="H518" s="319"/>
      <c r="I518" s="318"/>
      <c r="J518" s="318"/>
      <c r="K518" s="318"/>
      <c r="L518" s="318"/>
      <c r="M518" s="318"/>
      <c r="N518" s="318"/>
      <c r="O518" s="318"/>
      <c r="P518" s="318"/>
      <c r="Q518" s="318"/>
      <c r="R518" s="318"/>
      <c r="S518" s="318"/>
      <c r="T518" s="318"/>
      <c r="U518" s="318"/>
      <c r="V518" s="318"/>
      <c r="W518" s="318"/>
      <c r="X518" s="318"/>
      <c r="Y518" s="318"/>
      <c r="Z518" s="318"/>
      <c r="AA518" s="318"/>
      <c r="AB518" s="318"/>
      <c r="AC518" s="318"/>
    </row>
    <row r="519" spans="1:29" ht="15.75" customHeight="1">
      <c r="A519" s="318"/>
      <c r="B519" s="318"/>
      <c r="C519" s="369"/>
      <c r="D519" s="318"/>
      <c r="E519" s="319"/>
      <c r="F519" s="318"/>
      <c r="G519" s="319"/>
      <c r="H519" s="319"/>
      <c r="I519" s="318"/>
      <c r="J519" s="318"/>
      <c r="K519" s="318"/>
      <c r="L519" s="318"/>
      <c r="M519" s="318"/>
      <c r="N519" s="318"/>
      <c r="O519" s="318"/>
      <c r="P519" s="318"/>
      <c r="Q519" s="318"/>
      <c r="R519" s="318"/>
      <c r="S519" s="318"/>
      <c r="T519" s="318"/>
      <c r="U519" s="318"/>
      <c r="V519" s="318"/>
      <c r="W519" s="318"/>
      <c r="X519" s="318"/>
      <c r="Y519" s="318"/>
      <c r="Z519" s="318"/>
      <c r="AA519" s="318"/>
      <c r="AB519" s="318"/>
      <c r="AC519" s="318"/>
    </row>
    <row r="520" spans="1:29" ht="15.75" customHeight="1">
      <c r="A520" s="318"/>
      <c r="B520" s="318"/>
      <c r="C520" s="369"/>
      <c r="D520" s="318"/>
      <c r="E520" s="319"/>
      <c r="F520" s="318"/>
      <c r="G520" s="319"/>
      <c r="H520" s="319"/>
      <c r="I520" s="318"/>
      <c r="J520" s="318"/>
      <c r="K520" s="318"/>
      <c r="L520" s="318"/>
      <c r="M520" s="318"/>
      <c r="N520" s="318"/>
      <c r="O520" s="318"/>
      <c r="P520" s="318"/>
      <c r="Q520" s="318"/>
      <c r="R520" s="318"/>
      <c r="S520" s="318"/>
      <c r="T520" s="318"/>
      <c r="U520" s="318"/>
      <c r="V520" s="318"/>
      <c r="W520" s="318"/>
      <c r="X520" s="318"/>
      <c r="Y520" s="318"/>
      <c r="Z520" s="318"/>
      <c r="AA520" s="318"/>
      <c r="AB520" s="318"/>
      <c r="AC520" s="318"/>
    </row>
    <row r="521" spans="1:29" ht="15.75" customHeight="1">
      <c r="A521" s="318"/>
      <c r="B521" s="318"/>
      <c r="C521" s="369"/>
      <c r="D521" s="318"/>
      <c r="E521" s="319"/>
      <c r="F521" s="318"/>
      <c r="G521" s="319"/>
      <c r="H521" s="319"/>
      <c r="I521" s="318"/>
      <c r="J521" s="318"/>
      <c r="K521" s="318"/>
      <c r="L521" s="318"/>
      <c r="M521" s="318"/>
      <c r="N521" s="318"/>
      <c r="O521" s="318"/>
      <c r="P521" s="318"/>
      <c r="Q521" s="318"/>
      <c r="R521" s="318"/>
      <c r="S521" s="318"/>
      <c r="T521" s="318"/>
      <c r="U521" s="318"/>
      <c r="V521" s="318"/>
      <c r="W521" s="318"/>
      <c r="X521" s="318"/>
      <c r="Y521" s="318"/>
      <c r="Z521" s="318"/>
      <c r="AA521" s="318"/>
      <c r="AB521" s="318"/>
      <c r="AC521" s="318"/>
    </row>
    <row r="522" spans="1:29" ht="15.75" customHeight="1">
      <c r="A522" s="318"/>
      <c r="B522" s="318"/>
      <c r="C522" s="369"/>
      <c r="D522" s="318"/>
      <c r="E522" s="319"/>
      <c r="F522" s="318"/>
      <c r="G522" s="319"/>
      <c r="H522" s="319"/>
      <c r="I522" s="318"/>
      <c r="J522" s="318"/>
      <c r="K522" s="318"/>
      <c r="L522" s="318"/>
      <c r="M522" s="318"/>
      <c r="N522" s="318"/>
      <c r="O522" s="318"/>
      <c r="P522" s="318"/>
      <c r="Q522" s="318"/>
      <c r="R522" s="318"/>
      <c r="S522" s="318"/>
      <c r="T522" s="318"/>
      <c r="U522" s="318"/>
      <c r="V522" s="318"/>
      <c r="W522" s="318"/>
      <c r="X522" s="318"/>
      <c r="Y522" s="318"/>
      <c r="Z522" s="318"/>
      <c r="AA522" s="318"/>
      <c r="AB522" s="318"/>
      <c r="AC522" s="318"/>
    </row>
    <row r="523" spans="1:29" ht="15.75" customHeight="1">
      <c r="A523" s="318"/>
      <c r="B523" s="318"/>
      <c r="C523" s="369"/>
      <c r="D523" s="318"/>
      <c r="E523" s="319"/>
      <c r="F523" s="318"/>
      <c r="G523" s="319"/>
      <c r="H523" s="319"/>
      <c r="I523" s="318"/>
      <c r="J523" s="318"/>
      <c r="K523" s="318"/>
      <c r="L523" s="318"/>
      <c r="M523" s="318"/>
      <c r="N523" s="318"/>
      <c r="O523" s="318"/>
      <c r="P523" s="318"/>
      <c r="Q523" s="318"/>
      <c r="R523" s="318"/>
      <c r="S523" s="318"/>
      <c r="T523" s="318"/>
      <c r="U523" s="318"/>
      <c r="V523" s="318"/>
      <c r="W523" s="318"/>
      <c r="X523" s="318"/>
      <c r="Y523" s="318"/>
      <c r="Z523" s="318"/>
      <c r="AA523" s="318"/>
      <c r="AB523" s="318"/>
      <c r="AC523" s="318"/>
    </row>
    <row r="524" spans="1:29" ht="15.75" customHeight="1">
      <c r="A524" s="318"/>
      <c r="B524" s="318"/>
      <c r="C524" s="369"/>
      <c r="D524" s="318"/>
      <c r="E524" s="319"/>
      <c r="F524" s="318"/>
      <c r="G524" s="319"/>
      <c r="H524" s="319"/>
      <c r="I524" s="318"/>
      <c r="J524" s="318"/>
      <c r="K524" s="318"/>
      <c r="L524" s="318"/>
      <c r="M524" s="318"/>
      <c r="N524" s="318"/>
      <c r="O524" s="318"/>
      <c r="P524" s="318"/>
      <c r="Q524" s="318"/>
      <c r="R524" s="318"/>
      <c r="S524" s="318"/>
      <c r="T524" s="318"/>
      <c r="U524" s="318"/>
      <c r="V524" s="318"/>
      <c r="W524" s="318"/>
      <c r="X524" s="318"/>
      <c r="Y524" s="318"/>
      <c r="Z524" s="318"/>
      <c r="AA524" s="318"/>
      <c r="AB524" s="318"/>
      <c r="AC524" s="318"/>
    </row>
    <row r="525" spans="1:29" ht="15.75" customHeight="1">
      <c r="A525" s="318"/>
      <c r="B525" s="318"/>
      <c r="C525" s="369"/>
      <c r="D525" s="318"/>
      <c r="E525" s="319"/>
      <c r="F525" s="318"/>
      <c r="G525" s="319"/>
      <c r="H525" s="319"/>
      <c r="I525" s="318"/>
      <c r="J525" s="318"/>
      <c r="K525" s="318"/>
      <c r="L525" s="318"/>
      <c r="M525" s="318"/>
      <c r="N525" s="318"/>
      <c r="O525" s="318"/>
      <c r="P525" s="318"/>
      <c r="Q525" s="318"/>
      <c r="R525" s="318"/>
      <c r="S525" s="318"/>
      <c r="T525" s="318"/>
      <c r="U525" s="318"/>
      <c r="V525" s="318"/>
      <c r="W525" s="318"/>
      <c r="X525" s="318"/>
      <c r="Y525" s="318"/>
      <c r="Z525" s="318"/>
      <c r="AA525" s="318"/>
      <c r="AB525" s="318"/>
      <c r="AC525" s="318"/>
    </row>
    <row r="526" spans="1:29" ht="15.75" customHeight="1">
      <c r="A526" s="318"/>
      <c r="B526" s="318"/>
      <c r="C526" s="369"/>
      <c r="D526" s="318"/>
      <c r="E526" s="319"/>
      <c r="F526" s="318"/>
      <c r="G526" s="319"/>
      <c r="H526" s="319"/>
      <c r="I526" s="318"/>
      <c r="J526" s="318"/>
      <c r="K526" s="318"/>
      <c r="L526" s="318"/>
      <c r="M526" s="318"/>
      <c r="N526" s="318"/>
      <c r="O526" s="318"/>
      <c r="P526" s="318"/>
      <c r="Q526" s="318"/>
      <c r="R526" s="318"/>
      <c r="S526" s="318"/>
      <c r="T526" s="318"/>
      <c r="U526" s="318"/>
      <c r="V526" s="318"/>
      <c r="W526" s="318"/>
      <c r="X526" s="318"/>
      <c r="Y526" s="318"/>
      <c r="Z526" s="318"/>
      <c r="AA526" s="318"/>
      <c r="AB526" s="318"/>
      <c r="AC526" s="318"/>
    </row>
    <row r="527" spans="1:29" ht="15.75" customHeight="1">
      <c r="A527" s="318"/>
      <c r="B527" s="318"/>
      <c r="C527" s="369"/>
      <c r="D527" s="318"/>
      <c r="E527" s="319"/>
      <c r="F527" s="318"/>
      <c r="G527" s="319"/>
      <c r="H527" s="319"/>
      <c r="I527" s="318"/>
      <c r="J527" s="318"/>
      <c r="K527" s="318"/>
      <c r="L527" s="318"/>
      <c r="M527" s="318"/>
      <c r="N527" s="318"/>
      <c r="O527" s="318"/>
      <c r="P527" s="318"/>
      <c r="Q527" s="318"/>
      <c r="R527" s="318"/>
      <c r="S527" s="318"/>
      <c r="T527" s="318"/>
      <c r="U527" s="318"/>
      <c r="V527" s="318"/>
      <c r="W527" s="318"/>
      <c r="X527" s="318"/>
      <c r="Y527" s="318"/>
      <c r="Z527" s="318"/>
      <c r="AA527" s="318"/>
      <c r="AB527" s="318"/>
      <c r="AC527" s="318"/>
    </row>
    <row r="528" spans="1:29" ht="15.75" customHeight="1">
      <c r="A528" s="318"/>
      <c r="B528" s="318"/>
      <c r="C528" s="369"/>
      <c r="D528" s="318"/>
      <c r="E528" s="319"/>
      <c r="F528" s="318"/>
      <c r="G528" s="319"/>
      <c r="H528" s="319"/>
      <c r="I528" s="318"/>
      <c r="J528" s="318"/>
      <c r="K528" s="318"/>
      <c r="L528" s="318"/>
      <c r="M528" s="318"/>
      <c r="N528" s="318"/>
      <c r="O528" s="318"/>
      <c r="P528" s="318"/>
      <c r="Q528" s="318"/>
      <c r="R528" s="318"/>
      <c r="S528" s="318"/>
      <c r="T528" s="318"/>
      <c r="U528" s="318"/>
      <c r="V528" s="318"/>
      <c r="W528" s="318"/>
      <c r="X528" s="318"/>
      <c r="Y528" s="318"/>
      <c r="Z528" s="318"/>
      <c r="AA528" s="318"/>
      <c r="AB528" s="318"/>
      <c r="AC528" s="318"/>
    </row>
    <row r="529" spans="1:29" ht="15.75" customHeight="1">
      <c r="A529" s="318"/>
      <c r="B529" s="318"/>
      <c r="C529" s="369"/>
      <c r="D529" s="318"/>
      <c r="E529" s="319"/>
      <c r="F529" s="318"/>
      <c r="G529" s="319"/>
      <c r="H529" s="319"/>
      <c r="I529" s="318"/>
      <c r="J529" s="318"/>
      <c r="K529" s="318"/>
      <c r="L529" s="318"/>
      <c r="M529" s="318"/>
      <c r="N529" s="318"/>
      <c r="O529" s="318"/>
      <c r="P529" s="318"/>
      <c r="Q529" s="318"/>
      <c r="R529" s="318"/>
      <c r="S529" s="318"/>
      <c r="T529" s="318"/>
      <c r="U529" s="318"/>
      <c r="V529" s="318"/>
      <c r="W529" s="318"/>
      <c r="X529" s="318"/>
      <c r="Y529" s="318"/>
      <c r="Z529" s="318"/>
      <c r="AA529" s="318"/>
      <c r="AB529" s="318"/>
      <c r="AC529" s="318"/>
    </row>
    <row r="530" spans="1:29" ht="15.75" customHeight="1">
      <c r="A530" s="318"/>
      <c r="B530" s="318"/>
      <c r="C530" s="369"/>
      <c r="D530" s="318"/>
      <c r="E530" s="319"/>
      <c r="F530" s="318"/>
      <c r="G530" s="319"/>
      <c r="H530" s="319"/>
      <c r="I530" s="318"/>
      <c r="J530" s="318"/>
      <c r="K530" s="318"/>
      <c r="L530" s="318"/>
      <c r="M530" s="318"/>
      <c r="N530" s="318"/>
      <c r="O530" s="318"/>
      <c r="P530" s="318"/>
      <c r="Q530" s="318"/>
      <c r="R530" s="318"/>
      <c r="S530" s="318"/>
      <c r="T530" s="318"/>
      <c r="U530" s="318"/>
      <c r="V530" s="318"/>
      <c r="W530" s="318"/>
      <c r="X530" s="318"/>
      <c r="Y530" s="318"/>
      <c r="Z530" s="318"/>
      <c r="AA530" s="318"/>
      <c r="AB530" s="318"/>
      <c r="AC530" s="318"/>
    </row>
    <row r="531" spans="1:29" ht="15.75" customHeight="1">
      <c r="A531" s="318"/>
      <c r="B531" s="318"/>
      <c r="C531" s="369"/>
      <c r="D531" s="318"/>
      <c r="E531" s="319"/>
      <c r="F531" s="318"/>
      <c r="G531" s="319"/>
      <c r="H531" s="319"/>
      <c r="I531" s="318"/>
      <c r="J531" s="318"/>
      <c r="K531" s="318"/>
      <c r="L531" s="318"/>
      <c r="M531" s="318"/>
      <c r="N531" s="318"/>
      <c r="O531" s="318"/>
      <c r="P531" s="318"/>
      <c r="Q531" s="318"/>
      <c r="R531" s="318"/>
      <c r="S531" s="318"/>
      <c r="T531" s="318"/>
      <c r="U531" s="318"/>
      <c r="V531" s="318"/>
      <c r="W531" s="318"/>
      <c r="X531" s="318"/>
      <c r="Y531" s="318"/>
      <c r="Z531" s="318"/>
      <c r="AA531" s="318"/>
      <c r="AB531" s="318"/>
      <c r="AC531" s="318"/>
    </row>
    <row r="532" spans="1:29" ht="15.75" customHeight="1">
      <c r="A532" s="318"/>
      <c r="B532" s="318"/>
      <c r="C532" s="369"/>
      <c r="D532" s="318"/>
      <c r="E532" s="319"/>
      <c r="F532" s="318"/>
      <c r="G532" s="319"/>
      <c r="H532" s="319"/>
      <c r="I532" s="318"/>
      <c r="J532" s="318"/>
      <c r="K532" s="318"/>
      <c r="L532" s="318"/>
      <c r="M532" s="318"/>
      <c r="N532" s="318"/>
      <c r="O532" s="318"/>
      <c r="P532" s="318"/>
      <c r="Q532" s="318"/>
      <c r="R532" s="318"/>
      <c r="S532" s="318"/>
      <c r="T532" s="318"/>
      <c r="U532" s="318"/>
      <c r="V532" s="318"/>
      <c r="W532" s="318"/>
      <c r="X532" s="318"/>
      <c r="Y532" s="318"/>
      <c r="Z532" s="318"/>
      <c r="AA532" s="318"/>
      <c r="AB532" s="318"/>
      <c r="AC532" s="318"/>
    </row>
    <row r="533" spans="1:29" ht="15.75" customHeight="1">
      <c r="A533" s="318"/>
      <c r="B533" s="318"/>
      <c r="C533" s="369"/>
      <c r="D533" s="318"/>
      <c r="E533" s="319"/>
      <c r="F533" s="318"/>
      <c r="G533" s="319"/>
      <c r="H533" s="319"/>
      <c r="I533" s="318"/>
      <c r="J533" s="318"/>
      <c r="K533" s="318"/>
      <c r="L533" s="318"/>
      <c r="M533" s="318"/>
      <c r="N533" s="318"/>
      <c r="O533" s="318"/>
      <c r="P533" s="318"/>
      <c r="Q533" s="318"/>
      <c r="R533" s="318"/>
      <c r="S533" s="318"/>
      <c r="T533" s="318"/>
      <c r="U533" s="318"/>
      <c r="V533" s="318"/>
      <c r="W533" s="318"/>
      <c r="X533" s="318"/>
      <c r="Y533" s="318"/>
      <c r="Z533" s="318"/>
      <c r="AA533" s="318"/>
      <c r="AB533" s="318"/>
      <c r="AC533" s="318"/>
    </row>
    <row r="534" spans="1:29" ht="15.75" customHeight="1">
      <c r="A534" s="318"/>
      <c r="B534" s="318"/>
      <c r="C534" s="369"/>
      <c r="D534" s="318"/>
      <c r="E534" s="319"/>
      <c r="F534" s="318"/>
      <c r="G534" s="319"/>
      <c r="H534" s="319"/>
      <c r="I534" s="318"/>
      <c r="J534" s="318"/>
      <c r="K534" s="318"/>
      <c r="L534" s="318"/>
      <c r="M534" s="318"/>
      <c r="N534" s="318"/>
      <c r="O534" s="318"/>
      <c r="P534" s="318"/>
      <c r="Q534" s="318"/>
      <c r="R534" s="318"/>
      <c r="S534" s="318"/>
      <c r="T534" s="318"/>
      <c r="U534" s="318"/>
      <c r="V534" s="318"/>
      <c r="W534" s="318"/>
      <c r="X534" s="318"/>
      <c r="Y534" s="318"/>
      <c r="Z534" s="318"/>
      <c r="AA534" s="318"/>
      <c r="AB534" s="318"/>
      <c r="AC534" s="318"/>
    </row>
    <row r="535" spans="1:29" ht="15.75" customHeight="1">
      <c r="A535" s="318"/>
      <c r="B535" s="318"/>
      <c r="C535" s="369"/>
      <c r="D535" s="318"/>
      <c r="E535" s="319"/>
      <c r="F535" s="318"/>
      <c r="G535" s="319"/>
      <c r="H535" s="319"/>
      <c r="I535" s="318"/>
      <c r="J535" s="318"/>
      <c r="K535" s="318"/>
      <c r="L535" s="318"/>
      <c r="M535" s="318"/>
      <c r="N535" s="318"/>
      <c r="O535" s="318"/>
      <c r="P535" s="318"/>
      <c r="Q535" s="318"/>
      <c r="R535" s="318"/>
      <c r="S535" s="318"/>
      <c r="T535" s="318"/>
      <c r="U535" s="318"/>
      <c r="V535" s="318"/>
      <c r="W535" s="318"/>
      <c r="X535" s="318"/>
      <c r="Y535" s="318"/>
      <c r="Z535" s="318"/>
      <c r="AA535" s="318"/>
      <c r="AB535" s="318"/>
      <c r="AC535" s="318"/>
    </row>
    <row r="536" spans="1:29" ht="15.75" customHeight="1">
      <c r="A536" s="318"/>
      <c r="B536" s="318"/>
      <c r="C536" s="369"/>
      <c r="D536" s="318"/>
      <c r="E536" s="319"/>
      <c r="F536" s="318"/>
      <c r="G536" s="319"/>
      <c r="H536" s="319"/>
      <c r="I536" s="318"/>
      <c r="J536" s="318"/>
      <c r="K536" s="318"/>
      <c r="L536" s="318"/>
      <c r="M536" s="318"/>
      <c r="N536" s="318"/>
      <c r="O536" s="318"/>
      <c r="P536" s="318"/>
      <c r="Q536" s="318"/>
      <c r="R536" s="318"/>
      <c r="S536" s="318"/>
      <c r="T536" s="318"/>
      <c r="U536" s="318"/>
      <c r="V536" s="318"/>
      <c r="W536" s="318"/>
      <c r="X536" s="318"/>
      <c r="Y536" s="318"/>
      <c r="Z536" s="318"/>
      <c r="AA536" s="318"/>
      <c r="AB536" s="318"/>
      <c r="AC536" s="318"/>
    </row>
    <row r="537" spans="1:29" ht="15.75" customHeight="1">
      <c r="A537" s="318"/>
      <c r="B537" s="318"/>
      <c r="C537" s="369"/>
      <c r="D537" s="318"/>
      <c r="E537" s="319"/>
      <c r="F537" s="318"/>
      <c r="G537" s="319"/>
      <c r="H537" s="319"/>
      <c r="I537" s="318"/>
      <c r="J537" s="318"/>
      <c r="K537" s="318"/>
      <c r="L537" s="318"/>
      <c r="M537" s="318"/>
      <c r="N537" s="318"/>
      <c r="O537" s="318"/>
      <c r="P537" s="318"/>
      <c r="Q537" s="318"/>
      <c r="R537" s="318"/>
      <c r="S537" s="318"/>
      <c r="T537" s="318"/>
      <c r="U537" s="318"/>
      <c r="V537" s="318"/>
      <c r="W537" s="318"/>
      <c r="X537" s="318"/>
      <c r="Y537" s="318"/>
      <c r="Z537" s="318"/>
      <c r="AA537" s="318"/>
      <c r="AB537" s="318"/>
      <c r="AC537" s="318"/>
    </row>
    <row r="538" spans="1:29" ht="15.75" customHeight="1">
      <c r="A538" s="318"/>
      <c r="B538" s="318"/>
      <c r="C538" s="369"/>
      <c r="D538" s="318"/>
      <c r="E538" s="319"/>
      <c r="F538" s="318"/>
      <c r="G538" s="319"/>
      <c r="H538" s="319"/>
      <c r="I538" s="318"/>
      <c r="J538" s="318"/>
      <c r="K538" s="318"/>
      <c r="L538" s="318"/>
      <c r="M538" s="318"/>
      <c r="N538" s="318"/>
      <c r="O538" s="318"/>
      <c r="P538" s="318"/>
      <c r="Q538" s="318"/>
      <c r="R538" s="318"/>
      <c r="S538" s="318"/>
      <c r="T538" s="318"/>
      <c r="U538" s="318"/>
      <c r="V538" s="318"/>
      <c r="W538" s="318"/>
      <c r="X538" s="318"/>
      <c r="Y538" s="318"/>
      <c r="Z538" s="318"/>
      <c r="AA538" s="318"/>
      <c r="AB538" s="318"/>
      <c r="AC538" s="318"/>
    </row>
    <row r="539" spans="1:29" ht="15.75" customHeight="1">
      <c r="A539" s="318"/>
      <c r="B539" s="318"/>
      <c r="C539" s="369"/>
      <c r="D539" s="318"/>
      <c r="E539" s="319"/>
      <c r="F539" s="318"/>
      <c r="G539" s="319"/>
      <c r="H539" s="319"/>
      <c r="I539" s="318"/>
      <c r="J539" s="318"/>
      <c r="K539" s="318"/>
      <c r="L539" s="318"/>
      <c r="M539" s="318"/>
      <c r="N539" s="318"/>
      <c r="O539" s="318"/>
      <c r="P539" s="318"/>
      <c r="Q539" s="318"/>
      <c r="R539" s="318"/>
      <c r="S539" s="318"/>
      <c r="T539" s="318"/>
      <c r="U539" s="318"/>
      <c r="V539" s="318"/>
      <c r="W539" s="318"/>
      <c r="X539" s="318"/>
      <c r="Y539" s="318"/>
      <c r="Z539" s="318"/>
      <c r="AA539" s="318"/>
      <c r="AB539" s="318"/>
      <c r="AC539" s="318"/>
    </row>
    <row r="540" spans="1:29" ht="15.75" customHeight="1">
      <c r="A540" s="318"/>
      <c r="B540" s="318"/>
      <c r="C540" s="369"/>
      <c r="D540" s="318"/>
      <c r="E540" s="319"/>
      <c r="F540" s="318"/>
      <c r="G540" s="319"/>
      <c r="H540" s="319"/>
      <c r="I540" s="318"/>
      <c r="J540" s="318"/>
      <c r="K540" s="318"/>
      <c r="L540" s="318"/>
      <c r="M540" s="318"/>
      <c r="N540" s="318"/>
      <c r="O540" s="318"/>
      <c r="P540" s="318"/>
      <c r="Q540" s="318"/>
      <c r="R540" s="318"/>
      <c r="S540" s="318"/>
      <c r="T540" s="318"/>
      <c r="U540" s="318"/>
      <c r="V540" s="318"/>
      <c r="W540" s="318"/>
      <c r="X540" s="318"/>
      <c r="Y540" s="318"/>
      <c r="Z540" s="318"/>
      <c r="AA540" s="318"/>
      <c r="AB540" s="318"/>
      <c r="AC540" s="318"/>
    </row>
    <row r="541" spans="1:29" ht="15.75" customHeight="1">
      <c r="A541" s="318"/>
      <c r="B541" s="318"/>
      <c r="C541" s="369"/>
      <c r="D541" s="318"/>
      <c r="E541" s="319"/>
      <c r="F541" s="318"/>
      <c r="G541" s="319"/>
      <c r="H541" s="319"/>
      <c r="I541" s="318"/>
      <c r="J541" s="318"/>
      <c r="K541" s="318"/>
      <c r="L541" s="318"/>
      <c r="M541" s="318"/>
      <c r="N541" s="318"/>
      <c r="O541" s="318"/>
      <c r="P541" s="318"/>
      <c r="Q541" s="318"/>
      <c r="R541" s="318"/>
      <c r="S541" s="318"/>
      <c r="T541" s="318"/>
      <c r="U541" s="318"/>
      <c r="V541" s="318"/>
      <c r="W541" s="318"/>
      <c r="X541" s="318"/>
      <c r="Y541" s="318"/>
      <c r="Z541" s="318"/>
      <c r="AA541" s="318"/>
      <c r="AB541" s="318"/>
      <c r="AC541" s="318"/>
    </row>
    <row r="542" spans="1:29" ht="15.75" customHeight="1">
      <c r="A542" s="318"/>
      <c r="B542" s="318"/>
      <c r="C542" s="369"/>
      <c r="D542" s="318"/>
      <c r="E542" s="319"/>
      <c r="F542" s="318"/>
      <c r="G542" s="319"/>
      <c r="H542" s="319"/>
      <c r="I542" s="318"/>
      <c r="J542" s="318"/>
      <c r="K542" s="318"/>
      <c r="L542" s="318"/>
      <c r="M542" s="318"/>
      <c r="N542" s="318"/>
      <c r="O542" s="318"/>
      <c r="P542" s="318"/>
      <c r="Q542" s="318"/>
      <c r="R542" s="318"/>
      <c r="S542" s="318"/>
      <c r="T542" s="318"/>
      <c r="U542" s="318"/>
      <c r="V542" s="318"/>
      <c r="W542" s="318"/>
      <c r="X542" s="318"/>
      <c r="Y542" s="318"/>
      <c r="Z542" s="318"/>
      <c r="AA542" s="318"/>
      <c r="AB542" s="318"/>
      <c r="AC542" s="318"/>
    </row>
    <row r="543" spans="1:29" ht="15.75" customHeight="1">
      <c r="A543" s="318"/>
      <c r="B543" s="318"/>
      <c r="C543" s="369"/>
      <c r="D543" s="318"/>
      <c r="E543" s="319"/>
      <c r="F543" s="318"/>
      <c r="G543" s="319"/>
      <c r="H543" s="319"/>
      <c r="I543" s="318"/>
      <c r="J543" s="318"/>
      <c r="K543" s="318"/>
      <c r="L543" s="318"/>
      <c r="M543" s="318"/>
      <c r="N543" s="318"/>
      <c r="O543" s="318"/>
      <c r="P543" s="318"/>
      <c r="Q543" s="318"/>
      <c r="R543" s="318"/>
      <c r="S543" s="318"/>
      <c r="T543" s="318"/>
      <c r="U543" s="318"/>
      <c r="V543" s="318"/>
      <c r="W543" s="318"/>
      <c r="X543" s="318"/>
      <c r="Y543" s="318"/>
      <c r="Z543" s="318"/>
      <c r="AA543" s="318"/>
      <c r="AB543" s="318"/>
      <c r="AC543" s="318"/>
    </row>
    <row r="544" spans="1:29" ht="15.75" customHeight="1">
      <c r="A544" s="318"/>
      <c r="B544" s="318"/>
      <c r="C544" s="369"/>
      <c r="D544" s="318"/>
      <c r="E544" s="319"/>
      <c r="F544" s="318"/>
      <c r="G544" s="319"/>
      <c r="H544" s="319"/>
      <c r="I544" s="318"/>
      <c r="J544" s="318"/>
      <c r="K544" s="318"/>
      <c r="L544" s="318"/>
      <c r="M544" s="318"/>
      <c r="N544" s="318"/>
      <c r="O544" s="318"/>
      <c r="P544" s="318"/>
      <c r="Q544" s="318"/>
      <c r="R544" s="318"/>
      <c r="S544" s="318"/>
      <c r="T544" s="318"/>
      <c r="U544" s="318"/>
      <c r="V544" s="318"/>
      <c r="W544" s="318"/>
      <c r="X544" s="318"/>
      <c r="Y544" s="318"/>
      <c r="Z544" s="318"/>
      <c r="AA544" s="318"/>
      <c r="AB544" s="318"/>
      <c r="AC544" s="318"/>
    </row>
    <row r="545" spans="1:29" ht="15.75" customHeight="1">
      <c r="A545" s="318"/>
      <c r="B545" s="318"/>
      <c r="C545" s="369"/>
      <c r="D545" s="318"/>
      <c r="E545" s="319"/>
      <c r="F545" s="318"/>
      <c r="G545" s="319"/>
      <c r="H545" s="319"/>
      <c r="I545" s="318"/>
      <c r="J545" s="318"/>
      <c r="K545" s="318"/>
      <c r="L545" s="318"/>
      <c r="M545" s="318"/>
      <c r="N545" s="318"/>
      <c r="O545" s="318"/>
      <c r="P545" s="318"/>
      <c r="Q545" s="318"/>
      <c r="R545" s="318"/>
      <c r="S545" s="318"/>
      <c r="T545" s="318"/>
      <c r="U545" s="318"/>
      <c r="V545" s="318"/>
      <c r="W545" s="318"/>
      <c r="X545" s="318"/>
      <c r="Y545" s="318"/>
      <c r="Z545" s="318"/>
      <c r="AA545" s="318"/>
      <c r="AB545" s="318"/>
      <c r="AC545" s="318"/>
    </row>
    <row r="546" spans="1:29" ht="15.75" customHeight="1">
      <c r="A546" s="318"/>
      <c r="B546" s="318"/>
      <c r="C546" s="369"/>
      <c r="D546" s="318"/>
      <c r="E546" s="319"/>
      <c r="F546" s="318"/>
      <c r="G546" s="319"/>
      <c r="H546" s="319"/>
      <c r="I546" s="318"/>
      <c r="J546" s="318"/>
      <c r="K546" s="318"/>
      <c r="L546" s="318"/>
      <c r="M546" s="318"/>
      <c r="N546" s="318"/>
      <c r="O546" s="318"/>
      <c r="P546" s="318"/>
      <c r="Q546" s="318"/>
      <c r="R546" s="318"/>
      <c r="S546" s="318"/>
      <c r="T546" s="318"/>
      <c r="U546" s="318"/>
      <c r="V546" s="318"/>
      <c r="W546" s="318"/>
      <c r="X546" s="318"/>
      <c r="Y546" s="318"/>
      <c r="Z546" s="318"/>
      <c r="AA546" s="318"/>
      <c r="AB546" s="318"/>
      <c r="AC546" s="318"/>
    </row>
    <row r="547" spans="1:29" ht="15.75" customHeight="1">
      <c r="A547" s="318"/>
      <c r="B547" s="318"/>
      <c r="C547" s="369"/>
      <c r="D547" s="318"/>
      <c r="E547" s="319"/>
      <c r="F547" s="318"/>
      <c r="G547" s="319"/>
      <c r="H547" s="319"/>
      <c r="I547" s="318"/>
      <c r="J547" s="318"/>
      <c r="K547" s="318"/>
      <c r="L547" s="318"/>
      <c r="M547" s="318"/>
      <c r="N547" s="318"/>
      <c r="O547" s="318"/>
      <c r="P547" s="318"/>
      <c r="Q547" s="318"/>
      <c r="R547" s="318"/>
      <c r="S547" s="318"/>
      <c r="T547" s="318"/>
      <c r="U547" s="318"/>
      <c r="V547" s="318"/>
      <c r="W547" s="318"/>
      <c r="X547" s="318"/>
      <c r="Y547" s="318"/>
      <c r="Z547" s="318"/>
      <c r="AA547" s="318"/>
      <c r="AB547" s="318"/>
      <c r="AC547" s="318"/>
    </row>
    <row r="548" spans="1:29" ht="15.75" customHeight="1">
      <c r="A548" s="318"/>
      <c r="B548" s="318"/>
      <c r="C548" s="369"/>
      <c r="D548" s="318"/>
      <c r="E548" s="319"/>
      <c r="F548" s="318"/>
      <c r="G548" s="319"/>
      <c r="H548" s="319"/>
      <c r="I548" s="318"/>
      <c r="J548" s="318"/>
      <c r="K548" s="318"/>
      <c r="L548" s="318"/>
      <c r="M548" s="318"/>
      <c r="N548" s="318"/>
      <c r="O548" s="318"/>
      <c r="P548" s="318"/>
      <c r="Q548" s="318"/>
      <c r="R548" s="318"/>
      <c r="S548" s="318"/>
      <c r="T548" s="318"/>
      <c r="U548" s="318"/>
      <c r="V548" s="318"/>
      <c r="W548" s="318"/>
      <c r="X548" s="318"/>
      <c r="Y548" s="318"/>
      <c r="Z548" s="318"/>
      <c r="AA548" s="318"/>
      <c r="AB548" s="318"/>
      <c r="AC548" s="318"/>
    </row>
    <row r="549" spans="1:29" ht="15.75" customHeight="1">
      <c r="A549" s="318"/>
      <c r="B549" s="318"/>
      <c r="C549" s="369"/>
      <c r="D549" s="318"/>
      <c r="E549" s="319"/>
      <c r="F549" s="318"/>
      <c r="G549" s="319"/>
      <c r="H549" s="319"/>
      <c r="I549" s="318"/>
      <c r="J549" s="318"/>
      <c r="K549" s="318"/>
      <c r="L549" s="318"/>
      <c r="M549" s="318"/>
      <c r="N549" s="318"/>
      <c r="O549" s="318"/>
      <c r="P549" s="318"/>
      <c r="Q549" s="318"/>
      <c r="R549" s="318"/>
      <c r="S549" s="318"/>
      <c r="T549" s="318"/>
      <c r="U549" s="318"/>
      <c r="V549" s="318"/>
      <c r="W549" s="318"/>
      <c r="X549" s="318"/>
      <c r="Y549" s="318"/>
      <c r="Z549" s="318"/>
      <c r="AA549" s="318"/>
      <c r="AB549" s="318"/>
      <c r="AC549" s="318"/>
    </row>
    <row r="550" spans="1:29" ht="15.75" customHeight="1">
      <c r="A550" s="318"/>
      <c r="B550" s="318"/>
      <c r="C550" s="369"/>
      <c r="D550" s="318"/>
      <c r="E550" s="319"/>
      <c r="F550" s="318"/>
      <c r="G550" s="319"/>
      <c r="H550" s="319"/>
      <c r="I550" s="318"/>
      <c r="J550" s="318"/>
      <c r="K550" s="318"/>
      <c r="L550" s="318"/>
      <c r="M550" s="318"/>
      <c r="N550" s="318"/>
      <c r="O550" s="318"/>
      <c r="P550" s="318"/>
      <c r="Q550" s="318"/>
      <c r="R550" s="318"/>
      <c r="S550" s="318"/>
      <c r="T550" s="318"/>
      <c r="U550" s="318"/>
      <c r="V550" s="318"/>
      <c r="W550" s="318"/>
      <c r="X550" s="318"/>
      <c r="Y550" s="318"/>
      <c r="Z550" s="318"/>
      <c r="AA550" s="318"/>
      <c r="AB550" s="318"/>
      <c r="AC550" s="318"/>
    </row>
    <row r="551" spans="1:29" ht="15.75" customHeight="1">
      <c r="A551" s="318"/>
      <c r="B551" s="318"/>
      <c r="C551" s="369"/>
      <c r="D551" s="318"/>
      <c r="E551" s="319"/>
      <c r="F551" s="318"/>
      <c r="G551" s="319"/>
      <c r="H551" s="319"/>
      <c r="I551" s="318"/>
      <c r="J551" s="318"/>
      <c r="K551" s="318"/>
      <c r="L551" s="318"/>
      <c r="M551" s="318"/>
      <c r="N551" s="318"/>
      <c r="O551" s="318"/>
      <c r="P551" s="318"/>
      <c r="Q551" s="318"/>
      <c r="R551" s="318"/>
      <c r="S551" s="318"/>
      <c r="T551" s="318"/>
      <c r="U551" s="318"/>
      <c r="V551" s="318"/>
      <c r="W551" s="318"/>
      <c r="X551" s="318"/>
      <c r="Y551" s="318"/>
      <c r="Z551" s="318"/>
      <c r="AA551" s="318"/>
      <c r="AB551" s="318"/>
      <c r="AC551" s="318"/>
    </row>
    <row r="552" spans="1:29" ht="15.75" customHeight="1">
      <c r="A552" s="318"/>
      <c r="B552" s="318"/>
      <c r="C552" s="369"/>
      <c r="D552" s="318"/>
      <c r="E552" s="319"/>
      <c r="F552" s="318"/>
      <c r="G552" s="319"/>
      <c r="H552" s="319"/>
      <c r="I552" s="318"/>
      <c r="J552" s="318"/>
      <c r="K552" s="318"/>
      <c r="L552" s="318"/>
      <c r="M552" s="318"/>
      <c r="N552" s="318"/>
      <c r="O552" s="318"/>
      <c r="P552" s="318"/>
      <c r="Q552" s="318"/>
      <c r="R552" s="318"/>
      <c r="S552" s="318"/>
      <c r="T552" s="318"/>
      <c r="U552" s="318"/>
      <c r="V552" s="318"/>
      <c r="W552" s="318"/>
      <c r="X552" s="318"/>
      <c r="Y552" s="318"/>
      <c r="Z552" s="318"/>
      <c r="AA552" s="318"/>
      <c r="AB552" s="318"/>
      <c r="AC552" s="318"/>
    </row>
    <row r="553" spans="1:29" ht="15.75" customHeight="1">
      <c r="A553" s="318"/>
      <c r="B553" s="318"/>
      <c r="C553" s="369"/>
      <c r="D553" s="318"/>
      <c r="E553" s="319"/>
      <c r="F553" s="318"/>
      <c r="G553" s="319"/>
      <c r="H553" s="319"/>
      <c r="I553" s="318"/>
      <c r="J553" s="318"/>
      <c r="K553" s="318"/>
      <c r="L553" s="318"/>
      <c r="M553" s="318"/>
      <c r="N553" s="318"/>
      <c r="O553" s="318"/>
      <c r="P553" s="318"/>
      <c r="Q553" s="318"/>
      <c r="R553" s="318"/>
      <c r="S553" s="318"/>
      <c r="T553" s="318"/>
      <c r="U553" s="318"/>
      <c r="V553" s="318"/>
      <c r="W553" s="318"/>
      <c r="X553" s="318"/>
      <c r="Y553" s="318"/>
      <c r="Z553" s="318"/>
      <c r="AA553" s="318"/>
      <c r="AB553" s="318"/>
      <c r="AC553" s="318"/>
    </row>
    <row r="554" spans="1:29" ht="15.75" customHeight="1">
      <c r="A554" s="318"/>
      <c r="B554" s="318"/>
      <c r="C554" s="369"/>
      <c r="D554" s="318"/>
      <c r="E554" s="319"/>
      <c r="F554" s="318"/>
      <c r="G554" s="319"/>
      <c r="H554" s="319"/>
      <c r="I554" s="318"/>
      <c r="J554" s="318"/>
      <c r="K554" s="318"/>
      <c r="L554" s="318"/>
      <c r="M554" s="318"/>
      <c r="N554" s="318"/>
      <c r="O554" s="318"/>
      <c r="P554" s="318"/>
      <c r="Q554" s="318"/>
      <c r="R554" s="318"/>
      <c r="S554" s="318"/>
      <c r="T554" s="318"/>
      <c r="U554" s="318"/>
      <c r="V554" s="318"/>
      <c r="W554" s="318"/>
      <c r="X554" s="318"/>
      <c r="Y554" s="318"/>
      <c r="Z554" s="318"/>
      <c r="AA554" s="318"/>
      <c r="AB554" s="318"/>
      <c r="AC554" s="318"/>
    </row>
    <row r="555" spans="1:29" ht="15.75" customHeight="1">
      <c r="A555" s="318"/>
      <c r="B555" s="318"/>
      <c r="C555" s="369"/>
      <c r="D555" s="318"/>
      <c r="E555" s="319"/>
      <c r="F555" s="318"/>
      <c r="G555" s="319"/>
      <c r="H555" s="319"/>
      <c r="I555" s="318"/>
      <c r="J555" s="318"/>
      <c r="K555" s="318"/>
      <c r="L555" s="318"/>
      <c r="M555" s="318"/>
      <c r="N555" s="318"/>
      <c r="O555" s="318"/>
      <c r="P555" s="318"/>
      <c r="Q555" s="318"/>
      <c r="R555" s="318"/>
      <c r="S555" s="318"/>
      <c r="T555" s="318"/>
      <c r="U555" s="318"/>
      <c r="V555" s="318"/>
      <c r="W555" s="318"/>
      <c r="X555" s="318"/>
      <c r="Y555" s="318"/>
      <c r="Z555" s="318"/>
      <c r="AA555" s="318"/>
      <c r="AB555" s="318"/>
      <c r="AC555" s="318"/>
    </row>
    <row r="556" spans="1:29" ht="15.75" customHeight="1">
      <c r="A556" s="318"/>
      <c r="B556" s="318"/>
      <c r="C556" s="369"/>
      <c r="D556" s="318"/>
      <c r="E556" s="319"/>
      <c r="F556" s="318"/>
      <c r="G556" s="319"/>
      <c r="H556" s="319"/>
      <c r="I556" s="318"/>
      <c r="J556" s="318"/>
      <c r="K556" s="318"/>
      <c r="L556" s="318"/>
      <c r="M556" s="318"/>
      <c r="N556" s="318"/>
      <c r="O556" s="318"/>
      <c r="P556" s="318"/>
      <c r="Q556" s="318"/>
      <c r="R556" s="318"/>
      <c r="S556" s="318"/>
      <c r="T556" s="318"/>
      <c r="U556" s="318"/>
      <c r="V556" s="318"/>
      <c r="W556" s="318"/>
      <c r="X556" s="318"/>
      <c r="Y556" s="318"/>
      <c r="Z556" s="318"/>
      <c r="AA556" s="318"/>
      <c r="AB556" s="318"/>
      <c r="AC556" s="318"/>
    </row>
    <row r="557" spans="1:29" ht="15.75" customHeight="1">
      <c r="A557" s="318"/>
      <c r="B557" s="318"/>
      <c r="C557" s="369"/>
      <c r="D557" s="318"/>
      <c r="E557" s="319"/>
      <c r="F557" s="318"/>
      <c r="G557" s="319"/>
      <c r="H557" s="319"/>
      <c r="I557" s="318"/>
      <c r="J557" s="318"/>
      <c r="K557" s="318"/>
      <c r="L557" s="318"/>
      <c r="M557" s="318"/>
      <c r="N557" s="318"/>
      <c r="O557" s="318"/>
      <c r="P557" s="318"/>
      <c r="Q557" s="318"/>
      <c r="R557" s="318"/>
      <c r="S557" s="318"/>
      <c r="T557" s="318"/>
      <c r="U557" s="318"/>
      <c r="V557" s="318"/>
      <c r="W557" s="318"/>
      <c r="X557" s="318"/>
      <c r="Y557" s="318"/>
      <c r="Z557" s="318"/>
      <c r="AA557" s="318"/>
      <c r="AB557" s="318"/>
      <c r="AC557" s="318"/>
    </row>
    <row r="558" spans="1:29" ht="15.75" customHeight="1">
      <c r="A558" s="318"/>
      <c r="B558" s="318"/>
      <c r="C558" s="369"/>
      <c r="D558" s="318"/>
      <c r="E558" s="319"/>
      <c r="F558" s="318"/>
      <c r="G558" s="319"/>
      <c r="H558" s="319"/>
      <c r="I558" s="318"/>
      <c r="J558" s="318"/>
      <c r="K558" s="318"/>
      <c r="L558" s="318"/>
      <c r="M558" s="318"/>
      <c r="N558" s="318"/>
      <c r="O558" s="318"/>
      <c r="P558" s="318"/>
      <c r="Q558" s="318"/>
      <c r="R558" s="318"/>
      <c r="S558" s="318"/>
      <c r="T558" s="318"/>
      <c r="U558" s="318"/>
      <c r="V558" s="318"/>
      <c r="W558" s="318"/>
      <c r="X558" s="318"/>
      <c r="Y558" s="318"/>
      <c r="Z558" s="318"/>
      <c r="AA558" s="318"/>
      <c r="AB558" s="318"/>
      <c r="AC558" s="318"/>
    </row>
    <row r="559" spans="1:29" ht="15.75" customHeight="1">
      <c r="A559" s="318"/>
      <c r="B559" s="318"/>
      <c r="C559" s="369"/>
      <c r="D559" s="318"/>
      <c r="E559" s="319"/>
      <c r="F559" s="318"/>
      <c r="G559" s="319"/>
      <c r="H559" s="319"/>
      <c r="I559" s="318"/>
      <c r="J559" s="318"/>
      <c r="K559" s="318"/>
      <c r="L559" s="318"/>
      <c r="M559" s="318"/>
      <c r="N559" s="318"/>
      <c r="O559" s="318"/>
      <c r="P559" s="318"/>
      <c r="Q559" s="318"/>
      <c r="R559" s="318"/>
      <c r="S559" s="318"/>
      <c r="T559" s="318"/>
      <c r="U559" s="318"/>
      <c r="V559" s="318"/>
      <c r="W559" s="318"/>
      <c r="X559" s="318"/>
      <c r="Y559" s="318"/>
      <c r="Z559" s="318"/>
      <c r="AA559" s="318"/>
      <c r="AB559" s="318"/>
      <c r="AC559" s="318"/>
    </row>
    <row r="560" spans="1:29" ht="15.75" customHeight="1">
      <c r="A560" s="318"/>
      <c r="B560" s="318"/>
      <c r="C560" s="369"/>
      <c r="D560" s="318"/>
      <c r="E560" s="319"/>
      <c r="F560" s="318"/>
      <c r="G560" s="319"/>
      <c r="H560" s="319"/>
      <c r="I560" s="318"/>
      <c r="J560" s="318"/>
      <c r="K560" s="318"/>
      <c r="L560" s="318"/>
      <c r="M560" s="318"/>
      <c r="N560" s="318"/>
      <c r="O560" s="318"/>
      <c r="P560" s="318"/>
      <c r="Q560" s="318"/>
      <c r="R560" s="318"/>
      <c r="S560" s="318"/>
      <c r="T560" s="318"/>
      <c r="U560" s="318"/>
      <c r="V560" s="318"/>
      <c r="W560" s="318"/>
      <c r="X560" s="318"/>
      <c r="Y560" s="318"/>
      <c r="Z560" s="318"/>
      <c r="AA560" s="318"/>
      <c r="AB560" s="318"/>
      <c r="AC560" s="318"/>
    </row>
    <row r="561" spans="1:29" ht="15.75" customHeight="1">
      <c r="A561" s="318"/>
      <c r="B561" s="318"/>
      <c r="C561" s="369"/>
      <c r="D561" s="318"/>
      <c r="E561" s="319"/>
      <c r="F561" s="318"/>
      <c r="G561" s="319"/>
      <c r="H561" s="319"/>
      <c r="I561" s="318"/>
      <c r="J561" s="318"/>
      <c r="K561" s="318"/>
      <c r="L561" s="318"/>
      <c r="M561" s="318"/>
      <c r="N561" s="318"/>
      <c r="O561" s="318"/>
      <c r="P561" s="318"/>
      <c r="Q561" s="318"/>
      <c r="R561" s="318"/>
      <c r="S561" s="318"/>
      <c r="T561" s="318"/>
      <c r="U561" s="318"/>
      <c r="V561" s="318"/>
      <c r="W561" s="318"/>
      <c r="X561" s="318"/>
      <c r="Y561" s="318"/>
      <c r="Z561" s="318"/>
      <c r="AA561" s="318"/>
      <c r="AB561" s="318"/>
      <c r="AC561" s="318"/>
    </row>
    <row r="562" spans="1:29" ht="15.75" customHeight="1">
      <c r="A562" s="318"/>
      <c r="B562" s="318"/>
      <c r="C562" s="369"/>
      <c r="D562" s="318"/>
      <c r="E562" s="319"/>
      <c r="F562" s="318"/>
      <c r="G562" s="319"/>
      <c r="H562" s="319"/>
      <c r="I562" s="318"/>
      <c r="J562" s="318"/>
      <c r="K562" s="318"/>
      <c r="L562" s="318"/>
      <c r="M562" s="318"/>
      <c r="N562" s="318"/>
      <c r="O562" s="318"/>
      <c r="P562" s="318"/>
      <c r="Q562" s="318"/>
      <c r="R562" s="318"/>
      <c r="S562" s="318"/>
      <c r="T562" s="318"/>
      <c r="U562" s="318"/>
      <c r="V562" s="318"/>
      <c r="W562" s="318"/>
      <c r="X562" s="318"/>
      <c r="Y562" s="318"/>
      <c r="Z562" s="318"/>
      <c r="AA562" s="318"/>
      <c r="AB562" s="318"/>
      <c r="AC562" s="318"/>
    </row>
    <row r="563" spans="1:29" ht="15.75" customHeight="1">
      <c r="A563" s="318"/>
      <c r="B563" s="318"/>
      <c r="C563" s="369"/>
      <c r="D563" s="318"/>
      <c r="E563" s="319"/>
      <c r="F563" s="318"/>
      <c r="G563" s="319"/>
      <c r="H563" s="319"/>
      <c r="I563" s="318"/>
      <c r="J563" s="318"/>
      <c r="K563" s="318"/>
      <c r="L563" s="318"/>
      <c r="M563" s="318"/>
      <c r="N563" s="318"/>
      <c r="O563" s="318"/>
      <c r="P563" s="318"/>
      <c r="Q563" s="318"/>
      <c r="R563" s="318"/>
      <c r="S563" s="318"/>
      <c r="T563" s="318"/>
      <c r="U563" s="318"/>
      <c r="V563" s="318"/>
      <c r="W563" s="318"/>
      <c r="X563" s="318"/>
      <c r="Y563" s="318"/>
      <c r="Z563" s="318"/>
      <c r="AA563" s="318"/>
      <c r="AB563" s="318"/>
      <c r="AC563" s="318"/>
    </row>
    <row r="564" spans="1:29" ht="15.75" customHeight="1">
      <c r="A564" s="318"/>
      <c r="B564" s="318"/>
      <c r="C564" s="369"/>
      <c r="D564" s="318"/>
      <c r="E564" s="319"/>
      <c r="F564" s="318"/>
      <c r="G564" s="319"/>
      <c r="H564" s="319"/>
      <c r="I564" s="318"/>
      <c r="J564" s="318"/>
      <c r="K564" s="318"/>
      <c r="L564" s="318"/>
      <c r="M564" s="318"/>
      <c r="N564" s="318"/>
      <c r="O564" s="318"/>
      <c r="P564" s="318"/>
      <c r="Q564" s="318"/>
      <c r="R564" s="318"/>
      <c r="S564" s="318"/>
      <c r="T564" s="318"/>
      <c r="U564" s="318"/>
      <c r="V564" s="318"/>
      <c r="W564" s="318"/>
      <c r="X564" s="318"/>
      <c r="Y564" s="318"/>
      <c r="Z564" s="318"/>
      <c r="AA564" s="318"/>
      <c r="AB564" s="318"/>
      <c r="AC564" s="318"/>
    </row>
    <row r="565" spans="1:29" ht="15.75" customHeight="1">
      <c r="A565" s="318"/>
      <c r="B565" s="318"/>
      <c r="C565" s="369"/>
      <c r="D565" s="318"/>
      <c r="E565" s="319"/>
      <c r="F565" s="318"/>
      <c r="G565" s="319"/>
      <c r="H565" s="319"/>
      <c r="I565" s="318"/>
      <c r="J565" s="318"/>
      <c r="K565" s="318"/>
      <c r="L565" s="318"/>
      <c r="M565" s="318"/>
      <c r="N565" s="318"/>
      <c r="O565" s="318"/>
      <c r="P565" s="318"/>
      <c r="Q565" s="318"/>
      <c r="R565" s="318"/>
      <c r="S565" s="318"/>
      <c r="T565" s="318"/>
      <c r="U565" s="318"/>
      <c r="V565" s="318"/>
      <c r="W565" s="318"/>
      <c r="X565" s="318"/>
      <c r="Y565" s="318"/>
      <c r="Z565" s="318"/>
      <c r="AA565" s="318"/>
      <c r="AB565" s="318"/>
      <c r="AC565" s="318"/>
    </row>
    <row r="566" spans="1:29" ht="15.75" customHeight="1">
      <c r="A566" s="318"/>
      <c r="B566" s="318"/>
      <c r="C566" s="369"/>
      <c r="D566" s="318"/>
      <c r="E566" s="319"/>
      <c r="F566" s="318"/>
      <c r="G566" s="319"/>
      <c r="H566" s="319"/>
      <c r="I566" s="318"/>
      <c r="J566" s="318"/>
      <c r="K566" s="318"/>
      <c r="L566" s="318"/>
      <c r="M566" s="318"/>
      <c r="N566" s="318"/>
      <c r="O566" s="318"/>
      <c r="P566" s="318"/>
      <c r="Q566" s="318"/>
      <c r="R566" s="318"/>
      <c r="S566" s="318"/>
      <c r="T566" s="318"/>
      <c r="U566" s="318"/>
      <c r="V566" s="318"/>
      <c r="W566" s="318"/>
      <c r="X566" s="318"/>
      <c r="Y566" s="318"/>
      <c r="Z566" s="318"/>
      <c r="AA566" s="318"/>
      <c r="AB566" s="318"/>
      <c r="AC566" s="318"/>
    </row>
    <row r="567" spans="1:29" ht="15.75" customHeight="1">
      <c r="A567" s="318"/>
      <c r="B567" s="318"/>
      <c r="C567" s="369"/>
      <c r="D567" s="318"/>
      <c r="E567" s="319"/>
      <c r="F567" s="318"/>
      <c r="G567" s="319"/>
      <c r="H567" s="319"/>
      <c r="I567" s="318"/>
      <c r="J567" s="318"/>
      <c r="K567" s="318"/>
      <c r="L567" s="318"/>
      <c r="M567" s="318"/>
      <c r="N567" s="318"/>
      <c r="O567" s="318"/>
      <c r="P567" s="318"/>
      <c r="Q567" s="318"/>
      <c r="R567" s="318"/>
      <c r="S567" s="318"/>
      <c r="T567" s="318"/>
      <c r="U567" s="318"/>
      <c r="V567" s="318"/>
      <c r="W567" s="318"/>
      <c r="X567" s="318"/>
      <c r="Y567" s="318"/>
      <c r="Z567" s="318"/>
      <c r="AA567" s="318"/>
      <c r="AB567" s="318"/>
      <c r="AC567" s="318"/>
    </row>
    <row r="568" spans="1:29" ht="15.75" customHeight="1">
      <c r="A568" s="318"/>
      <c r="B568" s="318"/>
      <c r="C568" s="369"/>
      <c r="D568" s="318"/>
      <c r="E568" s="319"/>
      <c r="F568" s="318"/>
      <c r="G568" s="319"/>
      <c r="H568" s="319"/>
      <c r="I568" s="318"/>
      <c r="J568" s="318"/>
      <c r="K568" s="318"/>
      <c r="L568" s="318"/>
      <c r="M568" s="318"/>
      <c r="N568" s="318"/>
      <c r="O568" s="318"/>
      <c r="P568" s="318"/>
      <c r="Q568" s="318"/>
      <c r="R568" s="318"/>
      <c r="S568" s="318"/>
      <c r="T568" s="318"/>
      <c r="U568" s="318"/>
      <c r="V568" s="318"/>
      <c r="W568" s="318"/>
      <c r="X568" s="318"/>
      <c r="Y568" s="318"/>
      <c r="Z568" s="318"/>
      <c r="AA568" s="318"/>
      <c r="AB568" s="318"/>
      <c r="AC568" s="318"/>
    </row>
    <row r="569" spans="1:29" ht="15.75" customHeight="1">
      <c r="A569" s="318"/>
      <c r="B569" s="318"/>
      <c r="C569" s="369"/>
      <c r="D569" s="318"/>
      <c r="E569" s="319"/>
      <c r="F569" s="318"/>
      <c r="G569" s="319"/>
      <c r="H569" s="319"/>
      <c r="I569" s="318"/>
      <c r="J569" s="318"/>
      <c r="K569" s="318"/>
      <c r="L569" s="318"/>
      <c r="M569" s="318"/>
      <c r="N569" s="318"/>
      <c r="O569" s="318"/>
      <c r="P569" s="318"/>
      <c r="Q569" s="318"/>
      <c r="R569" s="318"/>
      <c r="S569" s="318"/>
      <c r="T569" s="318"/>
      <c r="U569" s="318"/>
      <c r="V569" s="318"/>
      <c r="W569" s="318"/>
      <c r="X569" s="318"/>
      <c r="Y569" s="318"/>
      <c r="Z569" s="318"/>
      <c r="AA569" s="318"/>
      <c r="AB569" s="318"/>
      <c r="AC569" s="318"/>
    </row>
    <row r="570" spans="1:29" ht="15.75" customHeight="1">
      <c r="A570" s="318"/>
      <c r="B570" s="318"/>
      <c r="C570" s="369"/>
      <c r="D570" s="318"/>
      <c r="E570" s="319"/>
      <c r="F570" s="318"/>
      <c r="G570" s="319"/>
      <c r="H570" s="319"/>
      <c r="I570" s="318"/>
      <c r="J570" s="318"/>
      <c r="K570" s="318"/>
      <c r="L570" s="318"/>
      <c r="M570" s="318"/>
      <c r="N570" s="318"/>
      <c r="O570" s="318"/>
      <c r="P570" s="318"/>
      <c r="Q570" s="318"/>
      <c r="R570" s="318"/>
      <c r="S570" s="318"/>
      <c r="T570" s="318"/>
      <c r="U570" s="318"/>
      <c r="V570" s="318"/>
      <c r="W570" s="318"/>
      <c r="X570" s="318"/>
      <c r="Y570" s="318"/>
      <c r="Z570" s="318"/>
      <c r="AA570" s="318"/>
      <c r="AB570" s="318"/>
      <c r="AC570" s="318"/>
    </row>
    <row r="571" spans="1:29" ht="15.75" customHeight="1">
      <c r="A571" s="318"/>
      <c r="B571" s="318"/>
      <c r="C571" s="369"/>
      <c r="D571" s="318"/>
      <c r="E571" s="319"/>
      <c r="F571" s="318"/>
      <c r="G571" s="319"/>
      <c r="H571" s="319"/>
      <c r="I571" s="318"/>
      <c r="J571" s="318"/>
      <c r="K571" s="318"/>
      <c r="L571" s="318"/>
      <c r="M571" s="318"/>
      <c r="N571" s="318"/>
      <c r="O571" s="318"/>
      <c r="P571" s="318"/>
      <c r="Q571" s="318"/>
      <c r="R571" s="318"/>
      <c r="S571" s="318"/>
      <c r="T571" s="318"/>
      <c r="U571" s="318"/>
      <c r="V571" s="318"/>
      <c r="W571" s="318"/>
      <c r="X571" s="318"/>
      <c r="Y571" s="318"/>
      <c r="Z571" s="318"/>
      <c r="AA571" s="318"/>
      <c r="AB571" s="318"/>
      <c r="AC571" s="318"/>
    </row>
    <row r="572" spans="1:29" ht="15.75" customHeight="1">
      <c r="A572" s="318"/>
      <c r="B572" s="318"/>
      <c r="C572" s="369"/>
      <c r="D572" s="318"/>
      <c r="E572" s="319"/>
      <c r="F572" s="318"/>
      <c r="G572" s="319"/>
      <c r="H572" s="319"/>
      <c r="I572" s="318"/>
      <c r="J572" s="318"/>
      <c r="K572" s="318"/>
      <c r="L572" s="318"/>
      <c r="M572" s="318"/>
      <c r="N572" s="318"/>
      <c r="O572" s="318"/>
      <c r="P572" s="318"/>
      <c r="Q572" s="318"/>
      <c r="R572" s="318"/>
      <c r="S572" s="318"/>
      <c r="T572" s="318"/>
      <c r="U572" s="318"/>
      <c r="V572" s="318"/>
      <c r="W572" s="318"/>
      <c r="X572" s="318"/>
      <c r="Y572" s="318"/>
      <c r="Z572" s="318"/>
      <c r="AA572" s="318"/>
      <c r="AB572" s="318"/>
      <c r="AC572" s="318"/>
    </row>
    <row r="573" spans="1:29" ht="15.75" customHeight="1">
      <c r="A573" s="318"/>
      <c r="B573" s="318"/>
      <c r="C573" s="369"/>
      <c r="D573" s="318"/>
      <c r="E573" s="319"/>
      <c r="F573" s="318"/>
      <c r="G573" s="319"/>
      <c r="H573" s="319"/>
      <c r="I573" s="318"/>
      <c r="J573" s="318"/>
      <c r="K573" s="318"/>
      <c r="L573" s="318"/>
      <c r="M573" s="318"/>
      <c r="N573" s="318"/>
      <c r="O573" s="318"/>
      <c r="P573" s="318"/>
      <c r="Q573" s="318"/>
      <c r="R573" s="318"/>
      <c r="S573" s="318"/>
      <c r="T573" s="318"/>
      <c r="U573" s="318"/>
      <c r="V573" s="318"/>
      <c r="W573" s="318"/>
      <c r="X573" s="318"/>
      <c r="Y573" s="318"/>
      <c r="Z573" s="318"/>
      <c r="AA573" s="318"/>
      <c r="AB573" s="318"/>
      <c r="AC573" s="318"/>
    </row>
    <row r="574" spans="1:29" ht="15.75" customHeight="1">
      <c r="A574" s="318"/>
      <c r="B574" s="318"/>
      <c r="C574" s="369"/>
      <c r="D574" s="318"/>
      <c r="E574" s="319"/>
      <c r="F574" s="318"/>
      <c r="G574" s="319"/>
      <c r="H574" s="319"/>
      <c r="I574" s="318"/>
      <c r="J574" s="318"/>
      <c r="K574" s="318"/>
      <c r="L574" s="318"/>
      <c r="M574" s="318"/>
      <c r="N574" s="318"/>
      <c r="O574" s="318"/>
      <c r="P574" s="318"/>
      <c r="Q574" s="318"/>
      <c r="R574" s="318"/>
      <c r="S574" s="318"/>
      <c r="T574" s="318"/>
      <c r="U574" s="318"/>
      <c r="V574" s="318"/>
      <c r="W574" s="318"/>
      <c r="X574" s="318"/>
      <c r="Y574" s="318"/>
      <c r="Z574" s="318"/>
      <c r="AA574" s="318"/>
      <c r="AB574" s="318"/>
      <c r="AC574" s="318"/>
    </row>
    <row r="575" spans="1:29" ht="15.75" customHeight="1">
      <c r="A575" s="318"/>
      <c r="B575" s="318"/>
      <c r="C575" s="369"/>
      <c r="D575" s="318"/>
      <c r="E575" s="319"/>
      <c r="F575" s="318"/>
      <c r="G575" s="319"/>
      <c r="H575" s="319"/>
      <c r="I575" s="318"/>
      <c r="J575" s="318"/>
      <c r="K575" s="318"/>
      <c r="L575" s="318"/>
      <c r="M575" s="318"/>
      <c r="N575" s="318"/>
      <c r="O575" s="318"/>
      <c r="P575" s="318"/>
      <c r="Q575" s="318"/>
      <c r="R575" s="318"/>
      <c r="S575" s="318"/>
      <c r="T575" s="318"/>
      <c r="U575" s="318"/>
      <c r="V575" s="318"/>
      <c r="W575" s="318"/>
      <c r="X575" s="318"/>
      <c r="Y575" s="318"/>
      <c r="Z575" s="318"/>
      <c r="AA575" s="318"/>
      <c r="AB575" s="318"/>
      <c r="AC575" s="318"/>
    </row>
    <row r="576" spans="1:29" ht="15.75" customHeight="1">
      <c r="A576" s="318"/>
      <c r="B576" s="318"/>
      <c r="C576" s="369"/>
      <c r="D576" s="318"/>
      <c r="E576" s="319"/>
      <c r="F576" s="318"/>
      <c r="G576" s="319"/>
      <c r="H576" s="319"/>
      <c r="I576" s="318"/>
      <c r="J576" s="318"/>
      <c r="K576" s="318"/>
      <c r="L576" s="318"/>
      <c r="M576" s="318"/>
      <c r="N576" s="318"/>
      <c r="O576" s="318"/>
      <c r="P576" s="318"/>
      <c r="Q576" s="318"/>
      <c r="R576" s="318"/>
      <c r="S576" s="318"/>
      <c r="T576" s="318"/>
      <c r="U576" s="318"/>
      <c r="V576" s="318"/>
      <c r="W576" s="318"/>
      <c r="X576" s="318"/>
      <c r="Y576" s="318"/>
      <c r="Z576" s="318"/>
      <c r="AA576" s="318"/>
      <c r="AB576" s="318"/>
      <c r="AC576" s="318"/>
    </row>
    <row r="577" spans="1:29" ht="15.75" customHeight="1">
      <c r="A577" s="318"/>
      <c r="B577" s="318"/>
      <c r="C577" s="369"/>
      <c r="D577" s="318"/>
      <c r="E577" s="319"/>
      <c r="F577" s="318"/>
      <c r="G577" s="319"/>
      <c r="H577" s="319"/>
      <c r="I577" s="318"/>
      <c r="J577" s="318"/>
      <c r="K577" s="318"/>
      <c r="L577" s="318"/>
      <c r="M577" s="318"/>
      <c r="N577" s="318"/>
      <c r="O577" s="318"/>
      <c r="P577" s="318"/>
      <c r="Q577" s="318"/>
      <c r="R577" s="318"/>
      <c r="S577" s="318"/>
      <c r="T577" s="318"/>
      <c r="U577" s="318"/>
      <c r="V577" s="318"/>
      <c r="W577" s="318"/>
      <c r="X577" s="318"/>
      <c r="Y577" s="318"/>
      <c r="Z577" s="318"/>
      <c r="AA577" s="318"/>
      <c r="AB577" s="318"/>
      <c r="AC577" s="318"/>
    </row>
    <row r="578" spans="1:29" ht="15.75" customHeight="1">
      <c r="A578" s="318"/>
      <c r="B578" s="318"/>
      <c r="C578" s="369"/>
      <c r="D578" s="318"/>
      <c r="E578" s="319"/>
      <c r="F578" s="318"/>
      <c r="G578" s="319"/>
      <c r="H578" s="319"/>
      <c r="I578" s="318"/>
      <c r="J578" s="318"/>
      <c r="K578" s="318"/>
      <c r="L578" s="318"/>
      <c r="M578" s="318"/>
      <c r="N578" s="318"/>
      <c r="O578" s="318"/>
      <c r="P578" s="318"/>
      <c r="Q578" s="318"/>
      <c r="R578" s="318"/>
      <c r="S578" s="318"/>
      <c r="T578" s="318"/>
      <c r="U578" s="318"/>
      <c r="V578" s="318"/>
      <c r="W578" s="318"/>
      <c r="X578" s="318"/>
      <c r="Y578" s="318"/>
      <c r="Z578" s="318"/>
      <c r="AA578" s="318"/>
      <c r="AB578" s="318"/>
      <c r="AC578" s="318"/>
    </row>
    <row r="579" spans="1:29" ht="15.75" customHeight="1">
      <c r="A579" s="318"/>
      <c r="B579" s="318"/>
      <c r="C579" s="369"/>
      <c r="D579" s="318"/>
      <c r="E579" s="319"/>
      <c r="F579" s="318"/>
      <c r="G579" s="319"/>
      <c r="H579" s="319"/>
      <c r="I579" s="318"/>
      <c r="J579" s="318"/>
      <c r="K579" s="318"/>
      <c r="L579" s="318"/>
      <c r="M579" s="318"/>
      <c r="N579" s="318"/>
      <c r="O579" s="318"/>
      <c r="P579" s="318"/>
      <c r="Q579" s="318"/>
      <c r="R579" s="318"/>
      <c r="S579" s="318"/>
      <c r="T579" s="318"/>
      <c r="U579" s="318"/>
      <c r="V579" s="318"/>
      <c r="W579" s="318"/>
      <c r="X579" s="318"/>
      <c r="Y579" s="318"/>
      <c r="Z579" s="318"/>
      <c r="AA579" s="318"/>
      <c r="AB579" s="318"/>
      <c r="AC579" s="318"/>
    </row>
    <row r="580" spans="1:29" ht="15.75" customHeight="1">
      <c r="A580" s="318"/>
      <c r="B580" s="318"/>
      <c r="C580" s="369"/>
      <c r="D580" s="318"/>
      <c r="E580" s="319"/>
      <c r="F580" s="318"/>
      <c r="G580" s="319"/>
      <c r="H580" s="319"/>
      <c r="I580" s="318"/>
      <c r="J580" s="318"/>
      <c r="K580" s="318"/>
      <c r="L580" s="318"/>
      <c r="M580" s="318"/>
      <c r="N580" s="318"/>
      <c r="O580" s="318"/>
      <c r="P580" s="318"/>
      <c r="Q580" s="318"/>
      <c r="R580" s="318"/>
      <c r="S580" s="318"/>
      <c r="T580" s="318"/>
      <c r="U580" s="318"/>
      <c r="V580" s="318"/>
      <c r="W580" s="318"/>
      <c r="X580" s="318"/>
      <c r="Y580" s="318"/>
      <c r="Z580" s="318"/>
      <c r="AA580" s="318"/>
      <c r="AB580" s="318"/>
      <c r="AC580" s="318"/>
    </row>
    <row r="581" spans="1:29" ht="15.75" customHeight="1">
      <c r="A581" s="318"/>
      <c r="B581" s="318"/>
      <c r="C581" s="369"/>
      <c r="D581" s="318"/>
      <c r="E581" s="319"/>
      <c r="F581" s="318"/>
      <c r="G581" s="319"/>
      <c r="H581" s="319"/>
      <c r="I581" s="318"/>
      <c r="J581" s="318"/>
      <c r="K581" s="318"/>
      <c r="L581" s="318"/>
      <c r="M581" s="318"/>
      <c r="N581" s="318"/>
      <c r="O581" s="318"/>
      <c r="P581" s="318"/>
      <c r="Q581" s="318"/>
      <c r="R581" s="318"/>
      <c r="S581" s="318"/>
      <c r="T581" s="318"/>
      <c r="U581" s="318"/>
      <c r="V581" s="318"/>
      <c r="W581" s="318"/>
      <c r="X581" s="318"/>
      <c r="Y581" s="318"/>
      <c r="Z581" s="318"/>
      <c r="AA581" s="318"/>
      <c r="AB581" s="318"/>
      <c r="AC581" s="318"/>
    </row>
    <row r="582" spans="1:29" ht="15.75" customHeight="1">
      <c r="A582" s="318"/>
      <c r="B582" s="318"/>
      <c r="C582" s="369"/>
      <c r="D582" s="318"/>
      <c r="E582" s="319"/>
      <c r="F582" s="318"/>
      <c r="G582" s="319"/>
      <c r="H582" s="319"/>
      <c r="I582" s="318"/>
      <c r="J582" s="318"/>
      <c r="K582" s="318"/>
      <c r="L582" s="318"/>
      <c r="M582" s="318"/>
      <c r="N582" s="318"/>
      <c r="O582" s="318"/>
      <c r="P582" s="318"/>
      <c r="Q582" s="318"/>
      <c r="R582" s="318"/>
      <c r="S582" s="318"/>
      <c r="T582" s="318"/>
      <c r="U582" s="318"/>
      <c r="V582" s="318"/>
      <c r="W582" s="318"/>
      <c r="X582" s="318"/>
      <c r="Y582" s="318"/>
      <c r="Z582" s="318"/>
      <c r="AA582" s="318"/>
      <c r="AB582" s="318"/>
      <c r="AC582" s="318"/>
    </row>
    <row r="583" spans="1:29" ht="15.75" customHeight="1">
      <c r="A583" s="318"/>
      <c r="B583" s="318"/>
      <c r="C583" s="369"/>
      <c r="D583" s="318"/>
      <c r="E583" s="319"/>
      <c r="F583" s="318"/>
      <c r="G583" s="319"/>
      <c r="H583" s="319"/>
      <c r="I583" s="318"/>
      <c r="J583" s="318"/>
      <c r="K583" s="318"/>
      <c r="L583" s="318"/>
      <c r="M583" s="318"/>
      <c r="N583" s="318"/>
      <c r="O583" s="318"/>
      <c r="P583" s="318"/>
      <c r="Q583" s="318"/>
      <c r="R583" s="318"/>
      <c r="S583" s="318"/>
      <c r="T583" s="318"/>
      <c r="U583" s="318"/>
      <c r="V583" s="318"/>
      <c r="W583" s="318"/>
      <c r="X583" s="318"/>
      <c r="Y583" s="318"/>
      <c r="Z583" s="318"/>
      <c r="AA583" s="318"/>
      <c r="AB583" s="318"/>
      <c r="AC583" s="318"/>
    </row>
    <row r="584" spans="1:29" ht="15.75" customHeight="1">
      <c r="A584" s="318"/>
      <c r="B584" s="318"/>
      <c r="C584" s="369"/>
      <c r="D584" s="318"/>
      <c r="E584" s="319"/>
      <c r="F584" s="318"/>
      <c r="G584" s="319"/>
      <c r="H584" s="319"/>
      <c r="I584" s="318"/>
      <c r="J584" s="318"/>
      <c r="K584" s="318"/>
      <c r="L584" s="318"/>
      <c r="M584" s="318"/>
      <c r="N584" s="318"/>
      <c r="O584" s="318"/>
      <c r="P584" s="318"/>
      <c r="Q584" s="318"/>
      <c r="R584" s="318"/>
      <c r="S584" s="318"/>
      <c r="T584" s="318"/>
      <c r="U584" s="318"/>
      <c r="V584" s="318"/>
      <c r="W584" s="318"/>
      <c r="X584" s="318"/>
      <c r="Y584" s="318"/>
      <c r="Z584" s="318"/>
      <c r="AA584" s="318"/>
      <c r="AB584" s="318"/>
      <c r="AC584" s="318"/>
    </row>
    <row r="585" spans="1:29" ht="15.75" customHeight="1">
      <c r="A585" s="318"/>
      <c r="B585" s="318"/>
      <c r="C585" s="369"/>
      <c r="D585" s="318"/>
      <c r="E585" s="319"/>
      <c r="F585" s="318"/>
      <c r="G585" s="319"/>
      <c r="H585" s="319"/>
      <c r="I585" s="318"/>
      <c r="J585" s="318"/>
      <c r="K585" s="318"/>
      <c r="L585" s="318"/>
      <c r="M585" s="318"/>
      <c r="N585" s="318"/>
      <c r="O585" s="318"/>
      <c r="P585" s="318"/>
      <c r="Q585" s="318"/>
      <c r="R585" s="318"/>
      <c r="S585" s="318"/>
      <c r="T585" s="318"/>
      <c r="U585" s="318"/>
      <c r="V585" s="318"/>
      <c r="W585" s="318"/>
      <c r="X585" s="318"/>
      <c r="Y585" s="318"/>
      <c r="Z585" s="318"/>
      <c r="AA585" s="318"/>
      <c r="AB585" s="318"/>
      <c r="AC585" s="318"/>
    </row>
    <row r="586" spans="1:29" ht="15.75" customHeight="1">
      <c r="A586" s="318"/>
      <c r="B586" s="318"/>
      <c r="C586" s="369"/>
      <c r="D586" s="318"/>
      <c r="E586" s="319"/>
      <c r="F586" s="318"/>
      <c r="G586" s="319"/>
      <c r="H586" s="319"/>
      <c r="I586" s="318"/>
      <c r="J586" s="318"/>
      <c r="K586" s="318"/>
      <c r="L586" s="318"/>
      <c r="M586" s="318"/>
      <c r="N586" s="318"/>
      <c r="O586" s="318"/>
      <c r="P586" s="318"/>
      <c r="Q586" s="318"/>
      <c r="R586" s="318"/>
      <c r="S586" s="318"/>
      <c r="T586" s="318"/>
      <c r="U586" s="318"/>
      <c r="V586" s="318"/>
      <c r="W586" s="318"/>
      <c r="X586" s="318"/>
      <c r="Y586" s="318"/>
      <c r="Z586" s="318"/>
      <c r="AA586" s="318"/>
      <c r="AB586" s="318"/>
      <c r="AC586" s="318"/>
    </row>
    <row r="587" spans="1:29" ht="15.75" customHeight="1">
      <c r="A587" s="318"/>
      <c r="B587" s="318"/>
      <c r="C587" s="369"/>
      <c r="D587" s="318"/>
      <c r="E587" s="319"/>
      <c r="F587" s="318"/>
      <c r="G587" s="319"/>
      <c r="H587" s="319"/>
      <c r="I587" s="318"/>
      <c r="J587" s="318"/>
      <c r="K587" s="318"/>
      <c r="L587" s="318"/>
      <c r="M587" s="318"/>
      <c r="N587" s="318"/>
      <c r="O587" s="318"/>
      <c r="P587" s="318"/>
      <c r="Q587" s="318"/>
      <c r="R587" s="318"/>
      <c r="S587" s="318"/>
      <c r="T587" s="318"/>
      <c r="U587" s="318"/>
      <c r="V587" s="318"/>
      <c r="W587" s="318"/>
      <c r="X587" s="318"/>
      <c r="Y587" s="318"/>
      <c r="Z587" s="318"/>
      <c r="AA587" s="318"/>
      <c r="AB587" s="318"/>
      <c r="AC587" s="318"/>
    </row>
    <row r="588" spans="1:29" ht="15.75" customHeight="1">
      <c r="A588" s="318"/>
      <c r="B588" s="318"/>
      <c r="C588" s="369"/>
      <c r="D588" s="318"/>
      <c r="E588" s="319"/>
      <c r="F588" s="318"/>
      <c r="G588" s="319"/>
      <c r="H588" s="319"/>
      <c r="I588" s="318"/>
      <c r="J588" s="318"/>
      <c r="K588" s="318"/>
      <c r="L588" s="318"/>
      <c r="M588" s="318"/>
      <c r="N588" s="318"/>
      <c r="O588" s="318"/>
      <c r="P588" s="318"/>
      <c r="Q588" s="318"/>
      <c r="R588" s="318"/>
      <c r="S588" s="318"/>
      <c r="T588" s="318"/>
      <c r="U588" s="318"/>
      <c r="V588" s="318"/>
      <c r="W588" s="318"/>
      <c r="X588" s="318"/>
      <c r="Y588" s="318"/>
      <c r="Z588" s="318"/>
      <c r="AA588" s="318"/>
      <c r="AB588" s="318"/>
      <c r="AC588" s="318"/>
    </row>
    <row r="589" spans="1:29" ht="15.75" customHeight="1">
      <c r="A589" s="318"/>
      <c r="B589" s="318"/>
      <c r="C589" s="369"/>
      <c r="D589" s="318"/>
      <c r="E589" s="319"/>
      <c r="F589" s="318"/>
      <c r="G589" s="319"/>
      <c r="H589" s="319"/>
      <c r="I589" s="318"/>
      <c r="J589" s="318"/>
      <c r="K589" s="318"/>
      <c r="L589" s="318"/>
      <c r="M589" s="318"/>
      <c r="N589" s="318"/>
      <c r="O589" s="318"/>
      <c r="P589" s="318"/>
      <c r="Q589" s="318"/>
      <c r="R589" s="318"/>
      <c r="S589" s="318"/>
      <c r="T589" s="318"/>
      <c r="U589" s="318"/>
      <c r="V589" s="318"/>
      <c r="W589" s="318"/>
      <c r="X589" s="318"/>
      <c r="Y589" s="318"/>
      <c r="Z589" s="318"/>
      <c r="AA589" s="318"/>
      <c r="AB589" s="318"/>
      <c r="AC589" s="318"/>
    </row>
    <row r="590" spans="1:29" ht="15.75" customHeight="1">
      <c r="A590" s="318"/>
      <c r="B590" s="318"/>
      <c r="C590" s="369"/>
      <c r="D590" s="318"/>
      <c r="E590" s="319"/>
      <c r="F590" s="318"/>
      <c r="G590" s="319"/>
      <c r="H590" s="319"/>
      <c r="I590" s="318"/>
      <c r="J590" s="318"/>
      <c r="K590" s="318"/>
      <c r="L590" s="318"/>
      <c r="M590" s="318"/>
      <c r="N590" s="318"/>
      <c r="O590" s="318"/>
      <c r="P590" s="318"/>
      <c r="Q590" s="318"/>
      <c r="R590" s="318"/>
      <c r="S590" s="318"/>
      <c r="T590" s="318"/>
      <c r="U590" s="318"/>
      <c r="V590" s="318"/>
      <c r="W590" s="318"/>
      <c r="X590" s="318"/>
      <c r="Y590" s="318"/>
      <c r="Z590" s="318"/>
      <c r="AA590" s="318"/>
      <c r="AB590" s="318"/>
      <c r="AC590" s="318"/>
    </row>
    <row r="591" spans="1:29" ht="15.75" customHeight="1">
      <c r="A591" s="318"/>
      <c r="B591" s="318"/>
      <c r="C591" s="369"/>
      <c r="D591" s="318"/>
      <c r="E591" s="319"/>
      <c r="F591" s="318"/>
      <c r="G591" s="319"/>
      <c r="H591" s="319"/>
      <c r="I591" s="318"/>
      <c r="J591" s="318"/>
      <c r="K591" s="318"/>
      <c r="L591" s="318"/>
      <c r="M591" s="318"/>
      <c r="N591" s="318"/>
      <c r="O591" s="318"/>
      <c r="P591" s="318"/>
      <c r="Q591" s="318"/>
      <c r="R591" s="318"/>
      <c r="S591" s="318"/>
      <c r="T591" s="318"/>
      <c r="U591" s="318"/>
      <c r="V591" s="318"/>
      <c r="W591" s="318"/>
      <c r="X591" s="318"/>
      <c r="Y591" s="318"/>
      <c r="Z591" s="318"/>
      <c r="AA591" s="318"/>
      <c r="AB591" s="318"/>
      <c r="AC591" s="318"/>
    </row>
    <row r="592" spans="1:29" ht="15.75" customHeight="1">
      <c r="A592" s="318"/>
      <c r="B592" s="318"/>
      <c r="C592" s="369"/>
      <c r="D592" s="318"/>
      <c r="E592" s="319"/>
      <c r="F592" s="318"/>
      <c r="G592" s="319"/>
      <c r="H592" s="319"/>
      <c r="I592" s="318"/>
      <c r="J592" s="318"/>
      <c r="K592" s="318"/>
      <c r="L592" s="318"/>
      <c r="M592" s="318"/>
      <c r="N592" s="318"/>
      <c r="O592" s="318"/>
      <c r="P592" s="318"/>
      <c r="Q592" s="318"/>
      <c r="R592" s="318"/>
      <c r="S592" s="318"/>
      <c r="T592" s="318"/>
      <c r="U592" s="318"/>
      <c r="V592" s="318"/>
      <c r="W592" s="318"/>
      <c r="X592" s="318"/>
      <c r="Y592" s="318"/>
      <c r="Z592" s="318"/>
      <c r="AA592" s="318"/>
      <c r="AB592" s="318"/>
      <c r="AC592" s="318"/>
    </row>
    <row r="593" spans="1:29" ht="15.75" customHeight="1">
      <c r="A593" s="318"/>
      <c r="B593" s="318"/>
      <c r="C593" s="369"/>
      <c r="D593" s="318"/>
      <c r="E593" s="319"/>
      <c r="F593" s="318"/>
      <c r="G593" s="319"/>
      <c r="H593" s="319"/>
      <c r="I593" s="318"/>
      <c r="J593" s="318"/>
      <c r="K593" s="318"/>
      <c r="L593" s="318"/>
      <c r="M593" s="318"/>
      <c r="N593" s="318"/>
      <c r="O593" s="318"/>
      <c r="P593" s="318"/>
      <c r="Q593" s="318"/>
      <c r="R593" s="318"/>
      <c r="S593" s="318"/>
      <c r="T593" s="318"/>
      <c r="U593" s="318"/>
      <c r="V593" s="318"/>
      <c r="W593" s="318"/>
      <c r="X593" s="318"/>
      <c r="Y593" s="318"/>
      <c r="Z593" s="318"/>
      <c r="AA593" s="318"/>
      <c r="AB593" s="318"/>
      <c r="AC593" s="318"/>
    </row>
    <row r="594" spans="1:29" ht="15.75" customHeight="1">
      <c r="A594" s="318"/>
      <c r="B594" s="318"/>
      <c r="C594" s="369"/>
      <c r="D594" s="318"/>
      <c r="E594" s="319"/>
      <c r="F594" s="318"/>
      <c r="G594" s="319"/>
      <c r="H594" s="319"/>
      <c r="I594" s="318"/>
      <c r="J594" s="318"/>
      <c r="K594" s="318"/>
      <c r="L594" s="318"/>
      <c r="M594" s="318"/>
      <c r="N594" s="318"/>
      <c r="O594" s="318"/>
      <c r="P594" s="318"/>
      <c r="Q594" s="318"/>
      <c r="R594" s="318"/>
      <c r="S594" s="318"/>
      <c r="T594" s="318"/>
      <c r="U594" s="318"/>
      <c r="V594" s="318"/>
      <c r="W594" s="318"/>
      <c r="X594" s="318"/>
      <c r="Y594" s="318"/>
      <c r="Z594" s="318"/>
      <c r="AA594" s="318"/>
      <c r="AB594" s="318"/>
      <c r="AC594" s="318"/>
    </row>
    <row r="595" spans="1:29" ht="15.75" customHeight="1">
      <c r="A595" s="318"/>
      <c r="B595" s="318"/>
      <c r="C595" s="369"/>
      <c r="D595" s="318"/>
      <c r="E595" s="319"/>
      <c r="F595" s="318"/>
      <c r="G595" s="319"/>
      <c r="H595" s="319"/>
      <c r="I595" s="318"/>
      <c r="J595" s="318"/>
      <c r="K595" s="318"/>
      <c r="L595" s="318"/>
      <c r="M595" s="318"/>
      <c r="N595" s="318"/>
      <c r="O595" s="318"/>
      <c r="P595" s="318"/>
      <c r="Q595" s="318"/>
      <c r="R595" s="318"/>
      <c r="S595" s="318"/>
      <c r="T595" s="318"/>
      <c r="U595" s="318"/>
      <c r="V595" s="318"/>
      <c r="W595" s="318"/>
      <c r="X595" s="318"/>
      <c r="Y595" s="318"/>
      <c r="Z595" s="318"/>
      <c r="AA595" s="318"/>
      <c r="AB595" s="318"/>
      <c r="AC595" s="318"/>
    </row>
    <row r="596" spans="1:29" ht="15.75" customHeight="1">
      <c r="A596" s="318"/>
      <c r="B596" s="318"/>
      <c r="C596" s="369"/>
      <c r="D596" s="318"/>
      <c r="E596" s="319"/>
      <c r="F596" s="318"/>
      <c r="G596" s="319"/>
      <c r="H596" s="319"/>
      <c r="I596" s="318"/>
      <c r="J596" s="318"/>
      <c r="K596" s="318"/>
      <c r="L596" s="318"/>
      <c r="M596" s="318"/>
      <c r="N596" s="318"/>
      <c r="O596" s="318"/>
      <c r="P596" s="318"/>
      <c r="Q596" s="318"/>
      <c r="R596" s="318"/>
      <c r="S596" s="318"/>
      <c r="T596" s="318"/>
      <c r="U596" s="318"/>
      <c r="V596" s="318"/>
      <c r="W596" s="318"/>
      <c r="X596" s="318"/>
      <c r="Y596" s="318"/>
      <c r="Z596" s="318"/>
      <c r="AA596" s="318"/>
      <c r="AB596" s="318"/>
      <c r="AC596" s="318"/>
    </row>
    <row r="597" spans="1:29" ht="15.75" customHeight="1">
      <c r="A597" s="318"/>
      <c r="B597" s="318"/>
      <c r="C597" s="369"/>
      <c r="D597" s="318"/>
      <c r="E597" s="319"/>
      <c r="F597" s="318"/>
      <c r="G597" s="319"/>
      <c r="H597" s="319"/>
      <c r="I597" s="318"/>
      <c r="J597" s="318"/>
      <c r="K597" s="318"/>
      <c r="L597" s="318"/>
      <c r="M597" s="318"/>
      <c r="N597" s="318"/>
      <c r="O597" s="318"/>
      <c r="P597" s="318"/>
      <c r="Q597" s="318"/>
      <c r="R597" s="318"/>
      <c r="S597" s="318"/>
      <c r="T597" s="318"/>
      <c r="U597" s="318"/>
      <c r="V597" s="318"/>
      <c r="W597" s="318"/>
      <c r="X597" s="318"/>
      <c r="Y597" s="318"/>
      <c r="Z597" s="318"/>
      <c r="AA597" s="318"/>
      <c r="AB597" s="318"/>
      <c r="AC597" s="318"/>
    </row>
    <row r="598" spans="1:29" ht="15.75" customHeight="1">
      <c r="A598" s="318"/>
      <c r="B598" s="318"/>
      <c r="C598" s="369"/>
      <c r="D598" s="318"/>
      <c r="E598" s="319"/>
      <c r="F598" s="318"/>
      <c r="G598" s="319"/>
      <c r="H598" s="319"/>
      <c r="I598" s="318"/>
      <c r="J598" s="318"/>
      <c r="K598" s="318"/>
      <c r="L598" s="318"/>
      <c r="M598" s="318"/>
      <c r="N598" s="318"/>
      <c r="O598" s="318"/>
      <c r="P598" s="318"/>
      <c r="Q598" s="318"/>
      <c r="R598" s="318"/>
      <c r="S598" s="318"/>
      <c r="T598" s="318"/>
      <c r="U598" s="318"/>
      <c r="V598" s="318"/>
      <c r="W598" s="318"/>
      <c r="X598" s="318"/>
      <c r="Y598" s="318"/>
      <c r="Z598" s="318"/>
      <c r="AA598" s="318"/>
      <c r="AB598" s="318"/>
      <c r="AC598" s="318"/>
    </row>
    <row r="599" spans="1:29" ht="15.75" customHeight="1">
      <c r="A599" s="318"/>
      <c r="B599" s="318"/>
      <c r="C599" s="369"/>
      <c r="D599" s="318"/>
      <c r="E599" s="319"/>
      <c r="F599" s="318"/>
      <c r="G599" s="319"/>
      <c r="H599" s="319"/>
      <c r="I599" s="318"/>
      <c r="J599" s="318"/>
      <c r="K599" s="318"/>
      <c r="L599" s="318"/>
      <c r="M599" s="318"/>
      <c r="N599" s="318"/>
      <c r="O599" s="318"/>
      <c r="P599" s="318"/>
      <c r="Q599" s="318"/>
      <c r="R599" s="318"/>
      <c r="S599" s="318"/>
      <c r="T599" s="318"/>
      <c r="U599" s="318"/>
      <c r="V599" s="318"/>
      <c r="W599" s="318"/>
      <c r="X599" s="318"/>
      <c r="Y599" s="318"/>
      <c r="Z599" s="318"/>
      <c r="AA599" s="318"/>
      <c r="AB599" s="318"/>
      <c r="AC599" s="318"/>
    </row>
    <row r="600" spans="1:29" ht="15.75" customHeight="1">
      <c r="A600" s="318"/>
      <c r="B600" s="318"/>
      <c r="C600" s="369"/>
      <c r="D600" s="318"/>
      <c r="E600" s="319"/>
      <c r="F600" s="318"/>
      <c r="G600" s="319"/>
      <c r="H600" s="319"/>
      <c r="I600" s="318"/>
      <c r="J600" s="318"/>
      <c r="K600" s="318"/>
      <c r="L600" s="318"/>
      <c r="M600" s="318"/>
      <c r="N600" s="318"/>
      <c r="O600" s="318"/>
      <c r="P600" s="318"/>
      <c r="Q600" s="318"/>
      <c r="R600" s="318"/>
      <c r="S600" s="318"/>
      <c r="T600" s="318"/>
      <c r="U600" s="318"/>
      <c r="V600" s="318"/>
      <c r="W600" s="318"/>
      <c r="X600" s="318"/>
      <c r="Y600" s="318"/>
      <c r="Z600" s="318"/>
      <c r="AA600" s="318"/>
      <c r="AB600" s="318"/>
      <c r="AC600" s="318"/>
    </row>
    <row r="601" spans="1:29" ht="15.75" customHeight="1">
      <c r="A601" s="318"/>
      <c r="B601" s="318"/>
      <c r="C601" s="369"/>
      <c r="D601" s="318"/>
      <c r="E601" s="319"/>
      <c r="F601" s="318"/>
      <c r="G601" s="319"/>
      <c r="H601" s="319"/>
      <c r="I601" s="318"/>
      <c r="J601" s="318"/>
      <c r="K601" s="318"/>
      <c r="L601" s="318"/>
      <c r="M601" s="318"/>
      <c r="N601" s="318"/>
      <c r="O601" s="318"/>
      <c r="P601" s="318"/>
      <c r="Q601" s="318"/>
      <c r="R601" s="318"/>
      <c r="S601" s="318"/>
      <c r="T601" s="318"/>
      <c r="U601" s="318"/>
      <c r="V601" s="318"/>
      <c r="W601" s="318"/>
      <c r="X601" s="318"/>
      <c r="Y601" s="318"/>
      <c r="Z601" s="318"/>
      <c r="AA601" s="318"/>
      <c r="AB601" s="318"/>
      <c r="AC601" s="318"/>
    </row>
    <row r="602" spans="1:29" ht="15.75" customHeight="1">
      <c r="A602" s="318"/>
      <c r="B602" s="318"/>
      <c r="C602" s="369"/>
      <c r="D602" s="318"/>
      <c r="E602" s="319"/>
      <c r="F602" s="318"/>
      <c r="G602" s="319"/>
      <c r="H602" s="319"/>
      <c r="I602" s="318"/>
      <c r="J602" s="318"/>
      <c r="K602" s="318"/>
      <c r="L602" s="318"/>
      <c r="M602" s="318"/>
      <c r="N602" s="318"/>
      <c r="O602" s="318"/>
      <c r="P602" s="318"/>
      <c r="Q602" s="318"/>
      <c r="R602" s="318"/>
      <c r="S602" s="318"/>
      <c r="T602" s="318"/>
      <c r="U602" s="318"/>
      <c r="V602" s="318"/>
      <c r="W602" s="318"/>
      <c r="X602" s="318"/>
      <c r="Y602" s="318"/>
      <c r="Z602" s="318"/>
      <c r="AA602" s="318"/>
      <c r="AB602" s="318"/>
      <c r="AC602" s="318"/>
    </row>
    <row r="603" spans="1:29" ht="15.75" customHeight="1">
      <c r="A603" s="318"/>
      <c r="B603" s="318"/>
      <c r="C603" s="369"/>
      <c r="D603" s="318"/>
      <c r="E603" s="319"/>
      <c r="F603" s="318"/>
      <c r="G603" s="319"/>
      <c r="H603" s="319"/>
      <c r="I603" s="318"/>
      <c r="J603" s="318"/>
      <c r="K603" s="318"/>
      <c r="L603" s="318"/>
      <c r="M603" s="318"/>
      <c r="N603" s="318"/>
      <c r="O603" s="318"/>
      <c r="P603" s="318"/>
      <c r="Q603" s="318"/>
      <c r="R603" s="318"/>
      <c r="S603" s="318"/>
      <c r="T603" s="318"/>
      <c r="U603" s="318"/>
      <c r="V603" s="318"/>
      <c r="W603" s="318"/>
      <c r="X603" s="318"/>
      <c r="Y603" s="318"/>
      <c r="Z603" s="318"/>
      <c r="AA603" s="318"/>
      <c r="AB603" s="318"/>
      <c r="AC603" s="318"/>
    </row>
    <row r="604" spans="1:29" ht="15.75" customHeight="1">
      <c r="A604" s="318"/>
      <c r="B604" s="318"/>
      <c r="C604" s="369"/>
      <c r="D604" s="318"/>
      <c r="E604" s="319"/>
      <c r="F604" s="318"/>
      <c r="G604" s="319"/>
      <c r="H604" s="319"/>
      <c r="I604" s="318"/>
      <c r="J604" s="318"/>
      <c r="K604" s="318"/>
      <c r="L604" s="318"/>
      <c r="M604" s="318"/>
      <c r="N604" s="318"/>
      <c r="O604" s="318"/>
      <c r="P604" s="318"/>
      <c r="Q604" s="318"/>
      <c r="R604" s="318"/>
      <c r="S604" s="318"/>
      <c r="T604" s="318"/>
      <c r="U604" s="318"/>
      <c r="V604" s="318"/>
      <c r="W604" s="318"/>
      <c r="X604" s="318"/>
      <c r="Y604" s="318"/>
      <c r="Z604" s="318"/>
      <c r="AA604" s="318"/>
      <c r="AB604" s="318"/>
      <c r="AC604" s="318"/>
    </row>
    <row r="605" spans="1:29" ht="15.75" customHeight="1">
      <c r="A605" s="318"/>
      <c r="B605" s="318"/>
      <c r="C605" s="369"/>
      <c r="D605" s="318"/>
      <c r="E605" s="319"/>
      <c r="F605" s="318"/>
      <c r="G605" s="319"/>
      <c r="H605" s="319"/>
      <c r="I605" s="318"/>
      <c r="J605" s="318"/>
      <c r="K605" s="318"/>
      <c r="L605" s="318"/>
      <c r="M605" s="318"/>
      <c r="N605" s="318"/>
      <c r="O605" s="318"/>
      <c r="P605" s="318"/>
      <c r="Q605" s="318"/>
      <c r="R605" s="318"/>
      <c r="S605" s="318"/>
      <c r="T605" s="318"/>
      <c r="U605" s="318"/>
      <c r="V605" s="318"/>
      <c r="W605" s="318"/>
      <c r="X605" s="318"/>
      <c r="Y605" s="318"/>
      <c r="Z605" s="318"/>
      <c r="AA605" s="318"/>
      <c r="AB605" s="318"/>
      <c r="AC605" s="318"/>
    </row>
    <row r="606" spans="1:29" ht="15.75" customHeight="1">
      <c r="A606" s="318"/>
      <c r="B606" s="318"/>
      <c r="C606" s="369"/>
      <c r="D606" s="318"/>
      <c r="E606" s="319"/>
      <c r="F606" s="318"/>
      <c r="G606" s="319"/>
      <c r="H606" s="319"/>
      <c r="I606" s="318"/>
      <c r="J606" s="318"/>
      <c r="K606" s="318"/>
      <c r="L606" s="318"/>
      <c r="M606" s="318"/>
      <c r="N606" s="318"/>
      <c r="O606" s="318"/>
      <c r="P606" s="318"/>
      <c r="Q606" s="318"/>
      <c r="R606" s="318"/>
      <c r="S606" s="318"/>
      <c r="T606" s="318"/>
      <c r="U606" s="318"/>
      <c r="V606" s="318"/>
      <c r="W606" s="318"/>
      <c r="X606" s="318"/>
      <c r="Y606" s="318"/>
      <c r="Z606" s="318"/>
      <c r="AA606" s="318"/>
      <c r="AB606" s="318"/>
      <c r="AC606" s="318"/>
    </row>
    <row r="607" spans="1:29" ht="15.75" customHeight="1">
      <c r="A607" s="318"/>
      <c r="B607" s="318"/>
      <c r="C607" s="369"/>
      <c r="D607" s="318"/>
      <c r="E607" s="319"/>
      <c r="F607" s="318"/>
      <c r="G607" s="319"/>
      <c r="H607" s="319"/>
      <c r="I607" s="318"/>
      <c r="J607" s="318"/>
      <c r="K607" s="318"/>
      <c r="L607" s="318"/>
      <c r="M607" s="318"/>
      <c r="N607" s="318"/>
      <c r="O607" s="318"/>
      <c r="P607" s="318"/>
      <c r="Q607" s="318"/>
      <c r="R607" s="318"/>
      <c r="S607" s="318"/>
      <c r="T607" s="318"/>
      <c r="U607" s="318"/>
      <c r="V607" s="318"/>
      <c r="W607" s="318"/>
      <c r="X607" s="318"/>
      <c r="Y607" s="318"/>
      <c r="Z607" s="318"/>
      <c r="AA607" s="318"/>
      <c r="AB607" s="318"/>
      <c r="AC607" s="318"/>
    </row>
    <row r="608" spans="1:29" ht="15.75" customHeight="1">
      <c r="A608" s="318"/>
      <c r="B608" s="318"/>
      <c r="C608" s="369"/>
      <c r="D608" s="318"/>
      <c r="E608" s="319"/>
      <c r="F608" s="318"/>
      <c r="G608" s="319"/>
      <c r="H608" s="319"/>
      <c r="I608" s="318"/>
      <c r="J608" s="318"/>
      <c r="K608" s="318"/>
      <c r="L608" s="318"/>
      <c r="M608" s="318"/>
      <c r="N608" s="318"/>
      <c r="O608" s="318"/>
      <c r="P608" s="318"/>
      <c r="Q608" s="318"/>
      <c r="R608" s="318"/>
      <c r="S608" s="318"/>
      <c r="T608" s="318"/>
      <c r="U608" s="318"/>
      <c r="V608" s="318"/>
      <c r="W608" s="318"/>
      <c r="X608" s="318"/>
      <c r="Y608" s="318"/>
      <c r="Z608" s="318"/>
      <c r="AA608" s="318"/>
      <c r="AB608" s="318"/>
      <c r="AC608" s="318"/>
    </row>
    <row r="609" spans="1:29" ht="15.75" customHeight="1">
      <c r="A609" s="318"/>
      <c r="B609" s="318"/>
      <c r="C609" s="369"/>
      <c r="D609" s="318"/>
      <c r="E609" s="319"/>
      <c r="F609" s="318"/>
      <c r="G609" s="319"/>
      <c r="H609" s="319"/>
      <c r="I609" s="318"/>
      <c r="J609" s="318"/>
      <c r="K609" s="318"/>
      <c r="L609" s="318"/>
      <c r="M609" s="318"/>
      <c r="N609" s="318"/>
      <c r="O609" s="318"/>
      <c r="P609" s="318"/>
      <c r="Q609" s="318"/>
      <c r="R609" s="318"/>
      <c r="S609" s="318"/>
      <c r="T609" s="318"/>
      <c r="U609" s="318"/>
      <c r="V609" s="318"/>
      <c r="W609" s="318"/>
      <c r="X609" s="318"/>
      <c r="Y609" s="318"/>
      <c r="Z609" s="318"/>
      <c r="AA609" s="318"/>
      <c r="AB609" s="318"/>
      <c r="AC609" s="318"/>
    </row>
    <row r="610" spans="1:29" ht="15.75" customHeight="1">
      <c r="A610" s="318"/>
      <c r="B610" s="318"/>
      <c r="C610" s="369"/>
      <c r="D610" s="318"/>
      <c r="E610" s="319"/>
      <c r="F610" s="318"/>
      <c r="G610" s="319"/>
      <c r="H610" s="319"/>
      <c r="I610" s="318"/>
      <c r="J610" s="318"/>
      <c r="K610" s="318"/>
      <c r="L610" s="318"/>
      <c r="M610" s="318"/>
      <c r="N610" s="318"/>
      <c r="O610" s="318"/>
      <c r="P610" s="318"/>
      <c r="Q610" s="318"/>
      <c r="R610" s="318"/>
      <c r="S610" s="318"/>
      <c r="T610" s="318"/>
      <c r="U610" s="318"/>
      <c r="V610" s="318"/>
      <c r="W610" s="318"/>
      <c r="X610" s="318"/>
      <c r="Y610" s="318"/>
      <c r="Z610" s="318"/>
      <c r="AA610" s="318"/>
      <c r="AB610" s="318"/>
      <c r="AC610" s="318"/>
    </row>
    <row r="611" spans="1:29" ht="15.75" customHeight="1">
      <c r="A611" s="318"/>
      <c r="B611" s="318"/>
      <c r="C611" s="369"/>
      <c r="D611" s="318"/>
      <c r="E611" s="319"/>
      <c r="F611" s="318"/>
      <c r="G611" s="319"/>
      <c r="H611" s="319"/>
      <c r="I611" s="318"/>
      <c r="J611" s="318"/>
      <c r="K611" s="318"/>
      <c r="L611" s="318"/>
      <c r="M611" s="318"/>
      <c r="N611" s="318"/>
      <c r="O611" s="318"/>
      <c r="P611" s="318"/>
      <c r="Q611" s="318"/>
      <c r="R611" s="318"/>
      <c r="S611" s="318"/>
      <c r="T611" s="318"/>
      <c r="U611" s="318"/>
      <c r="V611" s="318"/>
      <c r="W611" s="318"/>
      <c r="X611" s="318"/>
      <c r="Y611" s="318"/>
      <c r="Z611" s="318"/>
      <c r="AA611" s="318"/>
      <c r="AB611" s="318"/>
      <c r="AC611" s="318"/>
    </row>
    <row r="612" spans="1:29" ht="15.75" customHeight="1">
      <c r="A612" s="318"/>
      <c r="B612" s="318"/>
      <c r="C612" s="369"/>
      <c r="D612" s="318"/>
      <c r="E612" s="319"/>
      <c r="F612" s="318"/>
      <c r="G612" s="319"/>
      <c r="H612" s="319"/>
      <c r="I612" s="318"/>
      <c r="J612" s="318"/>
      <c r="K612" s="318"/>
      <c r="L612" s="318"/>
      <c r="M612" s="318"/>
      <c r="N612" s="318"/>
      <c r="O612" s="318"/>
      <c r="P612" s="318"/>
      <c r="Q612" s="318"/>
      <c r="R612" s="318"/>
      <c r="S612" s="318"/>
      <c r="T612" s="318"/>
      <c r="U612" s="318"/>
      <c r="V612" s="318"/>
      <c r="W612" s="318"/>
      <c r="X612" s="318"/>
      <c r="Y612" s="318"/>
      <c r="Z612" s="318"/>
      <c r="AA612" s="318"/>
      <c r="AB612" s="318"/>
      <c r="AC612" s="318"/>
    </row>
    <row r="613" spans="1:29" ht="15.75" customHeight="1">
      <c r="A613" s="318"/>
      <c r="B613" s="318"/>
      <c r="C613" s="369"/>
      <c r="D613" s="318"/>
      <c r="E613" s="319"/>
      <c r="F613" s="318"/>
      <c r="G613" s="319"/>
      <c r="H613" s="319"/>
      <c r="I613" s="318"/>
      <c r="J613" s="318"/>
      <c r="K613" s="318"/>
      <c r="L613" s="318"/>
      <c r="M613" s="318"/>
      <c r="N613" s="318"/>
      <c r="O613" s="318"/>
      <c r="P613" s="318"/>
      <c r="Q613" s="318"/>
      <c r="R613" s="318"/>
      <c r="S613" s="318"/>
      <c r="T613" s="318"/>
      <c r="U613" s="318"/>
      <c r="V613" s="318"/>
      <c r="W613" s="318"/>
      <c r="X613" s="318"/>
      <c r="Y613" s="318"/>
      <c r="Z613" s="318"/>
      <c r="AA613" s="318"/>
      <c r="AB613" s="318"/>
      <c r="AC613" s="318"/>
    </row>
    <row r="614" spans="1:29" ht="15.75" customHeight="1">
      <c r="A614" s="318"/>
      <c r="B614" s="318"/>
      <c r="C614" s="369"/>
      <c r="D614" s="318"/>
      <c r="E614" s="319"/>
      <c r="F614" s="318"/>
      <c r="G614" s="319"/>
      <c r="H614" s="319"/>
      <c r="I614" s="318"/>
      <c r="J614" s="318"/>
      <c r="K614" s="318"/>
      <c r="L614" s="318"/>
      <c r="M614" s="318"/>
      <c r="N614" s="318"/>
      <c r="O614" s="318"/>
      <c r="P614" s="318"/>
      <c r="Q614" s="318"/>
      <c r="R614" s="318"/>
      <c r="S614" s="318"/>
      <c r="T614" s="318"/>
      <c r="U614" s="318"/>
      <c r="V614" s="318"/>
      <c r="W614" s="318"/>
      <c r="X614" s="318"/>
      <c r="Y614" s="318"/>
      <c r="Z614" s="318"/>
      <c r="AA614" s="318"/>
      <c r="AB614" s="318"/>
      <c r="AC614" s="318"/>
    </row>
    <row r="615" spans="1:29" ht="15.75" customHeight="1">
      <c r="A615" s="318"/>
      <c r="B615" s="318"/>
      <c r="C615" s="369"/>
      <c r="D615" s="318"/>
      <c r="E615" s="319"/>
      <c r="F615" s="318"/>
      <c r="G615" s="319"/>
      <c r="H615" s="319"/>
      <c r="I615" s="318"/>
      <c r="J615" s="318"/>
      <c r="K615" s="318"/>
      <c r="L615" s="318"/>
      <c r="M615" s="318"/>
      <c r="N615" s="318"/>
      <c r="O615" s="318"/>
      <c r="P615" s="318"/>
      <c r="Q615" s="318"/>
      <c r="R615" s="318"/>
      <c r="S615" s="318"/>
      <c r="T615" s="318"/>
      <c r="U615" s="318"/>
      <c r="V615" s="318"/>
      <c r="W615" s="318"/>
      <c r="X615" s="318"/>
      <c r="Y615" s="318"/>
      <c r="Z615" s="318"/>
      <c r="AA615" s="318"/>
      <c r="AB615" s="318"/>
      <c r="AC615" s="318"/>
    </row>
    <row r="616" spans="1:29" ht="15.75" customHeight="1">
      <c r="A616" s="318"/>
      <c r="B616" s="318"/>
      <c r="C616" s="369"/>
      <c r="D616" s="318"/>
      <c r="E616" s="319"/>
      <c r="F616" s="318"/>
      <c r="G616" s="319"/>
      <c r="H616" s="319"/>
      <c r="I616" s="318"/>
      <c r="J616" s="318"/>
      <c r="K616" s="318"/>
      <c r="L616" s="318"/>
      <c r="M616" s="318"/>
      <c r="N616" s="318"/>
      <c r="O616" s="318"/>
      <c r="P616" s="318"/>
      <c r="Q616" s="318"/>
      <c r="R616" s="318"/>
      <c r="S616" s="318"/>
      <c r="T616" s="318"/>
      <c r="U616" s="318"/>
      <c r="V616" s="318"/>
      <c r="W616" s="318"/>
      <c r="X616" s="318"/>
      <c r="Y616" s="318"/>
      <c r="Z616" s="318"/>
      <c r="AA616" s="318"/>
      <c r="AB616" s="318"/>
      <c r="AC616" s="318"/>
    </row>
    <row r="617" spans="1:29" ht="15.75" customHeight="1">
      <c r="A617" s="318"/>
      <c r="B617" s="318"/>
      <c r="C617" s="369"/>
      <c r="D617" s="318"/>
      <c r="E617" s="319"/>
      <c r="F617" s="318"/>
      <c r="G617" s="319"/>
      <c r="H617" s="319"/>
      <c r="I617" s="318"/>
      <c r="J617" s="318"/>
      <c r="K617" s="318"/>
      <c r="L617" s="318"/>
      <c r="M617" s="318"/>
      <c r="N617" s="318"/>
      <c r="O617" s="318"/>
      <c r="P617" s="318"/>
      <c r="Q617" s="318"/>
      <c r="R617" s="318"/>
      <c r="S617" s="318"/>
      <c r="T617" s="318"/>
      <c r="U617" s="318"/>
      <c r="V617" s="318"/>
      <c r="W617" s="318"/>
      <c r="X617" s="318"/>
      <c r="Y617" s="318"/>
      <c r="Z617" s="318"/>
      <c r="AA617" s="318"/>
      <c r="AB617" s="318"/>
      <c r="AC617" s="318"/>
    </row>
    <row r="618" spans="1:29" ht="15.75" customHeight="1">
      <c r="A618" s="318"/>
      <c r="B618" s="318"/>
      <c r="C618" s="369"/>
      <c r="D618" s="318"/>
      <c r="E618" s="319"/>
      <c r="F618" s="318"/>
      <c r="G618" s="319"/>
      <c r="H618" s="319"/>
      <c r="I618" s="318"/>
      <c r="J618" s="318"/>
      <c r="K618" s="318"/>
      <c r="L618" s="318"/>
      <c r="M618" s="318"/>
      <c r="N618" s="318"/>
      <c r="O618" s="318"/>
      <c r="P618" s="318"/>
      <c r="Q618" s="318"/>
      <c r="R618" s="318"/>
      <c r="S618" s="318"/>
      <c r="T618" s="318"/>
      <c r="U618" s="318"/>
      <c r="V618" s="318"/>
      <c r="W618" s="318"/>
      <c r="X618" s="318"/>
      <c r="Y618" s="318"/>
      <c r="Z618" s="318"/>
      <c r="AA618" s="318"/>
      <c r="AB618" s="318"/>
      <c r="AC618" s="318"/>
    </row>
    <row r="619" spans="1:29" ht="15.75" customHeight="1">
      <c r="A619" s="318"/>
      <c r="B619" s="318"/>
      <c r="C619" s="369"/>
      <c r="D619" s="318"/>
      <c r="E619" s="319"/>
      <c r="F619" s="318"/>
      <c r="G619" s="319"/>
      <c r="H619" s="319"/>
      <c r="I619" s="318"/>
      <c r="J619" s="318"/>
      <c r="K619" s="318"/>
      <c r="L619" s="318"/>
      <c r="M619" s="318"/>
      <c r="N619" s="318"/>
      <c r="O619" s="318"/>
      <c r="P619" s="318"/>
      <c r="Q619" s="318"/>
      <c r="R619" s="318"/>
      <c r="S619" s="318"/>
      <c r="T619" s="318"/>
      <c r="U619" s="318"/>
      <c r="V619" s="318"/>
      <c r="W619" s="318"/>
      <c r="X619" s="318"/>
      <c r="Y619" s="318"/>
      <c r="Z619" s="318"/>
      <c r="AA619" s="318"/>
      <c r="AB619" s="318"/>
      <c r="AC619" s="318"/>
    </row>
    <row r="620" spans="1:29" ht="15.75" customHeight="1">
      <c r="A620" s="318"/>
      <c r="B620" s="318"/>
      <c r="C620" s="369"/>
      <c r="D620" s="318"/>
      <c r="E620" s="319"/>
      <c r="F620" s="318"/>
      <c r="G620" s="319"/>
      <c r="H620" s="319"/>
      <c r="I620" s="318"/>
      <c r="J620" s="318"/>
      <c r="K620" s="318"/>
      <c r="L620" s="318"/>
      <c r="M620" s="318"/>
      <c r="N620" s="318"/>
      <c r="O620" s="318"/>
      <c r="P620" s="318"/>
      <c r="Q620" s="318"/>
      <c r="R620" s="318"/>
      <c r="S620" s="318"/>
      <c r="T620" s="318"/>
      <c r="U620" s="318"/>
      <c r="V620" s="318"/>
      <c r="W620" s="318"/>
      <c r="X620" s="318"/>
      <c r="Y620" s="318"/>
      <c r="Z620" s="318"/>
      <c r="AA620" s="318"/>
      <c r="AB620" s="318"/>
      <c r="AC620" s="318"/>
    </row>
    <row r="621" spans="1:29" ht="15.75" customHeight="1">
      <c r="A621" s="318"/>
      <c r="B621" s="318"/>
      <c r="C621" s="369"/>
      <c r="D621" s="318"/>
      <c r="E621" s="319"/>
      <c r="F621" s="318"/>
      <c r="G621" s="319"/>
      <c r="H621" s="319"/>
      <c r="I621" s="318"/>
      <c r="J621" s="318"/>
      <c r="K621" s="318"/>
      <c r="L621" s="318"/>
      <c r="M621" s="318"/>
      <c r="N621" s="318"/>
      <c r="O621" s="318"/>
      <c r="P621" s="318"/>
      <c r="Q621" s="318"/>
      <c r="R621" s="318"/>
      <c r="S621" s="318"/>
      <c r="T621" s="318"/>
      <c r="U621" s="318"/>
      <c r="V621" s="318"/>
      <c r="W621" s="318"/>
      <c r="X621" s="318"/>
      <c r="Y621" s="318"/>
      <c r="Z621" s="318"/>
      <c r="AA621" s="318"/>
      <c r="AB621" s="318"/>
      <c r="AC621" s="318"/>
    </row>
    <row r="622" spans="1:29" ht="15.75" customHeight="1">
      <c r="A622" s="318"/>
      <c r="B622" s="318"/>
      <c r="C622" s="369"/>
      <c r="D622" s="318"/>
      <c r="E622" s="319"/>
      <c r="F622" s="318"/>
      <c r="G622" s="319"/>
      <c r="H622" s="319"/>
      <c r="I622" s="318"/>
      <c r="J622" s="318"/>
      <c r="K622" s="318"/>
      <c r="L622" s="318"/>
      <c r="M622" s="318"/>
      <c r="N622" s="318"/>
      <c r="O622" s="318"/>
      <c r="P622" s="318"/>
      <c r="Q622" s="318"/>
      <c r="R622" s="318"/>
      <c r="S622" s="318"/>
      <c r="T622" s="318"/>
      <c r="U622" s="318"/>
      <c r="V622" s="318"/>
      <c r="W622" s="318"/>
      <c r="X622" s="318"/>
      <c r="Y622" s="318"/>
      <c r="Z622" s="318"/>
      <c r="AA622" s="318"/>
      <c r="AB622" s="318"/>
      <c r="AC622" s="318"/>
    </row>
    <row r="623" spans="1:29" ht="15.75" customHeight="1">
      <c r="A623" s="318"/>
      <c r="B623" s="318"/>
      <c r="C623" s="369"/>
      <c r="D623" s="318"/>
      <c r="E623" s="319"/>
      <c r="F623" s="318"/>
      <c r="G623" s="319"/>
      <c r="H623" s="319"/>
      <c r="I623" s="318"/>
      <c r="J623" s="318"/>
      <c r="K623" s="318"/>
      <c r="L623" s="318"/>
      <c r="M623" s="318"/>
      <c r="N623" s="318"/>
      <c r="O623" s="318"/>
      <c r="P623" s="318"/>
      <c r="Q623" s="318"/>
      <c r="R623" s="318"/>
      <c r="S623" s="318"/>
      <c r="T623" s="318"/>
      <c r="U623" s="318"/>
      <c r="V623" s="318"/>
      <c r="W623" s="318"/>
      <c r="X623" s="318"/>
      <c r="Y623" s="318"/>
      <c r="Z623" s="318"/>
      <c r="AA623" s="318"/>
      <c r="AB623" s="318"/>
      <c r="AC623" s="318"/>
    </row>
    <row r="624" spans="1:29" ht="15.75" customHeight="1">
      <c r="A624" s="318"/>
      <c r="B624" s="318"/>
      <c r="C624" s="369"/>
      <c r="D624" s="318"/>
      <c r="E624" s="319"/>
      <c r="F624" s="318"/>
      <c r="G624" s="319"/>
      <c r="H624" s="319"/>
      <c r="I624" s="318"/>
      <c r="J624" s="318"/>
      <c r="K624" s="318"/>
      <c r="L624" s="318"/>
      <c r="M624" s="318"/>
      <c r="N624" s="318"/>
      <c r="O624" s="318"/>
      <c r="P624" s="318"/>
      <c r="Q624" s="318"/>
      <c r="R624" s="318"/>
      <c r="S624" s="318"/>
      <c r="T624" s="318"/>
      <c r="U624" s="318"/>
      <c r="V624" s="318"/>
      <c r="W624" s="318"/>
      <c r="X624" s="318"/>
      <c r="Y624" s="318"/>
      <c r="Z624" s="318"/>
      <c r="AA624" s="318"/>
      <c r="AB624" s="318"/>
      <c r="AC624" s="318"/>
    </row>
    <row r="625" spans="1:29" ht="15.75" customHeight="1">
      <c r="A625" s="318"/>
      <c r="B625" s="318"/>
      <c r="C625" s="369"/>
      <c r="D625" s="318"/>
      <c r="E625" s="319"/>
      <c r="F625" s="318"/>
      <c r="G625" s="319"/>
      <c r="H625" s="319"/>
      <c r="I625" s="318"/>
      <c r="J625" s="318"/>
      <c r="K625" s="318"/>
      <c r="L625" s="318"/>
      <c r="M625" s="318"/>
      <c r="N625" s="318"/>
      <c r="O625" s="318"/>
      <c r="P625" s="318"/>
      <c r="Q625" s="318"/>
      <c r="R625" s="318"/>
      <c r="S625" s="318"/>
      <c r="T625" s="318"/>
      <c r="U625" s="318"/>
      <c r="V625" s="318"/>
      <c r="W625" s="318"/>
      <c r="X625" s="318"/>
      <c r="Y625" s="318"/>
      <c r="Z625" s="318"/>
      <c r="AA625" s="318"/>
      <c r="AB625" s="318"/>
      <c r="AC625" s="318"/>
    </row>
    <row r="626" spans="1:29" ht="15.75" customHeight="1">
      <c r="A626" s="318"/>
      <c r="B626" s="318"/>
      <c r="C626" s="369"/>
      <c r="D626" s="318"/>
      <c r="E626" s="319"/>
      <c r="F626" s="318"/>
      <c r="G626" s="319"/>
      <c r="H626" s="319"/>
      <c r="I626" s="318"/>
      <c r="J626" s="318"/>
      <c r="K626" s="318"/>
      <c r="L626" s="318"/>
      <c r="M626" s="318"/>
      <c r="N626" s="318"/>
      <c r="O626" s="318"/>
      <c r="P626" s="318"/>
      <c r="Q626" s="318"/>
      <c r="R626" s="318"/>
      <c r="S626" s="318"/>
      <c r="T626" s="318"/>
      <c r="U626" s="318"/>
      <c r="V626" s="318"/>
      <c r="W626" s="318"/>
      <c r="X626" s="318"/>
      <c r="Y626" s="318"/>
      <c r="Z626" s="318"/>
      <c r="AA626" s="318"/>
      <c r="AB626" s="318"/>
      <c r="AC626" s="318"/>
    </row>
    <row r="627" spans="1:29" ht="15.75" customHeight="1">
      <c r="A627" s="318"/>
      <c r="B627" s="318"/>
      <c r="C627" s="369"/>
      <c r="D627" s="318"/>
      <c r="E627" s="319"/>
      <c r="F627" s="318"/>
      <c r="G627" s="319"/>
      <c r="H627" s="319"/>
      <c r="I627" s="318"/>
      <c r="J627" s="318"/>
      <c r="K627" s="318"/>
      <c r="L627" s="318"/>
      <c r="M627" s="318"/>
      <c r="N627" s="318"/>
      <c r="O627" s="318"/>
      <c r="P627" s="318"/>
      <c r="Q627" s="318"/>
      <c r="R627" s="318"/>
      <c r="S627" s="318"/>
      <c r="T627" s="318"/>
      <c r="U627" s="318"/>
      <c r="V627" s="318"/>
      <c r="W627" s="318"/>
      <c r="X627" s="318"/>
      <c r="Y627" s="318"/>
      <c r="Z627" s="318"/>
      <c r="AA627" s="318"/>
      <c r="AB627" s="318"/>
      <c r="AC627" s="318"/>
    </row>
    <row r="628" spans="1:29" ht="15.75" customHeight="1">
      <c r="A628" s="318"/>
      <c r="B628" s="318"/>
      <c r="C628" s="369"/>
      <c r="D628" s="318"/>
      <c r="E628" s="319"/>
      <c r="F628" s="318"/>
      <c r="G628" s="319"/>
      <c r="H628" s="319"/>
      <c r="I628" s="318"/>
      <c r="J628" s="318"/>
      <c r="K628" s="318"/>
      <c r="L628" s="318"/>
      <c r="M628" s="318"/>
      <c r="N628" s="318"/>
      <c r="O628" s="318"/>
      <c r="P628" s="318"/>
      <c r="Q628" s="318"/>
      <c r="R628" s="318"/>
      <c r="S628" s="318"/>
      <c r="T628" s="318"/>
      <c r="U628" s="318"/>
      <c r="V628" s="318"/>
      <c r="W628" s="318"/>
      <c r="X628" s="318"/>
      <c r="Y628" s="318"/>
      <c r="Z628" s="318"/>
      <c r="AA628" s="318"/>
      <c r="AB628" s="318"/>
      <c r="AC628" s="318"/>
    </row>
    <row r="629" spans="1:29" ht="15.75" customHeight="1">
      <c r="A629" s="318"/>
      <c r="B629" s="318"/>
      <c r="C629" s="369"/>
      <c r="D629" s="318"/>
      <c r="E629" s="319"/>
      <c r="F629" s="318"/>
      <c r="G629" s="319"/>
      <c r="H629" s="319"/>
      <c r="I629" s="318"/>
      <c r="J629" s="318"/>
      <c r="K629" s="318"/>
      <c r="L629" s="318"/>
      <c r="M629" s="318"/>
      <c r="N629" s="318"/>
      <c r="O629" s="318"/>
      <c r="P629" s="318"/>
      <c r="Q629" s="318"/>
      <c r="R629" s="318"/>
      <c r="S629" s="318"/>
      <c r="T629" s="318"/>
      <c r="U629" s="318"/>
      <c r="V629" s="318"/>
      <c r="W629" s="318"/>
      <c r="X629" s="318"/>
      <c r="Y629" s="318"/>
      <c r="Z629" s="318"/>
      <c r="AA629" s="318"/>
      <c r="AB629" s="318"/>
      <c r="AC629" s="318"/>
    </row>
    <row r="630" spans="1:29" ht="15.75" customHeight="1">
      <c r="A630" s="318"/>
      <c r="B630" s="318"/>
      <c r="C630" s="369"/>
      <c r="D630" s="318"/>
      <c r="E630" s="319"/>
      <c r="F630" s="318"/>
      <c r="G630" s="319"/>
      <c r="H630" s="319"/>
      <c r="I630" s="318"/>
      <c r="J630" s="318"/>
      <c r="K630" s="318"/>
      <c r="L630" s="318"/>
      <c r="M630" s="318"/>
      <c r="N630" s="318"/>
      <c r="O630" s="318"/>
      <c r="P630" s="318"/>
      <c r="Q630" s="318"/>
      <c r="R630" s="318"/>
      <c r="S630" s="318"/>
      <c r="T630" s="318"/>
      <c r="U630" s="318"/>
      <c r="V630" s="318"/>
      <c r="W630" s="318"/>
      <c r="X630" s="318"/>
      <c r="Y630" s="318"/>
      <c r="Z630" s="318"/>
      <c r="AA630" s="318"/>
      <c r="AB630" s="318"/>
      <c r="AC630" s="318"/>
    </row>
    <row r="631" spans="1:29" ht="15.75" customHeight="1">
      <c r="A631" s="318"/>
      <c r="B631" s="318"/>
      <c r="C631" s="369"/>
      <c r="D631" s="318"/>
      <c r="E631" s="319"/>
      <c r="F631" s="318"/>
      <c r="G631" s="319"/>
      <c r="H631" s="319"/>
      <c r="I631" s="318"/>
      <c r="J631" s="318"/>
      <c r="K631" s="318"/>
      <c r="L631" s="318"/>
      <c r="M631" s="318"/>
      <c r="N631" s="318"/>
      <c r="O631" s="318"/>
      <c r="P631" s="318"/>
      <c r="Q631" s="318"/>
      <c r="R631" s="318"/>
      <c r="S631" s="318"/>
      <c r="T631" s="318"/>
      <c r="U631" s="318"/>
      <c r="V631" s="318"/>
      <c r="W631" s="318"/>
      <c r="X631" s="318"/>
      <c r="Y631" s="318"/>
      <c r="Z631" s="318"/>
      <c r="AA631" s="318"/>
      <c r="AB631" s="318"/>
      <c r="AC631" s="318"/>
    </row>
    <row r="632" spans="1:29" ht="15.75" customHeight="1">
      <c r="A632" s="318"/>
      <c r="B632" s="318"/>
      <c r="C632" s="369"/>
      <c r="D632" s="318"/>
      <c r="E632" s="319"/>
      <c r="F632" s="318"/>
      <c r="G632" s="319"/>
      <c r="H632" s="319"/>
      <c r="I632" s="318"/>
      <c r="J632" s="318"/>
      <c r="K632" s="318"/>
      <c r="L632" s="318"/>
      <c r="M632" s="318"/>
      <c r="N632" s="318"/>
      <c r="O632" s="318"/>
      <c r="P632" s="318"/>
      <c r="Q632" s="318"/>
      <c r="R632" s="318"/>
      <c r="S632" s="318"/>
      <c r="T632" s="318"/>
      <c r="U632" s="318"/>
      <c r="V632" s="318"/>
      <c r="W632" s="318"/>
      <c r="X632" s="318"/>
      <c r="Y632" s="318"/>
      <c r="Z632" s="318"/>
      <c r="AA632" s="318"/>
      <c r="AB632" s="318"/>
      <c r="AC632" s="318"/>
    </row>
    <row r="633" spans="1:29" ht="15.75" customHeight="1">
      <c r="A633" s="318"/>
      <c r="B633" s="318"/>
      <c r="C633" s="369"/>
      <c r="D633" s="318"/>
      <c r="E633" s="319"/>
      <c r="F633" s="318"/>
      <c r="G633" s="319"/>
      <c r="H633" s="319"/>
      <c r="I633" s="318"/>
      <c r="J633" s="318"/>
      <c r="K633" s="318"/>
      <c r="L633" s="318"/>
      <c r="M633" s="318"/>
      <c r="N633" s="318"/>
      <c r="O633" s="318"/>
      <c r="P633" s="318"/>
      <c r="Q633" s="318"/>
      <c r="R633" s="318"/>
      <c r="S633" s="318"/>
      <c r="T633" s="318"/>
      <c r="U633" s="318"/>
      <c r="V633" s="318"/>
      <c r="W633" s="318"/>
      <c r="X633" s="318"/>
      <c r="Y633" s="318"/>
      <c r="Z633" s="318"/>
      <c r="AA633" s="318"/>
      <c r="AB633" s="318"/>
      <c r="AC633" s="318"/>
    </row>
    <row r="634" spans="1:29" ht="15.75" customHeight="1">
      <c r="A634" s="318"/>
      <c r="B634" s="318"/>
      <c r="C634" s="369"/>
      <c r="D634" s="318"/>
      <c r="E634" s="319"/>
      <c r="F634" s="318"/>
      <c r="G634" s="319"/>
      <c r="H634" s="319"/>
      <c r="I634" s="318"/>
      <c r="J634" s="318"/>
      <c r="K634" s="318"/>
      <c r="L634" s="318"/>
      <c r="M634" s="318"/>
      <c r="N634" s="318"/>
      <c r="O634" s="318"/>
      <c r="P634" s="318"/>
      <c r="Q634" s="318"/>
      <c r="R634" s="318"/>
      <c r="S634" s="318"/>
      <c r="T634" s="318"/>
      <c r="U634" s="318"/>
      <c r="V634" s="318"/>
      <c r="W634" s="318"/>
      <c r="X634" s="318"/>
      <c r="Y634" s="318"/>
      <c r="Z634" s="318"/>
      <c r="AA634" s="318"/>
      <c r="AB634" s="318"/>
      <c r="AC634" s="318"/>
    </row>
    <row r="635" spans="1:29" ht="15.75" customHeight="1">
      <c r="A635" s="318"/>
      <c r="B635" s="318"/>
      <c r="C635" s="369"/>
      <c r="D635" s="318"/>
      <c r="E635" s="319"/>
      <c r="F635" s="318"/>
      <c r="G635" s="319"/>
      <c r="H635" s="319"/>
      <c r="I635" s="318"/>
      <c r="J635" s="318"/>
      <c r="K635" s="318"/>
      <c r="L635" s="318"/>
      <c r="M635" s="318"/>
      <c r="N635" s="318"/>
      <c r="O635" s="318"/>
      <c r="P635" s="318"/>
      <c r="Q635" s="318"/>
      <c r="R635" s="318"/>
      <c r="S635" s="318"/>
      <c r="T635" s="318"/>
      <c r="U635" s="318"/>
      <c r="V635" s="318"/>
      <c r="W635" s="318"/>
      <c r="X635" s="318"/>
      <c r="Y635" s="318"/>
      <c r="Z635" s="318"/>
      <c r="AA635" s="318"/>
      <c r="AB635" s="318"/>
      <c r="AC635" s="318"/>
    </row>
    <row r="636" spans="1:29" ht="15.75" customHeight="1">
      <c r="A636" s="318"/>
      <c r="B636" s="318"/>
      <c r="C636" s="369"/>
      <c r="D636" s="318"/>
      <c r="E636" s="319"/>
      <c r="F636" s="318"/>
      <c r="G636" s="319"/>
      <c r="H636" s="319"/>
      <c r="I636" s="318"/>
      <c r="J636" s="318"/>
      <c r="K636" s="318"/>
      <c r="L636" s="318"/>
      <c r="M636" s="318"/>
      <c r="N636" s="318"/>
      <c r="O636" s="318"/>
      <c r="P636" s="318"/>
      <c r="Q636" s="318"/>
      <c r="R636" s="318"/>
      <c r="S636" s="318"/>
      <c r="T636" s="318"/>
      <c r="U636" s="318"/>
      <c r="V636" s="318"/>
      <c r="W636" s="318"/>
      <c r="X636" s="318"/>
      <c r="Y636" s="318"/>
      <c r="Z636" s="318"/>
      <c r="AA636" s="318"/>
      <c r="AB636" s="318"/>
      <c r="AC636" s="318"/>
    </row>
    <row r="637" spans="1:29" ht="15.75" customHeight="1">
      <c r="A637" s="318"/>
      <c r="B637" s="318"/>
      <c r="C637" s="369"/>
      <c r="D637" s="318"/>
      <c r="E637" s="319"/>
      <c r="F637" s="318"/>
      <c r="G637" s="319"/>
      <c r="H637" s="319"/>
      <c r="I637" s="318"/>
      <c r="J637" s="318"/>
      <c r="K637" s="318"/>
      <c r="L637" s="318"/>
      <c r="M637" s="318"/>
      <c r="N637" s="318"/>
      <c r="O637" s="318"/>
      <c r="P637" s="318"/>
      <c r="Q637" s="318"/>
      <c r="R637" s="318"/>
      <c r="S637" s="318"/>
      <c r="T637" s="318"/>
      <c r="U637" s="318"/>
      <c r="V637" s="318"/>
      <c r="W637" s="318"/>
      <c r="X637" s="318"/>
      <c r="Y637" s="318"/>
      <c r="Z637" s="318"/>
      <c r="AA637" s="318"/>
      <c r="AB637" s="318"/>
      <c r="AC637" s="318"/>
    </row>
    <row r="638" spans="1:29" ht="15.75" customHeight="1">
      <c r="A638" s="318"/>
      <c r="B638" s="318"/>
      <c r="C638" s="369"/>
      <c r="D638" s="318"/>
      <c r="E638" s="319"/>
      <c r="F638" s="318"/>
      <c r="G638" s="319"/>
      <c r="H638" s="319"/>
      <c r="I638" s="318"/>
      <c r="J638" s="318"/>
      <c r="K638" s="318"/>
      <c r="L638" s="318"/>
      <c r="M638" s="318"/>
      <c r="N638" s="318"/>
      <c r="O638" s="318"/>
      <c r="P638" s="318"/>
      <c r="Q638" s="318"/>
      <c r="R638" s="318"/>
      <c r="S638" s="318"/>
      <c r="T638" s="318"/>
      <c r="U638" s="318"/>
      <c r="V638" s="318"/>
      <c r="W638" s="318"/>
      <c r="X638" s="318"/>
      <c r="Y638" s="318"/>
      <c r="Z638" s="318"/>
      <c r="AA638" s="318"/>
      <c r="AB638" s="318"/>
      <c r="AC638" s="318"/>
    </row>
    <row r="639" spans="1:29" ht="15.75" customHeight="1">
      <c r="A639" s="318"/>
      <c r="B639" s="318"/>
      <c r="C639" s="369"/>
      <c r="D639" s="318"/>
      <c r="E639" s="319"/>
      <c r="F639" s="318"/>
      <c r="G639" s="319"/>
      <c r="H639" s="319"/>
      <c r="I639" s="318"/>
      <c r="J639" s="318"/>
      <c r="K639" s="318"/>
      <c r="L639" s="318"/>
      <c r="M639" s="318"/>
      <c r="N639" s="318"/>
      <c r="O639" s="318"/>
      <c r="P639" s="318"/>
      <c r="Q639" s="318"/>
      <c r="R639" s="318"/>
      <c r="S639" s="318"/>
      <c r="T639" s="318"/>
      <c r="U639" s="318"/>
      <c r="V639" s="318"/>
      <c r="W639" s="318"/>
      <c r="X639" s="318"/>
      <c r="Y639" s="318"/>
      <c r="Z639" s="318"/>
      <c r="AA639" s="318"/>
      <c r="AB639" s="318"/>
      <c r="AC639" s="318"/>
    </row>
    <row r="640" spans="1:29" ht="15.75" customHeight="1">
      <c r="A640" s="318"/>
      <c r="B640" s="318"/>
      <c r="C640" s="369"/>
      <c r="D640" s="318"/>
      <c r="E640" s="319"/>
      <c r="F640" s="318"/>
      <c r="G640" s="319"/>
      <c r="H640" s="319"/>
      <c r="I640" s="318"/>
      <c r="J640" s="318"/>
      <c r="K640" s="318"/>
      <c r="L640" s="318"/>
      <c r="M640" s="318"/>
      <c r="N640" s="318"/>
      <c r="O640" s="318"/>
      <c r="P640" s="318"/>
      <c r="Q640" s="318"/>
      <c r="R640" s="318"/>
      <c r="S640" s="318"/>
      <c r="T640" s="318"/>
      <c r="U640" s="318"/>
      <c r="V640" s="318"/>
      <c r="W640" s="318"/>
      <c r="X640" s="318"/>
      <c r="Y640" s="318"/>
      <c r="Z640" s="318"/>
      <c r="AA640" s="318"/>
      <c r="AB640" s="318"/>
      <c r="AC640" s="318"/>
    </row>
    <row r="641" spans="1:29" ht="15.75" customHeight="1">
      <c r="A641" s="318"/>
      <c r="B641" s="318"/>
      <c r="C641" s="369"/>
      <c r="D641" s="318"/>
      <c r="E641" s="319"/>
      <c r="F641" s="318"/>
      <c r="G641" s="319"/>
      <c r="H641" s="319"/>
      <c r="I641" s="318"/>
      <c r="J641" s="318"/>
      <c r="K641" s="318"/>
      <c r="L641" s="318"/>
      <c r="M641" s="318"/>
      <c r="N641" s="318"/>
      <c r="O641" s="318"/>
      <c r="P641" s="318"/>
      <c r="Q641" s="318"/>
      <c r="R641" s="318"/>
      <c r="S641" s="318"/>
      <c r="T641" s="318"/>
      <c r="U641" s="318"/>
      <c r="V641" s="318"/>
      <c r="W641" s="318"/>
      <c r="X641" s="318"/>
      <c r="Y641" s="318"/>
      <c r="Z641" s="318"/>
      <c r="AA641" s="318"/>
      <c r="AB641" s="318"/>
      <c r="AC641" s="318"/>
    </row>
    <row r="642" spans="1:29" ht="15.75" customHeight="1">
      <c r="A642" s="318"/>
      <c r="B642" s="318"/>
      <c r="C642" s="369"/>
      <c r="D642" s="318"/>
      <c r="E642" s="319"/>
      <c r="F642" s="318"/>
      <c r="G642" s="319"/>
      <c r="H642" s="319"/>
      <c r="I642" s="318"/>
      <c r="J642" s="318"/>
      <c r="K642" s="318"/>
      <c r="L642" s="318"/>
      <c r="M642" s="318"/>
      <c r="N642" s="318"/>
      <c r="O642" s="318"/>
      <c r="P642" s="318"/>
      <c r="Q642" s="318"/>
      <c r="R642" s="318"/>
      <c r="S642" s="318"/>
      <c r="T642" s="318"/>
      <c r="U642" s="318"/>
      <c r="V642" s="318"/>
      <c r="W642" s="318"/>
      <c r="X642" s="318"/>
      <c r="Y642" s="318"/>
      <c r="Z642" s="318"/>
      <c r="AA642" s="318"/>
      <c r="AB642" s="318"/>
      <c r="AC642" s="318"/>
    </row>
    <row r="643" spans="1:29" ht="15.75" customHeight="1">
      <c r="A643" s="318"/>
      <c r="B643" s="318"/>
      <c r="C643" s="369"/>
      <c r="D643" s="318"/>
      <c r="E643" s="319"/>
      <c r="F643" s="318"/>
      <c r="G643" s="319"/>
      <c r="H643" s="319"/>
      <c r="I643" s="318"/>
      <c r="J643" s="318"/>
      <c r="K643" s="318"/>
      <c r="L643" s="318"/>
      <c r="M643" s="318"/>
      <c r="N643" s="318"/>
      <c r="O643" s="318"/>
      <c r="P643" s="318"/>
      <c r="Q643" s="318"/>
      <c r="R643" s="318"/>
      <c r="S643" s="318"/>
      <c r="T643" s="318"/>
      <c r="U643" s="318"/>
      <c r="V643" s="318"/>
      <c r="W643" s="318"/>
      <c r="X643" s="318"/>
      <c r="Y643" s="318"/>
      <c r="Z643" s="318"/>
      <c r="AA643" s="318"/>
      <c r="AB643" s="318"/>
      <c r="AC643" s="318"/>
    </row>
    <row r="644" spans="1:29" ht="15.75" customHeight="1">
      <c r="A644" s="318"/>
      <c r="B644" s="318"/>
      <c r="C644" s="369"/>
      <c r="D644" s="318"/>
      <c r="E644" s="319"/>
      <c r="F644" s="318"/>
      <c r="G644" s="319"/>
      <c r="H644" s="319"/>
      <c r="I644" s="318"/>
      <c r="J644" s="318"/>
      <c r="K644" s="318"/>
      <c r="L644" s="318"/>
      <c r="M644" s="318"/>
      <c r="N644" s="318"/>
      <c r="O644" s="318"/>
      <c r="P644" s="318"/>
      <c r="Q644" s="318"/>
      <c r="R644" s="318"/>
      <c r="S644" s="318"/>
      <c r="T644" s="318"/>
      <c r="U644" s="318"/>
      <c r="V644" s="318"/>
      <c r="W644" s="318"/>
      <c r="X644" s="318"/>
      <c r="Y644" s="318"/>
      <c r="Z644" s="318"/>
      <c r="AA644" s="318"/>
      <c r="AB644" s="318"/>
      <c r="AC644" s="318"/>
    </row>
    <row r="645" spans="1:29" ht="15.75" customHeight="1">
      <c r="A645" s="318"/>
      <c r="B645" s="318"/>
      <c r="C645" s="369"/>
      <c r="D645" s="318"/>
      <c r="E645" s="319"/>
      <c r="F645" s="318"/>
      <c r="G645" s="319"/>
      <c r="H645" s="319"/>
      <c r="I645" s="318"/>
      <c r="J645" s="318"/>
      <c r="K645" s="318"/>
      <c r="L645" s="318"/>
      <c r="M645" s="318"/>
      <c r="N645" s="318"/>
      <c r="O645" s="318"/>
      <c r="P645" s="318"/>
      <c r="Q645" s="318"/>
      <c r="R645" s="318"/>
      <c r="S645" s="318"/>
      <c r="T645" s="318"/>
      <c r="U645" s="318"/>
      <c r="V645" s="318"/>
      <c r="W645" s="318"/>
      <c r="X645" s="318"/>
      <c r="Y645" s="318"/>
      <c r="Z645" s="318"/>
      <c r="AA645" s="318"/>
      <c r="AB645" s="318"/>
      <c r="AC645" s="318"/>
    </row>
    <row r="646" spans="1:29" ht="15.75" customHeight="1">
      <c r="A646" s="318"/>
      <c r="B646" s="318"/>
      <c r="C646" s="369"/>
      <c r="D646" s="318"/>
      <c r="E646" s="319"/>
      <c r="F646" s="318"/>
      <c r="G646" s="319"/>
      <c r="H646" s="319"/>
      <c r="I646" s="318"/>
      <c r="J646" s="318"/>
      <c r="K646" s="318"/>
      <c r="L646" s="318"/>
      <c r="M646" s="318"/>
      <c r="N646" s="318"/>
      <c r="O646" s="318"/>
      <c r="P646" s="318"/>
      <c r="Q646" s="318"/>
      <c r="R646" s="318"/>
      <c r="S646" s="318"/>
      <c r="T646" s="318"/>
      <c r="U646" s="318"/>
      <c r="V646" s="318"/>
      <c r="W646" s="318"/>
      <c r="X646" s="318"/>
      <c r="Y646" s="318"/>
      <c r="Z646" s="318"/>
      <c r="AA646" s="318"/>
      <c r="AB646" s="318"/>
      <c r="AC646" s="318"/>
    </row>
    <row r="647" spans="1:29" ht="15.75" customHeight="1">
      <c r="A647" s="318"/>
      <c r="B647" s="318"/>
      <c r="C647" s="369"/>
      <c r="D647" s="318"/>
      <c r="E647" s="319"/>
      <c r="F647" s="318"/>
      <c r="G647" s="319"/>
      <c r="H647" s="319"/>
      <c r="I647" s="318"/>
      <c r="J647" s="318"/>
      <c r="K647" s="318"/>
      <c r="L647" s="318"/>
      <c r="M647" s="318"/>
      <c r="N647" s="318"/>
      <c r="O647" s="318"/>
      <c r="P647" s="318"/>
      <c r="Q647" s="318"/>
      <c r="R647" s="318"/>
      <c r="S647" s="318"/>
      <c r="T647" s="318"/>
      <c r="U647" s="318"/>
      <c r="V647" s="318"/>
      <c r="W647" s="318"/>
      <c r="X647" s="318"/>
      <c r="Y647" s="318"/>
      <c r="Z647" s="318"/>
      <c r="AA647" s="318"/>
      <c r="AB647" s="318"/>
      <c r="AC647" s="318"/>
    </row>
    <row r="648" spans="1:29" ht="15.75" customHeight="1">
      <c r="A648" s="318"/>
      <c r="B648" s="318"/>
      <c r="C648" s="369"/>
      <c r="D648" s="318"/>
      <c r="E648" s="319"/>
      <c r="F648" s="318"/>
      <c r="G648" s="319"/>
      <c r="H648" s="319"/>
      <c r="I648" s="318"/>
      <c r="J648" s="318"/>
      <c r="K648" s="318"/>
      <c r="L648" s="318"/>
      <c r="M648" s="318"/>
      <c r="N648" s="318"/>
      <c r="O648" s="318"/>
      <c r="P648" s="318"/>
      <c r="Q648" s="318"/>
      <c r="R648" s="318"/>
      <c r="S648" s="318"/>
      <c r="T648" s="318"/>
      <c r="U648" s="318"/>
      <c r="V648" s="318"/>
      <c r="W648" s="318"/>
      <c r="X648" s="318"/>
      <c r="Y648" s="318"/>
      <c r="Z648" s="318"/>
      <c r="AA648" s="318"/>
      <c r="AB648" s="318"/>
      <c r="AC648" s="318"/>
    </row>
    <row r="649" spans="1:29" ht="15.75" customHeight="1">
      <c r="A649" s="318"/>
      <c r="B649" s="318"/>
      <c r="C649" s="369"/>
      <c r="D649" s="318"/>
      <c r="E649" s="319"/>
      <c r="F649" s="318"/>
      <c r="G649" s="319"/>
      <c r="H649" s="319"/>
      <c r="I649" s="318"/>
      <c r="J649" s="318"/>
      <c r="K649" s="318"/>
      <c r="L649" s="318"/>
      <c r="M649" s="318"/>
      <c r="N649" s="318"/>
      <c r="O649" s="318"/>
      <c r="P649" s="318"/>
      <c r="Q649" s="318"/>
      <c r="R649" s="318"/>
      <c r="S649" s="318"/>
      <c r="T649" s="318"/>
      <c r="U649" s="318"/>
      <c r="V649" s="318"/>
      <c r="W649" s="318"/>
      <c r="X649" s="318"/>
      <c r="Y649" s="318"/>
      <c r="Z649" s="318"/>
      <c r="AA649" s="318"/>
      <c r="AB649" s="318"/>
      <c r="AC649" s="318"/>
    </row>
    <row r="650" spans="1:29" ht="15.75" customHeight="1">
      <c r="A650" s="318"/>
      <c r="B650" s="318"/>
      <c r="C650" s="369"/>
      <c r="D650" s="318"/>
      <c r="E650" s="319"/>
      <c r="F650" s="318"/>
      <c r="G650" s="319"/>
      <c r="H650" s="319"/>
      <c r="I650" s="318"/>
      <c r="J650" s="318"/>
      <c r="K650" s="318"/>
      <c r="L650" s="318"/>
      <c r="M650" s="318"/>
      <c r="N650" s="318"/>
      <c r="O650" s="318"/>
      <c r="P650" s="318"/>
      <c r="Q650" s="318"/>
      <c r="R650" s="318"/>
      <c r="S650" s="318"/>
      <c r="T650" s="318"/>
      <c r="U650" s="318"/>
      <c r="V650" s="318"/>
      <c r="W650" s="318"/>
      <c r="X650" s="318"/>
      <c r="Y650" s="318"/>
      <c r="Z650" s="318"/>
      <c r="AA650" s="318"/>
      <c r="AB650" s="318"/>
      <c r="AC650" s="318"/>
    </row>
    <row r="651" spans="1:29" ht="15.75" customHeight="1">
      <c r="A651" s="318"/>
      <c r="B651" s="318"/>
      <c r="C651" s="369"/>
      <c r="D651" s="318"/>
      <c r="E651" s="319"/>
      <c r="F651" s="318"/>
      <c r="G651" s="319"/>
      <c r="H651" s="319"/>
      <c r="I651" s="318"/>
      <c r="J651" s="318"/>
      <c r="K651" s="318"/>
      <c r="L651" s="318"/>
      <c r="M651" s="318"/>
      <c r="N651" s="318"/>
      <c r="O651" s="318"/>
      <c r="P651" s="318"/>
      <c r="Q651" s="318"/>
      <c r="R651" s="318"/>
      <c r="S651" s="318"/>
      <c r="T651" s="318"/>
      <c r="U651" s="318"/>
      <c r="V651" s="318"/>
      <c r="W651" s="318"/>
      <c r="X651" s="318"/>
      <c r="Y651" s="318"/>
      <c r="Z651" s="318"/>
      <c r="AA651" s="318"/>
      <c r="AB651" s="318"/>
      <c r="AC651" s="318"/>
    </row>
    <row r="652" spans="1:29" ht="15.75" customHeight="1">
      <c r="A652" s="318"/>
      <c r="B652" s="318"/>
      <c r="C652" s="369"/>
      <c r="D652" s="318"/>
      <c r="E652" s="319"/>
      <c r="F652" s="318"/>
      <c r="G652" s="319"/>
      <c r="H652" s="319"/>
      <c r="I652" s="318"/>
      <c r="J652" s="318"/>
      <c r="K652" s="318"/>
      <c r="L652" s="318"/>
      <c r="M652" s="318"/>
      <c r="N652" s="318"/>
      <c r="O652" s="318"/>
      <c r="P652" s="318"/>
      <c r="Q652" s="318"/>
      <c r="R652" s="318"/>
      <c r="S652" s="318"/>
      <c r="T652" s="318"/>
      <c r="U652" s="318"/>
      <c r="V652" s="318"/>
      <c r="W652" s="318"/>
      <c r="X652" s="318"/>
      <c r="Y652" s="318"/>
      <c r="Z652" s="318"/>
      <c r="AA652" s="318"/>
      <c r="AB652" s="318"/>
      <c r="AC652" s="318"/>
    </row>
    <row r="653" spans="1:29" ht="15.75" customHeight="1">
      <c r="A653" s="318"/>
      <c r="B653" s="318"/>
      <c r="C653" s="369"/>
      <c r="D653" s="318"/>
      <c r="E653" s="319"/>
      <c r="F653" s="318"/>
      <c r="G653" s="319"/>
      <c r="H653" s="319"/>
      <c r="I653" s="318"/>
      <c r="J653" s="318"/>
      <c r="K653" s="318"/>
      <c r="L653" s="318"/>
      <c r="M653" s="318"/>
      <c r="N653" s="318"/>
      <c r="O653" s="318"/>
      <c r="P653" s="318"/>
      <c r="Q653" s="318"/>
      <c r="R653" s="318"/>
      <c r="S653" s="318"/>
      <c r="T653" s="318"/>
      <c r="U653" s="318"/>
      <c r="V653" s="318"/>
      <c r="W653" s="318"/>
      <c r="X653" s="318"/>
      <c r="Y653" s="318"/>
      <c r="Z653" s="318"/>
      <c r="AA653" s="318"/>
      <c r="AB653" s="318"/>
      <c r="AC653" s="318"/>
    </row>
    <row r="654" spans="1:29" ht="15.75" customHeight="1">
      <c r="A654" s="318"/>
      <c r="B654" s="318"/>
      <c r="C654" s="369"/>
      <c r="D654" s="318"/>
      <c r="E654" s="319"/>
      <c r="F654" s="318"/>
      <c r="G654" s="319"/>
      <c r="H654" s="319"/>
      <c r="I654" s="318"/>
      <c r="J654" s="318"/>
      <c r="K654" s="318"/>
      <c r="L654" s="318"/>
      <c r="M654" s="318"/>
      <c r="N654" s="318"/>
      <c r="O654" s="318"/>
      <c r="P654" s="318"/>
      <c r="Q654" s="318"/>
      <c r="R654" s="318"/>
      <c r="S654" s="318"/>
      <c r="T654" s="318"/>
      <c r="U654" s="318"/>
      <c r="V654" s="318"/>
      <c r="W654" s="318"/>
      <c r="X654" s="318"/>
      <c r="Y654" s="318"/>
      <c r="Z654" s="318"/>
      <c r="AA654" s="318"/>
      <c r="AB654" s="318"/>
      <c r="AC654" s="318"/>
    </row>
    <row r="655" spans="1:29" ht="15.75" customHeight="1">
      <c r="A655" s="318"/>
      <c r="B655" s="318"/>
      <c r="C655" s="369"/>
      <c r="D655" s="318"/>
      <c r="E655" s="319"/>
      <c r="F655" s="318"/>
      <c r="G655" s="319"/>
      <c r="H655" s="319"/>
      <c r="I655" s="318"/>
      <c r="J655" s="318"/>
      <c r="K655" s="318"/>
      <c r="L655" s="318"/>
      <c r="M655" s="318"/>
      <c r="N655" s="318"/>
      <c r="O655" s="318"/>
      <c r="P655" s="318"/>
      <c r="Q655" s="318"/>
      <c r="R655" s="318"/>
      <c r="S655" s="318"/>
      <c r="T655" s="318"/>
      <c r="U655" s="318"/>
      <c r="V655" s="318"/>
      <c r="W655" s="318"/>
      <c r="X655" s="318"/>
      <c r="Y655" s="318"/>
      <c r="Z655" s="318"/>
      <c r="AA655" s="318"/>
      <c r="AB655" s="318"/>
      <c r="AC655" s="318"/>
    </row>
    <row r="656" spans="1:29" ht="15.75" customHeight="1">
      <c r="A656" s="318"/>
      <c r="B656" s="318"/>
      <c r="C656" s="369"/>
      <c r="D656" s="318"/>
      <c r="E656" s="319"/>
      <c r="F656" s="318"/>
      <c r="G656" s="319"/>
      <c r="H656" s="319"/>
      <c r="I656" s="318"/>
      <c r="J656" s="318"/>
      <c r="K656" s="318"/>
      <c r="L656" s="318"/>
      <c r="M656" s="318"/>
      <c r="N656" s="318"/>
      <c r="O656" s="318"/>
      <c r="P656" s="318"/>
      <c r="Q656" s="318"/>
      <c r="R656" s="318"/>
      <c r="S656" s="318"/>
      <c r="T656" s="318"/>
      <c r="U656" s="318"/>
      <c r="V656" s="318"/>
      <c r="W656" s="318"/>
      <c r="X656" s="318"/>
      <c r="Y656" s="318"/>
      <c r="Z656" s="318"/>
      <c r="AA656" s="318"/>
      <c r="AB656" s="318"/>
      <c r="AC656" s="318"/>
    </row>
    <row r="657" spans="1:29" ht="15.75" customHeight="1">
      <c r="A657" s="318"/>
      <c r="B657" s="318"/>
      <c r="C657" s="369"/>
      <c r="D657" s="318"/>
      <c r="E657" s="319"/>
      <c r="F657" s="318"/>
      <c r="G657" s="319"/>
      <c r="H657" s="319"/>
      <c r="I657" s="318"/>
      <c r="J657" s="318"/>
      <c r="K657" s="318"/>
      <c r="L657" s="318"/>
      <c r="M657" s="318"/>
      <c r="N657" s="318"/>
      <c r="O657" s="318"/>
      <c r="P657" s="318"/>
      <c r="Q657" s="318"/>
      <c r="R657" s="318"/>
      <c r="S657" s="318"/>
      <c r="T657" s="318"/>
      <c r="U657" s="318"/>
      <c r="V657" s="318"/>
      <c r="W657" s="318"/>
      <c r="X657" s="318"/>
      <c r="Y657" s="318"/>
      <c r="Z657" s="318"/>
      <c r="AA657" s="318"/>
      <c r="AB657" s="318"/>
      <c r="AC657" s="318"/>
    </row>
    <row r="658" spans="1:29" ht="15.75" customHeight="1">
      <c r="A658" s="318"/>
      <c r="B658" s="318"/>
      <c r="C658" s="369"/>
      <c r="D658" s="318"/>
      <c r="E658" s="319"/>
      <c r="F658" s="318"/>
      <c r="G658" s="319"/>
      <c r="H658" s="319"/>
      <c r="I658" s="318"/>
      <c r="J658" s="318"/>
      <c r="K658" s="318"/>
      <c r="L658" s="318"/>
      <c r="M658" s="318"/>
      <c r="N658" s="318"/>
      <c r="O658" s="318"/>
      <c r="P658" s="318"/>
      <c r="Q658" s="318"/>
      <c r="R658" s="318"/>
      <c r="S658" s="318"/>
      <c r="T658" s="318"/>
      <c r="U658" s="318"/>
      <c r="V658" s="318"/>
      <c r="W658" s="318"/>
      <c r="X658" s="318"/>
      <c r="Y658" s="318"/>
      <c r="Z658" s="318"/>
      <c r="AA658" s="318"/>
      <c r="AB658" s="318"/>
      <c r="AC658" s="318"/>
    </row>
    <row r="659" spans="1:29" ht="15.75" customHeight="1">
      <c r="A659" s="318"/>
      <c r="B659" s="318"/>
      <c r="C659" s="369"/>
      <c r="D659" s="318"/>
      <c r="E659" s="319"/>
      <c r="F659" s="318"/>
      <c r="G659" s="319"/>
      <c r="H659" s="319"/>
      <c r="I659" s="318"/>
      <c r="J659" s="318"/>
      <c r="K659" s="318"/>
      <c r="L659" s="318"/>
      <c r="M659" s="318"/>
      <c r="N659" s="318"/>
      <c r="O659" s="318"/>
      <c r="P659" s="318"/>
      <c r="Q659" s="318"/>
      <c r="R659" s="318"/>
      <c r="S659" s="318"/>
      <c r="T659" s="318"/>
      <c r="U659" s="318"/>
      <c r="V659" s="318"/>
      <c r="W659" s="318"/>
      <c r="X659" s="318"/>
      <c r="Y659" s="318"/>
      <c r="Z659" s="318"/>
      <c r="AA659" s="318"/>
      <c r="AB659" s="318"/>
      <c r="AC659" s="318"/>
    </row>
    <row r="660" spans="1:29" ht="15.75" customHeight="1">
      <c r="A660" s="318"/>
      <c r="B660" s="318"/>
      <c r="C660" s="369"/>
      <c r="D660" s="318"/>
      <c r="E660" s="319"/>
      <c r="F660" s="318"/>
      <c r="G660" s="319"/>
      <c r="H660" s="319"/>
      <c r="I660" s="318"/>
      <c r="J660" s="318"/>
      <c r="K660" s="318"/>
      <c r="L660" s="318"/>
      <c r="M660" s="318"/>
      <c r="N660" s="318"/>
      <c r="O660" s="318"/>
      <c r="P660" s="318"/>
      <c r="Q660" s="318"/>
      <c r="R660" s="318"/>
      <c r="S660" s="318"/>
      <c r="T660" s="318"/>
      <c r="U660" s="318"/>
      <c r="V660" s="318"/>
      <c r="W660" s="318"/>
      <c r="X660" s="318"/>
      <c r="Y660" s="318"/>
      <c r="Z660" s="318"/>
      <c r="AA660" s="318"/>
      <c r="AB660" s="318"/>
      <c r="AC660" s="318"/>
    </row>
    <row r="661" spans="1:29" ht="15.75" customHeight="1">
      <c r="A661" s="318"/>
      <c r="B661" s="318"/>
      <c r="C661" s="369"/>
      <c r="D661" s="318"/>
      <c r="E661" s="319"/>
      <c r="F661" s="318"/>
      <c r="G661" s="319"/>
      <c r="H661" s="319"/>
      <c r="I661" s="318"/>
      <c r="J661" s="318"/>
      <c r="K661" s="318"/>
      <c r="L661" s="318"/>
      <c r="M661" s="318"/>
      <c r="N661" s="318"/>
      <c r="O661" s="318"/>
      <c r="P661" s="318"/>
      <c r="Q661" s="318"/>
      <c r="R661" s="318"/>
      <c r="S661" s="318"/>
      <c r="T661" s="318"/>
      <c r="U661" s="318"/>
      <c r="V661" s="318"/>
      <c r="W661" s="318"/>
      <c r="X661" s="318"/>
      <c r="Y661" s="318"/>
      <c r="Z661" s="318"/>
      <c r="AA661" s="318"/>
      <c r="AB661" s="318"/>
      <c r="AC661" s="318"/>
    </row>
    <row r="662" spans="1:29" ht="15.75" customHeight="1">
      <c r="A662" s="318"/>
      <c r="B662" s="318"/>
      <c r="C662" s="369"/>
      <c r="D662" s="318"/>
      <c r="E662" s="319"/>
      <c r="F662" s="318"/>
      <c r="G662" s="319"/>
      <c r="H662" s="319"/>
      <c r="I662" s="318"/>
      <c r="J662" s="318"/>
      <c r="K662" s="318"/>
      <c r="L662" s="318"/>
      <c r="M662" s="318"/>
      <c r="N662" s="318"/>
      <c r="O662" s="318"/>
      <c r="P662" s="318"/>
      <c r="Q662" s="318"/>
      <c r="R662" s="318"/>
      <c r="S662" s="318"/>
      <c r="T662" s="318"/>
      <c r="U662" s="318"/>
      <c r="V662" s="318"/>
      <c r="W662" s="318"/>
      <c r="X662" s="318"/>
      <c r="Y662" s="318"/>
      <c r="Z662" s="318"/>
      <c r="AA662" s="318"/>
      <c r="AB662" s="318"/>
      <c r="AC662" s="318"/>
    </row>
    <row r="663" spans="1:29" ht="15.75" customHeight="1">
      <c r="A663" s="318"/>
      <c r="B663" s="318"/>
      <c r="C663" s="369"/>
      <c r="D663" s="318"/>
      <c r="E663" s="319"/>
      <c r="F663" s="318"/>
      <c r="G663" s="319"/>
      <c r="H663" s="319"/>
      <c r="I663" s="318"/>
      <c r="J663" s="318"/>
      <c r="K663" s="318"/>
      <c r="L663" s="318"/>
      <c r="M663" s="318"/>
      <c r="N663" s="318"/>
      <c r="O663" s="318"/>
      <c r="P663" s="318"/>
      <c r="Q663" s="318"/>
      <c r="R663" s="318"/>
      <c r="S663" s="318"/>
      <c r="T663" s="318"/>
      <c r="U663" s="318"/>
      <c r="V663" s="318"/>
      <c r="W663" s="318"/>
      <c r="X663" s="318"/>
      <c r="Y663" s="318"/>
      <c r="Z663" s="318"/>
      <c r="AA663" s="318"/>
      <c r="AB663" s="318"/>
      <c r="AC663" s="318"/>
    </row>
    <row r="664" spans="1:29" ht="15.75" customHeight="1">
      <c r="A664" s="318"/>
      <c r="B664" s="318"/>
      <c r="C664" s="369"/>
      <c r="D664" s="318"/>
      <c r="E664" s="319"/>
      <c r="F664" s="318"/>
      <c r="G664" s="319"/>
      <c r="H664" s="319"/>
      <c r="I664" s="318"/>
      <c r="J664" s="318"/>
      <c r="K664" s="318"/>
      <c r="L664" s="318"/>
      <c r="M664" s="318"/>
      <c r="N664" s="318"/>
      <c r="O664" s="318"/>
      <c r="P664" s="318"/>
      <c r="Q664" s="318"/>
      <c r="R664" s="318"/>
      <c r="S664" s="318"/>
      <c r="T664" s="318"/>
      <c r="U664" s="318"/>
      <c r="V664" s="318"/>
      <c r="W664" s="318"/>
      <c r="X664" s="318"/>
      <c r="Y664" s="318"/>
      <c r="Z664" s="318"/>
      <c r="AA664" s="318"/>
      <c r="AB664" s="318"/>
      <c r="AC664" s="318"/>
    </row>
    <row r="665" spans="1:29" ht="15.75" customHeight="1">
      <c r="A665" s="318"/>
      <c r="B665" s="318"/>
      <c r="C665" s="369"/>
      <c r="D665" s="318"/>
      <c r="E665" s="319"/>
      <c r="F665" s="318"/>
      <c r="G665" s="319"/>
      <c r="H665" s="319"/>
      <c r="I665" s="318"/>
      <c r="J665" s="318"/>
      <c r="K665" s="318"/>
      <c r="L665" s="318"/>
      <c r="M665" s="318"/>
      <c r="N665" s="318"/>
      <c r="O665" s="318"/>
      <c r="P665" s="318"/>
      <c r="Q665" s="318"/>
      <c r="R665" s="318"/>
      <c r="S665" s="318"/>
      <c r="T665" s="318"/>
      <c r="U665" s="318"/>
      <c r="V665" s="318"/>
      <c r="W665" s="318"/>
      <c r="X665" s="318"/>
      <c r="Y665" s="318"/>
      <c r="Z665" s="318"/>
      <c r="AA665" s="318"/>
      <c r="AB665" s="318"/>
      <c r="AC665" s="318"/>
    </row>
    <row r="666" spans="1:29" ht="15.75" customHeight="1">
      <c r="A666" s="318"/>
      <c r="B666" s="318"/>
      <c r="C666" s="369"/>
      <c r="D666" s="318"/>
      <c r="E666" s="319"/>
      <c r="F666" s="318"/>
      <c r="G666" s="319"/>
      <c r="H666" s="319"/>
      <c r="I666" s="318"/>
      <c r="J666" s="318"/>
      <c r="K666" s="318"/>
      <c r="L666" s="318"/>
      <c r="M666" s="318"/>
      <c r="N666" s="318"/>
      <c r="O666" s="318"/>
      <c r="P666" s="318"/>
      <c r="Q666" s="318"/>
      <c r="R666" s="318"/>
      <c r="S666" s="318"/>
      <c r="T666" s="318"/>
      <c r="U666" s="318"/>
      <c r="V666" s="318"/>
      <c r="W666" s="318"/>
      <c r="X666" s="318"/>
      <c r="Y666" s="318"/>
      <c r="Z666" s="318"/>
      <c r="AA666" s="318"/>
      <c r="AB666" s="318"/>
      <c r="AC666" s="318"/>
    </row>
    <row r="667" spans="1:29" ht="15.75" customHeight="1">
      <c r="A667" s="318"/>
      <c r="B667" s="318"/>
      <c r="C667" s="369"/>
      <c r="D667" s="318"/>
      <c r="E667" s="319"/>
      <c r="F667" s="318"/>
      <c r="G667" s="319"/>
      <c r="H667" s="319"/>
      <c r="I667" s="318"/>
      <c r="J667" s="318"/>
      <c r="K667" s="318"/>
      <c r="L667" s="318"/>
      <c r="M667" s="318"/>
      <c r="N667" s="318"/>
      <c r="O667" s="318"/>
      <c r="P667" s="318"/>
      <c r="Q667" s="318"/>
      <c r="R667" s="318"/>
      <c r="S667" s="318"/>
      <c r="T667" s="318"/>
      <c r="U667" s="318"/>
      <c r="V667" s="318"/>
      <c r="W667" s="318"/>
      <c r="X667" s="318"/>
      <c r="Y667" s="318"/>
      <c r="Z667" s="318"/>
      <c r="AA667" s="318"/>
      <c r="AB667" s="318"/>
      <c r="AC667" s="318"/>
    </row>
    <row r="668" spans="1:29" ht="15.75" customHeight="1">
      <c r="A668" s="318"/>
      <c r="B668" s="318"/>
      <c r="C668" s="369"/>
      <c r="D668" s="318"/>
      <c r="E668" s="319"/>
      <c r="F668" s="318"/>
      <c r="G668" s="319"/>
      <c r="H668" s="319"/>
      <c r="I668" s="318"/>
      <c r="J668" s="318"/>
      <c r="K668" s="318"/>
      <c r="L668" s="318"/>
      <c r="M668" s="318"/>
      <c r="N668" s="318"/>
      <c r="O668" s="318"/>
      <c r="P668" s="318"/>
      <c r="Q668" s="318"/>
      <c r="R668" s="318"/>
      <c r="S668" s="318"/>
      <c r="T668" s="318"/>
      <c r="U668" s="318"/>
      <c r="V668" s="318"/>
      <c r="W668" s="318"/>
      <c r="X668" s="318"/>
      <c r="Y668" s="318"/>
      <c r="Z668" s="318"/>
      <c r="AA668" s="318"/>
      <c r="AB668" s="318"/>
      <c r="AC668" s="318"/>
    </row>
    <row r="669" spans="1:29" ht="15.75" customHeight="1">
      <c r="A669" s="318"/>
      <c r="B669" s="318"/>
      <c r="C669" s="369"/>
      <c r="D669" s="318"/>
      <c r="E669" s="319"/>
      <c r="F669" s="318"/>
      <c r="G669" s="319"/>
      <c r="H669" s="319"/>
      <c r="I669" s="318"/>
      <c r="J669" s="318"/>
      <c r="K669" s="318"/>
      <c r="L669" s="318"/>
      <c r="M669" s="318"/>
      <c r="N669" s="318"/>
      <c r="O669" s="318"/>
      <c r="P669" s="318"/>
      <c r="Q669" s="318"/>
      <c r="R669" s="318"/>
      <c r="S669" s="318"/>
      <c r="T669" s="318"/>
      <c r="U669" s="318"/>
      <c r="V669" s="318"/>
      <c r="W669" s="318"/>
      <c r="X669" s="318"/>
      <c r="Y669" s="318"/>
      <c r="Z669" s="318"/>
      <c r="AA669" s="318"/>
      <c r="AB669" s="318"/>
      <c r="AC669" s="318"/>
    </row>
    <row r="670" spans="1:29" ht="15.75" customHeight="1">
      <c r="A670" s="318"/>
      <c r="B670" s="318"/>
      <c r="C670" s="369"/>
      <c r="D670" s="318"/>
      <c r="E670" s="319"/>
      <c r="F670" s="318"/>
      <c r="G670" s="319"/>
      <c r="H670" s="319"/>
      <c r="I670" s="318"/>
      <c r="J670" s="318"/>
      <c r="K670" s="318"/>
      <c r="L670" s="318"/>
      <c r="M670" s="318"/>
      <c r="N670" s="318"/>
      <c r="O670" s="318"/>
      <c r="P670" s="318"/>
      <c r="Q670" s="318"/>
      <c r="R670" s="318"/>
      <c r="S670" s="318"/>
      <c r="T670" s="318"/>
      <c r="U670" s="318"/>
      <c r="V670" s="318"/>
      <c r="W670" s="318"/>
      <c r="X670" s="318"/>
      <c r="Y670" s="318"/>
      <c r="Z670" s="318"/>
      <c r="AA670" s="318"/>
      <c r="AB670" s="318"/>
      <c r="AC670" s="318"/>
    </row>
    <row r="671" spans="1:29" ht="15.75" customHeight="1">
      <c r="A671" s="318"/>
      <c r="B671" s="318"/>
      <c r="C671" s="369"/>
      <c r="D671" s="318"/>
      <c r="E671" s="319"/>
      <c r="F671" s="318"/>
      <c r="G671" s="319"/>
      <c r="H671" s="319"/>
      <c r="I671" s="318"/>
      <c r="J671" s="318"/>
      <c r="K671" s="318"/>
      <c r="L671" s="318"/>
      <c r="M671" s="318"/>
      <c r="N671" s="318"/>
      <c r="O671" s="318"/>
      <c r="P671" s="318"/>
      <c r="Q671" s="318"/>
      <c r="R671" s="318"/>
      <c r="S671" s="318"/>
      <c r="T671" s="318"/>
      <c r="U671" s="318"/>
      <c r="V671" s="318"/>
      <c r="W671" s="318"/>
      <c r="X671" s="318"/>
      <c r="Y671" s="318"/>
      <c r="Z671" s="318"/>
      <c r="AA671" s="318"/>
      <c r="AB671" s="318"/>
      <c r="AC671" s="318"/>
    </row>
    <row r="672" spans="1:29" ht="15.75" customHeight="1">
      <c r="A672" s="318"/>
      <c r="B672" s="318"/>
      <c r="C672" s="369"/>
      <c r="D672" s="318"/>
      <c r="E672" s="319"/>
      <c r="F672" s="318"/>
      <c r="G672" s="319"/>
      <c r="H672" s="319"/>
      <c r="I672" s="318"/>
      <c r="J672" s="318"/>
      <c r="K672" s="318"/>
      <c r="L672" s="318"/>
      <c r="M672" s="318"/>
      <c r="N672" s="318"/>
      <c r="O672" s="318"/>
      <c r="P672" s="318"/>
      <c r="Q672" s="318"/>
      <c r="R672" s="318"/>
      <c r="S672" s="318"/>
      <c r="T672" s="318"/>
      <c r="U672" s="318"/>
      <c r="V672" s="318"/>
      <c r="W672" s="318"/>
      <c r="X672" s="318"/>
      <c r="Y672" s="318"/>
      <c r="Z672" s="318"/>
      <c r="AA672" s="318"/>
      <c r="AB672" s="318"/>
      <c r="AC672" s="318"/>
    </row>
    <row r="673" spans="1:29" ht="15.75" customHeight="1">
      <c r="A673" s="318"/>
      <c r="B673" s="318"/>
      <c r="C673" s="369"/>
      <c r="D673" s="318"/>
      <c r="E673" s="319"/>
      <c r="F673" s="318"/>
      <c r="G673" s="319"/>
      <c r="H673" s="319"/>
      <c r="I673" s="318"/>
      <c r="J673" s="318"/>
      <c r="K673" s="318"/>
      <c r="L673" s="318"/>
      <c r="M673" s="318"/>
      <c r="N673" s="318"/>
      <c r="O673" s="318"/>
      <c r="P673" s="318"/>
      <c r="Q673" s="318"/>
      <c r="R673" s="318"/>
      <c r="S673" s="318"/>
      <c r="T673" s="318"/>
      <c r="U673" s="318"/>
      <c r="V673" s="318"/>
      <c r="W673" s="318"/>
      <c r="X673" s="318"/>
      <c r="Y673" s="318"/>
      <c r="Z673" s="318"/>
      <c r="AA673" s="318"/>
      <c r="AB673" s="318"/>
      <c r="AC673" s="318"/>
    </row>
    <row r="674" spans="1:29" ht="15.75" customHeight="1">
      <c r="A674" s="318"/>
      <c r="B674" s="318"/>
      <c r="C674" s="369"/>
      <c r="D674" s="318"/>
      <c r="E674" s="319"/>
      <c r="F674" s="318"/>
      <c r="G674" s="319"/>
      <c r="H674" s="319"/>
      <c r="I674" s="318"/>
      <c r="J674" s="318"/>
      <c r="K674" s="318"/>
      <c r="L674" s="318"/>
      <c r="M674" s="318"/>
      <c r="N674" s="318"/>
      <c r="O674" s="318"/>
      <c r="P674" s="318"/>
      <c r="Q674" s="318"/>
      <c r="R674" s="318"/>
      <c r="S674" s="318"/>
      <c r="T674" s="318"/>
      <c r="U674" s="318"/>
      <c r="V674" s="318"/>
      <c r="W674" s="318"/>
      <c r="X674" s="318"/>
      <c r="Y674" s="318"/>
      <c r="Z674" s="318"/>
      <c r="AA674" s="318"/>
      <c r="AB674" s="318"/>
      <c r="AC674" s="318"/>
    </row>
    <row r="675" spans="1:29" ht="15.75" customHeight="1">
      <c r="A675" s="318"/>
      <c r="B675" s="318"/>
      <c r="C675" s="369"/>
      <c r="D675" s="318"/>
      <c r="E675" s="319"/>
      <c r="F675" s="318"/>
      <c r="G675" s="319"/>
      <c r="H675" s="319"/>
      <c r="I675" s="318"/>
      <c r="J675" s="318"/>
      <c r="K675" s="318"/>
      <c r="L675" s="318"/>
      <c r="M675" s="318"/>
      <c r="N675" s="318"/>
      <c r="O675" s="318"/>
      <c r="P675" s="318"/>
      <c r="Q675" s="318"/>
      <c r="R675" s="318"/>
      <c r="S675" s="318"/>
      <c r="T675" s="318"/>
      <c r="U675" s="318"/>
      <c r="V675" s="318"/>
      <c r="W675" s="318"/>
      <c r="X675" s="318"/>
      <c r="Y675" s="318"/>
      <c r="Z675" s="318"/>
      <c r="AA675" s="318"/>
      <c r="AB675" s="318"/>
      <c r="AC675" s="318"/>
    </row>
    <row r="676" spans="1:29" ht="15.75" customHeight="1">
      <c r="A676" s="318"/>
      <c r="B676" s="318"/>
      <c r="C676" s="369"/>
      <c r="D676" s="318"/>
      <c r="E676" s="319"/>
      <c r="F676" s="318"/>
      <c r="G676" s="319"/>
      <c r="H676" s="319"/>
      <c r="I676" s="318"/>
      <c r="J676" s="318"/>
      <c r="K676" s="318"/>
      <c r="L676" s="318"/>
      <c r="M676" s="318"/>
      <c r="N676" s="318"/>
      <c r="O676" s="318"/>
      <c r="P676" s="318"/>
      <c r="Q676" s="318"/>
      <c r="R676" s="318"/>
      <c r="S676" s="318"/>
      <c r="T676" s="318"/>
      <c r="U676" s="318"/>
      <c r="V676" s="318"/>
      <c r="W676" s="318"/>
      <c r="X676" s="318"/>
      <c r="Y676" s="318"/>
      <c r="Z676" s="318"/>
      <c r="AA676" s="318"/>
      <c r="AB676" s="318"/>
      <c r="AC676" s="318"/>
    </row>
    <row r="677" spans="1:29" ht="15.75" customHeight="1">
      <c r="A677" s="318"/>
      <c r="B677" s="318"/>
      <c r="C677" s="369"/>
      <c r="D677" s="318"/>
      <c r="E677" s="319"/>
      <c r="F677" s="318"/>
      <c r="G677" s="319"/>
      <c r="H677" s="319"/>
      <c r="I677" s="318"/>
      <c r="J677" s="318"/>
      <c r="K677" s="318"/>
      <c r="L677" s="318"/>
      <c r="M677" s="318"/>
      <c r="N677" s="318"/>
      <c r="O677" s="318"/>
      <c r="P677" s="318"/>
      <c r="Q677" s="318"/>
      <c r="R677" s="318"/>
      <c r="S677" s="318"/>
      <c r="T677" s="318"/>
      <c r="U677" s="318"/>
      <c r="V677" s="318"/>
      <c r="W677" s="318"/>
      <c r="X677" s="318"/>
      <c r="Y677" s="318"/>
      <c r="Z677" s="318"/>
      <c r="AA677" s="318"/>
      <c r="AB677" s="318"/>
      <c r="AC677" s="318"/>
    </row>
    <row r="678" spans="1:29" ht="15.75" customHeight="1">
      <c r="A678" s="318"/>
      <c r="B678" s="318"/>
      <c r="C678" s="369"/>
      <c r="D678" s="318"/>
      <c r="E678" s="319"/>
      <c r="F678" s="318"/>
      <c r="G678" s="319"/>
      <c r="H678" s="319"/>
      <c r="I678" s="318"/>
      <c r="J678" s="318"/>
      <c r="K678" s="318"/>
      <c r="L678" s="318"/>
      <c r="M678" s="318"/>
      <c r="N678" s="318"/>
      <c r="O678" s="318"/>
      <c r="P678" s="318"/>
      <c r="Q678" s="318"/>
      <c r="R678" s="318"/>
      <c r="S678" s="318"/>
      <c r="T678" s="318"/>
      <c r="U678" s="318"/>
      <c r="V678" s="318"/>
      <c r="W678" s="318"/>
      <c r="X678" s="318"/>
      <c r="Y678" s="318"/>
      <c r="Z678" s="318"/>
      <c r="AA678" s="318"/>
      <c r="AB678" s="318"/>
      <c r="AC678" s="318"/>
    </row>
    <row r="679" spans="1:29" ht="15.75" customHeight="1">
      <c r="A679" s="318"/>
      <c r="B679" s="318"/>
      <c r="C679" s="369"/>
      <c r="D679" s="318"/>
      <c r="E679" s="319"/>
      <c r="F679" s="318"/>
      <c r="G679" s="319"/>
      <c r="H679" s="319"/>
      <c r="I679" s="318"/>
      <c r="J679" s="318"/>
      <c r="K679" s="318"/>
      <c r="L679" s="318"/>
      <c r="M679" s="318"/>
      <c r="N679" s="318"/>
      <c r="O679" s="318"/>
      <c r="P679" s="318"/>
      <c r="Q679" s="318"/>
      <c r="R679" s="318"/>
      <c r="S679" s="318"/>
      <c r="T679" s="318"/>
      <c r="U679" s="318"/>
      <c r="V679" s="318"/>
      <c r="W679" s="318"/>
      <c r="X679" s="318"/>
      <c r="Y679" s="318"/>
      <c r="Z679" s="318"/>
      <c r="AA679" s="318"/>
      <c r="AB679" s="318"/>
      <c r="AC679" s="318"/>
    </row>
    <row r="680" spans="1:29" ht="15.75" customHeight="1">
      <c r="A680" s="318"/>
      <c r="B680" s="318"/>
      <c r="C680" s="369"/>
      <c r="D680" s="318"/>
      <c r="E680" s="319"/>
      <c r="F680" s="318"/>
      <c r="G680" s="319"/>
      <c r="H680" s="319"/>
      <c r="I680" s="318"/>
      <c r="J680" s="318"/>
      <c r="K680" s="318"/>
      <c r="L680" s="318"/>
      <c r="M680" s="318"/>
      <c r="N680" s="318"/>
      <c r="O680" s="318"/>
      <c r="P680" s="318"/>
      <c r="Q680" s="318"/>
      <c r="R680" s="318"/>
      <c r="S680" s="318"/>
      <c r="T680" s="318"/>
      <c r="U680" s="318"/>
      <c r="V680" s="318"/>
      <c r="W680" s="318"/>
      <c r="X680" s="318"/>
      <c r="Y680" s="318"/>
      <c r="Z680" s="318"/>
      <c r="AA680" s="318"/>
      <c r="AB680" s="318"/>
      <c r="AC680" s="318"/>
    </row>
    <row r="681" spans="1:29" ht="15.75" customHeight="1">
      <c r="A681" s="318"/>
      <c r="B681" s="318"/>
      <c r="C681" s="369"/>
      <c r="D681" s="318"/>
      <c r="E681" s="319"/>
      <c r="F681" s="318"/>
      <c r="G681" s="319"/>
      <c r="H681" s="319"/>
      <c r="I681" s="318"/>
      <c r="J681" s="318"/>
      <c r="K681" s="318"/>
      <c r="L681" s="318"/>
      <c r="M681" s="318"/>
      <c r="N681" s="318"/>
      <c r="O681" s="318"/>
      <c r="P681" s="318"/>
      <c r="Q681" s="318"/>
      <c r="R681" s="318"/>
      <c r="S681" s="318"/>
      <c r="T681" s="318"/>
      <c r="U681" s="318"/>
      <c r="V681" s="318"/>
      <c r="W681" s="318"/>
      <c r="X681" s="318"/>
      <c r="Y681" s="318"/>
      <c r="Z681" s="318"/>
      <c r="AA681" s="318"/>
      <c r="AB681" s="318"/>
      <c r="AC681" s="318"/>
    </row>
    <row r="682" spans="1:29" ht="15.75" customHeight="1">
      <c r="A682" s="318"/>
      <c r="B682" s="318"/>
      <c r="C682" s="369"/>
      <c r="D682" s="318"/>
      <c r="E682" s="319"/>
      <c r="F682" s="318"/>
      <c r="G682" s="319"/>
      <c r="H682" s="319"/>
      <c r="I682" s="318"/>
      <c r="J682" s="318"/>
      <c r="K682" s="318"/>
      <c r="L682" s="318"/>
      <c r="M682" s="318"/>
      <c r="N682" s="318"/>
      <c r="O682" s="318"/>
      <c r="P682" s="318"/>
      <c r="Q682" s="318"/>
      <c r="R682" s="318"/>
      <c r="S682" s="318"/>
      <c r="T682" s="318"/>
      <c r="U682" s="318"/>
      <c r="V682" s="318"/>
      <c r="W682" s="318"/>
      <c r="X682" s="318"/>
      <c r="Y682" s="318"/>
      <c r="Z682" s="318"/>
      <c r="AA682" s="318"/>
      <c r="AB682" s="318"/>
      <c r="AC682" s="318"/>
    </row>
    <row r="683" spans="1:29" ht="15.75" customHeight="1">
      <c r="A683" s="318"/>
      <c r="B683" s="318"/>
      <c r="C683" s="369"/>
      <c r="D683" s="318"/>
      <c r="E683" s="319"/>
      <c r="F683" s="318"/>
      <c r="G683" s="319"/>
      <c r="H683" s="319"/>
      <c r="I683" s="318"/>
      <c r="J683" s="318"/>
      <c r="K683" s="318"/>
      <c r="L683" s="318"/>
      <c r="M683" s="318"/>
      <c r="N683" s="318"/>
      <c r="O683" s="318"/>
      <c r="P683" s="318"/>
      <c r="Q683" s="318"/>
      <c r="R683" s="318"/>
      <c r="S683" s="318"/>
      <c r="T683" s="318"/>
      <c r="U683" s="318"/>
      <c r="V683" s="318"/>
      <c r="W683" s="318"/>
      <c r="X683" s="318"/>
      <c r="Y683" s="318"/>
      <c r="Z683" s="318"/>
      <c r="AA683" s="318"/>
      <c r="AB683" s="318"/>
      <c r="AC683" s="318"/>
    </row>
    <row r="684" spans="1:29" ht="15.75" customHeight="1">
      <c r="A684" s="318"/>
      <c r="B684" s="318"/>
      <c r="C684" s="369"/>
      <c r="D684" s="318"/>
      <c r="E684" s="319"/>
      <c r="F684" s="318"/>
      <c r="G684" s="319"/>
      <c r="H684" s="319"/>
      <c r="I684" s="318"/>
      <c r="J684" s="318"/>
      <c r="K684" s="318"/>
      <c r="L684" s="318"/>
      <c r="M684" s="318"/>
      <c r="N684" s="318"/>
      <c r="O684" s="318"/>
      <c r="P684" s="318"/>
      <c r="Q684" s="318"/>
      <c r="R684" s="318"/>
      <c r="S684" s="318"/>
      <c r="T684" s="318"/>
      <c r="U684" s="318"/>
      <c r="V684" s="318"/>
      <c r="W684" s="318"/>
      <c r="X684" s="318"/>
      <c r="Y684" s="318"/>
      <c r="Z684" s="318"/>
      <c r="AA684" s="318"/>
      <c r="AB684" s="318"/>
      <c r="AC684" s="318"/>
    </row>
    <row r="685" spans="1:29" ht="15.75" customHeight="1">
      <c r="A685" s="318"/>
      <c r="B685" s="318"/>
      <c r="C685" s="369"/>
      <c r="D685" s="318"/>
      <c r="E685" s="319"/>
      <c r="F685" s="318"/>
      <c r="G685" s="319"/>
      <c r="H685" s="319"/>
      <c r="I685" s="318"/>
      <c r="J685" s="318"/>
      <c r="K685" s="318"/>
      <c r="L685" s="318"/>
      <c r="M685" s="318"/>
      <c r="N685" s="318"/>
      <c r="O685" s="318"/>
      <c r="P685" s="318"/>
      <c r="Q685" s="318"/>
      <c r="R685" s="318"/>
      <c r="S685" s="318"/>
      <c r="T685" s="318"/>
      <c r="U685" s="318"/>
      <c r="V685" s="318"/>
      <c r="W685" s="318"/>
      <c r="X685" s="318"/>
      <c r="Y685" s="318"/>
      <c r="Z685" s="318"/>
      <c r="AA685" s="318"/>
      <c r="AB685" s="318"/>
      <c r="AC685" s="318"/>
    </row>
    <row r="686" spans="1:29" ht="15.75" customHeight="1">
      <c r="A686" s="318"/>
      <c r="B686" s="318"/>
      <c r="C686" s="369"/>
      <c r="D686" s="318"/>
      <c r="E686" s="319"/>
      <c r="F686" s="318"/>
      <c r="G686" s="319"/>
      <c r="H686" s="319"/>
      <c r="I686" s="318"/>
      <c r="J686" s="318"/>
      <c r="K686" s="318"/>
      <c r="L686" s="318"/>
      <c r="M686" s="318"/>
      <c r="N686" s="318"/>
      <c r="O686" s="318"/>
      <c r="P686" s="318"/>
      <c r="Q686" s="318"/>
      <c r="R686" s="318"/>
      <c r="S686" s="318"/>
      <c r="T686" s="318"/>
      <c r="U686" s="318"/>
      <c r="V686" s="318"/>
      <c r="W686" s="318"/>
      <c r="X686" s="318"/>
      <c r="Y686" s="318"/>
      <c r="Z686" s="318"/>
      <c r="AA686" s="318"/>
      <c r="AB686" s="318"/>
      <c r="AC686" s="318"/>
    </row>
    <row r="687" spans="1:29" ht="15.75" customHeight="1">
      <c r="A687" s="318"/>
      <c r="B687" s="318"/>
      <c r="C687" s="369"/>
      <c r="D687" s="318"/>
      <c r="E687" s="319"/>
      <c r="F687" s="318"/>
      <c r="G687" s="319"/>
      <c r="H687" s="319"/>
      <c r="I687" s="318"/>
      <c r="J687" s="318"/>
      <c r="K687" s="318"/>
      <c r="L687" s="318"/>
      <c r="M687" s="318"/>
      <c r="N687" s="318"/>
      <c r="O687" s="318"/>
      <c r="P687" s="318"/>
      <c r="Q687" s="318"/>
      <c r="R687" s="318"/>
      <c r="S687" s="318"/>
      <c r="T687" s="318"/>
      <c r="U687" s="318"/>
      <c r="V687" s="318"/>
      <c r="W687" s="318"/>
      <c r="X687" s="318"/>
      <c r="Y687" s="318"/>
      <c r="Z687" s="318"/>
      <c r="AA687" s="318"/>
      <c r="AB687" s="318"/>
      <c r="AC687" s="318"/>
    </row>
    <row r="688" spans="1:29" ht="15.75" customHeight="1">
      <c r="A688" s="318"/>
      <c r="B688" s="318"/>
      <c r="C688" s="369"/>
      <c r="D688" s="318"/>
      <c r="E688" s="319"/>
      <c r="F688" s="318"/>
      <c r="G688" s="319"/>
      <c r="H688" s="319"/>
      <c r="I688" s="318"/>
      <c r="J688" s="318"/>
      <c r="K688" s="318"/>
      <c r="L688" s="318"/>
      <c r="M688" s="318"/>
      <c r="N688" s="318"/>
      <c r="O688" s="318"/>
      <c r="P688" s="318"/>
      <c r="Q688" s="318"/>
      <c r="R688" s="318"/>
      <c r="S688" s="318"/>
      <c r="T688" s="318"/>
      <c r="U688" s="318"/>
      <c r="V688" s="318"/>
      <c r="W688" s="318"/>
      <c r="X688" s="318"/>
      <c r="Y688" s="318"/>
      <c r="Z688" s="318"/>
      <c r="AA688" s="318"/>
      <c r="AB688" s="318"/>
      <c r="AC688" s="318"/>
    </row>
    <row r="689" spans="1:29" ht="15.75" customHeight="1">
      <c r="A689" s="318"/>
      <c r="B689" s="318"/>
      <c r="C689" s="369"/>
      <c r="D689" s="318"/>
      <c r="E689" s="319"/>
      <c r="F689" s="318"/>
      <c r="G689" s="319"/>
      <c r="H689" s="319"/>
      <c r="I689" s="318"/>
      <c r="J689" s="318"/>
      <c r="K689" s="318"/>
      <c r="L689" s="318"/>
      <c r="M689" s="318"/>
      <c r="N689" s="318"/>
      <c r="O689" s="318"/>
      <c r="P689" s="318"/>
      <c r="Q689" s="318"/>
      <c r="R689" s="318"/>
      <c r="S689" s="318"/>
      <c r="T689" s="318"/>
      <c r="U689" s="318"/>
      <c r="V689" s="318"/>
      <c r="W689" s="318"/>
      <c r="X689" s="318"/>
      <c r="Y689" s="318"/>
      <c r="Z689" s="318"/>
      <c r="AA689" s="318"/>
      <c r="AB689" s="318"/>
      <c r="AC689" s="318"/>
    </row>
    <row r="690" spans="1:29" ht="15.75" customHeight="1">
      <c r="A690" s="318"/>
      <c r="B690" s="318"/>
      <c r="C690" s="369"/>
      <c r="D690" s="318"/>
      <c r="E690" s="319"/>
      <c r="F690" s="318"/>
      <c r="G690" s="319"/>
      <c r="H690" s="319"/>
      <c r="I690" s="318"/>
      <c r="J690" s="318"/>
      <c r="K690" s="318"/>
      <c r="L690" s="318"/>
      <c r="M690" s="318"/>
      <c r="N690" s="318"/>
      <c r="O690" s="318"/>
      <c r="P690" s="318"/>
      <c r="Q690" s="318"/>
      <c r="R690" s="318"/>
      <c r="S690" s="318"/>
      <c r="T690" s="318"/>
      <c r="U690" s="318"/>
      <c r="V690" s="318"/>
      <c r="W690" s="318"/>
      <c r="X690" s="318"/>
      <c r="Y690" s="318"/>
      <c r="Z690" s="318"/>
      <c r="AA690" s="318"/>
      <c r="AB690" s="318"/>
      <c r="AC690" s="318"/>
    </row>
    <row r="691" spans="1:29" ht="15.75" customHeight="1">
      <c r="A691" s="318"/>
      <c r="B691" s="318"/>
      <c r="C691" s="369"/>
      <c r="D691" s="318"/>
      <c r="E691" s="319"/>
      <c r="F691" s="318"/>
      <c r="G691" s="319"/>
      <c r="H691" s="319"/>
      <c r="I691" s="318"/>
      <c r="J691" s="318"/>
      <c r="K691" s="318"/>
      <c r="L691" s="318"/>
      <c r="M691" s="318"/>
      <c r="N691" s="318"/>
      <c r="O691" s="318"/>
      <c r="P691" s="318"/>
      <c r="Q691" s="318"/>
      <c r="R691" s="318"/>
      <c r="S691" s="318"/>
      <c r="T691" s="318"/>
      <c r="U691" s="318"/>
      <c r="V691" s="318"/>
      <c r="W691" s="318"/>
      <c r="X691" s="318"/>
      <c r="Y691" s="318"/>
      <c r="Z691" s="318"/>
      <c r="AA691" s="318"/>
      <c r="AB691" s="318"/>
      <c r="AC691" s="318"/>
    </row>
    <row r="692" spans="1:29" ht="15.75" customHeight="1">
      <c r="A692" s="318"/>
      <c r="B692" s="318"/>
      <c r="C692" s="369"/>
      <c r="D692" s="318"/>
      <c r="E692" s="319"/>
      <c r="F692" s="318"/>
      <c r="G692" s="319"/>
      <c r="H692" s="319"/>
      <c r="I692" s="318"/>
      <c r="J692" s="318"/>
      <c r="K692" s="318"/>
      <c r="L692" s="318"/>
      <c r="M692" s="318"/>
      <c r="N692" s="318"/>
      <c r="O692" s="318"/>
      <c r="P692" s="318"/>
      <c r="Q692" s="318"/>
      <c r="R692" s="318"/>
      <c r="S692" s="318"/>
      <c r="T692" s="318"/>
      <c r="U692" s="318"/>
      <c r="V692" s="318"/>
      <c r="W692" s="318"/>
      <c r="X692" s="318"/>
      <c r="Y692" s="318"/>
      <c r="Z692" s="318"/>
      <c r="AA692" s="318"/>
      <c r="AB692" s="318"/>
      <c r="AC692" s="318"/>
    </row>
    <row r="693" spans="1:29" ht="15.75" customHeight="1">
      <c r="A693" s="318"/>
      <c r="B693" s="318"/>
      <c r="C693" s="369"/>
      <c r="D693" s="318"/>
      <c r="E693" s="319"/>
      <c r="F693" s="318"/>
      <c r="G693" s="319"/>
      <c r="H693" s="319"/>
      <c r="I693" s="318"/>
      <c r="J693" s="318"/>
      <c r="K693" s="318"/>
      <c r="L693" s="318"/>
      <c r="M693" s="318"/>
      <c r="N693" s="318"/>
      <c r="O693" s="318"/>
      <c r="P693" s="318"/>
      <c r="Q693" s="318"/>
      <c r="R693" s="318"/>
      <c r="S693" s="318"/>
      <c r="T693" s="318"/>
      <c r="U693" s="318"/>
      <c r="V693" s="318"/>
      <c r="W693" s="318"/>
      <c r="X693" s="318"/>
      <c r="Y693" s="318"/>
      <c r="Z693" s="318"/>
      <c r="AA693" s="318"/>
      <c r="AB693" s="318"/>
      <c r="AC693" s="318"/>
    </row>
    <row r="694" spans="1:29" ht="15.75" customHeight="1">
      <c r="A694" s="318"/>
      <c r="B694" s="318"/>
      <c r="C694" s="369"/>
      <c r="D694" s="318"/>
      <c r="E694" s="319"/>
      <c r="F694" s="318"/>
      <c r="G694" s="319"/>
      <c r="H694" s="319"/>
      <c r="I694" s="318"/>
      <c r="J694" s="318"/>
      <c r="K694" s="318"/>
      <c r="L694" s="318"/>
      <c r="M694" s="318"/>
      <c r="N694" s="318"/>
      <c r="O694" s="318"/>
      <c r="P694" s="318"/>
      <c r="Q694" s="318"/>
      <c r="R694" s="318"/>
      <c r="S694" s="318"/>
      <c r="T694" s="318"/>
      <c r="U694" s="318"/>
      <c r="V694" s="318"/>
      <c r="W694" s="318"/>
      <c r="X694" s="318"/>
      <c r="Y694" s="318"/>
      <c r="Z694" s="318"/>
      <c r="AA694" s="318"/>
      <c r="AB694" s="318"/>
      <c r="AC694" s="318"/>
    </row>
    <row r="695" spans="1:29" ht="15.75" customHeight="1">
      <c r="A695" s="318"/>
      <c r="B695" s="318"/>
      <c r="C695" s="369"/>
      <c r="D695" s="318"/>
      <c r="E695" s="319"/>
      <c r="F695" s="318"/>
      <c r="G695" s="319"/>
      <c r="H695" s="319"/>
      <c r="I695" s="318"/>
      <c r="J695" s="318"/>
      <c r="K695" s="318"/>
      <c r="L695" s="318"/>
      <c r="M695" s="318"/>
      <c r="N695" s="318"/>
      <c r="O695" s="318"/>
      <c r="P695" s="318"/>
      <c r="Q695" s="318"/>
      <c r="R695" s="318"/>
      <c r="S695" s="318"/>
      <c r="T695" s="318"/>
      <c r="U695" s="318"/>
      <c r="V695" s="318"/>
      <c r="W695" s="318"/>
      <c r="X695" s="318"/>
      <c r="Y695" s="318"/>
      <c r="Z695" s="318"/>
      <c r="AA695" s="318"/>
      <c r="AB695" s="318"/>
      <c r="AC695" s="318"/>
    </row>
    <row r="696" spans="1:29" ht="15.75" customHeight="1">
      <c r="A696" s="318"/>
      <c r="B696" s="318"/>
      <c r="C696" s="369"/>
      <c r="D696" s="318"/>
      <c r="E696" s="319"/>
      <c r="F696" s="318"/>
      <c r="G696" s="319"/>
      <c r="H696" s="319"/>
      <c r="I696" s="318"/>
      <c r="J696" s="318"/>
      <c r="K696" s="318"/>
      <c r="L696" s="318"/>
      <c r="M696" s="318"/>
      <c r="N696" s="318"/>
      <c r="O696" s="318"/>
      <c r="P696" s="318"/>
      <c r="Q696" s="318"/>
      <c r="R696" s="318"/>
      <c r="S696" s="318"/>
      <c r="T696" s="318"/>
      <c r="U696" s="318"/>
      <c r="V696" s="318"/>
      <c r="W696" s="318"/>
      <c r="X696" s="318"/>
      <c r="Y696" s="318"/>
      <c r="Z696" s="318"/>
      <c r="AA696" s="318"/>
      <c r="AB696" s="318"/>
      <c r="AC696" s="318"/>
    </row>
    <row r="697" spans="1:29" ht="15.75" customHeight="1">
      <c r="A697" s="318"/>
      <c r="B697" s="318"/>
      <c r="C697" s="369"/>
      <c r="D697" s="318"/>
      <c r="E697" s="319"/>
      <c r="F697" s="318"/>
      <c r="G697" s="319"/>
      <c r="H697" s="319"/>
      <c r="I697" s="318"/>
      <c r="J697" s="318"/>
      <c r="K697" s="318"/>
      <c r="L697" s="318"/>
      <c r="M697" s="318"/>
      <c r="N697" s="318"/>
      <c r="O697" s="318"/>
      <c r="P697" s="318"/>
      <c r="Q697" s="318"/>
      <c r="R697" s="318"/>
      <c r="S697" s="318"/>
      <c r="T697" s="318"/>
      <c r="U697" s="318"/>
      <c r="V697" s="318"/>
      <c r="W697" s="318"/>
      <c r="X697" s="318"/>
      <c r="Y697" s="318"/>
      <c r="Z697" s="318"/>
      <c r="AA697" s="318"/>
      <c r="AB697" s="318"/>
      <c r="AC697" s="318"/>
    </row>
    <row r="698" spans="1:29" ht="15.75" customHeight="1">
      <c r="A698" s="318"/>
      <c r="B698" s="318"/>
      <c r="C698" s="369"/>
      <c r="D698" s="318"/>
      <c r="E698" s="319"/>
      <c r="F698" s="318"/>
      <c r="G698" s="319"/>
      <c r="H698" s="319"/>
      <c r="I698" s="318"/>
      <c r="J698" s="318"/>
      <c r="K698" s="318"/>
      <c r="L698" s="318"/>
      <c r="M698" s="318"/>
      <c r="N698" s="318"/>
      <c r="O698" s="318"/>
      <c r="P698" s="318"/>
      <c r="Q698" s="318"/>
      <c r="R698" s="318"/>
      <c r="S698" s="318"/>
      <c r="T698" s="318"/>
      <c r="U698" s="318"/>
      <c r="V698" s="318"/>
      <c r="W698" s="318"/>
      <c r="X698" s="318"/>
      <c r="Y698" s="318"/>
      <c r="Z698" s="318"/>
      <c r="AA698" s="318"/>
      <c r="AB698" s="318"/>
      <c r="AC698" s="318"/>
    </row>
    <row r="699" spans="1:29" ht="15.75" customHeight="1">
      <c r="A699" s="318"/>
      <c r="B699" s="318"/>
      <c r="C699" s="369"/>
      <c r="D699" s="318"/>
      <c r="E699" s="319"/>
      <c r="F699" s="318"/>
      <c r="G699" s="319"/>
      <c r="H699" s="319"/>
      <c r="I699" s="318"/>
      <c r="J699" s="318"/>
      <c r="K699" s="318"/>
      <c r="L699" s="318"/>
      <c r="M699" s="318"/>
      <c r="N699" s="318"/>
      <c r="O699" s="318"/>
      <c r="P699" s="318"/>
      <c r="Q699" s="318"/>
      <c r="R699" s="318"/>
      <c r="S699" s="318"/>
      <c r="T699" s="318"/>
      <c r="U699" s="318"/>
      <c r="V699" s="318"/>
      <c r="W699" s="318"/>
      <c r="X699" s="318"/>
      <c r="Y699" s="318"/>
      <c r="Z699" s="318"/>
      <c r="AA699" s="318"/>
      <c r="AB699" s="318"/>
      <c r="AC699" s="318"/>
    </row>
    <row r="700" spans="1:29" ht="15.75" customHeight="1">
      <c r="A700" s="318"/>
      <c r="B700" s="318"/>
      <c r="C700" s="369"/>
      <c r="D700" s="318"/>
      <c r="E700" s="319"/>
      <c r="F700" s="318"/>
      <c r="G700" s="319"/>
      <c r="H700" s="319"/>
      <c r="I700" s="318"/>
      <c r="J700" s="318"/>
      <c r="K700" s="318"/>
      <c r="L700" s="318"/>
      <c r="M700" s="318"/>
      <c r="N700" s="318"/>
      <c r="O700" s="318"/>
      <c r="P700" s="318"/>
      <c r="Q700" s="318"/>
      <c r="R700" s="318"/>
      <c r="S700" s="318"/>
      <c r="T700" s="318"/>
      <c r="U700" s="318"/>
      <c r="V700" s="318"/>
      <c r="W700" s="318"/>
      <c r="X700" s="318"/>
      <c r="Y700" s="318"/>
      <c r="Z700" s="318"/>
      <c r="AA700" s="318"/>
      <c r="AB700" s="318"/>
      <c r="AC700" s="318"/>
    </row>
    <row r="701" spans="1:29" ht="15.75" customHeight="1">
      <c r="A701" s="318"/>
      <c r="B701" s="318"/>
      <c r="C701" s="369"/>
      <c r="D701" s="318"/>
      <c r="E701" s="319"/>
      <c r="F701" s="318"/>
      <c r="G701" s="319"/>
      <c r="H701" s="319"/>
      <c r="I701" s="318"/>
      <c r="J701" s="318"/>
      <c r="K701" s="318"/>
      <c r="L701" s="318"/>
      <c r="M701" s="318"/>
      <c r="N701" s="318"/>
      <c r="O701" s="318"/>
      <c r="P701" s="318"/>
      <c r="Q701" s="318"/>
      <c r="R701" s="318"/>
      <c r="S701" s="318"/>
      <c r="T701" s="318"/>
      <c r="U701" s="318"/>
      <c r="V701" s="318"/>
      <c r="W701" s="318"/>
      <c r="X701" s="318"/>
      <c r="Y701" s="318"/>
      <c r="Z701" s="318"/>
      <c r="AA701" s="318"/>
      <c r="AB701" s="318"/>
      <c r="AC701" s="318"/>
    </row>
    <row r="702" spans="1:29" ht="15.75" customHeight="1">
      <c r="A702" s="318"/>
      <c r="B702" s="318"/>
      <c r="C702" s="369"/>
      <c r="D702" s="318"/>
      <c r="E702" s="319"/>
      <c r="F702" s="318"/>
      <c r="G702" s="319"/>
      <c r="H702" s="319"/>
      <c r="I702" s="318"/>
      <c r="J702" s="318"/>
      <c r="K702" s="318"/>
      <c r="L702" s="318"/>
      <c r="M702" s="318"/>
      <c r="N702" s="318"/>
      <c r="O702" s="318"/>
      <c r="P702" s="318"/>
      <c r="Q702" s="318"/>
      <c r="R702" s="318"/>
      <c r="S702" s="318"/>
      <c r="T702" s="318"/>
      <c r="U702" s="318"/>
      <c r="V702" s="318"/>
      <c r="W702" s="318"/>
      <c r="X702" s="318"/>
      <c r="Y702" s="318"/>
      <c r="Z702" s="318"/>
      <c r="AA702" s="318"/>
      <c r="AB702" s="318"/>
      <c r="AC702" s="318"/>
    </row>
    <row r="703" spans="1:29" ht="15.75" customHeight="1">
      <c r="A703" s="318"/>
      <c r="B703" s="318"/>
      <c r="C703" s="369"/>
      <c r="D703" s="318"/>
      <c r="E703" s="319"/>
      <c r="F703" s="318"/>
      <c r="G703" s="319"/>
      <c r="H703" s="319"/>
      <c r="I703" s="318"/>
      <c r="J703" s="318"/>
      <c r="K703" s="318"/>
      <c r="L703" s="318"/>
      <c r="M703" s="318"/>
      <c r="N703" s="318"/>
      <c r="O703" s="318"/>
      <c r="P703" s="318"/>
      <c r="Q703" s="318"/>
      <c r="R703" s="318"/>
      <c r="S703" s="318"/>
      <c r="T703" s="318"/>
      <c r="U703" s="318"/>
      <c r="V703" s="318"/>
      <c r="W703" s="318"/>
      <c r="X703" s="318"/>
      <c r="Y703" s="318"/>
      <c r="Z703" s="318"/>
      <c r="AA703" s="318"/>
      <c r="AB703" s="318"/>
      <c r="AC703" s="318"/>
    </row>
    <row r="704" spans="1:29" ht="15.75" customHeight="1">
      <c r="A704" s="318"/>
      <c r="B704" s="318"/>
      <c r="C704" s="369"/>
      <c r="D704" s="318"/>
      <c r="E704" s="319"/>
      <c r="F704" s="318"/>
      <c r="G704" s="319"/>
      <c r="H704" s="319"/>
      <c r="I704" s="318"/>
      <c r="J704" s="318"/>
      <c r="K704" s="318"/>
      <c r="L704" s="318"/>
      <c r="M704" s="318"/>
      <c r="N704" s="318"/>
      <c r="O704" s="318"/>
      <c r="P704" s="318"/>
      <c r="Q704" s="318"/>
      <c r="R704" s="318"/>
      <c r="S704" s="318"/>
      <c r="T704" s="318"/>
      <c r="U704" s="318"/>
      <c r="V704" s="318"/>
      <c r="W704" s="318"/>
      <c r="X704" s="318"/>
      <c r="Y704" s="318"/>
      <c r="Z704" s="318"/>
      <c r="AA704" s="318"/>
      <c r="AB704" s="318"/>
      <c r="AC704" s="318"/>
    </row>
    <row r="705" spans="1:29" ht="15.75" customHeight="1">
      <c r="A705" s="318"/>
      <c r="B705" s="318"/>
      <c r="C705" s="369"/>
      <c r="D705" s="318"/>
      <c r="E705" s="319"/>
      <c r="F705" s="318"/>
      <c r="G705" s="319"/>
      <c r="H705" s="319"/>
      <c r="I705" s="318"/>
      <c r="J705" s="318"/>
      <c r="K705" s="318"/>
      <c r="L705" s="318"/>
      <c r="M705" s="318"/>
      <c r="N705" s="318"/>
      <c r="O705" s="318"/>
      <c r="P705" s="318"/>
      <c r="Q705" s="318"/>
      <c r="R705" s="318"/>
      <c r="S705" s="318"/>
      <c r="T705" s="318"/>
      <c r="U705" s="318"/>
      <c r="V705" s="318"/>
      <c r="W705" s="318"/>
      <c r="X705" s="318"/>
      <c r="Y705" s="318"/>
      <c r="Z705" s="318"/>
      <c r="AA705" s="318"/>
      <c r="AB705" s="318"/>
      <c r="AC705" s="318"/>
    </row>
    <row r="706" spans="1:29" ht="15.75" customHeight="1">
      <c r="A706" s="318"/>
      <c r="B706" s="318"/>
      <c r="C706" s="369"/>
      <c r="D706" s="318"/>
      <c r="E706" s="319"/>
      <c r="F706" s="318"/>
      <c r="G706" s="319"/>
      <c r="H706" s="319"/>
      <c r="I706" s="318"/>
      <c r="J706" s="318"/>
      <c r="K706" s="318"/>
      <c r="L706" s="318"/>
      <c r="M706" s="318"/>
      <c r="N706" s="318"/>
      <c r="O706" s="318"/>
      <c r="P706" s="318"/>
      <c r="Q706" s="318"/>
      <c r="R706" s="318"/>
      <c r="S706" s="318"/>
      <c r="T706" s="318"/>
      <c r="U706" s="318"/>
      <c r="V706" s="318"/>
      <c r="W706" s="318"/>
      <c r="X706" s="318"/>
      <c r="Y706" s="318"/>
      <c r="Z706" s="318"/>
      <c r="AA706" s="318"/>
      <c r="AB706" s="318"/>
      <c r="AC706" s="318"/>
    </row>
    <row r="707" spans="1:29" ht="15.75" customHeight="1">
      <c r="A707" s="318"/>
      <c r="B707" s="318"/>
      <c r="C707" s="369"/>
      <c r="D707" s="318"/>
      <c r="E707" s="319"/>
      <c r="F707" s="318"/>
      <c r="G707" s="319"/>
      <c r="H707" s="319"/>
      <c r="I707" s="318"/>
      <c r="J707" s="318"/>
      <c r="K707" s="318"/>
      <c r="L707" s="318"/>
      <c r="M707" s="318"/>
      <c r="N707" s="318"/>
      <c r="O707" s="318"/>
      <c r="P707" s="318"/>
      <c r="Q707" s="318"/>
      <c r="R707" s="318"/>
      <c r="S707" s="318"/>
      <c r="T707" s="318"/>
      <c r="U707" s="318"/>
      <c r="V707" s="318"/>
      <c r="W707" s="318"/>
      <c r="X707" s="318"/>
      <c r="Y707" s="318"/>
      <c r="Z707" s="318"/>
      <c r="AA707" s="318"/>
      <c r="AB707" s="318"/>
      <c r="AC707" s="318"/>
    </row>
    <row r="708" spans="1:29" ht="15.75" customHeight="1">
      <c r="A708" s="318"/>
      <c r="B708" s="318"/>
      <c r="C708" s="369"/>
      <c r="D708" s="318"/>
      <c r="E708" s="319"/>
      <c r="F708" s="318"/>
      <c r="G708" s="319"/>
      <c r="H708" s="319"/>
      <c r="I708" s="318"/>
      <c r="J708" s="318"/>
      <c r="K708" s="318"/>
      <c r="L708" s="318"/>
      <c r="M708" s="318"/>
      <c r="N708" s="318"/>
      <c r="O708" s="318"/>
      <c r="P708" s="318"/>
      <c r="Q708" s="318"/>
      <c r="R708" s="318"/>
      <c r="S708" s="318"/>
      <c r="T708" s="318"/>
      <c r="U708" s="318"/>
      <c r="V708" s="318"/>
      <c r="W708" s="318"/>
      <c r="X708" s="318"/>
      <c r="Y708" s="318"/>
      <c r="Z708" s="318"/>
      <c r="AA708" s="318"/>
      <c r="AB708" s="318"/>
      <c r="AC708" s="318"/>
    </row>
    <row r="709" spans="1:29" ht="15.75" customHeight="1">
      <c r="A709" s="318"/>
      <c r="B709" s="318"/>
      <c r="C709" s="369"/>
      <c r="D709" s="318"/>
      <c r="E709" s="319"/>
      <c r="F709" s="318"/>
      <c r="G709" s="319"/>
      <c r="H709" s="319"/>
      <c r="I709" s="318"/>
      <c r="J709" s="318"/>
      <c r="K709" s="318"/>
      <c r="L709" s="318"/>
      <c r="M709" s="318"/>
      <c r="N709" s="318"/>
      <c r="O709" s="318"/>
      <c r="P709" s="318"/>
      <c r="Q709" s="318"/>
      <c r="R709" s="318"/>
      <c r="S709" s="318"/>
      <c r="T709" s="318"/>
      <c r="U709" s="318"/>
      <c r="V709" s="318"/>
      <c r="W709" s="318"/>
      <c r="X709" s="318"/>
      <c r="Y709" s="318"/>
      <c r="Z709" s="318"/>
      <c r="AA709" s="318"/>
      <c r="AB709" s="318"/>
      <c r="AC709" s="318"/>
    </row>
    <row r="710" spans="1:29" ht="15.75" customHeight="1">
      <c r="A710" s="318"/>
      <c r="B710" s="318"/>
      <c r="C710" s="369"/>
      <c r="D710" s="318"/>
      <c r="E710" s="319"/>
      <c r="F710" s="318"/>
      <c r="G710" s="319"/>
      <c r="H710" s="319"/>
      <c r="I710" s="318"/>
      <c r="J710" s="318"/>
      <c r="K710" s="318"/>
      <c r="L710" s="318"/>
      <c r="M710" s="318"/>
      <c r="N710" s="318"/>
      <c r="O710" s="318"/>
      <c r="P710" s="318"/>
      <c r="Q710" s="318"/>
      <c r="R710" s="318"/>
      <c r="S710" s="318"/>
      <c r="T710" s="318"/>
      <c r="U710" s="318"/>
      <c r="V710" s="318"/>
      <c r="W710" s="318"/>
      <c r="X710" s="318"/>
      <c r="Y710" s="318"/>
      <c r="Z710" s="318"/>
      <c r="AA710" s="318"/>
      <c r="AB710" s="318"/>
      <c r="AC710" s="318"/>
    </row>
    <row r="711" spans="1:29" ht="15.75" customHeight="1">
      <c r="A711" s="318"/>
      <c r="B711" s="318"/>
      <c r="C711" s="369"/>
      <c r="D711" s="318"/>
      <c r="E711" s="319"/>
      <c r="F711" s="318"/>
      <c r="G711" s="319"/>
      <c r="H711" s="319"/>
      <c r="I711" s="318"/>
      <c r="J711" s="318"/>
      <c r="K711" s="318"/>
      <c r="L711" s="318"/>
      <c r="M711" s="318"/>
      <c r="N711" s="318"/>
      <c r="O711" s="318"/>
      <c r="P711" s="318"/>
      <c r="Q711" s="318"/>
      <c r="R711" s="318"/>
      <c r="S711" s="318"/>
      <c r="T711" s="318"/>
      <c r="U711" s="318"/>
      <c r="V711" s="318"/>
      <c r="W711" s="318"/>
      <c r="X711" s="318"/>
      <c r="Y711" s="318"/>
      <c r="Z711" s="318"/>
      <c r="AA711" s="318"/>
      <c r="AB711" s="318"/>
      <c r="AC711" s="318"/>
    </row>
    <row r="712" spans="1:29" ht="15.75" customHeight="1">
      <c r="A712" s="318"/>
      <c r="B712" s="318"/>
      <c r="C712" s="369"/>
      <c r="D712" s="318"/>
      <c r="E712" s="319"/>
      <c r="F712" s="318"/>
      <c r="G712" s="319"/>
      <c r="H712" s="319"/>
      <c r="I712" s="318"/>
      <c r="J712" s="318"/>
      <c r="K712" s="318"/>
      <c r="L712" s="318"/>
      <c r="M712" s="318"/>
      <c r="N712" s="318"/>
      <c r="O712" s="318"/>
      <c r="P712" s="318"/>
      <c r="Q712" s="318"/>
      <c r="R712" s="318"/>
      <c r="S712" s="318"/>
      <c r="T712" s="318"/>
      <c r="U712" s="318"/>
      <c r="V712" s="318"/>
      <c r="W712" s="318"/>
      <c r="X712" s="318"/>
      <c r="Y712" s="318"/>
      <c r="Z712" s="318"/>
      <c r="AA712" s="318"/>
      <c r="AB712" s="318"/>
      <c r="AC712" s="318"/>
    </row>
    <row r="713" spans="1:29" ht="15.75" customHeight="1">
      <c r="A713" s="318"/>
      <c r="B713" s="318"/>
      <c r="C713" s="369"/>
      <c r="D713" s="318"/>
      <c r="E713" s="319"/>
      <c r="F713" s="318"/>
      <c r="G713" s="319"/>
      <c r="H713" s="319"/>
      <c r="I713" s="318"/>
      <c r="J713" s="318"/>
      <c r="K713" s="318"/>
      <c r="L713" s="318"/>
      <c r="M713" s="318"/>
      <c r="N713" s="318"/>
      <c r="O713" s="318"/>
      <c r="P713" s="318"/>
      <c r="Q713" s="318"/>
      <c r="R713" s="318"/>
      <c r="S713" s="318"/>
      <c r="T713" s="318"/>
      <c r="U713" s="318"/>
      <c r="V713" s="318"/>
      <c r="W713" s="318"/>
      <c r="X713" s="318"/>
      <c r="Y713" s="318"/>
      <c r="Z713" s="318"/>
      <c r="AA713" s="318"/>
      <c r="AB713" s="318"/>
      <c r="AC713" s="318"/>
    </row>
    <row r="714" spans="1:29" ht="15.75" customHeight="1">
      <c r="A714" s="318"/>
      <c r="B714" s="318"/>
      <c r="C714" s="369"/>
      <c r="D714" s="318"/>
      <c r="E714" s="319"/>
      <c r="F714" s="318"/>
      <c r="G714" s="319"/>
      <c r="H714" s="319"/>
      <c r="I714" s="318"/>
      <c r="J714" s="318"/>
      <c r="K714" s="318"/>
      <c r="L714" s="318"/>
      <c r="M714" s="318"/>
      <c r="N714" s="318"/>
      <c r="O714" s="318"/>
      <c r="P714" s="318"/>
      <c r="Q714" s="318"/>
      <c r="R714" s="318"/>
      <c r="S714" s="318"/>
      <c r="T714" s="318"/>
      <c r="U714" s="318"/>
      <c r="V714" s="318"/>
      <c r="W714" s="318"/>
      <c r="X714" s="318"/>
      <c r="Y714" s="318"/>
      <c r="Z714" s="318"/>
      <c r="AA714" s="318"/>
      <c r="AB714" s="318"/>
      <c r="AC714" s="318"/>
    </row>
    <row r="715" spans="1:29" ht="15.75" customHeight="1">
      <c r="A715" s="318"/>
      <c r="B715" s="318"/>
      <c r="C715" s="369"/>
      <c r="D715" s="318"/>
      <c r="E715" s="319"/>
      <c r="F715" s="318"/>
      <c r="G715" s="319"/>
      <c r="H715" s="319"/>
      <c r="I715" s="318"/>
      <c r="J715" s="318"/>
      <c r="K715" s="318"/>
      <c r="L715" s="318"/>
      <c r="M715" s="318"/>
      <c r="N715" s="318"/>
      <c r="O715" s="318"/>
      <c r="P715" s="318"/>
      <c r="Q715" s="318"/>
      <c r="R715" s="318"/>
      <c r="S715" s="318"/>
      <c r="T715" s="318"/>
      <c r="U715" s="318"/>
      <c r="V715" s="318"/>
      <c r="W715" s="318"/>
      <c r="X715" s="318"/>
      <c r="Y715" s="318"/>
      <c r="Z715" s="318"/>
      <c r="AA715" s="318"/>
      <c r="AB715" s="318"/>
      <c r="AC715" s="318"/>
    </row>
    <row r="716" spans="1:29" ht="15.75" customHeight="1">
      <c r="A716" s="318"/>
      <c r="B716" s="318"/>
      <c r="C716" s="369"/>
      <c r="D716" s="318"/>
      <c r="E716" s="319"/>
      <c r="F716" s="318"/>
      <c r="G716" s="319"/>
      <c r="H716" s="319"/>
      <c r="I716" s="318"/>
      <c r="J716" s="318"/>
      <c r="K716" s="318"/>
      <c r="L716" s="318"/>
      <c r="M716" s="318"/>
      <c r="N716" s="318"/>
      <c r="O716" s="318"/>
      <c r="P716" s="318"/>
      <c r="Q716" s="318"/>
      <c r="R716" s="318"/>
      <c r="S716" s="318"/>
      <c r="T716" s="318"/>
      <c r="U716" s="318"/>
      <c r="V716" s="318"/>
      <c r="W716" s="318"/>
      <c r="X716" s="318"/>
      <c r="Y716" s="318"/>
      <c r="Z716" s="318"/>
      <c r="AA716" s="318"/>
      <c r="AB716" s="318"/>
      <c r="AC716" s="318"/>
    </row>
    <row r="717" spans="1:29" ht="15.75" customHeight="1">
      <c r="A717" s="318"/>
      <c r="B717" s="318"/>
      <c r="C717" s="369"/>
      <c r="D717" s="318"/>
      <c r="E717" s="319"/>
      <c r="F717" s="318"/>
      <c r="G717" s="319"/>
      <c r="H717" s="319"/>
      <c r="I717" s="318"/>
      <c r="J717" s="318"/>
      <c r="K717" s="318"/>
      <c r="L717" s="318"/>
      <c r="M717" s="318"/>
      <c r="N717" s="318"/>
      <c r="O717" s="318"/>
      <c r="P717" s="318"/>
      <c r="Q717" s="318"/>
      <c r="R717" s="318"/>
      <c r="S717" s="318"/>
      <c r="T717" s="318"/>
      <c r="U717" s="318"/>
      <c r="V717" s="318"/>
      <c r="W717" s="318"/>
      <c r="X717" s="318"/>
      <c r="Y717" s="318"/>
      <c r="Z717" s="318"/>
      <c r="AA717" s="318"/>
      <c r="AB717" s="318"/>
      <c r="AC717" s="318"/>
    </row>
    <row r="718" spans="1:29" ht="15.75" customHeight="1">
      <c r="A718" s="318"/>
      <c r="B718" s="318"/>
      <c r="C718" s="369"/>
      <c r="D718" s="318"/>
      <c r="E718" s="319"/>
      <c r="F718" s="318"/>
      <c r="G718" s="319"/>
      <c r="H718" s="319"/>
      <c r="I718" s="318"/>
      <c r="J718" s="318"/>
      <c r="K718" s="318"/>
      <c r="L718" s="318"/>
      <c r="M718" s="318"/>
      <c r="N718" s="318"/>
      <c r="O718" s="318"/>
      <c r="P718" s="318"/>
      <c r="Q718" s="318"/>
      <c r="R718" s="318"/>
      <c r="S718" s="318"/>
      <c r="T718" s="318"/>
      <c r="U718" s="318"/>
      <c r="V718" s="318"/>
      <c r="W718" s="318"/>
      <c r="X718" s="318"/>
      <c r="Y718" s="318"/>
      <c r="Z718" s="318"/>
      <c r="AA718" s="318"/>
      <c r="AB718" s="318"/>
      <c r="AC718" s="318"/>
    </row>
    <row r="719" spans="1:29" ht="15.75" customHeight="1">
      <c r="A719" s="318"/>
      <c r="B719" s="318"/>
      <c r="C719" s="369"/>
      <c r="D719" s="318"/>
      <c r="E719" s="319"/>
      <c r="F719" s="318"/>
      <c r="G719" s="319"/>
      <c r="H719" s="319"/>
      <c r="I719" s="318"/>
      <c r="J719" s="318"/>
      <c r="K719" s="318"/>
      <c r="L719" s="318"/>
      <c r="M719" s="318"/>
      <c r="N719" s="318"/>
      <c r="O719" s="318"/>
      <c r="P719" s="318"/>
      <c r="Q719" s="318"/>
      <c r="R719" s="318"/>
      <c r="S719" s="318"/>
      <c r="T719" s="318"/>
      <c r="U719" s="318"/>
      <c r="V719" s="318"/>
      <c r="W719" s="318"/>
      <c r="X719" s="318"/>
      <c r="Y719" s="318"/>
      <c r="Z719" s="318"/>
      <c r="AA719" s="318"/>
      <c r="AB719" s="318"/>
      <c r="AC719" s="318"/>
    </row>
    <row r="720" spans="1:29" ht="15.75" customHeight="1">
      <c r="A720" s="318"/>
      <c r="B720" s="318"/>
      <c r="C720" s="369"/>
      <c r="D720" s="318"/>
      <c r="E720" s="319"/>
      <c r="F720" s="318"/>
      <c r="G720" s="319"/>
      <c r="H720" s="319"/>
      <c r="I720" s="318"/>
      <c r="J720" s="318"/>
      <c r="K720" s="318"/>
      <c r="L720" s="318"/>
      <c r="M720" s="318"/>
      <c r="N720" s="318"/>
      <c r="O720" s="318"/>
      <c r="P720" s="318"/>
      <c r="Q720" s="318"/>
      <c r="R720" s="318"/>
      <c r="S720" s="318"/>
      <c r="T720" s="318"/>
      <c r="U720" s="318"/>
      <c r="V720" s="318"/>
      <c r="W720" s="318"/>
      <c r="X720" s="318"/>
      <c r="Y720" s="318"/>
      <c r="Z720" s="318"/>
      <c r="AA720" s="318"/>
      <c r="AB720" s="318"/>
      <c r="AC720" s="318"/>
    </row>
    <row r="721" spans="1:29" ht="15.75" customHeight="1">
      <c r="A721" s="318"/>
      <c r="B721" s="318"/>
      <c r="C721" s="369"/>
      <c r="D721" s="318"/>
      <c r="E721" s="319"/>
      <c r="F721" s="318"/>
      <c r="G721" s="319"/>
      <c r="H721" s="319"/>
      <c r="I721" s="318"/>
      <c r="J721" s="318"/>
      <c r="K721" s="318"/>
      <c r="L721" s="318"/>
      <c r="M721" s="318"/>
      <c r="N721" s="318"/>
      <c r="O721" s="318"/>
      <c r="P721" s="318"/>
      <c r="Q721" s="318"/>
      <c r="R721" s="318"/>
      <c r="S721" s="318"/>
      <c r="T721" s="318"/>
      <c r="U721" s="318"/>
      <c r="V721" s="318"/>
      <c r="W721" s="318"/>
      <c r="X721" s="318"/>
      <c r="Y721" s="318"/>
      <c r="Z721" s="318"/>
      <c r="AA721" s="318"/>
      <c r="AB721" s="318"/>
      <c r="AC721" s="318"/>
    </row>
    <row r="722" spans="1:29" ht="15.75" customHeight="1">
      <c r="A722" s="318"/>
      <c r="B722" s="318"/>
      <c r="C722" s="369"/>
      <c r="D722" s="318"/>
      <c r="E722" s="319"/>
      <c r="F722" s="318"/>
      <c r="G722" s="319"/>
      <c r="H722" s="319"/>
      <c r="I722" s="318"/>
      <c r="J722" s="318"/>
      <c r="K722" s="318"/>
      <c r="L722" s="318"/>
      <c r="M722" s="318"/>
      <c r="N722" s="318"/>
      <c r="O722" s="318"/>
      <c r="P722" s="318"/>
      <c r="Q722" s="318"/>
      <c r="R722" s="318"/>
      <c r="S722" s="318"/>
      <c r="T722" s="318"/>
      <c r="U722" s="318"/>
      <c r="V722" s="318"/>
      <c r="W722" s="318"/>
      <c r="X722" s="318"/>
      <c r="Y722" s="318"/>
      <c r="Z722" s="318"/>
      <c r="AA722" s="318"/>
      <c r="AB722" s="318"/>
      <c r="AC722" s="318"/>
    </row>
    <row r="723" spans="1:29" ht="15.75" customHeight="1">
      <c r="A723" s="318"/>
      <c r="B723" s="318"/>
      <c r="C723" s="369"/>
      <c r="D723" s="318"/>
      <c r="E723" s="319"/>
      <c r="F723" s="318"/>
      <c r="G723" s="319"/>
      <c r="H723" s="319"/>
      <c r="I723" s="318"/>
      <c r="J723" s="318"/>
      <c r="K723" s="318"/>
      <c r="L723" s="318"/>
      <c r="M723" s="318"/>
      <c r="N723" s="318"/>
      <c r="O723" s="318"/>
      <c r="P723" s="318"/>
      <c r="Q723" s="318"/>
      <c r="R723" s="318"/>
      <c r="S723" s="318"/>
      <c r="T723" s="318"/>
      <c r="U723" s="318"/>
      <c r="V723" s="318"/>
      <c r="W723" s="318"/>
      <c r="X723" s="318"/>
      <c r="Y723" s="318"/>
      <c r="Z723" s="318"/>
      <c r="AA723" s="318"/>
      <c r="AB723" s="318"/>
      <c r="AC723" s="318"/>
    </row>
    <row r="724" spans="1:29" ht="15.75" customHeight="1">
      <c r="A724" s="318"/>
      <c r="B724" s="318"/>
      <c r="C724" s="369"/>
      <c r="D724" s="318"/>
      <c r="E724" s="319"/>
      <c r="F724" s="318"/>
      <c r="G724" s="319"/>
      <c r="H724" s="319"/>
      <c r="I724" s="318"/>
      <c r="J724" s="318"/>
      <c r="K724" s="318"/>
      <c r="L724" s="318"/>
      <c r="M724" s="318"/>
      <c r="N724" s="318"/>
      <c r="O724" s="318"/>
      <c r="P724" s="318"/>
      <c r="Q724" s="318"/>
      <c r="R724" s="318"/>
      <c r="S724" s="318"/>
      <c r="T724" s="318"/>
      <c r="U724" s="318"/>
      <c r="V724" s="318"/>
      <c r="W724" s="318"/>
      <c r="X724" s="318"/>
      <c r="Y724" s="318"/>
      <c r="Z724" s="318"/>
      <c r="AA724" s="318"/>
      <c r="AB724" s="318"/>
      <c r="AC724" s="318"/>
    </row>
    <row r="725" spans="1:29" ht="15.75" customHeight="1">
      <c r="A725" s="318"/>
      <c r="B725" s="318"/>
      <c r="C725" s="369"/>
      <c r="D725" s="318"/>
      <c r="E725" s="319"/>
      <c r="F725" s="318"/>
      <c r="G725" s="319"/>
      <c r="H725" s="319"/>
      <c r="I725" s="318"/>
      <c r="J725" s="318"/>
      <c r="K725" s="318"/>
      <c r="L725" s="318"/>
      <c r="M725" s="318"/>
      <c r="N725" s="318"/>
      <c r="O725" s="318"/>
      <c r="P725" s="318"/>
      <c r="Q725" s="318"/>
      <c r="R725" s="318"/>
      <c r="S725" s="318"/>
      <c r="T725" s="318"/>
      <c r="U725" s="318"/>
      <c r="V725" s="318"/>
      <c r="W725" s="318"/>
      <c r="X725" s="318"/>
      <c r="Y725" s="318"/>
      <c r="Z725" s="318"/>
      <c r="AA725" s="318"/>
      <c r="AB725" s="318"/>
      <c r="AC725" s="318"/>
    </row>
    <row r="726" spans="1:29" ht="15.75" customHeight="1">
      <c r="A726" s="318"/>
      <c r="B726" s="318"/>
      <c r="C726" s="369"/>
      <c r="D726" s="318"/>
      <c r="E726" s="319"/>
      <c r="F726" s="318"/>
      <c r="G726" s="319"/>
      <c r="H726" s="319"/>
      <c r="I726" s="318"/>
      <c r="J726" s="318"/>
      <c r="K726" s="318"/>
      <c r="L726" s="318"/>
      <c r="M726" s="318"/>
      <c r="N726" s="318"/>
      <c r="O726" s="318"/>
      <c r="P726" s="318"/>
      <c r="Q726" s="318"/>
      <c r="R726" s="318"/>
      <c r="S726" s="318"/>
      <c r="T726" s="318"/>
      <c r="U726" s="318"/>
      <c r="V726" s="318"/>
      <c r="W726" s="318"/>
      <c r="X726" s="318"/>
      <c r="Y726" s="318"/>
      <c r="Z726" s="318"/>
      <c r="AA726" s="318"/>
      <c r="AB726" s="318"/>
      <c r="AC726" s="318"/>
    </row>
    <row r="727" spans="1:29" ht="15.75" customHeight="1">
      <c r="A727" s="318"/>
      <c r="B727" s="318"/>
      <c r="C727" s="369"/>
      <c r="D727" s="318"/>
      <c r="E727" s="319"/>
      <c r="F727" s="318"/>
      <c r="G727" s="319"/>
      <c r="H727" s="319"/>
      <c r="I727" s="318"/>
      <c r="J727" s="318"/>
      <c r="K727" s="318"/>
      <c r="L727" s="318"/>
      <c r="M727" s="318"/>
      <c r="N727" s="318"/>
      <c r="O727" s="318"/>
      <c r="P727" s="318"/>
      <c r="Q727" s="318"/>
      <c r="R727" s="318"/>
      <c r="S727" s="318"/>
      <c r="T727" s="318"/>
      <c r="U727" s="318"/>
      <c r="V727" s="318"/>
      <c r="W727" s="318"/>
      <c r="X727" s="318"/>
      <c r="Y727" s="318"/>
      <c r="Z727" s="318"/>
      <c r="AA727" s="318"/>
      <c r="AB727" s="318"/>
      <c r="AC727" s="318"/>
    </row>
    <row r="728" spans="1:29" ht="15.75" customHeight="1">
      <c r="A728" s="318"/>
      <c r="B728" s="318"/>
      <c r="C728" s="369"/>
      <c r="D728" s="318"/>
      <c r="E728" s="319"/>
      <c r="F728" s="318"/>
      <c r="G728" s="319"/>
      <c r="H728" s="319"/>
      <c r="I728" s="318"/>
      <c r="J728" s="318"/>
      <c r="K728" s="318"/>
      <c r="L728" s="318"/>
      <c r="M728" s="318"/>
      <c r="N728" s="318"/>
      <c r="O728" s="318"/>
      <c r="P728" s="318"/>
      <c r="Q728" s="318"/>
      <c r="R728" s="318"/>
      <c r="S728" s="318"/>
      <c r="T728" s="318"/>
      <c r="U728" s="318"/>
      <c r="V728" s="318"/>
      <c r="W728" s="318"/>
      <c r="X728" s="318"/>
      <c r="Y728" s="318"/>
      <c r="Z728" s="318"/>
      <c r="AA728" s="318"/>
      <c r="AB728" s="318"/>
      <c r="AC728" s="318"/>
    </row>
    <row r="729" spans="1:29" ht="15.75" customHeight="1">
      <c r="A729" s="318"/>
      <c r="B729" s="318"/>
      <c r="C729" s="369"/>
      <c r="D729" s="318"/>
      <c r="E729" s="319"/>
      <c r="F729" s="318"/>
      <c r="G729" s="319"/>
      <c r="H729" s="319"/>
      <c r="I729" s="318"/>
      <c r="J729" s="318"/>
      <c r="K729" s="318"/>
      <c r="L729" s="318"/>
      <c r="M729" s="318"/>
      <c r="N729" s="318"/>
      <c r="O729" s="318"/>
      <c r="P729" s="318"/>
      <c r="Q729" s="318"/>
      <c r="R729" s="318"/>
      <c r="S729" s="318"/>
      <c r="T729" s="318"/>
      <c r="U729" s="318"/>
      <c r="V729" s="318"/>
      <c r="W729" s="318"/>
      <c r="X729" s="318"/>
      <c r="Y729" s="318"/>
      <c r="Z729" s="318"/>
      <c r="AA729" s="318"/>
      <c r="AB729" s="318"/>
      <c r="AC729" s="318"/>
    </row>
    <row r="730" spans="1:29" ht="15.75" customHeight="1">
      <c r="A730" s="318"/>
      <c r="B730" s="318"/>
      <c r="C730" s="369"/>
      <c r="D730" s="318"/>
      <c r="E730" s="319"/>
      <c r="F730" s="318"/>
      <c r="G730" s="319"/>
      <c r="H730" s="319"/>
      <c r="I730" s="318"/>
      <c r="J730" s="318"/>
      <c r="K730" s="318"/>
      <c r="L730" s="318"/>
      <c r="M730" s="318"/>
      <c r="N730" s="318"/>
      <c r="O730" s="318"/>
      <c r="P730" s="318"/>
      <c r="Q730" s="318"/>
      <c r="R730" s="318"/>
      <c r="S730" s="318"/>
      <c r="T730" s="318"/>
      <c r="U730" s="318"/>
      <c r="V730" s="318"/>
      <c r="W730" s="318"/>
      <c r="X730" s="318"/>
      <c r="Y730" s="318"/>
      <c r="Z730" s="318"/>
      <c r="AA730" s="318"/>
      <c r="AB730" s="318"/>
      <c r="AC730" s="318"/>
    </row>
    <row r="731" spans="1:29" ht="15.75" customHeight="1">
      <c r="A731" s="318"/>
      <c r="B731" s="318"/>
      <c r="C731" s="369"/>
      <c r="D731" s="318"/>
      <c r="E731" s="319"/>
      <c r="F731" s="318"/>
      <c r="G731" s="319"/>
      <c r="H731" s="319"/>
      <c r="I731" s="318"/>
      <c r="J731" s="318"/>
      <c r="K731" s="318"/>
      <c r="L731" s="318"/>
      <c r="M731" s="318"/>
      <c r="N731" s="318"/>
      <c r="O731" s="318"/>
      <c r="P731" s="318"/>
      <c r="Q731" s="318"/>
      <c r="R731" s="318"/>
      <c r="S731" s="318"/>
      <c r="T731" s="318"/>
      <c r="U731" s="318"/>
      <c r="V731" s="318"/>
      <c r="W731" s="318"/>
      <c r="X731" s="318"/>
      <c r="Y731" s="318"/>
      <c r="Z731" s="318"/>
      <c r="AA731" s="318"/>
      <c r="AB731" s="318"/>
      <c r="AC731" s="318"/>
    </row>
    <row r="732" spans="1:29" ht="15.75" customHeight="1">
      <c r="A732" s="318"/>
      <c r="B732" s="318"/>
      <c r="C732" s="369"/>
      <c r="D732" s="318"/>
      <c r="E732" s="319"/>
      <c r="F732" s="318"/>
      <c r="G732" s="319"/>
      <c r="H732" s="319"/>
      <c r="I732" s="318"/>
      <c r="J732" s="318"/>
      <c r="K732" s="318"/>
      <c r="L732" s="318"/>
      <c r="M732" s="318"/>
      <c r="N732" s="318"/>
      <c r="O732" s="318"/>
      <c r="P732" s="318"/>
      <c r="Q732" s="318"/>
      <c r="R732" s="318"/>
      <c r="S732" s="318"/>
      <c r="T732" s="318"/>
      <c r="U732" s="318"/>
      <c r="V732" s="318"/>
      <c r="W732" s="318"/>
      <c r="X732" s="318"/>
      <c r="Y732" s="318"/>
      <c r="Z732" s="318"/>
      <c r="AA732" s="318"/>
      <c r="AB732" s="318"/>
      <c r="AC732" s="318"/>
    </row>
    <row r="733" spans="1:29" ht="15.75" customHeight="1">
      <c r="A733" s="318"/>
      <c r="B733" s="318"/>
      <c r="C733" s="369"/>
      <c r="D733" s="318"/>
      <c r="E733" s="319"/>
      <c r="F733" s="318"/>
      <c r="G733" s="319"/>
      <c r="H733" s="319"/>
      <c r="I733" s="318"/>
      <c r="J733" s="318"/>
      <c r="K733" s="318"/>
      <c r="L733" s="318"/>
      <c r="M733" s="318"/>
      <c r="N733" s="318"/>
      <c r="O733" s="318"/>
      <c r="P733" s="318"/>
      <c r="Q733" s="318"/>
      <c r="R733" s="318"/>
      <c r="S733" s="318"/>
      <c r="T733" s="318"/>
      <c r="U733" s="318"/>
      <c r="V733" s="318"/>
      <c r="W733" s="318"/>
      <c r="X733" s="318"/>
      <c r="Y733" s="318"/>
      <c r="Z733" s="318"/>
      <c r="AA733" s="318"/>
      <c r="AB733" s="318"/>
      <c r="AC733" s="318"/>
    </row>
    <row r="734" spans="1:29" ht="15.75" customHeight="1">
      <c r="A734" s="318"/>
      <c r="B734" s="318"/>
      <c r="C734" s="369"/>
      <c r="D734" s="318"/>
      <c r="E734" s="319"/>
      <c r="F734" s="318"/>
      <c r="G734" s="319"/>
      <c r="H734" s="319"/>
      <c r="I734" s="318"/>
      <c r="J734" s="318"/>
      <c r="K734" s="318"/>
      <c r="L734" s="318"/>
      <c r="M734" s="318"/>
      <c r="N734" s="318"/>
      <c r="O734" s="318"/>
      <c r="P734" s="318"/>
      <c r="Q734" s="318"/>
      <c r="R734" s="318"/>
      <c r="S734" s="318"/>
      <c r="T734" s="318"/>
      <c r="U734" s="318"/>
      <c r="V734" s="318"/>
      <c r="W734" s="318"/>
      <c r="X734" s="318"/>
      <c r="Y734" s="318"/>
      <c r="Z734" s="318"/>
      <c r="AA734" s="318"/>
      <c r="AB734" s="318"/>
      <c r="AC734" s="318"/>
    </row>
    <row r="735" spans="1:29" ht="15.75" customHeight="1">
      <c r="A735" s="318"/>
      <c r="B735" s="318"/>
      <c r="C735" s="369"/>
      <c r="D735" s="318"/>
      <c r="E735" s="319"/>
      <c r="F735" s="318"/>
      <c r="G735" s="319"/>
      <c r="H735" s="319"/>
      <c r="I735" s="318"/>
      <c r="J735" s="318"/>
      <c r="K735" s="318"/>
      <c r="L735" s="318"/>
      <c r="M735" s="318"/>
      <c r="N735" s="318"/>
      <c r="O735" s="318"/>
      <c r="P735" s="318"/>
      <c r="Q735" s="318"/>
      <c r="R735" s="318"/>
      <c r="S735" s="318"/>
      <c r="T735" s="318"/>
      <c r="U735" s="318"/>
      <c r="V735" s="318"/>
      <c r="W735" s="318"/>
      <c r="X735" s="318"/>
      <c r="Y735" s="318"/>
      <c r="Z735" s="318"/>
      <c r="AA735" s="318"/>
      <c r="AB735" s="318"/>
      <c r="AC735" s="318"/>
    </row>
    <row r="736" spans="1:29" ht="15.75" customHeight="1">
      <c r="A736" s="318"/>
      <c r="B736" s="318"/>
      <c r="C736" s="369"/>
      <c r="D736" s="318"/>
      <c r="E736" s="319"/>
      <c r="F736" s="318"/>
      <c r="G736" s="319"/>
      <c r="H736" s="319"/>
      <c r="I736" s="318"/>
      <c r="J736" s="318"/>
      <c r="K736" s="318"/>
      <c r="L736" s="318"/>
      <c r="M736" s="318"/>
      <c r="N736" s="318"/>
      <c r="O736" s="318"/>
      <c r="P736" s="318"/>
      <c r="Q736" s="318"/>
      <c r="R736" s="318"/>
      <c r="S736" s="318"/>
      <c r="T736" s="318"/>
      <c r="U736" s="318"/>
      <c r="V736" s="318"/>
      <c r="W736" s="318"/>
      <c r="X736" s="318"/>
      <c r="Y736" s="318"/>
      <c r="Z736" s="318"/>
      <c r="AA736" s="318"/>
      <c r="AB736" s="318"/>
      <c r="AC736" s="318"/>
    </row>
    <row r="737" spans="1:29" ht="15.75" customHeight="1">
      <c r="A737" s="318"/>
      <c r="B737" s="318"/>
      <c r="C737" s="369"/>
      <c r="D737" s="318"/>
      <c r="E737" s="319"/>
      <c r="F737" s="318"/>
      <c r="G737" s="319"/>
      <c r="H737" s="319"/>
      <c r="I737" s="318"/>
      <c r="J737" s="318"/>
      <c r="K737" s="318"/>
      <c r="L737" s="318"/>
      <c r="M737" s="318"/>
      <c r="N737" s="318"/>
      <c r="O737" s="318"/>
      <c r="P737" s="318"/>
      <c r="Q737" s="318"/>
      <c r="R737" s="318"/>
      <c r="S737" s="318"/>
      <c r="T737" s="318"/>
      <c r="U737" s="318"/>
      <c r="V737" s="318"/>
      <c r="W737" s="318"/>
      <c r="X737" s="318"/>
      <c r="Y737" s="318"/>
      <c r="Z737" s="318"/>
      <c r="AA737" s="318"/>
      <c r="AB737" s="318"/>
      <c r="AC737" s="318"/>
    </row>
    <row r="738" spans="1:29" ht="15.75" customHeight="1">
      <c r="A738" s="318"/>
      <c r="B738" s="318"/>
      <c r="C738" s="369"/>
      <c r="D738" s="318"/>
      <c r="E738" s="319"/>
      <c r="F738" s="318"/>
      <c r="G738" s="319"/>
      <c r="H738" s="319"/>
      <c r="I738" s="318"/>
      <c r="J738" s="318"/>
      <c r="K738" s="318"/>
      <c r="L738" s="318"/>
      <c r="M738" s="318"/>
      <c r="N738" s="318"/>
      <c r="O738" s="318"/>
      <c r="P738" s="318"/>
      <c r="Q738" s="318"/>
      <c r="R738" s="318"/>
      <c r="S738" s="318"/>
      <c r="T738" s="318"/>
      <c r="U738" s="318"/>
      <c r="V738" s="318"/>
      <c r="W738" s="318"/>
      <c r="X738" s="318"/>
      <c r="Y738" s="318"/>
      <c r="Z738" s="318"/>
      <c r="AA738" s="318"/>
      <c r="AB738" s="318"/>
      <c r="AC738" s="318"/>
    </row>
    <row r="739" spans="1:29" ht="15.75" customHeight="1">
      <c r="A739" s="318"/>
      <c r="B739" s="318"/>
      <c r="C739" s="369"/>
      <c r="D739" s="318"/>
      <c r="E739" s="319"/>
      <c r="F739" s="318"/>
      <c r="G739" s="319"/>
      <c r="H739" s="319"/>
      <c r="I739" s="318"/>
      <c r="J739" s="318"/>
      <c r="K739" s="318"/>
      <c r="L739" s="318"/>
      <c r="M739" s="318"/>
      <c r="N739" s="318"/>
      <c r="O739" s="318"/>
      <c r="P739" s="318"/>
      <c r="Q739" s="318"/>
      <c r="R739" s="318"/>
      <c r="S739" s="318"/>
      <c r="T739" s="318"/>
      <c r="U739" s="318"/>
      <c r="V739" s="318"/>
      <c r="W739" s="318"/>
      <c r="X739" s="318"/>
      <c r="Y739" s="318"/>
      <c r="Z739" s="318"/>
      <c r="AA739" s="318"/>
      <c r="AB739" s="318"/>
      <c r="AC739" s="318"/>
    </row>
    <row r="740" spans="1:29" ht="15.75" customHeight="1">
      <c r="A740" s="318"/>
      <c r="B740" s="318"/>
      <c r="C740" s="369"/>
      <c r="D740" s="318"/>
      <c r="E740" s="319"/>
      <c r="F740" s="318"/>
      <c r="G740" s="319"/>
      <c r="H740" s="319"/>
      <c r="I740" s="318"/>
      <c r="J740" s="318"/>
      <c r="K740" s="318"/>
      <c r="L740" s="318"/>
      <c r="M740" s="318"/>
      <c r="N740" s="318"/>
      <c r="O740" s="318"/>
      <c r="P740" s="318"/>
      <c r="Q740" s="318"/>
      <c r="R740" s="318"/>
      <c r="S740" s="318"/>
      <c r="T740" s="318"/>
      <c r="U740" s="318"/>
      <c r="V740" s="318"/>
      <c r="W740" s="318"/>
      <c r="X740" s="318"/>
      <c r="Y740" s="318"/>
      <c r="Z740" s="318"/>
      <c r="AA740" s="318"/>
      <c r="AB740" s="318"/>
      <c r="AC740" s="318"/>
    </row>
    <row r="741" spans="1:29" ht="15.75" customHeight="1">
      <c r="A741" s="318"/>
      <c r="B741" s="318"/>
      <c r="C741" s="369"/>
      <c r="D741" s="318"/>
      <c r="E741" s="319"/>
      <c r="F741" s="318"/>
      <c r="G741" s="319"/>
      <c r="H741" s="319"/>
      <c r="I741" s="318"/>
      <c r="J741" s="318"/>
      <c r="K741" s="318"/>
      <c r="L741" s="318"/>
      <c r="M741" s="318"/>
      <c r="N741" s="318"/>
      <c r="O741" s="318"/>
      <c r="P741" s="318"/>
      <c r="Q741" s="318"/>
      <c r="R741" s="318"/>
      <c r="S741" s="318"/>
      <c r="T741" s="318"/>
      <c r="U741" s="318"/>
      <c r="V741" s="318"/>
      <c r="W741" s="318"/>
      <c r="X741" s="318"/>
      <c r="Y741" s="318"/>
      <c r="Z741" s="318"/>
      <c r="AA741" s="318"/>
      <c r="AB741" s="318"/>
      <c r="AC741" s="318"/>
    </row>
    <row r="742" spans="1:29" ht="15.75" customHeight="1">
      <c r="A742" s="318"/>
      <c r="B742" s="318"/>
      <c r="C742" s="369"/>
      <c r="D742" s="318"/>
      <c r="E742" s="319"/>
      <c r="F742" s="318"/>
      <c r="G742" s="319"/>
      <c r="H742" s="319"/>
      <c r="I742" s="318"/>
      <c r="J742" s="318"/>
      <c r="K742" s="318"/>
      <c r="L742" s="318"/>
      <c r="M742" s="318"/>
      <c r="N742" s="318"/>
      <c r="O742" s="318"/>
      <c r="P742" s="318"/>
      <c r="Q742" s="318"/>
      <c r="R742" s="318"/>
      <c r="S742" s="318"/>
      <c r="T742" s="318"/>
      <c r="U742" s="318"/>
      <c r="V742" s="318"/>
      <c r="W742" s="318"/>
      <c r="X742" s="318"/>
      <c r="Y742" s="318"/>
      <c r="Z742" s="318"/>
      <c r="AA742" s="318"/>
      <c r="AB742" s="318"/>
      <c r="AC742" s="318"/>
    </row>
    <row r="743" spans="1:29" ht="15.75" customHeight="1">
      <c r="A743" s="318"/>
      <c r="B743" s="318"/>
      <c r="C743" s="369"/>
      <c r="D743" s="318"/>
      <c r="E743" s="319"/>
      <c r="F743" s="318"/>
      <c r="G743" s="319"/>
      <c r="H743" s="319"/>
      <c r="I743" s="318"/>
      <c r="J743" s="318"/>
      <c r="K743" s="318"/>
      <c r="L743" s="318"/>
      <c r="M743" s="318"/>
      <c r="N743" s="318"/>
      <c r="O743" s="318"/>
      <c r="P743" s="318"/>
      <c r="Q743" s="318"/>
      <c r="R743" s="318"/>
      <c r="S743" s="318"/>
      <c r="T743" s="318"/>
      <c r="U743" s="318"/>
      <c r="V743" s="318"/>
      <c r="W743" s="318"/>
      <c r="X743" s="318"/>
      <c r="Y743" s="318"/>
      <c r="Z743" s="318"/>
      <c r="AA743" s="318"/>
      <c r="AB743" s="318"/>
      <c r="AC743" s="318"/>
    </row>
    <row r="744" spans="1:29" ht="15.75" customHeight="1">
      <c r="A744" s="318"/>
      <c r="B744" s="318"/>
      <c r="C744" s="369"/>
      <c r="D744" s="318"/>
      <c r="E744" s="319"/>
      <c r="F744" s="318"/>
      <c r="G744" s="319"/>
      <c r="H744" s="319"/>
      <c r="I744" s="318"/>
      <c r="J744" s="318"/>
      <c r="K744" s="318"/>
      <c r="L744" s="318"/>
      <c r="M744" s="318"/>
      <c r="N744" s="318"/>
      <c r="O744" s="318"/>
      <c r="P744" s="318"/>
      <c r="Q744" s="318"/>
      <c r="R744" s="318"/>
      <c r="S744" s="318"/>
      <c r="T744" s="318"/>
      <c r="U744" s="318"/>
      <c r="V744" s="318"/>
      <c r="W744" s="318"/>
      <c r="X744" s="318"/>
      <c r="Y744" s="318"/>
      <c r="Z744" s="318"/>
      <c r="AA744" s="318"/>
      <c r="AB744" s="318"/>
      <c r="AC744" s="318"/>
    </row>
    <row r="745" spans="1:29" ht="15.75" customHeight="1">
      <c r="A745" s="318"/>
      <c r="B745" s="318"/>
      <c r="C745" s="369"/>
      <c r="D745" s="318"/>
      <c r="E745" s="319"/>
      <c r="F745" s="318"/>
      <c r="G745" s="319"/>
      <c r="H745" s="319"/>
      <c r="I745" s="318"/>
      <c r="J745" s="318"/>
      <c r="K745" s="318"/>
      <c r="L745" s="318"/>
      <c r="M745" s="318"/>
      <c r="N745" s="318"/>
      <c r="O745" s="318"/>
      <c r="P745" s="318"/>
      <c r="Q745" s="318"/>
      <c r="R745" s="318"/>
      <c r="S745" s="318"/>
      <c r="T745" s="318"/>
      <c r="U745" s="318"/>
      <c r="V745" s="318"/>
      <c r="W745" s="318"/>
      <c r="X745" s="318"/>
      <c r="Y745" s="318"/>
      <c r="Z745" s="318"/>
      <c r="AA745" s="318"/>
      <c r="AB745" s="318"/>
      <c r="AC745" s="318"/>
    </row>
    <row r="746" spans="1:29" ht="15.75" customHeight="1">
      <c r="A746" s="318"/>
      <c r="B746" s="318"/>
      <c r="C746" s="369"/>
      <c r="D746" s="318"/>
      <c r="E746" s="319"/>
      <c r="F746" s="318"/>
      <c r="G746" s="319"/>
      <c r="H746" s="319"/>
      <c r="I746" s="318"/>
      <c r="J746" s="318"/>
      <c r="K746" s="318"/>
      <c r="L746" s="318"/>
      <c r="M746" s="318"/>
      <c r="N746" s="318"/>
      <c r="O746" s="318"/>
      <c r="P746" s="318"/>
      <c r="Q746" s="318"/>
      <c r="R746" s="318"/>
      <c r="S746" s="318"/>
      <c r="T746" s="318"/>
      <c r="U746" s="318"/>
      <c r="V746" s="318"/>
      <c r="W746" s="318"/>
      <c r="X746" s="318"/>
      <c r="Y746" s="318"/>
      <c r="Z746" s="318"/>
      <c r="AA746" s="318"/>
      <c r="AB746" s="318"/>
      <c r="AC746" s="318"/>
    </row>
    <row r="747" spans="1:29" ht="15.75" customHeight="1">
      <c r="A747" s="318"/>
      <c r="B747" s="318"/>
      <c r="C747" s="369"/>
      <c r="D747" s="318"/>
      <c r="E747" s="319"/>
      <c r="F747" s="318"/>
      <c r="G747" s="319"/>
      <c r="H747" s="319"/>
      <c r="I747" s="318"/>
      <c r="J747" s="318"/>
      <c r="K747" s="318"/>
      <c r="L747" s="318"/>
      <c r="M747" s="318"/>
      <c r="N747" s="318"/>
      <c r="O747" s="318"/>
      <c r="P747" s="318"/>
      <c r="Q747" s="318"/>
      <c r="R747" s="318"/>
      <c r="S747" s="318"/>
      <c r="T747" s="318"/>
      <c r="U747" s="318"/>
      <c r="V747" s="318"/>
      <c r="W747" s="318"/>
      <c r="X747" s="318"/>
      <c r="Y747" s="318"/>
      <c r="Z747" s="318"/>
      <c r="AA747" s="318"/>
      <c r="AB747" s="318"/>
      <c r="AC747" s="318"/>
    </row>
    <row r="748" spans="1:29" ht="15.75" customHeight="1">
      <c r="A748" s="318"/>
      <c r="B748" s="318"/>
      <c r="C748" s="369"/>
      <c r="D748" s="318"/>
      <c r="E748" s="319"/>
      <c r="F748" s="318"/>
      <c r="G748" s="319"/>
      <c r="H748" s="319"/>
      <c r="I748" s="318"/>
      <c r="J748" s="318"/>
      <c r="K748" s="318"/>
      <c r="L748" s="318"/>
      <c r="M748" s="318"/>
      <c r="N748" s="318"/>
      <c r="O748" s="318"/>
      <c r="P748" s="318"/>
      <c r="Q748" s="318"/>
      <c r="R748" s="318"/>
      <c r="S748" s="318"/>
      <c r="T748" s="318"/>
      <c r="U748" s="318"/>
      <c r="V748" s="318"/>
      <c r="W748" s="318"/>
      <c r="X748" s="318"/>
      <c r="Y748" s="318"/>
      <c r="Z748" s="318"/>
      <c r="AA748" s="318"/>
      <c r="AB748" s="318"/>
      <c r="AC748" s="318"/>
    </row>
    <row r="749" spans="1:29" ht="15.75" customHeight="1">
      <c r="A749" s="318"/>
      <c r="B749" s="318"/>
      <c r="C749" s="369"/>
      <c r="D749" s="318"/>
      <c r="E749" s="319"/>
      <c r="F749" s="318"/>
      <c r="G749" s="319"/>
      <c r="H749" s="319"/>
      <c r="I749" s="318"/>
      <c r="J749" s="318"/>
      <c r="K749" s="318"/>
      <c r="L749" s="318"/>
      <c r="M749" s="318"/>
      <c r="N749" s="318"/>
      <c r="O749" s="318"/>
      <c r="P749" s="318"/>
      <c r="Q749" s="318"/>
      <c r="R749" s="318"/>
      <c r="S749" s="318"/>
      <c r="T749" s="318"/>
      <c r="U749" s="318"/>
      <c r="V749" s="318"/>
      <c r="W749" s="318"/>
      <c r="X749" s="318"/>
      <c r="Y749" s="318"/>
      <c r="Z749" s="318"/>
      <c r="AA749" s="318"/>
      <c r="AB749" s="318"/>
      <c r="AC749" s="318"/>
    </row>
    <row r="750" spans="1:29" ht="15.75" customHeight="1">
      <c r="A750" s="318"/>
      <c r="B750" s="318"/>
      <c r="C750" s="369"/>
      <c r="D750" s="318"/>
      <c r="E750" s="319"/>
      <c r="F750" s="318"/>
      <c r="G750" s="319"/>
      <c r="H750" s="319"/>
      <c r="I750" s="318"/>
      <c r="J750" s="318"/>
      <c r="K750" s="318"/>
      <c r="L750" s="318"/>
      <c r="M750" s="318"/>
      <c r="N750" s="318"/>
      <c r="O750" s="318"/>
      <c r="P750" s="318"/>
      <c r="Q750" s="318"/>
      <c r="R750" s="318"/>
      <c r="S750" s="318"/>
      <c r="T750" s="318"/>
      <c r="U750" s="318"/>
      <c r="V750" s="318"/>
      <c r="W750" s="318"/>
      <c r="X750" s="318"/>
      <c r="Y750" s="318"/>
      <c r="Z750" s="318"/>
      <c r="AA750" s="318"/>
      <c r="AB750" s="318"/>
      <c r="AC750" s="318"/>
    </row>
    <row r="751" spans="1:29" ht="15.75" customHeight="1">
      <c r="A751" s="318"/>
      <c r="B751" s="318"/>
      <c r="C751" s="369"/>
      <c r="D751" s="318"/>
      <c r="E751" s="319"/>
      <c r="F751" s="318"/>
      <c r="G751" s="319"/>
      <c r="H751" s="319"/>
      <c r="I751" s="318"/>
      <c r="J751" s="318"/>
      <c r="K751" s="318"/>
      <c r="L751" s="318"/>
      <c r="M751" s="318"/>
      <c r="N751" s="318"/>
      <c r="O751" s="318"/>
      <c r="P751" s="318"/>
      <c r="Q751" s="318"/>
      <c r="R751" s="318"/>
      <c r="S751" s="318"/>
      <c r="T751" s="318"/>
      <c r="U751" s="318"/>
      <c r="V751" s="318"/>
      <c r="W751" s="318"/>
      <c r="X751" s="318"/>
      <c r="Y751" s="318"/>
      <c r="Z751" s="318"/>
      <c r="AA751" s="318"/>
      <c r="AB751" s="318"/>
      <c r="AC751" s="318"/>
    </row>
    <row r="752" spans="1:29" ht="15.75" customHeight="1">
      <c r="A752" s="318"/>
      <c r="B752" s="318"/>
      <c r="C752" s="369"/>
      <c r="D752" s="318"/>
      <c r="E752" s="319"/>
      <c r="F752" s="318"/>
      <c r="G752" s="319"/>
      <c r="H752" s="319"/>
      <c r="I752" s="318"/>
      <c r="J752" s="318"/>
      <c r="K752" s="318"/>
      <c r="L752" s="318"/>
      <c r="M752" s="318"/>
      <c r="N752" s="318"/>
      <c r="O752" s="318"/>
      <c r="P752" s="318"/>
      <c r="Q752" s="318"/>
      <c r="R752" s="318"/>
      <c r="S752" s="318"/>
      <c r="T752" s="318"/>
      <c r="U752" s="318"/>
      <c r="V752" s="318"/>
      <c r="W752" s="318"/>
      <c r="X752" s="318"/>
      <c r="Y752" s="318"/>
      <c r="Z752" s="318"/>
      <c r="AA752" s="318"/>
      <c r="AB752" s="318"/>
      <c r="AC752" s="318"/>
    </row>
    <row r="753" spans="1:29" ht="15.75" customHeight="1">
      <c r="A753" s="318"/>
      <c r="B753" s="318"/>
      <c r="C753" s="369"/>
      <c r="D753" s="318"/>
      <c r="E753" s="319"/>
      <c r="F753" s="318"/>
      <c r="G753" s="319"/>
      <c r="H753" s="319"/>
      <c r="I753" s="318"/>
      <c r="J753" s="318"/>
      <c r="K753" s="318"/>
      <c r="L753" s="318"/>
      <c r="M753" s="318"/>
      <c r="N753" s="318"/>
      <c r="O753" s="318"/>
      <c r="P753" s="318"/>
      <c r="Q753" s="318"/>
      <c r="R753" s="318"/>
      <c r="S753" s="318"/>
      <c r="T753" s="318"/>
      <c r="U753" s="318"/>
      <c r="V753" s="318"/>
      <c r="W753" s="318"/>
      <c r="X753" s="318"/>
      <c r="Y753" s="318"/>
      <c r="Z753" s="318"/>
      <c r="AA753" s="318"/>
      <c r="AB753" s="318"/>
      <c r="AC753" s="318"/>
    </row>
    <row r="754" spans="1:29" ht="15.75" customHeight="1">
      <c r="A754" s="318"/>
      <c r="B754" s="318"/>
      <c r="C754" s="369"/>
      <c r="D754" s="318"/>
      <c r="E754" s="319"/>
      <c r="F754" s="318"/>
      <c r="G754" s="319"/>
      <c r="H754" s="319"/>
      <c r="I754" s="318"/>
      <c r="J754" s="318"/>
      <c r="K754" s="318"/>
      <c r="L754" s="318"/>
      <c r="M754" s="318"/>
      <c r="N754" s="318"/>
      <c r="O754" s="318"/>
      <c r="P754" s="318"/>
      <c r="Q754" s="318"/>
      <c r="R754" s="318"/>
      <c r="S754" s="318"/>
      <c r="T754" s="318"/>
      <c r="U754" s="318"/>
      <c r="V754" s="318"/>
      <c r="W754" s="318"/>
      <c r="X754" s="318"/>
      <c r="Y754" s="318"/>
      <c r="Z754" s="318"/>
      <c r="AA754" s="318"/>
      <c r="AB754" s="318"/>
      <c r="AC754" s="318"/>
    </row>
    <row r="755" spans="1:29" ht="15.75" customHeight="1">
      <c r="A755" s="318"/>
      <c r="B755" s="318"/>
      <c r="C755" s="369"/>
      <c r="D755" s="318"/>
      <c r="E755" s="319"/>
      <c r="F755" s="318"/>
      <c r="G755" s="319"/>
      <c r="H755" s="319"/>
      <c r="I755" s="318"/>
      <c r="J755" s="318"/>
      <c r="K755" s="318"/>
      <c r="L755" s="318"/>
      <c r="M755" s="318"/>
      <c r="N755" s="318"/>
      <c r="O755" s="318"/>
      <c r="P755" s="318"/>
      <c r="Q755" s="318"/>
      <c r="R755" s="318"/>
      <c r="S755" s="318"/>
      <c r="T755" s="318"/>
      <c r="U755" s="318"/>
      <c r="V755" s="318"/>
      <c r="W755" s="318"/>
      <c r="X755" s="318"/>
      <c r="Y755" s="318"/>
      <c r="Z755" s="318"/>
      <c r="AA755" s="318"/>
      <c r="AB755" s="318"/>
      <c r="AC755" s="318"/>
    </row>
    <row r="756" spans="1:29" ht="15.75" customHeight="1">
      <c r="A756" s="318"/>
      <c r="B756" s="318"/>
      <c r="C756" s="369"/>
      <c r="D756" s="318"/>
      <c r="E756" s="319"/>
      <c r="F756" s="318"/>
      <c r="G756" s="319"/>
      <c r="H756" s="319"/>
      <c r="I756" s="318"/>
      <c r="J756" s="318"/>
      <c r="K756" s="318"/>
      <c r="L756" s="318"/>
      <c r="M756" s="318"/>
      <c r="N756" s="318"/>
      <c r="O756" s="318"/>
      <c r="P756" s="318"/>
      <c r="Q756" s="318"/>
      <c r="R756" s="318"/>
      <c r="S756" s="318"/>
      <c r="T756" s="318"/>
      <c r="U756" s="318"/>
      <c r="V756" s="318"/>
      <c r="W756" s="318"/>
      <c r="X756" s="318"/>
      <c r="Y756" s="318"/>
      <c r="Z756" s="318"/>
      <c r="AA756" s="318"/>
      <c r="AB756" s="318"/>
      <c r="AC756" s="318"/>
    </row>
    <row r="757" spans="1:29" ht="15.75" customHeight="1">
      <c r="A757" s="318"/>
      <c r="B757" s="318"/>
      <c r="C757" s="369"/>
      <c r="D757" s="318"/>
      <c r="E757" s="319"/>
      <c r="F757" s="318"/>
      <c r="G757" s="319"/>
      <c r="H757" s="319"/>
      <c r="I757" s="318"/>
      <c r="J757" s="318"/>
      <c r="K757" s="318"/>
      <c r="L757" s="318"/>
      <c r="M757" s="318"/>
      <c r="N757" s="318"/>
      <c r="O757" s="318"/>
      <c r="P757" s="318"/>
      <c r="Q757" s="318"/>
      <c r="R757" s="318"/>
      <c r="S757" s="318"/>
      <c r="T757" s="318"/>
      <c r="U757" s="318"/>
      <c r="V757" s="318"/>
      <c r="W757" s="318"/>
      <c r="X757" s="318"/>
      <c r="Y757" s="318"/>
      <c r="Z757" s="318"/>
      <c r="AA757" s="318"/>
      <c r="AB757" s="318"/>
      <c r="AC757" s="318"/>
    </row>
    <row r="758" spans="1:29" ht="15.75" customHeight="1">
      <c r="A758" s="318"/>
      <c r="B758" s="318"/>
      <c r="C758" s="369"/>
      <c r="D758" s="318"/>
      <c r="E758" s="319"/>
      <c r="F758" s="318"/>
      <c r="G758" s="319"/>
      <c r="H758" s="319"/>
      <c r="I758" s="318"/>
      <c r="J758" s="318"/>
      <c r="K758" s="318"/>
      <c r="L758" s="318"/>
      <c r="M758" s="318"/>
      <c r="N758" s="318"/>
      <c r="O758" s="318"/>
      <c r="P758" s="318"/>
      <c r="Q758" s="318"/>
      <c r="R758" s="318"/>
      <c r="S758" s="318"/>
      <c r="T758" s="318"/>
      <c r="U758" s="318"/>
      <c r="V758" s="318"/>
      <c r="W758" s="318"/>
      <c r="X758" s="318"/>
      <c r="Y758" s="318"/>
      <c r="Z758" s="318"/>
      <c r="AA758" s="318"/>
      <c r="AB758" s="318"/>
      <c r="AC758" s="318"/>
    </row>
    <row r="759" spans="1:29" ht="15.75" customHeight="1">
      <c r="A759" s="318"/>
      <c r="B759" s="318"/>
      <c r="C759" s="369"/>
      <c r="D759" s="318"/>
      <c r="E759" s="319"/>
      <c r="F759" s="318"/>
      <c r="G759" s="319"/>
      <c r="H759" s="319"/>
      <c r="I759" s="318"/>
      <c r="J759" s="318"/>
      <c r="K759" s="318"/>
      <c r="L759" s="318"/>
      <c r="M759" s="318"/>
      <c r="N759" s="318"/>
      <c r="O759" s="318"/>
      <c r="P759" s="318"/>
      <c r="Q759" s="318"/>
      <c r="R759" s="318"/>
      <c r="S759" s="318"/>
      <c r="T759" s="318"/>
      <c r="U759" s="318"/>
      <c r="V759" s="318"/>
      <c r="W759" s="318"/>
      <c r="X759" s="318"/>
      <c r="Y759" s="318"/>
      <c r="Z759" s="318"/>
      <c r="AA759" s="318"/>
      <c r="AB759" s="318"/>
      <c r="AC759" s="318"/>
    </row>
    <row r="760" spans="1:29" ht="15.75" customHeight="1">
      <c r="A760" s="318"/>
      <c r="B760" s="318"/>
      <c r="C760" s="369"/>
      <c r="D760" s="318"/>
      <c r="E760" s="319"/>
      <c r="F760" s="318"/>
      <c r="G760" s="319"/>
      <c r="H760" s="319"/>
      <c r="I760" s="318"/>
      <c r="J760" s="318"/>
      <c r="K760" s="318"/>
      <c r="L760" s="318"/>
      <c r="M760" s="318"/>
      <c r="N760" s="318"/>
      <c r="O760" s="318"/>
      <c r="P760" s="318"/>
      <c r="Q760" s="318"/>
      <c r="R760" s="318"/>
      <c r="S760" s="318"/>
      <c r="T760" s="318"/>
      <c r="U760" s="318"/>
      <c r="V760" s="318"/>
      <c r="W760" s="318"/>
      <c r="X760" s="318"/>
      <c r="Y760" s="318"/>
      <c r="Z760" s="318"/>
      <c r="AA760" s="318"/>
      <c r="AB760" s="318"/>
      <c r="AC760" s="318"/>
    </row>
    <row r="761" spans="1:29" ht="15.75" customHeight="1">
      <c r="A761" s="318"/>
      <c r="B761" s="318"/>
      <c r="C761" s="369"/>
      <c r="D761" s="318"/>
      <c r="E761" s="319"/>
      <c r="F761" s="318"/>
      <c r="G761" s="319"/>
      <c r="H761" s="319"/>
      <c r="I761" s="318"/>
      <c r="J761" s="318"/>
      <c r="K761" s="318"/>
      <c r="L761" s="318"/>
      <c r="M761" s="318"/>
      <c r="N761" s="318"/>
      <c r="O761" s="318"/>
      <c r="P761" s="318"/>
      <c r="Q761" s="318"/>
      <c r="R761" s="318"/>
      <c r="S761" s="318"/>
      <c r="T761" s="318"/>
      <c r="U761" s="318"/>
      <c r="V761" s="318"/>
      <c r="W761" s="318"/>
      <c r="X761" s="318"/>
      <c r="Y761" s="318"/>
      <c r="Z761" s="318"/>
      <c r="AA761" s="318"/>
      <c r="AB761" s="318"/>
      <c r="AC761" s="318"/>
    </row>
    <row r="762" spans="1:29" ht="15.75" customHeight="1">
      <c r="A762" s="318"/>
      <c r="B762" s="318"/>
      <c r="C762" s="369"/>
      <c r="D762" s="318"/>
      <c r="E762" s="319"/>
      <c r="F762" s="318"/>
      <c r="G762" s="319"/>
      <c r="H762" s="319"/>
      <c r="I762" s="318"/>
      <c r="J762" s="318"/>
      <c r="K762" s="318"/>
      <c r="L762" s="318"/>
      <c r="M762" s="318"/>
      <c r="N762" s="318"/>
      <c r="O762" s="318"/>
      <c r="P762" s="318"/>
      <c r="Q762" s="318"/>
      <c r="R762" s="318"/>
      <c r="S762" s="318"/>
      <c r="T762" s="318"/>
      <c r="U762" s="318"/>
      <c r="V762" s="318"/>
      <c r="W762" s="318"/>
      <c r="X762" s="318"/>
      <c r="Y762" s="318"/>
      <c r="Z762" s="318"/>
      <c r="AA762" s="318"/>
      <c r="AB762" s="318"/>
      <c r="AC762" s="318"/>
    </row>
    <row r="763" spans="1:29" ht="15.75" customHeight="1">
      <c r="A763" s="318"/>
      <c r="B763" s="318"/>
      <c r="C763" s="369"/>
      <c r="D763" s="318"/>
      <c r="E763" s="319"/>
      <c r="F763" s="318"/>
      <c r="G763" s="319"/>
      <c r="H763" s="319"/>
      <c r="I763" s="318"/>
      <c r="J763" s="318"/>
      <c r="K763" s="318"/>
      <c r="L763" s="318"/>
      <c r="M763" s="318"/>
      <c r="N763" s="318"/>
      <c r="O763" s="318"/>
      <c r="P763" s="318"/>
      <c r="Q763" s="318"/>
      <c r="R763" s="318"/>
      <c r="S763" s="318"/>
      <c r="T763" s="318"/>
      <c r="U763" s="318"/>
      <c r="V763" s="318"/>
      <c r="W763" s="318"/>
      <c r="X763" s="318"/>
      <c r="Y763" s="318"/>
      <c r="Z763" s="318"/>
      <c r="AA763" s="318"/>
      <c r="AB763" s="318"/>
      <c r="AC763" s="318"/>
    </row>
    <row r="764" spans="1:29" ht="15.75" customHeight="1">
      <c r="A764" s="318"/>
      <c r="B764" s="318"/>
      <c r="C764" s="369"/>
      <c r="D764" s="318"/>
      <c r="E764" s="319"/>
      <c r="F764" s="318"/>
      <c r="G764" s="319"/>
      <c r="H764" s="319"/>
      <c r="I764" s="318"/>
      <c r="J764" s="318"/>
      <c r="K764" s="318"/>
      <c r="L764" s="318"/>
      <c r="M764" s="318"/>
      <c r="N764" s="318"/>
      <c r="O764" s="318"/>
      <c r="P764" s="318"/>
      <c r="Q764" s="318"/>
      <c r="R764" s="318"/>
      <c r="S764" s="318"/>
      <c r="T764" s="318"/>
      <c r="U764" s="318"/>
      <c r="V764" s="318"/>
      <c r="W764" s="318"/>
      <c r="X764" s="318"/>
      <c r="Y764" s="318"/>
      <c r="Z764" s="318"/>
      <c r="AA764" s="318"/>
      <c r="AB764" s="318"/>
      <c r="AC764" s="318"/>
    </row>
    <row r="765" spans="1:29" ht="15.75" customHeight="1">
      <c r="A765" s="318"/>
      <c r="B765" s="318"/>
      <c r="C765" s="369"/>
      <c r="D765" s="318"/>
      <c r="E765" s="319"/>
      <c r="F765" s="318"/>
      <c r="G765" s="319"/>
      <c r="H765" s="319"/>
      <c r="I765" s="318"/>
      <c r="J765" s="318"/>
      <c r="K765" s="318"/>
      <c r="L765" s="318"/>
      <c r="M765" s="318"/>
      <c r="N765" s="318"/>
      <c r="O765" s="318"/>
      <c r="P765" s="318"/>
      <c r="Q765" s="318"/>
      <c r="R765" s="318"/>
      <c r="S765" s="318"/>
      <c r="T765" s="318"/>
      <c r="U765" s="318"/>
      <c r="V765" s="318"/>
      <c r="W765" s="318"/>
      <c r="X765" s="318"/>
      <c r="Y765" s="318"/>
      <c r="Z765" s="318"/>
      <c r="AA765" s="318"/>
      <c r="AB765" s="318"/>
      <c r="AC765" s="318"/>
    </row>
    <row r="766" spans="1:29" ht="15.75" customHeight="1">
      <c r="A766" s="318"/>
      <c r="B766" s="318"/>
      <c r="C766" s="369"/>
      <c r="D766" s="318"/>
      <c r="E766" s="319"/>
      <c r="F766" s="318"/>
      <c r="G766" s="319"/>
      <c r="H766" s="319"/>
      <c r="I766" s="318"/>
      <c r="J766" s="318"/>
      <c r="K766" s="318"/>
      <c r="L766" s="318"/>
      <c r="M766" s="318"/>
      <c r="N766" s="318"/>
      <c r="O766" s="318"/>
      <c r="P766" s="318"/>
      <c r="Q766" s="318"/>
      <c r="R766" s="318"/>
      <c r="S766" s="318"/>
      <c r="T766" s="318"/>
      <c r="U766" s="318"/>
      <c r="V766" s="318"/>
      <c r="W766" s="318"/>
      <c r="X766" s="318"/>
      <c r="Y766" s="318"/>
      <c r="Z766" s="318"/>
      <c r="AA766" s="318"/>
      <c r="AB766" s="318"/>
      <c r="AC766" s="318"/>
    </row>
    <row r="767" spans="1:29" ht="15.75" customHeight="1">
      <c r="A767" s="318"/>
      <c r="B767" s="318"/>
      <c r="C767" s="369"/>
      <c r="D767" s="318"/>
      <c r="E767" s="319"/>
      <c r="F767" s="318"/>
      <c r="G767" s="319"/>
      <c r="H767" s="319"/>
      <c r="I767" s="318"/>
      <c r="J767" s="318"/>
      <c r="K767" s="318"/>
      <c r="L767" s="318"/>
      <c r="M767" s="318"/>
      <c r="N767" s="318"/>
      <c r="O767" s="318"/>
      <c r="P767" s="318"/>
      <c r="Q767" s="318"/>
      <c r="R767" s="318"/>
      <c r="S767" s="318"/>
      <c r="T767" s="318"/>
      <c r="U767" s="318"/>
      <c r="V767" s="318"/>
      <c r="W767" s="318"/>
      <c r="X767" s="318"/>
      <c r="Y767" s="318"/>
      <c r="Z767" s="318"/>
      <c r="AA767" s="318"/>
      <c r="AB767" s="318"/>
      <c r="AC767" s="318"/>
    </row>
    <row r="768" spans="1:29" ht="15.75" customHeight="1">
      <c r="A768" s="318"/>
      <c r="B768" s="318"/>
      <c r="C768" s="369"/>
      <c r="D768" s="318"/>
      <c r="E768" s="319"/>
      <c r="F768" s="318"/>
      <c r="G768" s="319"/>
      <c r="H768" s="319"/>
      <c r="I768" s="318"/>
      <c r="J768" s="318"/>
      <c r="K768" s="318"/>
      <c r="L768" s="318"/>
      <c r="M768" s="318"/>
      <c r="N768" s="318"/>
      <c r="O768" s="318"/>
      <c r="P768" s="318"/>
      <c r="Q768" s="318"/>
      <c r="R768" s="318"/>
      <c r="S768" s="318"/>
      <c r="T768" s="318"/>
      <c r="U768" s="318"/>
      <c r="V768" s="318"/>
      <c r="W768" s="318"/>
      <c r="X768" s="318"/>
      <c r="Y768" s="318"/>
      <c r="Z768" s="318"/>
      <c r="AA768" s="318"/>
      <c r="AB768" s="318"/>
      <c r="AC768" s="318"/>
    </row>
    <row r="769" spans="1:29" ht="15.75" customHeight="1">
      <c r="A769" s="318"/>
      <c r="B769" s="318"/>
      <c r="C769" s="369"/>
      <c r="D769" s="318"/>
      <c r="E769" s="319"/>
      <c r="F769" s="318"/>
      <c r="G769" s="319"/>
      <c r="H769" s="319"/>
      <c r="I769" s="318"/>
      <c r="J769" s="318"/>
      <c r="K769" s="318"/>
      <c r="L769" s="318"/>
      <c r="M769" s="318"/>
      <c r="N769" s="318"/>
      <c r="O769" s="318"/>
      <c r="P769" s="318"/>
      <c r="Q769" s="318"/>
      <c r="R769" s="318"/>
      <c r="S769" s="318"/>
      <c r="T769" s="318"/>
      <c r="U769" s="318"/>
      <c r="V769" s="318"/>
      <c r="W769" s="318"/>
      <c r="X769" s="318"/>
      <c r="Y769" s="318"/>
      <c r="Z769" s="318"/>
      <c r="AA769" s="318"/>
      <c r="AB769" s="318"/>
      <c r="AC769" s="318"/>
    </row>
    <row r="770" spans="1:29" ht="15.75" customHeight="1">
      <c r="A770" s="318"/>
      <c r="B770" s="318"/>
      <c r="C770" s="369"/>
      <c r="D770" s="318"/>
      <c r="E770" s="319"/>
      <c r="F770" s="318"/>
      <c r="G770" s="319"/>
      <c r="H770" s="319"/>
      <c r="I770" s="318"/>
      <c r="J770" s="318"/>
      <c r="K770" s="318"/>
      <c r="L770" s="318"/>
      <c r="M770" s="318"/>
      <c r="N770" s="318"/>
      <c r="O770" s="318"/>
      <c r="P770" s="318"/>
      <c r="Q770" s="318"/>
      <c r="R770" s="318"/>
      <c r="S770" s="318"/>
      <c r="T770" s="318"/>
      <c r="U770" s="318"/>
      <c r="V770" s="318"/>
      <c r="W770" s="318"/>
      <c r="X770" s="318"/>
      <c r="Y770" s="318"/>
      <c r="Z770" s="318"/>
      <c r="AA770" s="318"/>
      <c r="AB770" s="318"/>
      <c r="AC770" s="318"/>
    </row>
    <row r="771" spans="1:29" ht="15.75" customHeight="1">
      <c r="A771" s="318"/>
      <c r="B771" s="318"/>
      <c r="C771" s="369"/>
      <c r="D771" s="318"/>
      <c r="E771" s="319"/>
      <c r="F771" s="318"/>
      <c r="G771" s="319"/>
      <c r="H771" s="319"/>
      <c r="I771" s="318"/>
      <c r="J771" s="318"/>
      <c r="K771" s="318"/>
      <c r="L771" s="318"/>
      <c r="M771" s="318"/>
      <c r="N771" s="318"/>
      <c r="O771" s="318"/>
      <c r="P771" s="318"/>
      <c r="Q771" s="318"/>
      <c r="R771" s="318"/>
      <c r="S771" s="318"/>
      <c r="T771" s="318"/>
      <c r="U771" s="318"/>
      <c r="V771" s="318"/>
      <c r="W771" s="318"/>
      <c r="X771" s="318"/>
      <c r="Y771" s="318"/>
      <c r="Z771" s="318"/>
      <c r="AA771" s="318"/>
      <c r="AB771" s="318"/>
      <c r="AC771" s="318"/>
    </row>
    <row r="772" spans="1:29" ht="15.75" customHeight="1">
      <c r="A772" s="318"/>
      <c r="B772" s="318"/>
      <c r="C772" s="369"/>
      <c r="D772" s="318"/>
      <c r="E772" s="319"/>
      <c r="F772" s="318"/>
      <c r="G772" s="319"/>
      <c r="H772" s="319"/>
      <c r="I772" s="318"/>
      <c r="J772" s="318"/>
      <c r="K772" s="318"/>
      <c r="L772" s="318"/>
      <c r="M772" s="318"/>
      <c r="N772" s="318"/>
      <c r="O772" s="318"/>
      <c r="P772" s="318"/>
      <c r="Q772" s="318"/>
      <c r="R772" s="318"/>
      <c r="S772" s="318"/>
      <c r="T772" s="318"/>
      <c r="U772" s="318"/>
      <c r="V772" s="318"/>
      <c r="W772" s="318"/>
      <c r="X772" s="318"/>
      <c r="Y772" s="318"/>
      <c r="Z772" s="318"/>
      <c r="AA772" s="318"/>
      <c r="AB772" s="318"/>
      <c r="AC772" s="318"/>
    </row>
    <row r="773" spans="1:29" ht="15.75" customHeight="1">
      <c r="A773" s="318"/>
      <c r="B773" s="318"/>
      <c r="C773" s="369"/>
      <c r="D773" s="318"/>
      <c r="E773" s="319"/>
      <c r="F773" s="318"/>
      <c r="G773" s="319"/>
      <c r="H773" s="319"/>
      <c r="I773" s="318"/>
      <c r="J773" s="318"/>
      <c r="K773" s="318"/>
      <c r="L773" s="318"/>
      <c r="M773" s="318"/>
      <c r="N773" s="318"/>
      <c r="O773" s="318"/>
      <c r="P773" s="318"/>
      <c r="Q773" s="318"/>
      <c r="R773" s="318"/>
      <c r="S773" s="318"/>
      <c r="T773" s="318"/>
      <c r="U773" s="318"/>
      <c r="V773" s="318"/>
      <c r="W773" s="318"/>
      <c r="X773" s="318"/>
      <c r="Y773" s="318"/>
      <c r="Z773" s="318"/>
      <c r="AA773" s="318"/>
      <c r="AB773" s="318"/>
      <c r="AC773" s="318"/>
    </row>
    <row r="774" spans="1:29" ht="15.75" customHeight="1">
      <c r="A774" s="318"/>
      <c r="B774" s="318"/>
      <c r="C774" s="369"/>
      <c r="D774" s="318"/>
      <c r="E774" s="319"/>
      <c r="F774" s="318"/>
      <c r="G774" s="319"/>
      <c r="H774" s="319"/>
      <c r="I774" s="318"/>
      <c r="J774" s="318"/>
      <c r="K774" s="318"/>
      <c r="L774" s="318"/>
      <c r="M774" s="318"/>
      <c r="N774" s="318"/>
      <c r="O774" s="318"/>
      <c r="P774" s="318"/>
      <c r="Q774" s="318"/>
      <c r="R774" s="318"/>
      <c r="S774" s="318"/>
      <c r="T774" s="318"/>
      <c r="U774" s="318"/>
      <c r="V774" s="318"/>
      <c r="W774" s="318"/>
      <c r="X774" s="318"/>
      <c r="Y774" s="318"/>
      <c r="Z774" s="318"/>
      <c r="AA774" s="318"/>
      <c r="AB774" s="318"/>
      <c r="AC774" s="318"/>
    </row>
    <row r="775" spans="1:29" ht="15.75" customHeight="1">
      <c r="A775" s="318"/>
      <c r="B775" s="318"/>
      <c r="C775" s="369"/>
      <c r="D775" s="318"/>
      <c r="E775" s="319"/>
      <c r="F775" s="318"/>
      <c r="G775" s="319"/>
      <c r="H775" s="319"/>
      <c r="I775" s="318"/>
      <c r="J775" s="318"/>
      <c r="K775" s="318"/>
      <c r="L775" s="318"/>
      <c r="M775" s="318"/>
      <c r="N775" s="318"/>
      <c r="O775" s="318"/>
      <c r="P775" s="318"/>
      <c r="Q775" s="318"/>
      <c r="R775" s="318"/>
      <c r="S775" s="318"/>
      <c r="T775" s="318"/>
      <c r="U775" s="318"/>
      <c r="V775" s="318"/>
      <c r="W775" s="318"/>
      <c r="X775" s="318"/>
      <c r="Y775" s="318"/>
      <c r="Z775" s="318"/>
      <c r="AA775" s="318"/>
      <c r="AB775" s="318"/>
      <c r="AC775" s="318"/>
    </row>
    <row r="776" spans="1:29" ht="15.75" customHeight="1">
      <c r="A776" s="318"/>
      <c r="B776" s="318"/>
      <c r="C776" s="369"/>
      <c r="D776" s="318"/>
      <c r="E776" s="319"/>
      <c r="F776" s="318"/>
      <c r="G776" s="319"/>
      <c r="H776" s="319"/>
      <c r="I776" s="318"/>
      <c r="J776" s="318"/>
      <c r="K776" s="318"/>
      <c r="L776" s="318"/>
      <c r="M776" s="318"/>
      <c r="N776" s="318"/>
      <c r="O776" s="318"/>
      <c r="P776" s="318"/>
      <c r="Q776" s="318"/>
      <c r="R776" s="318"/>
      <c r="S776" s="318"/>
      <c r="T776" s="318"/>
      <c r="U776" s="318"/>
      <c r="V776" s="318"/>
      <c r="W776" s="318"/>
      <c r="X776" s="318"/>
      <c r="Y776" s="318"/>
      <c r="Z776" s="318"/>
      <c r="AA776" s="318"/>
      <c r="AB776" s="318"/>
      <c r="AC776" s="318"/>
    </row>
    <row r="777" spans="1:29" ht="15.75" customHeight="1">
      <c r="A777" s="318"/>
      <c r="B777" s="318"/>
      <c r="C777" s="369"/>
      <c r="D777" s="318"/>
      <c r="E777" s="319"/>
      <c r="F777" s="318"/>
      <c r="G777" s="319"/>
      <c r="H777" s="319"/>
      <c r="I777" s="318"/>
      <c r="J777" s="318"/>
      <c r="K777" s="318"/>
      <c r="L777" s="318"/>
      <c r="M777" s="318"/>
      <c r="N777" s="318"/>
      <c r="O777" s="318"/>
      <c r="P777" s="318"/>
      <c r="Q777" s="318"/>
      <c r="R777" s="318"/>
      <c r="S777" s="318"/>
      <c r="T777" s="318"/>
      <c r="U777" s="318"/>
      <c r="V777" s="318"/>
      <c r="W777" s="318"/>
      <c r="X777" s="318"/>
      <c r="Y777" s="318"/>
      <c r="Z777" s="318"/>
      <c r="AA777" s="318"/>
      <c r="AB777" s="318"/>
      <c r="AC777" s="318"/>
    </row>
    <row r="778" spans="1:29" ht="15.75" customHeight="1">
      <c r="A778" s="318"/>
      <c r="B778" s="318"/>
      <c r="C778" s="369"/>
      <c r="D778" s="318"/>
      <c r="E778" s="319"/>
      <c r="F778" s="318"/>
      <c r="G778" s="319"/>
      <c r="H778" s="319"/>
      <c r="I778" s="318"/>
      <c r="J778" s="318"/>
      <c r="K778" s="318"/>
      <c r="L778" s="318"/>
      <c r="M778" s="318"/>
      <c r="N778" s="318"/>
      <c r="O778" s="318"/>
      <c r="P778" s="318"/>
      <c r="Q778" s="318"/>
      <c r="R778" s="318"/>
      <c r="S778" s="318"/>
      <c r="T778" s="318"/>
      <c r="U778" s="318"/>
      <c r="V778" s="318"/>
      <c r="W778" s="318"/>
      <c r="X778" s="318"/>
      <c r="Y778" s="318"/>
      <c r="Z778" s="318"/>
      <c r="AA778" s="318"/>
      <c r="AB778" s="318"/>
      <c r="AC778" s="318"/>
    </row>
    <row r="779" spans="1:29" ht="15.75" customHeight="1">
      <c r="A779" s="318"/>
      <c r="B779" s="318"/>
      <c r="C779" s="369"/>
      <c r="D779" s="318"/>
      <c r="E779" s="319"/>
      <c r="F779" s="318"/>
      <c r="G779" s="319"/>
      <c r="H779" s="319"/>
      <c r="I779" s="318"/>
      <c r="J779" s="318"/>
      <c r="K779" s="318"/>
      <c r="L779" s="318"/>
      <c r="M779" s="318"/>
      <c r="N779" s="318"/>
      <c r="O779" s="318"/>
      <c r="P779" s="318"/>
      <c r="Q779" s="318"/>
      <c r="R779" s="318"/>
      <c r="S779" s="318"/>
      <c r="T779" s="318"/>
      <c r="U779" s="318"/>
      <c r="V779" s="318"/>
      <c r="W779" s="318"/>
      <c r="X779" s="318"/>
      <c r="Y779" s="318"/>
      <c r="Z779" s="318"/>
      <c r="AA779" s="318"/>
      <c r="AB779" s="318"/>
      <c r="AC779" s="318"/>
    </row>
    <row r="780" spans="1:29" ht="15.75" customHeight="1">
      <c r="A780" s="318"/>
      <c r="B780" s="318"/>
      <c r="C780" s="369"/>
      <c r="D780" s="318"/>
      <c r="E780" s="319"/>
      <c r="F780" s="318"/>
      <c r="G780" s="319"/>
      <c r="H780" s="319"/>
      <c r="I780" s="318"/>
      <c r="J780" s="318"/>
      <c r="K780" s="318"/>
      <c r="L780" s="318"/>
      <c r="M780" s="318"/>
      <c r="N780" s="318"/>
      <c r="O780" s="318"/>
      <c r="P780" s="318"/>
      <c r="Q780" s="318"/>
      <c r="R780" s="318"/>
      <c r="S780" s="318"/>
      <c r="T780" s="318"/>
      <c r="U780" s="318"/>
      <c r="V780" s="318"/>
      <c r="W780" s="318"/>
      <c r="X780" s="318"/>
      <c r="Y780" s="318"/>
      <c r="Z780" s="318"/>
      <c r="AA780" s="318"/>
      <c r="AB780" s="318"/>
      <c r="AC780" s="318"/>
    </row>
    <row r="781" spans="1:29" ht="15.75" customHeight="1">
      <c r="A781" s="318"/>
      <c r="B781" s="318"/>
      <c r="C781" s="369"/>
      <c r="D781" s="318"/>
      <c r="E781" s="319"/>
      <c r="F781" s="318"/>
      <c r="G781" s="319"/>
      <c r="H781" s="319"/>
      <c r="I781" s="318"/>
      <c r="J781" s="318"/>
      <c r="K781" s="318"/>
      <c r="L781" s="318"/>
      <c r="M781" s="318"/>
      <c r="N781" s="318"/>
      <c r="O781" s="318"/>
      <c r="P781" s="318"/>
      <c r="Q781" s="318"/>
      <c r="R781" s="318"/>
      <c r="S781" s="318"/>
      <c r="T781" s="318"/>
      <c r="U781" s="318"/>
      <c r="V781" s="318"/>
      <c r="W781" s="318"/>
      <c r="X781" s="318"/>
      <c r="Y781" s="318"/>
      <c r="Z781" s="318"/>
      <c r="AA781" s="318"/>
      <c r="AB781" s="318"/>
      <c r="AC781" s="318"/>
    </row>
    <row r="782" spans="1:29" ht="15.75" customHeight="1">
      <c r="A782" s="318"/>
      <c r="B782" s="318"/>
      <c r="C782" s="369"/>
      <c r="D782" s="318"/>
      <c r="E782" s="319"/>
      <c r="F782" s="318"/>
      <c r="G782" s="319"/>
      <c r="H782" s="319"/>
      <c r="I782" s="318"/>
      <c r="J782" s="318"/>
      <c r="K782" s="318"/>
      <c r="L782" s="318"/>
      <c r="M782" s="318"/>
      <c r="N782" s="318"/>
      <c r="O782" s="318"/>
      <c r="P782" s="318"/>
      <c r="Q782" s="318"/>
      <c r="R782" s="318"/>
      <c r="S782" s="318"/>
      <c r="T782" s="318"/>
      <c r="U782" s="318"/>
      <c r="V782" s="318"/>
      <c r="W782" s="318"/>
      <c r="X782" s="318"/>
      <c r="Y782" s="318"/>
      <c r="Z782" s="318"/>
      <c r="AA782" s="318"/>
      <c r="AB782" s="318"/>
      <c r="AC782" s="318"/>
    </row>
    <row r="783" spans="1:29" ht="15.75" customHeight="1">
      <c r="A783" s="318"/>
      <c r="B783" s="318"/>
      <c r="C783" s="369"/>
      <c r="D783" s="318"/>
      <c r="E783" s="319"/>
      <c r="F783" s="318"/>
      <c r="G783" s="319"/>
      <c r="H783" s="319"/>
      <c r="I783" s="318"/>
      <c r="J783" s="318"/>
      <c r="K783" s="318"/>
      <c r="L783" s="318"/>
      <c r="M783" s="318"/>
      <c r="N783" s="318"/>
      <c r="O783" s="318"/>
      <c r="P783" s="318"/>
      <c r="Q783" s="318"/>
      <c r="R783" s="318"/>
      <c r="S783" s="318"/>
      <c r="T783" s="318"/>
      <c r="U783" s="318"/>
      <c r="V783" s="318"/>
      <c r="W783" s="318"/>
      <c r="X783" s="318"/>
      <c r="Y783" s="318"/>
      <c r="Z783" s="318"/>
      <c r="AA783" s="318"/>
      <c r="AB783" s="318"/>
      <c r="AC783" s="318"/>
    </row>
    <row r="784" spans="1:29" ht="15.75" customHeight="1">
      <c r="A784" s="318"/>
      <c r="B784" s="318"/>
      <c r="C784" s="369"/>
      <c r="D784" s="318"/>
      <c r="E784" s="319"/>
      <c r="F784" s="318"/>
      <c r="G784" s="319"/>
      <c r="H784" s="319"/>
      <c r="I784" s="318"/>
      <c r="J784" s="318"/>
      <c r="K784" s="318"/>
      <c r="L784" s="318"/>
      <c r="M784" s="318"/>
      <c r="N784" s="318"/>
      <c r="O784" s="318"/>
      <c r="P784" s="318"/>
      <c r="Q784" s="318"/>
      <c r="R784" s="318"/>
      <c r="S784" s="318"/>
      <c r="T784" s="318"/>
      <c r="U784" s="318"/>
      <c r="V784" s="318"/>
      <c r="W784" s="318"/>
      <c r="X784" s="318"/>
      <c r="Y784" s="318"/>
      <c r="Z784" s="318"/>
      <c r="AA784" s="318"/>
      <c r="AB784" s="318"/>
      <c r="AC784" s="318"/>
    </row>
    <row r="785" spans="1:29" ht="15.75" customHeight="1">
      <c r="A785" s="318"/>
      <c r="B785" s="318"/>
      <c r="C785" s="369"/>
      <c r="D785" s="318"/>
      <c r="E785" s="319"/>
      <c r="F785" s="318"/>
      <c r="G785" s="319"/>
      <c r="H785" s="319"/>
      <c r="I785" s="318"/>
      <c r="J785" s="318"/>
      <c r="K785" s="318"/>
      <c r="L785" s="318"/>
      <c r="M785" s="318"/>
      <c r="N785" s="318"/>
      <c r="O785" s="318"/>
      <c r="P785" s="318"/>
      <c r="Q785" s="318"/>
      <c r="R785" s="318"/>
      <c r="S785" s="318"/>
      <c r="T785" s="318"/>
      <c r="U785" s="318"/>
      <c r="V785" s="318"/>
      <c r="W785" s="318"/>
      <c r="X785" s="318"/>
      <c r="Y785" s="318"/>
      <c r="Z785" s="318"/>
      <c r="AA785" s="318"/>
      <c r="AB785" s="318"/>
      <c r="AC785" s="318"/>
    </row>
    <row r="786" spans="1:29" ht="15.75" customHeight="1">
      <c r="A786" s="318"/>
      <c r="B786" s="318"/>
      <c r="C786" s="369"/>
      <c r="D786" s="318"/>
      <c r="E786" s="319"/>
      <c r="F786" s="318"/>
      <c r="G786" s="319"/>
      <c r="H786" s="319"/>
      <c r="I786" s="318"/>
      <c r="J786" s="318"/>
      <c r="K786" s="318"/>
      <c r="L786" s="318"/>
      <c r="M786" s="318"/>
      <c r="N786" s="318"/>
      <c r="O786" s="318"/>
      <c r="P786" s="318"/>
      <c r="Q786" s="318"/>
      <c r="R786" s="318"/>
      <c r="S786" s="318"/>
      <c r="T786" s="318"/>
      <c r="U786" s="318"/>
      <c r="V786" s="318"/>
      <c r="W786" s="318"/>
      <c r="X786" s="318"/>
      <c r="Y786" s="318"/>
      <c r="Z786" s="318"/>
      <c r="AA786" s="318"/>
      <c r="AB786" s="318"/>
      <c r="AC786" s="318"/>
    </row>
    <row r="787" spans="1:29" ht="15.75" customHeight="1">
      <c r="A787" s="318"/>
      <c r="B787" s="318"/>
      <c r="C787" s="369"/>
      <c r="D787" s="318"/>
      <c r="E787" s="319"/>
      <c r="F787" s="318"/>
      <c r="G787" s="319"/>
      <c r="H787" s="319"/>
      <c r="I787" s="318"/>
      <c r="J787" s="318"/>
      <c r="K787" s="318"/>
      <c r="L787" s="318"/>
      <c r="M787" s="318"/>
      <c r="N787" s="318"/>
      <c r="O787" s="318"/>
      <c r="P787" s="318"/>
      <c r="Q787" s="318"/>
      <c r="R787" s="318"/>
      <c r="S787" s="318"/>
      <c r="T787" s="318"/>
      <c r="U787" s="318"/>
      <c r="V787" s="318"/>
      <c r="W787" s="318"/>
      <c r="X787" s="318"/>
      <c r="Y787" s="318"/>
      <c r="Z787" s="318"/>
      <c r="AA787" s="318"/>
      <c r="AB787" s="318"/>
      <c r="AC787" s="318"/>
    </row>
    <row r="788" spans="1:29" ht="15.75" customHeight="1">
      <c r="A788" s="318"/>
      <c r="B788" s="318"/>
      <c r="C788" s="369"/>
      <c r="D788" s="318"/>
      <c r="E788" s="319"/>
      <c r="F788" s="318"/>
      <c r="G788" s="319"/>
      <c r="H788" s="319"/>
      <c r="I788" s="318"/>
      <c r="J788" s="318"/>
      <c r="K788" s="318"/>
      <c r="L788" s="318"/>
      <c r="M788" s="318"/>
      <c r="N788" s="318"/>
      <c r="O788" s="318"/>
      <c r="P788" s="318"/>
      <c r="Q788" s="318"/>
      <c r="R788" s="318"/>
      <c r="S788" s="318"/>
      <c r="T788" s="318"/>
      <c r="U788" s="318"/>
      <c r="V788" s="318"/>
      <c r="W788" s="318"/>
      <c r="X788" s="318"/>
      <c r="Y788" s="318"/>
      <c r="Z788" s="318"/>
      <c r="AA788" s="318"/>
      <c r="AB788" s="318"/>
      <c r="AC788" s="318"/>
    </row>
    <row r="789" spans="1:29" ht="15.75" customHeight="1">
      <c r="A789" s="318"/>
      <c r="B789" s="318"/>
      <c r="C789" s="369"/>
      <c r="D789" s="318"/>
      <c r="E789" s="319"/>
      <c r="F789" s="318"/>
      <c r="G789" s="319"/>
      <c r="H789" s="319"/>
      <c r="I789" s="318"/>
      <c r="J789" s="318"/>
      <c r="K789" s="318"/>
      <c r="L789" s="318"/>
      <c r="M789" s="318"/>
      <c r="N789" s="318"/>
      <c r="O789" s="318"/>
      <c r="P789" s="318"/>
      <c r="Q789" s="318"/>
      <c r="R789" s="318"/>
      <c r="S789" s="318"/>
      <c r="T789" s="318"/>
      <c r="U789" s="318"/>
      <c r="V789" s="318"/>
      <c r="W789" s="318"/>
      <c r="X789" s="318"/>
      <c r="Y789" s="318"/>
      <c r="Z789" s="318"/>
      <c r="AA789" s="318"/>
      <c r="AB789" s="318"/>
      <c r="AC789" s="318"/>
    </row>
    <row r="790" spans="1:29" ht="15.75" customHeight="1">
      <c r="A790" s="318"/>
      <c r="B790" s="318"/>
      <c r="C790" s="369"/>
      <c r="D790" s="318"/>
      <c r="E790" s="319"/>
      <c r="F790" s="318"/>
      <c r="G790" s="319"/>
      <c r="H790" s="319"/>
      <c r="I790" s="318"/>
      <c r="J790" s="318"/>
      <c r="K790" s="318"/>
      <c r="L790" s="318"/>
      <c r="M790" s="318"/>
      <c r="N790" s="318"/>
      <c r="O790" s="318"/>
      <c r="P790" s="318"/>
      <c r="Q790" s="318"/>
      <c r="R790" s="318"/>
      <c r="S790" s="318"/>
      <c r="T790" s="318"/>
      <c r="U790" s="318"/>
      <c r="V790" s="318"/>
      <c r="W790" s="318"/>
      <c r="X790" s="318"/>
      <c r="Y790" s="318"/>
      <c r="Z790" s="318"/>
      <c r="AA790" s="318"/>
      <c r="AB790" s="318"/>
      <c r="AC790" s="318"/>
    </row>
    <row r="791" spans="1:29" ht="15.75" customHeight="1">
      <c r="A791" s="318"/>
      <c r="B791" s="318"/>
      <c r="C791" s="369"/>
      <c r="D791" s="318"/>
      <c r="E791" s="319"/>
      <c r="F791" s="318"/>
      <c r="G791" s="319"/>
      <c r="H791" s="319"/>
      <c r="I791" s="318"/>
      <c r="J791" s="318"/>
      <c r="K791" s="318"/>
      <c r="L791" s="318"/>
      <c r="M791" s="318"/>
      <c r="N791" s="318"/>
      <c r="O791" s="318"/>
      <c r="P791" s="318"/>
      <c r="Q791" s="318"/>
      <c r="R791" s="318"/>
      <c r="S791" s="318"/>
      <c r="T791" s="318"/>
      <c r="U791" s="318"/>
      <c r="V791" s="318"/>
      <c r="W791" s="318"/>
      <c r="X791" s="318"/>
      <c r="Y791" s="318"/>
      <c r="Z791" s="318"/>
      <c r="AA791" s="318"/>
      <c r="AB791" s="318"/>
      <c r="AC791" s="318"/>
    </row>
    <row r="792" spans="1:29" ht="15.75" customHeight="1">
      <c r="A792" s="318"/>
      <c r="B792" s="318"/>
      <c r="C792" s="369"/>
      <c r="D792" s="318"/>
      <c r="E792" s="319"/>
      <c r="F792" s="318"/>
      <c r="G792" s="319"/>
      <c r="H792" s="319"/>
      <c r="I792" s="318"/>
      <c r="J792" s="318"/>
      <c r="K792" s="318"/>
      <c r="L792" s="318"/>
      <c r="M792" s="318"/>
      <c r="N792" s="318"/>
      <c r="O792" s="318"/>
      <c r="P792" s="318"/>
      <c r="Q792" s="318"/>
      <c r="R792" s="318"/>
      <c r="S792" s="318"/>
      <c r="T792" s="318"/>
      <c r="U792" s="318"/>
      <c r="V792" s="318"/>
      <c r="W792" s="318"/>
      <c r="X792" s="318"/>
      <c r="Y792" s="318"/>
      <c r="Z792" s="318"/>
      <c r="AA792" s="318"/>
      <c r="AB792" s="318"/>
      <c r="AC792" s="318"/>
    </row>
    <row r="793" spans="1:29" ht="15.75" customHeight="1">
      <c r="A793" s="318"/>
      <c r="B793" s="318"/>
      <c r="C793" s="369"/>
      <c r="D793" s="318"/>
      <c r="E793" s="319"/>
      <c r="F793" s="318"/>
      <c r="G793" s="319"/>
      <c r="H793" s="319"/>
      <c r="I793" s="318"/>
      <c r="J793" s="318"/>
      <c r="K793" s="318"/>
      <c r="L793" s="318"/>
      <c r="M793" s="318"/>
      <c r="N793" s="318"/>
      <c r="O793" s="318"/>
      <c r="P793" s="318"/>
      <c r="Q793" s="318"/>
      <c r="R793" s="318"/>
      <c r="S793" s="318"/>
      <c r="T793" s="318"/>
      <c r="U793" s="318"/>
      <c r="V793" s="318"/>
      <c r="W793" s="318"/>
      <c r="X793" s="318"/>
      <c r="Y793" s="318"/>
      <c r="Z793" s="318"/>
      <c r="AA793" s="318"/>
      <c r="AB793" s="318"/>
      <c r="AC793" s="318"/>
    </row>
    <row r="794" spans="1:29" ht="15.75" customHeight="1">
      <c r="A794" s="318"/>
      <c r="B794" s="318"/>
      <c r="C794" s="369"/>
      <c r="D794" s="318"/>
      <c r="E794" s="319"/>
      <c r="F794" s="318"/>
      <c r="G794" s="319"/>
      <c r="H794" s="319"/>
      <c r="I794" s="318"/>
      <c r="J794" s="318"/>
      <c r="K794" s="318"/>
      <c r="L794" s="318"/>
      <c r="M794" s="318"/>
      <c r="N794" s="318"/>
      <c r="O794" s="318"/>
      <c r="P794" s="318"/>
      <c r="Q794" s="318"/>
      <c r="R794" s="318"/>
      <c r="S794" s="318"/>
      <c r="T794" s="318"/>
      <c r="U794" s="318"/>
      <c r="V794" s="318"/>
      <c r="W794" s="318"/>
      <c r="X794" s="318"/>
      <c r="Y794" s="318"/>
      <c r="Z794" s="318"/>
      <c r="AA794" s="318"/>
      <c r="AB794" s="318"/>
      <c r="AC794" s="318"/>
    </row>
    <row r="795" spans="1:29" ht="15.75" customHeight="1">
      <c r="A795" s="318"/>
      <c r="B795" s="318"/>
      <c r="C795" s="369"/>
      <c r="D795" s="318"/>
      <c r="E795" s="319"/>
      <c r="F795" s="318"/>
      <c r="G795" s="319"/>
      <c r="H795" s="319"/>
      <c r="I795" s="318"/>
      <c r="J795" s="318"/>
      <c r="K795" s="318"/>
      <c r="L795" s="318"/>
      <c r="M795" s="318"/>
      <c r="N795" s="318"/>
      <c r="O795" s="318"/>
      <c r="P795" s="318"/>
      <c r="Q795" s="318"/>
      <c r="R795" s="318"/>
      <c r="S795" s="318"/>
      <c r="T795" s="318"/>
      <c r="U795" s="318"/>
      <c r="V795" s="318"/>
      <c r="W795" s="318"/>
      <c r="X795" s="318"/>
      <c r="Y795" s="318"/>
      <c r="Z795" s="318"/>
      <c r="AA795" s="318"/>
      <c r="AB795" s="318"/>
      <c r="AC795" s="318"/>
    </row>
    <row r="796" spans="1:29" ht="15.75" customHeight="1">
      <c r="A796" s="318"/>
      <c r="B796" s="318"/>
      <c r="C796" s="369"/>
      <c r="D796" s="318"/>
      <c r="E796" s="319"/>
      <c r="F796" s="318"/>
      <c r="G796" s="319"/>
      <c r="H796" s="319"/>
      <c r="I796" s="318"/>
      <c r="J796" s="318"/>
      <c r="K796" s="318"/>
      <c r="L796" s="318"/>
      <c r="M796" s="318"/>
      <c r="N796" s="318"/>
      <c r="O796" s="318"/>
      <c r="P796" s="318"/>
      <c r="Q796" s="318"/>
      <c r="R796" s="318"/>
      <c r="S796" s="318"/>
      <c r="T796" s="318"/>
      <c r="U796" s="318"/>
      <c r="V796" s="318"/>
      <c r="W796" s="318"/>
      <c r="X796" s="318"/>
      <c r="Y796" s="318"/>
      <c r="Z796" s="318"/>
      <c r="AA796" s="318"/>
      <c r="AB796" s="318"/>
      <c r="AC796" s="318"/>
    </row>
    <row r="797" spans="1:29" ht="15.75" customHeight="1">
      <c r="A797" s="318"/>
      <c r="B797" s="318"/>
      <c r="C797" s="369"/>
      <c r="D797" s="318"/>
      <c r="E797" s="319"/>
      <c r="F797" s="318"/>
      <c r="G797" s="319"/>
      <c r="H797" s="319"/>
      <c r="I797" s="318"/>
      <c r="J797" s="318"/>
      <c r="K797" s="318"/>
      <c r="L797" s="318"/>
      <c r="M797" s="318"/>
      <c r="N797" s="318"/>
      <c r="O797" s="318"/>
      <c r="P797" s="318"/>
      <c r="Q797" s="318"/>
      <c r="R797" s="318"/>
      <c r="S797" s="318"/>
      <c r="T797" s="318"/>
      <c r="U797" s="318"/>
      <c r="V797" s="318"/>
      <c r="W797" s="318"/>
      <c r="X797" s="318"/>
      <c r="Y797" s="318"/>
      <c r="Z797" s="318"/>
      <c r="AA797" s="318"/>
      <c r="AB797" s="318"/>
      <c r="AC797" s="318"/>
    </row>
    <row r="798" spans="1:29" ht="15.75" customHeight="1">
      <c r="A798" s="318"/>
      <c r="B798" s="318"/>
      <c r="C798" s="369"/>
      <c r="D798" s="318"/>
      <c r="E798" s="319"/>
      <c r="F798" s="318"/>
      <c r="G798" s="319"/>
      <c r="H798" s="319"/>
      <c r="I798" s="318"/>
      <c r="J798" s="318"/>
      <c r="K798" s="318"/>
      <c r="L798" s="318"/>
      <c r="M798" s="318"/>
      <c r="N798" s="318"/>
      <c r="O798" s="318"/>
      <c r="P798" s="318"/>
      <c r="Q798" s="318"/>
      <c r="R798" s="318"/>
      <c r="S798" s="318"/>
      <c r="T798" s="318"/>
      <c r="U798" s="318"/>
      <c r="V798" s="318"/>
      <c r="W798" s="318"/>
      <c r="X798" s="318"/>
      <c r="Y798" s="318"/>
      <c r="Z798" s="318"/>
      <c r="AA798" s="318"/>
      <c r="AB798" s="318"/>
      <c r="AC798" s="318"/>
    </row>
    <row r="799" spans="1:29" ht="15.75" customHeight="1">
      <c r="A799" s="318"/>
      <c r="B799" s="318"/>
      <c r="C799" s="369"/>
      <c r="D799" s="318"/>
      <c r="E799" s="319"/>
      <c r="F799" s="318"/>
      <c r="G799" s="319"/>
      <c r="H799" s="319"/>
      <c r="I799" s="318"/>
      <c r="J799" s="318"/>
      <c r="K799" s="318"/>
      <c r="L799" s="318"/>
      <c r="M799" s="318"/>
      <c r="N799" s="318"/>
      <c r="O799" s="318"/>
      <c r="P799" s="318"/>
      <c r="Q799" s="318"/>
      <c r="R799" s="318"/>
      <c r="S799" s="318"/>
      <c r="T799" s="318"/>
      <c r="U799" s="318"/>
      <c r="V799" s="318"/>
      <c r="W799" s="318"/>
      <c r="X799" s="318"/>
      <c r="Y799" s="318"/>
      <c r="Z799" s="318"/>
      <c r="AA799" s="318"/>
      <c r="AB799" s="318"/>
      <c r="AC799" s="318"/>
    </row>
    <row r="800" spans="1:29" ht="15.75" customHeight="1">
      <c r="A800" s="318"/>
      <c r="B800" s="318"/>
      <c r="C800" s="369"/>
      <c r="D800" s="318"/>
      <c r="E800" s="319"/>
      <c r="F800" s="318"/>
      <c r="G800" s="319"/>
      <c r="H800" s="319"/>
      <c r="I800" s="318"/>
      <c r="J800" s="318"/>
      <c r="K800" s="318"/>
      <c r="L800" s="318"/>
      <c r="M800" s="318"/>
      <c r="N800" s="318"/>
      <c r="O800" s="318"/>
      <c r="P800" s="318"/>
      <c r="Q800" s="318"/>
      <c r="R800" s="318"/>
      <c r="S800" s="318"/>
      <c r="T800" s="318"/>
      <c r="U800" s="318"/>
      <c r="V800" s="318"/>
      <c r="W800" s="318"/>
      <c r="X800" s="318"/>
      <c r="Y800" s="318"/>
      <c r="Z800" s="318"/>
      <c r="AA800" s="318"/>
      <c r="AB800" s="318"/>
      <c r="AC800" s="318"/>
    </row>
    <row r="801" spans="1:29" ht="15.75" customHeight="1">
      <c r="A801" s="318"/>
      <c r="B801" s="318"/>
      <c r="C801" s="369"/>
      <c r="D801" s="318"/>
      <c r="E801" s="319"/>
      <c r="F801" s="318"/>
      <c r="G801" s="319"/>
      <c r="H801" s="319"/>
      <c r="I801" s="318"/>
      <c r="J801" s="318"/>
      <c r="K801" s="318"/>
      <c r="L801" s="318"/>
      <c r="M801" s="318"/>
      <c r="N801" s="318"/>
      <c r="O801" s="318"/>
      <c r="P801" s="318"/>
      <c r="Q801" s="318"/>
      <c r="R801" s="318"/>
      <c r="S801" s="318"/>
      <c r="T801" s="318"/>
      <c r="U801" s="318"/>
      <c r="V801" s="318"/>
      <c r="W801" s="318"/>
      <c r="X801" s="318"/>
      <c r="Y801" s="318"/>
      <c r="Z801" s="318"/>
      <c r="AA801" s="318"/>
      <c r="AB801" s="318"/>
      <c r="AC801" s="318"/>
    </row>
    <row r="802" spans="1:29" ht="15.75" customHeight="1">
      <c r="A802" s="318"/>
      <c r="B802" s="318"/>
      <c r="C802" s="369"/>
      <c r="D802" s="318"/>
      <c r="E802" s="319"/>
      <c r="F802" s="318"/>
      <c r="G802" s="319"/>
      <c r="H802" s="319"/>
      <c r="I802" s="318"/>
      <c r="J802" s="318"/>
      <c r="K802" s="318"/>
      <c r="L802" s="318"/>
      <c r="M802" s="318"/>
      <c r="N802" s="318"/>
      <c r="O802" s="318"/>
      <c r="P802" s="318"/>
      <c r="Q802" s="318"/>
      <c r="R802" s="318"/>
      <c r="S802" s="318"/>
      <c r="T802" s="318"/>
      <c r="U802" s="318"/>
      <c r="V802" s="318"/>
      <c r="W802" s="318"/>
      <c r="X802" s="318"/>
      <c r="Y802" s="318"/>
      <c r="Z802" s="318"/>
      <c r="AA802" s="318"/>
      <c r="AB802" s="318"/>
      <c r="AC802" s="318"/>
    </row>
    <row r="803" spans="1:29" ht="15.75" customHeight="1">
      <c r="A803" s="318"/>
      <c r="B803" s="318"/>
      <c r="C803" s="369"/>
      <c r="D803" s="318"/>
      <c r="E803" s="319"/>
      <c r="F803" s="318"/>
      <c r="G803" s="319"/>
      <c r="H803" s="319"/>
      <c r="I803" s="318"/>
      <c r="J803" s="318"/>
      <c r="K803" s="318"/>
      <c r="L803" s="318"/>
      <c r="M803" s="318"/>
      <c r="N803" s="318"/>
      <c r="O803" s="318"/>
      <c r="P803" s="318"/>
      <c r="Q803" s="318"/>
      <c r="R803" s="318"/>
      <c r="S803" s="318"/>
      <c r="T803" s="318"/>
      <c r="U803" s="318"/>
      <c r="V803" s="318"/>
      <c r="W803" s="318"/>
      <c r="X803" s="318"/>
      <c r="Y803" s="318"/>
      <c r="Z803" s="318"/>
      <c r="AA803" s="318"/>
      <c r="AB803" s="318"/>
      <c r="AC803" s="318"/>
    </row>
    <row r="804" spans="1:29" ht="15.75" customHeight="1">
      <c r="A804" s="318"/>
      <c r="B804" s="318"/>
      <c r="C804" s="369"/>
      <c r="D804" s="318"/>
      <c r="E804" s="319"/>
      <c r="F804" s="318"/>
      <c r="G804" s="319"/>
      <c r="H804" s="319"/>
      <c r="I804" s="318"/>
      <c r="J804" s="318"/>
      <c r="K804" s="318"/>
      <c r="L804" s="318"/>
      <c r="M804" s="318"/>
      <c r="N804" s="318"/>
      <c r="O804" s="318"/>
      <c r="P804" s="318"/>
      <c r="Q804" s="318"/>
      <c r="R804" s="318"/>
      <c r="S804" s="318"/>
      <c r="T804" s="318"/>
      <c r="U804" s="318"/>
      <c r="V804" s="318"/>
      <c r="W804" s="318"/>
      <c r="X804" s="318"/>
      <c r="Y804" s="318"/>
      <c r="Z804" s="318"/>
      <c r="AA804" s="318"/>
      <c r="AB804" s="318"/>
      <c r="AC804" s="318"/>
    </row>
    <row r="805" spans="1:29" ht="15.75" customHeight="1">
      <c r="A805" s="318"/>
      <c r="B805" s="318"/>
      <c r="C805" s="369"/>
      <c r="D805" s="318"/>
      <c r="E805" s="319"/>
      <c r="F805" s="318"/>
      <c r="G805" s="319"/>
      <c r="H805" s="319"/>
      <c r="I805" s="318"/>
      <c r="J805" s="318"/>
      <c r="K805" s="318"/>
      <c r="L805" s="318"/>
      <c r="M805" s="318"/>
      <c r="N805" s="318"/>
      <c r="O805" s="318"/>
      <c r="P805" s="318"/>
      <c r="Q805" s="318"/>
      <c r="R805" s="318"/>
      <c r="S805" s="318"/>
      <c r="T805" s="318"/>
      <c r="U805" s="318"/>
      <c r="V805" s="318"/>
      <c r="W805" s="318"/>
      <c r="X805" s="318"/>
      <c r="Y805" s="318"/>
      <c r="Z805" s="318"/>
      <c r="AA805" s="318"/>
      <c r="AB805" s="318"/>
      <c r="AC805" s="318"/>
    </row>
    <row r="806" spans="1:29" ht="15.75" customHeight="1">
      <c r="A806" s="318"/>
      <c r="B806" s="318"/>
      <c r="C806" s="369"/>
      <c r="D806" s="318"/>
      <c r="E806" s="319"/>
      <c r="F806" s="318"/>
      <c r="G806" s="319"/>
      <c r="H806" s="319"/>
      <c r="I806" s="318"/>
      <c r="J806" s="318"/>
      <c r="K806" s="318"/>
      <c r="L806" s="318"/>
      <c r="M806" s="318"/>
      <c r="N806" s="318"/>
      <c r="O806" s="318"/>
      <c r="P806" s="318"/>
      <c r="Q806" s="318"/>
      <c r="R806" s="318"/>
      <c r="S806" s="318"/>
      <c r="T806" s="318"/>
      <c r="U806" s="318"/>
      <c r="V806" s="318"/>
      <c r="W806" s="318"/>
      <c r="X806" s="318"/>
      <c r="Y806" s="318"/>
      <c r="Z806" s="318"/>
      <c r="AA806" s="318"/>
      <c r="AB806" s="318"/>
      <c r="AC806" s="318"/>
    </row>
    <row r="807" spans="1:29" ht="15.75" customHeight="1">
      <c r="A807" s="318"/>
      <c r="B807" s="318"/>
      <c r="C807" s="369"/>
      <c r="D807" s="318"/>
      <c r="E807" s="319"/>
      <c r="F807" s="318"/>
      <c r="G807" s="319"/>
      <c r="H807" s="319"/>
      <c r="I807" s="318"/>
      <c r="J807" s="318"/>
      <c r="K807" s="318"/>
      <c r="L807" s="318"/>
      <c r="M807" s="318"/>
      <c r="N807" s="318"/>
      <c r="O807" s="318"/>
      <c r="P807" s="318"/>
      <c r="Q807" s="318"/>
      <c r="R807" s="318"/>
      <c r="S807" s="318"/>
      <c r="T807" s="318"/>
      <c r="U807" s="318"/>
      <c r="V807" s="318"/>
      <c r="W807" s="318"/>
      <c r="X807" s="318"/>
      <c r="Y807" s="318"/>
      <c r="Z807" s="318"/>
      <c r="AA807" s="318"/>
      <c r="AB807" s="318"/>
      <c r="AC807" s="318"/>
    </row>
    <row r="808" spans="1:29" ht="15.75" customHeight="1">
      <c r="A808" s="318"/>
      <c r="B808" s="318"/>
      <c r="C808" s="369"/>
      <c r="D808" s="318"/>
      <c r="E808" s="319"/>
      <c r="F808" s="318"/>
      <c r="G808" s="319"/>
      <c r="H808" s="319"/>
      <c r="I808" s="318"/>
      <c r="J808" s="318"/>
      <c r="K808" s="318"/>
      <c r="L808" s="318"/>
      <c r="M808" s="318"/>
      <c r="N808" s="318"/>
      <c r="O808" s="318"/>
      <c r="P808" s="318"/>
      <c r="Q808" s="318"/>
      <c r="R808" s="318"/>
      <c r="S808" s="318"/>
      <c r="T808" s="318"/>
      <c r="U808" s="318"/>
      <c r="V808" s="318"/>
      <c r="W808" s="318"/>
      <c r="X808" s="318"/>
      <c r="Y808" s="318"/>
      <c r="Z808" s="318"/>
      <c r="AA808" s="318"/>
      <c r="AB808" s="318"/>
      <c r="AC808" s="318"/>
    </row>
    <row r="809" spans="1:29" ht="15.75" customHeight="1">
      <c r="A809" s="318"/>
      <c r="B809" s="318"/>
      <c r="C809" s="369"/>
      <c r="D809" s="318"/>
      <c r="E809" s="319"/>
      <c r="F809" s="318"/>
      <c r="G809" s="319"/>
      <c r="H809" s="319"/>
      <c r="I809" s="318"/>
      <c r="J809" s="318"/>
      <c r="K809" s="318"/>
      <c r="L809" s="318"/>
      <c r="M809" s="318"/>
      <c r="N809" s="318"/>
      <c r="O809" s="318"/>
      <c r="P809" s="318"/>
      <c r="Q809" s="318"/>
      <c r="R809" s="318"/>
      <c r="S809" s="318"/>
      <c r="T809" s="318"/>
      <c r="U809" s="318"/>
      <c r="V809" s="318"/>
      <c r="W809" s="318"/>
      <c r="X809" s="318"/>
      <c r="Y809" s="318"/>
      <c r="Z809" s="318"/>
      <c r="AA809" s="318"/>
      <c r="AB809" s="318"/>
      <c r="AC809" s="318"/>
    </row>
    <row r="810" spans="1:29" ht="15.75" customHeight="1">
      <c r="A810" s="318"/>
      <c r="B810" s="318"/>
      <c r="C810" s="369"/>
      <c r="D810" s="318"/>
      <c r="E810" s="319"/>
      <c r="F810" s="318"/>
      <c r="G810" s="319"/>
      <c r="H810" s="319"/>
      <c r="I810" s="318"/>
      <c r="J810" s="318"/>
      <c r="K810" s="318"/>
      <c r="L810" s="318"/>
      <c r="M810" s="318"/>
      <c r="N810" s="318"/>
      <c r="O810" s="318"/>
      <c r="P810" s="318"/>
      <c r="Q810" s="318"/>
      <c r="R810" s="318"/>
      <c r="S810" s="318"/>
      <c r="T810" s="318"/>
      <c r="U810" s="318"/>
      <c r="V810" s="318"/>
      <c r="W810" s="318"/>
      <c r="X810" s="318"/>
      <c r="Y810" s="318"/>
      <c r="Z810" s="318"/>
      <c r="AA810" s="318"/>
      <c r="AB810" s="318"/>
      <c r="AC810" s="318"/>
    </row>
    <row r="811" spans="1:29" ht="15.75" customHeight="1">
      <c r="A811" s="318"/>
      <c r="B811" s="318"/>
      <c r="C811" s="369"/>
      <c r="D811" s="318"/>
      <c r="E811" s="319"/>
      <c r="F811" s="318"/>
      <c r="G811" s="319"/>
      <c r="H811" s="319"/>
      <c r="I811" s="318"/>
      <c r="J811" s="318"/>
      <c r="K811" s="318"/>
      <c r="L811" s="318"/>
      <c r="M811" s="318"/>
      <c r="N811" s="318"/>
      <c r="O811" s="318"/>
      <c r="P811" s="318"/>
      <c r="Q811" s="318"/>
      <c r="R811" s="318"/>
      <c r="S811" s="318"/>
      <c r="T811" s="318"/>
      <c r="U811" s="318"/>
      <c r="V811" s="318"/>
      <c r="W811" s="318"/>
      <c r="X811" s="318"/>
      <c r="Y811" s="318"/>
      <c r="Z811" s="318"/>
      <c r="AA811" s="318"/>
      <c r="AB811" s="318"/>
      <c r="AC811" s="318"/>
    </row>
    <row r="812" spans="1:29" ht="15.75" customHeight="1">
      <c r="A812" s="318"/>
      <c r="B812" s="318"/>
      <c r="C812" s="369"/>
      <c r="D812" s="318"/>
      <c r="E812" s="319"/>
      <c r="F812" s="318"/>
      <c r="G812" s="319"/>
      <c r="H812" s="319"/>
      <c r="I812" s="318"/>
      <c r="J812" s="318"/>
      <c r="K812" s="318"/>
      <c r="L812" s="318"/>
      <c r="M812" s="318"/>
      <c r="N812" s="318"/>
      <c r="O812" s="318"/>
      <c r="P812" s="318"/>
      <c r="Q812" s="318"/>
      <c r="R812" s="318"/>
      <c r="S812" s="318"/>
      <c r="T812" s="318"/>
      <c r="U812" s="318"/>
      <c r="V812" s="318"/>
      <c r="W812" s="318"/>
      <c r="X812" s="318"/>
      <c r="Y812" s="318"/>
      <c r="Z812" s="318"/>
      <c r="AA812" s="318"/>
      <c r="AB812" s="318"/>
      <c r="AC812" s="318"/>
    </row>
    <row r="813" spans="1:29" ht="15.75" customHeight="1">
      <c r="A813" s="318"/>
      <c r="B813" s="318"/>
      <c r="C813" s="369"/>
      <c r="D813" s="318"/>
      <c r="E813" s="319"/>
      <c r="F813" s="318"/>
      <c r="G813" s="319"/>
      <c r="H813" s="319"/>
      <c r="I813" s="318"/>
      <c r="J813" s="318"/>
      <c r="K813" s="318"/>
      <c r="L813" s="318"/>
      <c r="M813" s="318"/>
      <c r="N813" s="318"/>
      <c r="O813" s="318"/>
      <c r="P813" s="318"/>
      <c r="Q813" s="318"/>
      <c r="R813" s="318"/>
      <c r="S813" s="318"/>
      <c r="T813" s="318"/>
      <c r="U813" s="318"/>
      <c r="V813" s="318"/>
      <c r="W813" s="318"/>
      <c r="X813" s="318"/>
      <c r="Y813" s="318"/>
      <c r="Z813" s="318"/>
      <c r="AA813" s="318"/>
      <c r="AB813" s="318"/>
      <c r="AC813" s="318"/>
    </row>
    <row r="814" spans="1:29" ht="15.75" customHeight="1">
      <c r="A814" s="318"/>
      <c r="B814" s="318"/>
      <c r="C814" s="369"/>
      <c r="D814" s="318"/>
      <c r="E814" s="319"/>
      <c r="F814" s="318"/>
      <c r="G814" s="319"/>
      <c r="H814" s="319"/>
      <c r="I814" s="318"/>
      <c r="J814" s="318"/>
      <c r="K814" s="318"/>
      <c r="L814" s="318"/>
      <c r="M814" s="318"/>
      <c r="N814" s="318"/>
      <c r="O814" s="318"/>
      <c r="P814" s="318"/>
      <c r="Q814" s="318"/>
      <c r="R814" s="318"/>
      <c r="S814" s="318"/>
      <c r="T814" s="318"/>
      <c r="U814" s="318"/>
      <c r="V814" s="318"/>
      <c r="W814" s="318"/>
      <c r="X814" s="318"/>
      <c r="Y814" s="318"/>
      <c r="Z814" s="318"/>
      <c r="AA814" s="318"/>
      <c r="AB814" s="318"/>
      <c r="AC814" s="318"/>
    </row>
    <row r="815" spans="1:29" ht="15.75" customHeight="1">
      <c r="A815" s="318"/>
      <c r="B815" s="318"/>
      <c r="C815" s="369"/>
      <c r="D815" s="318"/>
      <c r="E815" s="319"/>
      <c r="F815" s="318"/>
      <c r="G815" s="319"/>
      <c r="H815" s="319"/>
      <c r="I815" s="318"/>
      <c r="J815" s="318"/>
      <c r="K815" s="318"/>
      <c r="L815" s="318"/>
      <c r="M815" s="318"/>
      <c r="N815" s="318"/>
      <c r="O815" s="318"/>
      <c r="P815" s="318"/>
      <c r="Q815" s="318"/>
      <c r="R815" s="318"/>
      <c r="S815" s="318"/>
      <c r="T815" s="318"/>
      <c r="U815" s="318"/>
      <c r="V815" s="318"/>
      <c r="W815" s="318"/>
      <c r="X815" s="318"/>
      <c r="Y815" s="318"/>
      <c r="Z815" s="318"/>
      <c r="AA815" s="318"/>
      <c r="AB815" s="318"/>
      <c r="AC815" s="318"/>
    </row>
    <row r="816" spans="1:29" ht="15.75" customHeight="1">
      <c r="A816" s="318"/>
      <c r="B816" s="318"/>
      <c r="C816" s="369"/>
      <c r="D816" s="318"/>
      <c r="E816" s="319"/>
      <c r="F816" s="318"/>
      <c r="G816" s="319"/>
      <c r="H816" s="319"/>
      <c r="I816" s="318"/>
      <c r="J816" s="318"/>
      <c r="K816" s="318"/>
      <c r="L816" s="318"/>
      <c r="M816" s="318"/>
      <c r="N816" s="318"/>
      <c r="O816" s="318"/>
      <c r="P816" s="318"/>
      <c r="Q816" s="318"/>
      <c r="R816" s="318"/>
      <c r="S816" s="318"/>
      <c r="T816" s="318"/>
      <c r="U816" s="318"/>
      <c r="V816" s="318"/>
      <c r="W816" s="318"/>
      <c r="X816" s="318"/>
      <c r="Y816" s="318"/>
      <c r="Z816" s="318"/>
      <c r="AA816" s="318"/>
      <c r="AB816" s="318"/>
      <c r="AC816" s="318"/>
    </row>
    <row r="817" spans="1:29" ht="15.75" customHeight="1">
      <c r="A817" s="318"/>
      <c r="B817" s="318"/>
      <c r="C817" s="369"/>
      <c r="D817" s="318"/>
      <c r="E817" s="319"/>
      <c r="F817" s="318"/>
      <c r="G817" s="319"/>
      <c r="H817" s="319"/>
      <c r="I817" s="318"/>
      <c r="J817" s="318"/>
      <c r="K817" s="318"/>
      <c r="L817" s="318"/>
      <c r="M817" s="318"/>
      <c r="N817" s="318"/>
      <c r="O817" s="318"/>
      <c r="P817" s="318"/>
      <c r="Q817" s="318"/>
      <c r="R817" s="318"/>
      <c r="S817" s="318"/>
      <c r="T817" s="318"/>
      <c r="U817" s="318"/>
      <c r="V817" s="318"/>
      <c r="W817" s="318"/>
      <c r="X817" s="318"/>
      <c r="Y817" s="318"/>
      <c r="Z817" s="318"/>
      <c r="AA817" s="318"/>
      <c r="AB817" s="318"/>
      <c r="AC817" s="318"/>
    </row>
    <row r="818" spans="1:29" ht="15.75" customHeight="1">
      <c r="A818" s="318"/>
      <c r="B818" s="318"/>
      <c r="C818" s="369"/>
      <c r="D818" s="318"/>
      <c r="E818" s="319"/>
      <c r="F818" s="318"/>
      <c r="G818" s="319"/>
      <c r="H818" s="319"/>
      <c r="I818" s="318"/>
      <c r="J818" s="318"/>
      <c r="K818" s="318"/>
      <c r="L818" s="318"/>
      <c r="M818" s="318"/>
      <c r="N818" s="318"/>
      <c r="O818" s="318"/>
      <c r="P818" s="318"/>
      <c r="Q818" s="318"/>
      <c r="R818" s="318"/>
      <c r="S818" s="318"/>
      <c r="T818" s="318"/>
      <c r="U818" s="318"/>
      <c r="V818" s="318"/>
      <c r="W818" s="318"/>
      <c r="X818" s="318"/>
      <c r="Y818" s="318"/>
      <c r="Z818" s="318"/>
      <c r="AA818" s="318"/>
      <c r="AB818" s="318"/>
      <c r="AC818" s="318"/>
    </row>
    <row r="819" spans="1:29" ht="15.75" customHeight="1">
      <c r="A819" s="318"/>
      <c r="B819" s="318"/>
      <c r="C819" s="369"/>
      <c r="D819" s="318"/>
      <c r="E819" s="319"/>
      <c r="F819" s="318"/>
      <c r="G819" s="319"/>
      <c r="H819" s="319"/>
      <c r="I819" s="318"/>
      <c r="J819" s="318"/>
      <c r="K819" s="318"/>
      <c r="L819" s="318"/>
      <c r="M819" s="318"/>
      <c r="N819" s="318"/>
      <c r="O819" s="318"/>
      <c r="P819" s="318"/>
      <c r="Q819" s="318"/>
      <c r="R819" s="318"/>
      <c r="S819" s="318"/>
      <c r="T819" s="318"/>
      <c r="U819" s="318"/>
      <c r="V819" s="318"/>
      <c r="W819" s="318"/>
      <c r="X819" s="318"/>
      <c r="Y819" s="318"/>
      <c r="Z819" s="318"/>
      <c r="AA819" s="318"/>
      <c r="AB819" s="318"/>
      <c r="AC819" s="318"/>
    </row>
    <row r="820" spans="1:29" ht="15.75" customHeight="1">
      <c r="A820" s="318"/>
      <c r="B820" s="318"/>
      <c r="C820" s="369"/>
      <c r="D820" s="318"/>
      <c r="E820" s="319"/>
      <c r="F820" s="318"/>
      <c r="G820" s="319"/>
      <c r="H820" s="319"/>
      <c r="I820" s="318"/>
      <c r="J820" s="318"/>
      <c r="K820" s="318"/>
      <c r="L820" s="318"/>
      <c r="M820" s="318"/>
      <c r="N820" s="318"/>
      <c r="O820" s="318"/>
      <c r="P820" s="318"/>
      <c r="Q820" s="318"/>
      <c r="R820" s="318"/>
      <c r="S820" s="318"/>
      <c r="T820" s="318"/>
      <c r="U820" s="318"/>
      <c r="V820" s="318"/>
      <c r="W820" s="318"/>
      <c r="X820" s="318"/>
      <c r="Y820" s="318"/>
      <c r="Z820" s="318"/>
      <c r="AA820" s="318"/>
      <c r="AB820" s="318"/>
      <c r="AC820" s="318"/>
    </row>
    <row r="821" spans="1:29" ht="15.75" customHeight="1">
      <c r="A821" s="318"/>
      <c r="B821" s="318"/>
      <c r="C821" s="369"/>
      <c r="D821" s="318"/>
      <c r="E821" s="319"/>
      <c r="F821" s="318"/>
      <c r="G821" s="319"/>
      <c r="H821" s="319"/>
      <c r="I821" s="318"/>
      <c r="J821" s="318"/>
      <c r="K821" s="318"/>
      <c r="L821" s="318"/>
      <c r="M821" s="318"/>
      <c r="N821" s="318"/>
      <c r="O821" s="318"/>
      <c r="P821" s="318"/>
      <c r="Q821" s="318"/>
      <c r="R821" s="318"/>
      <c r="S821" s="318"/>
      <c r="T821" s="318"/>
      <c r="U821" s="318"/>
      <c r="V821" s="318"/>
      <c r="W821" s="318"/>
      <c r="X821" s="318"/>
      <c r="Y821" s="318"/>
      <c r="Z821" s="318"/>
      <c r="AA821" s="318"/>
      <c r="AB821" s="318"/>
      <c r="AC821" s="318"/>
    </row>
    <row r="822" spans="1:29" ht="15.75" customHeight="1">
      <c r="A822" s="318"/>
      <c r="B822" s="318"/>
      <c r="C822" s="369"/>
      <c r="D822" s="318"/>
      <c r="E822" s="319"/>
      <c r="F822" s="318"/>
      <c r="G822" s="319"/>
      <c r="H822" s="319"/>
      <c r="I822" s="318"/>
      <c r="J822" s="318"/>
      <c r="K822" s="318"/>
      <c r="L822" s="318"/>
      <c r="M822" s="318"/>
      <c r="N822" s="318"/>
      <c r="O822" s="318"/>
      <c r="P822" s="318"/>
      <c r="Q822" s="318"/>
      <c r="R822" s="318"/>
      <c r="S822" s="318"/>
      <c r="T822" s="318"/>
      <c r="U822" s="318"/>
      <c r="V822" s="318"/>
      <c r="W822" s="318"/>
      <c r="X822" s="318"/>
      <c r="Y822" s="318"/>
      <c r="Z822" s="318"/>
      <c r="AA822" s="318"/>
      <c r="AB822" s="318"/>
      <c r="AC822" s="318"/>
    </row>
    <row r="823" spans="1:29" ht="15.75" customHeight="1">
      <c r="A823" s="318"/>
      <c r="B823" s="318"/>
      <c r="C823" s="369"/>
      <c r="D823" s="318"/>
      <c r="E823" s="319"/>
      <c r="F823" s="318"/>
      <c r="G823" s="319"/>
      <c r="H823" s="319"/>
      <c r="I823" s="318"/>
      <c r="J823" s="318"/>
      <c r="K823" s="318"/>
      <c r="L823" s="318"/>
      <c r="M823" s="318"/>
      <c r="N823" s="318"/>
      <c r="O823" s="318"/>
      <c r="P823" s="318"/>
      <c r="Q823" s="318"/>
      <c r="R823" s="318"/>
      <c r="S823" s="318"/>
      <c r="T823" s="318"/>
      <c r="U823" s="318"/>
      <c r="V823" s="318"/>
      <c r="W823" s="318"/>
      <c r="X823" s="318"/>
      <c r="Y823" s="318"/>
      <c r="Z823" s="318"/>
      <c r="AA823" s="318"/>
      <c r="AB823" s="318"/>
      <c r="AC823" s="318"/>
    </row>
    <row r="824" spans="1:29" ht="15.75" customHeight="1">
      <c r="A824" s="318"/>
      <c r="B824" s="318"/>
      <c r="C824" s="369"/>
      <c r="D824" s="318"/>
      <c r="E824" s="319"/>
      <c r="F824" s="318"/>
      <c r="G824" s="319"/>
      <c r="H824" s="319"/>
      <c r="I824" s="318"/>
      <c r="J824" s="318"/>
      <c r="K824" s="318"/>
      <c r="L824" s="318"/>
      <c r="M824" s="318"/>
      <c r="N824" s="318"/>
      <c r="O824" s="318"/>
      <c r="P824" s="318"/>
      <c r="Q824" s="318"/>
      <c r="R824" s="318"/>
      <c r="S824" s="318"/>
      <c r="T824" s="318"/>
      <c r="U824" s="318"/>
      <c r="V824" s="318"/>
      <c r="W824" s="318"/>
      <c r="X824" s="318"/>
      <c r="Y824" s="318"/>
      <c r="Z824" s="318"/>
      <c r="AA824" s="318"/>
      <c r="AB824" s="318"/>
      <c r="AC824" s="318"/>
    </row>
    <row r="825" spans="1:29" ht="15.75" customHeight="1">
      <c r="A825" s="318"/>
      <c r="B825" s="318"/>
      <c r="C825" s="369"/>
      <c r="D825" s="318"/>
      <c r="E825" s="319"/>
      <c r="F825" s="318"/>
      <c r="G825" s="319"/>
      <c r="H825" s="319"/>
      <c r="I825" s="318"/>
      <c r="J825" s="318"/>
      <c r="K825" s="318"/>
      <c r="L825" s="318"/>
      <c r="M825" s="318"/>
      <c r="N825" s="318"/>
      <c r="O825" s="318"/>
      <c r="P825" s="318"/>
      <c r="Q825" s="318"/>
      <c r="R825" s="318"/>
      <c r="S825" s="318"/>
      <c r="T825" s="318"/>
      <c r="U825" s="318"/>
      <c r="V825" s="318"/>
      <c r="W825" s="318"/>
      <c r="X825" s="318"/>
      <c r="Y825" s="318"/>
      <c r="Z825" s="318"/>
      <c r="AA825" s="318"/>
      <c r="AB825" s="318"/>
      <c r="AC825" s="318"/>
    </row>
    <row r="826" spans="1:29" ht="15.75" customHeight="1">
      <c r="A826" s="318"/>
      <c r="B826" s="318"/>
      <c r="C826" s="369"/>
      <c r="D826" s="318"/>
      <c r="E826" s="319"/>
      <c r="F826" s="318"/>
      <c r="G826" s="319"/>
      <c r="H826" s="319"/>
      <c r="I826" s="318"/>
      <c r="J826" s="318"/>
      <c r="K826" s="318"/>
      <c r="L826" s="318"/>
      <c r="M826" s="318"/>
      <c r="N826" s="318"/>
      <c r="O826" s="318"/>
      <c r="P826" s="318"/>
      <c r="Q826" s="318"/>
      <c r="R826" s="318"/>
      <c r="S826" s="318"/>
      <c r="T826" s="318"/>
      <c r="U826" s="318"/>
      <c r="V826" s="318"/>
      <c r="W826" s="318"/>
      <c r="X826" s="318"/>
      <c r="Y826" s="318"/>
      <c r="Z826" s="318"/>
      <c r="AA826" s="318"/>
      <c r="AB826" s="318"/>
      <c r="AC826" s="318"/>
    </row>
    <row r="827" spans="1:29" ht="15.75" customHeight="1">
      <c r="A827" s="318"/>
      <c r="B827" s="318"/>
      <c r="C827" s="369"/>
      <c r="D827" s="318"/>
      <c r="E827" s="319"/>
      <c r="F827" s="318"/>
      <c r="G827" s="319"/>
      <c r="H827" s="319"/>
      <c r="I827" s="318"/>
      <c r="J827" s="318"/>
      <c r="K827" s="318"/>
      <c r="L827" s="318"/>
      <c r="M827" s="318"/>
      <c r="N827" s="318"/>
      <c r="O827" s="318"/>
      <c r="P827" s="318"/>
      <c r="Q827" s="318"/>
      <c r="R827" s="318"/>
      <c r="S827" s="318"/>
      <c r="T827" s="318"/>
      <c r="U827" s="318"/>
      <c r="V827" s="318"/>
      <c r="W827" s="318"/>
      <c r="X827" s="318"/>
      <c r="Y827" s="318"/>
      <c r="Z827" s="318"/>
      <c r="AA827" s="318"/>
      <c r="AB827" s="318"/>
      <c r="AC827" s="318"/>
    </row>
    <row r="828" spans="1:29" ht="15.75" customHeight="1">
      <c r="A828" s="318"/>
      <c r="B828" s="318"/>
      <c r="C828" s="369"/>
      <c r="D828" s="318"/>
      <c r="E828" s="319"/>
      <c r="F828" s="318"/>
      <c r="G828" s="319"/>
      <c r="H828" s="319"/>
      <c r="I828" s="318"/>
      <c r="J828" s="318"/>
      <c r="K828" s="318"/>
      <c r="L828" s="318"/>
      <c r="M828" s="318"/>
      <c r="N828" s="318"/>
      <c r="O828" s="318"/>
      <c r="P828" s="318"/>
      <c r="Q828" s="318"/>
      <c r="R828" s="318"/>
      <c r="S828" s="318"/>
      <c r="T828" s="318"/>
      <c r="U828" s="318"/>
      <c r="V828" s="318"/>
      <c r="W828" s="318"/>
      <c r="X828" s="318"/>
      <c r="Y828" s="318"/>
      <c r="Z828" s="318"/>
      <c r="AA828" s="318"/>
      <c r="AB828" s="318"/>
      <c r="AC828" s="318"/>
    </row>
    <row r="829" spans="1:29" ht="15.75" customHeight="1">
      <c r="A829" s="318"/>
      <c r="B829" s="318"/>
      <c r="C829" s="369"/>
      <c r="D829" s="318"/>
      <c r="E829" s="319"/>
      <c r="F829" s="318"/>
      <c r="G829" s="319"/>
      <c r="H829" s="319"/>
      <c r="I829" s="318"/>
      <c r="J829" s="318"/>
      <c r="K829" s="318"/>
      <c r="L829" s="318"/>
      <c r="M829" s="318"/>
      <c r="N829" s="318"/>
      <c r="O829" s="318"/>
      <c r="P829" s="318"/>
      <c r="Q829" s="318"/>
      <c r="R829" s="318"/>
      <c r="S829" s="318"/>
      <c r="T829" s="318"/>
      <c r="U829" s="318"/>
      <c r="V829" s="318"/>
      <c r="W829" s="318"/>
      <c r="X829" s="318"/>
      <c r="Y829" s="318"/>
      <c r="Z829" s="318"/>
      <c r="AA829" s="318"/>
      <c r="AB829" s="318"/>
      <c r="AC829" s="318"/>
    </row>
    <row r="830" spans="1:29" ht="15.75" customHeight="1">
      <c r="A830" s="318"/>
      <c r="B830" s="318"/>
      <c r="C830" s="369"/>
      <c r="D830" s="318"/>
      <c r="E830" s="319"/>
      <c r="F830" s="318"/>
      <c r="G830" s="319"/>
      <c r="H830" s="319"/>
      <c r="I830" s="318"/>
      <c r="J830" s="318"/>
      <c r="K830" s="318"/>
      <c r="L830" s="318"/>
      <c r="M830" s="318"/>
      <c r="N830" s="318"/>
      <c r="O830" s="318"/>
      <c r="P830" s="318"/>
      <c r="Q830" s="318"/>
      <c r="R830" s="318"/>
      <c r="S830" s="318"/>
      <c r="T830" s="318"/>
      <c r="U830" s="318"/>
      <c r="V830" s="318"/>
      <c r="W830" s="318"/>
      <c r="X830" s="318"/>
      <c r="Y830" s="318"/>
      <c r="Z830" s="318"/>
      <c r="AA830" s="318"/>
      <c r="AB830" s="318"/>
      <c r="AC830" s="318"/>
    </row>
    <row r="831" spans="1:29" ht="15.75" customHeight="1">
      <c r="A831" s="318"/>
      <c r="B831" s="318"/>
      <c r="C831" s="369"/>
      <c r="D831" s="318"/>
      <c r="E831" s="319"/>
      <c r="F831" s="318"/>
      <c r="G831" s="319"/>
      <c r="H831" s="319"/>
      <c r="I831" s="318"/>
      <c r="J831" s="318"/>
      <c r="K831" s="318"/>
      <c r="L831" s="318"/>
      <c r="M831" s="318"/>
      <c r="N831" s="318"/>
      <c r="O831" s="318"/>
      <c r="P831" s="318"/>
      <c r="Q831" s="318"/>
      <c r="R831" s="318"/>
      <c r="S831" s="318"/>
      <c r="T831" s="318"/>
      <c r="U831" s="318"/>
      <c r="V831" s="318"/>
      <c r="W831" s="318"/>
      <c r="X831" s="318"/>
      <c r="Y831" s="318"/>
      <c r="Z831" s="318"/>
      <c r="AA831" s="318"/>
      <c r="AB831" s="318"/>
      <c r="AC831" s="318"/>
    </row>
    <row r="832" spans="1:29" ht="15.75" customHeight="1">
      <c r="A832" s="318"/>
      <c r="B832" s="318"/>
      <c r="C832" s="369"/>
      <c r="D832" s="318"/>
      <c r="E832" s="319"/>
      <c r="F832" s="318"/>
      <c r="G832" s="319"/>
      <c r="H832" s="319"/>
      <c r="I832" s="318"/>
      <c r="J832" s="318"/>
      <c r="K832" s="318"/>
      <c r="L832" s="318"/>
      <c r="M832" s="318"/>
      <c r="N832" s="318"/>
      <c r="O832" s="318"/>
      <c r="P832" s="318"/>
      <c r="Q832" s="318"/>
      <c r="R832" s="318"/>
      <c r="S832" s="318"/>
      <c r="T832" s="318"/>
      <c r="U832" s="318"/>
      <c r="V832" s="318"/>
      <c r="W832" s="318"/>
      <c r="X832" s="318"/>
      <c r="Y832" s="318"/>
      <c r="Z832" s="318"/>
      <c r="AA832" s="318"/>
      <c r="AB832" s="318"/>
      <c r="AC832" s="318"/>
    </row>
    <row r="833" spans="1:29" ht="15.75" customHeight="1">
      <c r="A833" s="318"/>
      <c r="B833" s="318"/>
      <c r="C833" s="369"/>
      <c r="D833" s="318"/>
      <c r="E833" s="319"/>
      <c r="F833" s="318"/>
      <c r="G833" s="319"/>
      <c r="H833" s="319"/>
      <c r="I833" s="318"/>
      <c r="J833" s="318"/>
      <c r="K833" s="318"/>
      <c r="L833" s="318"/>
      <c r="M833" s="318"/>
      <c r="N833" s="318"/>
      <c r="O833" s="318"/>
      <c r="P833" s="318"/>
      <c r="Q833" s="318"/>
      <c r="R833" s="318"/>
      <c r="S833" s="318"/>
      <c r="T833" s="318"/>
      <c r="U833" s="318"/>
      <c r="V833" s="318"/>
      <c r="W833" s="318"/>
      <c r="X833" s="318"/>
      <c r="Y833" s="318"/>
      <c r="Z833" s="318"/>
      <c r="AA833" s="318"/>
      <c r="AB833" s="318"/>
      <c r="AC833" s="318"/>
    </row>
    <row r="834" spans="1:29" ht="15.75" customHeight="1">
      <c r="A834" s="318"/>
      <c r="B834" s="318"/>
      <c r="C834" s="369"/>
      <c r="D834" s="318"/>
      <c r="E834" s="319"/>
      <c r="F834" s="318"/>
      <c r="G834" s="319"/>
      <c r="H834" s="319"/>
      <c r="I834" s="318"/>
      <c r="J834" s="318"/>
      <c r="K834" s="318"/>
      <c r="L834" s="318"/>
      <c r="M834" s="318"/>
      <c r="N834" s="318"/>
      <c r="O834" s="318"/>
      <c r="P834" s="318"/>
      <c r="Q834" s="318"/>
      <c r="R834" s="318"/>
      <c r="S834" s="318"/>
      <c r="T834" s="318"/>
      <c r="U834" s="318"/>
      <c r="V834" s="318"/>
      <c r="W834" s="318"/>
      <c r="X834" s="318"/>
      <c r="Y834" s="318"/>
      <c r="Z834" s="318"/>
      <c r="AA834" s="318"/>
      <c r="AB834" s="318"/>
      <c r="AC834" s="318"/>
    </row>
    <row r="835" spans="1:29" ht="15.75" customHeight="1">
      <c r="A835" s="318"/>
      <c r="B835" s="318"/>
      <c r="C835" s="369"/>
      <c r="D835" s="318"/>
      <c r="E835" s="319"/>
      <c r="F835" s="318"/>
      <c r="G835" s="319"/>
      <c r="H835" s="319"/>
      <c r="I835" s="318"/>
      <c r="J835" s="318"/>
      <c r="K835" s="318"/>
      <c r="L835" s="318"/>
      <c r="M835" s="318"/>
      <c r="N835" s="318"/>
      <c r="O835" s="318"/>
      <c r="P835" s="318"/>
      <c r="Q835" s="318"/>
      <c r="R835" s="318"/>
      <c r="S835" s="318"/>
      <c r="T835" s="318"/>
      <c r="U835" s="318"/>
      <c r="V835" s="318"/>
      <c r="W835" s="318"/>
      <c r="X835" s="318"/>
      <c r="Y835" s="318"/>
      <c r="Z835" s="318"/>
      <c r="AA835" s="318"/>
      <c r="AB835" s="318"/>
      <c r="AC835" s="318"/>
    </row>
    <row r="836" spans="1:29" ht="15.75" customHeight="1">
      <c r="A836" s="318"/>
      <c r="B836" s="318"/>
      <c r="C836" s="369"/>
      <c r="D836" s="318"/>
      <c r="E836" s="319"/>
      <c r="F836" s="318"/>
      <c r="G836" s="319"/>
      <c r="H836" s="319"/>
      <c r="I836" s="318"/>
      <c r="J836" s="318"/>
      <c r="K836" s="318"/>
      <c r="L836" s="318"/>
      <c r="M836" s="318"/>
      <c r="N836" s="318"/>
      <c r="O836" s="318"/>
      <c r="P836" s="318"/>
      <c r="Q836" s="318"/>
      <c r="R836" s="318"/>
      <c r="S836" s="318"/>
      <c r="T836" s="318"/>
      <c r="U836" s="318"/>
      <c r="V836" s="318"/>
      <c r="W836" s="318"/>
      <c r="X836" s="318"/>
      <c r="Y836" s="318"/>
      <c r="Z836" s="318"/>
      <c r="AA836" s="318"/>
      <c r="AB836" s="318"/>
      <c r="AC836" s="318"/>
    </row>
    <row r="837" spans="1:29" ht="15.75" customHeight="1">
      <c r="A837" s="318"/>
      <c r="B837" s="318"/>
      <c r="C837" s="369"/>
      <c r="D837" s="318"/>
      <c r="E837" s="319"/>
      <c r="F837" s="318"/>
      <c r="G837" s="319"/>
      <c r="H837" s="319"/>
      <c r="I837" s="318"/>
      <c r="J837" s="318"/>
      <c r="K837" s="318"/>
      <c r="L837" s="318"/>
      <c r="M837" s="318"/>
      <c r="N837" s="318"/>
      <c r="O837" s="318"/>
      <c r="P837" s="318"/>
      <c r="Q837" s="318"/>
      <c r="R837" s="318"/>
      <c r="S837" s="318"/>
      <c r="T837" s="318"/>
      <c r="U837" s="318"/>
      <c r="V837" s="318"/>
      <c r="W837" s="318"/>
      <c r="X837" s="318"/>
      <c r="Y837" s="318"/>
      <c r="Z837" s="318"/>
      <c r="AA837" s="318"/>
      <c r="AB837" s="318"/>
      <c r="AC837" s="318"/>
    </row>
    <row r="838" spans="1:29" ht="15.75" customHeight="1">
      <c r="A838" s="318"/>
      <c r="B838" s="318"/>
      <c r="C838" s="369"/>
      <c r="D838" s="318"/>
      <c r="E838" s="319"/>
      <c r="F838" s="318"/>
      <c r="G838" s="319"/>
      <c r="H838" s="319"/>
      <c r="I838" s="318"/>
      <c r="J838" s="318"/>
      <c r="K838" s="318"/>
      <c r="L838" s="318"/>
      <c r="M838" s="318"/>
      <c r="N838" s="318"/>
      <c r="O838" s="318"/>
      <c r="P838" s="318"/>
      <c r="Q838" s="318"/>
      <c r="R838" s="318"/>
      <c r="S838" s="318"/>
      <c r="T838" s="318"/>
      <c r="U838" s="318"/>
      <c r="V838" s="318"/>
      <c r="W838" s="318"/>
      <c r="X838" s="318"/>
      <c r="Y838" s="318"/>
      <c r="Z838" s="318"/>
      <c r="AA838" s="318"/>
      <c r="AB838" s="318"/>
      <c r="AC838" s="318"/>
    </row>
    <row r="839" spans="1:29" ht="15.75" customHeight="1">
      <c r="A839" s="318"/>
      <c r="B839" s="318"/>
      <c r="C839" s="369"/>
      <c r="D839" s="318"/>
      <c r="E839" s="319"/>
      <c r="F839" s="318"/>
      <c r="G839" s="319"/>
      <c r="H839" s="319"/>
      <c r="I839" s="318"/>
      <c r="J839" s="318"/>
      <c r="K839" s="318"/>
      <c r="L839" s="318"/>
      <c r="M839" s="318"/>
      <c r="N839" s="318"/>
      <c r="O839" s="318"/>
      <c r="P839" s="318"/>
      <c r="Q839" s="318"/>
      <c r="R839" s="318"/>
      <c r="S839" s="318"/>
      <c r="T839" s="318"/>
      <c r="U839" s="318"/>
      <c r="V839" s="318"/>
      <c r="W839" s="318"/>
      <c r="X839" s="318"/>
      <c r="Y839" s="318"/>
      <c r="Z839" s="318"/>
      <c r="AA839" s="318"/>
      <c r="AB839" s="318"/>
      <c r="AC839" s="318"/>
    </row>
    <row r="840" spans="1:29" ht="15.75" customHeight="1">
      <c r="A840" s="318"/>
      <c r="B840" s="318"/>
      <c r="C840" s="369"/>
      <c r="D840" s="318"/>
      <c r="E840" s="319"/>
      <c r="F840" s="318"/>
      <c r="G840" s="319"/>
      <c r="H840" s="319"/>
      <c r="I840" s="318"/>
      <c r="J840" s="318"/>
      <c r="K840" s="318"/>
      <c r="L840" s="318"/>
      <c r="M840" s="318"/>
      <c r="N840" s="318"/>
      <c r="O840" s="318"/>
      <c r="P840" s="318"/>
      <c r="Q840" s="318"/>
      <c r="R840" s="318"/>
      <c r="S840" s="318"/>
      <c r="T840" s="318"/>
      <c r="U840" s="318"/>
      <c r="V840" s="318"/>
      <c r="W840" s="318"/>
      <c r="X840" s="318"/>
      <c r="Y840" s="318"/>
      <c r="Z840" s="318"/>
      <c r="AA840" s="318"/>
      <c r="AB840" s="318"/>
      <c r="AC840" s="318"/>
    </row>
    <row r="841" spans="1:29" ht="15.75" customHeight="1">
      <c r="A841" s="318"/>
      <c r="B841" s="318"/>
      <c r="C841" s="369"/>
      <c r="D841" s="318"/>
      <c r="E841" s="319"/>
      <c r="F841" s="318"/>
      <c r="G841" s="319"/>
      <c r="H841" s="319"/>
      <c r="I841" s="318"/>
      <c r="J841" s="318"/>
      <c r="K841" s="318"/>
      <c r="L841" s="318"/>
      <c r="M841" s="318"/>
      <c r="N841" s="318"/>
      <c r="O841" s="318"/>
      <c r="P841" s="318"/>
      <c r="Q841" s="318"/>
      <c r="R841" s="318"/>
      <c r="S841" s="318"/>
      <c r="T841" s="318"/>
      <c r="U841" s="318"/>
      <c r="V841" s="318"/>
      <c r="W841" s="318"/>
      <c r="X841" s="318"/>
      <c r="Y841" s="318"/>
      <c r="Z841" s="318"/>
      <c r="AA841" s="318"/>
      <c r="AB841" s="318"/>
      <c r="AC841" s="318"/>
    </row>
    <row r="842" spans="1:29" ht="15.75" customHeight="1">
      <c r="A842" s="318"/>
      <c r="B842" s="318"/>
      <c r="C842" s="369"/>
      <c r="D842" s="318"/>
      <c r="E842" s="319"/>
      <c r="F842" s="318"/>
      <c r="G842" s="319"/>
      <c r="H842" s="319"/>
      <c r="I842" s="318"/>
      <c r="J842" s="318"/>
      <c r="K842" s="318"/>
      <c r="L842" s="318"/>
      <c r="M842" s="318"/>
      <c r="N842" s="318"/>
      <c r="O842" s="318"/>
      <c r="P842" s="318"/>
      <c r="Q842" s="318"/>
      <c r="R842" s="318"/>
      <c r="S842" s="318"/>
      <c r="T842" s="318"/>
      <c r="U842" s="318"/>
      <c r="V842" s="318"/>
      <c r="W842" s="318"/>
      <c r="X842" s="318"/>
      <c r="Y842" s="318"/>
      <c r="Z842" s="318"/>
      <c r="AA842" s="318"/>
      <c r="AB842" s="318"/>
      <c r="AC842" s="318"/>
    </row>
    <row r="843" spans="1:29" ht="15.75" customHeight="1">
      <c r="A843" s="318"/>
      <c r="B843" s="318"/>
      <c r="C843" s="369"/>
      <c r="D843" s="318"/>
      <c r="E843" s="319"/>
      <c r="F843" s="318"/>
      <c r="G843" s="319"/>
      <c r="H843" s="319"/>
      <c r="I843" s="318"/>
      <c r="J843" s="318"/>
      <c r="K843" s="318"/>
      <c r="L843" s="318"/>
      <c r="M843" s="318"/>
      <c r="N843" s="318"/>
      <c r="O843" s="318"/>
      <c r="P843" s="318"/>
      <c r="Q843" s="318"/>
      <c r="R843" s="318"/>
      <c r="S843" s="318"/>
      <c r="T843" s="318"/>
      <c r="U843" s="318"/>
      <c r="V843" s="318"/>
      <c r="W843" s="318"/>
      <c r="X843" s="318"/>
      <c r="Y843" s="318"/>
      <c r="Z843" s="318"/>
      <c r="AA843" s="318"/>
      <c r="AB843" s="318"/>
      <c r="AC843" s="318"/>
    </row>
    <row r="844" spans="1:29" ht="15.75" customHeight="1">
      <c r="A844" s="318"/>
      <c r="B844" s="318"/>
      <c r="C844" s="369"/>
      <c r="D844" s="318"/>
      <c r="E844" s="319"/>
      <c r="F844" s="318"/>
      <c r="G844" s="319"/>
      <c r="H844" s="319"/>
      <c r="I844" s="318"/>
      <c r="J844" s="318"/>
      <c r="K844" s="318"/>
      <c r="L844" s="318"/>
      <c r="M844" s="318"/>
      <c r="N844" s="318"/>
      <c r="O844" s="318"/>
      <c r="P844" s="318"/>
      <c r="Q844" s="318"/>
      <c r="R844" s="318"/>
      <c r="S844" s="318"/>
      <c r="T844" s="318"/>
      <c r="U844" s="318"/>
      <c r="V844" s="318"/>
      <c r="W844" s="318"/>
      <c r="X844" s="318"/>
      <c r="Y844" s="318"/>
      <c r="Z844" s="318"/>
      <c r="AA844" s="318"/>
      <c r="AB844" s="318"/>
      <c r="AC844" s="318"/>
    </row>
    <row r="845" spans="1:29" ht="15.75" customHeight="1">
      <c r="A845" s="318"/>
      <c r="B845" s="318"/>
      <c r="C845" s="369"/>
      <c r="D845" s="318"/>
      <c r="E845" s="319"/>
      <c r="F845" s="318"/>
      <c r="G845" s="319"/>
      <c r="H845" s="319"/>
      <c r="I845" s="318"/>
      <c r="J845" s="318"/>
      <c r="K845" s="318"/>
      <c r="L845" s="318"/>
      <c r="M845" s="318"/>
      <c r="N845" s="318"/>
      <c r="O845" s="318"/>
      <c r="P845" s="318"/>
      <c r="Q845" s="318"/>
      <c r="R845" s="318"/>
      <c r="S845" s="318"/>
      <c r="T845" s="318"/>
      <c r="U845" s="318"/>
      <c r="V845" s="318"/>
      <c r="W845" s="318"/>
      <c r="X845" s="318"/>
      <c r="Y845" s="318"/>
      <c r="Z845" s="318"/>
      <c r="AA845" s="318"/>
      <c r="AB845" s="318"/>
      <c r="AC845" s="318"/>
    </row>
    <row r="846" spans="1:29" ht="15.75" customHeight="1">
      <c r="A846" s="318"/>
      <c r="B846" s="318"/>
      <c r="C846" s="369"/>
      <c r="D846" s="318"/>
      <c r="E846" s="319"/>
      <c r="F846" s="318"/>
      <c r="G846" s="319"/>
      <c r="H846" s="319"/>
      <c r="I846" s="318"/>
      <c r="J846" s="318"/>
      <c r="K846" s="318"/>
      <c r="L846" s="318"/>
      <c r="M846" s="318"/>
      <c r="N846" s="318"/>
      <c r="O846" s="318"/>
      <c r="P846" s="318"/>
      <c r="Q846" s="318"/>
      <c r="R846" s="318"/>
      <c r="S846" s="318"/>
      <c r="T846" s="318"/>
      <c r="U846" s="318"/>
      <c r="V846" s="318"/>
      <c r="W846" s="318"/>
      <c r="X846" s="318"/>
      <c r="Y846" s="318"/>
      <c r="Z846" s="318"/>
      <c r="AA846" s="318"/>
      <c r="AB846" s="318"/>
      <c r="AC846" s="318"/>
    </row>
    <row r="847" spans="1:29" ht="15.75" customHeight="1">
      <c r="A847" s="318"/>
      <c r="B847" s="318"/>
      <c r="C847" s="369"/>
      <c r="D847" s="318"/>
      <c r="E847" s="319"/>
      <c r="F847" s="318"/>
      <c r="G847" s="319"/>
      <c r="H847" s="319"/>
      <c r="I847" s="318"/>
      <c r="J847" s="318"/>
      <c r="K847" s="318"/>
      <c r="L847" s="318"/>
      <c r="M847" s="318"/>
      <c r="N847" s="318"/>
      <c r="O847" s="318"/>
      <c r="P847" s="318"/>
      <c r="Q847" s="318"/>
      <c r="R847" s="318"/>
      <c r="S847" s="318"/>
      <c r="T847" s="318"/>
      <c r="U847" s="318"/>
      <c r="V847" s="318"/>
      <c r="W847" s="318"/>
      <c r="X847" s="318"/>
      <c r="Y847" s="318"/>
      <c r="Z847" s="318"/>
      <c r="AA847" s="318"/>
      <c r="AB847" s="318"/>
      <c r="AC847" s="318"/>
    </row>
    <row r="848" spans="1:29" ht="15.75" customHeight="1">
      <c r="A848" s="318"/>
      <c r="B848" s="318"/>
      <c r="C848" s="369"/>
      <c r="D848" s="318"/>
      <c r="E848" s="319"/>
      <c r="F848" s="318"/>
      <c r="G848" s="319"/>
      <c r="H848" s="319"/>
      <c r="I848" s="318"/>
      <c r="J848" s="318"/>
      <c r="K848" s="318"/>
      <c r="L848" s="318"/>
      <c r="M848" s="318"/>
      <c r="N848" s="318"/>
      <c r="O848" s="318"/>
      <c r="P848" s="318"/>
      <c r="Q848" s="318"/>
      <c r="R848" s="318"/>
      <c r="S848" s="318"/>
      <c r="T848" s="318"/>
      <c r="U848" s="318"/>
      <c r="V848" s="318"/>
      <c r="W848" s="318"/>
      <c r="X848" s="318"/>
      <c r="Y848" s="318"/>
      <c r="Z848" s="318"/>
      <c r="AA848" s="318"/>
      <c r="AB848" s="318"/>
      <c r="AC848" s="318"/>
    </row>
    <row r="849" spans="1:29" ht="15.75" customHeight="1">
      <c r="A849" s="318"/>
      <c r="B849" s="318"/>
      <c r="C849" s="369"/>
      <c r="D849" s="318"/>
      <c r="E849" s="319"/>
      <c r="F849" s="318"/>
      <c r="G849" s="319"/>
      <c r="H849" s="319"/>
      <c r="I849" s="318"/>
      <c r="J849" s="318"/>
      <c r="K849" s="318"/>
      <c r="L849" s="318"/>
      <c r="M849" s="318"/>
      <c r="N849" s="318"/>
      <c r="O849" s="318"/>
      <c r="P849" s="318"/>
      <c r="Q849" s="318"/>
      <c r="R849" s="318"/>
      <c r="S849" s="318"/>
      <c r="T849" s="318"/>
      <c r="U849" s="318"/>
      <c r="V849" s="318"/>
      <c r="W849" s="318"/>
      <c r="X849" s="318"/>
      <c r="Y849" s="318"/>
      <c r="Z849" s="318"/>
      <c r="AA849" s="318"/>
      <c r="AB849" s="318"/>
      <c r="AC849" s="318"/>
    </row>
    <row r="850" spans="1:29" ht="15.75" customHeight="1">
      <c r="A850" s="318"/>
      <c r="B850" s="318"/>
      <c r="C850" s="369"/>
      <c r="D850" s="318"/>
      <c r="E850" s="319"/>
      <c r="F850" s="318"/>
      <c r="G850" s="319"/>
      <c r="H850" s="319"/>
      <c r="I850" s="318"/>
      <c r="J850" s="318"/>
      <c r="K850" s="318"/>
      <c r="L850" s="318"/>
      <c r="M850" s="318"/>
      <c r="N850" s="318"/>
      <c r="O850" s="318"/>
      <c r="P850" s="318"/>
      <c r="Q850" s="318"/>
      <c r="R850" s="318"/>
      <c r="S850" s="318"/>
      <c r="T850" s="318"/>
      <c r="U850" s="318"/>
      <c r="V850" s="318"/>
      <c r="W850" s="318"/>
      <c r="X850" s="318"/>
      <c r="Y850" s="318"/>
      <c r="Z850" s="318"/>
      <c r="AA850" s="318"/>
      <c r="AB850" s="318"/>
      <c r="AC850" s="318"/>
    </row>
    <row r="851" spans="1:29" ht="15.75" customHeight="1">
      <c r="A851" s="318"/>
      <c r="B851" s="318"/>
      <c r="C851" s="369"/>
      <c r="D851" s="318"/>
      <c r="E851" s="319"/>
      <c r="F851" s="318"/>
      <c r="G851" s="319"/>
      <c r="H851" s="319"/>
      <c r="I851" s="318"/>
      <c r="J851" s="318"/>
      <c r="K851" s="318"/>
      <c r="L851" s="318"/>
      <c r="M851" s="318"/>
      <c r="N851" s="318"/>
      <c r="O851" s="318"/>
      <c r="P851" s="318"/>
      <c r="Q851" s="318"/>
      <c r="R851" s="318"/>
      <c r="S851" s="318"/>
      <c r="T851" s="318"/>
      <c r="U851" s="318"/>
      <c r="V851" s="318"/>
      <c r="W851" s="318"/>
      <c r="X851" s="318"/>
      <c r="Y851" s="318"/>
      <c r="Z851" s="318"/>
      <c r="AA851" s="318"/>
      <c r="AB851" s="318"/>
      <c r="AC851" s="318"/>
    </row>
    <row r="852" spans="1:29" ht="15.75" customHeight="1">
      <c r="A852" s="318"/>
      <c r="B852" s="318"/>
      <c r="C852" s="369"/>
      <c r="D852" s="318"/>
      <c r="E852" s="319"/>
      <c r="F852" s="318"/>
      <c r="G852" s="319"/>
      <c r="H852" s="319"/>
      <c r="I852" s="318"/>
      <c r="J852" s="318"/>
      <c r="K852" s="318"/>
      <c r="L852" s="318"/>
      <c r="M852" s="318"/>
      <c r="N852" s="318"/>
      <c r="O852" s="318"/>
      <c r="P852" s="318"/>
      <c r="Q852" s="318"/>
      <c r="R852" s="318"/>
      <c r="S852" s="318"/>
      <c r="T852" s="318"/>
      <c r="U852" s="318"/>
      <c r="V852" s="318"/>
      <c r="W852" s="318"/>
      <c r="X852" s="318"/>
      <c r="Y852" s="318"/>
      <c r="Z852" s="318"/>
      <c r="AA852" s="318"/>
      <c r="AB852" s="318"/>
      <c r="AC852" s="318"/>
    </row>
    <row r="853" spans="1:29" ht="15.75" customHeight="1">
      <c r="A853" s="318"/>
      <c r="B853" s="318"/>
      <c r="C853" s="369"/>
      <c r="D853" s="318"/>
      <c r="E853" s="319"/>
      <c r="F853" s="318"/>
      <c r="G853" s="319"/>
      <c r="H853" s="319"/>
      <c r="I853" s="318"/>
      <c r="J853" s="318"/>
      <c r="K853" s="318"/>
      <c r="L853" s="318"/>
      <c r="M853" s="318"/>
      <c r="N853" s="318"/>
      <c r="O853" s="318"/>
      <c r="P853" s="318"/>
      <c r="Q853" s="318"/>
      <c r="R853" s="318"/>
      <c r="S853" s="318"/>
      <c r="T853" s="318"/>
      <c r="U853" s="318"/>
      <c r="V853" s="318"/>
      <c r="W853" s="318"/>
      <c r="X853" s="318"/>
      <c r="Y853" s="318"/>
      <c r="Z853" s="318"/>
      <c r="AA853" s="318"/>
      <c r="AB853" s="318"/>
      <c r="AC853" s="318"/>
    </row>
    <row r="854" spans="1:29" ht="15.75" customHeight="1">
      <c r="A854" s="318"/>
      <c r="B854" s="318"/>
      <c r="C854" s="369"/>
      <c r="D854" s="318"/>
      <c r="E854" s="319"/>
      <c r="F854" s="318"/>
      <c r="G854" s="319"/>
      <c r="H854" s="319"/>
      <c r="I854" s="318"/>
      <c r="J854" s="318"/>
      <c r="K854" s="318"/>
      <c r="L854" s="318"/>
      <c r="M854" s="318"/>
      <c r="N854" s="318"/>
      <c r="O854" s="318"/>
      <c r="P854" s="318"/>
      <c r="Q854" s="318"/>
      <c r="R854" s="318"/>
      <c r="S854" s="318"/>
      <c r="T854" s="318"/>
      <c r="U854" s="318"/>
      <c r="V854" s="318"/>
      <c r="W854" s="318"/>
      <c r="X854" s="318"/>
      <c r="Y854" s="318"/>
      <c r="Z854" s="318"/>
      <c r="AA854" s="318"/>
      <c r="AB854" s="318"/>
      <c r="AC854" s="318"/>
    </row>
    <row r="855" spans="1:29" ht="15.75" customHeight="1">
      <c r="A855" s="318"/>
      <c r="B855" s="318"/>
      <c r="C855" s="369"/>
      <c r="D855" s="318"/>
      <c r="E855" s="319"/>
      <c r="F855" s="318"/>
      <c r="G855" s="319"/>
      <c r="H855" s="319"/>
      <c r="I855" s="318"/>
      <c r="J855" s="318"/>
      <c r="K855" s="318"/>
      <c r="L855" s="318"/>
      <c r="M855" s="318"/>
      <c r="N855" s="318"/>
      <c r="O855" s="318"/>
      <c r="P855" s="318"/>
      <c r="Q855" s="318"/>
      <c r="R855" s="318"/>
      <c r="S855" s="318"/>
      <c r="T855" s="318"/>
      <c r="U855" s="318"/>
      <c r="V855" s="318"/>
      <c r="W855" s="318"/>
      <c r="X855" s="318"/>
      <c r="Y855" s="318"/>
      <c r="Z855" s="318"/>
      <c r="AA855" s="318"/>
      <c r="AB855" s="318"/>
      <c r="AC855" s="318"/>
    </row>
    <row r="856" spans="1:29" ht="15.75" customHeight="1">
      <c r="A856" s="318"/>
      <c r="B856" s="318"/>
      <c r="C856" s="369"/>
      <c r="D856" s="318"/>
      <c r="E856" s="319"/>
      <c r="F856" s="318"/>
      <c r="G856" s="319"/>
      <c r="H856" s="319"/>
      <c r="I856" s="318"/>
      <c r="J856" s="318"/>
      <c r="K856" s="318"/>
      <c r="L856" s="318"/>
      <c r="M856" s="318"/>
      <c r="N856" s="318"/>
      <c r="O856" s="318"/>
      <c r="P856" s="318"/>
      <c r="Q856" s="318"/>
      <c r="R856" s="318"/>
      <c r="S856" s="318"/>
      <c r="T856" s="318"/>
      <c r="U856" s="318"/>
      <c r="V856" s="318"/>
      <c r="W856" s="318"/>
      <c r="X856" s="318"/>
      <c r="Y856" s="318"/>
      <c r="Z856" s="318"/>
      <c r="AA856" s="318"/>
      <c r="AB856" s="318"/>
      <c r="AC856" s="318"/>
    </row>
    <row r="857" spans="1:29" ht="15.75" customHeight="1">
      <c r="A857" s="318"/>
      <c r="B857" s="318"/>
      <c r="C857" s="369"/>
      <c r="D857" s="318"/>
      <c r="E857" s="319"/>
      <c r="F857" s="318"/>
      <c r="G857" s="319"/>
      <c r="H857" s="319"/>
      <c r="I857" s="318"/>
      <c r="J857" s="318"/>
      <c r="K857" s="318"/>
      <c r="L857" s="318"/>
      <c r="M857" s="318"/>
      <c r="N857" s="318"/>
      <c r="O857" s="318"/>
      <c r="P857" s="318"/>
      <c r="Q857" s="318"/>
      <c r="R857" s="318"/>
      <c r="S857" s="318"/>
      <c r="T857" s="318"/>
      <c r="U857" s="318"/>
      <c r="V857" s="318"/>
      <c r="W857" s="318"/>
      <c r="X857" s="318"/>
      <c r="Y857" s="318"/>
      <c r="Z857" s="318"/>
      <c r="AA857" s="318"/>
      <c r="AB857" s="318"/>
      <c r="AC857" s="318"/>
    </row>
    <row r="858" spans="1:29" ht="15.75" customHeight="1">
      <c r="A858" s="318"/>
      <c r="B858" s="318"/>
      <c r="C858" s="369"/>
      <c r="D858" s="318"/>
      <c r="E858" s="319"/>
      <c r="F858" s="318"/>
      <c r="G858" s="319"/>
      <c r="H858" s="319"/>
      <c r="I858" s="318"/>
      <c r="J858" s="318"/>
      <c r="K858" s="318"/>
      <c r="L858" s="318"/>
      <c r="M858" s="318"/>
      <c r="N858" s="318"/>
      <c r="O858" s="318"/>
      <c r="P858" s="318"/>
      <c r="Q858" s="318"/>
      <c r="R858" s="318"/>
      <c r="S858" s="318"/>
      <c r="T858" s="318"/>
      <c r="U858" s="318"/>
      <c r="V858" s="318"/>
      <c r="W858" s="318"/>
      <c r="X858" s="318"/>
      <c r="Y858" s="318"/>
      <c r="Z858" s="318"/>
      <c r="AA858" s="318"/>
      <c r="AB858" s="318"/>
      <c r="AC858" s="318"/>
    </row>
    <row r="859" spans="1:29" ht="15.75" customHeight="1">
      <c r="A859" s="318"/>
      <c r="B859" s="318"/>
      <c r="C859" s="369"/>
      <c r="D859" s="318"/>
      <c r="E859" s="319"/>
      <c r="F859" s="318"/>
      <c r="G859" s="319"/>
      <c r="H859" s="319"/>
      <c r="I859" s="318"/>
      <c r="J859" s="318"/>
      <c r="K859" s="318"/>
      <c r="L859" s="318"/>
      <c r="M859" s="318"/>
      <c r="N859" s="318"/>
      <c r="O859" s="318"/>
      <c r="P859" s="318"/>
      <c r="Q859" s="318"/>
      <c r="R859" s="318"/>
      <c r="S859" s="318"/>
      <c r="T859" s="318"/>
      <c r="U859" s="318"/>
      <c r="V859" s="318"/>
      <c r="W859" s="318"/>
      <c r="X859" s="318"/>
      <c r="Y859" s="318"/>
      <c r="Z859" s="318"/>
      <c r="AA859" s="318"/>
      <c r="AB859" s="318"/>
      <c r="AC859" s="318"/>
    </row>
    <row r="860" spans="1:29" ht="15.75" customHeight="1">
      <c r="A860" s="318"/>
      <c r="B860" s="318"/>
      <c r="C860" s="369"/>
      <c r="D860" s="318"/>
      <c r="E860" s="319"/>
      <c r="F860" s="318"/>
      <c r="G860" s="319"/>
      <c r="H860" s="319"/>
      <c r="I860" s="318"/>
      <c r="J860" s="318"/>
      <c r="K860" s="318"/>
      <c r="L860" s="318"/>
      <c r="M860" s="318"/>
      <c r="N860" s="318"/>
      <c r="O860" s="318"/>
      <c r="P860" s="318"/>
      <c r="Q860" s="318"/>
      <c r="R860" s="318"/>
      <c r="S860" s="318"/>
      <c r="T860" s="318"/>
      <c r="U860" s="318"/>
      <c r="V860" s="318"/>
      <c r="W860" s="318"/>
      <c r="X860" s="318"/>
      <c r="Y860" s="318"/>
      <c r="Z860" s="318"/>
      <c r="AA860" s="318"/>
      <c r="AB860" s="318"/>
      <c r="AC860" s="318"/>
    </row>
    <row r="861" spans="1:29" ht="15.75" customHeight="1">
      <c r="A861" s="318"/>
      <c r="B861" s="318"/>
      <c r="C861" s="369"/>
      <c r="D861" s="318"/>
      <c r="E861" s="319"/>
      <c r="F861" s="318"/>
      <c r="G861" s="319"/>
      <c r="H861" s="319"/>
      <c r="I861" s="318"/>
      <c r="J861" s="318"/>
      <c r="K861" s="318"/>
      <c r="L861" s="318"/>
      <c r="M861" s="318"/>
      <c r="N861" s="318"/>
      <c r="O861" s="318"/>
      <c r="P861" s="318"/>
      <c r="Q861" s="318"/>
      <c r="R861" s="318"/>
      <c r="S861" s="318"/>
      <c r="T861" s="318"/>
      <c r="U861" s="318"/>
      <c r="V861" s="318"/>
      <c r="W861" s="318"/>
      <c r="X861" s="318"/>
      <c r="Y861" s="318"/>
      <c r="Z861" s="318"/>
      <c r="AA861" s="318"/>
      <c r="AB861" s="318"/>
      <c r="AC861" s="318"/>
    </row>
    <row r="862" spans="1:29" ht="15.75" customHeight="1">
      <c r="A862" s="318"/>
      <c r="B862" s="318"/>
      <c r="C862" s="369"/>
      <c r="D862" s="318"/>
      <c r="E862" s="319"/>
      <c r="F862" s="318"/>
      <c r="G862" s="319"/>
      <c r="H862" s="319"/>
      <c r="I862" s="318"/>
      <c r="J862" s="318"/>
      <c r="K862" s="318"/>
      <c r="L862" s="318"/>
      <c r="M862" s="318"/>
      <c r="N862" s="318"/>
      <c r="O862" s="318"/>
      <c r="P862" s="318"/>
      <c r="Q862" s="318"/>
      <c r="R862" s="318"/>
      <c r="S862" s="318"/>
      <c r="T862" s="318"/>
      <c r="U862" s="318"/>
      <c r="V862" s="318"/>
      <c r="W862" s="318"/>
      <c r="X862" s="318"/>
      <c r="Y862" s="318"/>
      <c r="Z862" s="318"/>
      <c r="AA862" s="318"/>
      <c r="AB862" s="318"/>
      <c r="AC862" s="318"/>
    </row>
    <row r="863" spans="1:29" ht="15.75" customHeight="1">
      <c r="A863" s="318"/>
      <c r="B863" s="318"/>
      <c r="C863" s="369"/>
      <c r="D863" s="318"/>
      <c r="E863" s="319"/>
      <c r="F863" s="318"/>
      <c r="G863" s="319"/>
      <c r="H863" s="319"/>
      <c r="I863" s="318"/>
      <c r="J863" s="318"/>
      <c r="K863" s="318"/>
      <c r="L863" s="318"/>
      <c r="M863" s="318"/>
      <c r="N863" s="318"/>
      <c r="O863" s="318"/>
      <c r="P863" s="318"/>
      <c r="Q863" s="318"/>
      <c r="R863" s="318"/>
      <c r="S863" s="318"/>
      <c r="T863" s="318"/>
      <c r="U863" s="318"/>
      <c r="V863" s="318"/>
      <c r="W863" s="318"/>
      <c r="X863" s="318"/>
      <c r="Y863" s="318"/>
      <c r="Z863" s="318"/>
      <c r="AA863" s="318"/>
      <c r="AB863" s="318"/>
      <c r="AC863" s="318"/>
    </row>
    <row r="864" spans="1:29" ht="15.75" customHeight="1">
      <c r="A864" s="318"/>
      <c r="B864" s="318"/>
      <c r="C864" s="369"/>
      <c r="D864" s="318"/>
      <c r="E864" s="319"/>
      <c r="F864" s="318"/>
      <c r="G864" s="319"/>
      <c r="H864" s="319"/>
      <c r="I864" s="318"/>
      <c r="J864" s="318"/>
      <c r="K864" s="318"/>
      <c r="L864" s="318"/>
      <c r="M864" s="318"/>
      <c r="N864" s="318"/>
      <c r="O864" s="318"/>
      <c r="P864" s="318"/>
      <c r="Q864" s="318"/>
      <c r="R864" s="318"/>
      <c r="S864" s="318"/>
      <c r="T864" s="318"/>
      <c r="U864" s="318"/>
      <c r="V864" s="318"/>
      <c r="W864" s="318"/>
      <c r="X864" s="318"/>
      <c r="Y864" s="318"/>
      <c r="Z864" s="318"/>
      <c r="AA864" s="318"/>
      <c r="AB864" s="318"/>
      <c r="AC864" s="318"/>
    </row>
    <row r="865" spans="1:29" ht="15.75" customHeight="1">
      <c r="A865" s="318"/>
      <c r="B865" s="318"/>
      <c r="C865" s="369"/>
      <c r="D865" s="318"/>
      <c r="E865" s="319"/>
      <c r="F865" s="318"/>
      <c r="G865" s="319"/>
      <c r="H865" s="319"/>
      <c r="I865" s="318"/>
      <c r="J865" s="318"/>
      <c r="K865" s="318"/>
      <c r="L865" s="318"/>
      <c r="M865" s="318"/>
      <c r="N865" s="318"/>
      <c r="O865" s="318"/>
      <c r="P865" s="318"/>
      <c r="Q865" s="318"/>
      <c r="R865" s="318"/>
      <c r="S865" s="318"/>
      <c r="T865" s="318"/>
      <c r="U865" s="318"/>
      <c r="V865" s="318"/>
      <c r="W865" s="318"/>
      <c r="X865" s="318"/>
      <c r="Y865" s="318"/>
      <c r="Z865" s="318"/>
      <c r="AA865" s="318"/>
      <c r="AB865" s="318"/>
      <c r="AC865" s="318"/>
    </row>
    <row r="866" spans="1:29" ht="15.75" customHeight="1">
      <c r="A866" s="318"/>
      <c r="B866" s="318"/>
      <c r="C866" s="369"/>
      <c r="D866" s="318"/>
      <c r="E866" s="319"/>
      <c r="F866" s="318"/>
      <c r="G866" s="319"/>
      <c r="H866" s="319"/>
      <c r="I866" s="318"/>
      <c r="J866" s="318"/>
      <c r="K866" s="318"/>
      <c r="L866" s="318"/>
      <c r="M866" s="318"/>
      <c r="N866" s="318"/>
      <c r="O866" s="318"/>
      <c r="P866" s="318"/>
      <c r="Q866" s="318"/>
      <c r="R866" s="318"/>
      <c r="S866" s="318"/>
      <c r="T866" s="318"/>
      <c r="U866" s="318"/>
      <c r="V866" s="318"/>
      <c r="W866" s="318"/>
      <c r="X866" s="318"/>
      <c r="Y866" s="318"/>
      <c r="Z866" s="318"/>
      <c r="AA866" s="318"/>
      <c r="AB866" s="318"/>
      <c r="AC866" s="318"/>
    </row>
    <row r="867" spans="1:29" ht="15.75" customHeight="1">
      <c r="A867" s="318"/>
      <c r="B867" s="318"/>
      <c r="C867" s="369"/>
      <c r="D867" s="318"/>
      <c r="E867" s="319"/>
      <c r="F867" s="318"/>
      <c r="G867" s="319"/>
      <c r="H867" s="319"/>
      <c r="I867" s="318"/>
      <c r="J867" s="318"/>
      <c r="K867" s="318"/>
      <c r="L867" s="318"/>
      <c r="M867" s="318"/>
      <c r="N867" s="318"/>
      <c r="O867" s="318"/>
      <c r="P867" s="318"/>
      <c r="Q867" s="318"/>
      <c r="R867" s="318"/>
      <c r="S867" s="318"/>
      <c r="T867" s="318"/>
      <c r="U867" s="318"/>
      <c r="V867" s="318"/>
      <c r="W867" s="318"/>
      <c r="X867" s="318"/>
      <c r="Y867" s="318"/>
      <c r="Z867" s="318"/>
      <c r="AA867" s="318"/>
      <c r="AB867" s="318"/>
      <c r="AC867" s="318"/>
    </row>
    <row r="868" spans="1:29" ht="15.75" customHeight="1">
      <c r="A868" s="318"/>
      <c r="B868" s="318"/>
      <c r="C868" s="369"/>
      <c r="D868" s="318"/>
      <c r="E868" s="319"/>
      <c r="F868" s="318"/>
      <c r="G868" s="319"/>
      <c r="H868" s="319"/>
      <c r="I868" s="318"/>
      <c r="J868" s="318"/>
      <c r="K868" s="318"/>
      <c r="L868" s="318"/>
      <c r="M868" s="318"/>
      <c r="N868" s="318"/>
      <c r="O868" s="318"/>
      <c r="P868" s="318"/>
      <c r="Q868" s="318"/>
      <c r="R868" s="318"/>
      <c r="S868" s="318"/>
      <c r="T868" s="318"/>
      <c r="U868" s="318"/>
      <c r="V868" s="318"/>
      <c r="W868" s="318"/>
      <c r="X868" s="318"/>
      <c r="Y868" s="318"/>
      <c r="Z868" s="318"/>
      <c r="AA868" s="318"/>
      <c r="AB868" s="318"/>
      <c r="AC868" s="318"/>
    </row>
    <row r="869" spans="1:29" ht="15.75" customHeight="1">
      <c r="A869" s="318"/>
      <c r="B869" s="318"/>
      <c r="C869" s="369"/>
      <c r="D869" s="318"/>
      <c r="E869" s="319"/>
      <c r="F869" s="318"/>
      <c r="G869" s="319"/>
      <c r="H869" s="319"/>
      <c r="I869" s="318"/>
      <c r="J869" s="318"/>
      <c r="K869" s="318"/>
      <c r="L869" s="318"/>
      <c r="M869" s="318"/>
      <c r="N869" s="318"/>
      <c r="O869" s="318"/>
      <c r="P869" s="318"/>
      <c r="Q869" s="318"/>
      <c r="R869" s="318"/>
      <c r="S869" s="318"/>
      <c r="T869" s="318"/>
      <c r="U869" s="318"/>
      <c r="V869" s="318"/>
      <c r="W869" s="318"/>
      <c r="X869" s="318"/>
      <c r="Y869" s="318"/>
      <c r="Z869" s="318"/>
      <c r="AA869" s="318"/>
      <c r="AB869" s="318"/>
      <c r="AC869" s="318"/>
    </row>
    <row r="870" spans="1:29" ht="15.75" customHeight="1">
      <c r="A870" s="318"/>
      <c r="B870" s="318"/>
      <c r="C870" s="369"/>
      <c r="D870" s="318"/>
      <c r="E870" s="319"/>
      <c r="F870" s="318"/>
      <c r="G870" s="319"/>
      <c r="H870" s="319"/>
      <c r="I870" s="318"/>
      <c r="J870" s="318"/>
      <c r="K870" s="318"/>
      <c r="L870" s="318"/>
      <c r="M870" s="318"/>
      <c r="N870" s="318"/>
      <c r="O870" s="318"/>
      <c r="P870" s="318"/>
      <c r="Q870" s="318"/>
      <c r="R870" s="318"/>
      <c r="S870" s="318"/>
      <c r="T870" s="318"/>
      <c r="U870" s="318"/>
      <c r="V870" s="318"/>
      <c r="W870" s="318"/>
      <c r="X870" s="318"/>
      <c r="Y870" s="318"/>
      <c r="Z870" s="318"/>
      <c r="AA870" s="318"/>
      <c r="AB870" s="318"/>
      <c r="AC870" s="318"/>
    </row>
    <row r="871" spans="1:29" ht="15.75" customHeight="1">
      <c r="A871" s="318"/>
      <c r="B871" s="318"/>
      <c r="C871" s="369"/>
      <c r="D871" s="318"/>
      <c r="E871" s="319"/>
      <c r="F871" s="318"/>
      <c r="G871" s="319"/>
      <c r="H871" s="319"/>
      <c r="I871" s="318"/>
      <c r="J871" s="318"/>
      <c r="K871" s="318"/>
      <c r="L871" s="318"/>
      <c r="M871" s="318"/>
      <c r="N871" s="318"/>
      <c r="O871" s="318"/>
      <c r="P871" s="318"/>
      <c r="Q871" s="318"/>
      <c r="R871" s="318"/>
      <c r="S871" s="318"/>
      <c r="T871" s="318"/>
      <c r="U871" s="318"/>
      <c r="V871" s="318"/>
      <c r="W871" s="318"/>
      <c r="X871" s="318"/>
      <c r="Y871" s="318"/>
      <c r="Z871" s="318"/>
      <c r="AA871" s="318"/>
      <c r="AB871" s="318"/>
      <c r="AC871" s="318"/>
    </row>
    <row r="872" spans="1:29" ht="15.75" customHeight="1">
      <c r="A872" s="318"/>
      <c r="B872" s="318"/>
      <c r="C872" s="369"/>
      <c r="D872" s="318"/>
      <c r="E872" s="319"/>
      <c r="F872" s="318"/>
      <c r="G872" s="319"/>
      <c r="H872" s="319"/>
      <c r="I872" s="318"/>
      <c r="J872" s="318"/>
      <c r="K872" s="318"/>
      <c r="L872" s="318"/>
      <c r="M872" s="318"/>
      <c r="N872" s="318"/>
      <c r="O872" s="318"/>
      <c r="P872" s="318"/>
      <c r="Q872" s="318"/>
      <c r="R872" s="318"/>
      <c r="S872" s="318"/>
      <c r="T872" s="318"/>
      <c r="U872" s="318"/>
      <c r="V872" s="318"/>
      <c r="W872" s="318"/>
      <c r="X872" s="318"/>
      <c r="Y872" s="318"/>
      <c r="Z872" s="318"/>
      <c r="AA872" s="318"/>
      <c r="AB872" s="318"/>
      <c r="AC872" s="318"/>
    </row>
    <row r="873" spans="1:29" ht="15.75" customHeight="1">
      <c r="A873" s="318"/>
      <c r="B873" s="318"/>
      <c r="C873" s="369"/>
      <c r="D873" s="318"/>
      <c r="E873" s="319"/>
      <c r="F873" s="318"/>
      <c r="G873" s="319"/>
      <c r="H873" s="319"/>
      <c r="I873" s="318"/>
      <c r="J873" s="318"/>
      <c r="K873" s="318"/>
      <c r="L873" s="318"/>
      <c r="M873" s="318"/>
      <c r="N873" s="318"/>
      <c r="O873" s="318"/>
      <c r="P873" s="318"/>
      <c r="Q873" s="318"/>
      <c r="R873" s="318"/>
      <c r="S873" s="318"/>
      <c r="T873" s="318"/>
      <c r="U873" s="318"/>
      <c r="V873" s="318"/>
      <c r="W873" s="318"/>
      <c r="X873" s="318"/>
      <c r="Y873" s="318"/>
      <c r="Z873" s="318"/>
      <c r="AA873" s="318"/>
      <c r="AB873" s="318"/>
      <c r="AC873" s="318"/>
    </row>
    <row r="874" spans="1:29" ht="15.75" customHeight="1">
      <c r="A874" s="318"/>
      <c r="B874" s="318"/>
      <c r="C874" s="369"/>
      <c r="D874" s="318"/>
      <c r="E874" s="319"/>
      <c r="F874" s="318"/>
      <c r="G874" s="319"/>
      <c r="H874" s="319"/>
      <c r="I874" s="318"/>
      <c r="J874" s="318"/>
      <c r="K874" s="318"/>
      <c r="L874" s="318"/>
      <c r="M874" s="318"/>
      <c r="N874" s="318"/>
      <c r="O874" s="318"/>
      <c r="P874" s="318"/>
      <c r="Q874" s="318"/>
      <c r="R874" s="318"/>
      <c r="S874" s="318"/>
      <c r="T874" s="318"/>
      <c r="U874" s="318"/>
      <c r="V874" s="318"/>
      <c r="W874" s="318"/>
      <c r="X874" s="318"/>
      <c r="Y874" s="318"/>
      <c r="Z874" s="318"/>
      <c r="AA874" s="318"/>
      <c r="AB874" s="318"/>
      <c r="AC874" s="318"/>
    </row>
    <row r="875" spans="1:29" ht="15.75" customHeight="1">
      <c r="A875" s="318"/>
      <c r="B875" s="318"/>
      <c r="C875" s="369"/>
      <c r="D875" s="318"/>
      <c r="E875" s="319"/>
      <c r="F875" s="318"/>
      <c r="G875" s="319"/>
      <c r="H875" s="319"/>
      <c r="I875" s="318"/>
      <c r="J875" s="318"/>
      <c r="K875" s="318"/>
      <c r="L875" s="318"/>
      <c r="M875" s="318"/>
      <c r="N875" s="318"/>
      <c r="O875" s="318"/>
      <c r="P875" s="318"/>
      <c r="Q875" s="318"/>
      <c r="R875" s="318"/>
      <c r="S875" s="318"/>
      <c r="T875" s="318"/>
      <c r="U875" s="318"/>
      <c r="V875" s="318"/>
      <c r="W875" s="318"/>
      <c r="X875" s="318"/>
      <c r="Y875" s="318"/>
      <c r="Z875" s="318"/>
      <c r="AA875" s="318"/>
      <c r="AB875" s="318"/>
      <c r="AC875" s="318"/>
    </row>
    <row r="876" spans="1:29" ht="15.75" customHeight="1">
      <c r="A876" s="318"/>
      <c r="B876" s="318"/>
      <c r="C876" s="369"/>
      <c r="D876" s="318"/>
      <c r="E876" s="319"/>
      <c r="F876" s="318"/>
      <c r="G876" s="319"/>
      <c r="H876" s="319"/>
      <c r="I876" s="318"/>
      <c r="J876" s="318"/>
      <c r="K876" s="318"/>
      <c r="L876" s="318"/>
      <c r="M876" s="318"/>
      <c r="N876" s="318"/>
      <c r="O876" s="318"/>
      <c r="P876" s="318"/>
      <c r="Q876" s="318"/>
      <c r="R876" s="318"/>
      <c r="S876" s="318"/>
      <c r="T876" s="318"/>
      <c r="U876" s="318"/>
      <c r="V876" s="318"/>
      <c r="W876" s="318"/>
      <c r="X876" s="318"/>
      <c r="Y876" s="318"/>
      <c r="Z876" s="318"/>
      <c r="AA876" s="318"/>
      <c r="AB876" s="318"/>
      <c r="AC876" s="318"/>
    </row>
    <row r="877" spans="1:29" ht="15.75" customHeight="1">
      <c r="A877" s="318"/>
      <c r="B877" s="318"/>
      <c r="C877" s="369"/>
      <c r="D877" s="318"/>
      <c r="E877" s="319"/>
      <c r="F877" s="318"/>
      <c r="G877" s="319"/>
      <c r="H877" s="319"/>
      <c r="I877" s="318"/>
      <c r="J877" s="318"/>
      <c r="K877" s="318"/>
      <c r="L877" s="318"/>
      <c r="M877" s="318"/>
      <c r="N877" s="318"/>
      <c r="O877" s="318"/>
      <c r="P877" s="318"/>
      <c r="Q877" s="318"/>
      <c r="R877" s="318"/>
      <c r="S877" s="318"/>
      <c r="T877" s="318"/>
      <c r="U877" s="318"/>
      <c r="V877" s="318"/>
      <c r="W877" s="318"/>
      <c r="X877" s="318"/>
      <c r="Y877" s="318"/>
      <c r="Z877" s="318"/>
      <c r="AA877" s="318"/>
      <c r="AB877" s="318"/>
      <c r="AC877" s="318"/>
    </row>
    <row r="878" spans="1:29" ht="15.75" customHeight="1">
      <c r="A878" s="318"/>
      <c r="B878" s="318"/>
      <c r="C878" s="369"/>
      <c r="D878" s="318"/>
      <c r="E878" s="319"/>
      <c r="F878" s="318"/>
      <c r="G878" s="319"/>
      <c r="H878" s="319"/>
      <c r="I878" s="318"/>
      <c r="J878" s="318"/>
      <c r="K878" s="318"/>
      <c r="L878" s="318"/>
      <c r="M878" s="318"/>
      <c r="N878" s="318"/>
      <c r="O878" s="318"/>
      <c r="P878" s="318"/>
      <c r="Q878" s="318"/>
      <c r="R878" s="318"/>
      <c r="S878" s="318"/>
      <c r="T878" s="318"/>
      <c r="U878" s="318"/>
      <c r="V878" s="318"/>
      <c r="W878" s="318"/>
      <c r="X878" s="318"/>
      <c r="Y878" s="318"/>
      <c r="Z878" s="318"/>
      <c r="AA878" s="318"/>
      <c r="AB878" s="318"/>
      <c r="AC878" s="318"/>
    </row>
    <row r="879" spans="1:29" ht="15.75" customHeight="1">
      <c r="A879" s="318"/>
      <c r="B879" s="318"/>
      <c r="C879" s="369"/>
      <c r="D879" s="318"/>
      <c r="E879" s="319"/>
      <c r="F879" s="318"/>
      <c r="G879" s="319"/>
      <c r="H879" s="319"/>
      <c r="I879" s="318"/>
      <c r="J879" s="318"/>
      <c r="K879" s="318"/>
      <c r="L879" s="318"/>
      <c r="M879" s="318"/>
      <c r="N879" s="318"/>
      <c r="O879" s="318"/>
      <c r="P879" s="318"/>
      <c r="Q879" s="318"/>
      <c r="R879" s="318"/>
      <c r="S879" s="318"/>
      <c r="T879" s="318"/>
      <c r="U879" s="318"/>
      <c r="V879" s="318"/>
      <c r="W879" s="318"/>
      <c r="X879" s="318"/>
      <c r="Y879" s="318"/>
      <c r="Z879" s="318"/>
      <c r="AA879" s="318"/>
      <c r="AB879" s="318"/>
      <c r="AC879" s="318"/>
    </row>
    <row r="880" spans="1:29" ht="15.75" customHeight="1">
      <c r="A880" s="318"/>
      <c r="B880" s="318"/>
      <c r="C880" s="369"/>
      <c r="D880" s="318"/>
      <c r="E880" s="319"/>
      <c r="F880" s="318"/>
      <c r="G880" s="319"/>
      <c r="H880" s="319"/>
      <c r="I880" s="318"/>
      <c r="J880" s="318"/>
      <c r="K880" s="318"/>
      <c r="L880" s="318"/>
      <c r="M880" s="318"/>
      <c r="N880" s="318"/>
      <c r="O880" s="318"/>
      <c r="P880" s="318"/>
      <c r="Q880" s="318"/>
      <c r="R880" s="318"/>
      <c r="S880" s="318"/>
      <c r="T880" s="318"/>
      <c r="U880" s="318"/>
      <c r="V880" s="318"/>
      <c r="W880" s="318"/>
      <c r="X880" s="318"/>
      <c r="Y880" s="318"/>
      <c r="Z880" s="318"/>
      <c r="AA880" s="318"/>
      <c r="AB880" s="318"/>
      <c r="AC880" s="318"/>
    </row>
    <row r="881" spans="1:29" ht="15.75" customHeight="1">
      <c r="A881" s="318"/>
      <c r="B881" s="318"/>
      <c r="C881" s="369"/>
      <c r="D881" s="318"/>
      <c r="E881" s="319"/>
      <c r="F881" s="318"/>
      <c r="G881" s="319"/>
      <c r="H881" s="319"/>
      <c r="I881" s="318"/>
      <c r="J881" s="318"/>
      <c r="K881" s="318"/>
      <c r="L881" s="318"/>
      <c r="M881" s="318"/>
      <c r="N881" s="318"/>
      <c r="O881" s="318"/>
      <c r="P881" s="318"/>
      <c r="Q881" s="318"/>
      <c r="R881" s="318"/>
      <c r="S881" s="318"/>
      <c r="T881" s="318"/>
      <c r="U881" s="318"/>
      <c r="V881" s="318"/>
      <c r="W881" s="318"/>
      <c r="X881" s="318"/>
      <c r="Y881" s="318"/>
      <c r="Z881" s="318"/>
      <c r="AA881" s="318"/>
      <c r="AB881" s="318"/>
      <c r="AC881" s="318"/>
    </row>
    <row r="882" spans="1:29" ht="15.75" customHeight="1">
      <c r="A882" s="318"/>
      <c r="B882" s="318"/>
      <c r="C882" s="369"/>
      <c r="D882" s="318"/>
      <c r="E882" s="319"/>
      <c r="F882" s="318"/>
      <c r="G882" s="319"/>
      <c r="H882" s="319"/>
      <c r="I882" s="318"/>
      <c r="J882" s="318"/>
      <c r="K882" s="318"/>
      <c r="L882" s="318"/>
      <c r="M882" s="318"/>
      <c r="N882" s="318"/>
      <c r="O882" s="318"/>
      <c r="P882" s="318"/>
      <c r="Q882" s="318"/>
      <c r="R882" s="318"/>
      <c r="S882" s="318"/>
      <c r="T882" s="318"/>
      <c r="U882" s="318"/>
      <c r="V882" s="318"/>
      <c r="W882" s="318"/>
      <c r="X882" s="318"/>
      <c r="Y882" s="318"/>
      <c r="Z882" s="318"/>
      <c r="AA882" s="318"/>
      <c r="AB882" s="318"/>
      <c r="AC882" s="318"/>
    </row>
    <row r="883" spans="1:29" ht="15.75" customHeight="1">
      <c r="A883" s="318"/>
      <c r="B883" s="318"/>
      <c r="C883" s="369"/>
      <c r="D883" s="318"/>
      <c r="E883" s="319"/>
      <c r="F883" s="318"/>
      <c r="G883" s="319"/>
      <c r="H883" s="319"/>
      <c r="I883" s="318"/>
      <c r="J883" s="318"/>
      <c r="K883" s="318"/>
      <c r="L883" s="318"/>
      <c r="M883" s="318"/>
      <c r="N883" s="318"/>
      <c r="O883" s="318"/>
      <c r="P883" s="318"/>
      <c r="Q883" s="318"/>
      <c r="R883" s="318"/>
      <c r="S883" s="318"/>
      <c r="T883" s="318"/>
      <c r="U883" s="318"/>
      <c r="V883" s="318"/>
      <c r="W883" s="318"/>
      <c r="X883" s="318"/>
      <c r="Y883" s="318"/>
      <c r="Z883" s="318"/>
      <c r="AA883" s="318"/>
      <c r="AB883" s="318"/>
      <c r="AC883" s="318"/>
    </row>
    <row r="884" spans="1:29" ht="15.75" customHeight="1">
      <c r="A884" s="318"/>
      <c r="B884" s="318"/>
      <c r="C884" s="369"/>
      <c r="D884" s="318"/>
      <c r="E884" s="319"/>
      <c r="F884" s="318"/>
      <c r="G884" s="319"/>
      <c r="H884" s="319"/>
      <c r="I884" s="318"/>
      <c r="J884" s="318"/>
      <c r="K884" s="318"/>
      <c r="L884" s="318"/>
      <c r="M884" s="318"/>
      <c r="N884" s="318"/>
      <c r="O884" s="318"/>
      <c r="P884" s="318"/>
      <c r="Q884" s="318"/>
      <c r="R884" s="318"/>
      <c r="S884" s="318"/>
      <c r="T884" s="318"/>
      <c r="U884" s="318"/>
      <c r="V884" s="318"/>
      <c r="W884" s="318"/>
      <c r="X884" s="318"/>
      <c r="Y884" s="318"/>
      <c r="Z884" s="318"/>
      <c r="AA884" s="318"/>
      <c r="AB884" s="318"/>
      <c r="AC884" s="318"/>
    </row>
    <row r="885" spans="1:29" ht="15.75" customHeight="1">
      <c r="A885" s="318"/>
      <c r="B885" s="318"/>
      <c r="C885" s="369"/>
      <c r="D885" s="318"/>
      <c r="E885" s="319"/>
      <c r="F885" s="318"/>
      <c r="G885" s="319"/>
      <c r="H885" s="319"/>
      <c r="I885" s="318"/>
      <c r="J885" s="318"/>
      <c r="K885" s="318"/>
      <c r="L885" s="318"/>
      <c r="M885" s="318"/>
      <c r="N885" s="318"/>
      <c r="O885" s="318"/>
      <c r="P885" s="318"/>
      <c r="Q885" s="318"/>
      <c r="R885" s="318"/>
      <c r="S885" s="318"/>
      <c r="T885" s="318"/>
      <c r="U885" s="318"/>
      <c r="V885" s="318"/>
      <c r="W885" s="318"/>
      <c r="X885" s="318"/>
      <c r="Y885" s="318"/>
      <c r="Z885" s="318"/>
      <c r="AA885" s="318"/>
      <c r="AB885" s="318"/>
      <c r="AC885" s="318"/>
    </row>
    <row r="886" spans="1:29" ht="15.75" customHeight="1">
      <c r="A886" s="318"/>
      <c r="B886" s="318"/>
      <c r="C886" s="369"/>
      <c r="D886" s="318"/>
      <c r="E886" s="319"/>
      <c r="F886" s="318"/>
      <c r="G886" s="319"/>
      <c r="H886" s="319"/>
      <c r="I886" s="318"/>
      <c r="J886" s="318"/>
      <c r="K886" s="318"/>
      <c r="L886" s="318"/>
      <c r="M886" s="318"/>
      <c r="N886" s="318"/>
      <c r="O886" s="318"/>
      <c r="P886" s="318"/>
      <c r="Q886" s="318"/>
      <c r="R886" s="318"/>
      <c r="S886" s="318"/>
      <c r="T886" s="318"/>
      <c r="U886" s="318"/>
      <c r="V886" s="318"/>
      <c r="W886" s="318"/>
      <c r="X886" s="318"/>
      <c r="Y886" s="318"/>
      <c r="Z886" s="318"/>
      <c r="AA886" s="318"/>
      <c r="AB886" s="318"/>
      <c r="AC886" s="318"/>
    </row>
    <row r="887" spans="1:29" ht="15.75" customHeight="1">
      <c r="A887" s="318"/>
      <c r="B887" s="318"/>
      <c r="C887" s="369"/>
      <c r="D887" s="318"/>
      <c r="E887" s="319"/>
      <c r="F887" s="318"/>
      <c r="G887" s="319"/>
      <c r="H887" s="319"/>
      <c r="I887" s="318"/>
      <c r="J887" s="318"/>
      <c r="K887" s="318"/>
      <c r="L887" s="318"/>
      <c r="M887" s="318"/>
      <c r="N887" s="318"/>
      <c r="O887" s="318"/>
      <c r="P887" s="318"/>
      <c r="Q887" s="318"/>
      <c r="R887" s="318"/>
      <c r="S887" s="318"/>
      <c r="T887" s="318"/>
      <c r="U887" s="318"/>
      <c r="V887" s="318"/>
      <c r="W887" s="318"/>
      <c r="X887" s="318"/>
      <c r="Y887" s="318"/>
      <c r="Z887" s="318"/>
      <c r="AA887" s="318"/>
      <c r="AB887" s="318"/>
      <c r="AC887" s="318"/>
    </row>
    <row r="888" spans="1:29" ht="15.75" customHeight="1">
      <c r="A888" s="318"/>
      <c r="B888" s="318"/>
      <c r="C888" s="369"/>
      <c r="D888" s="318"/>
      <c r="E888" s="319"/>
      <c r="F888" s="318"/>
      <c r="G888" s="319"/>
      <c r="H888" s="319"/>
      <c r="I888" s="318"/>
      <c r="J888" s="318"/>
      <c r="K888" s="318"/>
      <c r="L888" s="318"/>
      <c r="M888" s="318"/>
      <c r="N888" s="318"/>
      <c r="O888" s="318"/>
      <c r="P888" s="318"/>
      <c r="Q888" s="318"/>
      <c r="R888" s="318"/>
      <c r="S888" s="318"/>
      <c r="T888" s="318"/>
      <c r="U888" s="318"/>
      <c r="V888" s="318"/>
      <c r="W888" s="318"/>
      <c r="X888" s="318"/>
      <c r="Y888" s="318"/>
      <c r="Z888" s="318"/>
      <c r="AA888" s="318"/>
      <c r="AB888" s="318"/>
      <c r="AC888" s="318"/>
    </row>
    <row r="889" spans="1:29" ht="15.75" customHeight="1">
      <c r="A889" s="318"/>
      <c r="B889" s="318"/>
      <c r="C889" s="369"/>
      <c r="D889" s="318"/>
      <c r="E889" s="319"/>
      <c r="F889" s="318"/>
      <c r="G889" s="319"/>
      <c r="H889" s="319"/>
      <c r="I889" s="318"/>
      <c r="J889" s="318"/>
      <c r="K889" s="318"/>
      <c r="L889" s="318"/>
      <c r="M889" s="318"/>
      <c r="N889" s="318"/>
      <c r="O889" s="318"/>
      <c r="P889" s="318"/>
      <c r="Q889" s="318"/>
      <c r="R889" s="318"/>
      <c r="S889" s="318"/>
      <c r="T889" s="318"/>
      <c r="U889" s="318"/>
      <c r="V889" s="318"/>
      <c r="W889" s="318"/>
      <c r="X889" s="318"/>
      <c r="Y889" s="318"/>
      <c r="Z889" s="318"/>
      <c r="AA889" s="318"/>
      <c r="AB889" s="318"/>
      <c r="AC889" s="318"/>
    </row>
    <row r="890" spans="1:29" ht="15.75" customHeight="1">
      <c r="A890" s="318"/>
      <c r="B890" s="318"/>
      <c r="C890" s="369"/>
      <c r="D890" s="318"/>
      <c r="E890" s="319"/>
      <c r="F890" s="318"/>
      <c r="G890" s="319"/>
      <c r="H890" s="319"/>
      <c r="I890" s="318"/>
      <c r="J890" s="318"/>
      <c r="K890" s="318"/>
      <c r="L890" s="318"/>
      <c r="M890" s="318"/>
      <c r="N890" s="318"/>
      <c r="O890" s="318"/>
      <c r="P890" s="318"/>
      <c r="Q890" s="318"/>
      <c r="R890" s="318"/>
      <c r="S890" s="318"/>
      <c r="T890" s="318"/>
      <c r="U890" s="318"/>
      <c r="V890" s="318"/>
      <c r="W890" s="318"/>
      <c r="X890" s="318"/>
      <c r="Y890" s="318"/>
      <c r="Z890" s="318"/>
      <c r="AA890" s="318"/>
      <c r="AB890" s="318"/>
      <c r="AC890" s="318"/>
    </row>
    <row r="891" spans="1:29" ht="15.75" customHeight="1">
      <c r="A891" s="318"/>
      <c r="B891" s="318"/>
      <c r="C891" s="369"/>
      <c r="D891" s="318"/>
      <c r="E891" s="319"/>
      <c r="F891" s="318"/>
      <c r="G891" s="319"/>
      <c r="H891" s="319"/>
      <c r="I891" s="318"/>
      <c r="J891" s="318"/>
      <c r="K891" s="318"/>
      <c r="L891" s="318"/>
      <c r="M891" s="318"/>
      <c r="N891" s="318"/>
      <c r="O891" s="318"/>
      <c r="P891" s="318"/>
      <c r="Q891" s="318"/>
      <c r="R891" s="318"/>
      <c r="S891" s="318"/>
      <c r="T891" s="318"/>
      <c r="U891" s="318"/>
      <c r="V891" s="318"/>
      <c r="W891" s="318"/>
      <c r="X891" s="318"/>
      <c r="Y891" s="318"/>
      <c r="Z891" s="318"/>
      <c r="AA891" s="318"/>
      <c r="AB891" s="318"/>
      <c r="AC891" s="318"/>
    </row>
    <row r="892" spans="1:29" ht="15.75" customHeight="1">
      <c r="A892" s="318"/>
      <c r="B892" s="318"/>
      <c r="C892" s="369"/>
      <c r="D892" s="318"/>
      <c r="E892" s="319"/>
      <c r="F892" s="318"/>
      <c r="G892" s="319"/>
      <c r="H892" s="319"/>
      <c r="I892" s="318"/>
      <c r="J892" s="318"/>
      <c r="K892" s="318"/>
      <c r="L892" s="318"/>
      <c r="M892" s="318"/>
      <c r="N892" s="318"/>
      <c r="O892" s="318"/>
      <c r="P892" s="318"/>
      <c r="Q892" s="318"/>
      <c r="R892" s="318"/>
      <c r="S892" s="318"/>
      <c r="T892" s="318"/>
      <c r="U892" s="318"/>
      <c r="V892" s="318"/>
      <c r="W892" s="318"/>
      <c r="X892" s="318"/>
      <c r="Y892" s="318"/>
      <c r="Z892" s="318"/>
      <c r="AA892" s="318"/>
      <c r="AB892" s="318"/>
      <c r="AC892" s="318"/>
    </row>
    <row r="893" spans="1:29" ht="15.75" customHeight="1">
      <c r="A893" s="318"/>
      <c r="B893" s="318"/>
      <c r="C893" s="369"/>
      <c r="D893" s="318"/>
      <c r="E893" s="319"/>
      <c r="F893" s="318"/>
      <c r="G893" s="319"/>
      <c r="H893" s="319"/>
      <c r="I893" s="318"/>
      <c r="J893" s="318"/>
      <c r="K893" s="318"/>
      <c r="L893" s="318"/>
      <c r="M893" s="318"/>
      <c r="N893" s="318"/>
      <c r="O893" s="318"/>
      <c r="P893" s="318"/>
      <c r="Q893" s="318"/>
      <c r="R893" s="318"/>
      <c r="S893" s="318"/>
      <c r="T893" s="318"/>
      <c r="U893" s="318"/>
      <c r="V893" s="318"/>
      <c r="W893" s="318"/>
      <c r="X893" s="318"/>
      <c r="Y893" s="318"/>
      <c r="Z893" s="318"/>
      <c r="AA893" s="318"/>
      <c r="AB893" s="318"/>
      <c r="AC893" s="318"/>
    </row>
    <row r="894" spans="1:29" ht="15.75" customHeight="1">
      <c r="A894" s="318"/>
      <c r="B894" s="318"/>
      <c r="C894" s="369"/>
      <c r="D894" s="318"/>
      <c r="E894" s="319"/>
      <c r="F894" s="318"/>
      <c r="G894" s="319"/>
      <c r="H894" s="319"/>
      <c r="I894" s="318"/>
      <c r="J894" s="318"/>
      <c r="K894" s="318"/>
      <c r="L894" s="318"/>
      <c r="M894" s="318"/>
      <c r="N894" s="318"/>
      <c r="O894" s="318"/>
      <c r="P894" s="318"/>
      <c r="Q894" s="318"/>
      <c r="R894" s="318"/>
      <c r="S894" s="318"/>
      <c r="T894" s="318"/>
      <c r="U894" s="318"/>
      <c r="V894" s="318"/>
      <c r="W894" s="318"/>
      <c r="X894" s="318"/>
      <c r="Y894" s="318"/>
      <c r="Z894" s="318"/>
      <c r="AA894" s="318"/>
      <c r="AB894" s="318"/>
      <c r="AC894" s="318"/>
    </row>
    <row r="895" spans="1:29" ht="15.75" customHeight="1">
      <c r="A895" s="318"/>
      <c r="B895" s="318"/>
      <c r="C895" s="369"/>
      <c r="D895" s="318"/>
      <c r="E895" s="319"/>
      <c r="F895" s="318"/>
      <c r="G895" s="319"/>
      <c r="H895" s="319"/>
      <c r="I895" s="318"/>
      <c r="J895" s="318"/>
      <c r="K895" s="318"/>
      <c r="L895" s="318"/>
      <c r="M895" s="318"/>
      <c r="N895" s="318"/>
      <c r="O895" s="318"/>
      <c r="P895" s="318"/>
      <c r="Q895" s="318"/>
      <c r="R895" s="318"/>
      <c r="S895" s="318"/>
      <c r="T895" s="318"/>
      <c r="U895" s="318"/>
      <c r="V895" s="318"/>
      <c r="W895" s="318"/>
      <c r="X895" s="318"/>
      <c r="Y895" s="318"/>
      <c r="Z895" s="318"/>
      <c r="AA895" s="318"/>
      <c r="AB895" s="318"/>
      <c r="AC895" s="318"/>
    </row>
    <row r="896" spans="1:29" ht="15.75" customHeight="1">
      <c r="A896" s="318"/>
      <c r="B896" s="318"/>
      <c r="C896" s="369"/>
      <c r="D896" s="318"/>
      <c r="E896" s="319"/>
      <c r="F896" s="318"/>
      <c r="G896" s="319"/>
      <c r="H896" s="319"/>
      <c r="I896" s="318"/>
      <c r="J896" s="318"/>
      <c r="K896" s="318"/>
      <c r="L896" s="318"/>
      <c r="M896" s="318"/>
      <c r="N896" s="318"/>
      <c r="O896" s="318"/>
      <c r="P896" s="318"/>
      <c r="Q896" s="318"/>
      <c r="R896" s="318"/>
      <c r="S896" s="318"/>
      <c r="T896" s="318"/>
      <c r="U896" s="318"/>
      <c r="V896" s="318"/>
      <c r="W896" s="318"/>
      <c r="X896" s="318"/>
      <c r="Y896" s="318"/>
      <c r="Z896" s="318"/>
      <c r="AA896" s="318"/>
      <c r="AB896" s="318"/>
      <c r="AC896" s="318"/>
    </row>
    <row r="897" spans="1:29" ht="15.75" customHeight="1">
      <c r="A897" s="318"/>
      <c r="B897" s="318"/>
      <c r="C897" s="369"/>
      <c r="D897" s="318"/>
      <c r="E897" s="319"/>
      <c r="F897" s="318"/>
      <c r="G897" s="319"/>
      <c r="H897" s="319"/>
      <c r="I897" s="318"/>
      <c r="J897" s="318"/>
      <c r="K897" s="318"/>
      <c r="L897" s="318"/>
      <c r="M897" s="318"/>
      <c r="N897" s="318"/>
      <c r="O897" s="318"/>
      <c r="P897" s="318"/>
      <c r="Q897" s="318"/>
      <c r="R897" s="318"/>
      <c r="S897" s="318"/>
      <c r="T897" s="318"/>
      <c r="U897" s="318"/>
      <c r="V897" s="318"/>
      <c r="W897" s="318"/>
      <c r="X897" s="318"/>
      <c r="Y897" s="318"/>
      <c r="Z897" s="318"/>
      <c r="AA897" s="318"/>
      <c r="AB897" s="318"/>
      <c r="AC897" s="318"/>
    </row>
    <row r="898" spans="1:29" ht="15.75" customHeight="1">
      <c r="A898" s="318"/>
      <c r="B898" s="318"/>
      <c r="C898" s="369"/>
      <c r="D898" s="318"/>
      <c r="E898" s="319"/>
      <c r="F898" s="318"/>
      <c r="G898" s="319"/>
      <c r="H898" s="319"/>
      <c r="I898" s="318"/>
      <c r="J898" s="318"/>
      <c r="K898" s="318"/>
      <c r="L898" s="318"/>
      <c r="M898" s="318"/>
      <c r="N898" s="318"/>
      <c r="O898" s="318"/>
      <c r="P898" s="318"/>
      <c r="Q898" s="318"/>
      <c r="R898" s="318"/>
      <c r="S898" s="318"/>
      <c r="T898" s="318"/>
      <c r="U898" s="318"/>
      <c r="V898" s="318"/>
      <c r="W898" s="318"/>
      <c r="X898" s="318"/>
      <c r="Y898" s="318"/>
      <c r="Z898" s="318"/>
      <c r="AA898" s="318"/>
      <c r="AB898" s="318"/>
      <c r="AC898" s="318"/>
    </row>
    <row r="899" spans="1:29" ht="15.75" customHeight="1">
      <c r="A899" s="318"/>
      <c r="B899" s="318"/>
      <c r="C899" s="369"/>
      <c r="D899" s="318"/>
      <c r="E899" s="319"/>
      <c r="F899" s="318"/>
      <c r="G899" s="319"/>
      <c r="H899" s="319"/>
      <c r="I899" s="318"/>
      <c r="J899" s="318"/>
      <c r="K899" s="318"/>
      <c r="L899" s="318"/>
      <c r="M899" s="318"/>
      <c r="N899" s="318"/>
      <c r="O899" s="318"/>
      <c r="P899" s="318"/>
      <c r="Q899" s="318"/>
      <c r="R899" s="318"/>
      <c r="S899" s="318"/>
      <c r="T899" s="318"/>
      <c r="U899" s="318"/>
      <c r="V899" s="318"/>
      <c r="W899" s="318"/>
      <c r="X899" s="318"/>
      <c r="Y899" s="318"/>
      <c r="Z899" s="318"/>
      <c r="AA899" s="318"/>
      <c r="AB899" s="318"/>
      <c r="AC899" s="318"/>
    </row>
    <row r="900" spans="1:29" ht="15.75" customHeight="1">
      <c r="A900" s="318"/>
      <c r="B900" s="318"/>
      <c r="C900" s="369"/>
      <c r="D900" s="318"/>
      <c r="E900" s="319"/>
      <c r="F900" s="318"/>
      <c r="G900" s="319"/>
      <c r="H900" s="319"/>
      <c r="I900" s="318"/>
      <c r="J900" s="318"/>
      <c r="K900" s="318"/>
      <c r="L900" s="318"/>
      <c r="M900" s="318"/>
      <c r="N900" s="318"/>
      <c r="O900" s="318"/>
      <c r="P900" s="318"/>
      <c r="Q900" s="318"/>
      <c r="R900" s="318"/>
      <c r="S900" s="318"/>
      <c r="T900" s="318"/>
      <c r="U900" s="318"/>
      <c r="V900" s="318"/>
      <c r="W900" s="318"/>
      <c r="X900" s="318"/>
      <c r="Y900" s="318"/>
      <c r="Z900" s="318"/>
      <c r="AA900" s="318"/>
      <c r="AB900" s="318"/>
      <c r="AC900" s="318"/>
    </row>
    <row r="901" spans="1:29" ht="15.75" customHeight="1">
      <c r="A901" s="318"/>
      <c r="B901" s="318"/>
      <c r="C901" s="369"/>
      <c r="D901" s="318"/>
      <c r="E901" s="319"/>
      <c r="F901" s="318"/>
      <c r="G901" s="319"/>
      <c r="H901" s="319"/>
      <c r="I901" s="318"/>
      <c r="J901" s="318"/>
      <c r="K901" s="318"/>
      <c r="L901" s="318"/>
      <c r="M901" s="318"/>
      <c r="N901" s="318"/>
      <c r="O901" s="318"/>
      <c r="P901" s="318"/>
      <c r="Q901" s="318"/>
      <c r="R901" s="318"/>
      <c r="S901" s="318"/>
      <c r="T901" s="318"/>
      <c r="U901" s="318"/>
      <c r="V901" s="318"/>
      <c r="W901" s="318"/>
      <c r="X901" s="318"/>
      <c r="Y901" s="318"/>
      <c r="Z901" s="318"/>
      <c r="AA901" s="318"/>
      <c r="AB901" s="318"/>
      <c r="AC901" s="318"/>
    </row>
    <row r="902" spans="1:29" ht="15.75" customHeight="1">
      <c r="A902" s="318"/>
      <c r="B902" s="318"/>
      <c r="C902" s="369"/>
      <c r="D902" s="318"/>
      <c r="E902" s="319"/>
      <c r="F902" s="318"/>
      <c r="G902" s="319"/>
      <c r="H902" s="319"/>
      <c r="I902" s="318"/>
      <c r="J902" s="318"/>
      <c r="K902" s="318"/>
      <c r="L902" s="318"/>
      <c r="M902" s="318"/>
      <c r="N902" s="318"/>
      <c r="O902" s="318"/>
      <c r="P902" s="318"/>
      <c r="Q902" s="318"/>
      <c r="R902" s="318"/>
      <c r="S902" s="318"/>
      <c r="T902" s="318"/>
      <c r="U902" s="318"/>
      <c r="V902" s="318"/>
      <c r="W902" s="318"/>
      <c r="X902" s="318"/>
      <c r="Y902" s="318"/>
      <c r="Z902" s="318"/>
      <c r="AA902" s="318"/>
      <c r="AB902" s="318"/>
      <c r="AC902" s="318"/>
    </row>
    <row r="903" spans="1:29" ht="15.75" customHeight="1">
      <c r="A903" s="318"/>
      <c r="B903" s="318"/>
      <c r="C903" s="369"/>
      <c r="D903" s="318"/>
      <c r="E903" s="319"/>
      <c r="F903" s="318"/>
      <c r="G903" s="319"/>
      <c r="H903" s="319"/>
      <c r="I903" s="318"/>
      <c r="J903" s="318"/>
      <c r="K903" s="318"/>
      <c r="L903" s="318"/>
      <c r="M903" s="318"/>
      <c r="N903" s="318"/>
      <c r="O903" s="318"/>
      <c r="P903" s="318"/>
      <c r="Q903" s="318"/>
      <c r="R903" s="318"/>
      <c r="S903" s="318"/>
      <c r="T903" s="318"/>
      <c r="U903" s="318"/>
      <c r="V903" s="318"/>
      <c r="W903" s="318"/>
      <c r="X903" s="318"/>
      <c r="Y903" s="318"/>
      <c r="Z903" s="318"/>
      <c r="AA903" s="318"/>
      <c r="AB903" s="318"/>
      <c r="AC903" s="318"/>
    </row>
    <row r="904" spans="1:29" ht="15.75" customHeight="1">
      <c r="A904" s="318"/>
      <c r="B904" s="318"/>
      <c r="C904" s="369"/>
      <c r="D904" s="318"/>
      <c r="E904" s="319"/>
      <c r="F904" s="318"/>
      <c r="G904" s="319"/>
      <c r="H904" s="319"/>
      <c r="I904" s="318"/>
      <c r="J904" s="318"/>
      <c r="K904" s="318"/>
      <c r="L904" s="318"/>
      <c r="M904" s="318"/>
      <c r="N904" s="318"/>
      <c r="O904" s="318"/>
      <c r="P904" s="318"/>
      <c r="Q904" s="318"/>
      <c r="R904" s="318"/>
      <c r="S904" s="318"/>
      <c r="T904" s="318"/>
      <c r="U904" s="318"/>
      <c r="V904" s="318"/>
      <c r="W904" s="318"/>
      <c r="X904" s="318"/>
      <c r="Y904" s="318"/>
      <c r="Z904" s="318"/>
      <c r="AA904" s="318"/>
      <c r="AB904" s="318"/>
      <c r="AC904" s="318"/>
    </row>
    <row r="905" spans="1:29" ht="15.75" customHeight="1">
      <c r="A905" s="318"/>
      <c r="B905" s="318"/>
      <c r="C905" s="369"/>
      <c r="D905" s="318"/>
      <c r="E905" s="319"/>
      <c r="F905" s="318"/>
      <c r="G905" s="319"/>
      <c r="H905" s="319"/>
      <c r="I905" s="318"/>
      <c r="J905" s="318"/>
      <c r="K905" s="318"/>
      <c r="L905" s="318"/>
      <c r="M905" s="318"/>
      <c r="N905" s="318"/>
      <c r="O905" s="318"/>
      <c r="P905" s="318"/>
      <c r="Q905" s="318"/>
      <c r="R905" s="318"/>
      <c r="S905" s="318"/>
      <c r="T905" s="318"/>
      <c r="U905" s="318"/>
      <c r="V905" s="318"/>
      <c r="W905" s="318"/>
      <c r="X905" s="318"/>
      <c r="Y905" s="318"/>
      <c r="Z905" s="318"/>
      <c r="AA905" s="318"/>
      <c r="AB905" s="318"/>
      <c r="AC905" s="318"/>
    </row>
    <row r="906" spans="1:29" ht="15.75" customHeight="1">
      <c r="A906" s="318"/>
      <c r="B906" s="318"/>
      <c r="C906" s="369"/>
      <c r="D906" s="318"/>
      <c r="E906" s="319"/>
      <c r="F906" s="318"/>
      <c r="G906" s="319"/>
      <c r="H906" s="319"/>
      <c r="I906" s="318"/>
      <c r="J906" s="318"/>
      <c r="K906" s="318"/>
      <c r="L906" s="318"/>
      <c r="M906" s="318"/>
      <c r="N906" s="318"/>
      <c r="O906" s="318"/>
      <c r="P906" s="318"/>
      <c r="Q906" s="318"/>
      <c r="R906" s="318"/>
      <c r="S906" s="318"/>
      <c r="T906" s="318"/>
      <c r="U906" s="318"/>
      <c r="V906" s="318"/>
      <c r="W906" s="318"/>
      <c r="X906" s="318"/>
      <c r="Y906" s="318"/>
      <c r="Z906" s="318"/>
      <c r="AA906" s="318"/>
      <c r="AB906" s="318"/>
      <c r="AC906" s="318"/>
    </row>
    <row r="907" spans="1:29" ht="15.75" customHeight="1">
      <c r="A907" s="318"/>
      <c r="B907" s="318"/>
      <c r="C907" s="369"/>
      <c r="D907" s="318"/>
      <c r="E907" s="319"/>
      <c r="F907" s="318"/>
      <c r="G907" s="319"/>
      <c r="H907" s="319"/>
      <c r="I907" s="318"/>
      <c r="J907" s="318"/>
      <c r="K907" s="318"/>
      <c r="L907" s="318"/>
      <c r="M907" s="318"/>
      <c r="N907" s="318"/>
      <c r="O907" s="318"/>
      <c r="P907" s="318"/>
      <c r="Q907" s="318"/>
      <c r="R907" s="318"/>
      <c r="S907" s="318"/>
      <c r="T907" s="318"/>
      <c r="U907" s="318"/>
      <c r="V907" s="318"/>
      <c r="W907" s="318"/>
      <c r="X907" s="318"/>
      <c r="Y907" s="318"/>
      <c r="Z907" s="318"/>
      <c r="AA907" s="318"/>
      <c r="AB907" s="318"/>
      <c r="AC907" s="318"/>
    </row>
    <row r="908" spans="1:29" ht="15.75" customHeight="1">
      <c r="A908" s="318"/>
      <c r="B908" s="318"/>
      <c r="C908" s="369"/>
      <c r="D908" s="318"/>
      <c r="E908" s="319"/>
      <c r="F908" s="318"/>
      <c r="G908" s="319"/>
      <c r="H908" s="319"/>
      <c r="I908" s="318"/>
      <c r="J908" s="318"/>
      <c r="K908" s="318"/>
      <c r="L908" s="318"/>
      <c r="M908" s="318"/>
      <c r="N908" s="318"/>
      <c r="O908" s="318"/>
      <c r="P908" s="318"/>
      <c r="Q908" s="318"/>
      <c r="R908" s="318"/>
      <c r="S908" s="318"/>
      <c r="T908" s="318"/>
      <c r="U908" s="318"/>
      <c r="V908" s="318"/>
      <c r="W908" s="318"/>
      <c r="X908" s="318"/>
      <c r="Y908" s="318"/>
      <c r="Z908" s="318"/>
      <c r="AA908" s="318"/>
      <c r="AB908" s="318"/>
      <c r="AC908" s="318"/>
    </row>
    <row r="909" spans="1:29" ht="15.75" customHeight="1">
      <c r="A909" s="318"/>
      <c r="B909" s="318"/>
      <c r="C909" s="369"/>
      <c r="D909" s="318"/>
      <c r="E909" s="319"/>
      <c r="F909" s="318"/>
      <c r="G909" s="319"/>
      <c r="H909" s="319"/>
      <c r="I909" s="318"/>
      <c r="J909" s="318"/>
      <c r="K909" s="318"/>
      <c r="L909" s="318"/>
      <c r="M909" s="318"/>
      <c r="N909" s="318"/>
      <c r="O909" s="318"/>
      <c r="P909" s="318"/>
      <c r="Q909" s="318"/>
      <c r="R909" s="318"/>
      <c r="S909" s="318"/>
      <c r="T909" s="318"/>
      <c r="U909" s="318"/>
      <c r="V909" s="318"/>
      <c r="W909" s="318"/>
      <c r="X909" s="318"/>
      <c r="Y909" s="318"/>
      <c r="Z909" s="318"/>
      <c r="AA909" s="318"/>
      <c r="AB909" s="318"/>
      <c r="AC909" s="318"/>
    </row>
    <row r="910" spans="1:29" ht="15.75" customHeight="1">
      <c r="A910" s="318"/>
      <c r="B910" s="318"/>
      <c r="C910" s="369"/>
      <c r="D910" s="318"/>
      <c r="E910" s="319"/>
      <c r="F910" s="318"/>
      <c r="G910" s="319"/>
      <c r="H910" s="319"/>
      <c r="I910" s="318"/>
      <c r="J910" s="318"/>
      <c r="K910" s="318"/>
      <c r="L910" s="318"/>
      <c r="M910" s="318"/>
      <c r="N910" s="318"/>
      <c r="O910" s="318"/>
      <c r="P910" s="318"/>
      <c r="Q910" s="318"/>
      <c r="R910" s="318"/>
      <c r="S910" s="318"/>
      <c r="T910" s="318"/>
      <c r="U910" s="318"/>
      <c r="V910" s="318"/>
      <c r="W910" s="318"/>
      <c r="X910" s="318"/>
      <c r="Y910" s="318"/>
      <c r="Z910" s="318"/>
      <c r="AA910" s="318"/>
      <c r="AB910" s="318"/>
      <c r="AC910" s="318"/>
    </row>
    <row r="911" spans="1:29" ht="15.75" customHeight="1">
      <c r="A911" s="318"/>
      <c r="B911" s="318"/>
      <c r="C911" s="369"/>
      <c r="D911" s="318"/>
      <c r="E911" s="319"/>
      <c r="F911" s="318"/>
      <c r="G911" s="319"/>
      <c r="H911" s="319"/>
      <c r="I911" s="318"/>
      <c r="J911" s="318"/>
      <c r="K911" s="318"/>
      <c r="L911" s="318"/>
      <c r="M911" s="318"/>
      <c r="N911" s="318"/>
      <c r="O911" s="318"/>
      <c r="P911" s="318"/>
      <c r="Q911" s="318"/>
      <c r="R911" s="318"/>
      <c r="S911" s="318"/>
      <c r="T911" s="318"/>
      <c r="U911" s="318"/>
      <c r="V911" s="318"/>
      <c r="W911" s="318"/>
      <c r="X911" s="318"/>
      <c r="Y911" s="318"/>
      <c r="Z911" s="318"/>
      <c r="AA911" s="318"/>
      <c r="AB911" s="318"/>
      <c r="AC911" s="318"/>
    </row>
    <row r="912" spans="1:29" ht="15.75" customHeight="1">
      <c r="A912" s="318"/>
      <c r="B912" s="318"/>
      <c r="C912" s="369"/>
      <c r="D912" s="318"/>
      <c r="E912" s="319"/>
      <c r="F912" s="318"/>
      <c r="G912" s="319"/>
      <c r="H912" s="319"/>
      <c r="I912" s="318"/>
      <c r="J912" s="318"/>
      <c r="K912" s="318"/>
      <c r="L912" s="318"/>
      <c r="M912" s="318"/>
      <c r="N912" s="318"/>
      <c r="O912" s="318"/>
      <c r="P912" s="318"/>
      <c r="Q912" s="318"/>
      <c r="R912" s="318"/>
      <c r="S912" s="318"/>
      <c r="T912" s="318"/>
      <c r="U912" s="318"/>
      <c r="V912" s="318"/>
      <c r="W912" s="318"/>
      <c r="X912" s="318"/>
      <c r="Y912" s="318"/>
      <c r="Z912" s="318"/>
      <c r="AA912" s="318"/>
      <c r="AB912" s="318"/>
      <c r="AC912" s="318"/>
    </row>
    <row r="913" spans="1:29" ht="15.75" customHeight="1">
      <c r="A913" s="318"/>
      <c r="B913" s="318"/>
      <c r="C913" s="369"/>
      <c r="D913" s="318"/>
      <c r="E913" s="319"/>
      <c r="F913" s="318"/>
      <c r="G913" s="319"/>
      <c r="H913" s="319"/>
      <c r="I913" s="318"/>
      <c r="J913" s="318"/>
      <c r="K913" s="318"/>
      <c r="L913" s="318"/>
      <c r="M913" s="318"/>
      <c r="N913" s="318"/>
      <c r="O913" s="318"/>
      <c r="P913" s="318"/>
      <c r="Q913" s="318"/>
      <c r="R913" s="318"/>
      <c r="S913" s="318"/>
      <c r="T913" s="318"/>
      <c r="U913" s="318"/>
      <c r="V913" s="318"/>
      <c r="W913" s="318"/>
      <c r="X913" s="318"/>
      <c r="Y913" s="318"/>
      <c r="Z913" s="318"/>
      <c r="AA913" s="318"/>
      <c r="AB913" s="318"/>
      <c r="AC913" s="318"/>
    </row>
    <row r="914" spans="1:29" ht="15.75" customHeight="1">
      <c r="A914" s="318"/>
      <c r="B914" s="318"/>
      <c r="C914" s="369"/>
      <c r="D914" s="318"/>
      <c r="E914" s="319"/>
      <c r="F914" s="318"/>
      <c r="G914" s="319"/>
      <c r="H914" s="319"/>
      <c r="I914" s="318"/>
      <c r="J914" s="318"/>
      <c r="K914" s="318"/>
      <c r="L914" s="318"/>
      <c r="M914" s="318"/>
      <c r="N914" s="318"/>
      <c r="O914" s="318"/>
      <c r="P914" s="318"/>
      <c r="Q914" s="318"/>
      <c r="R914" s="318"/>
      <c r="S914" s="318"/>
      <c r="T914" s="318"/>
      <c r="U914" s="318"/>
      <c r="V914" s="318"/>
      <c r="W914" s="318"/>
      <c r="X914" s="318"/>
      <c r="Y914" s="318"/>
      <c r="Z914" s="318"/>
      <c r="AA914" s="318"/>
      <c r="AB914" s="318"/>
      <c r="AC914" s="318"/>
    </row>
    <row r="915" spans="1:29" ht="15.75" customHeight="1">
      <c r="A915" s="318"/>
      <c r="B915" s="318"/>
      <c r="C915" s="369"/>
      <c r="D915" s="318"/>
      <c r="E915" s="319"/>
      <c r="F915" s="318"/>
      <c r="G915" s="319"/>
      <c r="H915" s="319"/>
      <c r="I915" s="318"/>
      <c r="J915" s="318"/>
      <c r="K915" s="318"/>
      <c r="L915" s="318"/>
      <c r="M915" s="318"/>
      <c r="N915" s="318"/>
      <c r="O915" s="318"/>
      <c r="P915" s="318"/>
      <c r="Q915" s="318"/>
      <c r="R915" s="318"/>
      <c r="S915" s="318"/>
      <c r="T915" s="318"/>
      <c r="U915" s="318"/>
      <c r="V915" s="318"/>
      <c r="W915" s="318"/>
      <c r="X915" s="318"/>
      <c r="Y915" s="318"/>
      <c r="Z915" s="318"/>
      <c r="AA915" s="318"/>
      <c r="AB915" s="318"/>
      <c r="AC915" s="318"/>
    </row>
    <row r="916" spans="1:29" ht="15.75" customHeight="1">
      <c r="A916" s="318"/>
      <c r="B916" s="318"/>
      <c r="C916" s="369"/>
      <c r="D916" s="318"/>
      <c r="E916" s="319"/>
      <c r="F916" s="318"/>
      <c r="G916" s="319"/>
      <c r="H916" s="319"/>
      <c r="I916" s="318"/>
      <c r="J916" s="318"/>
      <c r="K916" s="318"/>
      <c r="L916" s="318"/>
      <c r="M916" s="318"/>
      <c r="N916" s="318"/>
      <c r="O916" s="318"/>
      <c r="P916" s="318"/>
      <c r="Q916" s="318"/>
      <c r="R916" s="318"/>
      <c r="S916" s="318"/>
      <c r="T916" s="318"/>
      <c r="U916" s="318"/>
      <c r="V916" s="318"/>
      <c r="W916" s="318"/>
      <c r="X916" s="318"/>
      <c r="Y916" s="318"/>
      <c r="Z916" s="318"/>
      <c r="AA916" s="318"/>
      <c r="AB916" s="318"/>
      <c r="AC916" s="318"/>
    </row>
    <row r="917" spans="1:29" ht="15.75" customHeight="1">
      <c r="A917" s="318"/>
      <c r="B917" s="318"/>
      <c r="C917" s="369"/>
      <c r="D917" s="318"/>
      <c r="E917" s="319"/>
      <c r="F917" s="318"/>
      <c r="G917" s="319"/>
      <c r="H917" s="319"/>
      <c r="I917" s="318"/>
      <c r="J917" s="318"/>
      <c r="K917" s="318"/>
      <c r="L917" s="318"/>
      <c r="M917" s="318"/>
      <c r="N917" s="318"/>
      <c r="O917" s="318"/>
      <c r="P917" s="318"/>
      <c r="Q917" s="318"/>
      <c r="R917" s="318"/>
      <c r="S917" s="318"/>
      <c r="T917" s="318"/>
      <c r="U917" s="318"/>
      <c r="V917" s="318"/>
      <c r="W917" s="318"/>
      <c r="X917" s="318"/>
      <c r="Y917" s="318"/>
      <c r="Z917" s="318"/>
      <c r="AA917" s="318"/>
      <c r="AB917" s="318"/>
      <c r="AC917" s="318"/>
    </row>
    <row r="918" spans="1:29" ht="15.75" customHeight="1">
      <c r="A918" s="318"/>
      <c r="B918" s="318"/>
      <c r="C918" s="369"/>
      <c r="D918" s="318"/>
      <c r="E918" s="319"/>
      <c r="F918" s="318"/>
      <c r="G918" s="319"/>
      <c r="H918" s="319"/>
      <c r="I918" s="318"/>
      <c r="J918" s="318"/>
      <c r="K918" s="318"/>
      <c r="L918" s="318"/>
      <c r="M918" s="318"/>
      <c r="N918" s="318"/>
      <c r="O918" s="318"/>
      <c r="P918" s="318"/>
      <c r="Q918" s="318"/>
      <c r="R918" s="318"/>
      <c r="S918" s="318"/>
      <c r="T918" s="318"/>
      <c r="U918" s="318"/>
      <c r="V918" s="318"/>
      <c r="W918" s="318"/>
      <c r="X918" s="318"/>
      <c r="Y918" s="318"/>
      <c r="Z918" s="318"/>
      <c r="AA918" s="318"/>
      <c r="AB918" s="318"/>
      <c r="AC918" s="318"/>
    </row>
    <row r="919" spans="1:29" ht="15.75" customHeight="1">
      <c r="A919" s="318"/>
      <c r="B919" s="318"/>
      <c r="C919" s="369"/>
      <c r="D919" s="318"/>
      <c r="E919" s="319"/>
      <c r="F919" s="318"/>
      <c r="G919" s="319"/>
      <c r="H919" s="319"/>
      <c r="I919" s="318"/>
      <c r="J919" s="318"/>
      <c r="K919" s="318"/>
      <c r="L919" s="318"/>
      <c r="M919" s="318"/>
      <c r="N919" s="318"/>
      <c r="O919" s="318"/>
      <c r="P919" s="318"/>
      <c r="Q919" s="318"/>
      <c r="R919" s="318"/>
      <c r="S919" s="318"/>
      <c r="T919" s="318"/>
      <c r="U919" s="318"/>
      <c r="V919" s="318"/>
      <c r="W919" s="318"/>
      <c r="X919" s="318"/>
      <c r="Y919" s="318"/>
      <c r="Z919" s="318"/>
      <c r="AA919" s="318"/>
      <c r="AB919" s="318"/>
      <c r="AC919" s="318"/>
    </row>
    <row r="920" spans="1:29" ht="15.75" customHeight="1">
      <c r="A920" s="318"/>
      <c r="B920" s="318"/>
      <c r="C920" s="369"/>
      <c r="D920" s="318"/>
      <c r="E920" s="319"/>
      <c r="F920" s="318"/>
      <c r="G920" s="319"/>
      <c r="H920" s="319"/>
      <c r="I920" s="318"/>
      <c r="J920" s="318"/>
      <c r="K920" s="318"/>
      <c r="L920" s="318"/>
      <c r="M920" s="318"/>
      <c r="N920" s="318"/>
      <c r="O920" s="318"/>
      <c r="P920" s="318"/>
      <c r="Q920" s="318"/>
      <c r="R920" s="318"/>
      <c r="S920" s="318"/>
      <c r="T920" s="318"/>
      <c r="U920" s="318"/>
      <c r="V920" s="318"/>
      <c r="W920" s="318"/>
      <c r="X920" s="318"/>
      <c r="Y920" s="318"/>
      <c r="Z920" s="318"/>
      <c r="AA920" s="318"/>
      <c r="AB920" s="318"/>
      <c r="AC920" s="318"/>
    </row>
    <row r="921" spans="1:29" ht="15.75" customHeight="1">
      <c r="A921" s="318"/>
      <c r="B921" s="318"/>
      <c r="C921" s="369"/>
      <c r="D921" s="318"/>
      <c r="E921" s="319"/>
      <c r="F921" s="318"/>
      <c r="G921" s="319"/>
      <c r="H921" s="319"/>
      <c r="I921" s="318"/>
      <c r="J921" s="318"/>
      <c r="K921" s="318"/>
      <c r="L921" s="318"/>
      <c r="M921" s="318"/>
      <c r="N921" s="318"/>
      <c r="O921" s="318"/>
      <c r="P921" s="318"/>
      <c r="Q921" s="318"/>
      <c r="R921" s="318"/>
      <c r="S921" s="318"/>
      <c r="T921" s="318"/>
      <c r="U921" s="318"/>
      <c r="V921" s="318"/>
      <c r="W921" s="318"/>
      <c r="X921" s="318"/>
      <c r="Y921" s="318"/>
      <c r="Z921" s="318"/>
      <c r="AA921" s="318"/>
      <c r="AB921" s="318"/>
      <c r="AC921" s="318"/>
    </row>
    <row r="922" spans="1:29" ht="15.75" customHeight="1">
      <c r="A922" s="318"/>
      <c r="B922" s="318"/>
      <c r="C922" s="369"/>
      <c r="D922" s="318"/>
      <c r="E922" s="319"/>
      <c r="F922" s="318"/>
      <c r="G922" s="319"/>
      <c r="H922" s="319"/>
      <c r="I922" s="318"/>
      <c r="J922" s="318"/>
      <c r="K922" s="318"/>
      <c r="L922" s="318"/>
      <c r="M922" s="318"/>
      <c r="N922" s="318"/>
      <c r="O922" s="318"/>
      <c r="P922" s="318"/>
      <c r="Q922" s="318"/>
      <c r="R922" s="318"/>
      <c r="S922" s="318"/>
      <c r="T922" s="318"/>
      <c r="U922" s="318"/>
      <c r="V922" s="318"/>
      <c r="W922" s="318"/>
      <c r="X922" s="318"/>
      <c r="Y922" s="318"/>
      <c r="Z922" s="318"/>
      <c r="AA922" s="318"/>
      <c r="AB922" s="318"/>
      <c r="AC922" s="318"/>
    </row>
    <row r="923" spans="1:29" ht="15.75" customHeight="1">
      <c r="A923" s="318"/>
      <c r="B923" s="318"/>
      <c r="C923" s="369"/>
      <c r="D923" s="318"/>
      <c r="E923" s="319"/>
      <c r="F923" s="318"/>
      <c r="G923" s="319"/>
      <c r="H923" s="319"/>
      <c r="I923" s="318"/>
      <c r="J923" s="318"/>
      <c r="K923" s="318"/>
      <c r="L923" s="318"/>
      <c r="M923" s="318"/>
      <c r="N923" s="318"/>
      <c r="O923" s="318"/>
      <c r="P923" s="318"/>
      <c r="Q923" s="318"/>
      <c r="R923" s="318"/>
      <c r="S923" s="318"/>
      <c r="T923" s="318"/>
      <c r="U923" s="318"/>
      <c r="V923" s="318"/>
      <c r="W923" s="318"/>
      <c r="X923" s="318"/>
      <c r="Y923" s="318"/>
      <c r="Z923" s="318"/>
      <c r="AA923" s="318"/>
      <c r="AB923" s="318"/>
      <c r="AC923" s="318"/>
    </row>
    <row r="924" spans="1:29" ht="15.75" customHeight="1">
      <c r="A924" s="318"/>
      <c r="B924" s="318"/>
      <c r="C924" s="369"/>
      <c r="D924" s="318"/>
      <c r="E924" s="319"/>
      <c r="F924" s="318"/>
      <c r="G924" s="319"/>
      <c r="H924" s="319"/>
      <c r="I924" s="318"/>
      <c r="J924" s="318"/>
      <c r="K924" s="318"/>
      <c r="L924" s="318"/>
      <c r="M924" s="318"/>
      <c r="N924" s="318"/>
      <c r="O924" s="318"/>
      <c r="P924" s="318"/>
      <c r="Q924" s="318"/>
      <c r="R924" s="318"/>
      <c r="S924" s="318"/>
      <c r="T924" s="318"/>
      <c r="U924" s="318"/>
      <c r="V924" s="318"/>
      <c r="W924" s="318"/>
      <c r="X924" s="318"/>
      <c r="Y924" s="318"/>
      <c r="Z924" s="318"/>
      <c r="AA924" s="318"/>
      <c r="AB924" s="318"/>
      <c r="AC924" s="318"/>
    </row>
    <row r="925" spans="1:29" ht="15.75" customHeight="1">
      <c r="A925" s="318"/>
      <c r="B925" s="318"/>
      <c r="C925" s="369"/>
      <c r="D925" s="318"/>
      <c r="E925" s="319"/>
      <c r="F925" s="318"/>
      <c r="G925" s="319"/>
      <c r="H925" s="319"/>
      <c r="I925" s="318"/>
      <c r="J925" s="318"/>
      <c r="K925" s="318"/>
      <c r="L925" s="318"/>
      <c r="M925" s="318"/>
      <c r="N925" s="318"/>
      <c r="O925" s="318"/>
      <c r="P925" s="318"/>
      <c r="Q925" s="318"/>
      <c r="R925" s="318"/>
      <c r="S925" s="318"/>
      <c r="T925" s="318"/>
      <c r="U925" s="318"/>
      <c r="V925" s="318"/>
      <c r="W925" s="318"/>
      <c r="X925" s="318"/>
      <c r="Y925" s="318"/>
      <c r="Z925" s="318"/>
      <c r="AA925" s="318"/>
      <c r="AB925" s="318"/>
      <c r="AC925" s="318"/>
    </row>
    <row r="926" spans="1:29" ht="15.75" customHeight="1">
      <c r="A926" s="318"/>
      <c r="B926" s="318"/>
      <c r="C926" s="369"/>
      <c r="D926" s="318"/>
      <c r="E926" s="319"/>
      <c r="F926" s="318"/>
      <c r="G926" s="319"/>
      <c r="H926" s="319"/>
      <c r="I926" s="318"/>
      <c r="J926" s="318"/>
      <c r="K926" s="318"/>
      <c r="L926" s="318"/>
      <c r="M926" s="318"/>
      <c r="N926" s="318"/>
      <c r="O926" s="318"/>
      <c r="P926" s="318"/>
      <c r="Q926" s="318"/>
      <c r="R926" s="318"/>
      <c r="S926" s="318"/>
      <c r="T926" s="318"/>
      <c r="U926" s="318"/>
      <c r="V926" s="318"/>
      <c r="W926" s="318"/>
      <c r="X926" s="318"/>
      <c r="Y926" s="318"/>
      <c r="Z926" s="318"/>
      <c r="AA926" s="318"/>
      <c r="AB926" s="318"/>
      <c r="AC926" s="318"/>
    </row>
    <row r="927" spans="1:29" ht="15.75" customHeight="1">
      <c r="A927" s="318"/>
      <c r="B927" s="318"/>
      <c r="C927" s="369"/>
      <c r="D927" s="318"/>
      <c r="E927" s="319"/>
      <c r="F927" s="318"/>
      <c r="G927" s="319"/>
      <c r="H927" s="319"/>
      <c r="I927" s="318"/>
      <c r="J927" s="318"/>
      <c r="K927" s="318"/>
      <c r="L927" s="318"/>
      <c r="M927" s="318"/>
      <c r="N927" s="318"/>
      <c r="O927" s="318"/>
      <c r="P927" s="318"/>
      <c r="Q927" s="318"/>
      <c r="R927" s="318"/>
      <c r="S927" s="318"/>
      <c r="T927" s="318"/>
      <c r="U927" s="318"/>
      <c r="V927" s="318"/>
      <c r="W927" s="318"/>
      <c r="X927" s="318"/>
      <c r="Y927" s="318"/>
      <c r="Z927" s="318"/>
      <c r="AA927" s="318"/>
      <c r="AB927" s="318"/>
      <c r="AC927" s="318"/>
    </row>
    <row r="928" spans="1:29" ht="15.75" customHeight="1">
      <c r="A928" s="318"/>
      <c r="B928" s="318"/>
      <c r="C928" s="369"/>
      <c r="D928" s="318"/>
      <c r="E928" s="319"/>
      <c r="F928" s="318"/>
      <c r="G928" s="319"/>
      <c r="H928" s="319"/>
      <c r="I928" s="318"/>
      <c r="J928" s="318"/>
      <c r="K928" s="318"/>
      <c r="L928" s="318"/>
      <c r="M928" s="318"/>
      <c r="N928" s="318"/>
      <c r="O928" s="318"/>
      <c r="P928" s="318"/>
      <c r="Q928" s="318"/>
      <c r="R928" s="318"/>
      <c r="S928" s="318"/>
      <c r="T928" s="318"/>
      <c r="U928" s="318"/>
      <c r="V928" s="318"/>
      <c r="W928" s="318"/>
      <c r="X928" s="318"/>
      <c r="Y928" s="318"/>
      <c r="Z928" s="318"/>
      <c r="AA928" s="318"/>
      <c r="AB928" s="318"/>
      <c r="AC928" s="318"/>
    </row>
    <row r="929" spans="1:29" ht="15.75" customHeight="1">
      <c r="A929" s="318"/>
      <c r="B929" s="318"/>
      <c r="C929" s="369"/>
      <c r="D929" s="318"/>
      <c r="E929" s="319"/>
      <c r="F929" s="318"/>
      <c r="G929" s="319"/>
      <c r="H929" s="319"/>
      <c r="I929" s="318"/>
      <c r="J929" s="318"/>
      <c r="K929" s="318"/>
      <c r="L929" s="318"/>
      <c r="M929" s="318"/>
      <c r="N929" s="318"/>
      <c r="O929" s="318"/>
      <c r="P929" s="318"/>
      <c r="Q929" s="318"/>
      <c r="R929" s="318"/>
      <c r="S929" s="318"/>
      <c r="T929" s="318"/>
      <c r="U929" s="318"/>
      <c r="V929" s="318"/>
      <c r="W929" s="318"/>
      <c r="X929" s="318"/>
      <c r="Y929" s="318"/>
      <c r="Z929" s="318"/>
      <c r="AA929" s="318"/>
      <c r="AB929" s="318"/>
      <c r="AC929" s="318"/>
    </row>
    <row r="930" spans="1:29" ht="15.75" customHeight="1">
      <c r="A930" s="318"/>
      <c r="B930" s="318"/>
      <c r="C930" s="369"/>
      <c r="D930" s="318"/>
      <c r="E930" s="319"/>
      <c r="F930" s="318"/>
      <c r="G930" s="319"/>
      <c r="H930" s="319"/>
      <c r="I930" s="318"/>
      <c r="J930" s="318"/>
      <c r="K930" s="318"/>
      <c r="L930" s="318"/>
      <c r="M930" s="318"/>
      <c r="N930" s="318"/>
      <c r="O930" s="318"/>
      <c r="P930" s="318"/>
      <c r="Q930" s="318"/>
      <c r="R930" s="318"/>
      <c r="S930" s="318"/>
      <c r="T930" s="318"/>
      <c r="U930" s="318"/>
      <c r="V930" s="318"/>
      <c r="W930" s="318"/>
      <c r="X930" s="318"/>
      <c r="Y930" s="318"/>
      <c r="Z930" s="318"/>
      <c r="AA930" s="318"/>
      <c r="AB930" s="318"/>
      <c r="AC930" s="318"/>
    </row>
    <row r="931" spans="1:29" ht="15.75" customHeight="1">
      <c r="A931" s="318"/>
      <c r="B931" s="318"/>
      <c r="C931" s="369"/>
      <c r="D931" s="318"/>
      <c r="E931" s="319"/>
      <c r="F931" s="318"/>
      <c r="G931" s="319"/>
      <c r="H931" s="319"/>
      <c r="I931" s="318"/>
      <c r="J931" s="318"/>
      <c r="K931" s="318"/>
      <c r="L931" s="318"/>
      <c r="M931" s="318"/>
      <c r="N931" s="318"/>
      <c r="O931" s="318"/>
      <c r="P931" s="318"/>
      <c r="Q931" s="318"/>
      <c r="R931" s="318"/>
      <c r="S931" s="318"/>
      <c r="T931" s="318"/>
      <c r="U931" s="318"/>
      <c r="V931" s="318"/>
      <c r="W931" s="318"/>
      <c r="X931" s="318"/>
      <c r="Y931" s="318"/>
      <c r="Z931" s="318"/>
      <c r="AA931" s="318"/>
      <c r="AB931" s="318"/>
      <c r="AC931" s="318"/>
    </row>
    <row r="932" spans="1:29" ht="15.75" customHeight="1">
      <c r="A932" s="318"/>
      <c r="B932" s="318"/>
      <c r="C932" s="369"/>
      <c r="D932" s="318"/>
      <c r="E932" s="319"/>
      <c r="F932" s="318"/>
      <c r="G932" s="319"/>
      <c r="H932" s="319"/>
      <c r="I932" s="318"/>
      <c r="J932" s="318"/>
      <c r="K932" s="318"/>
      <c r="L932" s="318"/>
      <c r="M932" s="318"/>
      <c r="N932" s="318"/>
      <c r="O932" s="318"/>
      <c r="P932" s="318"/>
      <c r="Q932" s="318"/>
      <c r="R932" s="318"/>
      <c r="S932" s="318"/>
      <c r="T932" s="318"/>
      <c r="U932" s="318"/>
      <c r="V932" s="318"/>
      <c r="W932" s="318"/>
      <c r="X932" s="318"/>
      <c r="Y932" s="318"/>
      <c r="Z932" s="318"/>
      <c r="AA932" s="318"/>
      <c r="AB932" s="318"/>
      <c r="AC932" s="318"/>
    </row>
    <row r="933" spans="1:29" ht="15.75" customHeight="1">
      <c r="A933" s="318"/>
      <c r="B933" s="318"/>
      <c r="C933" s="369"/>
      <c r="D933" s="318"/>
      <c r="E933" s="319"/>
      <c r="F933" s="318"/>
      <c r="G933" s="319"/>
      <c r="H933" s="319"/>
      <c r="I933" s="318"/>
      <c r="J933" s="318"/>
      <c r="K933" s="318"/>
      <c r="L933" s="318"/>
      <c r="M933" s="318"/>
      <c r="N933" s="318"/>
      <c r="O933" s="318"/>
      <c r="P933" s="318"/>
      <c r="Q933" s="318"/>
      <c r="R933" s="318"/>
      <c r="S933" s="318"/>
      <c r="T933" s="318"/>
      <c r="U933" s="318"/>
      <c r="V933" s="318"/>
      <c r="W933" s="318"/>
      <c r="X933" s="318"/>
      <c r="Y933" s="318"/>
      <c r="Z933" s="318"/>
      <c r="AA933" s="318"/>
      <c r="AB933" s="318"/>
      <c r="AC933" s="318"/>
    </row>
    <row r="934" spans="1:29" ht="15.75" customHeight="1">
      <c r="A934" s="318"/>
      <c r="B934" s="318"/>
      <c r="C934" s="369"/>
      <c r="D934" s="318"/>
      <c r="E934" s="319"/>
      <c r="F934" s="318"/>
      <c r="G934" s="319"/>
      <c r="H934" s="319"/>
      <c r="I934" s="318"/>
      <c r="J934" s="318"/>
      <c r="K934" s="318"/>
      <c r="L934" s="318"/>
      <c r="M934" s="318"/>
      <c r="N934" s="318"/>
      <c r="O934" s="318"/>
      <c r="P934" s="318"/>
      <c r="Q934" s="318"/>
      <c r="R934" s="318"/>
      <c r="S934" s="318"/>
      <c r="T934" s="318"/>
      <c r="U934" s="318"/>
      <c r="V934" s="318"/>
      <c r="W934" s="318"/>
      <c r="X934" s="318"/>
      <c r="Y934" s="318"/>
      <c r="Z934" s="318"/>
      <c r="AA934" s="318"/>
      <c r="AB934" s="318"/>
      <c r="AC934" s="318"/>
    </row>
    <row r="935" spans="1:29" ht="15.75" customHeight="1">
      <c r="A935" s="318"/>
      <c r="B935" s="318"/>
      <c r="C935" s="369"/>
      <c r="D935" s="318"/>
      <c r="E935" s="319"/>
      <c r="F935" s="318"/>
      <c r="G935" s="319"/>
      <c r="H935" s="319"/>
      <c r="I935" s="318"/>
      <c r="J935" s="318"/>
      <c r="K935" s="318"/>
      <c r="L935" s="318"/>
      <c r="M935" s="318"/>
      <c r="N935" s="318"/>
      <c r="O935" s="318"/>
      <c r="P935" s="318"/>
      <c r="Q935" s="318"/>
      <c r="R935" s="318"/>
      <c r="S935" s="318"/>
      <c r="T935" s="318"/>
      <c r="U935" s="318"/>
      <c r="V935" s="318"/>
      <c r="W935" s="318"/>
      <c r="X935" s="318"/>
      <c r="Y935" s="318"/>
      <c r="Z935" s="318"/>
      <c r="AA935" s="318"/>
      <c r="AB935" s="318"/>
      <c r="AC935" s="318"/>
    </row>
    <row r="936" spans="1:29" ht="15.75" customHeight="1">
      <c r="A936" s="318"/>
      <c r="B936" s="318"/>
      <c r="C936" s="369"/>
      <c r="D936" s="318"/>
      <c r="E936" s="319"/>
      <c r="F936" s="318"/>
      <c r="G936" s="319"/>
      <c r="H936" s="319"/>
      <c r="I936" s="318"/>
      <c r="J936" s="318"/>
      <c r="K936" s="318"/>
      <c r="L936" s="318"/>
      <c r="M936" s="318"/>
      <c r="N936" s="318"/>
      <c r="O936" s="318"/>
      <c r="P936" s="318"/>
      <c r="Q936" s="318"/>
      <c r="R936" s="318"/>
      <c r="S936" s="318"/>
      <c r="T936" s="318"/>
      <c r="U936" s="318"/>
      <c r="V936" s="318"/>
      <c r="W936" s="318"/>
      <c r="X936" s="318"/>
      <c r="Y936" s="318"/>
      <c r="Z936" s="318"/>
      <c r="AA936" s="318"/>
      <c r="AB936" s="318"/>
      <c r="AC936" s="318"/>
    </row>
    <row r="937" spans="1:29" ht="15.75" customHeight="1">
      <c r="A937" s="318"/>
      <c r="B937" s="318"/>
      <c r="C937" s="369"/>
      <c r="D937" s="318"/>
      <c r="E937" s="319"/>
      <c r="F937" s="318"/>
      <c r="G937" s="319"/>
      <c r="H937" s="319"/>
      <c r="I937" s="318"/>
      <c r="J937" s="318"/>
      <c r="K937" s="318"/>
      <c r="L937" s="318"/>
      <c r="M937" s="318"/>
      <c r="N937" s="318"/>
      <c r="O937" s="318"/>
      <c r="P937" s="318"/>
      <c r="Q937" s="318"/>
      <c r="R937" s="318"/>
      <c r="S937" s="318"/>
      <c r="T937" s="318"/>
      <c r="U937" s="318"/>
      <c r="V937" s="318"/>
      <c r="W937" s="318"/>
      <c r="X937" s="318"/>
      <c r="Y937" s="318"/>
      <c r="Z937" s="318"/>
      <c r="AA937" s="318"/>
      <c r="AB937" s="318"/>
      <c r="AC937" s="318"/>
    </row>
    <row r="938" spans="1:29" ht="15.75" customHeight="1">
      <c r="A938" s="318"/>
      <c r="B938" s="318"/>
      <c r="C938" s="369"/>
      <c r="D938" s="318"/>
      <c r="E938" s="319"/>
      <c r="F938" s="318"/>
      <c r="G938" s="319"/>
      <c r="H938" s="319"/>
      <c r="I938" s="318"/>
      <c r="J938" s="318"/>
      <c r="K938" s="318"/>
      <c r="L938" s="318"/>
      <c r="M938" s="318"/>
      <c r="N938" s="318"/>
      <c r="O938" s="318"/>
      <c r="P938" s="318"/>
      <c r="Q938" s="318"/>
      <c r="R938" s="318"/>
      <c r="S938" s="318"/>
      <c r="T938" s="318"/>
      <c r="U938" s="318"/>
      <c r="V938" s="318"/>
      <c r="W938" s="318"/>
      <c r="X938" s="318"/>
      <c r="Y938" s="318"/>
      <c r="Z938" s="318"/>
      <c r="AA938" s="318"/>
      <c r="AB938" s="318"/>
      <c r="AC938" s="318"/>
    </row>
    <row r="939" spans="1:29" ht="15.75" customHeight="1">
      <c r="A939" s="318"/>
      <c r="B939" s="318"/>
      <c r="C939" s="369"/>
      <c r="D939" s="318"/>
      <c r="E939" s="319"/>
      <c r="F939" s="318"/>
      <c r="G939" s="319"/>
      <c r="H939" s="319"/>
      <c r="I939" s="318"/>
      <c r="J939" s="318"/>
      <c r="K939" s="318"/>
      <c r="L939" s="318"/>
      <c r="M939" s="318"/>
      <c r="N939" s="318"/>
      <c r="O939" s="318"/>
      <c r="P939" s="318"/>
      <c r="Q939" s="318"/>
      <c r="R939" s="318"/>
      <c r="S939" s="318"/>
      <c r="T939" s="318"/>
      <c r="U939" s="318"/>
      <c r="V939" s="318"/>
      <c r="W939" s="318"/>
      <c r="X939" s="318"/>
      <c r="Y939" s="318"/>
      <c r="Z939" s="318"/>
      <c r="AA939" s="318"/>
      <c r="AB939" s="318"/>
      <c r="AC939" s="318"/>
    </row>
    <row r="940" spans="1:29" ht="15.75" customHeight="1">
      <c r="A940" s="318"/>
      <c r="B940" s="318"/>
      <c r="C940" s="369"/>
      <c r="D940" s="318"/>
      <c r="E940" s="319"/>
      <c r="F940" s="318"/>
      <c r="G940" s="319"/>
      <c r="H940" s="319"/>
      <c r="I940" s="318"/>
      <c r="J940" s="318"/>
      <c r="K940" s="318"/>
      <c r="L940" s="318"/>
      <c r="M940" s="318"/>
      <c r="N940" s="318"/>
      <c r="O940" s="318"/>
      <c r="P940" s="318"/>
      <c r="Q940" s="318"/>
      <c r="R940" s="318"/>
      <c r="S940" s="318"/>
      <c r="T940" s="318"/>
      <c r="U940" s="318"/>
      <c r="V940" s="318"/>
      <c r="W940" s="318"/>
      <c r="X940" s="318"/>
      <c r="Y940" s="318"/>
      <c r="Z940" s="318"/>
      <c r="AA940" s="318"/>
      <c r="AB940" s="318"/>
      <c r="AC940" s="318"/>
    </row>
    <row r="941" spans="1:29" ht="15.75" customHeight="1">
      <c r="A941" s="318"/>
      <c r="B941" s="318"/>
      <c r="C941" s="369"/>
      <c r="D941" s="318"/>
      <c r="E941" s="319"/>
      <c r="F941" s="318"/>
      <c r="G941" s="319"/>
      <c r="H941" s="319"/>
      <c r="I941" s="318"/>
      <c r="J941" s="318"/>
      <c r="K941" s="318"/>
      <c r="L941" s="318"/>
      <c r="M941" s="318"/>
      <c r="N941" s="318"/>
      <c r="O941" s="318"/>
      <c r="P941" s="318"/>
      <c r="Q941" s="318"/>
      <c r="R941" s="318"/>
      <c r="S941" s="318"/>
      <c r="T941" s="318"/>
      <c r="U941" s="318"/>
      <c r="V941" s="318"/>
      <c r="W941" s="318"/>
      <c r="X941" s="318"/>
      <c r="Y941" s="318"/>
      <c r="Z941" s="318"/>
      <c r="AA941" s="318"/>
      <c r="AB941" s="318"/>
      <c r="AC941" s="318"/>
    </row>
    <row r="942" spans="1:29" ht="15.75" customHeight="1">
      <c r="A942" s="318"/>
      <c r="B942" s="318"/>
      <c r="C942" s="369"/>
      <c r="D942" s="318"/>
      <c r="E942" s="319"/>
      <c r="F942" s="318"/>
      <c r="G942" s="319"/>
      <c r="H942" s="319"/>
      <c r="I942" s="318"/>
      <c r="J942" s="318"/>
      <c r="K942" s="318"/>
      <c r="L942" s="318"/>
      <c r="M942" s="318"/>
      <c r="N942" s="318"/>
      <c r="O942" s="318"/>
      <c r="P942" s="318"/>
      <c r="Q942" s="318"/>
      <c r="R942" s="318"/>
      <c r="S942" s="318"/>
      <c r="T942" s="318"/>
      <c r="U942" s="318"/>
      <c r="V942" s="318"/>
      <c r="W942" s="318"/>
      <c r="X942" s="318"/>
      <c r="Y942" s="318"/>
      <c r="Z942" s="318"/>
      <c r="AA942" s="318"/>
      <c r="AB942" s="318"/>
      <c r="AC942" s="318"/>
    </row>
    <row r="943" spans="1:29" ht="15.75" customHeight="1">
      <c r="A943" s="318"/>
      <c r="B943" s="318"/>
      <c r="C943" s="369"/>
      <c r="D943" s="318"/>
      <c r="E943" s="319"/>
      <c r="F943" s="318"/>
      <c r="G943" s="319"/>
      <c r="H943" s="319"/>
      <c r="I943" s="318"/>
      <c r="J943" s="318"/>
      <c r="K943" s="318"/>
      <c r="L943" s="318"/>
      <c r="M943" s="318"/>
      <c r="N943" s="318"/>
      <c r="O943" s="318"/>
      <c r="P943" s="318"/>
      <c r="Q943" s="318"/>
      <c r="R943" s="318"/>
      <c r="S943" s="318"/>
      <c r="T943" s="318"/>
      <c r="U943" s="318"/>
      <c r="V943" s="318"/>
      <c r="W943" s="318"/>
      <c r="X943" s="318"/>
      <c r="Y943" s="318"/>
      <c r="Z943" s="318"/>
      <c r="AA943" s="318"/>
      <c r="AB943" s="318"/>
      <c r="AC943" s="318"/>
    </row>
    <row r="944" spans="1:29" ht="15.75" customHeight="1">
      <c r="A944" s="318"/>
      <c r="B944" s="318"/>
      <c r="C944" s="369"/>
      <c r="D944" s="318"/>
      <c r="E944" s="319"/>
      <c r="F944" s="318"/>
      <c r="G944" s="319"/>
      <c r="H944" s="319"/>
      <c r="I944" s="318"/>
      <c r="J944" s="318"/>
      <c r="K944" s="318"/>
      <c r="L944" s="318"/>
      <c r="M944" s="318"/>
      <c r="N944" s="318"/>
      <c r="O944" s="318"/>
      <c r="P944" s="318"/>
      <c r="Q944" s="318"/>
      <c r="R944" s="318"/>
      <c r="S944" s="318"/>
      <c r="T944" s="318"/>
      <c r="U944" s="318"/>
      <c r="V944" s="318"/>
      <c r="W944" s="318"/>
      <c r="X944" s="318"/>
      <c r="Y944" s="318"/>
      <c r="Z944" s="318"/>
      <c r="AA944" s="318"/>
      <c r="AB944" s="318"/>
      <c r="AC944" s="318"/>
    </row>
    <row r="945" spans="1:29" ht="15.75" customHeight="1">
      <c r="A945" s="318"/>
      <c r="B945" s="318"/>
      <c r="C945" s="369"/>
      <c r="D945" s="318"/>
      <c r="E945" s="319"/>
      <c r="F945" s="318"/>
      <c r="G945" s="319"/>
      <c r="H945" s="319"/>
      <c r="I945" s="318"/>
      <c r="J945" s="318"/>
      <c r="K945" s="318"/>
      <c r="L945" s="318"/>
      <c r="M945" s="318"/>
      <c r="N945" s="318"/>
      <c r="O945" s="318"/>
      <c r="P945" s="318"/>
      <c r="Q945" s="318"/>
      <c r="R945" s="318"/>
      <c r="S945" s="318"/>
      <c r="T945" s="318"/>
      <c r="U945" s="318"/>
      <c r="V945" s="318"/>
      <c r="W945" s="318"/>
      <c r="X945" s="318"/>
      <c r="Y945" s="318"/>
      <c r="Z945" s="318"/>
      <c r="AA945" s="318"/>
      <c r="AB945" s="318"/>
      <c r="AC945" s="318"/>
    </row>
    <row r="946" spans="1:29" ht="15.75" customHeight="1">
      <c r="A946" s="318"/>
      <c r="B946" s="318"/>
      <c r="C946" s="369"/>
      <c r="D946" s="318"/>
      <c r="E946" s="319"/>
      <c r="F946" s="318"/>
      <c r="G946" s="319"/>
      <c r="H946" s="319"/>
      <c r="I946" s="318"/>
      <c r="J946" s="318"/>
      <c r="K946" s="318"/>
      <c r="L946" s="318"/>
      <c r="M946" s="318"/>
      <c r="N946" s="318"/>
      <c r="O946" s="318"/>
      <c r="P946" s="318"/>
      <c r="Q946" s="318"/>
      <c r="R946" s="318"/>
      <c r="S946" s="318"/>
      <c r="T946" s="318"/>
      <c r="U946" s="318"/>
      <c r="V946" s="318"/>
      <c r="W946" s="318"/>
      <c r="X946" s="318"/>
      <c r="Y946" s="318"/>
      <c r="Z946" s="318"/>
      <c r="AA946" s="318"/>
      <c r="AB946" s="318"/>
      <c r="AC946" s="318"/>
    </row>
    <row r="947" spans="1:29" ht="15.75" customHeight="1">
      <c r="A947" s="318"/>
      <c r="B947" s="318"/>
      <c r="C947" s="369"/>
      <c r="D947" s="318"/>
      <c r="E947" s="319"/>
      <c r="F947" s="318"/>
      <c r="G947" s="319"/>
      <c r="H947" s="319"/>
      <c r="I947" s="318"/>
      <c r="J947" s="318"/>
      <c r="K947" s="318"/>
      <c r="L947" s="318"/>
      <c r="M947" s="318"/>
      <c r="N947" s="318"/>
      <c r="O947" s="318"/>
      <c r="P947" s="318"/>
      <c r="Q947" s="318"/>
      <c r="R947" s="318"/>
      <c r="S947" s="318"/>
      <c r="T947" s="318"/>
      <c r="U947" s="318"/>
      <c r="V947" s="318"/>
      <c r="W947" s="318"/>
      <c r="X947" s="318"/>
      <c r="Y947" s="318"/>
      <c r="Z947" s="318"/>
      <c r="AA947" s="318"/>
      <c r="AB947" s="318"/>
      <c r="AC947" s="318"/>
    </row>
    <row r="948" spans="1:29" ht="15.75" customHeight="1">
      <c r="A948" s="318"/>
      <c r="B948" s="318"/>
      <c r="C948" s="369"/>
      <c r="D948" s="318"/>
      <c r="E948" s="319"/>
      <c r="F948" s="318"/>
      <c r="G948" s="319"/>
      <c r="H948" s="319"/>
      <c r="I948" s="318"/>
      <c r="J948" s="318"/>
      <c r="K948" s="318"/>
      <c r="L948" s="318"/>
      <c r="M948" s="318"/>
      <c r="N948" s="318"/>
      <c r="O948" s="318"/>
      <c r="P948" s="318"/>
      <c r="Q948" s="318"/>
      <c r="R948" s="318"/>
      <c r="S948" s="318"/>
      <c r="T948" s="318"/>
      <c r="U948" s="318"/>
      <c r="V948" s="318"/>
      <c r="W948" s="318"/>
      <c r="X948" s="318"/>
      <c r="Y948" s="318"/>
      <c r="Z948" s="318"/>
      <c r="AA948" s="318"/>
      <c r="AB948" s="318"/>
      <c r="AC948" s="318"/>
    </row>
    <row r="949" spans="1:29" ht="15.75" customHeight="1">
      <c r="A949" s="318"/>
      <c r="B949" s="318"/>
      <c r="C949" s="369"/>
      <c r="D949" s="318"/>
      <c r="E949" s="319"/>
      <c r="F949" s="318"/>
      <c r="G949" s="319"/>
      <c r="H949" s="319"/>
      <c r="I949" s="318"/>
      <c r="J949" s="318"/>
      <c r="K949" s="318"/>
      <c r="L949" s="318"/>
      <c r="M949" s="318"/>
      <c r="N949" s="318"/>
      <c r="O949" s="318"/>
      <c r="P949" s="318"/>
      <c r="Q949" s="318"/>
      <c r="R949" s="318"/>
      <c r="S949" s="318"/>
      <c r="T949" s="318"/>
      <c r="U949" s="318"/>
      <c r="V949" s="318"/>
      <c r="W949" s="318"/>
      <c r="X949" s="318"/>
      <c r="Y949" s="318"/>
      <c r="Z949" s="318"/>
      <c r="AA949" s="318"/>
      <c r="AB949" s="318"/>
      <c r="AC949" s="318"/>
    </row>
    <row r="950" spans="1:29" ht="15.75" customHeight="1">
      <c r="A950" s="318"/>
      <c r="B950" s="318"/>
      <c r="C950" s="369"/>
      <c r="D950" s="318"/>
      <c r="E950" s="319"/>
      <c r="F950" s="318"/>
      <c r="G950" s="319"/>
      <c r="H950" s="319"/>
      <c r="I950" s="318"/>
      <c r="J950" s="318"/>
      <c r="K950" s="318"/>
      <c r="L950" s="318"/>
      <c r="M950" s="318"/>
      <c r="N950" s="318"/>
      <c r="O950" s="318"/>
      <c r="P950" s="318"/>
      <c r="Q950" s="318"/>
      <c r="R950" s="318"/>
      <c r="S950" s="318"/>
      <c r="T950" s="318"/>
      <c r="U950" s="318"/>
      <c r="V950" s="318"/>
      <c r="W950" s="318"/>
      <c r="X950" s="318"/>
      <c r="Y950" s="318"/>
      <c r="Z950" s="318"/>
      <c r="AA950" s="318"/>
      <c r="AB950" s="318"/>
      <c r="AC950" s="318"/>
    </row>
    <row r="951" spans="1:29" ht="15.75" customHeight="1">
      <c r="A951" s="318"/>
      <c r="B951" s="318"/>
      <c r="C951" s="369"/>
      <c r="D951" s="318"/>
      <c r="E951" s="319"/>
      <c r="F951" s="318"/>
      <c r="G951" s="319"/>
      <c r="H951" s="319"/>
      <c r="I951" s="318"/>
      <c r="J951" s="318"/>
      <c r="K951" s="318"/>
      <c r="L951" s="318"/>
      <c r="M951" s="318"/>
      <c r="N951" s="318"/>
      <c r="O951" s="318"/>
      <c r="P951" s="318"/>
      <c r="Q951" s="318"/>
      <c r="R951" s="318"/>
      <c r="S951" s="318"/>
      <c r="T951" s="318"/>
      <c r="U951" s="318"/>
      <c r="V951" s="318"/>
      <c r="W951" s="318"/>
      <c r="X951" s="318"/>
      <c r="Y951" s="318"/>
      <c r="Z951" s="318"/>
      <c r="AA951" s="318"/>
      <c r="AB951" s="318"/>
      <c r="AC951" s="318"/>
    </row>
    <row r="952" spans="1:29" ht="15.75" customHeight="1">
      <c r="A952" s="318"/>
      <c r="B952" s="318"/>
      <c r="C952" s="369"/>
      <c r="D952" s="318"/>
      <c r="E952" s="319"/>
      <c r="F952" s="318"/>
      <c r="G952" s="319"/>
      <c r="H952" s="319"/>
      <c r="I952" s="318"/>
      <c r="J952" s="318"/>
      <c r="K952" s="318"/>
      <c r="L952" s="318"/>
      <c r="M952" s="318"/>
      <c r="N952" s="318"/>
      <c r="O952" s="318"/>
      <c r="P952" s="318"/>
      <c r="Q952" s="318"/>
      <c r="R952" s="318"/>
      <c r="S952" s="318"/>
      <c r="T952" s="318"/>
      <c r="U952" s="318"/>
      <c r="V952" s="318"/>
      <c r="W952" s="318"/>
      <c r="X952" s="318"/>
      <c r="Y952" s="318"/>
      <c r="Z952" s="318"/>
      <c r="AA952" s="318"/>
      <c r="AB952" s="318"/>
      <c r="AC952" s="318"/>
    </row>
    <row r="953" spans="1:29" ht="15.75" customHeight="1">
      <c r="A953" s="318"/>
      <c r="B953" s="318"/>
      <c r="C953" s="369"/>
      <c r="D953" s="318"/>
      <c r="E953" s="319"/>
      <c r="F953" s="318"/>
      <c r="G953" s="319"/>
      <c r="H953" s="319"/>
      <c r="I953" s="318"/>
      <c r="J953" s="318"/>
      <c r="K953" s="318"/>
      <c r="L953" s="318"/>
      <c r="M953" s="318"/>
      <c r="N953" s="318"/>
      <c r="O953" s="318"/>
      <c r="P953" s="318"/>
      <c r="Q953" s="318"/>
      <c r="R953" s="318"/>
      <c r="S953" s="318"/>
      <c r="T953" s="318"/>
      <c r="U953" s="318"/>
      <c r="V953" s="318"/>
      <c r="W953" s="318"/>
      <c r="X953" s="318"/>
      <c r="Y953" s="318"/>
      <c r="Z953" s="318"/>
      <c r="AA953" s="318"/>
      <c r="AB953" s="318"/>
      <c r="AC953" s="318"/>
    </row>
    <row r="954" spans="1:29" ht="15.75" customHeight="1">
      <c r="A954" s="318"/>
      <c r="B954" s="318"/>
      <c r="C954" s="369"/>
      <c r="D954" s="318"/>
      <c r="E954" s="319"/>
      <c r="F954" s="318"/>
      <c r="G954" s="319"/>
      <c r="H954" s="319"/>
      <c r="I954" s="318"/>
      <c r="J954" s="318"/>
      <c r="K954" s="318"/>
      <c r="L954" s="318"/>
      <c r="M954" s="318"/>
      <c r="N954" s="318"/>
      <c r="O954" s="318"/>
      <c r="P954" s="318"/>
      <c r="Q954" s="318"/>
      <c r="R954" s="318"/>
      <c r="S954" s="318"/>
      <c r="T954" s="318"/>
      <c r="U954" s="318"/>
      <c r="V954" s="318"/>
      <c r="W954" s="318"/>
      <c r="X954" s="318"/>
      <c r="Y954" s="318"/>
      <c r="Z954" s="318"/>
      <c r="AA954" s="318"/>
      <c r="AB954" s="318"/>
      <c r="AC954" s="318"/>
    </row>
    <row r="955" spans="1:29" ht="15.75" customHeight="1">
      <c r="A955" s="318"/>
      <c r="B955" s="318"/>
      <c r="C955" s="369"/>
      <c r="D955" s="318"/>
      <c r="E955" s="319"/>
      <c r="F955" s="318"/>
      <c r="G955" s="319"/>
      <c r="H955" s="319"/>
      <c r="I955" s="318"/>
      <c r="J955" s="318"/>
      <c r="K955" s="318"/>
      <c r="L955" s="318"/>
      <c r="M955" s="318"/>
      <c r="N955" s="318"/>
      <c r="O955" s="318"/>
      <c r="P955" s="318"/>
      <c r="Q955" s="318"/>
      <c r="R955" s="318"/>
      <c r="S955" s="318"/>
      <c r="T955" s="318"/>
      <c r="U955" s="318"/>
      <c r="V955" s="318"/>
      <c r="W955" s="318"/>
      <c r="X955" s="318"/>
      <c r="Y955" s="318"/>
      <c r="Z955" s="318"/>
      <c r="AA955" s="318"/>
      <c r="AB955" s="318"/>
      <c r="AC955" s="318"/>
    </row>
    <row r="956" spans="1:29" ht="15.75" customHeight="1">
      <c r="A956" s="318"/>
      <c r="B956" s="318"/>
      <c r="C956" s="369"/>
      <c r="D956" s="318"/>
      <c r="E956" s="319"/>
      <c r="F956" s="318"/>
      <c r="G956" s="319"/>
      <c r="H956" s="319"/>
      <c r="I956" s="318"/>
      <c r="J956" s="318"/>
      <c r="K956" s="318"/>
      <c r="L956" s="318"/>
      <c r="M956" s="318"/>
      <c r="N956" s="318"/>
      <c r="O956" s="318"/>
      <c r="P956" s="318"/>
      <c r="Q956" s="318"/>
      <c r="R956" s="318"/>
      <c r="S956" s="318"/>
      <c r="T956" s="318"/>
      <c r="U956" s="318"/>
      <c r="V956" s="318"/>
      <c r="W956" s="318"/>
      <c r="X956" s="318"/>
      <c r="Y956" s="318"/>
      <c r="Z956" s="318"/>
      <c r="AA956" s="318"/>
      <c r="AB956" s="318"/>
      <c r="AC956" s="318"/>
    </row>
    <row r="957" spans="1:29" ht="15.75" customHeight="1">
      <c r="A957" s="318"/>
      <c r="B957" s="318"/>
      <c r="C957" s="369"/>
      <c r="D957" s="318"/>
      <c r="E957" s="319"/>
      <c r="F957" s="318"/>
      <c r="G957" s="319"/>
      <c r="H957" s="319"/>
      <c r="I957" s="318"/>
      <c r="J957" s="318"/>
      <c r="K957" s="318"/>
      <c r="L957" s="318"/>
      <c r="M957" s="318"/>
      <c r="N957" s="318"/>
      <c r="O957" s="318"/>
      <c r="P957" s="318"/>
      <c r="Q957" s="318"/>
      <c r="R957" s="318"/>
      <c r="S957" s="318"/>
      <c r="T957" s="318"/>
      <c r="U957" s="318"/>
      <c r="V957" s="318"/>
      <c r="W957" s="318"/>
      <c r="X957" s="318"/>
      <c r="Y957" s="318"/>
      <c r="Z957" s="318"/>
      <c r="AA957" s="318"/>
      <c r="AB957" s="318"/>
      <c r="AC957" s="318"/>
    </row>
    <row r="958" spans="1:29" ht="15.75" customHeight="1">
      <c r="A958" s="318"/>
      <c r="B958" s="318"/>
      <c r="C958" s="369"/>
      <c r="D958" s="318"/>
      <c r="E958" s="319"/>
      <c r="F958" s="318"/>
      <c r="G958" s="319"/>
      <c r="H958" s="319"/>
      <c r="I958" s="318"/>
      <c r="J958" s="318"/>
      <c r="K958" s="318"/>
      <c r="L958" s="318"/>
      <c r="M958" s="318"/>
      <c r="N958" s="318"/>
      <c r="O958" s="318"/>
      <c r="P958" s="318"/>
      <c r="Q958" s="318"/>
      <c r="R958" s="318"/>
      <c r="S958" s="318"/>
      <c r="T958" s="318"/>
      <c r="U958" s="318"/>
      <c r="V958" s="318"/>
      <c r="W958" s="318"/>
      <c r="X958" s="318"/>
      <c r="Y958" s="318"/>
      <c r="Z958" s="318"/>
      <c r="AA958" s="318"/>
      <c r="AB958" s="318"/>
      <c r="AC958" s="318"/>
    </row>
    <row r="959" spans="1:29" ht="15.75" customHeight="1">
      <c r="A959" s="318"/>
      <c r="B959" s="318"/>
      <c r="C959" s="369"/>
      <c r="D959" s="318"/>
      <c r="E959" s="319"/>
      <c r="F959" s="318"/>
      <c r="G959" s="319"/>
      <c r="H959" s="319"/>
      <c r="I959" s="318"/>
      <c r="J959" s="318"/>
      <c r="K959" s="318"/>
      <c r="L959" s="318"/>
      <c r="M959" s="318"/>
      <c r="N959" s="318"/>
      <c r="O959" s="318"/>
      <c r="P959" s="318"/>
      <c r="Q959" s="318"/>
      <c r="R959" s="318"/>
      <c r="S959" s="318"/>
      <c r="T959" s="318"/>
      <c r="U959" s="318"/>
      <c r="V959" s="318"/>
      <c r="W959" s="318"/>
      <c r="X959" s="318"/>
      <c r="Y959" s="318"/>
      <c r="Z959" s="318"/>
      <c r="AA959" s="318"/>
      <c r="AB959" s="318"/>
      <c r="AC959" s="318"/>
    </row>
    <row r="960" spans="1:29" ht="15.75" customHeight="1">
      <c r="A960" s="318"/>
      <c r="B960" s="318"/>
      <c r="C960" s="369"/>
      <c r="D960" s="318"/>
      <c r="E960" s="319"/>
      <c r="F960" s="318"/>
      <c r="G960" s="319"/>
      <c r="H960" s="319"/>
      <c r="I960" s="318"/>
      <c r="J960" s="318"/>
      <c r="K960" s="318"/>
      <c r="L960" s="318"/>
      <c r="M960" s="318"/>
      <c r="N960" s="318"/>
      <c r="O960" s="318"/>
      <c r="P960" s="318"/>
      <c r="Q960" s="318"/>
      <c r="R960" s="318"/>
      <c r="S960" s="318"/>
      <c r="T960" s="318"/>
      <c r="U960" s="318"/>
      <c r="V960" s="318"/>
      <c r="W960" s="318"/>
      <c r="X960" s="318"/>
      <c r="Y960" s="318"/>
      <c r="Z960" s="318"/>
      <c r="AA960" s="318"/>
      <c r="AB960" s="318"/>
      <c r="AC960" s="318"/>
    </row>
    <row r="961" spans="1:29" ht="15.75" customHeight="1">
      <c r="A961" s="318"/>
      <c r="B961" s="318"/>
      <c r="C961" s="369"/>
      <c r="D961" s="318"/>
      <c r="E961" s="319"/>
      <c r="F961" s="318"/>
      <c r="G961" s="319"/>
      <c r="H961" s="319"/>
      <c r="I961" s="318"/>
      <c r="J961" s="318"/>
      <c r="K961" s="318"/>
      <c r="L961" s="318"/>
      <c r="M961" s="318"/>
      <c r="N961" s="318"/>
      <c r="O961" s="318"/>
      <c r="P961" s="318"/>
      <c r="Q961" s="318"/>
      <c r="R961" s="318"/>
      <c r="S961" s="318"/>
      <c r="T961" s="318"/>
      <c r="U961" s="318"/>
      <c r="V961" s="318"/>
      <c r="W961" s="318"/>
      <c r="X961" s="318"/>
      <c r="Y961" s="318"/>
      <c r="Z961" s="318"/>
      <c r="AA961" s="318"/>
      <c r="AB961" s="318"/>
      <c r="AC961" s="318"/>
    </row>
    <row r="962" spans="1:29" ht="15.75" customHeight="1">
      <c r="A962" s="318"/>
      <c r="B962" s="318"/>
      <c r="C962" s="369"/>
      <c r="D962" s="318"/>
      <c r="E962" s="319"/>
      <c r="F962" s="318"/>
      <c r="G962" s="319"/>
      <c r="H962" s="319"/>
      <c r="I962" s="318"/>
      <c r="J962" s="318"/>
      <c r="K962" s="318"/>
      <c r="L962" s="318"/>
      <c r="M962" s="318"/>
      <c r="N962" s="318"/>
      <c r="O962" s="318"/>
      <c r="P962" s="318"/>
      <c r="Q962" s="318"/>
      <c r="R962" s="318"/>
      <c r="S962" s="318"/>
      <c r="T962" s="318"/>
      <c r="U962" s="318"/>
      <c r="V962" s="318"/>
      <c r="W962" s="318"/>
      <c r="X962" s="318"/>
      <c r="Y962" s="318"/>
      <c r="Z962" s="318"/>
      <c r="AA962" s="318"/>
      <c r="AB962" s="318"/>
      <c r="AC962" s="318"/>
    </row>
    <row r="963" spans="1:29" ht="15.75" customHeight="1">
      <c r="A963" s="318"/>
      <c r="B963" s="318"/>
      <c r="C963" s="369"/>
      <c r="D963" s="318"/>
      <c r="E963" s="319"/>
      <c r="F963" s="318"/>
      <c r="G963" s="319"/>
      <c r="H963" s="319"/>
      <c r="I963" s="318"/>
      <c r="J963" s="318"/>
      <c r="K963" s="318"/>
      <c r="L963" s="318"/>
      <c r="M963" s="318"/>
      <c r="N963" s="318"/>
      <c r="O963" s="318"/>
      <c r="P963" s="318"/>
      <c r="Q963" s="318"/>
      <c r="R963" s="318"/>
      <c r="S963" s="318"/>
      <c r="T963" s="318"/>
      <c r="U963" s="318"/>
      <c r="V963" s="318"/>
      <c r="W963" s="318"/>
      <c r="X963" s="318"/>
      <c r="Y963" s="318"/>
      <c r="Z963" s="318"/>
      <c r="AA963" s="318"/>
      <c r="AB963" s="318"/>
      <c r="AC963" s="318"/>
    </row>
    <row r="964" spans="1:29" ht="15.75" customHeight="1">
      <c r="A964" s="318"/>
      <c r="B964" s="318"/>
      <c r="C964" s="369"/>
      <c r="D964" s="318"/>
      <c r="E964" s="319"/>
      <c r="F964" s="318"/>
      <c r="G964" s="319"/>
      <c r="H964" s="319"/>
      <c r="I964" s="318"/>
      <c r="J964" s="318"/>
      <c r="K964" s="318"/>
      <c r="L964" s="318"/>
      <c r="M964" s="318"/>
      <c r="N964" s="318"/>
      <c r="O964" s="318"/>
      <c r="P964" s="318"/>
      <c r="Q964" s="318"/>
      <c r="R964" s="318"/>
      <c r="S964" s="318"/>
      <c r="T964" s="318"/>
      <c r="U964" s="318"/>
      <c r="V964" s="318"/>
      <c r="W964" s="318"/>
      <c r="X964" s="318"/>
      <c r="Y964" s="318"/>
      <c r="Z964" s="318"/>
      <c r="AA964" s="318"/>
      <c r="AB964" s="318"/>
      <c r="AC964" s="318"/>
    </row>
    <row r="965" spans="1:29" ht="15.75" customHeight="1">
      <c r="A965" s="318"/>
      <c r="B965" s="318"/>
      <c r="C965" s="369"/>
      <c r="D965" s="318"/>
      <c r="E965" s="319"/>
      <c r="F965" s="318"/>
      <c r="G965" s="319"/>
      <c r="H965" s="319"/>
      <c r="I965" s="318"/>
      <c r="J965" s="318"/>
      <c r="K965" s="318"/>
      <c r="L965" s="318"/>
      <c r="M965" s="318"/>
      <c r="N965" s="318"/>
      <c r="O965" s="318"/>
      <c r="P965" s="318"/>
      <c r="Q965" s="318"/>
      <c r="R965" s="318"/>
      <c r="S965" s="318"/>
      <c r="T965" s="318"/>
      <c r="U965" s="318"/>
      <c r="V965" s="318"/>
      <c r="W965" s="318"/>
      <c r="X965" s="318"/>
      <c r="Y965" s="318"/>
      <c r="Z965" s="318"/>
      <c r="AA965" s="318"/>
      <c r="AB965" s="318"/>
      <c r="AC965" s="318"/>
    </row>
    <row r="966" spans="1:29" ht="15.75" customHeight="1">
      <c r="A966" s="318"/>
      <c r="B966" s="318"/>
      <c r="C966" s="369"/>
      <c r="D966" s="318"/>
      <c r="E966" s="319"/>
      <c r="F966" s="318"/>
      <c r="G966" s="319"/>
      <c r="H966" s="319"/>
      <c r="I966" s="318"/>
      <c r="J966" s="318"/>
      <c r="K966" s="318"/>
      <c r="L966" s="318"/>
      <c r="M966" s="318"/>
      <c r="N966" s="318"/>
      <c r="O966" s="318"/>
      <c r="P966" s="318"/>
      <c r="Q966" s="318"/>
      <c r="R966" s="318"/>
      <c r="S966" s="318"/>
      <c r="T966" s="318"/>
      <c r="U966" s="318"/>
      <c r="V966" s="318"/>
      <c r="W966" s="318"/>
      <c r="X966" s="318"/>
      <c r="Y966" s="318"/>
      <c r="Z966" s="318"/>
      <c r="AA966" s="318"/>
      <c r="AB966" s="318"/>
      <c r="AC966" s="318"/>
    </row>
    <row r="967" spans="1:29" ht="15.75" customHeight="1">
      <c r="A967" s="318"/>
      <c r="B967" s="318"/>
      <c r="C967" s="369"/>
      <c r="D967" s="318"/>
      <c r="E967" s="319"/>
      <c r="F967" s="318"/>
      <c r="G967" s="319"/>
      <c r="H967" s="319"/>
      <c r="I967" s="318"/>
      <c r="J967" s="318"/>
      <c r="K967" s="318"/>
      <c r="L967" s="318"/>
      <c r="M967" s="318"/>
      <c r="N967" s="318"/>
      <c r="O967" s="318"/>
      <c r="P967" s="318"/>
      <c r="Q967" s="318"/>
      <c r="R967" s="318"/>
      <c r="S967" s="318"/>
      <c r="T967" s="318"/>
      <c r="U967" s="318"/>
      <c r="V967" s="318"/>
      <c r="W967" s="318"/>
      <c r="X967" s="318"/>
      <c r="Y967" s="318"/>
      <c r="Z967" s="318"/>
      <c r="AA967" s="318"/>
      <c r="AB967" s="318"/>
      <c r="AC967" s="318"/>
    </row>
    <row r="968" spans="1:29" ht="15.75" customHeight="1">
      <c r="A968" s="318"/>
      <c r="B968" s="318"/>
      <c r="C968" s="369"/>
      <c r="D968" s="318"/>
      <c r="E968" s="319"/>
      <c r="F968" s="318"/>
      <c r="G968" s="319"/>
      <c r="H968" s="319"/>
      <c r="I968" s="318"/>
      <c r="J968" s="318"/>
      <c r="K968" s="318"/>
      <c r="L968" s="318"/>
      <c r="M968" s="318"/>
      <c r="N968" s="318"/>
      <c r="O968" s="318"/>
      <c r="P968" s="318"/>
      <c r="Q968" s="318"/>
      <c r="R968" s="318"/>
      <c r="S968" s="318"/>
      <c r="T968" s="318"/>
      <c r="U968" s="318"/>
      <c r="V968" s="318"/>
      <c r="W968" s="318"/>
      <c r="X968" s="318"/>
      <c r="Y968" s="318"/>
      <c r="Z968" s="318"/>
      <c r="AA968" s="318"/>
      <c r="AB968" s="318"/>
      <c r="AC968" s="318"/>
    </row>
    <row r="969" spans="1:29" ht="15.75" customHeight="1">
      <c r="A969" s="318"/>
      <c r="B969" s="318"/>
      <c r="C969" s="369"/>
      <c r="D969" s="318"/>
      <c r="E969" s="319"/>
      <c r="F969" s="318"/>
      <c r="G969" s="319"/>
      <c r="H969" s="319"/>
      <c r="I969" s="318"/>
      <c r="J969" s="318"/>
      <c r="K969" s="318"/>
      <c r="L969" s="318"/>
      <c r="M969" s="318"/>
      <c r="N969" s="318"/>
      <c r="O969" s="318"/>
      <c r="P969" s="318"/>
      <c r="Q969" s="318"/>
      <c r="R969" s="318"/>
      <c r="S969" s="318"/>
      <c r="T969" s="318"/>
      <c r="U969" s="318"/>
      <c r="V969" s="318"/>
      <c r="W969" s="318"/>
      <c r="X969" s="318"/>
      <c r="Y969" s="318"/>
      <c r="Z969" s="318"/>
      <c r="AA969" s="318"/>
      <c r="AB969" s="318"/>
      <c r="AC969" s="318"/>
    </row>
    <row r="970" spans="1:29" ht="15.75" customHeight="1">
      <c r="A970" s="318"/>
      <c r="B970" s="318"/>
      <c r="C970" s="369"/>
      <c r="D970" s="318"/>
      <c r="E970" s="319"/>
      <c r="F970" s="318"/>
      <c r="G970" s="319"/>
      <c r="H970" s="319"/>
      <c r="I970" s="318"/>
      <c r="J970" s="318"/>
      <c r="K970" s="318"/>
      <c r="L970" s="318"/>
      <c r="M970" s="318"/>
      <c r="N970" s="318"/>
      <c r="O970" s="318"/>
      <c r="P970" s="318"/>
      <c r="Q970" s="318"/>
      <c r="R970" s="318"/>
      <c r="S970" s="318"/>
      <c r="T970" s="318"/>
      <c r="U970" s="318"/>
      <c r="V970" s="318"/>
      <c r="W970" s="318"/>
      <c r="X970" s="318"/>
      <c r="Y970" s="318"/>
      <c r="Z970" s="318"/>
      <c r="AA970" s="318"/>
      <c r="AB970" s="318"/>
      <c r="AC970" s="318"/>
    </row>
    <row r="971" spans="1:29" ht="15.75" customHeight="1">
      <c r="A971" s="318"/>
      <c r="B971" s="318"/>
      <c r="C971" s="369"/>
      <c r="D971" s="318"/>
      <c r="E971" s="319"/>
      <c r="F971" s="318"/>
      <c r="G971" s="319"/>
      <c r="H971" s="319"/>
      <c r="I971" s="318"/>
      <c r="J971" s="318"/>
      <c r="K971" s="318"/>
      <c r="L971" s="318"/>
      <c r="M971" s="318"/>
      <c r="N971" s="318"/>
      <c r="O971" s="318"/>
      <c r="P971" s="318"/>
      <c r="Q971" s="318"/>
      <c r="R971" s="318"/>
      <c r="S971" s="318"/>
      <c r="T971" s="318"/>
      <c r="U971" s="318"/>
      <c r="V971" s="318"/>
      <c r="W971" s="318"/>
      <c r="X971" s="318"/>
      <c r="Y971" s="318"/>
      <c r="Z971" s="318"/>
      <c r="AA971" s="318"/>
      <c r="AB971" s="318"/>
      <c r="AC971" s="318"/>
    </row>
    <row r="972" spans="1:29" ht="15.75" customHeight="1">
      <c r="A972" s="318"/>
      <c r="B972" s="318"/>
      <c r="C972" s="369"/>
      <c r="D972" s="318"/>
      <c r="E972" s="319"/>
      <c r="F972" s="318"/>
      <c r="G972" s="319"/>
      <c r="H972" s="319"/>
      <c r="I972" s="318"/>
      <c r="J972" s="318"/>
      <c r="K972" s="318"/>
      <c r="L972" s="318"/>
      <c r="M972" s="318"/>
      <c r="N972" s="318"/>
      <c r="O972" s="318"/>
      <c r="P972" s="318"/>
      <c r="Q972" s="318"/>
      <c r="R972" s="318"/>
      <c r="S972" s="318"/>
      <c r="T972" s="318"/>
      <c r="U972" s="318"/>
      <c r="V972" s="318"/>
      <c r="W972" s="318"/>
      <c r="X972" s="318"/>
      <c r="Y972" s="318"/>
      <c r="Z972" s="318"/>
      <c r="AA972" s="318"/>
      <c r="AB972" s="318"/>
      <c r="AC972" s="318"/>
    </row>
    <row r="973" spans="1:29" ht="15.75" customHeight="1">
      <c r="A973" s="318"/>
      <c r="B973" s="318"/>
      <c r="C973" s="369"/>
      <c r="D973" s="318"/>
      <c r="E973" s="319"/>
      <c r="F973" s="318"/>
      <c r="G973" s="319"/>
      <c r="H973" s="319"/>
      <c r="I973" s="318"/>
      <c r="J973" s="318"/>
      <c r="K973" s="318"/>
      <c r="L973" s="318"/>
      <c r="M973" s="318"/>
      <c r="N973" s="318"/>
      <c r="O973" s="318"/>
      <c r="P973" s="318"/>
      <c r="Q973" s="318"/>
      <c r="R973" s="318"/>
      <c r="S973" s="318"/>
      <c r="T973" s="318"/>
      <c r="U973" s="318"/>
      <c r="V973" s="318"/>
      <c r="W973" s="318"/>
      <c r="X973" s="318"/>
      <c r="Y973" s="318"/>
      <c r="Z973" s="318"/>
      <c r="AA973" s="318"/>
      <c r="AB973" s="318"/>
      <c r="AC973" s="318"/>
    </row>
    <row r="974" spans="1:29" ht="15.75" customHeight="1">
      <c r="A974" s="318"/>
      <c r="B974" s="318"/>
      <c r="C974" s="369"/>
      <c r="D974" s="318"/>
      <c r="E974" s="319"/>
      <c r="F974" s="318"/>
      <c r="G974" s="319"/>
      <c r="H974" s="319"/>
      <c r="I974" s="318"/>
      <c r="J974" s="318"/>
      <c r="K974" s="318"/>
      <c r="L974" s="318"/>
      <c r="M974" s="318"/>
      <c r="N974" s="318"/>
      <c r="O974" s="318"/>
      <c r="P974" s="318"/>
      <c r="Q974" s="318"/>
      <c r="R974" s="318"/>
      <c r="S974" s="318"/>
      <c r="T974" s="318"/>
      <c r="U974" s="318"/>
      <c r="V974" s="318"/>
      <c r="W974" s="318"/>
      <c r="X974" s="318"/>
      <c r="Y974" s="318"/>
      <c r="Z974" s="318"/>
      <c r="AA974" s="318"/>
      <c r="AB974" s="318"/>
      <c r="AC974" s="318"/>
    </row>
    <row r="975" spans="1:29" ht="15.75" customHeight="1">
      <c r="A975" s="318"/>
      <c r="B975" s="318"/>
      <c r="C975" s="369"/>
      <c r="D975" s="318"/>
      <c r="E975" s="319"/>
      <c r="F975" s="318"/>
      <c r="G975" s="319"/>
      <c r="H975" s="319"/>
      <c r="I975" s="318"/>
      <c r="J975" s="318"/>
      <c r="K975" s="318"/>
      <c r="L975" s="318"/>
      <c r="M975" s="318"/>
      <c r="N975" s="318"/>
      <c r="O975" s="318"/>
      <c r="P975" s="318"/>
      <c r="Q975" s="318"/>
      <c r="R975" s="318"/>
      <c r="S975" s="318"/>
      <c r="T975" s="318"/>
      <c r="U975" s="318"/>
      <c r="V975" s="318"/>
      <c r="W975" s="318"/>
      <c r="X975" s="318"/>
      <c r="Y975" s="318"/>
      <c r="Z975" s="318"/>
      <c r="AA975" s="318"/>
      <c r="AB975" s="318"/>
      <c r="AC975" s="318"/>
    </row>
    <row r="976" spans="1:29" ht="15.75" customHeight="1">
      <c r="A976" s="318"/>
      <c r="B976" s="318"/>
      <c r="C976" s="369"/>
      <c r="D976" s="318"/>
      <c r="E976" s="319"/>
      <c r="F976" s="318"/>
      <c r="G976" s="319"/>
      <c r="H976" s="319"/>
      <c r="I976" s="318"/>
      <c r="J976" s="318"/>
      <c r="K976" s="318"/>
      <c r="L976" s="318"/>
      <c r="M976" s="318"/>
      <c r="N976" s="318"/>
      <c r="O976" s="318"/>
      <c r="P976" s="318"/>
      <c r="Q976" s="318"/>
      <c r="R976" s="318"/>
      <c r="S976" s="318"/>
      <c r="T976" s="318"/>
      <c r="U976" s="318"/>
      <c r="V976" s="318"/>
      <c r="W976" s="318"/>
      <c r="X976" s="318"/>
      <c r="Y976" s="318"/>
      <c r="Z976" s="318"/>
      <c r="AA976" s="318"/>
      <c r="AB976" s="318"/>
      <c r="AC976" s="318"/>
    </row>
    <row r="977" spans="1:29" ht="15.75" customHeight="1">
      <c r="A977" s="318"/>
      <c r="B977" s="318"/>
      <c r="C977" s="369"/>
      <c r="D977" s="318"/>
      <c r="E977" s="319"/>
      <c r="F977" s="318"/>
      <c r="G977" s="319"/>
      <c r="H977" s="319"/>
      <c r="I977" s="318"/>
      <c r="J977" s="318"/>
      <c r="K977" s="318"/>
      <c r="L977" s="318"/>
      <c r="M977" s="318"/>
      <c r="N977" s="318"/>
      <c r="O977" s="318"/>
      <c r="P977" s="318"/>
      <c r="Q977" s="318"/>
      <c r="R977" s="318"/>
      <c r="S977" s="318"/>
      <c r="T977" s="318"/>
      <c r="U977" s="318"/>
      <c r="V977" s="318"/>
      <c r="W977" s="318"/>
      <c r="X977" s="318"/>
      <c r="Y977" s="318"/>
      <c r="Z977" s="318"/>
      <c r="AA977" s="318"/>
      <c r="AB977" s="318"/>
      <c r="AC977" s="318"/>
    </row>
    <row r="978" spans="1:29" ht="15.75" customHeight="1">
      <c r="A978" s="318"/>
      <c r="B978" s="318"/>
      <c r="C978" s="369"/>
      <c r="D978" s="318"/>
      <c r="E978" s="319"/>
      <c r="F978" s="318"/>
      <c r="G978" s="319"/>
      <c r="H978" s="319"/>
      <c r="I978" s="318"/>
      <c r="J978" s="318"/>
      <c r="K978" s="318"/>
      <c r="L978" s="318"/>
      <c r="M978" s="318"/>
      <c r="N978" s="318"/>
      <c r="O978" s="318"/>
      <c r="P978" s="318"/>
      <c r="Q978" s="318"/>
      <c r="R978" s="318"/>
      <c r="S978" s="318"/>
      <c r="T978" s="318"/>
      <c r="U978" s="318"/>
      <c r="V978" s="318"/>
      <c r="W978" s="318"/>
      <c r="X978" s="318"/>
      <c r="Y978" s="318"/>
      <c r="Z978" s="318"/>
      <c r="AA978" s="318"/>
      <c r="AB978" s="318"/>
      <c r="AC978" s="318"/>
    </row>
    <row r="979" spans="1:29" ht="15.75" customHeight="1">
      <c r="A979" s="318"/>
      <c r="B979" s="318"/>
      <c r="C979" s="369"/>
      <c r="D979" s="318"/>
      <c r="E979" s="319"/>
      <c r="F979" s="318"/>
      <c r="G979" s="319"/>
      <c r="H979" s="319"/>
      <c r="I979" s="318"/>
      <c r="J979" s="318"/>
      <c r="K979" s="318"/>
      <c r="L979" s="318"/>
      <c r="M979" s="318"/>
      <c r="N979" s="318"/>
      <c r="O979" s="318"/>
      <c r="P979" s="318"/>
      <c r="Q979" s="318"/>
      <c r="R979" s="318"/>
      <c r="S979" s="318"/>
      <c r="T979" s="318"/>
      <c r="U979" s="318"/>
      <c r="V979" s="318"/>
      <c r="W979" s="318"/>
      <c r="X979" s="318"/>
      <c r="Y979" s="318"/>
      <c r="Z979" s="318"/>
      <c r="AA979" s="318"/>
      <c r="AB979" s="318"/>
      <c r="AC979" s="318"/>
    </row>
    <row r="980" spans="1:29" ht="15.75" customHeight="1">
      <c r="A980" s="318"/>
      <c r="B980" s="318"/>
      <c r="C980" s="369"/>
      <c r="D980" s="318"/>
      <c r="E980" s="319"/>
      <c r="F980" s="318"/>
      <c r="G980" s="319"/>
      <c r="H980" s="319"/>
      <c r="I980" s="318"/>
      <c r="J980" s="318"/>
      <c r="K980" s="318"/>
      <c r="L980" s="318"/>
      <c r="M980" s="318"/>
      <c r="N980" s="318"/>
      <c r="O980" s="318"/>
      <c r="P980" s="318"/>
      <c r="Q980" s="318"/>
      <c r="R980" s="318"/>
      <c r="S980" s="318"/>
      <c r="T980" s="318"/>
      <c r="U980" s="318"/>
      <c r="V980" s="318"/>
      <c r="W980" s="318"/>
      <c r="X980" s="318"/>
      <c r="Y980" s="318"/>
      <c r="Z980" s="318"/>
      <c r="AA980" s="318"/>
      <c r="AB980" s="318"/>
      <c r="AC980" s="318"/>
    </row>
    <row r="981" spans="1:29" ht="15.75" customHeight="1">
      <c r="A981" s="318"/>
      <c r="B981" s="318"/>
      <c r="C981" s="369"/>
      <c r="D981" s="318"/>
      <c r="E981" s="319"/>
      <c r="F981" s="318"/>
      <c r="G981" s="319"/>
      <c r="H981" s="319"/>
      <c r="I981" s="318"/>
      <c r="J981" s="318"/>
      <c r="K981" s="318"/>
      <c r="L981" s="318"/>
      <c r="M981" s="318"/>
      <c r="N981" s="318"/>
      <c r="O981" s="318"/>
      <c r="P981" s="318"/>
      <c r="Q981" s="318"/>
      <c r="R981" s="318"/>
      <c r="S981" s="318"/>
      <c r="T981" s="318"/>
      <c r="U981" s="318"/>
      <c r="V981" s="318"/>
      <c r="W981" s="318"/>
      <c r="X981" s="318"/>
      <c r="Y981" s="318"/>
      <c r="Z981" s="318"/>
      <c r="AA981" s="318"/>
      <c r="AB981" s="318"/>
      <c r="AC981" s="318"/>
    </row>
    <row r="982" spans="1:29" ht="15.75" customHeight="1">
      <c r="A982" s="318"/>
      <c r="B982" s="318"/>
      <c r="C982" s="369"/>
      <c r="D982" s="318"/>
      <c r="E982" s="319"/>
      <c r="F982" s="318"/>
      <c r="G982" s="319"/>
      <c r="H982" s="319"/>
      <c r="I982" s="318"/>
      <c r="J982" s="318"/>
      <c r="K982" s="318"/>
      <c r="L982" s="318"/>
      <c r="M982" s="318"/>
      <c r="N982" s="318"/>
      <c r="O982" s="318"/>
      <c r="P982" s="318"/>
      <c r="Q982" s="318"/>
      <c r="R982" s="318"/>
      <c r="S982" s="318"/>
      <c r="T982" s="318"/>
      <c r="U982" s="318"/>
      <c r="V982" s="318"/>
      <c r="W982" s="318"/>
      <c r="X982" s="318"/>
      <c r="Y982" s="318"/>
      <c r="Z982" s="318"/>
      <c r="AA982" s="318"/>
      <c r="AB982" s="318"/>
      <c r="AC982" s="318"/>
    </row>
    <row r="983" spans="1:29" ht="15.75" customHeight="1">
      <c r="A983" s="318"/>
      <c r="B983" s="318"/>
      <c r="C983" s="369"/>
      <c r="D983" s="318"/>
      <c r="E983" s="319"/>
      <c r="F983" s="318"/>
      <c r="G983" s="319"/>
      <c r="H983" s="319"/>
      <c r="I983" s="318"/>
      <c r="J983" s="318"/>
      <c r="K983" s="318"/>
      <c r="L983" s="318"/>
      <c r="M983" s="318"/>
      <c r="N983" s="318"/>
      <c r="O983" s="318"/>
      <c r="P983" s="318"/>
      <c r="Q983" s="318"/>
      <c r="R983" s="318"/>
      <c r="S983" s="318"/>
      <c r="T983" s="318"/>
      <c r="U983" s="318"/>
      <c r="V983" s="318"/>
      <c r="W983" s="318"/>
      <c r="X983" s="318"/>
      <c r="Y983" s="318"/>
      <c r="Z983" s="318"/>
      <c r="AA983" s="318"/>
      <c r="AB983" s="318"/>
      <c r="AC983" s="318"/>
    </row>
    <row r="984" spans="1:29" ht="15.75" customHeight="1">
      <c r="A984" s="318"/>
      <c r="B984" s="318"/>
      <c r="C984" s="369"/>
      <c r="D984" s="318"/>
      <c r="E984" s="319"/>
      <c r="F984" s="318"/>
      <c r="G984" s="319"/>
      <c r="H984" s="319"/>
      <c r="I984" s="318"/>
      <c r="J984" s="318"/>
      <c r="K984" s="318"/>
      <c r="L984" s="318"/>
      <c r="M984" s="318"/>
      <c r="N984" s="318"/>
      <c r="O984" s="318"/>
      <c r="P984" s="318"/>
      <c r="Q984" s="318"/>
      <c r="R984" s="318"/>
      <c r="S984" s="318"/>
      <c r="T984" s="318"/>
      <c r="U984" s="318"/>
      <c r="V984" s="318"/>
      <c r="W984" s="318"/>
      <c r="X984" s="318"/>
      <c r="Y984" s="318"/>
      <c r="Z984" s="318"/>
      <c r="AA984" s="318"/>
      <c r="AB984" s="318"/>
      <c r="AC984" s="318"/>
    </row>
    <row r="985" spans="1:29" ht="15.75" customHeight="1">
      <c r="A985" s="318"/>
      <c r="B985" s="318"/>
      <c r="C985" s="369"/>
      <c r="D985" s="318"/>
      <c r="E985" s="319"/>
      <c r="F985" s="318"/>
      <c r="G985" s="319"/>
      <c r="H985" s="319"/>
      <c r="I985" s="318"/>
      <c r="J985" s="318"/>
      <c r="K985" s="318"/>
      <c r="L985" s="318"/>
      <c r="M985" s="318"/>
      <c r="N985" s="318"/>
      <c r="O985" s="318"/>
      <c r="P985" s="318"/>
      <c r="Q985" s="318"/>
      <c r="R985" s="318"/>
      <c r="S985" s="318"/>
      <c r="T985" s="318"/>
      <c r="U985" s="318"/>
      <c r="V985" s="318"/>
      <c r="W985" s="318"/>
      <c r="X985" s="318"/>
      <c r="Y985" s="318"/>
      <c r="Z985" s="318"/>
      <c r="AA985" s="318"/>
      <c r="AB985" s="318"/>
      <c r="AC985" s="318"/>
    </row>
    <row r="986" spans="1:29" ht="15.75" customHeight="1">
      <c r="A986" s="318"/>
      <c r="B986" s="318"/>
      <c r="C986" s="369"/>
      <c r="D986" s="318"/>
      <c r="E986" s="319"/>
      <c r="F986" s="318"/>
      <c r="G986" s="319"/>
      <c r="H986" s="319"/>
      <c r="I986" s="318"/>
      <c r="J986" s="318"/>
      <c r="K986" s="318"/>
      <c r="L986" s="318"/>
      <c r="M986" s="318"/>
      <c r="N986" s="318"/>
      <c r="O986" s="318"/>
      <c r="P986" s="318"/>
      <c r="Q986" s="318"/>
      <c r="R986" s="318"/>
      <c r="S986" s="318"/>
      <c r="T986" s="318"/>
      <c r="U986" s="318"/>
      <c r="V986" s="318"/>
      <c r="W986" s="318"/>
      <c r="X986" s="318"/>
      <c r="Y986" s="318"/>
      <c r="Z986" s="318"/>
      <c r="AA986" s="318"/>
      <c r="AB986" s="318"/>
      <c r="AC986" s="318"/>
    </row>
    <row r="987" spans="1:29" ht="15.75" customHeight="1">
      <c r="A987" s="318"/>
      <c r="B987" s="318"/>
      <c r="C987" s="369"/>
      <c r="D987" s="318"/>
      <c r="E987" s="319"/>
      <c r="F987" s="318"/>
      <c r="G987" s="319"/>
      <c r="H987" s="319"/>
      <c r="I987" s="318"/>
      <c r="J987" s="318"/>
      <c r="K987" s="318"/>
      <c r="L987" s="318"/>
      <c r="M987" s="318"/>
      <c r="N987" s="318"/>
      <c r="O987" s="318"/>
      <c r="P987" s="318"/>
      <c r="Q987" s="318"/>
      <c r="R987" s="318"/>
      <c r="S987" s="318"/>
      <c r="T987" s="318"/>
      <c r="U987" s="318"/>
      <c r="V987" s="318"/>
      <c r="W987" s="318"/>
      <c r="X987" s="318"/>
      <c r="Y987" s="318"/>
      <c r="Z987" s="318"/>
      <c r="AA987" s="318"/>
      <c r="AB987" s="318"/>
      <c r="AC987" s="318"/>
    </row>
    <row r="988" spans="1:29" ht="15.75" customHeight="1">
      <c r="A988" s="318"/>
      <c r="B988" s="318"/>
      <c r="C988" s="369"/>
      <c r="D988" s="318"/>
      <c r="E988" s="319"/>
      <c r="F988" s="318"/>
      <c r="G988" s="319"/>
      <c r="H988" s="319"/>
      <c r="I988" s="318"/>
      <c r="J988" s="318"/>
      <c r="K988" s="318"/>
      <c r="L988" s="318"/>
      <c r="M988" s="318"/>
      <c r="N988" s="318"/>
      <c r="O988" s="318"/>
      <c r="P988" s="318"/>
      <c r="Q988" s="318"/>
      <c r="R988" s="318"/>
      <c r="S988" s="318"/>
      <c r="T988" s="318"/>
      <c r="U988" s="318"/>
      <c r="V988" s="318"/>
      <c r="W988" s="318"/>
      <c r="X988" s="318"/>
      <c r="Y988" s="318"/>
      <c r="Z988" s="318"/>
      <c r="AA988" s="318"/>
      <c r="AB988" s="318"/>
      <c r="AC988" s="318"/>
    </row>
    <row r="989" spans="1:29" ht="15.75" customHeight="1">
      <c r="A989" s="318"/>
      <c r="B989" s="318"/>
      <c r="C989" s="369"/>
      <c r="D989" s="318"/>
      <c r="E989" s="319"/>
      <c r="F989" s="318"/>
      <c r="G989" s="319"/>
      <c r="H989" s="319"/>
      <c r="I989" s="318"/>
      <c r="J989" s="318"/>
      <c r="K989" s="318"/>
      <c r="L989" s="318"/>
      <c r="M989" s="318"/>
      <c r="N989" s="318"/>
      <c r="O989" s="318"/>
      <c r="P989" s="318"/>
      <c r="Q989" s="318"/>
      <c r="R989" s="318"/>
      <c r="S989" s="318"/>
      <c r="T989" s="318"/>
      <c r="U989" s="318"/>
      <c r="V989" s="318"/>
      <c r="W989" s="318"/>
      <c r="X989" s="318"/>
      <c r="Y989" s="318"/>
      <c r="Z989" s="318"/>
      <c r="AA989" s="318"/>
      <c r="AB989" s="318"/>
      <c r="AC989" s="318"/>
    </row>
    <row r="990" spans="1:29" ht="15.75" customHeight="1">
      <c r="A990" s="318"/>
      <c r="B990" s="318"/>
      <c r="C990" s="369"/>
      <c r="D990" s="318"/>
      <c r="E990" s="319"/>
      <c r="F990" s="318"/>
      <c r="G990" s="319"/>
      <c r="H990" s="319"/>
      <c r="I990" s="318"/>
      <c r="J990" s="318"/>
      <c r="K990" s="318"/>
      <c r="L990" s="318"/>
      <c r="M990" s="318"/>
      <c r="N990" s="318"/>
      <c r="O990" s="318"/>
      <c r="P990" s="318"/>
      <c r="Q990" s="318"/>
      <c r="R990" s="318"/>
      <c r="S990" s="318"/>
      <c r="T990" s="318"/>
      <c r="U990" s="318"/>
      <c r="V990" s="318"/>
      <c r="W990" s="318"/>
      <c r="X990" s="318"/>
      <c r="Y990" s="318"/>
      <c r="Z990" s="318"/>
      <c r="AA990" s="318"/>
      <c r="AB990" s="318"/>
      <c r="AC990" s="318"/>
    </row>
    <row r="991" spans="1:29" ht="15.75" customHeight="1">
      <c r="A991" s="318"/>
      <c r="B991" s="318"/>
      <c r="C991" s="369"/>
      <c r="D991" s="318"/>
      <c r="E991" s="319"/>
      <c r="F991" s="318"/>
      <c r="G991" s="319"/>
      <c r="H991" s="319"/>
      <c r="I991" s="318"/>
      <c r="J991" s="318"/>
      <c r="K991" s="318"/>
      <c r="L991" s="318"/>
      <c r="M991" s="318"/>
      <c r="N991" s="318"/>
      <c r="O991" s="318"/>
      <c r="P991" s="318"/>
      <c r="Q991" s="318"/>
      <c r="R991" s="318"/>
      <c r="S991" s="318"/>
      <c r="T991" s="318"/>
      <c r="U991" s="318"/>
      <c r="V991" s="318"/>
      <c r="W991" s="318"/>
      <c r="X991" s="318"/>
      <c r="Y991" s="318"/>
      <c r="Z991" s="318"/>
      <c r="AA991" s="318"/>
      <c r="AB991" s="318"/>
      <c r="AC991" s="318"/>
    </row>
    <row r="992" spans="1:29" ht="15.75" customHeight="1">
      <c r="A992" s="318"/>
      <c r="B992" s="318"/>
      <c r="C992" s="369"/>
      <c r="D992" s="318"/>
      <c r="E992" s="319"/>
      <c r="F992" s="318"/>
      <c r="G992" s="319"/>
      <c r="H992" s="319"/>
      <c r="I992" s="318"/>
      <c r="J992" s="318"/>
      <c r="K992" s="318"/>
      <c r="L992" s="318"/>
      <c r="M992" s="318"/>
      <c r="N992" s="318"/>
      <c r="O992" s="318"/>
      <c r="P992" s="318"/>
      <c r="Q992" s="318"/>
      <c r="R992" s="318"/>
      <c r="S992" s="318"/>
      <c r="T992" s="318"/>
      <c r="U992" s="318"/>
      <c r="V992" s="318"/>
      <c r="W992" s="318"/>
      <c r="X992" s="318"/>
      <c r="Y992" s="318"/>
      <c r="Z992" s="318"/>
      <c r="AA992" s="318"/>
      <c r="AB992" s="318"/>
      <c r="AC992" s="318"/>
    </row>
    <row r="993" spans="1:29" ht="15.75" customHeight="1">
      <c r="A993" s="318"/>
      <c r="B993" s="318"/>
      <c r="C993" s="369"/>
      <c r="D993" s="318"/>
      <c r="E993" s="319"/>
      <c r="F993" s="318"/>
      <c r="G993" s="319"/>
      <c r="H993" s="319"/>
      <c r="I993" s="318"/>
      <c r="J993" s="318"/>
      <c r="K993" s="318"/>
      <c r="L993" s="318"/>
      <c r="M993" s="318"/>
      <c r="N993" s="318"/>
      <c r="O993" s="318"/>
      <c r="P993" s="318"/>
      <c r="Q993" s="318"/>
      <c r="R993" s="318"/>
      <c r="S993" s="318"/>
      <c r="T993" s="318"/>
      <c r="U993" s="318"/>
      <c r="V993" s="318"/>
      <c r="W993" s="318"/>
      <c r="X993" s="318"/>
      <c r="Y993" s="318"/>
      <c r="Z993" s="318"/>
      <c r="AA993" s="318"/>
      <c r="AB993" s="318"/>
      <c r="AC993" s="318"/>
    </row>
    <row r="994" spans="1:29" ht="15.75" customHeight="1">
      <c r="A994" s="318"/>
      <c r="B994" s="318"/>
      <c r="C994" s="369"/>
      <c r="D994" s="318"/>
      <c r="E994" s="319"/>
      <c r="F994" s="318"/>
      <c r="G994" s="319"/>
      <c r="H994" s="319"/>
      <c r="I994" s="318"/>
      <c r="J994" s="318"/>
      <c r="K994" s="318"/>
      <c r="L994" s="318"/>
      <c r="M994" s="318"/>
      <c r="N994" s="318"/>
      <c r="O994" s="318"/>
      <c r="P994" s="318"/>
      <c r="Q994" s="318"/>
      <c r="R994" s="318"/>
      <c r="S994" s="318"/>
      <c r="T994" s="318"/>
      <c r="U994" s="318"/>
      <c r="V994" s="318"/>
      <c r="W994" s="318"/>
      <c r="X994" s="318"/>
      <c r="Y994" s="318"/>
      <c r="Z994" s="318"/>
      <c r="AA994" s="318"/>
      <c r="AB994" s="318"/>
      <c r="AC994" s="318"/>
    </row>
    <row r="995" spans="1:29" ht="15.75" customHeight="1">
      <c r="A995" s="318"/>
      <c r="B995" s="318"/>
      <c r="C995" s="369"/>
      <c r="D995" s="318"/>
      <c r="E995" s="319"/>
      <c r="F995" s="318"/>
      <c r="G995" s="319"/>
      <c r="H995" s="319"/>
      <c r="I995" s="318"/>
      <c r="J995" s="318"/>
      <c r="K995" s="318"/>
      <c r="L995" s="318"/>
      <c r="M995" s="318"/>
      <c r="N995" s="318"/>
      <c r="O995" s="318"/>
      <c r="P995" s="318"/>
      <c r="Q995" s="318"/>
      <c r="R995" s="318"/>
      <c r="S995" s="318"/>
      <c r="T995" s="318"/>
      <c r="U995" s="318"/>
      <c r="V995" s="318"/>
      <c r="W995" s="318"/>
      <c r="X995" s="318"/>
      <c r="Y995" s="318"/>
      <c r="Z995" s="318"/>
      <c r="AA995" s="318"/>
      <c r="AB995" s="318"/>
      <c r="AC995" s="318"/>
    </row>
    <row r="996" spans="1:29" ht="15.75" customHeight="1">
      <c r="A996" s="318"/>
      <c r="B996" s="318"/>
      <c r="C996" s="369"/>
      <c r="D996" s="318"/>
      <c r="E996" s="319"/>
      <c r="F996" s="318"/>
      <c r="G996" s="319"/>
      <c r="H996" s="319"/>
      <c r="I996" s="318"/>
      <c r="J996" s="318"/>
      <c r="K996" s="318"/>
      <c r="L996" s="318"/>
      <c r="M996" s="318"/>
      <c r="N996" s="318"/>
      <c r="O996" s="318"/>
      <c r="P996" s="318"/>
      <c r="Q996" s="318"/>
      <c r="R996" s="318"/>
      <c r="S996" s="318"/>
      <c r="T996" s="318"/>
      <c r="U996" s="318"/>
      <c r="V996" s="318"/>
      <c r="W996" s="318"/>
      <c r="X996" s="318"/>
      <c r="Y996" s="318"/>
      <c r="Z996" s="318"/>
      <c r="AA996" s="318"/>
      <c r="AB996" s="318"/>
      <c r="AC996" s="318"/>
    </row>
    <row r="997" spans="1:29" ht="15.75" customHeight="1">
      <c r="A997" s="318"/>
      <c r="B997" s="318"/>
      <c r="C997" s="369"/>
      <c r="D997" s="318"/>
      <c r="E997" s="319"/>
      <c r="F997" s="318"/>
      <c r="G997" s="319"/>
      <c r="H997" s="319"/>
      <c r="I997" s="318"/>
      <c r="J997" s="318"/>
      <c r="K997" s="318"/>
      <c r="L997" s="318"/>
      <c r="M997" s="318"/>
      <c r="N997" s="318"/>
      <c r="O997" s="318"/>
      <c r="P997" s="318"/>
      <c r="Q997" s="318"/>
      <c r="R997" s="318"/>
      <c r="S997" s="318"/>
      <c r="T997" s="318"/>
      <c r="U997" s="318"/>
      <c r="V997" s="318"/>
      <c r="W997" s="318"/>
      <c r="X997" s="318"/>
      <c r="Y997" s="318"/>
      <c r="Z997" s="318"/>
      <c r="AA997" s="318"/>
      <c r="AB997" s="318"/>
      <c r="AC997" s="318"/>
    </row>
    <row r="998" spans="1:29" ht="15.75" customHeight="1">
      <c r="A998" s="318"/>
      <c r="B998" s="318"/>
      <c r="C998" s="369"/>
      <c r="D998" s="318"/>
      <c r="E998" s="319"/>
      <c r="F998" s="318"/>
      <c r="G998" s="319"/>
      <c r="H998" s="319"/>
      <c r="I998" s="318"/>
      <c r="J998" s="318"/>
      <c r="K998" s="318"/>
      <c r="L998" s="318"/>
      <c r="M998" s="318"/>
      <c r="N998" s="318"/>
      <c r="O998" s="318"/>
      <c r="P998" s="318"/>
      <c r="Q998" s="318"/>
      <c r="R998" s="318"/>
      <c r="S998" s="318"/>
      <c r="T998" s="318"/>
      <c r="U998" s="318"/>
      <c r="V998" s="318"/>
      <c r="W998" s="318"/>
      <c r="X998" s="318"/>
      <c r="Y998" s="318"/>
      <c r="Z998" s="318"/>
      <c r="AA998" s="318"/>
      <c r="AB998" s="318"/>
      <c r="AC998" s="318"/>
    </row>
    <row r="999" spans="1:29" ht="15.75" customHeight="1">
      <c r="A999" s="318"/>
      <c r="B999" s="318"/>
      <c r="C999" s="369"/>
      <c r="D999" s="318"/>
      <c r="E999" s="319"/>
      <c r="F999" s="318"/>
      <c r="G999" s="319"/>
      <c r="H999" s="319"/>
      <c r="I999" s="318"/>
      <c r="J999" s="318"/>
      <c r="K999" s="318"/>
      <c r="L999" s="318"/>
      <c r="M999" s="318"/>
      <c r="N999" s="318"/>
      <c r="O999" s="318"/>
      <c r="P999" s="318"/>
      <c r="Q999" s="318"/>
      <c r="R999" s="318"/>
      <c r="S999" s="318"/>
      <c r="T999" s="318"/>
      <c r="U999" s="318"/>
      <c r="V999" s="318"/>
      <c r="W999" s="318"/>
      <c r="X999" s="318"/>
      <c r="Y999" s="318"/>
      <c r="Z999" s="318"/>
      <c r="AA999" s="318"/>
      <c r="AB999" s="318"/>
      <c r="AC999" s="318"/>
    </row>
    <row r="1000" spans="1:29" ht="15.75" customHeight="1">
      <c r="A1000" s="318"/>
      <c r="B1000" s="318"/>
      <c r="C1000" s="369"/>
      <c r="D1000" s="318"/>
      <c r="E1000" s="319"/>
      <c r="F1000" s="318"/>
      <c r="G1000" s="319"/>
      <c r="H1000" s="319"/>
      <c r="I1000" s="318"/>
      <c r="J1000" s="318"/>
      <c r="K1000" s="318"/>
      <c r="L1000" s="318"/>
      <c r="M1000" s="318"/>
      <c r="N1000" s="318"/>
      <c r="O1000" s="318"/>
      <c r="P1000" s="318"/>
      <c r="Q1000" s="318"/>
      <c r="R1000" s="318"/>
      <c r="S1000" s="318"/>
      <c r="T1000" s="318"/>
      <c r="U1000" s="318"/>
      <c r="V1000" s="318"/>
      <c r="W1000" s="318"/>
      <c r="X1000" s="318"/>
      <c r="Y1000" s="318"/>
      <c r="Z1000" s="318"/>
      <c r="AA1000" s="318"/>
      <c r="AB1000" s="318"/>
      <c r="AC1000" s="318"/>
    </row>
    <row r="1001" spans="1:29" ht="15.75" customHeight="1">
      <c r="A1001" s="318"/>
      <c r="B1001" s="318"/>
      <c r="C1001" s="369"/>
      <c r="D1001" s="318"/>
      <c r="E1001" s="319"/>
      <c r="F1001" s="318"/>
      <c r="G1001" s="319"/>
      <c r="H1001" s="319"/>
      <c r="I1001" s="318"/>
      <c r="J1001" s="318"/>
      <c r="K1001" s="318"/>
      <c r="L1001" s="318"/>
      <c r="M1001" s="318"/>
      <c r="N1001" s="318"/>
      <c r="O1001" s="318"/>
      <c r="P1001" s="318"/>
      <c r="Q1001" s="318"/>
      <c r="R1001" s="318"/>
      <c r="S1001" s="318"/>
      <c r="T1001" s="318"/>
      <c r="U1001" s="318"/>
      <c r="V1001" s="318"/>
      <c r="W1001" s="318"/>
      <c r="X1001" s="318"/>
      <c r="Y1001" s="318"/>
      <c r="Z1001" s="318"/>
      <c r="AA1001" s="318"/>
      <c r="AB1001" s="318"/>
      <c r="AC1001" s="318"/>
    </row>
    <row r="1002" spans="1:29" ht="15.75" customHeight="1">
      <c r="A1002" s="318"/>
      <c r="B1002" s="318"/>
      <c r="C1002" s="369"/>
      <c r="D1002" s="318"/>
      <c r="E1002" s="319"/>
      <c r="F1002" s="318"/>
      <c r="G1002" s="319"/>
      <c r="H1002" s="319"/>
      <c r="I1002" s="318"/>
      <c r="J1002" s="318"/>
      <c r="K1002" s="318"/>
      <c r="L1002" s="318"/>
      <c r="M1002" s="318"/>
      <c r="N1002" s="318"/>
      <c r="O1002" s="318"/>
      <c r="P1002" s="318"/>
      <c r="Q1002" s="318"/>
      <c r="R1002" s="318"/>
      <c r="S1002" s="318"/>
      <c r="T1002" s="318"/>
      <c r="U1002" s="318"/>
      <c r="V1002" s="318"/>
      <c r="W1002" s="318"/>
      <c r="X1002" s="318"/>
      <c r="Y1002" s="318"/>
      <c r="Z1002" s="318"/>
      <c r="AA1002" s="318"/>
      <c r="AB1002" s="318"/>
      <c r="AC1002" s="318"/>
    </row>
  </sheetData>
  <mergeCells count="20">
    <mergeCell ref="B30:H30"/>
    <mergeCell ref="B4:H4"/>
    <mergeCell ref="E5:E12"/>
    <mergeCell ref="B13:H13"/>
    <mergeCell ref="E14:E18"/>
    <mergeCell ref="B19:H19"/>
    <mergeCell ref="E20:E21"/>
    <mergeCell ref="B22:H22"/>
    <mergeCell ref="D23:D29"/>
    <mergeCell ref="E23:E29"/>
    <mergeCell ref="B66:H66"/>
    <mergeCell ref="E67:E84"/>
    <mergeCell ref="B85:H85"/>
    <mergeCell ref="E86:E88"/>
    <mergeCell ref="E31:E46"/>
    <mergeCell ref="B47:H47"/>
    <mergeCell ref="D48:D56"/>
    <mergeCell ref="E48:E56"/>
    <mergeCell ref="B57:H57"/>
    <mergeCell ref="E58:E65"/>
  </mergeCells>
  <pageMargins left="0.7" right="0.7" top="0.75" bottom="0.75" header="0" footer="0"/>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Y236"/>
  <sheetViews>
    <sheetView topLeftCell="A38" workbookViewId="0">
      <selection activeCell="B54" sqref="B54"/>
    </sheetView>
  </sheetViews>
  <sheetFormatPr baseColWidth="10" defaultColWidth="14.5" defaultRowHeight="33" customHeight="1"/>
  <cols>
    <col min="1" max="1" width="29.1640625" style="1" customWidth="1"/>
    <col min="2" max="2" width="17.5" style="1" customWidth="1"/>
    <col min="3" max="3" width="54.83203125" style="1" customWidth="1"/>
    <col min="4" max="4" width="55.33203125" style="1" customWidth="1"/>
    <col min="5" max="5" width="45.6640625" style="1" customWidth="1"/>
    <col min="6" max="6" width="48.33203125" style="1" customWidth="1"/>
    <col min="7" max="25" width="8.83203125" style="1" customWidth="1"/>
    <col min="26" max="16384" width="14.5" style="1"/>
  </cols>
  <sheetData>
    <row r="1" spans="1:25" ht="33" customHeight="1">
      <c r="A1" s="700" t="s">
        <v>4905</v>
      </c>
      <c r="B1" s="662"/>
      <c r="C1" s="662"/>
    </row>
    <row r="2" spans="1:25" ht="33" customHeight="1">
      <c r="A2" s="735" t="s">
        <v>4423</v>
      </c>
      <c r="B2" s="736" t="s">
        <v>4424</v>
      </c>
      <c r="C2" s="733" t="s">
        <v>4425</v>
      </c>
      <c r="D2" s="733" t="s">
        <v>4427</v>
      </c>
      <c r="E2" s="733" t="s">
        <v>4428</v>
      </c>
      <c r="F2" s="733" t="s">
        <v>4429</v>
      </c>
      <c r="G2" s="191"/>
      <c r="H2" s="191"/>
      <c r="I2" s="191"/>
      <c r="J2" s="191"/>
      <c r="K2" s="191"/>
      <c r="L2" s="191"/>
      <c r="M2" s="191"/>
      <c r="N2" s="191"/>
      <c r="O2" s="191"/>
      <c r="P2" s="191"/>
      <c r="Q2" s="191"/>
      <c r="R2" s="191"/>
      <c r="S2" s="191"/>
      <c r="T2" s="191"/>
      <c r="U2" s="191"/>
      <c r="V2" s="191"/>
      <c r="W2" s="191"/>
      <c r="X2" s="191"/>
      <c r="Y2" s="191"/>
    </row>
    <row r="3" spans="1:25" ht="33" customHeight="1" thickBot="1">
      <c r="A3" s="734"/>
      <c r="B3" s="734"/>
      <c r="C3" s="734"/>
      <c r="D3" s="734"/>
      <c r="E3" s="734"/>
      <c r="F3" s="734"/>
      <c r="G3" s="191"/>
      <c r="H3" s="191"/>
      <c r="I3" s="191"/>
      <c r="J3" s="191"/>
      <c r="K3" s="191"/>
      <c r="L3" s="191"/>
      <c r="M3" s="191"/>
      <c r="N3" s="191"/>
      <c r="O3" s="191"/>
      <c r="P3" s="191"/>
      <c r="Q3" s="191"/>
      <c r="R3" s="191"/>
      <c r="S3" s="191"/>
      <c r="T3" s="191"/>
      <c r="U3" s="191"/>
      <c r="V3" s="191"/>
      <c r="W3" s="191"/>
      <c r="X3" s="191"/>
      <c r="Y3" s="191"/>
    </row>
    <row r="4" spans="1:25" ht="33" customHeight="1">
      <c r="A4" s="193" t="s">
        <v>4530</v>
      </c>
      <c r="B4" s="596" t="s">
        <v>4531</v>
      </c>
      <c r="C4" s="194" t="s">
        <v>4532</v>
      </c>
      <c r="D4" s="194" t="s">
        <v>4533</v>
      </c>
      <c r="E4" s="194" t="s">
        <v>4532</v>
      </c>
      <c r="F4" s="194" t="s">
        <v>4534</v>
      </c>
      <c r="G4" s="192"/>
      <c r="H4" s="192"/>
      <c r="I4" s="192"/>
      <c r="J4" s="192"/>
      <c r="K4" s="192"/>
      <c r="L4" s="192"/>
      <c r="M4" s="192"/>
      <c r="N4" s="192"/>
      <c r="O4" s="192"/>
      <c r="P4" s="192"/>
      <c r="Q4" s="192"/>
      <c r="R4" s="192"/>
      <c r="S4" s="192"/>
      <c r="T4" s="192"/>
      <c r="U4" s="192"/>
      <c r="V4" s="192"/>
      <c r="W4" s="192"/>
      <c r="X4" s="192"/>
      <c r="Y4" s="192"/>
    </row>
    <row r="5" spans="1:25" ht="34">
      <c r="A5" s="195" t="s">
        <v>4510</v>
      </c>
      <c r="B5" s="597" t="s">
        <v>4511</v>
      </c>
      <c r="C5" s="196" t="s">
        <v>4512</v>
      </c>
      <c r="D5" s="529" t="s">
        <v>4513</v>
      </c>
      <c r="E5" s="196" t="s">
        <v>4514</v>
      </c>
      <c r="F5" s="196" t="s">
        <v>4515</v>
      </c>
      <c r="G5" s="192"/>
      <c r="H5" s="192"/>
      <c r="I5" s="192"/>
      <c r="J5" s="192"/>
      <c r="K5" s="192"/>
      <c r="L5" s="192"/>
      <c r="M5" s="192"/>
      <c r="N5" s="192"/>
      <c r="O5" s="192"/>
      <c r="P5" s="192"/>
      <c r="Q5" s="192"/>
      <c r="R5" s="192"/>
      <c r="S5" s="192"/>
      <c r="T5" s="192"/>
      <c r="U5" s="192"/>
      <c r="V5" s="192"/>
      <c r="W5" s="192"/>
      <c r="X5" s="192"/>
      <c r="Y5" s="192"/>
    </row>
    <row r="6" spans="1:25" ht="34">
      <c r="A6" s="195" t="s">
        <v>4577</v>
      </c>
      <c r="B6" s="598" t="s">
        <v>4848</v>
      </c>
      <c r="C6" s="196" t="s">
        <v>4579</v>
      </c>
      <c r="D6" s="196" t="s">
        <v>4580</v>
      </c>
      <c r="E6" s="437" t="s">
        <v>4858</v>
      </c>
      <c r="F6" s="196" t="s">
        <v>4581</v>
      </c>
      <c r="G6" s="192"/>
      <c r="H6" s="192"/>
      <c r="I6" s="192"/>
      <c r="J6" s="192"/>
      <c r="K6" s="192"/>
      <c r="L6" s="192"/>
      <c r="M6" s="192"/>
      <c r="N6" s="192"/>
      <c r="O6" s="192"/>
      <c r="P6" s="192"/>
      <c r="Q6" s="192"/>
      <c r="R6" s="192"/>
      <c r="S6" s="192"/>
      <c r="T6" s="192"/>
      <c r="U6" s="192"/>
      <c r="V6" s="192"/>
      <c r="W6" s="192"/>
      <c r="X6" s="192"/>
      <c r="Y6" s="192"/>
    </row>
    <row r="7" spans="1:25" ht="26" customHeight="1">
      <c r="A7" s="539" t="s">
        <v>4667</v>
      </c>
      <c r="B7" s="594" t="s">
        <v>4531</v>
      </c>
      <c r="C7" s="536" t="s">
        <v>4867</v>
      </c>
      <c r="D7" s="196" t="s">
        <v>4866</v>
      </c>
      <c r="E7" s="537"/>
      <c r="F7" s="538"/>
      <c r="G7" s="192"/>
      <c r="H7" s="192"/>
      <c r="I7" s="192"/>
      <c r="J7" s="192"/>
      <c r="K7" s="192"/>
      <c r="L7" s="192"/>
      <c r="M7" s="192"/>
      <c r="N7" s="192"/>
      <c r="O7" s="192"/>
      <c r="P7" s="192"/>
      <c r="Q7" s="192"/>
      <c r="R7" s="192"/>
      <c r="S7" s="192"/>
      <c r="T7" s="192"/>
      <c r="U7" s="192"/>
      <c r="V7" s="192"/>
      <c r="W7" s="192"/>
      <c r="X7" s="192"/>
      <c r="Y7" s="192"/>
    </row>
    <row r="8" spans="1:25" ht="33" customHeight="1">
      <c r="A8" s="539" t="s">
        <v>4663</v>
      </c>
      <c r="B8" s="595">
        <v>2</v>
      </c>
      <c r="C8" s="540" t="s">
        <v>4845</v>
      </c>
      <c r="D8" s="540" t="s">
        <v>4846</v>
      </c>
      <c r="E8" s="540" t="s">
        <v>4845</v>
      </c>
      <c r="F8" s="541" t="s">
        <v>4847</v>
      </c>
      <c r="G8" s="192"/>
      <c r="H8" s="192"/>
      <c r="I8" s="192"/>
      <c r="J8" s="192"/>
      <c r="K8" s="192"/>
      <c r="L8" s="192"/>
      <c r="M8" s="192"/>
      <c r="N8" s="192"/>
      <c r="O8" s="192"/>
      <c r="P8" s="192"/>
      <c r="Q8" s="192"/>
      <c r="R8" s="192"/>
      <c r="S8" s="192"/>
      <c r="T8" s="192"/>
      <c r="U8" s="192"/>
      <c r="V8" s="192"/>
      <c r="W8" s="192"/>
      <c r="X8" s="192"/>
      <c r="Y8" s="192"/>
    </row>
    <row r="9" spans="1:25" ht="38" customHeight="1">
      <c r="A9" s="539" t="s">
        <v>4655</v>
      </c>
      <c r="B9" s="595" t="s">
        <v>4656</v>
      </c>
      <c r="C9" s="540" t="s">
        <v>4839</v>
      </c>
      <c r="D9" s="591" t="s">
        <v>4840</v>
      </c>
      <c r="E9" s="540" t="s">
        <v>4839</v>
      </c>
      <c r="F9" s="542" t="s">
        <v>4468</v>
      </c>
      <c r="G9" s="192"/>
      <c r="H9" s="192"/>
      <c r="I9" s="192"/>
      <c r="J9" s="192"/>
      <c r="K9" s="192"/>
      <c r="L9" s="192"/>
      <c r="M9" s="192"/>
      <c r="N9" s="192"/>
      <c r="O9" s="192"/>
      <c r="P9" s="192"/>
      <c r="Q9" s="192"/>
      <c r="R9" s="192"/>
      <c r="S9" s="192"/>
      <c r="T9" s="192"/>
      <c r="U9" s="192"/>
      <c r="V9" s="192"/>
      <c r="W9" s="192"/>
      <c r="X9" s="192"/>
      <c r="Y9" s="192"/>
    </row>
    <row r="10" spans="1:25" ht="34.5" customHeight="1">
      <c r="A10" s="612" t="s">
        <v>4859</v>
      </c>
      <c r="B10" s="595" t="s">
        <v>4868</v>
      </c>
      <c r="C10" s="540" t="s">
        <v>4869</v>
      </c>
      <c r="D10" s="607" t="s">
        <v>4870</v>
      </c>
      <c r="E10" s="540"/>
      <c r="F10" s="542"/>
      <c r="G10" s="192"/>
      <c r="H10" s="192"/>
      <c r="I10" s="192"/>
      <c r="J10" s="192"/>
      <c r="K10" s="192"/>
      <c r="L10" s="192"/>
      <c r="M10" s="192"/>
      <c r="N10" s="192"/>
      <c r="O10" s="192"/>
      <c r="P10" s="192"/>
      <c r="Q10" s="192"/>
      <c r="R10" s="192"/>
      <c r="S10" s="192"/>
      <c r="T10" s="192"/>
      <c r="U10" s="192"/>
      <c r="V10" s="192"/>
      <c r="W10" s="192"/>
      <c r="X10" s="192"/>
      <c r="Y10" s="192"/>
    </row>
    <row r="11" spans="1:25" ht="53" customHeight="1">
      <c r="A11" s="195" t="s">
        <v>4583</v>
      </c>
      <c r="B11" s="599" t="s">
        <v>4584</v>
      </c>
      <c r="C11" s="196" t="s">
        <v>4586</v>
      </c>
      <c r="D11" s="196" t="s">
        <v>4587</v>
      </c>
      <c r="E11" s="196" t="s">
        <v>4586</v>
      </c>
      <c r="F11" s="196" t="s">
        <v>4588</v>
      </c>
      <c r="G11" s="192"/>
      <c r="H11" s="192"/>
      <c r="I11" s="192"/>
      <c r="J11" s="192"/>
      <c r="K11" s="192"/>
      <c r="L11" s="192"/>
      <c r="M11" s="192"/>
      <c r="N11" s="192"/>
      <c r="O11" s="192"/>
      <c r="P11" s="192"/>
      <c r="Q11" s="192"/>
      <c r="R11" s="192"/>
      <c r="S11" s="192"/>
      <c r="T11" s="192"/>
      <c r="U11" s="192"/>
      <c r="V11" s="192"/>
      <c r="W11" s="192"/>
      <c r="X11" s="192"/>
      <c r="Y11" s="192"/>
    </row>
    <row r="12" spans="1:25" ht="39" customHeight="1">
      <c r="A12" s="195" t="s">
        <v>4454</v>
      </c>
      <c r="B12" s="597" t="s">
        <v>4455</v>
      </c>
      <c r="C12" s="196" t="s">
        <v>4456</v>
      </c>
      <c r="D12" s="591" t="s">
        <v>4861</v>
      </c>
      <c r="E12" s="196" t="s">
        <v>4457</v>
      </c>
      <c r="F12" s="196" t="s">
        <v>4458</v>
      </c>
      <c r="G12" s="192"/>
      <c r="H12" s="192"/>
      <c r="I12" s="192"/>
      <c r="J12" s="192"/>
      <c r="K12" s="192"/>
      <c r="L12" s="192"/>
      <c r="M12" s="192"/>
      <c r="N12" s="192"/>
      <c r="O12" s="192"/>
      <c r="P12" s="192"/>
      <c r="Q12" s="192"/>
      <c r="R12" s="192"/>
      <c r="S12" s="192"/>
      <c r="T12" s="192"/>
      <c r="U12" s="192"/>
      <c r="V12" s="192"/>
      <c r="W12" s="192"/>
      <c r="X12" s="192"/>
      <c r="Y12" s="192"/>
    </row>
    <row r="13" spans="1:25" ht="40" customHeight="1">
      <c r="A13" s="197" t="s">
        <v>4639</v>
      </c>
      <c r="B13" s="594">
        <v>1</v>
      </c>
      <c r="C13" s="524" t="s">
        <v>4641</v>
      </c>
      <c r="D13" s="198"/>
      <c r="E13" s="532" t="s">
        <v>4641</v>
      </c>
      <c r="F13" s="373" t="s">
        <v>4642</v>
      </c>
      <c r="G13" s="192"/>
      <c r="H13" s="192"/>
      <c r="I13" s="192"/>
      <c r="J13" s="192"/>
      <c r="K13" s="192"/>
      <c r="L13" s="192"/>
      <c r="M13" s="192"/>
      <c r="N13" s="192"/>
      <c r="O13" s="192"/>
      <c r="P13" s="192"/>
      <c r="Q13" s="192"/>
      <c r="R13" s="192"/>
      <c r="S13" s="192"/>
      <c r="T13" s="192"/>
      <c r="U13" s="192"/>
      <c r="V13" s="192"/>
      <c r="W13" s="192"/>
      <c r="X13" s="192"/>
      <c r="Y13" s="192"/>
    </row>
    <row r="14" spans="1:25" ht="50" customHeight="1">
      <c r="A14" s="195" t="s">
        <v>4437</v>
      </c>
      <c r="B14" s="600" t="s">
        <v>4438</v>
      </c>
      <c r="C14" s="436" t="s">
        <v>4439</v>
      </c>
      <c r="D14" s="591" t="s">
        <v>4860</v>
      </c>
      <c r="E14" s="196" t="s">
        <v>4441</v>
      </c>
      <c r="F14" s="196" t="s">
        <v>4442</v>
      </c>
      <c r="G14" s="192"/>
      <c r="H14" s="192"/>
      <c r="I14" s="192"/>
      <c r="J14" s="192"/>
      <c r="K14" s="192"/>
      <c r="L14" s="192"/>
      <c r="M14" s="192"/>
      <c r="N14" s="192"/>
      <c r="O14" s="192"/>
      <c r="P14" s="192"/>
      <c r="Q14" s="192"/>
      <c r="R14" s="192"/>
      <c r="S14" s="192"/>
      <c r="T14" s="192"/>
      <c r="U14" s="192"/>
      <c r="V14" s="192"/>
      <c r="W14" s="192"/>
      <c r="X14" s="192"/>
      <c r="Y14" s="192"/>
    </row>
    <row r="15" spans="1:25" ht="33" customHeight="1">
      <c r="A15" s="539" t="s">
        <v>4664</v>
      </c>
      <c r="B15" s="593" t="s">
        <v>4665</v>
      </c>
      <c r="C15" s="608" t="s">
        <v>4871</v>
      </c>
      <c r="D15" s="1" t="s">
        <v>4873</v>
      </c>
      <c r="E15" s="607" t="s">
        <v>4872</v>
      </c>
      <c r="F15" s="538"/>
      <c r="G15" s="192"/>
      <c r="H15" s="192"/>
      <c r="I15" s="192"/>
      <c r="J15" s="192"/>
      <c r="K15" s="192"/>
      <c r="L15" s="192"/>
      <c r="M15" s="192"/>
      <c r="N15" s="192"/>
      <c r="O15" s="192"/>
      <c r="P15" s="192"/>
      <c r="Q15" s="192"/>
      <c r="R15" s="192"/>
      <c r="S15" s="192"/>
      <c r="T15" s="192"/>
      <c r="U15" s="192"/>
      <c r="V15" s="192"/>
      <c r="W15" s="192"/>
      <c r="X15" s="192"/>
      <c r="Y15" s="192"/>
    </row>
    <row r="16" spans="1:25" ht="33" customHeight="1">
      <c r="A16" s="195" t="s">
        <v>4523</v>
      </c>
      <c r="B16" s="597" t="s">
        <v>4524</v>
      </c>
      <c r="C16" s="196" t="s">
        <v>4525</v>
      </c>
      <c r="D16" s="196" t="s">
        <v>4526</v>
      </c>
      <c r="E16" s="196" t="s">
        <v>4525</v>
      </c>
      <c r="F16" s="196" t="s">
        <v>4527</v>
      </c>
      <c r="G16" s="192"/>
      <c r="H16" s="192"/>
      <c r="I16" s="192"/>
      <c r="J16" s="192"/>
      <c r="K16" s="192"/>
      <c r="L16" s="192"/>
      <c r="M16" s="192"/>
      <c r="N16" s="192"/>
      <c r="O16" s="192"/>
      <c r="P16" s="192"/>
      <c r="Q16" s="192"/>
      <c r="R16" s="192"/>
      <c r="S16" s="192"/>
      <c r="T16" s="192"/>
      <c r="U16" s="192"/>
      <c r="V16" s="192"/>
      <c r="W16" s="192"/>
      <c r="X16" s="192"/>
      <c r="Y16" s="192"/>
    </row>
    <row r="17" spans="1:25" ht="33" customHeight="1">
      <c r="A17" s="195" t="s">
        <v>4430</v>
      </c>
      <c r="B17" s="595" t="s">
        <v>4848</v>
      </c>
      <c r="C17" s="196" t="s">
        <v>4432</v>
      </c>
      <c r="D17" s="196" t="s">
        <v>4433</v>
      </c>
      <c r="E17" s="196" t="s">
        <v>4434</v>
      </c>
      <c r="F17" s="196" t="s">
        <v>4435</v>
      </c>
      <c r="G17" s="192"/>
      <c r="H17" s="192"/>
      <c r="I17" s="192"/>
      <c r="J17" s="192"/>
      <c r="K17" s="192"/>
      <c r="L17" s="192"/>
      <c r="M17" s="192"/>
      <c r="N17" s="192"/>
      <c r="O17" s="192"/>
      <c r="P17" s="192"/>
      <c r="Q17" s="192"/>
      <c r="R17" s="192"/>
      <c r="S17" s="192"/>
      <c r="T17" s="192"/>
      <c r="U17" s="192"/>
      <c r="V17" s="192"/>
      <c r="W17" s="192"/>
      <c r="X17" s="192"/>
      <c r="Y17" s="192"/>
    </row>
    <row r="18" spans="1:25" ht="33" customHeight="1">
      <c r="A18" s="195" t="s">
        <v>4479</v>
      </c>
      <c r="B18" s="597" t="s">
        <v>4480</v>
      </c>
      <c r="C18" s="196" t="s">
        <v>4481</v>
      </c>
      <c r="D18" s="435" t="s">
        <v>4482</v>
      </c>
      <c r="E18" s="196" t="s">
        <v>4483</v>
      </c>
      <c r="F18" s="196" t="s">
        <v>4484</v>
      </c>
      <c r="G18" s="192"/>
      <c r="H18" s="192"/>
      <c r="I18" s="192"/>
      <c r="J18" s="192"/>
      <c r="K18" s="192"/>
      <c r="L18" s="192"/>
      <c r="M18" s="192"/>
      <c r="N18" s="192"/>
      <c r="O18" s="192"/>
      <c r="P18" s="192"/>
      <c r="Q18" s="192"/>
      <c r="R18" s="192"/>
      <c r="S18" s="192"/>
      <c r="T18" s="192"/>
      <c r="U18" s="192"/>
      <c r="V18" s="192"/>
      <c r="W18" s="192"/>
      <c r="X18" s="192"/>
      <c r="Y18" s="192"/>
    </row>
    <row r="19" spans="1:25" ht="44" customHeight="1">
      <c r="A19" s="195" t="s">
        <v>4597</v>
      </c>
      <c r="B19" s="599"/>
      <c r="C19" s="434" t="s">
        <v>4598</v>
      </c>
      <c r="D19" s="436" t="s">
        <v>4599</v>
      </c>
      <c r="E19" s="528" t="s">
        <v>4600</v>
      </c>
      <c r="F19" s="196" t="s">
        <v>4601</v>
      </c>
      <c r="G19" s="192"/>
      <c r="H19" s="192"/>
      <c r="I19" s="192"/>
      <c r="J19" s="192"/>
      <c r="K19" s="192"/>
      <c r="L19" s="192"/>
      <c r="M19" s="192"/>
      <c r="N19" s="192"/>
      <c r="O19" s="192"/>
      <c r="P19" s="192"/>
      <c r="Q19" s="192"/>
      <c r="R19" s="192"/>
      <c r="S19" s="192"/>
      <c r="T19" s="192"/>
      <c r="U19" s="192"/>
      <c r="V19" s="192"/>
      <c r="W19" s="192"/>
      <c r="X19" s="192"/>
      <c r="Y19" s="192"/>
    </row>
    <row r="20" spans="1:25" ht="35" customHeight="1">
      <c r="A20" s="539" t="s">
        <v>4668</v>
      </c>
      <c r="B20" s="593">
        <v>6</v>
      </c>
      <c r="C20" s="536" t="s">
        <v>4876</v>
      </c>
      <c r="D20" s="528" t="s">
        <v>4877</v>
      </c>
      <c r="E20" s="537"/>
      <c r="F20" s="538"/>
      <c r="G20" s="192"/>
      <c r="H20" s="192"/>
      <c r="I20" s="192"/>
      <c r="J20" s="192"/>
      <c r="K20" s="192"/>
      <c r="L20" s="192"/>
      <c r="M20" s="192"/>
      <c r="N20" s="192"/>
      <c r="O20" s="192"/>
      <c r="P20" s="192"/>
      <c r="Q20" s="192"/>
      <c r="R20" s="192"/>
      <c r="S20" s="192"/>
      <c r="T20" s="192"/>
      <c r="U20" s="192"/>
      <c r="V20" s="192"/>
      <c r="W20" s="192"/>
      <c r="X20" s="192"/>
      <c r="Y20" s="192"/>
    </row>
    <row r="21" spans="1:25" ht="33" customHeight="1">
      <c r="A21" s="195" t="s">
        <v>4492</v>
      </c>
      <c r="B21" s="597" t="s">
        <v>4494</v>
      </c>
      <c r="C21" s="196" t="s">
        <v>4495</v>
      </c>
      <c r="D21" s="196" t="s">
        <v>4496</v>
      </c>
      <c r="E21" s="196" t="s">
        <v>4495</v>
      </c>
      <c r="F21" s="196" t="s">
        <v>4497</v>
      </c>
      <c r="G21" s="192"/>
      <c r="H21" s="192"/>
      <c r="I21" s="192"/>
      <c r="J21" s="192"/>
      <c r="K21" s="192"/>
      <c r="L21" s="192"/>
      <c r="M21" s="192"/>
      <c r="N21" s="192"/>
      <c r="O21" s="192"/>
      <c r="P21" s="192"/>
      <c r="Q21" s="192"/>
      <c r="R21" s="192"/>
      <c r="S21" s="192"/>
      <c r="T21" s="192"/>
      <c r="U21" s="192"/>
      <c r="V21" s="192"/>
      <c r="W21" s="192"/>
      <c r="X21" s="192"/>
      <c r="Y21" s="192"/>
    </row>
    <row r="22" spans="1:25" ht="47" customHeight="1">
      <c r="A22" s="195" t="s">
        <v>4590</v>
      </c>
      <c r="B22" s="597" t="s">
        <v>4591</v>
      </c>
      <c r="C22" s="196" t="s">
        <v>4592</v>
      </c>
      <c r="D22" s="196" t="s">
        <v>4593</v>
      </c>
      <c r="E22" s="196" t="s">
        <v>4594</v>
      </c>
      <c r="F22" s="196" t="s">
        <v>4595</v>
      </c>
      <c r="G22" s="192"/>
      <c r="H22" s="192"/>
      <c r="I22" s="192"/>
      <c r="J22" s="192"/>
      <c r="K22" s="192"/>
      <c r="L22" s="192"/>
      <c r="M22" s="192"/>
      <c r="N22" s="192"/>
      <c r="O22" s="192"/>
      <c r="P22" s="192"/>
      <c r="Q22" s="192"/>
      <c r="R22" s="192"/>
      <c r="S22" s="192"/>
      <c r="T22" s="192"/>
      <c r="U22" s="192"/>
      <c r="V22" s="192"/>
      <c r="W22" s="192"/>
      <c r="X22" s="192"/>
      <c r="Y22" s="192"/>
    </row>
    <row r="23" spans="1:25" ht="33" customHeight="1">
      <c r="A23" s="197" t="s">
        <v>4652</v>
      </c>
      <c r="B23" s="594" t="s">
        <v>4653</v>
      </c>
      <c r="C23" s="529" t="s">
        <v>4833</v>
      </c>
      <c r="D23" s="529" t="s">
        <v>4834</v>
      </c>
      <c r="E23" s="529" t="s">
        <v>4833</v>
      </c>
      <c r="F23" s="543" t="s">
        <v>4835</v>
      </c>
      <c r="G23" s="192"/>
      <c r="H23" s="192"/>
      <c r="I23" s="192"/>
      <c r="J23" s="192"/>
      <c r="K23" s="192"/>
      <c r="L23" s="192"/>
      <c r="M23" s="192"/>
      <c r="N23" s="192"/>
      <c r="O23" s="192"/>
      <c r="P23" s="192"/>
      <c r="Q23" s="192"/>
      <c r="R23" s="192"/>
      <c r="S23" s="192"/>
      <c r="T23" s="192"/>
      <c r="U23" s="192"/>
      <c r="V23" s="192"/>
      <c r="W23" s="192"/>
      <c r="X23" s="192"/>
      <c r="Y23" s="192"/>
    </row>
    <row r="24" spans="1:25" ht="33" customHeight="1">
      <c r="A24" s="195" t="s">
        <v>4555</v>
      </c>
      <c r="B24" s="597" t="s">
        <v>4444</v>
      </c>
      <c r="C24" s="196" t="s">
        <v>4556</v>
      </c>
      <c r="D24" s="196" t="s">
        <v>4558</v>
      </c>
      <c r="E24" s="196" t="s">
        <v>4559</v>
      </c>
      <c r="F24" s="196" t="s">
        <v>4560</v>
      </c>
      <c r="G24" s="192"/>
      <c r="H24" s="192"/>
      <c r="I24" s="192"/>
      <c r="J24" s="192"/>
      <c r="K24" s="192"/>
      <c r="L24" s="192"/>
      <c r="M24" s="192"/>
      <c r="N24" s="192"/>
      <c r="O24" s="192"/>
      <c r="P24" s="192"/>
      <c r="Q24" s="192"/>
      <c r="R24" s="192"/>
      <c r="S24" s="192"/>
      <c r="T24" s="192"/>
      <c r="U24" s="192"/>
      <c r="V24" s="192"/>
      <c r="W24" s="192"/>
      <c r="X24" s="192"/>
      <c r="Y24" s="192"/>
    </row>
    <row r="25" spans="1:25" ht="33" customHeight="1">
      <c r="A25" s="539" t="s">
        <v>4659</v>
      </c>
      <c r="B25" s="601" t="s">
        <v>4660</v>
      </c>
      <c r="C25" s="544"/>
      <c r="D25" s="613" t="s">
        <v>4875</v>
      </c>
      <c r="E25" s="545"/>
      <c r="F25" s="546"/>
      <c r="G25" s="192"/>
      <c r="H25" s="192"/>
      <c r="I25" s="192"/>
      <c r="J25" s="192"/>
      <c r="K25" s="192"/>
      <c r="L25" s="192"/>
      <c r="M25" s="192"/>
      <c r="N25" s="192"/>
      <c r="O25" s="192"/>
      <c r="P25" s="192"/>
      <c r="Q25" s="192"/>
      <c r="R25" s="192"/>
      <c r="S25" s="192"/>
      <c r="T25" s="192"/>
      <c r="U25" s="192"/>
      <c r="V25" s="192"/>
      <c r="W25" s="192"/>
      <c r="X25" s="192"/>
      <c r="Y25" s="192"/>
    </row>
    <row r="26" spans="1:25" ht="33" customHeight="1">
      <c r="A26" s="195" t="s">
        <v>4573</v>
      </c>
      <c r="B26" s="597" t="s">
        <v>4574</v>
      </c>
      <c r="C26" s="196" t="s">
        <v>4568</v>
      </c>
      <c r="D26" s="196" t="s">
        <v>4569</v>
      </c>
      <c r="E26" s="196" t="s">
        <v>4570</v>
      </c>
      <c r="F26" s="196" t="s">
        <v>4575</v>
      </c>
      <c r="G26" s="192"/>
      <c r="H26" s="192"/>
      <c r="I26" s="192"/>
      <c r="J26" s="192"/>
      <c r="K26" s="192"/>
      <c r="L26" s="192"/>
      <c r="M26" s="192"/>
      <c r="N26" s="192"/>
      <c r="O26" s="192"/>
      <c r="P26" s="192"/>
      <c r="Q26" s="192"/>
      <c r="R26" s="192"/>
      <c r="S26" s="192"/>
      <c r="T26" s="192"/>
      <c r="U26" s="192"/>
      <c r="V26" s="192"/>
      <c r="W26" s="192"/>
      <c r="X26" s="192"/>
      <c r="Y26" s="192"/>
    </row>
    <row r="27" spans="1:25" ht="33" customHeight="1">
      <c r="A27" s="195" t="s">
        <v>4471</v>
      </c>
      <c r="B27" s="597" t="s">
        <v>4472</v>
      </c>
      <c r="C27" s="196" t="s">
        <v>4474</v>
      </c>
      <c r="D27" s="196" t="s">
        <v>4475</v>
      </c>
      <c r="E27" s="196" t="s">
        <v>4476</v>
      </c>
      <c r="F27" s="196" t="s">
        <v>4477</v>
      </c>
      <c r="G27" s="192"/>
      <c r="H27" s="192"/>
      <c r="I27" s="192"/>
      <c r="J27" s="192"/>
      <c r="K27" s="192"/>
      <c r="L27" s="192"/>
      <c r="M27" s="192"/>
      <c r="N27" s="192"/>
      <c r="O27" s="192"/>
      <c r="P27" s="192"/>
      <c r="Q27" s="192"/>
      <c r="R27" s="192"/>
      <c r="S27" s="192"/>
      <c r="T27" s="192"/>
      <c r="U27" s="192"/>
      <c r="V27" s="192"/>
      <c r="W27" s="192"/>
      <c r="X27" s="192"/>
      <c r="Y27" s="192"/>
    </row>
    <row r="28" spans="1:25" ht="51">
      <c r="A28" s="195" t="s">
        <v>4561</v>
      </c>
      <c r="B28" s="597" t="s">
        <v>4444</v>
      </c>
      <c r="C28" s="196" t="s">
        <v>4562</v>
      </c>
      <c r="D28" s="196" t="s">
        <v>4563</v>
      </c>
      <c r="E28" s="196" t="s">
        <v>38</v>
      </c>
      <c r="F28" s="196" t="s">
        <v>4564</v>
      </c>
      <c r="G28" s="192"/>
      <c r="H28" s="192"/>
      <c r="I28" s="192"/>
      <c r="J28" s="192"/>
      <c r="K28" s="192"/>
      <c r="L28" s="192"/>
      <c r="M28" s="192"/>
      <c r="N28" s="192"/>
      <c r="O28" s="192"/>
      <c r="P28" s="192"/>
      <c r="Q28" s="192"/>
      <c r="R28" s="192"/>
      <c r="S28" s="192"/>
      <c r="T28" s="192"/>
      <c r="U28" s="192"/>
      <c r="V28" s="192"/>
      <c r="W28" s="192"/>
      <c r="X28" s="192"/>
      <c r="Y28" s="192"/>
    </row>
    <row r="29" spans="1:25" ht="33" customHeight="1">
      <c r="A29" s="195" t="s">
        <v>4517</v>
      </c>
      <c r="B29" s="597" t="s">
        <v>4518</v>
      </c>
      <c r="C29" s="196" t="s">
        <v>4519</v>
      </c>
      <c r="D29" s="589" t="s">
        <v>4520</v>
      </c>
      <c r="E29" s="196" t="s">
        <v>4521</v>
      </c>
      <c r="F29" s="196" t="s">
        <v>4522</v>
      </c>
      <c r="G29" s="192"/>
      <c r="H29" s="192"/>
      <c r="I29" s="192"/>
      <c r="J29" s="192"/>
      <c r="K29" s="192"/>
      <c r="L29" s="192"/>
      <c r="M29" s="192"/>
      <c r="N29" s="192"/>
      <c r="O29" s="192"/>
      <c r="P29" s="192"/>
      <c r="Q29" s="192"/>
      <c r="R29" s="192"/>
      <c r="S29" s="192"/>
      <c r="T29" s="192"/>
      <c r="U29" s="192"/>
      <c r="V29" s="192"/>
      <c r="W29" s="192"/>
      <c r="X29" s="192"/>
      <c r="Y29" s="192"/>
    </row>
    <row r="30" spans="1:25" ht="33" customHeight="1">
      <c r="A30" s="195" t="s">
        <v>4566</v>
      </c>
      <c r="B30" s="597" t="s">
        <v>4567</v>
      </c>
      <c r="C30" s="196" t="s">
        <v>4568</v>
      </c>
      <c r="D30" s="196" t="s">
        <v>4569</v>
      </c>
      <c r="E30" s="196" t="s">
        <v>4570</v>
      </c>
      <c r="F30" s="196" t="s">
        <v>4571</v>
      </c>
      <c r="G30" s="192"/>
      <c r="H30" s="192"/>
      <c r="I30" s="192"/>
      <c r="J30" s="192"/>
      <c r="K30" s="192"/>
      <c r="L30" s="192"/>
      <c r="M30" s="192"/>
      <c r="N30" s="192"/>
      <c r="O30" s="192"/>
      <c r="P30" s="192"/>
      <c r="Q30" s="192"/>
      <c r="R30" s="192"/>
      <c r="S30" s="192"/>
      <c r="T30" s="192"/>
      <c r="U30" s="192"/>
      <c r="V30" s="192"/>
      <c r="W30" s="192"/>
      <c r="X30" s="192"/>
      <c r="Y30" s="192"/>
    </row>
    <row r="31" spans="1:25" ht="30" customHeight="1">
      <c r="A31" s="197" t="s">
        <v>4633</v>
      </c>
      <c r="B31" s="594">
        <v>7</v>
      </c>
      <c r="C31" s="526" t="s">
        <v>4635</v>
      </c>
      <c r="D31" s="526" t="s">
        <v>4636</v>
      </c>
      <c r="E31" s="533" t="s">
        <v>4635</v>
      </c>
      <c r="F31" s="373" t="s">
        <v>4637</v>
      </c>
      <c r="G31" s="192"/>
      <c r="H31" s="192"/>
      <c r="I31" s="192"/>
      <c r="J31" s="192"/>
      <c r="K31" s="192"/>
      <c r="L31" s="192"/>
      <c r="M31" s="192"/>
      <c r="N31" s="192"/>
      <c r="O31" s="192"/>
      <c r="P31" s="192"/>
      <c r="Q31" s="192"/>
      <c r="R31" s="192"/>
      <c r="S31" s="192"/>
      <c r="T31" s="192"/>
      <c r="U31" s="192"/>
      <c r="V31" s="192"/>
      <c r="W31" s="192"/>
      <c r="X31" s="192"/>
      <c r="Y31" s="192"/>
    </row>
    <row r="32" spans="1:25" ht="17">
      <c r="A32" s="195" t="s">
        <v>4616</v>
      </c>
      <c r="B32" s="599" t="s">
        <v>4617</v>
      </c>
      <c r="C32" s="196" t="s">
        <v>4618</v>
      </c>
      <c r="D32" s="196" t="s">
        <v>4619</v>
      </c>
      <c r="E32" s="196" t="s">
        <v>4620</v>
      </c>
      <c r="F32" s="196" t="s">
        <v>4621</v>
      </c>
      <c r="G32" s="191"/>
      <c r="H32" s="191"/>
      <c r="I32" s="191"/>
      <c r="J32" s="191"/>
      <c r="K32" s="191"/>
      <c r="L32" s="191"/>
      <c r="M32" s="191"/>
      <c r="N32" s="191"/>
      <c r="O32" s="191"/>
      <c r="P32" s="191"/>
      <c r="Q32" s="191"/>
      <c r="R32" s="191"/>
      <c r="S32" s="191"/>
      <c r="T32" s="191"/>
      <c r="U32" s="191"/>
      <c r="V32" s="191"/>
      <c r="W32" s="191"/>
      <c r="X32" s="191"/>
      <c r="Y32" s="191"/>
    </row>
    <row r="33" spans="1:25" ht="34">
      <c r="A33" s="539" t="s">
        <v>4661</v>
      </c>
      <c r="B33" s="598" t="s">
        <v>4841</v>
      </c>
      <c r="C33" s="540" t="s">
        <v>4842</v>
      </c>
      <c r="D33" s="540" t="s">
        <v>4843</v>
      </c>
      <c r="E33" s="545" t="s">
        <v>901</v>
      </c>
      <c r="F33" s="541" t="s">
        <v>4844</v>
      </c>
      <c r="G33" s="191"/>
      <c r="H33" s="191"/>
      <c r="I33" s="191"/>
      <c r="J33" s="191"/>
      <c r="K33" s="191"/>
      <c r="L33" s="191"/>
      <c r="M33" s="191"/>
      <c r="N33" s="191"/>
      <c r="O33" s="191"/>
      <c r="P33" s="191"/>
      <c r="Q33" s="191"/>
      <c r="R33" s="191"/>
      <c r="S33" s="191"/>
      <c r="T33" s="191"/>
      <c r="U33" s="191"/>
      <c r="V33" s="191"/>
      <c r="W33" s="191"/>
      <c r="X33" s="191"/>
      <c r="Y33" s="191"/>
    </row>
    <row r="34" spans="1:25" ht="33" customHeight="1">
      <c r="A34" s="195" t="s">
        <v>4449</v>
      </c>
      <c r="B34" s="597" t="s">
        <v>4450</v>
      </c>
      <c r="C34" s="196" t="s">
        <v>4451</v>
      </c>
      <c r="D34" s="196" t="s">
        <v>4452</v>
      </c>
      <c r="E34" s="196"/>
      <c r="F34" s="196" t="s">
        <v>4453</v>
      </c>
      <c r="G34" s="191"/>
      <c r="H34" s="191"/>
      <c r="I34" s="191"/>
      <c r="J34" s="191"/>
      <c r="K34" s="191"/>
      <c r="L34" s="191"/>
      <c r="M34" s="191"/>
      <c r="N34" s="191"/>
      <c r="O34" s="191"/>
      <c r="P34" s="191"/>
      <c r="Q34" s="191"/>
      <c r="R34" s="191"/>
      <c r="S34" s="191"/>
      <c r="T34" s="191"/>
      <c r="U34" s="191"/>
      <c r="V34" s="191"/>
      <c r="W34" s="191"/>
      <c r="X34" s="191"/>
      <c r="Y34" s="191"/>
    </row>
    <row r="35" spans="1:25" ht="33" customHeight="1">
      <c r="A35" s="195" t="s">
        <v>4603</v>
      </c>
      <c r="B35" s="599"/>
      <c r="C35" s="196" t="s">
        <v>4604</v>
      </c>
      <c r="D35" s="196" t="s">
        <v>4605</v>
      </c>
      <c r="E35" s="196" t="s">
        <v>4604</v>
      </c>
      <c r="F35" s="196" t="s">
        <v>4606</v>
      </c>
      <c r="G35" s="191"/>
      <c r="H35" s="191"/>
      <c r="I35" s="191"/>
      <c r="J35" s="191"/>
      <c r="K35" s="191"/>
      <c r="L35" s="191"/>
      <c r="M35" s="191"/>
      <c r="N35" s="191"/>
      <c r="O35" s="191"/>
      <c r="P35" s="191"/>
      <c r="Q35" s="191"/>
      <c r="R35" s="191"/>
      <c r="S35" s="191"/>
      <c r="T35" s="191"/>
      <c r="U35" s="191"/>
      <c r="V35" s="191"/>
      <c r="W35" s="191"/>
      <c r="X35" s="191"/>
      <c r="Y35" s="191"/>
    </row>
    <row r="36" spans="1:25" ht="34">
      <c r="A36" s="195" t="s">
        <v>4608</v>
      </c>
      <c r="B36" s="597" t="s">
        <v>4609</v>
      </c>
      <c r="C36" s="196" t="s">
        <v>4610</v>
      </c>
      <c r="D36" s="196" t="s">
        <v>4611</v>
      </c>
      <c r="E36" s="196" t="s">
        <v>4612</v>
      </c>
      <c r="F36" s="196" t="s">
        <v>4613</v>
      </c>
      <c r="G36" s="192"/>
      <c r="H36" s="192"/>
      <c r="I36" s="192"/>
      <c r="J36" s="192"/>
      <c r="K36" s="192"/>
      <c r="L36" s="192"/>
      <c r="M36" s="192"/>
      <c r="N36" s="192"/>
      <c r="O36" s="192"/>
      <c r="P36" s="192"/>
      <c r="Q36" s="192"/>
      <c r="R36" s="192"/>
      <c r="S36" s="192"/>
      <c r="T36" s="192"/>
      <c r="U36" s="192"/>
      <c r="V36" s="192"/>
      <c r="W36" s="192"/>
      <c r="X36" s="192"/>
      <c r="Y36" s="192"/>
    </row>
    <row r="37" spans="1:25" ht="33" customHeight="1">
      <c r="A37" s="197" t="s">
        <v>4654</v>
      </c>
      <c r="B37" s="594" t="s">
        <v>4531</v>
      </c>
      <c r="C37" s="196" t="s">
        <v>4836</v>
      </c>
      <c r="D37" s="547" t="s">
        <v>4837</v>
      </c>
      <c r="E37" s="547" t="s">
        <v>4836</v>
      </c>
      <c r="F37" s="543" t="s">
        <v>4838</v>
      </c>
      <c r="G37" s="191"/>
      <c r="H37" s="191"/>
      <c r="I37" s="191"/>
      <c r="J37" s="191"/>
      <c r="K37" s="191"/>
      <c r="L37" s="191"/>
      <c r="M37" s="191"/>
      <c r="N37" s="191"/>
      <c r="O37" s="191"/>
      <c r="P37" s="191"/>
      <c r="Q37" s="191"/>
      <c r="R37" s="191"/>
      <c r="S37" s="191"/>
      <c r="T37" s="191"/>
      <c r="U37" s="191"/>
      <c r="V37" s="191"/>
      <c r="W37" s="191"/>
      <c r="X37" s="191"/>
      <c r="Y37" s="191"/>
    </row>
    <row r="38" spans="1:25" ht="33" customHeight="1">
      <c r="A38" s="609" t="s">
        <v>4644</v>
      </c>
      <c r="B38" s="602" t="s">
        <v>4645</v>
      </c>
      <c r="C38" s="548" t="s">
        <v>4648</v>
      </c>
      <c r="D38" s="549"/>
      <c r="E38" s="549"/>
      <c r="F38" s="550"/>
      <c r="G38" s="191"/>
      <c r="H38" s="191"/>
      <c r="I38" s="191"/>
      <c r="J38" s="191"/>
      <c r="K38" s="191"/>
      <c r="L38" s="191"/>
      <c r="M38" s="191"/>
      <c r="N38" s="191"/>
      <c r="O38" s="191"/>
      <c r="P38" s="191"/>
      <c r="Q38" s="191"/>
      <c r="R38" s="191"/>
      <c r="S38" s="191"/>
      <c r="T38" s="191"/>
      <c r="U38" s="191"/>
      <c r="V38" s="191"/>
      <c r="W38" s="191"/>
      <c r="X38" s="191"/>
      <c r="Y38" s="191"/>
    </row>
    <row r="39" spans="1:25" ht="33" customHeight="1">
      <c r="A39" s="195" t="s">
        <v>4443</v>
      </c>
      <c r="B39" s="600" t="s">
        <v>4444</v>
      </c>
      <c r="C39" s="527" t="s">
        <v>4445</v>
      </c>
      <c r="D39" s="436" t="s">
        <v>4446</v>
      </c>
      <c r="E39" s="436" t="s">
        <v>4447</v>
      </c>
      <c r="F39" s="535" t="s">
        <v>4448</v>
      </c>
      <c r="G39" s="191"/>
      <c r="H39" s="191"/>
      <c r="I39" s="191"/>
      <c r="J39" s="191"/>
      <c r="K39" s="191"/>
      <c r="L39" s="191"/>
      <c r="M39" s="191"/>
      <c r="N39" s="191"/>
      <c r="O39" s="191"/>
      <c r="P39" s="191"/>
      <c r="Q39" s="191"/>
      <c r="R39" s="191"/>
      <c r="S39" s="191"/>
      <c r="T39" s="191"/>
      <c r="U39" s="191"/>
      <c r="V39" s="191"/>
      <c r="W39" s="191"/>
      <c r="X39" s="191"/>
      <c r="Y39" s="191"/>
    </row>
    <row r="40" spans="1:25" ht="33" customHeight="1">
      <c r="A40" s="195" t="s">
        <v>4459</v>
      </c>
      <c r="B40" s="597" t="s">
        <v>4460</v>
      </c>
      <c r="C40" s="437" t="s">
        <v>4461</v>
      </c>
      <c r="D40" s="591" t="s">
        <v>4863</v>
      </c>
      <c r="E40" s="436" t="s">
        <v>4462</v>
      </c>
      <c r="F40" s="535" t="s">
        <v>4463</v>
      </c>
    </row>
    <row r="41" spans="1:25" ht="33" customHeight="1">
      <c r="A41" s="522" t="s">
        <v>4505</v>
      </c>
      <c r="B41" s="603" t="s">
        <v>4506</v>
      </c>
      <c r="C41" s="435" t="s">
        <v>4507</v>
      </c>
      <c r="D41" s="531" t="s">
        <v>4508</v>
      </c>
      <c r="E41" s="534" t="s">
        <v>4507</v>
      </c>
      <c r="F41" s="435" t="s">
        <v>4509</v>
      </c>
    </row>
    <row r="42" spans="1:25" ht="33" customHeight="1">
      <c r="A42" s="520" t="s">
        <v>4817</v>
      </c>
      <c r="B42" s="606" t="s">
        <v>4864</v>
      </c>
      <c r="C42" s="523" t="s">
        <v>4818</v>
      </c>
      <c r="D42" s="523" t="s">
        <v>4819</v>
      </c>
      <c r="E42" s="523" t="s">
        <v>4818</v>
      </c>
      <c r="F42" s="530" t="s">
        <v>4820</v>
      </c>
    </row>
    <row r="43" spans="1:25" ht="33" customHeight="1">
      <c r="A43" s="521" t="s">
        <v>4464</v>
      </c>
      <c r="B43" s="596" t="s">
        <v>4465</v>
      </c>
      <c r="C43" s="436" t="s">
        <v>4466</v>
      </c>
      <c r="D43" s="611" t="s">
        <v>4874</v>
      </c>
      <c r="E43" s="436" t="s">
        <v>4467</v>
      </c>
      <c r="F43" s="436" t="s">
        <v>4468</v>
      </c>
    </row>
    <row r="44" spans="1:25" s="551" customFormat="1" ht="33" customHeight="1">
      <c r="A44" s="521" t="s">
        <v>4550</v>
      </c>
      <c r="B44" s="596" t="s">
        <v>4551</v>
      </c>
      <c r="C44" s="525" t="s">
        <v>4552</v>
      </c>
      <c r="D44" s="436" t="s">
        <v>4553</v>
      </c>
      <c r="E44" s="525" t="s">
        <v>4552</v>
      </c>
      <c r="F44" s="436" t="s">
        <v>4554</v>
      </c>
    </row>
    <row r="45" spans="1:25" s="551" customFormat="1" ht="33" customHeight="1">
      <c r="A45" s="521" t="s">
        <v>4498</v>
      </c>
      <c r="B45" s="604" t="s">
        <v>4499</v>
      </c>
      <c r="C45" s="590" t="s">
        <v>4501</v>
      </c>
      <c r="D45" s="591" t="s">
        <v>4862</v>
      </c>
      <c r="E45" s="436" t="s">
        <v>4502</v>
      </c>
      <c r="F45" s="436" t="s">
        <v>4503</v>
      </c>
    </row>
    <row r="46" spans="1:25" s="551" customFormat="1" ht="33" customHeight="1">
      <c r="A46" s="610" t="s">
        <v>4657</v>
      </c>
      <c r="B46" s="605" t="s">
        <v>4658</v>
      </c>
      <c r="C46" s="437" t="s">
        <v>4916</v>
      </c>
      <c r="D46" s="552"/>
      <c r="E46" s="552"/>
      <c r="F46" s="553"/>
    </row>
    <row r="47" spans="1:25" s="551" customFormat="1" ht="33" customHeight="1">
      <c r="A47" s="520" t="s">
        <v>4669</v>
      </c>
      <c r="B47" s="606" t="s">
        <v>4865</v>
      </c>
      <c r="C47" s="523" t="s">
        <v>4814</v>
      </c>
      <c r="D47" s="530" t="s">
        <v>4815</v>
      </c>
      <c r="E47" s="530"/>
      <c r="F47" s="530" t="s">
        <v>4816</v>
      </c>
    </row>
    <row r="48" spans="1:25" s="551" customFormat="1" ht="33" customHeight="1">
      <c r="A48" s="521" t="s">
        <v>4535</v>
      </c>
      <c r="B48" s="596" t="s">
        <v>4536</v>
      </c>
      <c r="C48" s="436" t="s">
        <v>4537</v>
      </c>
      <c r="D48" s="436" t="s">
        <v>4538</v>
      </c>
      <c r="E48" s="436" t="s">
        <v>4537</v>
      </c>
      <c r="F48" s="436" t="s">
        <v>4541</v>
      </c>
    </row>
    <row r="49" spans="1:6" ht="33" customHeight="1">
      <c r="A49" s="521" t="s">
        <v>4543</v>
      </c>
      <c r="B49" s="596" t="s">
        <v>4545</v>
      </c>
      <c r="C49" s="436" t="s">
        <v>4546</v>
      </c>
      <c r="D49" s="549" t="s">
        <v>4547</v>
      </c>
      <c r="E49" s="436" t="s">
        <v>4548</v>
      </c>
      <c r="F49" s="436" t="s">
        <v>4549</v>
      </c>
    </row>
    <row r="50" spans="1:6" ht="33" customHeight="1">
      <c r="A50" s="521" t="s">
        <v>4623</v>
      </c>
      <c r="B50" s="596">
        <v>90</v>
      </c>
      <c r="C50" s="436" t="s">
        <v>4627</v>
      </c>
      <c r="D50" s="436" t="s">
        <v>4629</v>
      </c>
      <c r="E50" s="436" t="s">
        <v>4630</v>
      </c>
      <c r="F50" s="436" t="s">
        <v>4631</v>
      </c>
    </row>
    <row r="51" spans="1:6" ht="33" customHeight="1">
      <c r="A51" s="521" t="s">
        <v>4486</v>
      </c>
      <c r="B51" s="596" t="s">
        <v>4487</v>
      </c>
      <c r="C51" s="436" t="s">
        <v>4488</v>
      </c>
      <c r="D51" s="436" t="s">
        <v>4489</v>
      </c>
      <c r="E51" s="436" t="s">
        <v>4490</v>
      </c>
      <c r="F51" s="436" t="s">
        <v>4491</v>
      </c>
    </row>
    <row r="52" spans="1:6" ht="33" customHeight="1">
      <c r="A52" s="554"/>
      <c r="B52" s="555"/>
      <c r="C52" s="556"/>
      <c r="D52" s="556"/>
      <c r="E52" s="556"/>
    </row>
    <row r="53" spans="1:6" ht="33" customHeight="1">
      <c r="A53" s="554"/>
      <c r="B53" s="555"/>
      <c r="C53" s="556"/>
      <c r="D53" s="556"/>
      <c r="E53" s="556"/>
    </row>
    <row r="54" spans="1:6" ht="33" customHeight="1">
      <c r="A54" s="554"/>
      <c r="B54" s="555"/>
      <c r="C54" s="556"/>
      <c r="D54" s="556"/>
      <c r="E54" s="556"/>
    </row>
    <row r="55" spans="1:6" ht="33" customHeight="1">
      <c r="A55" s="554"/>
      <c r="B55" s="555"/>
      <c r="C55" s="556"/>
      <c r="D55" s="556"/>
      <c r="E55" s="556"/>
    </row>
    <row r="56" spans="1:6" ht="33" customHeight="1">
      <c r="A56" s="554"/>
      <c r="B56" s="555"/>
      <c r="C56" s="556"/>
      <c r="D56" s="556"/>
      <c r="E56" s="556"/>
    </row>
    <row r="57" spans="1:6" ht="33" customHeight="1">
      <c r="A57" s="554"/>
      <c r="B57" s="555"/>
      <c r="C57" s="556"/>
      <c r="D57" s="556"/>
      <c r="E57" s="556"/>
    </row>
    <row r="58" spans="1:6" ht="33" customHeight="1">
      <c r="A58" s="554"/>
      <c r="B58" s="555"/>
      <c r="C58" s="556"/>
      <c r="D58" s="556"/>
      <c r="E58" s="556"/>
    </row>
    <row r="59" spans="1:6" ht="33" customHeight="1">
      <c r="A59" s="554"/>
      <c r="B59" s="555"/>
      <c r="C59" s="556"/>
      <c r="D59" s="556"/>
      <c r="E59" s="556"/>
    </row>
    <row r="60" spans="1:6" ht="33" customHeight="1">
      <c r="A60" s="554"/>
      <c r="B60" s="555"/>
      <c r="C60" s="556"/>
      <c r="D60" s="556"/>
      <c r="E60" s="556"/>
    </row>
    <row r="61" spans="1:6" ht="33" customHeight="1">
      <c r="A61" s="554"/>
      <c r="B61" s="555"/>
      <c r="C61" s="556"/>
      <c r="D61" s="556"/>
      <c r="E61" s="556"/>
    </row>
    <row r="62" spans="1:6" ht="33" customHeight="1">
      <c r="A62" s="554"/>
      <c r="B62" s="555"/>
      <c r="C62" s="556"/>
      <c r="D62" s="556"/>
      <c r="E62" s="556"/>
    </row>
    <row r="63" spans="1:6" ht="33" customHeight="1">
      <c r="A63" s="554"/>
      <c r="B63" s="555"/>
      <c r="C63" s="556"/>
      <c r="D63" s="556"/>
      <c r="E63" s="556"/>
    </row>
    <row r="64" spans="1:6" ht="33" customHeight="1">
      <c r="A64" s="554"/>
      <c r="B64" s="555"/>
      <c r="C64" s="556"/>
      <c r="D64" s="556"/>
      <c r="E64" s="556"/>
    </row>
    <row r="65" spans="1:5" ht="33" customHeight="1">
      <c r="A65" s="554"/>
      <c r="B65" s="555"/>
      <c r="C65" s="556"/>
      <c r="D65" s="556"/>
      <c r="E65" s="556"/>
    </row>
    <row r="66" spans="1:5" ht="33" customHeight="1">
      <c r="A66" s="554"/>
      <c r="B66" s="555"/>
      <c r="C66" s="556"/>
      <c r="D66" s="556"/>
      <c r="E66" s="556"/>
    </row>
    <row r="67" spans="1:5" ht="33" customHeight="1">
      <c r="A67" s="554"/>
      <c r="B67" s="555"/>
      <c r="C67" s="556"/>
      <c r="D67" s="556"/>
      <c r="E67" s="556"/>
    </row>
    <row r="68" spans="1:5" ht="33" customHeight="1">
      <c r="A68" s="554"/>
      <c r="B68" s="555"/>
      <c r="C68" s="556"/>
      <c r="D68" s="556"/>
      <c r="E68" s="556"/>
    </row>
    <row r="69" spans="1:5" ht="33" customHeight="1">
      <c r="A69" s="554"/>
      <c r="B69" s="555"/>
      <c r="C69" s="556"/>
      <c r="D69" s="556"/>
      <c r="E69" s="556"/>
    </row>
    <row r="70" spans="1:5" ht="33" customHeight="1">
      <c r="A70" s="554"/>
      <c r="B70" s="555"/>
      <c r="C70" s="556"/>
      <c r="D70" s="556"/>
      <c r="E70" s="556"/>
    </row>
    <row r="71" spans="1:5" ht="33" customHeight="1">
      <c r="A71" s="554"/>
      <c r="B71" s="555"/>
      <c r="C71" s="556"/>
      <c r="D71" s="556"/>
      <c r="E71" s="556"/>
    </row>
    <row r="72" spans="1:5" ht="33" customHeight="1">
      <c r="A72" s="554"/>
      <c r="B72" s="555"/>
      <c r="C72" s="556"/>
      <c r="D72" s="556"/>
      <c r="E72" s="556"/>
    </row>
    <row r="73" spans="1:5" ht="33" customHeight="1">
      <c r="A73" s="554"/>
      <c r="B73" s="555"/>
      <c r="C73" s="556"/>
      <c r="D73" s="556"/>
      <c r="E73" s="556"/>
    </row>
    <row r="74" spans="1:5" ht="33" customHeight="1">
      <c r="A74" s="554"/>
      <c r="B74" s="555"/>
      <c r="C74" s="556"/>
      <c r="D74" s="556"/>
      <c r="E74" s="556"/>
    </row>
    <row r="75" spans="1:5" ht="33" customHeight="1">
      <c r="A75" s="554"/>
      <c r="B75" s="555"/>
      <c r="C75" s="556"/>
      <c r="D75" s="556"/>
      <c r="E75" s="556"/>
    </row>
    <row r="76" spans="1:5" ht="33" customHeight="1">
      <c r="A76" s="554"/>
      <c r="B76" s="555"/>
      <c r="C76" s="556"/>
      <c r="D76" s="556"/>
      <c r="E76" s="556"/>
    </row>
    <row r="77" spans="1:5" ht="33" customHeight="1">
      <c r="A77" s="554"/>
      <c r="B77" s="555"/>
      <c r="C77" s="556"/>
      <c r="D77" s="556"/>
      <c r="E77" s="556"/>
    </row>
    <row r="78" spans="1:5" ht="33" customHeight="1">
      <c r="A78" s="554"/>
      <c r="B78" s="555"/>
      <c r="C78" s="556"/>
      <c r="D78" s="556"/>
      <c r="E78" s="556"/>
    </row>
    <row r="79" spans="1:5" ht="33" customHeight="1">
      <c r="A79" s="554"/>
      <c r="B79" s="555"/>
      <c r="C79" s="556"/>
      <c r="D79" s="556"/>
      <c r="E79" s="556"/>
    </row>
    <row r="80" spans="1:5" ht="33" customHeight="1">
      <c r="A80" s="554"/>
      <c r="B80" s="555"/>
      <c r="C80" s="556"/>
      <c r="D80" s="556"/>
      <c r="E80" s="556"/>
    </row>
    <row r="81" spans="1:5" ht="33" customHeight="1">
      <c r="A81" s="554"/>
      <c r="B81" s="555"/>
      <c r="C81" s="556"/>
      <c r="D81" s="556"/>
      <c r="E81" s="556"/>
    </row>
    <row r="82" spans="1:5" ht="33" customHeight="1">
      <c r="A82" s="554"/>
      <c r="B82" s="555"/>
      <c r="C82" s="556"/>
      <c r="D82" s="556"/>
      <c r="E82" s="556"/>
    </row>
    <row r="83" spans="1:5" ht="33" customHeight="1">
      <c r="A83" s="554"/>
      <c r="B83" s="555"/>
      <c r="C83" s="556"/>
      <c r="D83" s="556"/>
      <c r="E83" s="556"/>
    </row>
    <row r="84" spans="1:5" ht="33" customHeight="1">
      <c r="A84" s="554"/>
      <c r="B84" s="555"/>
      <c r="C84" s="556"/>
      <c r="D84" s="556"/>
      <c r="E84" s="556"/>
    </row>
    <row r="85" spans="1:5" ht="33" customHeight="1">
      <c r="A85" s="554"/>
      <c r="B85" s="555"/>
      <c r="C85" s="556"/>
      <c r="D85" s="556"/>
      <c r="E85" s="556"/>
    </row>
    <row r="86" spans="1:5" ht="33" customHeight="1">
      <c r="A86" s="554"/>
      <c r="B86" s="555"/>
      <c r="C86" s="556"/>
      <c r="D86" s="556"/>
      <c r="E86" s="556"/>
    </row>
    <row r="87" spans="1:5" ht="33" customHeight="1">
      <c r="A87" s="554"/>
      <c r="B87" s="555"/>
      <c r="C87" s="556"/>
      <c r="D87" s="556"/>
      <c r="E87" s="556"/>
    </row>
    <row r="88" spans="1:5" ht="33" customHeight="1">
      <c r="A88" s="554"/>
      <c r="B88" s="555"/>
      <c r="C88" s="556"/>
      <c r="D88" s="556"/>
      <c r="E88" s="556"/>
    </row>
    <row r="89" spans="1:5" ht="33" customHeight="1">
      <c r="A89" s="554"/>
      <c r="B89" s="555"/>
      <c r="C89" s="556"/>
      <c r="D89" s="556"/>
      <c r="E89" s="556"/>
    </row>
    <row r="90" spans="1:5" ht="33" customHeight="1">
      <c r="A90" s="554"/>
      <c r="B90" s="555"/>
      <c r="C90" s="556"/>
      <c r="D90" s="556"/>
      <c r="E90" s="556"/>
    </row>
    <row r="91" spans="1:5" ht="33" customHeight="1">
      <c r="A91" s="554"/>
      <c r="B91" s="555"/>
      <c r="C91" s="556"/>
      <c r="D91" s="556"/>
      <c r="E91" s="556"/>
    </row>
    <row r="92" spans="1:5" ht="33" customHeight="1">
      <c r="A92" s="554"/>
      <c r="B92" s="555"/>
      <c r="C92" s="556"/>
      <c r="D92" s="556"/>
      <c r="E92" s="556"/>
    </row>
    <row r="93" spans="1:5" ht="33" customHeight="1">
      <c r="A93" s="554"/>
      <c r="B93" s="555"/>
      <c r="C93" s="556"/>
      <c r="D93" s="556"/>
      <c r="E93" s="556"/>
    </row>
    <row r="94" spans="1:5" ht="33" customHeight="1">
      <c r="A94" s="554"/>
      <c r="B94" s="555"/>
      <c r="C94" s="556"/>
      <c r="D94" s="556"/>
      <c r="E94" s="556"/>
    </row>
    <row r="95" spans="1:5" ht="33" customHeight="1">
      <c r="A95" s="554"/>
      <c r="B95" s="555"/>
      <c r="C95" s="556"/>
      <c r="D95" s="556"/>
      <c r="E95" s="556"/>
    </row>
    <row r="96" spans="1:5" ht="33" customHeight="1">
      <c r="A96" s="554"/>
      <c r="B96" s="555"/>
      <c r="C96" s="556"/>
      <c r="D96" s="556"/>
      <c r="E96" s="556"/>
    </row>
    <row r="97" spans="1:5" ht="33" customHeight="1">
      <c r="A97" s="554"/>
      <c r="B97" s="555"/>
      <c r="C97" s="556"/>
      <c r="D97" s="556"/>
      <c r="E97" s="556"/>
    </row>
    <row r="98" spans="1:5" ht="33" customHeight="1">
      <c r="A98" s="554"/>
      <c r="B98" s="555"/>
      <c r="C98" s="556"/>
      <c r="D98" s="556"/>
      <c r="E98" s="556"/>
    </row>
    <row r="99" spans="1:5" ht="33" customHeight="1">
      <c r="A99" s="554"/>
      <c r="B99" s="555"/>
      <c r="C99" s="556"/>
      <c r="D99" s="556"/>
      <c r="E99" s="556"/>
    </row>
    <row r="100" spans="1:5" ht="33" customHeight="1">
      <c r="A100" s="554"/>
      <c r="B100" s="555"/>
      <c r="C100" s="556"/>
      <c r="D100" s="556"/>
      <c r="E100" s="556"/>
    </row>
    <row r="101" spans="1:5" ht="33" customHeight="1">
      <c r="A101" s="554"/>
      <c r="B101" s="555"/>
      <c r="C101" s="556"/>
      <c r="D101" s="556"/>
      <c r="E101" s="556"/>
    </row>
    <row r="102" spans="1:5" ht="33" customHeight="1">
      <c r="A102" s="554"/>
      <c r="B102" s="555"/>
      <c r="C102" s="556"/>
      <c r="D102" s="556"/>
      <c r="E102" s="556"/>
    </row>
    <row r="103" spans="1:5" ht="33" customHeight="1">
      <c r="A103" s="554"/>
      <c r="B103" s="555"/>
      <c r="C103" s="556"/>
      <c r="D103" s="556"/>
      <c r="E103" s="556"/>
    </row>
    <row r="104" spans="1:5" ht="33" customHeight="1">
      <c r="A104" s="554"/>
      <c r="B104" s="555"/>
      <c r="C104" s="556"/>
      <c r="D104" s="556"/>
      <c r="E104" s="556"/>
    </row>
    <row r="105" spans="1:5" ht="33" customHeight="1">
      <c r="A105" s="554"/>
      <c r="B105" s="555"/>
      <c r="C105" s="556"/>
      <c r="D105" s="556"/>
      <c r="E105" s="556"/>
    </row>
    <row r="106" spans="1:5" ht="33" customHeight="1">
      <c r="A106" s="554"/>
      <c r="B106" s="555"/>
      <c r="C106" s="556"/>
      <c r="D106" s="556"/>
      <c r="E106" s="556"/>
    </row>
    <row r="107" spans="1:5" ht="33" customHeight="1">
      <c r="A107" s="554"/>
      <c r="B107" s="555"/>
      <c r="C107" s="556"/>
      <c r="D107" s="556"/>
      <c r="E107" s="556"/>
    </row>
    <row r="108" spans="1:5" ht="33" customHeight="1">
      <c r="A108" s="554"/>
      <c r="B108" s="555"/>
      <c r="C108" s="556"/>
      <c r="D108" s="556"/>
      <c r="E108" s="556"/>
    </row>
    <row r="109" spans="1:5" ht="33" customHeight="1">
      <c r="A109" s="554"/>
      <c r="B109" s="555"/>
      <c r="C109" s="556"/>
      <c r="D109" s="556"/>
      <c r="E109" s="556"/>
    </row>
    <row r="110" spans="1:5" ht="33" customHeight="1">
      <c r="A110" s="554"/>
      <c r="B110" s="555"/>
      <c r="C110" s="556"/>
      <c r="D110" s="556"/>
      <c r="E110" s="556"/>
    </row>
    <row r="111" spans="1:5" ht="33" customHeight="1">
      <c r="A111" s="554"/>
      <c r="B111" s="555"/>
      <c r="C111" s="556"/>
      <c r="D111" s="556"/>
      <c r="E111" s="556"/>
    </row>
    <row r="112" spans="1:5" ht="33" customHeight="1">
      <c r="A112" s="554"/>
      <c r="B112" s="555"/>
      <c r="C112" s="556"/>
      <c r="D112" s="556"/>
      <c r="E112" s="556"/>
    </row>
    <row r="113" spans="1:5" ht="33" customHeight="1">
      <c r="A113" s="554"/>
      <c r="B113" s="555"/>
      <c r="C113" s="556"/>
      <c r="D113" s="556"/>
      <c r="E113" s="556"/>
    </row>
    <row r="114" spans="1:5" ht="33" customHeight="1">
      <c r="A114" s="554"/>
      <c r="B114" s="555"/>
      <c r="C114" s="556"/>
      <c r="D114" s="556"/>
      <c r="E114" s="556"/>
    </row>
    <row r="115" spans="1:5" ht="33" customHeight="1">
      <c r="A115" s="554"/>
      <c r="B115" s="555"/>
      <c r="C115" s="556"/>
      <c r="D115" s="556"/>
      <c r="E115" s="556"/>
    </row>
    <row r="116" spans="1:5" ht="33" customHeight="1">
      <c r="A116" s="554"/>
      <c r="B116" s="555"/>
      <c r="C116" s="556"/>
      <c r="D116" s="556"/>
      <c r="E116" s="556"/>
    </row>
    <row r="117" spans="1:5" ht="33" customHeight="1">
      <c r="A117" s="554"/>
      <c r="B117" s="555"/>
      <c r="C117" s="556"/>
      <c r="D117" s="556"/>
      <c r="E117" s="556"/>
    </row>
    <row r="118" spans="1:5" ht="33" customHeight="1">
      <c r="A118" s="554"/>
      <c r="B118" s="555"/>
      <c r="C118" s="556"/>
      <c r="D118" s="556"/>
      <c r="E118" s="556"/>
    </row>
    <row r="119" spans="1:5" ht="33" customHeight="1">
      <c r="A119" s="554"/>
      <c r="B119" s="555"/>
      <c r="C119" s="556"/>
      <c r="D119" s="556"/>
      <c r="E119" s="556"/>
    </row>
    <row r="120" spans="1:5" ht="33" customHeight="1">
      <c r="A120" s="554"/>
      <c r="B120" s="555"/>
      <c r="C120" s="556"/>
      <c r="D120" s="556"/>
      <c r="E120" s="556"/>
    </row>
    <row r="121" spans="1:5" ht="33" customHeight="1">
      <c r="A121" s="554"/>
      <c r="B121" s="555"/>
      <c r="C121" s="556"/>
      <c r="D121" s="556"/>
      <c r="E121" s="556"/>
    </row>
    <row r="122" spans="1:5" ht="33" customHeight="1">
      <c r="A122" s="554"/>
      <c r="B122" s="555"/>
      <c r="C122" s="556"/>
      <c r="D122" s="556"/>
      <c r="E122" s="556"/>
    </row>
    <row r="123" spans="1:5" ht="33" customHeight="1">
      <c r="A123" s="554"/>
      <c r="B123" s="555"/>
      <c r="C123" s="556"/>
      <c r="D123" s="556"/>
      <c r="E123" s="556"/>
    </row>
    <row r="124" spans="1:5" ht="33" customHeight="1">
      <c r="A124" s="554"/>
      <c r="B124" s="555"/>
      <c r="C124" s="556"/>
      <c r="D124" s="556"/>
      <c r="E124" s="556"/>
    </row>
    <row r="125" spans="1:5" ht="33" customHeight="1">
      <c r="A125" s="554"/>
      <c r="B125" s="555"/>
      <c r="C125" s="556"/>
      <c r="D125" s="556"/>
      <c r="E125" s="556"/>
    </row>
    <row r="126" spans="1:5" ht="33" customHeight="1">
      <c r="A126" s="554"/>
      <c r="B126" s="555"/>
      <c r="C126" s="556"/>
      <c r="D126" s="556"/>
      <c r="E126" s="556"/>
    </row>
    <row r="127" spans="1:5" ht="33" customHeight="1">
      <c r="A127" s="554"/>
      <c r="B127" s="555"/>
      <c r="C127" s="556"/>
      <c r="D127" s="556"/>
      <c r="E127" s="556"/>
    </row>
    <row r="128" spans="1:5" ht="33" customHeight="1">
      <c r="A128" s="554"/>
      <c r="B128" s="555"/>
      <c r="C128" s="556"/>
      <c r="D128" s="556"/>
      <c r="E128" s="556"/>
    </row>
    <row r="129" spans="1:5" ht="33" customHeight="1">
      <c r="A129" s="554"/>
      <c r="B129" s="555"/>
      <c r="C129" s="556"/>
      <c r="D129" s="556"/>
      <c r="E129" s="556"/>
    </row>
    <row r="130" spans="1:5" ht="33" customHeight="1">
      <c r="A130" s="554"/>
      <c r="B130" s="555"/>
      <c r="C130" s="556"/>
      <c r="D130" s="556"/>
      <c r="E130" s="556"/>
    </row>
    <row r="131" spans="1:5" ht="33" customHeight="1">
      <c r="A131" s="554"/>
      <c r="B131" s="555"/>
      <c r="C131" s="556"/>
      <c r="D131" s="556"/>
      <c r="E131" s="556"/>
    </row>
    <row r="132" spans="1:5" ht="33" customHeight="1">
      <c r="A132" s="554"/>
      <c r="B132" s="555"/>
      <c r="C132" s="556"/>
      <c r="D132" s="556"/>
      <c r="E132" s="556"/>
    </row>
    <row r="133" spans="1:5" ht="33" customHeight="1">
      <c r="A133" s="554"/>
      <c r="B133" s="555"/>
      <c r="C133" s="556"/>
      <c r="D133" s="556"/>
      <c r="E133" s="556"/>
    </row>
    <row r="134" spans="1:5" ht="33" customHeight="1">
      <c r="A134" s="554"/>
      <c r="B134" s="555"/>
      <c r="C134" s="556"/>
      <c r="D134" s="556"/>
      <c r="E134" s="556"/>
    </row>
    <row r="135" spans="1:5" ht="33" customHeight="1">
      <c r="A135" s="554"/>
      <c r="B135" s="555"/>
      <c r="C135" s="556"/>
      <c r="D135" s="556"/>
      <c r="E135" s="556"/>
    </row>
    <row r="136" spans="1:5" ht="33" customHeight="1">
      <c r="A136" s="554"/>
      <c r="B136" s="555"/>
      <c r="C136" s="556"/>
      <c r="D136" s="556"/>
      <c r="E136" s="556"/>
    </row>
    <row r="137" spans="1:5" ht="33" customHeight="1">
      <c r="A137" s="554"/>
      <c r="B137" s="555"/>
      <c r="C137" s="556"/>
      <c r="D137" s="556"/>
      <c r="E137" s="556"/>
    </row>
    <row r="138" spans="1:5" ht="33" customHeight="1">
      <c r="A138" s="554"/>
      <c r="B138" s="555"/>
      <c r="C138" s="556"/>
      <c r="D138" s="556"/>
      <c r="E138" s="556"/>
    </row>
    <row r="139" spans="1:5" ht="33" customHeight="1">
      <c r="A139" s="554"/>
      <c r="B139" s="555"/>
      <c r="C139" s="556"/>
      <c r="D139" s="556"/>
      <c r="E139" s="556"/>
    </row>
    <row r="140" spans="1:5" ht="33" customHeight="1">
      <c r="A140" s="554"/>
      <c r="B140" s="555"/>
      <c r="C140" s="556"/>
      <c r="D140" s="556"/>
      <c r="E140" s="556"/>
    </row>
    <row r="141" spans="1:5" ht="33" customHeight="1">
      <c r="A141" s="554"/>
      <c r="B141" s="555"/>
      <c r="C141" s="556"/>
      <c r="D141" s="556"/>
      <c r="E141" s="556"/>
    </row>
    <row r="142" spans="1:5" ht="33" customHeight="1">
      <c r="A142" s="554"/>
      <c r="B142" s="555"/>
      <c r="C142" s="556"/>
      <c r="D142" s="556"/>
      <c r="E142" s="556"/>
    </row>
    <row r="143" spans="1:5" ht="33" customHeight="1">
      <c r="A143" s="554"/>
      <c r="B143" s="555"/>
      <c r="C143" s="556"/>
      <c r="D143" s="556"/>
      <c r="E143" s="556"/>
    </row>
    <row r="144" spans="1:5" ht="33" customHeight="1">
      <c r="A144" s="554"/>
      <c r="B144" s="555"/>
      <c r="C144" s="556"/>
      <c r="D144" s="556"/>
      <c r="E144" s="556"/>
    </row>
    <row r="145" spans="1:5" ht="33" customHeight="1">
      <c r="A145" s="554"/>
      <c r="B145" s="555"/>
      <c r="C145" s="556"/>
      <c r="D145" s="556"/>
      <c r="E145" s="556"/>
    </row>
    <row r="146" spans="1:5" ht="33" customHeight="1">
      <c r="A146" s="554"/>
      <c r="B146" s="555"/>
      <c r="C146" s="556"/>
      <c r="D146" s="556"/>
      <c r="E146" s="556"/>
    </row>
    <row r="147" spans="1:5" ht="33" customHeight="1">
      <c r="A147" s="554"/>
      <c r="B147" s="555"/>
      <c r="C147" s="556"/>
      <c r="D147" s="556"/>
      <c r="E147" s="556"/>
    </row>
    <row r="148" spans="1:5" ht="33" customHeight="1">
      <c r="A148" s="554"/>
      <c r="B148" s="555"/>
      <c r="C148" s="556"/>
      <c r="D148" s="556"/>
      <c r="E148" s="556"/>
    </row>
    <row r="149" spans="1:5" ht="33" customHeight="1">
      <c r="A149" s="554"/>
      <c r="B149" s="555"/>
      <c r="C149" s="556"/>
      <c r="D149" s="556"/>
      <c r="E149" s="556"/>
    </row>
    <row r="150" spans="1:5" ht="33" customHeight="1">
      <c r="A150" s="554"/>
      <c r="B150" s="555"/>
      <c r="C150" s="556"/>
      <c r="D150" s="556"/>
      <c r="E150" s="556"/>
    </row>
    <row r="151" spans="1:5" ht="33" customHeight="1">
      <c r="A151" s="554"/>
      <c r="B151" s="555"/>
      <c r="C151" s="556"/>
      <c r="D151" s="556"/>
      <c r="E151" s="556"/>
    </row>
    <row r="152" spans="1:5" ht="33" customHeight="1">
      <c r="A152" s="554"/>
      <c r="B152" s="555"/>
      <c r="C152" s="556"/>
      <c r="D152" s="556"/>
      <c r="E152" s="556"/>
    </row>
    <row r="153" spans="1:5" ht="33" customHeight="1">
      <c r="A153" s="554"/>
      <c r="B153" s="555"/>
      <c r="C153" s="556"/>
      <c r="D153" s="556"/>
      <c r="E153" s="556"/>
    </row>
    <row r="154" spans="1:5" ht="33" customHeight="1">
      <c r="A154" s="554"/>
      <c r="B154" s="555"/>
      <c r="C154" s="556"/>
      <c r="D154" s="556"/>
      <c r="E154" s="556"/>
    </row>
    <row r="155" spans="1:5" ht="33" customHeight="1">
      <c r="A155" s="554"/>
      <c r="B155" s="555"/>
      <c r="C155" s="556"/>
      <c r="D155" s="556"/>
      <c r="E155" s="556"/>
    </row>
    <row r="156" spans="1:5" ht="33" customHeight="1">
      <c r="A156" s="554"/>
      <c r="B156" s="555"/>
      <c r="C156" s="556"/>
      <c r="D156" s="556"/>
      <c r="E156" s="556"/>
    </row>
    <row r="157" spans="1:5" ht="33" customHeight="1">
      <c r="A157" s="554"/>
      <c r="B157" s="555"/>
      <c r="C157" s="556"/>
      <c r="D157" s="556"/>
      <c r="E157" s="556"/>
    </row>
    <row r="158" spans="1:5" ht="33" customHeight="1">
      <c r="A158" s="554"/>
      <c r="B158" s="555"/>
      <c r="C158" s="556"/>
      <c r="D158" s="556"/>
      <c r="E158" s="556"/>
    </row>
    <row r="159" spans="1:5" ht="33" customHeight="1">
      <c r="A159" s="554"/>
      <c r="B159" s="555"/>
      <c r="C159" s="556"/>
      <c r="D159" s="556"/>
      <c r="E159" s="556"/>
    </row>
    <row r="160" spans="1:5" ht="33" customHeight="1">
      <c r="A160" s="554"/>
      <c r="B160" s="555"/>
      <c r="C160" s="556"/>
      <c r="D160" s="556"/>
      <c r="E160" s="556"/>
    </row>
    <row r="161" spans="1:5" ht="33" customHeight="1">
      <c r="A161" s="554"/>
      <c r="B161" s="555"/>
      <c r="C161" s="556"/>
      <c r="D161" s="556"/>
      <c r="E161" s="556"/>
    </row>
    <row r="162" spans="1:5" ht="33" customHeight="1">
      <c r="A162" s="554"/>
      <c r="B162" s="555"/>
      <c r="C162" s="556"/>
      <c r="D162" s="556"/>
      <c r="E162" s="556"/>
    </row>
    <row r="163" spans="1:5" ht="33" customHeight="1">
      <c r="A163" s="554"/>
      <c r="B163" s="555"/>
      <c r="C163" s="556"/>
      <c r="D163" s="556"/>
      <c r="E163" s="556"/>
    </row>
    <row r="164" spans="1:5" ht="33" customHeight="1">
      <c r="A164" s="554"/>
      <c r="B164" s="555"/>
      <c r="C164" s="556"/>
      <c r="D164" s="556"/>
      <c r="E164" s="556"/>
    </row>
    <row r="165" spans="1:5" ht="33" customHeight="1">
      <c r="A165" s="554"/>
      <c r="B165" s="555"/>
      <c r="C165" s="556"/>
      <c r="D165" s="556"/>
      <c r="E165" s="556"/>
    </row>
    <row r="166" spans="1:5" ht="33" customHeight="1">
      <c r="A166" s="554"/>
      <c r="B166" s="555"/>
      <c r="C166" s="556"/>
      <c r="D166" s="556"/>
      <c r="E166" s="556"/>
    </row>
    <row r="167" spans="1:5" ht="33" customHeight="1">
      <c r="A167" s="554"/>
      <c r="B167" s="555"/>
      <c r="C167" s="556"/>
      <c r="D167" s="556"/>
      <c r="E167" s="556"/>
    </row>
    <row r="168" spans="1:5" ht="33" customHeight="1">
      <c r="A168" s="554"/>
      <c r="B168" s="555"/>
      <c r="C168" s="556"/>
      <c r="D168" s="556"/>
      <c r="E168" s="556"/>
    </row>
    <row r="169" spans="1:5" ht="33" customHeight="1">
      <c r="A169" s="554"/>
      <c r="B169" s="555"/>
      <c r="C169" s="556"/>
      <c r="D169" s="556"/>
      <c r="E169" s="556"/>
    </row>
    <row r="170" spans="1:5" ht="33" customHeight="1">
      <c r="A170" s="554"/>
      <c r="B170" s="555"/>
      <c r="C170" s="556"/>
      <c r="D170" s="556"/>
      <c r="E170" s="556"/>
    </row>
    <row r="171" spans="1:5" ht="33" customHeight="1">
      <c r="A171" s="554"/>
      <c r="B171" s="555"/>
      <c r="C171" s="556"/>
      <c r="D171" s="556"/>
      <c r="E171" s="556"/>
    </row>
    <row r="172" spans="1:5" ht="33" customHeight="1">
      <c r="A172" s="554"/>
      <c r="B172" s="555"/>
      <c r="C172" s="556"/>
      <c r="D172" s="556"/>
      <c r="E172" s="556"/>
    </row>
    <row r="173" spans="1:5" ht="33" customHeight="1">
      <c r="A173" s="554"/>
      <c r="B173" s="555"/>
      <c r="C173" s="556"/>
      <c r="D173" s="556"/>
      <c r="E173" s="556"/>
    </row>
    <row r="174" spans="1:5" ht="33" customHeight="1">
      <c r="A174" s="554"/>
      <c r="B174" s="555"/>
      <c r="C174" s="556"/>
      <c r="D174" s="556"/>
      <c r="E174" s="556"/>
    </row>
    <row r="175" spans="1:5" ht="33" customHeight="1">
      <c r="A175" s="554"/>
      <c r="B175" s="555"/>
      <c r="C175" s="556"/>
      <c r="D175" s="556"/>
      <c r="E175" s="556"/>
    </row>
    <row r="176" spans="1:5" ht="33" customHeight="1">
      <c r="A176" s="554"/>
      <c r="B176" s="555"/>
      <c r="C176" s="556"/>
      <c r="D176" s="556"/>
      <c r="E176" s="556"/>
    </row>
    <row r="177" spans="1:5" ht="33" customHeight="1">
      <c r="A177" s="554"/>
      <c r="B177" s="555"/>
      <c r="C177" s="556"/>
      <c r="D177" s="556"/>
      <c r="E177" s="556"/>
    </row>
    <row r="178" spans="1:5" ht="33" customHeight="1">
      <c r="A178" s="554"/>
      <c r="B178" s="555"/>
      <c r="C178" s="556"/>
      <c r="D178" s="556"/>
      <c r="E178" s="556"/>
    </row>
    <row r="179" spans="1:5" ht="33" customHeight="1">
      <c r="A179" s="554"/>
      <c r="B179" s="555"/>
      <c r="C179" s="556"/>
      <c r="D179" s="556"/>
      <c r="E179" s="556"/>
    </row>
    <row r="180" spans="1:5" ht="33" customHeight="1">
      <c r="A180" s="554"/>
      <c r="B180" s="555"/>
      <c r="C180" s="556"/>
      <c r="D180" s="556"/>
      <c r="E180" s="556"/>
    </row>
    <row r="181" spans="1:5" ht="33" customHeight="1">
      <c r="A181" s="554"/>
      <c r="B181" s="555"/>
      <c r="C181" s="556"/>
      <c r="D181" s="556"/>
      <c r="E181" s="556"/>
    </row>
    <row r="182" spans="1:5" ht="33" customHeight="1">
      <c r="A182" s="554"/>
      <c r="B182" s="555"/>
      <c r="C182" s="556"/>
      <c r="D182" s="556"/>
      <c r="E182" s="556"/>
    </row>
    <row r="183" spans="1:5" ht="33" customHeight="1">
      <c r="A183" s="554"/>
      <c r="B183" s="555"/>
      <c r="C183" s="556"/>
      <c r="D183" s="556"/>
      <c r="E183" s="556"/>
    </row>
    <row r="184" spans="1:5" ht="33" customHeight="1">
      <c r="A184" s="554"/>
      <c r="B184" s="555"/>
      <c r="C184" s="556"/>
      <c r="D184" s="556"/>
      <c r="E184" s="556"/>
    </row>
    <row r="185" spans="1:5" ht="33" customHeight="1">
      <c r="A185" s="554"/>
      <c r="B185" s="555"/>
      <c r="C185" s="556"/>
      <c r="D185" s="556"/>
      <c r="E185" s="556"/>
    </row>
    <row r="186" spans="1:5" ht="33" customHeight="1">
      <c r="A186" s="554"/>
      <c r="B186" s="555"/>
      <c r="C186" s="556"/>
      <c r="D186" s="556"/>
      <c r="E186" s="556"/>
    </row>
    <row r="187" spans="1:5" ht="33" customHeight="1">
      <c r="A187" s="554"/>
      <c r="B187" s="555"/>
      <c r="C187" s="556"/>
      <c r="D187" s="556"/>
      <c r="E187" s="556"/>
    </row>
    <row r="188" spans="1:5" ht="33" customHeight="1">
      <c r="A188" s="554"/>
      <c r="B188" s="555"/>
      <c r="C188" s="556"/>
      <c r="D188" s="556"/>
      <c r="E188" s="556"/>
    </row>
    <row r="189" spans="1:5" ht="33" customHeight="1">
      <c r="A189" s="554"/>
      <c r="B189" s="555"/>
      <c r="C189" s="556"/>
      <c r="D189" s="556"/>
      <c r="E189" s="556"/>
    </row>
    <row r="190" spans="1:5" ht="33" customHeight="1">
      <c r="A190" s="554"/>
      <c r="B190" s="555"/>
      <c r="C190" s="556"/>
      <c r="D190" s="556"/>
      <c r="E190" s="556"/>
    </row>
    <row r="191" spans="1:5" ht="33" customHeight="1">
      <c r="A191" s="554"/>
      <c r="B191" s="555"/>
      <c r="C191" s="556"/>
      <c r="D191" s="556"/>
      <c r="E191" s="556"/>
    </row>
    <row r="192" spans="1:5" ht="33" customHeight="1">
      <c r="A192" s="554"/>
      <c r="B192" s="555"/>
      <c r="C192" s="556"/>
      <c r="D192" s="556"/>
      <c r="E192" s="556"/>
    </row>
    <row r="193" spans="1:5" ht="33" customHeight="1">
      <c r="A193" s="554"/>
      <c r="B193" s="555"/>
      <c r="C193" s="556"/>
      <c r="D193" s="556"/>
      <c r="E193" s="556"/>
    </row>
    <row r="194" spans="1:5" ht="33" customHeight="1">
      <c r="A194" s="554"/>
      <c r="B194" s="555"/>
      <c r="C194" s="556"/>
      <c r="D194" s="556"/>
      <c r="E194" s="556"/>
    </row>
    <row r="195" spans="1:5" ht="33" customHeight="1">
      <c r="A195" s="554"/>
      <c r="B195" s="555"/>
      <c r="C195" s="556"/>
      <c r="D195" s="556"/>
      <c r="E195" s="556"/>
    </row>
    <row r="196" spans="1:5" ht="33" customHeight="1">
      <c r="A196" s="554"/>
      <c r="B196" s="555"/>
      <c r="C196" s="556"/>
      <c r="D196" s="556"/>
      <c r="E196" s="556"/>
    </row>
    <row r="197" spans="1:5" ht="33" customHeight="1">
      <c r="A197" s="554"/>
      <c r="B197" s="555"/>
      <c r="C197" s="556"/>
      <c r="D197" s="556"/>
      <c r="E197" s="556"/>
    </row>
    <row r="198" spans="1:5" ht="33" customHeight="1">
      <c r="A198" s="554"/>
      <c r="B198" s="555"/>
      <c r="C198" s="556"/>
      <c r="D198" s="556"/>
      <c r="E198" s="556"/>
    </row>
    <row r="199" spans="1:5" ht="33" customHeight="1">
      <c r="A199" s="554"/>
      <c r="B199" s="555"/>
      <c r="C199" s="556"/>
      <c r="D199" s="556"/>
      <c r="E199" s="556"/>
    </row>
    <row r="200" spans="1:5" ht="33" customHeight="1">
      <c r="A200" s="554"/>
      <c r="B200" s="555"/>
      <c r="C200" s="556"/>
      <c r="D200" s="556"/>
      <c r="E200" s="556"/>
    </row>
    <row r="201" spans="1:5" ht="33" customHeight="1">
      <c r="A201" s="554"/>
      <c r="B201" s="555"/>
      <c r="C201" s="556"/>
      <c r="D201" s="556"/>
      <c r="E201" s="556"/>
    </row>
    <row r="202" spans="1:5" ht="33" customHeight="1">
      <c r="A202" s="554"/>
      <c r="B202" s="555"/>
      <c r="C202" s="556"/>
      <c r="D202" s="556"/>
      <c r="E202" s="556"/>
    </row>
    <row r="203" spans="1:5" ht="33" customHeight="1">
      <c r="A203" s="554"/>
      <c r="B203" s="555"/>
      <c r="C203" s="556"/>
      <c r="D203" s="556"/>
      <c r="E203" s="556"/>
    </row>
    <row r="204" spans="1:5" ht="33" customHeight="1">
      <c r="A204" s="554"/>
      <c r="B204" s="555"/>
      <c r="C204" s="556"/>
      <c r="D204" s="556"/>
      <c r="E204" s="556"/>
    </row>
    <row r="205" spans="1:5" ht="33" customHeight="1">
      <c r="A205" s="554"/>
      <c r="B205" s="555"/>
      <c r="C205" s="556"/>
      <c r="D205" s="556"/>
      <c r="E205" s="556"/>
    </row>
    <row r="206" spans="1:5" ht="33" customHeight="1">
      <c r="A206" s="554"/>
      <c r="B206" s="555"/>
      <c r="C206" s="556"/>
      <c r="D206" s="556"/>
      <c r="E206" s="556"/>
    </row>
    <row r="207" spans="1:5" ht="33" customHeight="1">
      <c r="A207" s="554"/>
      <c r="B207" s="555"/>
      <c r="C207" s="556"/>
      <c r="D207" s="556"/>
      <c r="E207" s="556"/>
    </row>
    <row r="208" spans="1:5" ht="33" customHeight="1">
      <c r="A208" s="554"/>
      <c r="B208" s="555"/>
      <c r="C208" s="556"/>
      <c r="D208" s="556"/>
      <c r="E208" s="556"/>
    </row>
    <row r="209" spans="1:5" ht="33" customHeight="1">
      <c r="A209" s="554"/>
      <c r="B209" s="555"/>
      <c r="C209" s="556"/>
      <c r="D209" s="556"/>
      <c r="E209" s="556"/>
    </row>
    <row r="210" spans="1:5" ht="33" customHeight="1">
      <c r="A210" s="554"/>
      <c r="B210" s="555"/>
      <c r="C210" s="556"/>
      <c r="D210" s="556"/>
      <c r="E210" s="556"/>
    </row>
    <row r="211" spans="1:5" ht="33" customHeight="1">
      <c r="A211" s="554"/>
      <c r="B211" s="555"/>
      <c r="C211" s="556"/>
      <c r="D211" s="556"/>
      <c r="E211" s="556"/>
    </row>
    <row r="212" spans="1:5" ht="33" customHeight="1">
      <c r="A212" s="554"/>
      <c r="B212" s="555"/>
      <c r="C212" s="556"/>
      <c r="D212" s="556"/>
      <c r="E212" s="556"/>
    </row>
    <row r="213" spans="1:5" ht="33" customHeight="1">
      <c r="A213" s="554"/>
      <c r="B213" s="555"/>
      <c r="C213" s="556"/>
      <c r="D213" s="556"/>
      <c r="E213" s="556"/>
    </row>
    <row r="214" spans="1:5" ht="33" customHeight="1">
      <c r="A214" s="554"/>
      <c r="B214" s="555"/>
      <c r="C214" s="556"/>
      <c r="D214" s="556"/>
      <c r="E214" s="556"/>
    </row>
    <row r="215" spans="1:5" ht="33" customHeight="1">
      <c r="A215" s="554"/>
      <c r="B215" s="555"/>
      <c r="C215" s="556"/>
      <c r="D215" s="556"/>
      <c r="E215" s="556"/>
    </row>
    <row r="216" spans="1:5" ht="33" customHeight="1">
      <c r="A216" s="554"/>
      <c r="B216" s="555"/>
      <c r="C216" s="556"/>
      <c r="D216" s="556"/>
      <c r="E216" s="556"/>
    </row>
    <row r="217" spans="1:5" ht="33" customHeight="1">
      <c r="A217" s="554"/>
      <c r="B217" s="555"/>
      <c r="C217" s="556"/>
      <c r="D217" s="556"/>
      <c r="E217" s="556"/>
    </row>
    <row r="218" spans="1:5" ht="33" customHeight="1">
      <c r="A218" s="554"/>
      <c r="B218" s="555"/>
      <c r="C218" s="556"/>
      <c r="D218" s="556"/>
      <c r="E218" s="556"/>
    </row>
    <row r="219" spans="1:5" ht="33" customHeight="1">
      <c r="A219" s="554"/>
      <c r="B219" s="555"/>
      <c r="C219" s="556"/>
      <c r="D219" s="556"/>
      <c r="E219" s="556"/>
    </row>
    <row r="220" spans="1:5" ht="33" customHeight="1">
      <c r="A220" s="554"/>
      <c r="B220" s="555"/>
      <c r="C220" s="556"/>
      <c r="D220" s="556"/>
      <c r="E220" s="556"/>
    </row>
    <row r="221" spans="1:5" ht="33" customHeight="1">
      <c r="A221" s="554"/>
      <c r="B221" s="555"/>
      <c r="C221" s="556"/>
      <c r="D221" s="556"/>
      <c r="E221" s="556"/>
    </row>
    <row r="222" spans="1:5" ht="33" customHeight="1">
      <c r="A222" s="554"/>
      <c r="B222" s="555"/>
      <c r="C222" s="556"/>
      <c r="D222" s="556"/>
      <c r="E222" s="556"/>
    </row>
    <row r="223" spans="1:5" ht="33" customHeight="1">
      <c r="A223" s="554"/>
      <c r="B223" s="555"/>
      <c r="C223" s="556"/>
      <c r="D223" s="556"/>
      <c r="E223" s="556"/>
    </row>
    <row r="224" spans="1:5" ht="33" customHeight="1">
      <c r="A224" s="554"/>
      <c r="B224" s="555"/>
      <c r="C224" s="556"/>
      <c r="D224" s="556"/>
      <c r="E224" s="556"/>
    </row>
    <row r="225" spans="1:5" ht="33" customHeight="1">
      <c r="A225" s="554"/>
      <c r="B225" s="555"/>
      <c r="C225" s="556"/>
      <c r="D225" s="556"/>
      <c r="E225" s="556"/>
    </row>
    <row r="226" spans="1:5" ht="33" customHeight="1">
      <c r="A226" s="554"/>
      <c r="B226" s="555"/>
      <c r="C226" s="556"/>
      <c r="D226" s="556"/>
      <c r="E226" s="556"/>
    </row>
    <row r="227" spans="1:5" ht="33" customHeight="1">
      <c r="A227" s="554"/>
      <c r="B227" s="555"/>
      <c r="C227" s="556"/>
      <c r="D227" s="556"/>
      <c r="E227" s="556"/>
    </row>
    <row r="228" spans="1:5" ht="33" customHeight="1">
      <c r="A228" s="554"/>
      <c r="B228" s="555"/>
      <c r="C228" s="556"/>
      <c r="D228" s="556"/>
      <c r="E228" s="556"/>
    </row>
    <row r="229" spans="1:5" ht="33" customHeight="1">
      <c r="A229" s="554"/>
      <c r="B229" s="555"/>
      <c r="C229" s="556"/>
      <c r="D229" s="556"/>
      <c r="E229" s="556"/>
    </row>
    <row r="230" spans="1:5" ht="33" customHeight="1">
      <c r="A230" s="554"/>
      <c r="B230" s="555"/>
      <c r="C230" s="556"/>
      <c r="D230" s="556"/>
      <c r="E230" s="556"/>
    </row>
    <row r="231" spans="1:5" ht="33" customHeight="1">
      <c r="A231" s="554"/>
      <c r="B231" s="555"/>
      <c r="C231" s="556"/>
      <c r="D231" s="556"/>
      <c r="E231" s="556"/>
    </row>
    <row r="232" spans="1:5" ht="33" customHeight="1">
      <c r="A232" s="554"/>
      <c r="B232" s="555"/>
      <c r="C232" s="556"/>
      <c r="D232" s="556"/>
      <c r="E232" s="556"/>
    </row>
    <row r="233" spans="1:5" ht="33" customHeight="1">
      <c r="A233" s="554"/>
      <c r="B233" s="555"/>
      <c r="C233" s="556"/>
      <c r="D233" s="556"/>
      <c r="E233" s="556"/>
    </row>
    <row r="234" spans="1:5" ht="33" customHeight="1">
      <c r="A234" s="554"/>
      <c r="B234" s="555"/>
      <c r="C234" s="556"/>
      <c r="D234" s="556"/>
      <c r="E234" s="556"/>
    </row>
    <row r="235" spans="1:5" ht="33" customHeight="1">
      <c r="A235" s="554"/>
      <c r="B235" s="555"/>
      <c r="C235" s="556"/>
      <c r="D235" s="556"/>
      <c r="E235" s="556"/>
    </row>
    <row r="236" spans="1:5" ht="33" customHeight="1">
      <c r="A236" s="554"/>
      <c r="B236" s="555"/>
      <c r="C236" s="556"/>
      <c r="D236" s="556"/>
      <c r="E236" s="556"/>
    </row>
  </sheetData>
  <sortState xmlns:xlrd2="http://schemas.microsoft.com/office/spreadsheetml/2017/richdata2" ref="A5:F52">
    <sortCondition ref="A5:A52"/>
  </sortState>
  <mergeCells count="7">
    <mergeCell ref="E2:E3"/>
    <mergeCell ref="F2:F3"/>
    <mergeCell ref="A1:C1"/>
    <mergeCell ref="A2:A3"/>
    <mergeCell ref="B2:B3"/>
    <mergeCell ref="C2:C3"/>
    <mergeCell ref="D2:D3"/>
  </mergeCells>
  <conditionalFormatting sqref="A44:A1048576 A1:A41">
    <cfRule type="duplicateValues" dxfId="0" priority="1"/>
  </conditionalFormatting>
  <hyperlinks>
    <hyperlink ref="C38" r:id="rId1" xr:uid="{00000000-0004-0000-1800-000000000000}"/>
    <hyperlink ref="D43" r:id="rId2" xr:uid="{00000000-0004-0000-1800-000001000000}"/>
  </hyperlinks>
  <pageMargins left="0.7" right="0.7" top="0.75" bottom="0.75" header="0" footer="0"/>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7"/>
  <sheetViews>
    <sheetView workbookViewId="0">
      <selection activeCell="H7" sqref="H7"/>
    </sheetView>
  </sheetViews>
  <sheetFormatPr baseColWidth="10" defaultColWidth="14.5" defaultRowHeight="15" customHeight="1"/>
  <cols>
    <col min="1" max="3" width="12.5" style="162" customWidth="1"/>
    <col min="4" max="4" width="14.1640625" style="162" customWidth="1"/>
    <col min="5" max="5" width="13" style="162" customWidth="1"/>
    <col min="6" max="6" width="12.5" style="162" customWidth="1"/>
    <col min="7" max="26" width="12.5" customWidth="1"/>
  </cols>
  <sheetData>
    <row r="1" spans="1:26" ht="78" customHeight="1">
      <c r="A1" s="631" t="s">
        <v>4906</v>
      </c>
      <c r="B1" s="631"/>
      <c r="C1" s="631"/>
      <c r="D1" s="631"/>
      <c r="E1" s="631"/>
      <c r="F1" s="631"/>
      <c r="G1" s="6"/>
      <c r="H1" s="6"/>
      <c r="I1" s="6"/>
      <c r="J1" s="6"/>
      <c r="K1" s="6"/>
      <c r="L1" s="6"/>
      <c r="M1" s="6"/>
      <c r="N1" s="6"/>
      <c r="O1" s="6"/>
      <c r="P1" s="6"/>
      <c r="Q1" s="6"/>
      <c r="R1" s="6"/>
      <c r="S1" s="6"/>
      <c r="T1" s="6"/>
      <c r="U1" s="6"/>
      <c r="V1" s="6"/>
      <c r="W1" s="6"/>
      <c r="X1" s="6"/>
      <c r="Y1" s="6"/>
      <c r="Z1" s="6"/>
    </row>
    <row r="2" spans="1:26" s="614" customFormat="1" ht="15" customHeight="1">
      <c r="A2" s="615"/>
      <c r="B2" s="615"/>
      <c r="C2" s="615"/>
      <c r="D2" s="615"/>
      <c r="E2" s="615"/>
      <c r="F2" s="615"/>
      <c r="G2" s="6"/>
      <c r="H2" s="6"/>
      <c r="I2" s="6"/>
      <c r="J2" s="6"/>
      <c r="K2" s="6"/>
      <c r="L2" s="6"/>
      <c r="M2" s="6"/>
      <c r="N2" s="6"/>
      <c r="O2" s="6"/>
      <c r="P2" s="6"/>
      <c r="Q2" s="6"/>
      <c r="R2" s="6"/>
      <c r="S2" s="6"/>
      <c r="T2" s="6"/>
      <c r="U2" s="6"/>
      <c r="V2" s="6"/>
      <c r="W2" s="6"/>
      <c r="X2" s="6"/>
      <c r="Y2" s="6"/>
      <c r="Z2" s="6"/>
    </row>
    <row r="3" spans="1:26" ht="15.75" customHeight="1">
      <c r="A3" s="428" t="s">
        <v>46</v>
      </c>
      <c r="B3" s="428" t="s">
        <v>50</v>
      </c>
      <c r="C3" s="428" t="s">
        <v>52</v>
      </c>
      <c r="D3" s="428" t="s">
        <v>53</v>
      </c>
      <c r="E3" s="428" t="s">
        <v>54</v>
      </c>
      <c r="F3" s="428" t="s">
        <v>55</v>
      </c>
      <c r="G3" s="9"/>
      <c r="H3" s="9"/>
      <c r="I3" s="9"/>
      <c r="J3" s="9"/>
      <c r="K3" s="9"/>
      <c r="L3" s="9"/>
      <c r="M3" s="9"/>
      <c r="N3" s="9"/>
      <c r="O3" s="9"/>
      <c r="P3" s="9"/>
      <c r="Q3" s="9"/>
      <c r="R3" s="9"/>
      <c r="S3" s="9"/>
      <c r="T3" s="9"/>
      <c r="U3" s="9"/>
      <c r="V3" s="9"/>
      <c r="W3" s="9"/>
      <c r="X3" s="9"/>
      <c r="Y3" s="9"/>
      <c r="Z3" s="9"/>
    </row>
    <row r="4" spans="1:26" ht="15.75" customHeight="1">
      <c r="A4" s="427" t="s">
        <v>60</v>
      </c>
      <c r="B4" s="583" t="s">
        <v>108</v>
      </c>
      <c r="C4" s="427" t="s">
        <v>65</v>
      </c>
      <c r="D4" s="568">
        <v>-2.1803999999999999E-3</v>
      </c>
      <c r="E4" s="572">
        <v>4.1437099999999997E-5</v>
      </c>
      <c r="F4" s="568">
        <v>-52.619599999999998</v>
      </c>
      <c r="G4" s="6"/>
      <c r="H4" s="6"/>
      <c r="I4" s="6"/>
      <c r="J4" s="6"/>
      <c r="K4" s="6"/>
      <c r="L4" s="6"/>
      <c r="M4" s="6"/>
      <c r="N4" s="6"/>
      <c r="O4" s="6"/>
      <c r="P4" s="6"/>
      <c r="Q4" s="6"/>
      <c r="R4" s="6"/>
      <c r="S4" s="6"/>
      <c r="T4" s="6"/>
      <c r="U4" s="6"/>
      <c r="V4" s="6"/>
      <c r="W4" s="6"/>
      <c r="X4" s="6"/>
      <c r="Y4" s="6"/>
      <c r="Z4" s="6"/>
    </row>
    <row r="5" spans="1:26" ht="15.75" customHeight="1">
      <c r="A5" s="427" t="s">
        <v>60</v>
      </c>
      <c r="B5" s="582" t="s">
        <v>66</v>
      </c>
      <c r="C5" s="427" t="s">
        <v>65</v>
      </c>
      <c r="D5" s="568">
        <v>-2.1846600000000002E-3</v>
      </c>
      <c r="E5" s="572">
        <v>4.2242600000000001E-5</v>
      </c>
      <c r="F5" s="568">
        <v>-51.716999999999999</v>
      </c>
      <c r="G5" s="6"/>
      <c r="H5" s="6"/>
      <c r="I5" s="6"/>
      <c r="J5" s="6"/>
      <c r="K5" s="6"/>
      <c r="L5" s="6"/>
      <c r="M5" s="6"/>
      <c r="N5" s="6"/>
      <c r="O5" s="6"/>
      <c r="P5" s="6"/>
      <c r="Q5" s="6"/>
      <c r="R5" s="6"/>
      <c r="S5" s="6"/>
      <c r="T5" s="6"/>
      <c r="U5" s="6"/>
      <c r="V5" s="6"/>
      <c r="W5" s="6"/>
      <c r="X5" s="6"/>
      <c r="Y5" s="6"/>
      <c r="Z5" s="6"/>
    </row>
    <row r="6" spans="1:26" ht="15.75" customHeight="1">
      <c r="A6" s="427" t="s">
        <v>60</v>
      </c>
      <c r="B6" s="582" t="s">
        <v>73</v>
      </c>
      <c r="C6" s="427" t="s">
        <v>65</v>
      </c>
      <c r="D6" s="568">
        <v>-2.17388E-3</v>
      </c>
      <c r="E6" s="572">
        <v>4.4383099999999999E-5</v>
      </c>
      <c r="F6" s="568">
        <v>-48.979900000000001</v>
      </c>
      <c r="G6" s="6"/>
      <c r="H6" s="6"/>
      <c r="I6" s="6"/>
      <c r="J6" s="6"/>
      <c r="K6" s="6"/>
      <c r="L6" s="6"/>
      <c r="M6" s="6"/>
      <c r="N6" s="6"/>
      <c r="O6" s="6"/>
      <c r="P6" s="6"/>
      <c r="Q6" s="6"/>
      <c r="R6" s="6"/>
      <c r="S6" s="6"/>
      <c r="T6" s="6"/>
      <c r="U6" s="6"/>
      <c r="V6" s="6"/>
      <c r="W6" s="6"/>
      <c r="X6" s="6"/>
      <c r="Y6" s="6"/>
      <c r="Z6" s="6"/>
    </row>
    <row r="7" spans="1:26" ht="15.75" customHeight="1">
      <c r="A7" s="427" t="s">
        <v>60</v>
      </c>
      <c r="B7" s="583" t="s">
        <v>108</v>
      </c>
      <c r="C7" s="427" t="s">
        <v>74</v>
      </c>
      <c r="D7" s="568">
        <v>-1.4790700000000001E-3</v>
      </c>
      <c r="E7" s="572">
        <v>3.0663300000000002E-5</v>
      </c>
      <c r="F7" s="568">
        <v>-48.235900000000001</v>
      </c>
      <c r="G7" s="6"/>
      <c r="H7" s="6"/>
      <c r="I7" s="6"/>
      <c r="J7" s="6"/>
      <c r="K7" s="6"/>
      <c r="L7" s="6"/>
      <c r="M7" s="6"/>
      <c r="N7" s="6"/>
      <c r="O7" s="6"/>
      <c r="P7" s="6"/>
      <c r="Q7" s="6"/>
      <c r="R7" s="6"/>
      <c r="S7" s="6"/>
      <c r="T7" s="6"/>
      <c r="U7" s="6"/>
      <c r="V7" s="6"/>
      <c r="W7" s="6"/>
      <c r="X7" s="6"/>
      <c r="Y7" s="6"/>
      <c r="Z7" s="6"/>
    </row>
    <row r="8" spans="1:26" ht="15.75" customHeight="1">
      <c r="A8" s="427" t="s">
        <v>60</v>
      </c>
      <c r="B8" s="427" t="s">
        <v>76</v>
      </c>
      <c r="C8" s="427" t="s">
        <v>65</v>
      </c>
      <c r="D8" s="568">
        <v>-2.09793E-3</v>
      </c>
      <c r="E8" s="572">
        <v>4.3610699999999999E-5</v>
      </c>
      <c r="F8" s="568">
        <v>-48.105899999999998</v>
      </c>
      <c r="G8" s="6"/>
      <c r="H8" s="6"/>
      <c r="I8" s="6"/>
      <c r="J8" s="6"/>
      <c r="K8" s="6"/>
      <c r="L8" s="6"/>
      <c r="M8" s="6"/>
      <c r="N8" s="6"/>
      <c r="O8" s="6"/>
      <c r="P8" s="6"/>
      <c r="Q8" s="6"/>
      <c r="R8" s="6"/>
      <c r="S8" s="6"/>
      <c r="T8" s="6"/>
      <c r="U8" s="6"/>
      <c r="V8" s="6"/>
      <c r="W8" s="6"/>
      <c r="X8" s="6"/>
      <c r="Y8" s="6"/>
      <c r="Z8" s="6"/>
    </row>
    <row r="9" spans="1:26" ht="15.75" customHeight="1">
      <c r="A9" s="427" t="s">
        <v>60</v>
      </c>
      <c r="B9" s="427" t="s">
        <v>77</v>
      </c>
      <c r="C9" s="427" t="s">
        <v>65</v>
      </c>
      <c r="D9" s="568">
        <v>-1.9867399999999999E-3</v>
      </c>
      <c r="E9" s="572">
        <v>4.1505499999999998E-5</v>
      </c>
      <c r="F9" s="568">
        <v>-47.866900000000001</v>
      </c>
      <c r="G9" s="6"/>
      <c r="H9" s="6"/>
      <c r="I9" s="6"/>
      <c r="J9" s="6"/>
      <c r="K9" s="6"/>
      <c r="L9" s="6"/>
      <c r="M9" s="6"/>
      <c r="N9" s="6"/>
      <c r="O9" s="6"/>
      <c r="P9" s="6"/>
      <c r="Q9" s="6"/>
      <c r="R9" s="6"/>
      <c r="S9" s="6"/>
      <c r="T9" s="6"/>
      <c r="U9" s="6"/>
      <c r="V9" s="6"/>
      <c r="W9" s="6"/>
      <c r="X9" s="6"/>
      <c r="Y9" s="6"/>
      <c r="Z9" s="6"/>
    </row>
    <row r="10" spans="1:26" ht="15.75" customHeight="1">
      <c r="A10" s="427" t="s">
        <v>60</v>
      </c>
      <c r="B10" s="427" t="s">
        <v>74</v>
      </c>
      <c r="C10" s="427" t="s">
        <v>66</v>
      </c>
      <c r="D10" s="568">
        <v>-1.4910699999999999E-3</v>
      </c>
      <c r="E10" s="572">
        <v>3.12806E-5</v>
      </c>
      <c r="F10" s="568">
        <v>-47.667400000000001</v>
      </c>
      <c r="G10" s="6"/>
      <c r="H10" s="6"/>
      <c r="I10" s="6"/>
      <c r="J10" s="6"/>
      <c r="K10" s="6"/>
      <c r="L10" s="6"/>
      <c r="M10" s="6"/>
      <c r="N10" s="6"/>
      <c r="O10" s="6"/>
      <c r="P10" s="6"/>
      <c r="Q10" s="6"/>
      <c r="R10" s="6"/>
      <c r="S10" s="6"/>
      <c r="T10" s="6"/>
      <c r="U10" s="6"/>
      <c r="V10" s="6"/>
      <c r="W10" s="6"/>
      <c r="X10" s="6"/>
      <c r="Y10" s="6"/>
      <c r="Z10" s="6"/>
    </row>
    <row r="11" spans="1:26" ht="15.75" customHeight="1">
      <c r="A11" s="427" t="s">
        <v>60</v>
      </c>
      <c r="B11" s="427" t="s">
        <v>74</v>
      </c>
      <c r="C11" s="427" t="s">
        <v>76</v>
      </c>
      <c r="D11" s="568">
        <v>-1.5459E-3</v>
      </c>
      <c r="E11" s="572">
        <v>3.2800799999999999E-5</v>
      </c>
      <c r="F11" s="568">
        <v>-47.13</v>
      </c>
      <c r="G11" s="6"/>
      <c r="H11" s="6"/>
      <c r="I11" s="236"/>
      <c r="J11" s="6"/>
      <c r="K11" s="6"/>
      <c r="L11" s="6"/>
      <c r="M11" s="6"/>
      <c r="N11" s="6"/>
      <c r="O11" s="6"/>
      <c r="P11" s="6"/>
      <c r="Q11" s="6"/>
      <c r="R11" s="6"/>
      <c r="S11" s="6"/>
      <c r="T11" s="6"/>
      <c r="U11" s="6"/>
      <c r="V11" s="6"/>
      <c r="W11" s="6"/>
      <c r="X11" s="6"/>
      <c r="Y11" s="6"/>
      <c r="Z11" s="6"/>
    </row>
    <row r="12" spans="1:26" ht="15.75" customHeight="1">
      <c r="A12" s="427" t="s">
        <v>60</v>
      </c>
      <c r="B12" s="427" t="s">
        <v>78</v>
      </c>
      <c r="C12" s="427" t="s">
        <v>65</v>
      </c>
      <c r="D12" s="568">
        <v>-1.8721199999999999E-3</v>
      </c>
      <c r="E12" s="572">
        <v>4.07647E-5</v>
      </c>
      <c r="F12" s="568">
        <v>-45.924900000000001</v>
      </c>
      <c r="G12" s="6"/>
      <c r="H12" s="6"/>
      <c r="I12" s="6"/>
      <c r="J12" s="6"/>
      <c r="K12" s="6"/>
      <c r="L12" s="6"/>
      <c r="M12" s="6"/>
      <c r="N12" s="6"/>
      <c r="O12" s="6"/>
      <c r="P12" s="6"/>
      <c r="Q12" s="6"/>
      <c r="R12" s="6"/>
      <c r="S12" s="6"/>
      <c r="T12" s="6"/>
      <c r="U12" s="6"/>
      <c r="V12" s="6"/>
      <c r="W12" s="6"/>
      <c r="X12" s="6"/>
      <c r="Y12" s="6"/>
      <c r="Z12" s="6"/>
    </row>
    <row r="13" spans="1:26" ht="15.75" customHeight="1">
      <c r="A13" s="427" t="s">
        <v>60</v>
      </c>
      <c r="B13" s="427" t="s">
        <v>80</v>
      </c>
      <c r="C13" s="427" t="s">
        <v>65</v>
      </c>
      <c r="D13" s="568">
        <v>-2.0453799999999999E-3</v>
      </c>
      <c r="E13" s="572">
        <v>4.4880599999999999E-5</v>
      </c>
      <c r="F13" s="568">
        <v>-45.573799999999999</v>
      </c>
      <c r="G13" s="6"/>
      <c r="H13" s="6"/>
      <c r="I13" s="6"/>
      <c r="J13" s="6"/>
      <c r="K13" s="6"/>
      <c r="L13" s="6"/>
      <c r="M13" s="6"/>
      <c r="N13" s="6"/>
      <c r="O13" s="6"/>
      <c r="P13" s="6"/>
      <c r="Q13" s="6"/>
      <c r="R13" s="6"/>
      <c r="S13" s="6"/>
      <c r="T13" s="6"/>
      <c r="U13" s="6"/>
      <c r="V13" s="6"/>
      <c r="W13" s="6"/>
      <c r="X13" s="6"/>
      <c r="Y13" s="6"/>
      <c r="Z13" s="6"/>
    </row>
    <row r="14" spans="1:26" ht="15.75" customHeight="1">
      <c r="A14" s="557"/>
      <c r="B14" s="557"/>
      <c r="C14" s="557"/>
      <c r="D14" s="557"/>
      <c r="E14" s="557"/>
      <c r="F14" s="557"/>
      <c r="G14" s="6"/>
      <c r="H14" s="6"/>
      <c r="I14" s="6"/>
      <c r="J14" s="6"/>
      <c r="K14" s="6"/>
      <c r="L14" s="6"/>
      <c r="M14" s="6"/>
      <c r="N14" s="6"/>
      <c r="O14" s="6"/>
      <c r="P14" s="6"/>
      <c r="Q14" s="6"/>
      <c r="R14" s="6"/>
      <c r="S14" s="6"/>
      <c r="T14" s="6"/>
      <c r="U14" s="6"/>
      <c r="V14" s="6"/>
      <c r="W14" s="6"/>
      <c r="X14" s="6"/>
      <c r="Y14" s="6"/>
      <c r="Z14" s="6"/>
    </row>
    <row r="15" spans="1:26" ht="15.75" customHeight="1">
      <c r="A15" s="427" t="s">
        <v>76</v>
      </c>
      <c r="B15" s="582" t="s">
        <v>84</v>
      </c>
      <c r="C15" s="582" t="s">
        <v>73</v>
      </c>
      <c r="D15" s="572">
        <v>-6.7690300000000005E-5</v>
      </c>
      <c r="E15" s="572">
        <v>4.17073E-5</v>
      </c>
      <c r="F15" s="568">
        <v>-1.6229899999999999</v>
      </c>
      <c r="G15" s="6"/>
      <c r="H15" s="6"/>
      <c r="I15" s="6"/>
      <c r="J15" s="6"/>
      <c r="K15" s="6"/>
      <c r="L15" s="6"/>
      <c r="M15" s="6"/>
      <c r="N15" s="6"/>
      <c r="O15" s="6"/>
      <c r="P15" s="6"/>
      <c r="Q15" s="6"/>
      <c r="R15" s="6"/>
      <c r="S15" s="6"/>
      <c r="T15" s="6"/>
      <c r="U15" s="6"/>
      <c r="V15" s="6"/>
      <c r="W15" s="6"/>
      <c r="X15" s="6"/>
      <c r="Y15" s="6"/>
      <c r="Z15" s="6"/>
    </row>
    <row r="16" spans="1:26" ht="15.75" customHeight="1">
      <c r="A16" s="427" t="s">
        <v>76</v>
      </c>
      <c r="B16" s="583" t="s">
        <v>108</v>
      </c>
      <c r="C16" s="582" t="s">
        <v>84</v>
      </c>
      <c r="D16" s="572">
        <v>-1.9405499999999999E-5</v>
      </c>
      <c r="E16" s="572">
        <v>4.0851900000000001E-5</v>
      </c>
      <c r="F16" s="568">
        <v>-0.47502100000000003</v>
      </c>
      <c r="G16" s="6"/>
      <c r="H16" s="6"/>
      <c r="I16" s="6"/>
      <c r="J16" s="6"/>
      <c r="K16" s="6"/>
      <c r="L16" s="6"/>
      <c r="M16" s="6"/>
      <c r="N16" s="6"/>
      <c r="O16" s="6"/>
      <c r="P16" s="6"/>
      <c r="Q16" s="6"/>
      <c r="R16" s="6"/>
      <c r="S16" s="6"/>
      <c r="T16" s="6"/>
      <c r="U16" s="6"/>
      <c r="V16" s="6"/>
      <c r="W16" s="6"/>
      <c r="X16" s="6"/>
      <c r="Y16" s="6"/>
      <c r="Z16" s="6"/>
    </row>
    <row r="17" spans="1:26" ht="15.75" customHeight="1">
      <c r="A17" s="427" t="s">
        <v>76</v>
      </c>
      <c r="B17" s="582" t="s">
        <v>84</v>
      </c>
      <c r="C17" s="582" t="s">
        <v>66</v>
      </c>
      <c r="D17" s="572">
        <v>-1.50639E-5</v>
      </c>
      <c r="E17" s="572">
        <v>4.1224099999999997E-5</v>
      </c>
      <c r="F17" s="568">
        <v>-0.36541499999999999</v>
      </c>
      <c r="G17" s="6"/>
      <c r="H17" s="6"/>
      <c r="I17" s="6"/>
      <c r="J17" s="6"/>
      <c r="K17" s="6"/>
      <c r="L17" s="6"/>
      <c r="M17" s="6"/>
      <c r="N17" s="6"/>
      <c r="O17" s="6"/>
      <c r="P17" s="6"/>
      <c r="Q17" s="6"/>
      <c r="R17" s="6"/>
      <c r="S17" s="6"/>
      <c r="T17" s="6"/>
      <c r="U17" s="6"/>
      <c r="V17" s="6"/>
      <c r="W17" s="6"/>
      <c r="X17" s="6"/>
      <c r="Y17" s="6"/>
      <c r="Z17" s="6"/>
    </row>
    <row r="18" spans="1:26" ht="15.75" customHeight="1">
      <c r="A18" s="427" t="s">
        <v>76</v>
      </c>
      <c r="B18" s="582" t="s">
        <v>60</v>
      </c>
      <c r="C18" s="582" t="s">
        <v>73</v>
      </c>
      <c r="D18" s="572">
        <v>4.4313900000000003E-5</v>
      </c>
      <c r="E18" s="572">
        <v>2.4421299999999999E-5</v>
      </c>
      <c r="F18" s="568">
        <v>1.81456</v>
      </c>
      <c r="G18" s="6"/>
      <c r="H18" s="6"/>
      <c r="I18" s="6"/>
      <c r="J18" s="6"/>
      <c r="K18" s="6"/>
      <c r="L18" s="6"/>
      <c r="M18" s="6"/>
      <c r="N18" s="6"/>
      <c r="O18" s="6"/>
      <c r="P18" s="6"/>
      <c r="Q18" s="6"/>
      <c r="R18" s="6"/>
      <c r="S18" s="6"/>
      <c r="T18" s="6"/>
      <c r="U18" s="6"/>
      <c r="V18" s="6"/>
      <c r="W18" s="6"/>
      <c r="X18" s="6"/>
      <c r="Y18" s="6"/>
      <c r="Z18" s="6"/>
    </row>
    <row r="19" spans="1:26" ht="15.75" customHeight="1">
      <c r="A19" s="427" t="s">
        <v>76</v>
      </c>
      <c r="B19" s="582" t="s">
        <v>60</v>
      </c>
      <c r="C19" s="582" t="s">
        <v>66</v>
      </c>
      <c r="D19" s="572">
        <v>6.5470700000000003E-5</v>
      </c>
      <c r="E19" s="572">
        <v>2.3589000000000001E-5</v>
      </c>
      <c r="F19" s="568">
        <v>2.7754699999999999</v>
      </c>
      <c r="G19" s="6"/>
      <c r="H19" s="6"/>
      <c r="I19" s="6"/>
      <c r="J19" s="6"/>
      <c r="K19" s="6"/>
      <c r="L19" s="6"/>
      <c r="M19" s="6"/>
      <c r="N19" s="6"/>
      <c r="O19" s="6"/>
      <c r="P19" s="6"/>
      <c r="Q19" s="6"/>
      <c r="R19" s="6"/>
      <c r="S19" s="6"/>
      <c r="T19" s="6"/>
      <c r="U19" s="6"/>
      <c r="V19" s="6"/>
      <c r="W19" s="6"/>
      <c r="X19" s="6"/>
      <c r="Y19" s="6"/>
      <c r="Z19" s="6"/>
    </row>
    <row r="20" spans="1:26" ht="15.75" customHeight="1">
      <c r="A20" s="427" t="s">
        <v>76</v>
      </c>
      <c r="B20" s="583" t="s">
        <v>108</v>
      </c>
      <c r="C20" s="582" t="s">
        <v>60</v>
      </c>
      <c r="D20" s="572">
        <v>6.6085899999999997E-5</v>
      </c>
      <c r="E20" s="572">
        <v>2.3204700000000002E-5</v>
      </c>
      <c r="F20" s="568">
        <v>2.84796</v>
      </c>
      <c r="G20" s="6"/>
      <c r="H20" s="6"/>
      <c r="I20" s="6"/>
      <c r="J20" s="6"/>
      <c r="K20" s="6"/>
      <c r="L20" s="6"/>
      <c r="M20" s="6"/>
      <c r="N20" s="6"/>
      <c r="O20" s="6"/>
      <c r="P20" s="6"/>
      <c r="Q20" s="6"/>
      <c r="R20" s="6"/>
      <c r="S20" s="6"/>
      <c r="T20" s="6"/>
      <c r="U20" s="6"/>
      <c r="V20" s="6"/>
      <c r="W20" s="6"/>
      <c r="X20" s="6"/>
      <c r="Y20" s="6"/>
      <c r="Z20" s="6"/>
    </row>
    <row r="21" spans="1:26" ht="15.75" customHeight="1">
      <c r="A21" s="427" t="s">
        <v>76</v>
      </c>
      <c r="B21" s="582" t="s">
        <v>80</v>
      </c>
      <c r="C21" s="582" t="s">
        <v>84</v>
      </c>
      <c r="D21" s="568">
        <v>1.34306E-4</v>
      </c>
      <c r="E21" s="572">
        <v>4.4188599999999999E-5</v>
      </c>
      <c r="F21" s="568">
        <v>3.03938</v>
      </c>
      <c r="G21" s="6"/>
      <c r="H21" s="6"/>
      <c r="I21" s="6"/>
      <c r="J21" s="6"/>
      <c r="K21" s="6"/>
      <c r="L21" s="6"/>
      <c r="M21" s="6"/>
      <c r="N21" s="6"/>
      <c r="O21" s="6"/>
      <c r="P21" s="6"/>
      <c r="Q21" s="6"/>
      <c r="R21" s="6"/>
      <c r="S21" s="6"/>
      <c r="T21" s="6"/>
      <c r="U21" s="6"/>
      <c r="V21" s="6"/>
      <c r="W21" s="6"/>
      <c r="X21" s="6"/>
      <c r="Y21" s="6"/>
      <c r="Z21" s="6"/>
    </row>
    <row r="22" spans="1:26" ht="15.75" customHeight="1">
      <c r="A22" s="427" t="s">
        <v>76</v>
      </c>
      <c r="B22" s="582" t="s">
        <v>60</v>
      </c>
      <c r="C22" s="582" t="s">
        <v>80</v>
      </c>
      <c r="D22" s="572">
        <v>8.6485300000000004E-5</v>
      </c>
      <c r="E22" s="572">
        <v>2.4685000000000002E-5</v>
      </c>
      <c r="F22" s="568">
        <v>3.5035500000000002</v>
      </c>
      <c r="G22" s="6"/>
      <c r="H22" s="6"/>
      <c r="I22" s="6"/>
      <c r="J22" s="6"/>
      <c r="K22" s="6"/>
      <c r="L22" s="6"/>
      <c r="M22" s="6"/>
      <c r="N22" s="6"/>
      <c r="O22" s="6"/>
      <c r="P22" s="6"/>
      <c r="Q22" s="6"/>
      <c r="R22" s="6"/>
      <c r="S22" s="6"/>
      <c r="T22" s="6"/>
      <c r="U22" s="6"/>
      <c r="V22" s="6"/>
      <c r="W22" s="6"/>
      <c r="X22" s="6"/>
      <c r="Y22" s="6"/>
      <c r="Z22" s="6"/>
    </row>
    <row r="23" spans="1:26" ht="15.75" customHeight="1">
      <c r="A23" s="427" t="s">
        <v>76</v>
      </c>
      <c r="B23" s="582" t="s">
        <v>60</v>
      </c>
      <c r="C23" s="582" t="s">
        <v>87</v>
      </c>
      <c r="D23" s="572">
        <v>9.4930800000000003E-5</v>
      </c>
      <c r="E23" s="572">
        <v>2.5942899999999999E-5</v>
      </c>
      <c r="F23" s="568">
        <v>3.6592199999999999</v>
      </c>
      <c r="G23" s="6"/>
      <c r="H23" s="6"/>
      <c r="I23" s="6"/>
      <c r="J23" s="6"/>
      <c r="K23" s="6"/>
      <c r="L23" s="6"/>
      <c r="M23" s="6"/>
      <c r="N23" s="6"/>
      <c r="O23" s="6"/>
      <c r="P23" s="6"/>
      <c r="Q23" s="6"/>
      <c r="R23" s="6"/>
      <c r="S23" s="6"/>
      <c r="T23" s="6"/>
      <c r="U23" s="6"/>
      <c r="V23" s="6"/>
      <c r="W23" s="6"/>
      <c r="X23" s="6"/>
      <c r="Y23" s="6"/>
      <c r="Z23" s="6"/>
    </row>
    <row r="24" spans="1:26" ht="15.75" customHeight="1">
      <c r="A24" s="427" t="s">
        <v>76</v>
      </c>
      <c r="B24" s="582" t="s">
        <v>60</v>
      </c>
      <c r="C24" s="582" t="s">
        <v>13</v>
      </c>
      <c r="D24" s="568">
        <v>1.1063799999999999E-4</v>
      </c>
      <c r="E24" s="572">
        <v>2.6889600000000001E-5</v>
      </c>
      <c r="F24" s="568">
        <v>4.1145300000000002</v>
      </c>
      <c r="G24" s="6"/>
      <c r="H24" s="6"/>
      <c r="I24" s="6"/>
      <c r="J24" s="6"/>
      <c r="K24" s="6"/>
      <c r="L24" s="6"/>
      <c r="M24" s="6"/>
      <c r="N24" s="6"/>
      <c r="O24" s="6"/>
      <c r="P24" s="6"/>
      <c r="Q24" s="6"/>
      <c r="R24" s="6"/>
      <c r="S24" s="6"/>
      <c r="T24" s="6"/>
      <c r="U24" s="6"/>
      <c r="V24" s="6"/>
      <c r="W24" s="6"/>
      <c r="X24" s="6"/>
      <c r="Y24" s="6"/>
      <c r="Z24" s="6"/>
    </row>
    <row r="25" spans="1:26" ht="15.75" customHeight="1">
      <c r="A25" s="557"/>
      <c r="B25" s="584"/>
      <c r="C25" s="584"/>
      <c r="D25" s="557"/>
      <c r="E25" s="557"/>
      <c r="F25" s="557"/>
      <c r="G25" s="6"/>
      <c r="H25" s="6"/>
      <c r="I25" s="6"/>
      <c r="J25" s="6"/>
      <c r="K25" s="6"/>
      <c r="L25" s="6"/>
      <c r="M25" s="6"/>
      <c r="N25" s="6"/>
      <c r="O25" s="6"/>
      <c r="P25" s="6"/>
      <c r="Q25" s="6"/>
      <c r="R25" s="6"/>
      <c r="S25" s="6"/>
      <c r="T25" s="6"/>
      <c r="U25" s="6"/>
      <c r="V25" s="6"/>
      <c r="W25" s="6"/>
      <c r="X25" s="6"/>
      <c r="Y25" s="6"/>
      <c r="Z25" s="6"/>
    </row>
    <row r="26" spans="1:26" ht="15.75" customHeight="1">
      <c r="A26" s="427" t="s">
        <v>34</v>
      </c>
      <c r="B26" s="582" t="s">
        <v>88</v>
      </c>
      <c r="C26" s="582" t="s">
        <v>89</v>
      </c>
      <c r="D26" s="568">
        <v>9.6626100000000005E-4</v>
      </c>
      <c r="E26" s="572">
        <v>4.0713600000000003E-5</v>
      </c>
      <c r="F26" s="568">
        <v>23.7331</v>
      </c>
      <c r="G26" s="6"/>
      <c r="H26" s="6"/>
      <c r="I26" s="6"/>
      <c r="J26" s="6"/>
      <c r="K26" s="6"/>
      <c r="L26" s="6"/>
      <c r="M26" s="6"/>
      <c r="N26" s="6"/>
      <c r="O26" s="6"/>
      <c r="P26" s="6"/>
      <c r="Q26" s="6"/>
      <c r="R26" s="6"/>
      <c r="S26" s="6"/>
      <c r="T26" s="6"/>
      <c r="U26" s="6"/>
      <c r="V26" s="6"/>
      <c r="W26" s="6"/>
      <c r="X26" s="6"/>
      <c r="Y26" s="6"/>
      <c r="Z26" s="6"/>
    </row>
    <row r="27" spans="1:26" ht="15.75" customHeight="1">
      <c r="A27" s="427" t="s">
        <v>34</v>
      </c>
      <c r="B27" s="582" t="s">
        <v>42</v>
      </c>
      <c r="C27" s="582" t="s">
        <v>89</v>
      </c>
      <c r="D27" s="568">
        <v>8.0531199999999998E-4</v>
      </c>
      <c r="E27" s="572">
        <v>3.1711700000000003E-5</v>
      </c>
      <c r="F27" s="568">
        <v>25.3948</v>
      </c>
      <c r="G27" s="6"/>
      <c r="H27" s="6"/>
      <c r="I27" s="6"/>
      <c r="J27" s="6"/>
      <c r="K27" s="6"/>
      <c r="L27" s="6"/>
      <c r="M27" s="6"/>
      <c r="N27" s="6"/>
      <c r="O27" s="6"/>
      <c r="P27" s="6"/>
      <c r="Q27" s="6"/>
      <c r="R27" s="6"/>
      <c r="S27" s="6"/>
      <c r="T27" s="6"/>
      <c r="U27" s="6"/>
      <c r="V27" s="6"/>
      <c r="W27" s="6"/>
      <c r="X27" s="6"/>
      <c r="Y27" s="6"/>
      <c r="Z27" s="6"/>
    </row>
    <row r="28" spans="1:26" ht="15.75" customHeight="1">
      <c r="A28" s="427" t="s">
        <v>34</v>
      </c>
      <c r="B28" s="582" t="s">
        <v>88</v>
      </c>
      <c r="C28" s="582" t="s">
        <v>90</v>
      </c>
      <c r="D28" s="568">
        <v>1.2263E-3</v>
      </c>
      <c r="E28" s="572">
        <v>4.3728199999999999E-5</v>
      </c>
      <c r="F28" s="568">
        <v>28.043600000000001</v>
      </c>
      <c r="G28" s="6"/>
      <c r="H28" s="6"/>
      <c r="I28" s="6"/>
      <c r="J28" s="6"/>
      <c r="K28" s="6"/>
      <c r="L28" s="6"/>
      <c r="M28" s="6"/>
      <c r="N28" s="6"/>
      <c r="O28" s="6"/>
      <c r="P28" s="6"/>
      <c r="Q28" s="6"/>
      <c r="R28" s="6"/>
      <c r="S28" s="6"/>
      <c r="T28" s="6"/>
      <c r="U28" s="6"/>
      <c r="V28" s="6"/>
      <c r="W28" s="6"/>
      <c r="X28" s="6"/>
      <c r="Y28" s="6"/>
      <c r="Z28" s="6"/>
    </row>
    <row r="29" spans="1:26" ht="15.75" customHeight="1">
      <c r="A29" s="427" t="s">
        <v>34</v>
      </c>
      <c r="B29" s="582" t="s">
        <v>88</v>
      </c>
      <c r="C29" s="582" t="s">
        <v>91</v>
      </c>
      <c r="D29" s="568">
        <v>1.20353E-3</v>
      </c>
      <c r="E29" s="572">
        <v>4.2884199999999998E-5</v>
      </c>
      <c r="F29" s="568">
        <v>28.064599999999999</v>
      </c>
      <c r="G29" s="6"/>
      <c r="H29" s="6"/>
      <c r="I29" s="6"/>
      <c r="J29" s="6"/>
      <c r="K29" s="6"/>
      <c r="L29" s="6"/>
      <c r="M29" s="6"/>
      <c r="N29" s="6"/>
      <c r="O29" s="6"/>
      <c r="P29" s="6"/>
      <c r="Q29" s="6"/>
      <c r="R29" s="6"/>
      <c r="S29" s="6"/>
      <c r="T29" s="6"/>
      <c r="U29" s="6"/>
      <c r="V29" s="6"/>
      <c r="W29" s="6"/>
      <c r="X29" s="6"/>
      <c r="Y29" s="6"/>
      <c r="Z29" s="6"/>
    </row>
    <row r="30" spans="1:26" ht="15.75" customHeight="1">
      <c r="A30" s="427" t="s">
        <v>34</v>
      </c>
      <c r="B30" s="582" t="s">
        <v>42</v>
      </c>
      <c r="C30" s="582" t="s">
        <v>91</v>
      </c>
      <c r="D30" s="568">
        <v>9.6301799999999995E-4</v>
      </c>
      <c r="E30" s="572">
        <v>3.4134799999999997E-5</v>
      </c>
      <c r="F30" s="568">
        <v>28.212199999999999</v>
      </c>
      <c r="G30" s="6"/>
      <c r="H30" s="6"/>
      <c r="I30" s="6"/>
      <c r="J30" s="6"/>
      <c r="K30" s="6"/>
      <c r="L30" s="6"/>
      <c r="M30" s="6"/>
      <c r="N30" s="6"/>
      <c r="O30" s="6"/>
      <c r="P30" s="6"/>
      <c r="Q30" s="6"/>
      <c r="R30" s="6"/>
      <c r="S30" s="6"/>
      <c r="T30" s="6"/>
      <c r="U30" s="6"/>
      <c r="V30" s="6"/>
      <c r="W30" s="6"/>
      <c r="X30" s="6"/>
      <c r="Y30" s="6"/>
      <c r="Z30" s="6"/>
    </row>
    <row r="31" spans="1:26" ht="15.75" customHeight="1">
      <c r="A31" s="427" t="s">
        <v>34</v>
      </c>
      <c r="B31" s="582" t="s">
        <v>90</v>
      </c>
      <c r="C31" s="583" t="s">
        <v>250</v>
      </c>
      <c r="D31" s="568">
        <v>1.04357E-3</v>
      </c>
      <c r="E31" s="572">
        <v>3.6415399999999997E-5</v>
      </c>
      <c r="F31" s="568">
        <v>28.657399999999999</v>
      </c>
      <c r="G31" s="6"/>
      <c r="H31" s="6"/>
      <c r="I31" s="6"/>
      <c r="J31" s="6"/>
      <c r="K31" s="6"/>
      <c r="L31" s="6"/>
      <c r="M31" s="6"/>
      <c r="N31" s="6"/>
      <c r="O31" s="6"/>
      <c r="P31" s="6"/>
      <c r="Q31" s="6"/>
      <c r="R31" s="6"/>
      <c r="S31" s="6"/>
      <c r="T31" s="6"/>
      <c r="U31" s="6"/>
      <c r="V31" s="6"/>
      <c r="W31" s="6"/>
      <c r="X31" s="6"/>
      <c r="Y31" s="6"/>
      <c r="Z31" s="6"/>
    </row>
    <row r="32" spans="1:26" ht="15.75" customHeight="1">
      <c r="A32" s="427" t="s">
        <v>34</v>
      </c>
      <c r="B32" s="582" t="s">
        <v>42</v>
      </c>
      <c r="C32" s="582" t="s">
        <v>90</v>
      </c>
      <c r="D32" s="568">
        <v>9.992899999999999E-4</v>
      </c>
      <c r="E32" s="572">
        <v>3.4264999999999998E-5</v>
      </c>
      <c r="F32" s="568">
        <v>29.163599999999999</v>
      </c>
      <c r="G32" s="6"/>
      <c r="H32" s="6"/>
      <c r="I32" s="6"/>
      <c r="J32" s="6"/>
      <c r="K32" s="6"/>
      <c r="L32" s="6"/>
      <c r="M32" s="6"/>
      <c r="N32" s="6"/>
      <c r="O32" s="6"/>
      <c r="P32" s="6"/>
      <c r="Q32" s="6"/>
      <c r="R32" s="6"/>
      <c r="S32" s="6"/>
      <c r="T32" s="6"/>
      <c r="U32" s="6"/>
      <c r="V32" s="6"/>
      <c r="W32" s="6"/>
      <c r="X32" s="6"/>
      <c r="Y32" s="6"/>
      <c r="Z32" s="6"/>
    </row>
    <row r="33" spans="1:26" ht="15.75" customHeight="1">
      <c r="A33" s="427" t="s">
        <v>34</v>
      </c>
      <c r="B33" s="582" t="s">
        <v>45</v>
      </c>
      <c r="C33" s="582" t="s">
        <v>89</v>
      </c>
      <c r="D33" s="568">
        <v>8.8568800000000004E-4</v>
      </c>
      <c r="E33" s="572">
        <v>2.9436499999999998E-5</v>
      </c>
      <c r="F33" s="568">
        <v>30.088100000000001</v>
      </c>
      <c r="G33" s="6"/>
      <c r="H33" s="6"/>
      <c r="I33" s="6"/>
      <c r="J33" s="6"/>
      <c r="K33" s="6"/>
      <c r="L33" s="6"/>
      <c r="M33" s="6"/>
      <c r="N33" s="6"/>
      <c r="O33" s="6"/>
      <c r="P33" s="6"/>
      <c r="Q33" s="6"/>
      <c r="R33" s="6"/>
      <c r="S33" s="6"/>
      <c r="T33" s="6"/>
      <c r="U33" s="6"/>
      <c r="V33" s="6"/>
      <c r="W33" s="6"/>
      <c r="X33" s="6"/>
      <c r="Y33" s="6"/>
      <c r="Z33" s="6"/>
    </row>
    <row r="34" spans="1:26" ht="15.75" customHeight="1">
      <c r="A34" s="427" t="s">
        <v>34</v>
      </c>
      <c r="B34" s="582" t="s">
        <v>60</v>
      </c>
      <c r="C34" s="582" t="s">
        <v>89</v>
      </c>
      <c r="D34" s="568">
        <v>8.8928200000000003E-4</v>
      </c>
      <c r="E34" s="572">
        <v>2.7716899999999999E-5</v>
      </c>
      <c r="F34" s="568">
        <v>32.084400000000002</v>
      </c>
      <c r="G34" s="6"/>
      <c r="H34" s="6"/>
      <c r="I34" s="6"/>
      <c r="J34" s="6"/>
      <c r="K34" s="6"/>
      <c r="L34" s="6"/>
      <c r="M34" s="6"/>
      <c r="N34" s="6"/>
      <c r="O34" s="6"/>
      <c r="P34" s="6"/>
      <c r="Q34" s="6"/>
      <c r="R34" s="6"/>
      <c r="S34" s="6"/>
      <c r="T34" s="6"/>
      <c r="U34" s="6"/>
      <c r="V34" s="6"/>
      <c r="W34" s="6"/>
      <c r="X34" s="6"/>
      <c r="Y34" s="6"/>
      <c r="Z34" s="6"/>
    </row>
    <row r="35" spans="1:26" ht="15.75" customHeight="1">
      <c r="A35" s="558" t="s">
        <v>34</v>
      </c>
      <c r="B35" s="582" t="s">
        <v>90</v>
      </c>
      <c r="C35" s="582" t="s">
        <v>78</v>
      </c>
      <c r="D35" s="573">
        <v>9.0103299999999998E-4</v>
      </c>
      <c r="E35" s="574">
        <v>2.8017600000000001E-5</v>
      </c>
      <c r="F35" s="573">
        <v>32.159599999999998</v>
      </c>
      <c r="G35" s="6"/>
      <c r="H35" s="6"/>
      <c r="I35" s="6"/>
      <c r="J35" s="6"/>
      <c r="K35" s="6"/>
      <c r="L35" s="6"/>
      <c r="M35" s="6"/>
      <c r="N35" s="6"/>
      <c r="O35" s="6"/>
      <c r="P35" s="6"/>
      <c r="Q35" s="6"/>
      <c r="R35" s="6"/>
      <c r="S35" s="6"/>
      <c r="T35" s="6"/>
      <c r="U35" s="6"/>
      <c r="V35" s="6"/>
      <c r="W35" s="6"/>
      <c r="X35" s="6"/>
      <c r="Y35" s="6"/>
      <c r="Z35" s="6"/>
    </row>
    <row r="36" spans="1:26" ht="15.75" customHeight="1">
      <c r="A36" s="559"/>
      <c r="B36" s="584"/>
      <c r="C36" s="584"/>
      <c r="D36" s="559"/>
      <c r="E36" s="559"/>
      <c r="F36" s="559"/>
      <c r="G36" s="6"/>
      <c r="H36" s="6"/>
      <c r="I36" s="6"/>
      <c r="J36" s="6"/>
      <c r="K36" s="6"/>
      <c r="L36" s="6"/>
      <c r="M36" s="6"/>
      <c r="N36" s="6"/>
      <c r="O36" s="6"/>
      <c r="P36" s="6"/>
      <c r="Q36" s="6"/>
      <c r="R36" s="6"/>
      <c r="S36" s="6"/>
      <c r="T36" s="6"/>
      <c r="U36" s="6"/>
      <c r="V36" s="6"/>
      <c r="W36" s="6"/>
      <c r="X36" s="6"/>
      <c r="Y36" s="6"/>
      <c r="Z36" s="6"/>
    </row>
    <row r="37" spans="1:26" ht="15.75" customHeight="1">
      <c r="A37" s="427" t="s">
        <v>39</v>
      </c>
      <c r="B37" s="582" t="s">
        <v>90</v>
      </c>
      <c r="C37" s="582" t="s">
        <v>76</v>
      </c>
      <c r="D37" s="568">
        <v>-3.3899700000000001E-4</v>
      </c>
      <c r="E37" s="572">
        <v>2.84283E-5</v>
      </c>
      <c r="F37" s="568">
        <v>-11.9246</v>
      </c>
      <c r="G37" s="6"/>
      <c r="H37" s="6"/>
      <c r="I37" s="6"/>
      <c r="J37" s="6"/>
      <c r="K37" s="6"/>
      <c r="L37" s="6"/>
      <c r="M37" s="6"/>
      <c r="N37" s="6"/>
      <c r="O37" s="6"/>
      <c r="P37" s="6"/>
      <c r="Q37" s="6"/>
      <c r="R37" s="6"/>
      <c r="S37" s="6"/>
      <c r="T37" s="6"/>
      <c r="U37" s="6"/>
      <c r="V37" s="6"/>
      <c r="W37" s="6"/>
      <c r="X37" s="6"/>
      <c r="Y37" s="6"/>
      <c r="Z37" s="6"/>
    </row>
    <row r="38" spans="1:26" ht="15.75" customHeight="1">
      <c r="A38" s="427" t="s">
        <v>39</v>
      </c>
      <c r="B38" s="582" t="s">
        <v>90</v>
      </c>
      <c r="C38" s="582" t="s">
        <v>78</v>
      </c>
      <c r="D38" s="568">
        <v>-1.5635399999999999E-4</v>
      </c>
      <c r="E38" s="572">
        <v>2.7786100000000002E-5</v>
      </c>
      <c r="F38" s="568">
        <v>-5.6270699999999998</v>
      </c>
      <c r="G38" s="6"/>
      <c r="H38" s="6"/>
      <c r="I38" s="6"/>
      <c r="J38" s="6"/>
      <c r="K38" s="6"/>
      <c r="L38" s="6"/>
      <c r="M38" s="6"/>
      <c r="N38" s="6"/>
      <c r="O38" s="6"/>
      <c r="P38" s="6"/>
      <c r="Q38" s="6"/>
      <c r="R38" s="6"/>
      <c r="S38" s="6"/>
      <c r="T38" s="6"/>
      <c r="U38" s="6"/>
      <c r="V38" s="6"/>
      <c r="W38" s="6"/>
      <c r="X38" s="6"/>
      <c r="Y38" s="6"/>
      <c r="Z38" s="6"/>
    </row>
    <row r="39" spans="1:26" ht="15.75" customHeight="1">
      <c r="A39" s="558" t="s">
        <v>39</v>
      </c>
      <c r="B39" s="582" t="s">
        <v>42</v>
      </c>
      <c r="C39" s="582" t="s">
        <v>90</v>
      </c>
      <c r="D39" s="573">
        <v>-1.8961600000000001E-4</v>
      </c>
      <c r="E39" s="574">
        <v>3.4307400000000003E-5</v>
      </c>
      <c r="F39" s="573">
        <v>-5.5269599999999999</v>
      </c>
      <c r="G39" s="6"/>
      <c r="H39" s="6"/>
      <c r="I39" s="6"/>
      <c r="J39" s="6"/>
      <c r="K39" s="6"/>
      <c r="L39" s="6"/>
      <c r="M39" s="6"/>
      <c r="N39" s="6"/>
      <c r="O39" s="6"/>
      <c r="P39" s="6"/>
      <c r="Q39" s="6"/>
      <c r="R39" s="6"/>
      <c r="S39" s="6"/>
      <c r="T39" s="6"/>
      <c r="U39" s="6"/>
      <c r="V39" s="6"/>
      <c r="W39" s="6"/>
      <c r="X39" s="6"/>
      <c r="Y39" s="6"/>
      <c r="Z39" s="6"/>
    </row>
    <row r="40" spans="1:26" ht="15.75" customHeight="1">
      <c r="A40" s="427" t="s">
        <v>39</v>
      </c>
      <c r="B40" s="582" t="s">
        <v>42</v>
      </c>
      <c r="C40" s="582" t="s">
        <v>91</v>
      </c>
      <c r="D40" s="568">
        <v>-1.84995E-4</v>
      </c>
      <c r="E40" s="572">
        <v>3.4134599999999997E-5</v>
      </c>
      <c r="F40" s="568">
        <v>-5.4195799999999998</v>
      </c>
      <c r="G40" s="6"/>
      <c r="H40" s="6"/>
      <c r="I40" s="6"/>
      <c r="J40" s="6"/>
      <c r="K40" s="6"/>
      <c r="L40" s="6"/>
      <c r="M40" s="6"/>
      <c r="N40" s="6"/>
      <c r="O40" s="6"/>
      <c r="P40" s="6"/>
      <c r="Q40" s="6"/>
      <c r="R40" s="6"/>
      <c r="S40" s="6"/>
      <c r="T40" s="6"/>
      <c r="U40" s="6"/>
      <c r="V40" s="6"/>
      <c r="W40" s="6"/>
      <c r="X40" s="6"/>
      <c r="Y40" s="6"/>
      <c r="Z40" s="6"/>
    </row>
    <row r="41" spans="1:26" ht="15.75" customHeight="1">
      <c r="A41" s="427" t="s">
        <v>39</v>
      </c>
      <c r="B41" s="582" t="s">
        <v>90</v>
      </c>
      <c r="C41" s="582" t="s">
        <v>127</v>
      </c>
      <c r="D41" s="568">
        <v>-1.31848E-4</v>
      </c>
      <c r="E41" s="572">
        <v>2.6774599999999999E-5</v>
      </c>
      <c r="F41" s="568">
        <v>-4.9243800000000002</v>
      </c>
      <c r="G41" s="6"/>
      <c r="H41" s="6"/>
      <c r="I41" s="6"/>
      <c r="J41" s="6"/>
      <c r="K41" s="6"/>
      <c r="L41" s="6"/>
      <c r="M41" s="6"/>
      <c r="N41" s="6"/>
      <c r="O41" s="6"/>
      <c r="P41" s="6"/>
      <c r="Q41" s="6"/>
      <c r="R41" s="6"/>
      <c r="S41" s="6"/>
      <c r="T41" s="6"/>
      <c r="U41" s="6"/>
      <c r="V41" s="6"/>
      <c r="W41" s="6"/>
      <c r="X41" s="6"/>
      <c r="Y41" s="6"/>
      <c r="Z41" s="6"/>
    </row>
    <row r="42" spans="1:26" ht="15.75" customHeight="1">
      <c r="A42" s="427" t="s">
        <v>39</v>
      </c>
      <c r="B42" s="582" t="s">
        <v>42</v>
      </c>
      <c r="C42" s="582" t="s">
        <v>89</v>
      </c>
      <c r="D42" s="568">
        <v>-1.4519199999999999E-4</v>
      </c>
      <c r="E42" s="572">
        <v>3.31813E-5</v>
      </c>
      <c r="F42" s="568">
        <v>-4.3757099999999998</v>
      </c>
      <c r="G42" s="6"/>
      <c r="H42" s="6"/>
      <c r="I42" s="6"/>
      <c r="J42" s="6"/>
      <c r="K42" s="6"/>
      <c r="L42" s="6"/>
      <c r="M42" s="6"/>
      <c r="N42" s="6"/>
      <c r="O42" s="6"/>
      <c r="P42" s="6"/>
      <c r="Q42" s="6"/>
      <c r="R42" s="6"/>
      <c r="S42" s="6"/>
      <c r="T42" s="6"/>
      <c r="U42" s="6"/>
      <c r="V42" s="6"/>
      <c r="W42" s="6"/>
      <c r="X42" s="6"/>
      <c r="Y42" s="6"/>
      <c r="Z42" s="6"/>
    </row>
    <row r="43" spans="1:26" ht="15.75" customHeight="1">
      <c r="A43" s="427" t="s">
        <v>39</v>
      </c>
      <c r="B43" s="582" t="s">
        <v>42</v>
      </c>
      <c r="C43" s="582" t="s">
        <v>123</v>
      </c>
      <c r="D43" s="568">
        <v>-1.03804E-4</v>
      </c>
      <c r="E43" s="572">
        <v>2.42081E-5</v>
      </c>
      <c r="F43" s="568">
        <v>-4.2879699999999996</v>
      </c>
      <c r="G43" s="6"/>
      <c r="H43" s="6"/>
      <c r="I43" s="6"/>
      <c r="J43" s="6"/>
      <c r="K43" s="6"/>
      <c r="L43" s="6"/>
      <c r="M43" s="6"/>
      <c r="N43" s="6"/>
      <c r="O43" s="6"/>
      <c r="P43" s="6"/>
      <c r="Q43" s="6"/>
      <c r="R43" s="6"/>
      <c r="S43" s="6"/>
      <c r="T43" s="6"/>
      <c r="U43" s="6"/>
      <c r="V43" s="6"/>
      <c r="W43" s="6"/>
      <c r="X43" s="6"/>
      <c r="Y43" s="6"/>
      <c r="Z43" s="6"/>
    </row>
    <row r="44" spans="1:26" ht="15.75" customHeight="1">
      <c r="A44" s="427" t="s">
        <v>39</v>
      </c>
      <c r="B44" s="582" t="s">
        <v>90</v>
      </c>
      <c r="C44" s="582" t="s">
        <v>108</v>
      </c>
      <c r="D44" s="572">
        <v>-7.9682400000000001E-5</v>
      </c>
      <c r="E44" s="572">
        <v>2.72601E-5</v>
      </c>
      <c r="F44" s="568">
        <v>-2.9230499999999999</v>
      </c>
      <c r="G44" s="6"/>
      <c r="H44" s="6"/>
      <c r="I44" s="6"/>
      <c r="J44" s="6"/>
      <c r="K44" s="6"/>
      <c r="L44" s="6"/>
      <c r="M44" s="6"/>
      <c r="N44" s="6"/>
      <c r="O44" s="6"/>
      <c r="P44" s="6"/>
      <c r="Q44" s="6"/>
      <c r="R44" s="6"/>
      <c r="S44" s="6"/>
      <c r="T44" s="6"/>
      <c r="U44" s="6"/>
      <c r="V44" s="6"/>
      <c r="W44" s="6"/>
      <c r="X44" s="6"/>
      <c r="Y44" s="6"/>
      <c r="Z44" s="6"/>
    </row>
    <row r="45" spans="1:26" ht="15.75" customHeight="1">
      <c r="A45" s="427" t="s">
        <v>39</v>
      </c>
      <c r="B45" s="582" t="s">
        <v>90</v>
      </c>
      <c r="C45" s="582" t="s">
        <v>141</v>
      </c>
      <c r="D45" s="572">
        <v>-8.6266899999999992E-6</v>
      </c>
      <c r="E45" s="572">
        <v>2.8621600000000001E-5</v>
      </c>
      <c r="F45" s="568">
        <v>-0.30140499999999998</v>
      </c>
      <c r="G45" s="6"/>
      <c r="H45" s="6"/>
      <c r="I45" s="6"/>
      <c r="J45" s="6"/>
      <c r="K45" s="6"/>
      <c r="L45" s="6"/>
      <c r="M45" s="6"/>
      <c r="N45" s="6"/>
      <c r="O45" s="6"/>
      <c r="P45" s="6"/>
      <c r="Q45" s="6"/>
      <c r="R45" s="6"/>
      <c r="S45" s="6"/>
      <c r="T45" s="6"/>
      <c r="U45" s="6"/>
      <c r="V45" s="6"/>
      <c r="W45" s="6"/>
      <c r="X45" s="6"/>
      <c r="Y45" s="6"/>
      <c r="Z45" s="6"/>
    </row>
    <row r="46" spans="1:26" ht="15.75" customHeight="1">
      <c r="A46" s="427" t="s">
        <v>39</v>
      </c>
      <c r="B46" s="582" t="s">
        <v>60</v>
      </c>
      <c r="C46" s="582" t="s">
        <v>89</v>
      </c>
      <c r="D46" s="572">
        <v>2.84392E-5</v>
      </c>
      <c r="E46" s="572">
        <v>2.84714E-5</v>
      </c>
      <c r="F46" s="568">
        <v>0.99887000000000004</v>
      </c>
      <c r="G46" s="6"/>
      <c r="H46" s="6"/>
      <c r="I46" s="6"/>
      <c r="J46" s="6"/>
      <c r="K46" s="6"/>
      <c r="L46" s="6"/>
      <c r="M46" s="6"/>
      <c r="N46" s="6"/>
      <c r="O46" s="6"/>
      <c r="P46" s="6"/>
      <c r="Q46" s="6"/>
      <c r="R46" s="6"/>
      <c r="S46" s="6"/>
      <c r="T46" s="6"/>
      <c r="U46" s="6"/>
      <c r="V46" s="6"/>
      <c r="W46" s="6"/>
      <c r="X46" s="6"/>
      <c r="Y46" s="6"/>
      <c r="Z46" s="6"/>
    </row>
    <row r="47" spans="1:26" ht="15.75" customHeight="1">
      <c r="A47" s="557"/>
      <c r="B47" s="584"/>
      <c r="C47" s="584"/>
      <c r="D47" s="557"/>
      <c r="E47" s="557"/>
      <c r="F47" s="557"/>
      <c r="G47" s="6"/>
      <c r="H47" s="6"/>
      <c r="I47" s="6"/>
      <c r="J47" s="6"/>
      <c r="K47" s="6"/>
      <c r="L47" s="6"/>
      <c r="M47" s="6"/>
      <c r="N47" s="6"/>
      <c r="O47" s="6"/>
      <c r="P47" s="6"/>
      <c r="Q47" s="6"/>
      <c r="R47" s="6"/>
      <c r="S47" s="6"/>
      <c r="T47" s="6"/>
      <c r="U47" s="6"/>
      <c r="V47" s="6"/>
      <c r="W47" s="6"/>
      <c r="X47" s="6"/>
      <c r="Y47" s="6"/>
      <c r="Z47" s="6"/>
    </row>
    <row r="48" spans="1:26" ht="15.75" customHeight="1">
      <c r="A48" s="427" t="s">
        <v>42</v>
      </c>
      <c r="B48" s="582" t="s">
        <v>84</v>
      </c>
      <c r="C48" s="582" t="s">
        <v>73</v>
      </c>
      <c r="D48" s="568">
        <v>1.3269399999999999E-4</v>
      </c>
      <c r="E48" s="572">
        <v>6.4719400000000002E-5</v>
      </c>
      <c r="F48" s="568">
        <v>2.0503</v>
      </c>
      <c r="G48" s="6"/>
      <c r="H48" s="6"/>
      <c r="I48" s="6"/>
      <c r="J48" s="6"/>
      <c r="K48" s="6"/>
      <c r="L48" s="6"/>
      <c r="M48" s="6"/>
      <c r="N48" s="6"/>
      <c r="O48" s="6"/>
      <c r="P48" s="6"/>
      <c r="Q48" s="6"/>
      <c r="R48" s="6"/>
      <c r="S48" s="6"/>
      <c r="T48" s="6"/>
      <c r="U48" s="6"/>
      <c r="V48" s="6"/>
      <c r="W48" s="6"/>
      <c r="X48" s="6"/>
      <c r="Y48" s="6"/>
      <c r="Z48" s="6"/>
    </row>
    <row r="49" spans="1:26" ht="15.75" customHeight="1">
      <c r="A49" s="427" t="s">
        <v>42</v>
      </c>
      <c r="B49" s="582" t="s">
        <v>84</v>
      </c>
      <c r="C49" s="582" t="s">
        <v>66</v>
      </c>
      <c r="D49" s="568">
        <v>1.6944599999999999E-4</v>
      </c>
      <c r="E49" s="572">
        <v>6.3262600000000007E-5</v>
      </c>
      <c r="F49" s="568">
        <v>2.6784500000000002</v>
      </c>
      <c r="G49" s="6"/>
      <c r="H49" s="6"/>
      <c r="I49" s="6"/>
      <c r="J49" s="6"/>
      <c r="K49" s="6"/>
      <c r="L49" s="6"/>
      <c r="M49" s="6"/>
      <c r="N49" s="6"/>
      <c r="O49" s="6"/>
      <c r="P49" s="6"/>
      <c r="Q49" s="6"/>
      <c r="R49" s="6"/>
      <c r="S49" s="6"/>
      <c r="T49" s="6"/>
      <c r="U49" s="6"/>
      <c r="V49" s="6"/>
      <c r="W49" s="6"/>
      <c r="X49" s="6"/>
      <c r="Y49" s="6"/>
      <c r="Z49" s="6"/>
    </row>
    <row r="50" spans="1:26" ht="15.75" customHeight="1">
      <c r="A50" s="427" t="s">
        <v>42</v>
      </c>
      <c r="B50" s="582" t="s">
        <v>153</v>
      </c>
      <c r="C50" s="582" t="s">
        <v>73</v>
      </c>
      <c r="D50" s="568">
        <v>2.6746199999999999E-4</v>
      </c>
      <c r="E50" s="572">
        <v>5.6492700000000002E-5</v>
      </c>
      <c r="F50" s="568">
        <v>4.7344499999999998</v>
      </c>
      <c r="G50" s="6"/>
      <c r="H50" s="6"/>
      <c r="I50" s="6"/>
      <c r="J50" s="6"/>
      <c r="K50" s="6"/>
      <c r="L50" s="6"/>
      <c r="M50" s="6"/>
      <c r="N50" s="6"/>
      <c r="O50" s="6"/>
      <c r="P50" s="6"/>
      <c r="Q50" s="6"/>
      <c r="R50" s="6"/>
      <c r="S50" s="6"/>
      <c r="T50" s="6"/>
      <c r="U50" s="6"/>
      <c r="V50" s="6"/>
      <c r="W50" s="6"/>
      <c r="X50" s="6"/>
      <c r="Y50" s="6"/>
      <c r="Z50" s="6"/>
    </row>
    <row r="51" spans="1:26" ht="15.75" customHeight="1">
      <c r="A51" s="427" t="s">
        <v>42</v>
      </c>
      <c r="B51" s="582" t="s">
        <v>80</v>
      </c>
      <c r="C51" s="582" t="s">
        <v>84</v>
      </c>
      <c r="D51" s="568">
        <v>3.1662699999999999E-4</v>
      </c>
      <c r="E51" s="572">
        <v>6.4862800000000005E-5</v>
      </c>
      <c r="F51" s="568">
        <v>4.8814900000000003</v>
      </c>
      <c r="G51" s="6"/>
      <c r="H51" s="6"/>
      <c r="I51" s="6"/>
      <c r="J51" s="6"/>
      <c r="K51" s="6"/>
      <c r="L51" s="6"/>
      <c r="M51" s="6"/>
      <c r="N51" s="6"/>
      <c r="O51" s="6"/>
      <c r="P51" s="6"/>
      <c r="Q51" s="6"/>
      <c r="R51" s="6"/>
      <c r="S51" s="6"/>
      <c r="T51" s="6"/>
      <c r="U51" s="6"/>
      <c r="V51" s="6"/>
      <c r="W51" s="6"/>
      <c r="X51" s="6"/>
      <c r="Y51" s="6"/>
      <c r="Z51" s="6"/>
    </row>
    <row r="52" spans="1:26" ht="15.75" customHeight="1">
      <c r="A52" s="427" t="s">
        <v>42</v>
      </c>
      <c r="B52" s="583" t="s">
        <v>108</v>
      </c>
      <c r="C52" s="582" t="s">
        <v>153</v>
      </c>
      <c r="D52" s="568">
        <v>3.2558499999999998E-4</v>
      </c>
      <c r="E52" s="572">
        <v>5.40442E-5</v>
      </c>
      <c r="F52" s="568">
        <v>6.0244299999999997</v>
      </c>
      <c r="G52" s="6"/>
      <c r="H52" s="6"/>
      <c r="I52" s="6"/>
      <c r="J52" s="6"/>
      <c r="K52" s="6"/>
      <c r="L52" s="6"/>
      <c r="M52" s="6"/>
      <c r="N52" s="6"/>
      <c r="O52" s="6"/>
      <c r="P52" s="6"/>
      <c r="Q52" s="6"/>
      <c r="R52" s="6"/>
      <c r="S52" s="6"/>
      <c r="T52" s="6"/>
      <c r="U52" s="6"/>
      <c r="V52" s="6"/>
      <c r="W52" s="6"/>
      <c r="X52" s="6"/>
      <c r="Y52" s="6"/>
      <c r="Z52" s="6"/>
    </row>
    <row r="53" spans="1:26" ht="15.75" customHeight="1">
      <c r="A53" s="427" t="s">
        <v>42</v>
      </c>
      <c r="B53" s="582" t="s">
        <v>84</v>
      </c>
      <c r="C53" s="582" t="s">
        <v>13</v>
      </c>
      <c r="D53" s="568">
        <v>4.2287100000000001E-4</v>
      </c>
      <c r="E53" s="572">
        <v>6.8877599999999999E-5</v>
      </c>
      <c r="F53" s="568">
        <v>6.1394500000000001</v>
      </c>
      <c r="G53" s="6"/>
      <c r="H53" s="6"/>
      <c r="I53" s="6"/>
      <c r="J53" s="6"/>
      <c r="K53" s="6"/>
      <c r="L53" s="6"/>
      <c r="M53" s="6"/>
      <c r="N53" s="6"/>
      <c r="O53" s="6"/>
      <c r="P53" s="6"/>
      <c r="Q53" s="6"/>
      <c r="R53" s="6"/>
      <c r="S53" s="6"/>
      <c r="T53" s="6"/>
      <c r="U53" s="6"/>
      <c r="V53" s="6"/>
      <c r="W53" s="6"/>
      <c r="X53" s="6"/>
      <c r="Y53" s="6"/>
      <c r="Z53" s="6"/>
    </row>
    <row r="54" spans="1:26" ht="15.75" customHeight="1">
      <c r="A54" s="427" t="s">
        <v>42</v>
      </c>
      <c r="B54" s="583" t="s">
        <v>108</v>
      </c>
      <c r="C54" s="582" t="s">
        <v>170</v>
      </c>
      <c r="D54" s="568">
        <v>3.3402399999999999E-4</v>
      </c>
      <c r="E54" s="572">
        <v>5.37198E-5</v>
      </c>
      <c r="F54" s="568">
        <v>6.2179000000000002</v>
      </c>
      <c r="G54" s="6"/>
      <c r="H54" s="6"/>
      <c r="I54" s="6"/>
      <c r="J54" s="6"/>
      <c r="K54" s="6"/>
      <c r="L54" s="6"/>
      <c r="M54" s="6"/>
      <c r="N54" s="6"/>
      <c r="O54" s="6"/>
      <c r="P54" s="6"/>
      <c r="Q54" s="6"/>
      <c r="R54" s="6"/>
      <c r="S54" s="6"/>
      <c r="T54" s="6"/>
      <c r="U54" s="6"/>
      <c r="V54" s="6"/>
      <c r="W54" s="6"/>
      <c r="X54" s="6"/>
      <c r="Y54" s="6"/>
      <c r="Z54" s="6"/>
    </row>
    <row r="55" spans="1:26" ht="15.75" customHeight="1">
      <c r="A55" s="427" t="s">
        <v>42</v>
      </c>
      <c r="B55" s="582" t="s">
        <v>153</v>
      </c>
      <c r="C55" s="582" t="s">
        <v>66</v>
      </c>
      <c r="D55" s="568">
        <v>3.42195E-4</v>
      </c>
      <c r="E55" s="572">
        <v>5.4933299999999998E-5</v>
      </c>
      <c r="F55" s="568">
        <v>6.2292899999999998</v>
      </c>
      <c r="G55" s="6"/>
      <c r="H55" s="6"/>
      <c r="I55" s="6"/>
      <c r="J55" s="6"/>
      <c r="K55" s="6"/>
      <c r="L55" s="6"/>
      <c r="M55" s="6"/>
      <c r="N55" s="6"/>
      <c r="O55" s="6"/>
      <c r="P55" s="6"/>
      <c r="Q55" s="6"/>
      <c r="R55" s="6"/>
      <c r="S55" s="6"/>
      <c r="T55" s="6"/>
      <c r="U55" s="6"/>
      <c r="V55" s="6"/>
      <c r="W55" s="6"/>
      <c r="X55" s="6"/>
      <c r="Y55" s="6"/>
      <c r="Z55" s="6"/>
    </row>
    <row r="56" spans="1:26" ht="15.75" customHeight="1">
      <c r="A56" s="427" t="s">
        <v>42</v>
      </c>
      <c r="B56" s="582" t="s">
        <v>84</v>
      </c>
      <c r="C56" s="582" t="s">
        <v>87</v>
      </c>
      <c r="D56" s="568">
        <v>4.2312200000000001E-4</v>
      </c>
      <c r="E56" s="572">
        <v>6.7145199999999995E-5</v>
      </c>
      <c r="F56" s="568">
        <v>6.3016100000000002</v>
      </c>
      <c r="G56" s="6"/>
      <c r="H56" s="6"/>
      <c r="I56" s="6"/>
      <c r="J56" s="6"/>
      <c r="K56" s="6"/>
      <c r="L56" s="6"/>
      <c r="M56" s="6"/>
      <c r="N56" s="6"/>
      <c r="O56" s="6"/>
      <c r="P56" s="6"/>
      <c r="Q56" s="6"/>
      <c r="R56" s="6"/>
      <c r="S56" s="6"/>
      <c r="T56" s="6"/>
      <c r="U56" s="6"/>
      <c r="V56" s="6"/>
      <c r="W56" s="6"/>
      <c r="X56" s="6"/>
      <c r="Y56" s="6"/>
      <c r="Z56" s="6"/>
    </row>
    <row r="57" spans="1:26" ht="15.75" customHeight="1">
      <c r="A57" s="427" t="s">
        <v>42</v>
      </c>
      <c r="B57" s="582" t="s">
        <v>66</v>
      </c>
      <c r="C57" s="582" t="s">
        <v>170</v>
      </c>
      <c r="D57" s="568">
        <v>3.4619000000000002E-4</v>
      </c>
      <c r="E57" s="572">
        <v>5.3223300000000003E-5</v>
      </c>
      <c r="F57" s="568">
        <v>6.50448</v>
      </c>
      <c r="G57" s="6"/>
      <c r="H57" s="6"/>
      <c r="I57" s="6"/>
      <c r="J57" s="6"/>
      <c r="K57" s="6"/>
      <c r="L57" s="6"/>
      <c r="M57" s="6"/>
      <c r="N57" s="6"/>
      <c r="O57" s="6"/>
      <c r="P57" s="6"/>
      <c r="Q57" s="6"/>
      <c r="R57" s="6"/>
      <c r="S57" s="6"/>
      <c r="T57" s="6"/>
      <c r="U57" s="6"/>
      <c r="V57" s="6"/>
      <c r="W57" s="6"/>
      <c r="X57" s="6"/>
      <c r="Y57" s="6"/>
      <c r="Z57" s="6"/>
    </row>
    <row r="58" spans="1:26" ht="15.75" customHeight="1">
      <c r="A58" s="557"/>
      <c r="B58" s="584"/>
      <c r="C58" s="584"/>
      <c r="D58" s="557"/>
      <c r="E58" s="557"/>
      <c r="F58" s="557"/>
      <c r="G58" s="6"/>
      <c r="H58" s="6"/>
      <c r="I58" s="6"/>
      <c r="J58" s="6"/>
      <c r="K58" s="6"/>
      <c r="L58" s="6"/>
      <c r="M58" s="6"/>
      <c r="N58" s="6"/>
      <c r="O58" s="6"/>
      <c r="P58" s="6"/>
      <c r="Q58" s="6"/>
      <c r="R58" s="6"/>
      <c r="S58" s="6"/>
      <c r="T58" s="6"/>
      <c r="U58" s="6"/>
      <c r="V58" s="6"/>
      <c r="W58" s="6"/>
      <c r="X58" s="6"/>
      <c r="Y58" s="6"/>
      <c r="Z58" s="6"/>
    </row>
    <row r="59" spans="1:26" ht="15.75" customHeight="1">
      <c r="A59" s="427" t="s">
        <v>78</v>
      </c>
      <c r="B59" s="583" t="s">
        <v>108</v>
      </c>
      <c r="C59" s="582" t="s">
        <v>153</v>
      </c>
      <c r="D59" s="568">
        <v>-3.9440999999999999E-4</v>
      </c>
      <c r="E59" s="572">
        <v>2.3147599999999998E-5</v>
      </c>
      <c r="F59" s="568">
        <v>-17.038900000000002</v>
      </c>
      <c r="G59" s="6"/>
      <c r="H59" s="6"/>
      <c r="I59" s="6"/>
      <c r="J59" s="6"/>
      <c r="K59" s="6"/>
      <c r="L59" s="6"/>
      <c r="M59" s="6"/>
      <c r="N59" s="6"/>
      <c r="O59" s="6"/>
      <c r="P59" s="6"/>
      <c r="Q59" s="6"/>
      <c r="R59" s="6"/>
      <c r="S59" s="6"/>
      <c r="T59" s="6"/>
      <c r="U59" s="6"/>
      <c r="V59" s="6"/>
      <c r="W59" s="6"/>
      <c r="X59" s="6"/>
      <c r="Y59" s="6"/>
      <c r="Z59" s="6"/>
    </row>
    <row r="60" spans="1:26" ht="15.75" customHeight="1">
      <c r="A60" s="427" t="s">
        <v>78</v>
      </c>
      <c r="B60" s="583" t="s">
        <v>108</v>
      </c>
      <c r="C60" s="582" t="s">
        <v>84</v>
      </c>
      <c r="D60" s="568">
        <v>-4.8698900000000001E-4</v>
      </c>
      <c r="E60" s="572">
        <v>2.8851199999999999E-5</v>
      </c>
      <c r="F60" s="568">
        <v>-16.879300000000001</v>
      </c>
      <c r="G60" s="6"/>
      <c r="H60" s="6"/>
      <c r="I60" s="6"/>
      <c r="J60" s="6"/>
      <c r="K60" s="6"/>
      <c r="L60" s="6"/>
      <c r="M60" s="6"/>
      <c r="N60" s="6"/>
      <c r="O60" s="6"/>
      <c r="P60" s="6"/>
      <c r="Q60" s="6"/>
      <c r="R60" s="6"/>
      <c r="S60" s="6"/>
      <c r="T60" s="6"/>
      <c r="U60" s="6"/>
      <c r="V60" s="6"/>
      <c r="W60" s="6"/>
      <c r="X60" s="6"/>
      <c r="Y60" s="6"/>
      <c r="Z60" s="6"/>
    </row>
    <row r="61" spans="1:26" ht="15.75" customHeight="1">
      <c r="A61" s="427" t="s">
        <v>78</v>
      </c>
      <c r="B61" s="582" t="s">
        <v>153</v>
      </c>
      <c r="C61" s="582" t="s">
        <v>73</v>
      </c>
      <c r="D61" s="568">
        <v>-4.3396100000000001E-4</v>
      </c>
      <c r="E61" s="572">
        <v>2.5999500000000001E-5</v>
      </c>
      <c r="F61" s="568">
        <v>-16.691099999999999</v>
      </c>
      <c r="G61" s="6"/>
      <c r="H61" s="6"/>
      <c r="I61" s="6"/>
      <c r="J61" s="6"/>
      <c r="K61" s="6"/>
      <c r="L61" s="6"/>
      <c r="M61" s="6"/>
      <c r="N61" s="6"/>
      <c r="O61" s="6"/>
      <c r="P61" s="6"/>
      <c r="Q61" s="6"/>
      <c r="R61" s="6"/>
      <c r="S61" s="6"/>
      <c r="T61" s="6"/>
      <c r="U61" s="6"/>
      <c r="V61" s="6"/>
      <c r="W61" s="6"/>
      <c r="X61" s="6"/>
      <c r="Y61" s="6"/>
      <c r="Z61" s="6"/>
    </row>
    <row r="62" spans="1:26" ht="15.75" customHeight="1">
      <c r="A62" s="427" t="s">
        <v>78</v>
      </c>
      <c r="B62" s="582" t="s">
        <v>153</v>
      </c>
      <c r="C62" s="582" t="s">
        <v>66</v>
      </c>
      <c r="D62" s="568">
        <v>-3.7338699999999998E-4</v>
      </c>
      <c r="E62" s="572">
        <v>2.32594E-5</v>
      </c>
      <c r="F62" s="568">
        <v>-16.0532</v>
      </c>
      <c r="G62" s="6"/>
      <c r="H62" s="6"/>
      <c r="I62" s="6"/>
      <c r="J62" s="6"/>
      <c r="K62" s="6"/>
      <c r="L62" s="6"/>
      <c r="M62" s="6"/>
      <c r="N62" s="6"/>
      <c r="O62" s="6"/>
      <c r="P62" s="6"/>
      <c r="Q62" s="6"/>
      <c r="R62" s="6"/>
      <c r="S62" s="6"/>
      <c r="T62" s="6"/>
      <c r="U62" s="6"/>
      <c r="V62" s="6"/>
      <c r="W62" s="6"/>
      <c r="X62" s="6"/>
      <c r="Y62" s="6"/>
      <c r="Z62" s="6"/>
    </row>
    <row r="63" spans="1:26" ht="15.75" customHeight="1">
      <c r="A63" s="427" t="s">
        <v>78</v>
      </c>
      <c r="B63" s="583" t="s">
        <v>108</v>
      </c>
      <c r="C63" s="582" t="s">
        <v>211</v>
      </c>
      <c r="D63" s="568">
        <v>-3.1035500000000001E-4</v>
      </c>
      <c r="E63" s="572">
        <v>1.9632599999999999E-5</v>
      </c>
      <c r="F63" s="568">
        <v>-15.808199999999999</v>
      </c>
      <c r="G63" s="6"/>
      <c r="H63" s="6"/>
      <c r="I63" s="6"/>
      <c r="J63" s="6"/>
      <c r="K63" s="6"/>
      <c r="L63" s="6"/>
      <c r="M63" s="6"/>
      <c r="N63" s="6"/>
      <c r="O63" s="6"/>
      <c r="P63" s="6"/>
      <c r="Q63" s="6"/>
      <c r="R63" s="6"/>
      <c r="S63" s="6"/>
      <c r="T63" s="6"/>
      <c r="U63" s="6"/>
      <c r="V63" s="6"/>
      <c r="W63" s="6"/>
      <c r="X63" s="6"/>
      <c r="Y63" s="6"/>
      <c r="Z63" s="6"/>
    </row>
    <row r="64" spans="1:26" ht="15.75" customHeight="1">
      <c r="A64" s="427" t="s">
        <v>78</v>
      </c>
      <c r="B64" s="582" t="s">
        <v>84</v>
      </c>
      <c r="C64" s="582" t="s">
        <v>66</v>
      </c>
      <c r="D64" s="568">
        <v>-4.93141E-4</v>
      </c>
      <c r="E64" s="572">
        <v>3.1661500000000002E-5</v>
      </c>
      <c r="F64" s="568">
        <v>-15.5754</v>
      </c>
      <c r="G64" s="6"/>
      <c r="H64" s="6"/>
      <c r="I64" s="6"/>
      <c r="J64" s="6"/>
      <c r="K64" s="6"/>
      <c r="L64" s="6"/>
      <c r="M64" s="6"/>
      <c r="N64" s="6"/>
      <c r="O64" s="6"/>
      <c r="P64" s="6"/>
      <c r="Q64" s="6"/>
      <c r="R64" s="6"/>
      <c r="S64" s="6"/>
      <c r="T64" s="6"/>
      <c r="U64" s="6"/>
      <c r="V64" s="6"/>
      <c r="W64" s="6"/>
      <c r="X64" s="6"/>
      <c r="Y64" s="6"/>
      <c r="Z64" s="6"/>
    </row>
    <row r="65" spans="1:26" ht="15.75" customHeight="1">
      <c r="A65" s="427" t="s">
        <v>78</v>
      </c>
      <c r="B65" s="582" t="s">
        <v>66</v>
      </c>
      <c r="C65" s="582" t="s">
        <v>211</v>
      </c>
      <c r="D65" s="568">
        <v>-3.1299300000000002E-4</v>
      </c>
      <c r="E65" s="572">
        <v>2.0293799999999999E-5</v>
      </c>
      <c r="F65" s="568">
        <v>-15.4231</v>
      </c>
      <c r="G65" s="6"/>
      <c r="H65" s="6"/>
      <c r="I65" s="6"/>
      <c r="J65" s="6"/>
      <c r="K65" s="6"/>
      <c r="L65" s="6"/>
      <c r="M65" s="6"/>
      <c r="N65" s="6"/>
      <c r="O65" s="6"/>
      <c r="P65" s="6"/>
      <c r="Q65" s="6"/>
      <c r="R65" s="6"/>
      <c r="S65" s="6"/>
      <c r="T65" s="6"/>
      <c r="U65" s="6"/>
      <c r="V65" s="6"/>
      <c r="W65" s="6"/>
      <c r="X65" s="6"/>
      <c r="Y65" s="6"/>
      <c r="Z65" s="6"/>
    </row>
    <row r="66" spans="1:26" ht="15.75" customHeight="1">
      <c r="A66" s="427" t="s">
        <v>78</v>
      </c>
      <c r="B66" s="582" t="s">
        <v>84</v>
      </c>
      <c r="C66" s="582" t="s">
        <v>73</v>
      </c>
      <c r="D66" s="568">
        <v>-5.1573299999999999E-4</v>
      </c>
      <c r="E66" s="572">
        <v>3.3926400000000001E-5</v>
      </c>
      <c r="F66" s="568">
        <v>-15.201499999999999</v>
      </c>
      <c r="G66" s="6"/>
      <c r="H66" s="6"/>
      <c r="I66" s="6"/>
      <c r="J66" s="6"/>
      <c r="K66" s="6"/>
      <c r="L66" s="6"/>
      <c r="M66" s="6"/>
      <c r="N66" s="6"/>
      <c r="O66" s="6"/>
      <c r="P66" s="6"/>
      <c r="Q66" s="6"/>
      <c r="R66" s="6"/>
      <c r="S66" s="6"/>
      <c r="T66" s="6"/>
      <c r="U66" s="6"/>
      <c r="V66" s="6"/>
      <c r="W66" s="6"/>
      <c r="X66" s="6"/>
      <c r="Y66" s="6"/>
      <c r="Z66" s="6"/>
    </row>
    <row r="67" spans="1:26" ht="15.75" customHeight="1">
      <c r="A67" s="427" t="s">
        <v>78</v>
      </c>
      <c r="B67" s="583" t="s">
        <v>108</v>
      </c>
      <c r="C67" s="582" t="s">
        <v>170</v>
      </c>
      <c r="D67" s="568">
        <v>-3.7315900000000002E-4</v>
      </c>
      <c r="E67" s="572">
        <v>2.46841E-5</v>
      </c>
      <c r="F67" s="568">
        <v>-15.1174</v>
      </c>
      <c r="G67" s="6"/>
      <c r="H67" s="6"/>
      <c r="I67" s="6"/>
      <c r="J67" s="6"/>
      <c r="K67" s="6"/>
      <c r="L67" s="6"/>
      <c r="M67" s="6"/>
      <c r="N67" s="6"/>
      <c r="O67" s="6"/>
      <c r="P67" s="6"/>
      <c r="Q67" s="6"/>
      <c r="R67" s="6"/>
      <c r="S67" s="6"/>
      <c r="T67" s="6"/>
      <c r="U67" s="6"/>
      <c r="V67" s="6"/>
      <c r="W67" s="6"/>
      <c r="X67" s="6"/>
      <c r="Y67" s="6"/>
      <c r="Z67" s="6"/>
    </row>
    <row r="68" spans="1:26" ht="15.75" customHeight="1">
      <c r="A68" s="427" t="s">
        <v>78</v>
      </c>
      <c r="B68" s="582" t="s">
        <v>66</v>
      </c>
      <c r="C68" s="582" t="s">
        <v>170</v>
      </c>
      <c r="D68" s="568">
        <v>-3.5658100000000002E-4</v>
      </c>
      <c r="E68" s="572">
        <v>2.4754999999999999E-5</v>
      </c>
      <c r="F68" s="568">
        <v>-14.404400000000001</v>
      </c>
      <c r="G68" s="6"/>
      <c r="H68" s="6"/>
      <c r="I68" s="6"/>
      <c r="J68" s="6"/>
      <c r="K68" s="6"/>
      <c r="L68" s="6"/>
      <c r="M68" s="6"/>
      <c r="N68" s="6"/>
      <c r="O68" s="6"/>
      <c r="P68" s="6"/>
      <c r="Q68" s="6"/>
      <c r="R68" s="6"/>
      <c r="S68" s="6"/>
      <c r="T68" s="6"/>
      <c r="U68" s="6"/>
      <c r="V68" s="6"/>
      <c r="W68" s="6"/>
      <c r="X68" s="6"/>
      <c r="Y68" s="6"/>
      <c r="Z68" s="6"/>
    </row>
    <row r="69" spans="1:26" ht="15.75" customHeight="1">
      <c r="A69" s="560"/>
      <c r="B69" s="584"/>
      <c r="C69" s="584"/>
      <c r="D69" s="557"/>
      <c r="E69" s="557"/>
      <c r="F69" s="557"/>
      <c r="G69" s="6"/>
      <c r="H69" s="6"/>
      <c r="I69" s="6"/>
      <c r="J69" s="6"/>
      <c r="K69" s="6"/>
      <c r="L69" s="6"/>
      <c r="M69" s="6"/>
      <c r="N69" s="6"/>
      <c r="O69" s="6"/>
      <c r="P69" s="6"/>
      <c r="Q69" s="6"/>
      <c r="R69" s="6"/>
      <c r="S69" s="6"/>
      <c r="T69" s="6"/>
      <c r="U69" s="6"/>
      <c r="V69" s="6"/>
      <c r="W69" s="6"/>
      <c r="X69" s="6"/>
      <c r="Y69" s="6"/>
      <c r="Z69" s="6"/>
    </row>
    <row r="70" spans="1:26" ht="15.75" customHeight="1">
      <c r="A70" s="427" t="s">
        <v>80</v>
      </c>
      <c r="B70" s="582" t="s">
        <v>250</v>
      </c>
      <c r="C70" s="582" t="s">
        <v>66</v>
      </c>
      <c r="D70" s="572">
        <v>2.1074299999999999E-5</v>
      </c>
      <c r="E70" s="572">
        <v>2.2514000000000002E-5</v>
      </c>
      <c r="F70" s="568">
        <v>0.93605499999999997</v>
      </c>
      <c r="G70" s="6"/>
      <c r="H70" s="6"/>
      <c r="I70" s="6"/>
      <c r="J70" s="6"/>
      <c r="K70" s="6"/>
      <c r="L70" s="6"/>
      <c r="M70" s="6"/>
      <c r="N70" s="6"/>
      <c r="O70" s="6"/>
      <c r="P70" s="6"/>
      <c r="Q70" s="6"/>
      <c r="R70" s="6"/>
      <c r="S70" s="6"/>
      <c r="T70" s="6"/>
      <c r="U70" s="6"/>
      <c r="V70" s="6"/>
      <c r="W70" s="6"/>
      <c r="X70" s="6"/>
      <c r="Y70" s="6"/>
      <c r="Z70" s="6"/>
    </row>
    <row r="71" spans="1:26" ht="15.75" customHeight="1">
      <c r="A71" s="427" t="s">
        <v>80</v>
      </c>
      <c r="B71" s="582" t="s">
        <v>250</v>
      </c>
      <c r="C71" s="582" t="s">
        <v>127</v>
      </c>
      <c r="D71" s="572">
        <v>3.2224300000000002E-5</v>
      </c>
      <c r="E71" s="572">
        <v>2.2486200000000002E-5</v>
      </c>
      <c r="F71" s="568">
        <v>1.4330700000000001</v>
      </c>
      <c r="G71" s="6"/>
      <c r="H71" s="6"/>
      <c r="I71" s="6"/>
      <c r="J71" s="6"/>
      <c r="K71" s="6"/>
      <c r="L71" s="6"/>
      <c r="M71" s="6"/>
      <c r="N71" s="6"/>
      <c r="O71" s="6"/>
      <c r="P71" s="6"/>
      <c r="Q71" s="6"/>
      <c r="R71" s="6"/>
      <c r="S71" s="6"/>
      <c r="T71" s="6"/>
      <c r="U71" s="6"/>
      <c r="V71" s="6"/>
      <c r="W71" s="6"/>
      <c r="X71" s="6"/>
      <c r="Y71" s="6"/>
      <c r="Z71" s="6"/>
    </row>
    <row r="72" spans="1:26" ht="15.75" customHeight="1">
      <c r="A72" s="427" t="s">
        <v>80</v>
      </c>
      <c r="B72" s="582" t="s">
        <v>250</v>
      </c>
      <c r="C72" s="582" t="s">
        <v>108</v>
      </c>
      <c r="D72" s="572">
        <v>3.7422799999999997E-5</v>
      </c>
      <c r="E72" s="572">
        <v>2.2859700000000001E-5</v>
      </c>
      <c r="F72" s="568">
        <v>1.63706</v>
      </c>
      <c r="G72" s="6"/>
      <c r="H72" s="6"/>
      <c r="I72" s="6"/>
      <c r="J72" s="6"/>
      <c r="K72" s="6"/>
      <c r="L72" s="6"/>
      <c r="M72" s="6"/>
      <c r="N72" s="6"/>
      <c r="O72" s="6"/>
      <c r="P72" s="6"/>
      <c r="Q72" s="6"/>
      <c r="R72" s="6"/>
      <c r="S72" s="6"/>
      <c r="T72" s="6"/>
      <c r="U72" s="6"/>
      <c r="V72" s="6"/>
      <c r="W72" s="6"/>
      <c r="X72" s="6"/>
      <c r="Y72" s="6"/>
      <c r="Z72" s="6"/>
    </row>
    <row r="73" spans="1:26" ht="15.75" customHeight="1">
      <c r="A73" s="427" t="s">
        <v>80</v>
      </c>
      <c r="B73" s="582" t="s">
        <v>127</v>
      </c>
      <c r="C73" s="583" t="s">
        <v>250</v>
      </c>
      <c r="D73" s="572">
        <v>4.2088900000000003E-5</v>
      </c>
      <c r="E73" s="572">
        <v>2.38809E-5</v>
      </c>
      <c r="F73" s="568">
        <v>1.7624500000000001</v>
      </c>
      <c r="G73" s="6"/>
      <c r="H73" s="6"/>
      <c r="I73" s="6"/>
      <c r="J73" s="6"/>
      <c r="K73" s="6"/>
      <c r="L73" s="6"/>
      <c r="M73" s="6"/>
      <c r="N73" s="6"/>
      <c r="O73" s="6"/>
      <c r="P73" s="6"/>
      <c r="Q73" s="6"/>
      <c r="R73" s="6"/>
      <c r="S73" s="6"/>
      <c r="T73" s="6"/>
      <c r="U73" s="6"/>
      <c r="V73" s="6"/>
      <c r="W73" s="6"/>
      <c r="X73" s="6"/>
      <c r="Y73" s="6"/>
      <c r="Z73" s="6"/>
    </row>
    <row r="74" spans="1:26" ht="15.75" customHeight="1">
      <c r="A74" s="427" t="s">
        <v>80</v>
      </c>
      <c r="B74" s="582" t="s">
        <v>250</v>
      </c>
      <c r="C74" s="582" t="s">
        <v>87</v>
      </c>
      <c r="D74" s="572">
        <v>6.1751199999999999E-5</v>
      </c>
      <c r="E74" s="572">
        <v>2.2923100000000001E-5</v>
      </c>
      <c r="F74" s="568">
        <v>2.6938399999999998</v>
      </c>
      <c r="G74" s="6"/>
      <c r="H74" s="6"/>
      <c r="I74" s="6"/>
      <c r="J74" s="6"/>
      <c r="K74" s="6"/>
      <c r="L74" s="6"/>
      <c r="M74" s="6"/>
      <c r="N74" s="6"/>
      <c r="O74" s="6"/>
      <c r="P74" s="6"/>
      <c r="Q74" s="6"/>
      <c r="R74" s="6"/>
      <c r="S74" s="6"/>
      <c r="T74" s="6"/>
      <c r="U74" s="6"/>
      <c r="V74" s="6"/>
      <c r="W74" s="6"/>
      <c r="X74" s="6"/>
      <c r="Y74" s="6"/>
      <c r="Z74" s="6"/>
    </row>
    <row r="75" spans="1:26" ht="15.75" customHeight="1">
      <c r="A75" s="427" t="s">
        <v>80</v>
      </c>
      <c r="B75" s="582" t="s">
        <v>216</v>
      </c>
      <c r="C75" s="582" t="s">
        <v>66</v>
      </c>
      <c r="D75" s="572">
        <v>6.6473500000000007E-5</v>
      </c>
      <c r="E75" s="572">
        <v>2.4071699999999999E-5</v>
      </c>
      <c r="F75" s="568">
        <v>2.7614800000000002</v>
      </c>
      <c r="G75" s="6"/>
      <c r="H75" s="6"/>
      <c r="I75" s="6"/>
      <c r="J75" s="6"/>
      <c r="K75" s="6"/>
      <c r="L75" s="6"/>
      <c r="M75" s="6"/>
      <c r="N75" s="6"/>
      <c r="O75" s="6"/>
      <c r="P75" s="6"/>
      <c r="Q75" s="6"/>
      <c r="R75" s="6"/>
      <c r="S75" s="6"/>
      <c r="T75" s="6"/>
      <c r="U75" s="6"/>
      <c r="V75" s="6"/>
      <c r="W75" s="6"/>
      <c r="X75" s="6"/>
      <c r="Y75" s="6"/>
      <c r="Z75" s="6"/>
    </row>
    <row r="76" spans="1:26" ht="15.75" customHeight="1">
      <c r="A76" s="557"/>
      <c r="B76" s="584"/>
      <c r="C76" s="584"/>
      <c r="D76" s="557"/>
      <c r="E76" s="557"/>
      <c r="F76" s="557"/>
      <c r="G76" s="6"/>
      <c r="H76" s="6"/>
      <c r="I76" s="6"/>
      <c r="J76" s="6"/>
      <c r="K76" s="6"/>
      <c r="L76" s="6"/>
      <c r="M76" s="6"/>
      <c r="N76" s="6"/>
      <c r="O76" s="6"/>
      <c r="P76" s="6"/>
      <c r="Q76" s="6"/>
      <c r="R76" s="6"/>
      <c r="S76" s="6"/>
      <c r="T76" s="6"/>
      <c r="U76" s="6"/>
      <c r="V76" s="6"/>
      <c r="W76" s="6"/>
      <c r="X76" s="6"/>
      <c r="Y76" s="6"/>
      <c r="Z76" s="6"/>
    </row>
    <row r="77" spans="1:26" ht="15.75" customHeight="1">
      <c r="A77" s="427" t="s">
        <v>73</v>
      </c>
      <c r="B77" s="583" t="s">
        <v>108</v>
      </c>
      <c r="C77" s="582" t="s">
        <v>295</v>
      </c>
      <c r="D77" s="572">
        <v>2.22551E-5</v>
      </c>
      <c r="E77" s="572">
        <v>7.8373500000000004E-6</v>
      </c>
      <c r="F77" s="568">
        <v>2.83962</v>
      </c>
      <c r="G77" s="6"/>
      <c r="H77" s="6"/>
      <c r="I77" s="6"/>
      <c r="J77" s="6"/>
      <c r="K77" s="6"/>
      <c r="L77" s="6"/>
      <c r="M77" s="6"/>
      <c r="N77" s="6"/>
      <c r="O77" s="6"/>
      <c r="P77" s="6"/>
      <c r="Q77" s="6"/>
      <c r="R77" s="6"/>
      <c r="S77" s="6"/>
      <c r="T77" s="6"/>
      <c r="U77" s="6"/>
      <c r="V77" s="6"/>
      <c r="W77" s="6"/>
      <c r="X77" s="6"/>
      <c r="Y77" s="6"/>
      <c r="Z77" s="6"/>
    </row>
    <row r="78" spans="1:26" ht="15.75" customHeight="1">
      <c r="A78" s="427" t="s">
        <v>73</v>
      </c>
      <c r="B78" s="582" t="s">
        <v>225</v>
      </c>
      <c r="C78" s="582" t="s">
        <v>66</v>
      </c>
      <c r="D78" s="572">
        <v>3.0002099999999999E-5</v>
      </c>
      <c r="E78" s="572">
        <v>7.6391499999999995E-6</v>
      </c>
      <c r="F78" s="568">
        <v>3.9274100000000001</v>
      </c>
      <c r="G78" s="6"/>
      <c r="H78" s="6"/>
      <c r="I78" s="6"/>
      <c r="J78" s="6"/>
      <c r="K78" s="6"/>
      <c r="L78" s="6"/>
      <c r="M78" s="6"/>
      <c r="N78" s="6"/>
      <c r="O78" s="6"/>
      <c r="P78" s="6"/>
      <c r="Q78" s="6"/>
      <c r="R78" s="6"/>
      <c r="S78" s="6"/>
      <c r="T78" s="6"/>
      <c r="U78" s="6"/>
      <c r="V78" s="6"/>
      <c r="W78" s="6"/>
      <c r="X78" s="6"/>
      <c r="Y78" s="6"/>
      <c r="Z78" s="6"/>
    </row>
    <row r="79" spans="1:26" ht="15.75" customHeight="1">
      <c r="A79" s="427" t="s">
        <v>73</v>
      </c>
      <c r="B79" s="582" t="s">
        <v>80</v>
      </c>
      <c r="C79" s="582" t="s">
        <v>295</v>
      </c>
      <c r="D79" s="572">
        <v>3.2477000000000001E-5</v>
      </c>
      <c r="E79" s="572">
        <v>8.9156699999999996E-6</v>
      </c>
      <c r="F79" s="568">
        <v>3.6426799999999999</v>
      </c>
      <c r="G79" s="6"/>
      <c r="H79" s="6"/>
      <c r="I79" s="6"/>
      <c r="J79" s="6"/>
      <c r="K79" s="6"/>
      <c r="L79" s="6"/>
      <c r="M79" s="6"/>
      <c r="N79" s="6"/>
      <c r="O79" s="6"/>
      <c r="P79" s="6"/>
      <c r="Q79" s="6"/>
      <c r="R79" s="6"/>
      <c r="S79" s="6"/>
      <c r="T79" s="6"/>
      <c r="U79" s="6"/>
      <c r="V79" s="6"/>
      <c r="W79" s="6"/>
      <c r="X79" s="6"/>
      <c r="Y79" s="6"/>
      <c r="Z79" s="6"/>
    </row>
    <row r="80" spans="1:26" ht="15.75" customHeight="1">
      <c r="A80" s="427" t="s">
        <v>73</v>
      </c>
      <c r="B80" s="582" t="s">
        <v>225</v>
      </c>
      <c r="C80" s="583" t="s">
        <v>108</v>
      </c>
      <c r="D80" s="572">
        <v>3.32831E-5</v>
      </c>
      <c r="E80" s="572">
        <v>7.2651000000000001E-6</v>
      </c>
      <c r="F80" s="568">
        <v>4.5812299999999997</v>
      </c>
      <c r="G80" s="6"/>
      <c r="H80" s="6"/>
      <c r="I80" s="6"/>
      <c r="J80" s="6"/>
      <c r="K80" s="6"/>
      <c r="L80" s="6"/>
      <c r="M80" s="6"/>
      <c r="N80" s="6"/>
      <c r="O80" s="6"/>
      <c r="P80" s="6"/>
      <c r="Q80" s="6"/>
      <c r="R80" s="6"/>
      <c r="S80" s="6"/>
      <c r="T80" s="6"/>
      <c r="U80" s="6"/>
      <c r="V80" s="6"/>
      <c r="W80" s="6"/>
      <c r="X80" s="6"/>
      <c r="Y80" s="6"/>
      <c r="Z80" s="6"/>
    </row>
    <row r="81" spans="1:26" ht="15.75" customHeight="1">
      <c r="A81" s="427" t="s">
        <v>73</v>
      </c>
      <c r="B81" s="582" t="s">
        <v>225</v>
      </c>
      <c r="C81" s="582" t="s">
        <v>108</v>
      </c>
      <c r="D81" s="572">
        <v>3.3883200000000001E-5</v>
      </c>
      <c r="E81" s="572">
        <v>7.3560299999999999E-6</v>
      </c>
      <c r="F81" s="568">
        <v>4.6061800000000002</v>
      </c>
      <c r="G81" s="6"/>
      <c r="H81" s="6"/>
      <c r="I81" s="6"/>
      <c r="J81" s="6"/>
      <c r="K81" s="6"/>
      <c r="L81" s="6"/>
      <c r="M81" s="6"/>
      <c r="N81" s="6"/>
      <c r="O81" s="6"/>
      <c r="P81" s="6"/>
      <c r="Q81" s="6"/>
      <c r="R81" s="6"/>
      <c r="S81" s="6"/>
      <c r="T81" s="6"/>
      <c r="U81" s="6"/>
      <c r="V81" s="6"/>
      <c r="W81" s="6"/>
      <c r="X81" s="6"/>
      <c r="Y81" s="6"/>
      <c r="Z81" s="6"/>
    </row>
    <row r="82" spans="1:26" ht="15.75" customHeight="1">
      <c r="A82" s="427" t="s">
        <v>73</v>
      </c>
      <c r="B82" s="582" t="s">
        <v>319</v>
      </c>
      <c r="C82" s="583" t="s">
        <v>250</v>
      </c>
      <c r="D82" s="572">
        <v>6.1857200000000001E-5</v>
      </c>
      <c r="E82" s="572">
        <v>1.31218E-5</v>
      </c>
      <c r="F82" s="568">
        <v>4.7140599999999999</v>
      </c>
      <c r="G82" s="6"/>
      <c r="H82" s="6"/>
      <c r="I82" s="6"/>
      <c r="J82" s="6"/>
      <c r="K82" s="6"/>
      <c r="L82" s="6"/>
      <c r="M82" s="6"/>
      <c r="N82" s="6"/>
      <c r="O82" s="6"/>
      <c r="P82" s="6"/>
      <c r="Q82" s="6"/>
      <c r="R82" s="6"/>
      <c r="S82" s="6"/>
      <c r="T82" s="6"/>
      <c r="U82" s="6"/>
      <c r="V82" s="6"/>
      <c r="W82" s="6"/>
      <c r="X82" s="6"/>
      <c r="Y82" s="6"/>
      <c r="Z82" s="6"/>
    </row>
    <row r="83" spans="1:26" ht="15.75" customHeight="1">
      <c r="A83" s="427" t="s">
        <v>73</v>
      </c>
      <c r="B83" s="582" t="s">
        <v>319</v>
      </c>
      <c r="C83" s="582" t="s">
        <v>66</v>
      </c>
      <c r="D83" s="572">
        <v>3.6687100000000003E-5</v>
      </c>
      <c r="E83" s="572">
        <v>7.7577700000000001E-6</v>
      </c>
      <c r="F83" s="568">
        <v>4.7290799999999997</v>
      </c>
      <c r="G83" s="6"/>
      <c r="H83" s="6"/>
      <c r="I83" s="6"/>
      <c r="J83" s="6"/>
      <c r="K83" s="6"/>
      <c r="L83" s="6"/>
      <c r="M83" s="6"/>
      <c r="N83" s="6"/>
      <c r="O83" s="6"/>
      <c r="P83" s="6"/>
      <c r="Q83" s="6"/>
      <c r="R83" s="6"/>
      <c r="S83" s="6"/>
      <c r="T83" s="6"/>
      <c r="U83" s="6"/>
      <c r="V83" s="6"/>
      <c r="W83" s="6"/>
      <c r="X83" s="6"/>
      <c r="Y83" s="6"/>
      <c r="Z83" s="6"/>
    </row>
    <row r="84" spans="1:26" ht="15.75" customHeight="1">
      <c r="A84" s="427" t="s">
        <v>73</v>
      </c>
      <c r="B84" s="583" t="s">
        <v>108</v>
      </c>
      <c r="C84" s="582" t="s">
        <v>328</v>
      </c>
      <c r="D84" s="572">
        <v>3.6257799999999997E-5</v>
      </c>
      <c r="E84" s="572">
        <v>7.3000100000000003E-6</v>
      </c>
      <c r="F84" s="568">
        <v>4.9668200000000002</v>
      </c>
      <c r="G84" s="6"/>
      <c r="H84" s="6"/>
      <c r="I84" s="6"/>
      <c r="J84" s="6"/>
      <c r="K84" s="6"/>
      <c r="L84" s="6"/>
      <c r="M84" s="6"/>
      <c r="N84" s="6"/>
      <c r="O84" s="6"/>
      <c r="P84" s="6"/>
      <c r="Q84" s="6"/>
      <c r="R84" s="6"/>
      <c r="S84" s="6"/>
      <c r="T84" s="6"/>
      <c r="U84" s="6"/>
      <c r="V84" s="6"/>
      <c r="W84" s="6"/>
      <c r="X84" s="6"/>
      <c r="Y84" s="6"/>
      <c r="Z84" s="6"/>
    </row>
    <row r="85" spans="1:26" ht="15.75" customHeight="1">
      <c r="A85" s="427" t="s">
        <v>73</v>
      </c>
      <c r="B85" s="583" t="s">
        <v>108</v>
      </c>
      <c r="C85" s="582" t="s">
        <v>216</v>
      </c>
      <c r="D85" s="572">
        <v>4.16952E-5</v>
      </c>
      <c r="E85" s="572">
        <v>8.1850200000000001E-6</v>
      </c>
      <c r="F85" s="568">
        <v>5.0940899999999996</v>
      </c>
      <c r="G85" s="6"/>
      <c r="H85" s="6"/>
      <c r="I85" s="6"/>
      <c r="J85" s="6"/>
      <c r="K85" s="6"/>
      <c r="L85" s="6"/>
      <c r="M85" s="6"/>
      <c r="N85" s="6"/>
      <c r="O85" s="6"/>
      <c r="P85" s="6"/>
      <c r="Q85" s="6"/>
      <c r="R85" s="6"/>
      <c r="S85" s="6"/>
      <c r="T85" s="6"/>
      <c r="U85" s="6"/>
      <c r="V85" s="6"/>
      <c r="W85" s="6"/>
      <c r="X85" s="6"/>
      <c r="Y85" s="6"/>
      <c r="Z85" s="6"/>
    </row>
    <row r="86" spans="1:26" ht="15.75" customHeight="1">
      <c r="A86" s="427" t="s">
        <v>73</v>
      </c>
      <c r="B86" s="583" t="s">
        <v>108</v>
      </c>
      <c r="C86" s="582" t="s">
        <v>319</v>
      </c>
      <c r="D86" s="572">
        <v>4.35123E-5</v>
      </c>
      <c r="E86" s="572">
        <v>7.3856799999999997E-6</v>
      </c>
      <c r="F86" s="568">
        <v>5.8914400000000002</v>
      </c>
      <c r="G86" s="6"/>
      <c r="H86" s="6"/>
      <c r="I86" s="6"/>
      <c r="J86" s="6"/>
      <c r="K86" s="6"/>
      <c r="L86" s="6"/>
      <c r="M86" s="6"/>
      <c r="N86" s="6"/>
      <c r="O86" s="6"/>
      <c r="P86" s="6"/>
      <c r="Q86" s="6"/>
      <c r="R86" s="6"/>
      <c r="S86" s="6"/>
      <c r="T86" s="6"/>
      <c r="U86" s="6"/>
      <c r="V86" s="6"/>
      <c r="W86" s="6"/>
      <c r="X86" s="6"/>
      <c r="Y86" s="6"/>
      <c r="Z86" s="6"/>
    </row>
    <row r="87" spans="1:26" ht="15.75" customHeight="1">
      <c r="A87" s="557"/>
      <c r="B87" s="584"/>
      <c r="C87" s="584"/>
      <c r="D87" s="557"/>
      <c r="E87" s="557"/>
      <c r="F87" s="557"/>
      <c r="G87" s="6"/>
      <c r="H87" s="6"/>
      <c r="I87" s="6"/>
      <c r="J87" s="6"/>
      <c r="K87" s="6"/>
      <c r="L87" s="6"/>
      <c r="M87" s="6"/>
      <c r="N87" s="6"/>
      <c r="O87" s="6"/>
      <c r="P87" s="6"/>
      <c r="Q87" s="6"/>
      <c r="R87" s="6"/>
      <c r="S87" s="6"/>
      <c r="T87" s="6"/>
      <c r="U87" s="6"/>
      <c r="V87" s="6"/>
      <c r="W87" s="6"/>
      <c r="X87" s="6"/>
      <c r="Y87" s="6"/>
      <c r="Z87" s="6"/>
    </row>
    <row r="88" spans="1:26" ht="15.75" customHeight="1">
      <c r="A88" s="427" t="s">
        <v>45</v>
      </c>
      <c r="B88" s="582" t="s">
        <v>84</v>
      </c>
      <c r="C88" s="582" t="s">
        <v>73</v>
      </c>
      <c r="D88" s="572">
        <v>-2.7803299999999999E-5</v>
      </c>
      <c r="E88" s="572">
        <v>4.1289499999999998E-5</v>
      </c>
      <c r="F88" s="568">
        <v>-0.67337499999999995</v>
      </c>
      <c r="G88" s="6"/>
      <c r="H88" s="6"/>
      <c r="I88" s="6"/>
      <c r="J88" s="6"/>
      <c r="K88" s="6"/>
      <c r="L88" s="6"/>
      <c r="M88" s="6"/>
      <c r="N88" s="6"/>
      <c r="O88" s="6"/>
      <c r="P88" s="6"/>
      <c r="Q88" s="6"/>
      <c r="R88" s="6"/>
      <c r="S88" s="6"/>
      <c r="T88" s="6"/>
      <c r="U88" s="6"/>
      <c r="V88" s="6"/>
      <c r="W88" s="6"/>
      <c r="X88" s="6"/>
      <c r="Y88" s="6"/>
      <c r="Z88" s="6"/>
    </row>
    <row r="89" spans="1:26" ht="15.75" customHeight="1">
      <c r="A89" s="427" t="s">
        <v>45</v>
      </c>
      <c r="B89" s="582" t="s">
        <v>153</v>
      </c>
      <c r="C89" s="582" t="s">
        <v>73</v>
      </c>
      <c r="D89" s="572">
        <v>7.7340200000000002E-5</v>
      </c>
      <c r="E89" s="572">
        <v>3.2046199999999998E-5</v>
      </c>
      <c r="F89" s="568">
        <v>2.4134000000000002</v>
      </c>
      <c r="G89" s="6"/>
      <c r="H89" s="6"/>
      <c r="I89" s="6"/>
      <c r="J89" s="6"/>
      <c r="K89" s="6"/>
      <c r="L89" s="6"/>
      <c r="M89" s="6"/>
      <c r="N89" s="6"/>
      <c r="O89" s="6"/>
      <c r="P89" s="6"/>
      <c r="Q89" s="6"/>
      <c r="R89" s="6"/>
      <c r="S89" s="6"/>
      <c r="T89" s="6"/>
      <c r="U89" s="6"/>
      <c r="V89" s="6"/>
      <c r="W89" s="6"/>
      <c r="X89" s="6"/>
      <c r="Y89" s="6"/>
      <c r="Z89" s="6"/>
    </row>
    <row r="90" spans="1:26" ht="15.75" customHeight="1">
      <c r="A90" s="427" t="s">
        <v>45</v>
      </c>
      <c r="B90" s="582" t="s">
        <v>73</v>
      </c>
      <c r="C90" s="582" t="s">
        <v>170</v>
      </c>
      <c r="D90" s="572">
        <v>8.5022600000000001E-5</v>
      </c>
      <c r="E90" s="572">
        <v>3.2864000000000002E-5</v>
      </c>
      <c r="F90" s="568">
        <v>2.5871</v>
      </c>
      <c r="G90" s="6"/>
      <c r="H90" s="6"/>
      <c r="I90" s="6"/>
      <c r="J90" s="6"/>
      <c r="K90" s="6"/>
      <c r="L90" s="6"/>
      <c r="M90" s="6"/>
      <c r="N90" s="6"/>
      <c r="O90" s="6"/>
      <c r="P90" s="6"/>
      <c r="Q90" s="6"/>
      <c r="R90" s="6"/>
      <c r="S90" s="6"/>
      <c r="T90" s="6"/>
      <c r="U90" s="6"/>
      <c r="V90" s="6"/>
      <c r="W90" s="6"/>
      <c r="X90" s="6"/>
      <c r="Y90" s="6"/>
      <c r="Z90" s="6"/>
    </row>
    <row r="91" spans="1:26" ht="15.75" customHeight="1">
      <c r="A91" s="427" t="s">
        <v>45</v>
      </c>
      <c r="B91" s="582" t="s">
        <v>73</v>
      </c>
      <c r="C91" s="582" t="s">
        <v>211</v>
      </c>
      <c r="D91" s="568">
        <v>1.2763100000000001E-4</v>
      </c>
      <c r="E91" s="572">
        <v>2.9544400000000001E-5</v>
      </c>
      <c r="F91" s="568">
        <v>4.31996</v>
      </c>
      <c r="G91" s="6"/>
      <c r="H91" s="6"/>
      <c r="I91" s="6"/>
      <c r="J91" s="6"/>
      <c r="K91" s="6"/>
      <c r="L91" s="6"/>
      <c r="M91" s="6"/>
      <c r="N91" s="6"/>
      <c r="O91" s="6"/>
      <c r="P91" s="6"/>
      <c r="Q91" s="6"/>
      <c r="R91" s="6"/>
      <c r="S91" s="6"/>
      <c r="T91" s="6"/>
      <c r="U91" s="6"/>
      <c r="V91" s="6"/>
      <c r="W91" s="6"/>
      <c r="X91" s="6"/>
      <c r="Y91" s="6"/>
      <c r="Z91" s="6"/>
    </row>
    <row r="92" spans="1:26" ht="15.75" customHeight="1">
      <c r="A92" s="427" t="s">
        <v>45</v>
      </c>
      <c r="B92" s="582" t="s">
        <v>344</v>
      </c>
      <c r="C92" s="582" t="s">
        <v>73</v>
      </c>
      <c r="D92" s="568">
        <v>1.7709799999999999E-4</v>
      </c>
      <c r="E92" s="572">
        <v>3.3434099999999999E-5</v>
      </c>
      <c r="F92" s="568">
        <v>5.2969299999999997</v>
      </c>
      <c r="G92" s="6"/>
      <c r="H92" s="6"/>
      <c r="I92" s="6"/>
      <c r="J92" s="6"/>
      <c r="K92" s="6"/>
      <c r="L92" s="6"/>
      <c r="M92" s="6"/>
      <c r="N92" s="6"/>
      <c r="O92" s="6"/>
      <c r="P92" s="6"/>
      <c r="Q92" s="6"/>
      <c r="R92" s="6"/>
      <c r="S92" s="6"/>
      <c r="T92" s="6"/>
      <c r="U92" s="6"/>
      <c r="V92" s="6"/>
      <c r="W92" s="6"/>
      <c r="X92" s="6"/>
      <c r="Y92" s="6"/>
      <c r="Z92" s="6"/>
    </row>
    <row r="93" spans="1:26" ht="15.75" customHeight="1">
      <c r="A93" s="427" t="s">
        <v>45</v>
      </c>
      <c r="B93" s="582" t="s">
        <v>84</v>
      </c>
      <c r="C93" s="582" t="s">
        <v>13</v>
      </c>
      <c r="D93" s="568">
        <v>2.7249099999999998E-4</v>
      </c>
      <c r="E93" s="572">
        <v>5.0135500000000001E-5</v>
      </c>
      <c r="F93" s="568">
        <v>5.4350800000000001</v>
      </c>
      <c r="G93" s="6"/>
      <c r="H93" s="6"/>
      <c r="I93" s="6"/>
      <c r="J93" s="6"/>
      <c r="K93" s="6"/>
      <c r="L93" s="6"/>
      <c r="M93" s="6"/>
      <c r="N93" s="6"/>
      <c r="O93" s="6"/>
      <c r="P93" s="6"/>
      <c r="Q93" s="6"/>
      <c r="R93" s="6"/>
      <c r="S93" s="6"/>
      <c r="T93" s="6"/>
      <c r="U93" s="6"/>
      <c r="V93" s="6"/>
      <c r="W93" s="6"/>
      <c r="X93" s="6"/>
      <c r="Y93" s="6"/>
      <c r="Z93" s="6"/>
    </row>
    <row r="94" spans="1:26" ht="15.75" customHeight="1">
      <c r="A94" s="427" t="s">
        <v>45</v>
      </c>
      <c r="B94" s="582" t="s">
        <v>170</v>
      </c>
      <c r="C94" s="582" t="s">
        <v>13</v>
      </c>
      <c r="D94" s="568">
        <v>2.8129199999999999E-4</v>
      </c>
      <c r="E94" s="572">
        <v>4.1555799999999999E-5</v>
      </c>
      <c r="F94" s="568">
        <v>6.7690200000000003</v>
      </c>
      <c r="G94" s="6"/>
      <c r="H94" s="6"/>
      <c r="I94" s="6"/>
      <c r="J94" s="6"/>
      <c r="K94" s="6"/>
      <c r="L94" s="6"/>
      <c r="M94" s="6"/>
      <c r="N94" s="6"/>
      <c r="O94" s="6"/>
      <c r="P94" s="6"/>
      <c r="Q94" s="6"/>
      <c r="R94" s="6"/>
      <c r="S94" s="6"/>
      <c r="T94" s="6"/>
      <c r="U94" s="6"/>
      <c r="V94" s="6"/>
      <c r="W94" s="6"/>
      <c r="X94" s="6"/>
      <c r="Y94" s="6"/>
      <c r="Z94" s="6"/>
    </row>
    <row r="95" spans="1:26" ht="15.75" customHeight="1">
      <c r="A95" s="427" t="s">
        <v>45</v>
      </c>
      <c r="B95" s="582" t="s">
        <v>205</v>
      </c>
      <c r="C95" s="582" t="s">
        <v>351</v>
      </c>
      <c r="D95" s="568">
        <v>2.4710900000000002E-4</v>
      </c>
      <c r="E95" s="572">
        <v>3.3862500000000003E-5</v>
      </c>
      <c r="F95" s="568">
        <v>7.2974300000000003</v>
      </c>
      <c r="G95" s="6"/>
      <c r="H95" s="6"/>
      <c r="I95" s="6"/>
      <c r="J95" s="6"/>
      <c r="K95" s="6"/>
      <c r="L95" s="6"/>
      <c r="M95" s="6"/>
      <c r="N95" s="6"/>
      <c r="O95" s="6"/>
      <c r="P95" s="6"/>
      <c r="Q95" s="6"/>
      <c r="R95" s="6"/>
      <c r="S95" s="6"/>
      <c r="T95" s="6"/>
      <c r="U95" s="6"/>
      <c r="V95" s="6"/>
      <c r="W95" s="6"/>
      <c r="X95" s="6"/>
      <c r="Y95" s="6"/>
      <c r="Z95" s="6"/>
    </row>
    <row r="96" spans="1:26" ht="15.75" customHeight="1">
      <c r="A96" s="427" t="s">
        <v>45</v>
      </c>
      <c r="B96" s="582" t="s">
        <v>205</v>
      </c>
      <c r="C96" s="582" t="s">
        <v>354</v>
      </c>
      <c r="D96" s="568">
        <v>2.5693100000000001E-4</v>
      </c>
      <c r="E96" s="572">
        <v>3.3949799999999998E-5</v>
      </c>
      <c r="F96" s="568">
        <v>7.56799</v>
      </c>
      <c r="G96" s="6"/>
      <c r="H96" s="6"/>
      <c r="I96" s="6"/>
      <c r="J96" s="6"/>
      <c r="K96" s="6"/>
      <c r="L96" s="6"/>
      <c r="M96" s="6"/>
      <c r="N96" s="6"/>
      <c r="O96" s="6"/>
      <c r="P96" s="6"/>
      <c r="Q96" s="6"/>
      <c r="R96" s="6"/>
      <c r="S96" s="6"/>
      <c r="T96" s="6"/>
      <c r="U96" s="6"/>
      <c r="V96" s="6"/>
      <c r="W96" s="6"/>
      <c r="X96" s="6"/>
      <c r="Y96" s="6"/>
      <c r="Z96" s="6"/>
    </row>
    <row r="97" spans="1:26" ht="15.75" customHeight="1">
      <c r="A97" s="427" t="s">
        <v>45</v>
      </c>
      <c r="B97" s="582" t="s">
        <v>205</v>
      </c>
      <c r="C97" s="582" t="s">
        <v>355</v>
      </c>
      <c r="D97" s="568">
        <v>2.62339E-4</v>
      </c>
      <c r="E97" s="572">
        <v>3.4413299999999998E-5</v>
      </c>
      <c r="F97" s="568">
        <v>7.6231600000000004</v>
      </c>
      <c r="G97" s="6"/>
      <c r="H97" s="6"/>
      <c r="I97" s="6"/>
      <c r="J97" s="6"/>
      <c r="K97" s="6"/>
      <c r="L97" s="6"/>
      <c r="M97" s="6"/>
      <c r="N97" s="6"/>
      <c r="O97" s="6"/>
      <c r="P97" s="6"/>
      <c r="Q97" s="6"/>
      <c r="R97" s="6"/>
      <c r="S97" s="6"/>
      <c r="T97" s="6"/>
      <c r="U97" s="6"/>
      <c r="V97" s="6"/>
      <c r="W97" s="6"/>
      <c r="X97" s="6"/>
      <c r="Y97" s="6"/>
      <c r="Z97" s="6"/>
    </row>
    <row r="98" spans="1:26" ht="15.75" customHeight="1">
      <c r="A98" s="557"/>
      <c r="B98" s="584"/>
      <c r="C98" s="584"/>
      <c r="D98" s="557"/>
      <c r="E98" s="557"/>
      <c r="F98" s="557"/>
      <c r="G98" s="6"/>
      <c r="H98" s="6"/>
      <c r="I98" s="6"/>
      <c r="J98" s="6"/>
      <c r="K98" s="6"/>
      <c r="L98" s="6"/>
      <c r="M98" s="6"/>
      <c r="N98" s="6"/>
      <c r="O98" s="6"/>
      <c r="P98" s="6"/>
      <c r="Q98" s="6"/>
      <c r="R98" s="6"/>
      <c r="S98" s="6"/>
      <c r="T98" s="6"/>
      <c r="U98" s="6"/>
      <c r="V98" s="6"/>
      <c r="W98" s="6"/>
      <c r="X98" s="6"/>
      <c r="Y98" s="6"/>
      <c r="Z98" s="6"/>
    </row>
    <row r="99" spans="1:26" ht="15.75" customHeight="1">
      <c r="A99" s="427" t="s">
        <v>13</v>
      </c>
      <c r="B99" s="582" t="s">
        <v>205</v>
      </c>
      <c r="C99" s="582" t="s">
        <v>351</v>
      </c>
      <c r="D99" s="568">
        <v>-4.5120199999999999E-4</v>
      </c>
      <c r="E99" s="572">
        <v>1.9436299999999999E-5</v>
      </c>
      <c r="F99" s="568">
        <v>-23.214400000000001</v>
      </c>
      <c r="G99" s="6"/>
      <c r="H99" s="6"/>
      <c r="I99" s="6"/>
      <c r="J99" s="6"/>
      <c r="K99" s="6"/>
      <c r="L99" s="6"/>
      <c r="M99" s="6"/>
      <c r="N99" s="6"/>
      <c r="O99" s="6"/>
      <c r="P99" s="6"/>
      <c r="Q99" s="6"/>
      <c r="R99" s="6"/>
      <c r="S99" s="6"/>
      <c r="T99" s="6"/>
      <c r="U99" s="6"/>
      <c r="V99" s="6"/>
      <c r="W99" s="6"/>
      <c r="X99" s="6"/>
      <c r="Y99" s="6"/>
      <c r="Z99" s="6"/>
    </row>
    <row r="100" spans="1:26" ht="15.75" customHeight="1">
      <c r="A100" s="427" t="s">
        <v>13</v>
      </c>
      <c r="B100" s="582" t="s">
        <v>236</v>
      </c>
      <c r="C100" s="582" t="s">
        <v>205</v>
      </c>
      <c r="D100" s="568">
        <v>-4.5010599999999998E-4</v>
      </c>
      <c r="E100" s="572">
        <v>1.97721E-5</v>
      </c>
      <c r="F100" s="568">
        <v>-22.764700000000001</v>
      </c>
      <c r="G100" s="6"/>
      <c r="H100" s="6"/>
      <c r="I100" s="6"/>
      <c r="J100" s="6"/>
      <c r="K100" s="6"/>
      <c r="L100" s="6"/>
      <c r="M100" s="6"/>
      <c r="N100" s="6"/>
      <c r="O100" s="6"/>
      <c r="P100" s="6"/>
      <c r="Q100" s="6"/>
      <c r="R100" s="6"/>
      <c r="S100" s="6"/>
      <c r="T100" s="6"/>
      <c r="U100" s="6"/>
      <c r="V100" s="6"/>
      <c r="W100" s="6"/>
      <c r="X100" s="6"/>
      <c r="Y100" s="6"/>
      <c r="Z100" s="6"/>
    </row>
    <row r="101" spans="1:26" ht="15.75" customHeight="1">
      <c r="A101" s="427" t="s">
        <v>13</v>
      </c>
      <c r="B101" s="582" t="s">
        <v>205</v>
      </c>
      <c r="C101" s="582" t="s">
        <v>354</v>
      </c>
      <c r="D101" s="568">
        <v>-4.1441399999999999E-4</v>
      </c>
      <c r="E101" s="572">
        <v>1.9543700000000001E-5</v>
      </c>
      <c r="F101" s="568">
        <v>-21.204499999999999</v>
      </c>
      <c r="G101" s="6"/>
      <c r="H101" s="6"/>
      <c r="I101" s="6"/>
      <c r="J101" s="6"/>
      <c r="K101" s="6"/>
      <c r="L101" s="6"/>
      <c r="M101" s="6"/>
      <c r="N101" s="6"/>
      <c r="O101" s="6"/>
      <c r="P101" s="6"/>
      <c r="Q101" s="6"/>
      <c r="R101" s="6"/>
      <c r="S101" s="6"/>
      <c r="T101" s="6"/>
      <c r="U101" s="6"/>
      <c r="V101" s="6"/>
      <c r="W101" s="6"/>
      <c r="X101" s="6"/>
      <c r="Y101" s="6"/>
      <c r="Z101" s="6"/>
    </row>
    <row r="102" spans="1:26" ht="15.75" customHeight="1">
      <c r="A102" s="427" t="s">
        <v>13</v>
      </c>
      <c r="B102" s="582" t="s">
        <v>205</v>
      </c>
      <c r="C102" s="582" t="s">
        <v>355</v>
      </c>
      <c r="D102" s="568">
        <v>-4.04874E-4</v>
      </c>
      <c r="E102" s="572">
        <v>1.9681899999999999E-5</v>
      </c>
      <c r="F102" s="568">
        <v>-20.570900000000002</v>
      </c>
      <c r="G102" s="6"/>
      <c r="H102" s="6"/>
      <c r="I102" s="6"/>
      <c r="J102" s="6"/>
      <c r="K102" s="6"/>
      <c r="L102" s="6"/>
      <c r="M102" s="6"/>
      <c r="N102" s="6"/>
      <c r="O102" s="6"/>
      <c r="P102" s="6"/>
      <c r="Q102" s="6"/>
      <c r="R102" s="6"/>
      <c r="S102" s="6"/>
      <c r="T102" s="6"/>
      <c r="U102" s="6"/>
      <c r="V102" s="6"/>
      <c r="W102" s="6"/>
      <c r="X102" s="6"/>
      <c r="Y102" s="6"/>
      <c r="Z102" s="6"/>
    </row>
    <row r="103" spans="1:26" ht="15.75" customHeight="1">
      <c r="A103" s="427" t="s">
        <v>13</v>
      </c>
      <c r="B103" s="582" t="s">
        <v>236</v>
      </c>
      <c r="C103" s="582" t="s">
        <v>216</v>
      </c>
      <c r="D103" s="568">
        <v>-4.1166999999999999E-4</v>
      </c>
      <c r="E103" s="572">
        <v>2.1177599999999999E-5</v>
      </c>
      <c r="F103" s="568">
        <v>-19.439</v>
      </c>
      <c r="G103" s="6"/>
      <c r="H103" s="6"/>
      <c r="I103" s="6"/>
      <c r="J103" s="6"/>
      <c r="K103" s="6"/>
      <c r="L103" s="6"/>
      <c r="M103" s="6"/>
      <c r="N103" s="6"/>
      <c r="O103" s="6"/>
      <c r="P103" s="6"/>
      <c r="Q103" s="6"/>
      <c r="R103" s="6"/>
      <c r="S103" s="6"/>
      <c r="T103" s="6"/>
      <c r="U103" s="6"/>
      <c r="V103" s="6"/>
      <c r="W103" s="6"/>
      <c r="X103" s="6"/>
      <c r="Y103" s="6"/>
      <c r="Z103" s="6"/>
    </row>
    <row r="104" spans="1:26" ht="15.75" customHeight="1">
      <c r="A104" s="427" t="s">
        <v>13</v>
      </c>
      <c r="B104" s="582" t="s">
        <v>351</v>
      </c>
      <c r="C104" s="582" t="s">
        <v>216</v>
      </c>
      <c r="D104" s="568">
        <v>-3.9993400000000001E-4</v>
      </c>
      <c r="E104" s="572">
        <v>2.1155800000000002E-5</v>
      </c>
      <c r="F104" s="568">
        <v>-18.904199999999999</v>
      </c>
      <c r="G104" s="6"/>
      <c r="H104" s="6"/>
      <c r="I104" s="6"/>
      <c r="J104" s="6"/>
      <c r="K104" s="6"/>
      <c r="L104" s="6"/>
      <c r="M104" s="6"/>
      <c r="N104" s="6"/>
      <c r="O104" s="6"/>
      <c r="P104" s="6"/>
      <c r="Q104" s="6"/>
      <c r="R104" s="6"/>
      <c r="S104" s="6"/>
      <c r="T104" s="6"/>
      <c r="U104" s="6"/>
      <c r="V104" s="6"/>
      <c r="W104" s="6"/>
      <c r="X104" s="6"/>
      <c r="Y104" s="6"/>
      <c r="Z104" s="6"/>
    </row>
    <row r="105" spans="1:26" ht="15.75" customHeight="1">
      <c r="A105" s="427" t="s">
        <v>13</v>
      </c>
      <c r="B105" s="582" t="s">
        <v>205</v>
      </c>
      <c r="C105" s="582" t="s">
        <v>370</v>
      </c>
      <c r="D105" s="568">
        <v>-3.6935899999999999E-4</v>
      </c>
      <c r="E105" s="572">
        <v>1.9886800000000001E-5</v>
      </c>
      <c r="F105" s="568">
        <v>-18.5731</v>
      </c>
      <c r="G105" s="6"/>
      <c r="H105" s="6"/>
      <c r="I105" s="6"/>
      <c r="J105" s="6"/>
      <c r="K105" s="6"/>
      <c r="L105" s="6"/>
      <c r="M105" s="6"/>
      <c r="N105" s="6"/>
      <c r="O105" s="6"/>
      <c r="P105" s="6"/>
      <c r="Q105" s="6"/>
      <c r="R105" s="6"/>
      <c r="S105" s="6"/>
      <c r="T105" s="6"/>
      <c r="U105" s="6"/>
      <c r="V105" s="6"/>
      <c r="W105" s="6"/>
      <c r="X105" s="6"/>
      <c r="Y105" s="6"/>
      <c r="Z105" s="6"/>
    </row>
    <row r="106" spans="1:26" ht="15.75" customHeight="1">
      <c r="A106" s="427" t="s">
        <v>13</v>
      </c>
      <c r="B106" s="582" t="s">
        <v>225</v>
      </c>
      <c r="C106" s="582" t="s">
        <v>236</v>
      </c>
      <c r="D106" s="568">
        <v>-3.5856899999999999E-4</v>
      </c>
      <c r="E106" s="572">
        <v>1.9437100000000001E-5</v>
      </c>
      <c r="F106" s="568">
        <v>-18.447700000000001</v>
      </c>
      <c r="G106" s="6"/>
      <c r="H106" s="6"/>
      <c r="I106" s="6"/>
      <c r="J106" s="6"/>
      <c r="K106" s="6"/>
      <c r="L106" s="6"/>
      <c r="M106" s="6"/>
      <c r="N106" s="6"/>
      <c r="O106" s="6"/>
      <c r="P106" s="6"/>
      <c r="Q106" s="6"/>
      <c r="R106" s="6"/>
      <c r="S106" s="6"/>
      <c r="T106" s="6"/>
      <c r="U106" s="6"/>
      <c r="V106" s="6"/>
      <c r="W106" s="6"/>
      <c r="X106" s="6"/>
      <c r="Y106" s="6"/>
      <c r="Z106" s="6"/>
    </row>
    <row r="107" spans="1:26" ht="15.75" customHeight="1">
      <c r="A107" s="427" t="s">
        <v>13</v>
      </c>
      <c r="B107" s="582" t="s">
        <v>225</v>
      </c>
      <c r="C107" s="582" t="s">
        <v>351</v>
      </c>
      <c r="D107" s="568">
        <v>-3.5175000000000001E-4</v>
      </c>
      <c r="E107" s="572">
        <v>1.9342800000000001E-5</v>
      </c>
      <c r="F107" s="568">
        <v>-18.185099999999998</v>
      </c>
      <c r="G107" s="6"/>
      <c r="H107" s="6"/>
      <c r="I107" s="6"/>
      <c r="J107" s="6"/>
      <c r="K107" s="6"/>
      <c r="L107" s="6"/>
      <c r="M107" s="6"/>
      <c r="N107" s="6"/>
      <c r="O107" s="6"/>
      <c r="P107" s="6"/>
      <c r="Q107" s="6"/>
      <c r="R107" s="6"/>
      <c r="S107" s="6"/>
      <c r="T107" s="6"/>
      <c r="U107" s="6"/>
      <c r="V107" s="6"/>
      <c r="W107" s="6"/>
      <c r="X107" s="6"/>
      <c r="Y107" s="6"/>
      <c r="Z107" s="6"/>
    </row>
    <row r="108" spans="1:26" ht="15.75" customHeight="1">
      <c r="A108" s="427" t="s">
        <v>13</v>
      </c>
      <c r="B108" s="582" t="s">
        <v>236</v>
      </c>
      <c r="C108" s="582" t="s">
        <v>328</v>
      </c>
      <c r="D108" s="568">
        <v>-3.40663E-4</v>
      </c>
      <c r="E108" s="572">
        <v>1.9534900000000002E-5</v>
      </c>
      <c r="F108" s="568">
        <v>-17.438700000000001</v>
      </c>
      <c r="G108" s="6"/>
      <c r="H108" s="6"/>
      <c r="I108" s="6"/>
      <c r="J108" s="6"/>
      <c r="K108" s="6"/>
      <c r="L108" s="6"/>
      <c r="M108" s="6"/>
      <c r="N108" s="6"/>
      <c r="O108" s="6"/>
      <c r="P108" s="6"/>
      <c r="Q108" s="6"/>
      <c r="R108" s="6"/>
      <c r="S108" s="6"/>
      <c r="T108" s="6"/>
      <c r="U108" s="6"/>
      <c r="V108" s="6"/>
      <c r="W108" s="6"/>
      <c r="X108" s="6"/>
      <c r="Y108" s="6"/>
      <c r="Z108" s="6"/>
    </row>
    <row r="109" spans="1:26" ht="15.75" customHeight="1">
      <c r="A109" s="557"/>
      <c r="B109" s="584"/>
      <c r="C109" s="584"/>
      <c r="D109" s="557"/>
      <c r="E109" s="557"/>
      <c r="F109" s="557"/>
      <c r="G109" s="6"/>
      <c r="H109" s="6"/>
      <c r="I109" s="6"/>
      <c r="J109" s="6"/>
      <c r="K109" s="6"/>
      <c r="L109" s="6"/>
      <c r="M109" s="6"/>
      <c r="N109" s="6"/>
      <c r="O109" s="6"/>
      <c r="P109" s="6"/>
      <c r="Q109" s="6"/>
      <c r="R109" s="6"/>
      <c r="S109" s="6"/>
      <c r="T109" s="6"/>
      <c r="U109" s="6"/>
      <c r="V109" s="6"/>
      <c r="W109" s="6"/>
      <c r="X109" s="6"/>
      <c r="Y109" s="6"/>
      <c r="Z109" s="6"/>
    </row>
    <row r="110" spans="1:26" ht="15.75" customHeight="1">
      <c r="A110" s="427" t="s">
        <v>56</v>
      </c>
      <c r="B110" s="582" t="s">
        <v>225</v>
      </c>
      <c r="C110" s="582" t="s">
        <v>84</v>
      </c>
      <c r="D110" s="572">
        <v>1.6639299999999998E-5</v>
      </c>
      <c r="E110" s="572">
        <v>3.4001899999999997E-5</v>
      </c>
      <c r="F110" s="568">
        <v>0.48936400000000002</v>
      </c>
      <c r="G110" s="6"/>
      <c r="H110" s="6"/>
      <c r="I110" s="6"/>
      <c r="J110" s="6"/>
      <c r="K110" s="6"/>
      <c r="L110" s="6"/>
      <c r="M110" s="6"/>
      <c r="N110" s="6"/>
      <c r="O110" s="6"/>
      <c r="P110" s="6"/>
      <c r="Q110" s="6"/>
      <c r="R110" s="6"/>
      <c r="S110" s="6"/>
      <c r="T110" s="6"/>
      <c r="U110" s="6"/>
      <c r="V110" s="6"/>
      <c r="W110" s="6"/>
      <c r="X110" s="6"/>
      <c r="Y110" s="6"/>
      <c r="Z110" s="6"/>
    </row>
    <row r="111" spans="1:26" ht="15.75" customHeight="1">
      <c r="A111" s="427" t="s">
        <v>56</v>
      </c>
      <c r="B111" s="582" t="s">
        <v>225</v>
      </c>
      <c r="C111" s="582" t="s">
        <v>153</v>
      </c>
      <c r="D111" s="572">
        <v>6.7194500000000002E-5</v>
      </c>
      <c r="E111" s="572">
        <v>2.69634E-5</v>
      </c>
      <c r="F111" s="568">
        <v>2.4920599999999999</v>
      </c>
      <c r="G111" s="6"/>
      <c r="H111" s="6"/>
      <c r="I111" s="6"/>
      <c r="J111" s="6"/>
      <c r="K111" s="6"/>
      <c r="L111" s="6"/>
      <c r="M111" s="6"/>
      <c r="N111" s="6"/>
      <c r="O111" s="6"/>
      <c r="P111" s="6"/>
      <c r="Q111" s="6"/>
      <c r="R111" s="6"/>
      <c r="S111" s="6"/>
      <c r="T111" s="6"/>
      <c r="U111" s="6"/>
      <c r="V111" s="6"/>
      <c r="W111" s="6"/>
      <c r="X111" s="6"/>
      <c r="Y111" s="6"/>
      <c r="Z111" s="6"/>
    </row>
    <row r="112" spans="1:26" ht="15.75" customHeight="1">
      <c r="A112" s="427" t="s">
        <v>56</v>
      </c>
      <c r="B112" s="582" t="s">
        <v>225</v>
      </c>
      <c r="C112" s="582" t="s">
        <v>170</v>
      </c>
      <c r="D112" s="572">
        <v>7.1416500000000003E-5</v>
      </c>
      <c r="E112" s="572">
        <v>2.8237799999999999E-5</v>
      </c>
      <c r="F112" s="568">
        <v>2.5291100000000002</v>
      </c>
      <c r="G112" s="6"/>
      <c r="H112" s="6"/>
      <c r="I112" s="6"/>
      <c r="J112" s="6"/>
      <c r="K112" s="6"/>
      <c r="L112" s="6"/>
      <c r="M112" s="6"/>
      <c r="N112" s="6"/>
      <c r="O112" s="6"/>
      <c r="P112" s="6"/>
      <c r="Q112" s="6"/>
      <c r="R112" s="6"/>
      <c r="S112" s="6"/>
      <c r="T112" s="6"/>
      <c r="U112" s="6"/>
      <c r="V112" s="6"/>
      <c r="W112" s="6"/>
      <c r="X112" s="6"/>
      <c r="Y112" s="6"/>
      <c r="Z112" s="6"/>
    </row>
    <row r="113" spans="1:26" ht="15.75" customHeight="1">
      <c r="A113" s="427" t="s">
        <v>56</v>
      </c>
      <c r="B113" s="582" t="s">
        <v>225</v>
      </c>
      <c r="C113" s="582" t="s">
        <v>344</v>
      </c>
      <c r="D113" s="568">
        <v>1.05562E-4</v>
      </c>
      <c r="E113" s="572">
        <v>2.6548899999999999E-5</v>
      </c>
      <c r="F113" s="568">
        <v>3.9761299999999999</v>
      </c>
      <c r="G113" s="6"/>
      <c r="H113" s="6"/>
      <c r="I113" s="6"/>
      <c r="J113" s="6"/>
      <c r="K113" s="6"/>
      <c r="L113" s="6"/>
      <c r="M113" s="6"/>
      <c r="N113" s="6"/>
      <c r="O113" s="6"/>
      <c r="P113" s="6"/>
      <c r="Q113" s="6"/>
      <c r="R113" s="6"/>
      <c r="S113" s="6"/>
      <c r="T113" s="6"/>
      <c r="U113" s="6"/>
      <c r="V113" s="6"/>
      <c r="W113" s="6"/>
      <c r="X113" s="6"/>
      <c r="Y113" s="6"/>
      <c r="Z113" s="6"/>
    </row>
    <row r="114" spans="1:26" ht="15.75" customHeight="1">
      <c r="A114" s="427" t="s">
        <v>56</v>
      </c>
      <c r="B114" s="582" t="s">
        <v>225</v>
      </c>
      <c r="C114" s="582" t="s">
        <v>211</v>
      </c>
      <c r="D114" s="572">
        <v>8.1706599999999995E-5</v>
      </c>
      <c r="E114" s="572">
        <v>2.4760799999999998E-5</v>
      </c>
      <c r="F114" s="568">
        <v>3.2998400000000001</v>
      </c>
      <c r="G114" s="6"/>
      <c r="H114" s="6"/>
      <c r="I114" s="6"/>
      <c r="J114" s="6"/>
      <c r="K114" s="6"/>
      <c r="L114" s="6"/>
      <c r="M114" s="6"/>
      <c r="N114" s="6"/>
      <c r="O114" s="6"/>
      <c r="P114" s="6"/>
      <c r="Q114" s="6"/>
      <c r="R114" s="6"/>
      <c r="S114" s="6"/>
      <c r="T114" s="6"/>
      <c r="U114" s="6"/>
      <c r="V114" s="6"/>
      <c r="W114" s="6"/>
      <c r="X114" s="6"/>
      <c r="Y114" s="6"/>
      <c r="Z114" s="6"/>
    </row>
    <row r="115" spans="1:26" ht="15.75" customHeight="1">
      <c r="A115" s="427" t="s">
        <v>56</v>
      </c>
      <c r="B115" s="582" t="s">
        <v>205</v>
      </c>
      <c r="C115" s="582" t="s">
        <v>351</v>
      </c>
      <c r="D115" s="568">
        <v>1.1954499999999999E-4</v>
      </c>
      <c r="E115" s="572">
        <v>2.80466E-5</v>
      </c>
      <c r="F115" s="568">
        <v>4.2623699999999998</v>
      </c>
      <c r="G115" s="6"/>
      <c r="H115" s="6"/>
      <c r="I115" s="6"/>
      <c r="J115" s="6"/>
      <c r="K115" s="6"/>
      <c r="L115" s="6"/>
      <c r="M115" s="6"/>
      <c r="N115" s="6"/>
      <c r="O115" s="6"/>
      <c r="P115" s="6"/>
      <c r="Q115" s="6"/>
      <c r="R115" s="6"/>
      <c r="S115" s="6"/>
      <c r="T115" s="6"/>
      <c r="U115" s="6"/>
      <c r="V115" s="6"/>
      <c r="W115" s="6"/>
      <c r="X115" s="6"/>
      <c r="Y115" s="6"/>
      <c r="Z115" s="6"/>
    </row>
    <row r="116" spans="1:26" ht="15.75" customHeight="1">
      <c r="A116" s="427" t="s">
        <v>56</v>
      </c>
      <c r="B116" s="582" t="s">
        <v>205</v>
      </c>
      <c r="C116" s="582" t="s">
        <v>354</v>
      </c>
      <c r="D116" s="568">
        <v>1.2835200000000001E-4</v>
      </c>
      <c r="E116" s="572">
        <v>2.8364399999999999E-5</v>
      </c>
      <c r="F116" s="568">
        <v>4.5251200000000003</v>
      </c>
      <c r="G116" s="6"/>
      <c r="H116" s="6"/>
      <c r="I116" s="6"/>
      <c r="J116" s="6"/>
      <c r="K116" s="6"/>
      <c r="L116" s="6"/>
      <c r="M116" s="6"/>
      <c r="N116" s="6"/>
      <c r="O116" s="6"/>
      <c r="P116" s="6"/>
      <c r="Q116" s="6"/>
      <c r="R116" s="6"/>
      <c r="S116" s="6"/>
      <c r="T116" s="6"/>
      <c r="U116" s="6"/>
      <c r="V116" s="6"/>
      <c r="W116" s="6"/>
      <c r="X116" s="6"/>
      <c r="Y116" s="6"/>
      <c r="Z116" s="6"/>
    </row>
    <row r="117" spans="1:26" ht="15.75" customHeight="1">
      <c r="A117" s="427" t="s">
        <v>56</v>
      </c>
      <c r="B117" s="582" t="s">
        <v>205</v>
      </c>
      <c r="C117" s="582" t="s">
        <v>355</v>
      </c>
      <c r="D117" s="568">
        <v>1.28434E-4</v>
      </c>
      <c r="E117" s="572">
        <v>2.7834399999999999E-5</v>
      </c>
      <c r="F117" s="568">
        <v>4.6142200000000004</v>
      </c>
      <c r="G117" s="6"/>
      <c r="H117" s="6"/>
      <c r="I117" s="6"/>
      <c r="J117" s="6"/>
      <c r="K117" s="6"/>
      <c r="L117" s="6"/>
      <c r="M117" s="6"/>
      <c r="N117" s="6"/>
      <c r="O117" s="6"/>
      <c r="P117" s="6"/>
      <c r="Q117" s="6"/>
      <c r="R117" s="6"/>
      <c r="S117" s="6"/>
      <c r="T117" s="6"/>
      <c r="U117" s="6"/>
      <c r="V117" s="6"/>
      <c r="W117" s="6"/>
      <c r="X117" s="6"/>
      <c r="Y117" s="6"/>
      <c r="Z117" s="6"/>
    </row>
    <row r="118" spans="1:26" ht="15.75" customHeight="1">
      <c r="A118" s="427" t="s">
        <v>56</v>
      </c>
      <c r="B118" s="582" t="s">
        <v>236</v>
      </c>
      <c r="C118" s="582" t="s">
        <v>205</v>
      </c>
      <c r="D118" s="568">
        <v>1.3284200000000001E-4</v>
      </c>
      <c r="E118" s="572">
        <v>2.7851499999999999E-5</v>
      </c>
      <c r="F118" s="568">
        <v>4.7696399999999999</v>
      </c>
      <c r="G118" s="6"/>
      <c r="H118" s="6"/>
      <c r="I118" s="6"/>
      <c r="J118" s="6"/>
      <c r="K118" s="6"/>
      <c r="L118" s="6"/>
      <c r="M118" s="6"/>
      <c r="N118" s="6"/>
      <c r="O118" s="6"/>
      <c r="P118" s="6"/>
      <c r="Q118" s="6"/>
      <c r="R118" s="6"/>
      <c r="S118" s="6"/>
      <c r="T118" s="6"/>
      <c r="U118" s="6"/>
      <c r="V118" s="6"/>
      <c r="W118" s="6"/>
      <c r="X118" s="6"/>
      <c r="Y118" s="6"/>
      <c r="Z118" s="6"/>
    </row>
    <row r="119" spans="1:26" ht="15.75" customHeight="1">
      <c r="A119" s="427" t="s">
        <v>56</v>
      </c>
      <c r="B119" s="582" t="s">
        <v>205</v>
      </c>
      <c r="C119" s="582" t="s">
        <v>370</v>
      </c>
      <c r="D119" s="568">
        <v>1.6369600000000001E-4</v>
      </c>
      <c r="E119" s="572">
        <v>2.8816600000000001E-5</v>
      </c>
      <c r="F119" s="568">
        <v>5.6806000000000001</v>
      </c>
      <c r="G119" s="6"/>
      <c r="H119" s="6"/>
      <c r="I119" s="6"/>
      <c r="J119" s="6"/>
      <c r="K119" s="6"/>
      <c r="L119" s="6"/>
      <c r="M119" s="6"/>
      <c r="N119" s="6"/>
      <c r="O119" s="6"/>
      <c r="P119" s="6"/>
      <c r="Q119" s="6"/>
      <c r="R119" s="6"/>
      <c r="S119" s="6"/>
      <c r="T119" s="6"/>
      <c r="U119" s="6"/>
      <c r="V119" s="6"/>
      <c r="W119" s="6"/>
      <c r="X119" s="6"/>
      <c r="Y119" s="6"/>
      <c r="Z119" s="6"/>
    </row>
    <row r="120" spans="1:26" ht="15.75" customHeight="1">
      <c r="A120" s="557"/>
      <c r="B120" s="584"/>
      <c r="C120" s="584"/>
      <c r="D120" s="557"/>
      <c r="E120" s="557"/>
      <c r="F120" s="557"/>
      <c r="G120" s="6"/>
      <c r="H120" s="6"/>
      <c r="I120" s="6"/>
      <c r="J120" s="6"/>
      <c r="K120" s="6"/>
      <c r="L120" s="6"/>
      <c r="M120" s="6"/>
      <c r="N120" s="6"/>
      <c r="O120" s="6"/>
      <c r="P120" s="6"/>
      <c r="Q120" s="6"/>
      <c r="R120" s="6"/>
      <c r="S120" s="6"/>
      <c r="T120" s="6"/>
      <c r="U120" s="6"/>
      <c r="V120" s="6"/>
      <c r="W120" s="6"/>
      <c r="X120" s="6"/>
      <c r="Y120" s="6"/>
      <c r="Z120" s="6"/>
    </row>
    <row r="121" spans="1:26" ht="15.75" customHeight="1">
      <c r="A121" s="558" t="s">
        <v>177</v>
      </c>
      <c r="B121" s="582" t="s">
        <v>76</v>
      </c>
      <c r="C121" s="582" t="s">
        <v>123</v>
      </c>
      <c r="D121" s="573">
        <v>-5.2821300000000003E-4</v>
      </c>
      <c r="E121" s="574">
        <v>1.17683E-5</v>
      </c>
      <c r="F121" s="573">
        <v>-44.884500000000003</v>
      </c>
      <c r="G121" s="6"/>
      <c r="H121" s="6"/>
      <c r="I121" s="6"/>
      <c r="J121" s="6"/>
      <c r="K121" s="6"/>
      <c r="L121" s="6"/>
      <c r="M121" s="6"/>
      <c r="N121" s="6"/>
      <c r="O121" s="6"/>
      <c r="P121" s="6"/>
      <c r="Q121" s="6"/>
      <c r="R121" s="6"/>
      <c r="S121" s="6"/>
      <c r="T121" s="6"/>
      <c r="U121" s="6"/>
      <c r="V121" s="6"/>
      <c r="W121" s="6"/>
      <c r="X121" s="6"/>
      <c r="Y121" s="6"/>
      <c r="Z121" s="6"/>
    </row>
    <row r="122" spans="1:26" ht="15.75" customHeight="1">
      <c r="A122" s="427" t="s">
        <v>177</v>
      </c>
      <c r="B122" s="582" t="s">
        <v>90</v>
      </c>
      <c r="C122" s="582" t="s">
        <v>76</v>
      </c>
      <c r="D122" s="568">
        <v>-7.6893600000000001E-4</v>
      </c>
      <c r="E122" s="572">
        <v>2.02077E-5</v>
      </c>
      <c r="F122" s="568">
        <v>-38.051499999999997</v>
      </c>
      <c r="G122" s="6"/>
      <c r="H122" s="6"/>
      <c r="I122" s="6"/>
      <c r="J122" s="6"/>
      <c r="K122" s="6"/>
      <c r="L122" s="6"/>
      <c r="M122" s="6"/>
      <c r="N122" s="6"/>
      <c r="O122" s="6"/>
      <c r="P122" s="6"/>
      <c r="Q122" s="6"/>
      <c r="R122" s="6"/>
      <c r="S122" s="6"/>
      <c r="T122" s="6"/>
      <c r="U122" s="6"/>
      <c r="V122" s="6"/>
      <c r="W122" s="6"/>
      <c r="X122" s="6"/>
      <c r="Y122" s="6"/>
      <c r="Z122" s="6"/>
    </row>
    <row r="123" spans="1:26" ht="15.75" customHeight="1">
      <c r="A123" s="427" t="s">
        <v>177</v>
      </c>
      <c r="B123" s="582" t="s">
        <v>76</v>
      </c>
      <c r="C123" s="582" t="s">
        <v>91</v>
      </c>
      <c r="D123" s="568">
        <v>-7.4712599999999998E-4</v>
      </c>
      <c r="E123" s="572">
        <v>1.9838299999999999E-5</v>
      </c>
      <c r="F123" s="568">
        <v>-37.660800000000002</v>
      </c>
      <c r="G123" s="6"/>
      <c r="H123" s="6"/>
      <c r="I123" s="6"/>
      <c r="J123" s="6"/>
      <c r="K123" s="6"/>
      <c r="L123" s="6"/>
      <c r="M123" s="6"/>
      <c r="N123" s="6"/>
      <c r="O123" s="6"/>
      <c r="P123" s="6"/>
      <c r="Q123" s="6"/>
      <c r="R123" s="6"/>
      <c r="S123" s="6"/>
      <c r="T123" s="6"/>
      <c r="U123" s="6"/>
      <c r="V123" s="6"/>
      <c r="W123" s="6"/>
      <c r="X123" s="6"/>
      <c r="Y123" s="6"/>
      <c r="Z123" s="6"/>
    </row>
    <row r="124" spans="1:26" ht="15.75" customHeight="1">
      <c r="A124" s="427" t="s">
        <v>177</v>
      </c>
      <c r="B124" s="582" t="s">
        <v>76</v>
      </c>
      <c r="C124" s="582" t="s">
        <v>89</v>
      </c>
      <c r="D124" s="568">
        <v>-7.1881500000000004E-4</v>
      </c>
      <c r="E124" s="572">
        <v>1.9468000000000001E-5</v>
      </c>
      <c r="F124" s="568">
        <v>-36.923000000000002</v>
      </c>
      <c r="G124" s="6"/>
      <c r="H124" s="6"/>
      <c r="I124" s="6"/>
      <c r="J124" s="6"/>
      <c r="K124" s="6"/>
      <c r="L124" s="6"/>
      <c r="M124" s="6"/>
      <c r="N124" s="6"/>
      <c r="O124" s="6"/>
      <c r="P124" s="6"/>
      <c r="Q124" s="6"/>
      <c r="R124" s="6"/>
      <c r="S124" s="6"/>
      <c r="T124" s="6"/>
      <c r="U124" s="6"/>
      <c r="V124" s="6"/>
      <c r="W124" s="6"/>
      <c r="X124" s="6"/>
      <c r="Y124" s="6"/>
      <c r="Z124" s="6"/>
    </row>
    <row r="125" spans="1:26" ht="15.75" customHeight="1">
      <c r="A125" s="427" t="s">
        <v>177</v>
      </c>
      <c r="B125" s="582" t="s">
        <v>78</v>
      </c>
      <c r="C125" s="582" t="s">
        <v>123</v>
      </c>
      <c r="D125" s="568">
        <v>-3.9280899999999999E-4</v>
      </c>
      <c r="E125" s="572">
        <v>1.09452E-5</v>
      </c>
      <c r="F125" s="568">
        <v>-35.888500000000001</v>
      </c>
      <c r="G125" s="6"/>
      <c r="H125" s="6"/>
      <c r="I125" s="6"/>
      <c r="J125" s="6"/>
      <c r="K125" s="6"/>
      <c r="L125" s="6"/>
      <c r="M125" s="6"/>
      <c r="N125" s="6"/>
      <c r="O125" s="6"/>
      <c r="P125" s="6"/>
      <c r="Q125" s="6"/>
      <c r="R125" s="6"/>
      <c r="S125" s="6"/>
      <c r="T125" s="6"/>
      <c r="U125" s="6"/>
      <c r="V125" s="6"/>
      <c r="W125" s="6"/>
      <c r="X125" s="6"/>
      <c r="Y125" s="6"/>
      <c r="Z125" s="6"/>
    </row>
    <row r="126" spans="1:26" ht="15.75" customHeight="1">
      <c r="A126" s="427" t="s">
        <v>177</v>
      </c>
      <c r="B126" s="582" t="s">
        <v>127</v>
      </c>
      <c r="C126" s="582" t="s">
        <v>123</v>
      </c>
      <c r="D126" s="568">
        <v>-3.9010100000000001E-4</v>
      </c>
      <c r="E126" s="572">
        <v>1.09861E-5</v>
      </c>
      <c r="F126" s="568">
        <v>-35.508600000000001</v>
      </c>
      <c r="G126" s="6"/>
      <c r="H126" s="6"/>
      <c r="I126" s="6"/>
      <c r="J126" s="6"/>
      <c r="K126" s="6"/>
      <c r="L126" s="6"/>
      <c r="M126" s="6"/>
      <c r="N126" s="6"/>
      <c r="O126" s="6"/>
      <c r="P126" s="6"/>
      <c r="Q126" s="6"/>
      <c r="R126" s="6"/>
      <c r="S126" s="6"/>
      <c r="T126" s="6"/>
      <c r="U126" s="6"/>
      <c r="V126" s="6"/>
      <c r="W126" s="6"/>
      <c r="X126" s="6"/>
      <c r="Y126" s="6"/>
      <c r="Z126" s="6"/>
    </row>
    <row r="127" spans="1:26" ht="15.75" customHeight="1">
      <c r="A127" s="427" t="s">
        <v>177</v>
      </c>
      <c r="B127" s="582" t="s">
        <v>387</v>
      </c>
      <c r="C127" s="582" t="s">
        <v>123</v>
      </c>
      <c r="D127" s="568">
        <v>-3.54524E-4</v>
      </c>
      <c r="E127" s="572">
        <v>1.0404700000000001E-5</v>
      </c>
      <c r="F127" s="568">
        <v>-34.073399999999999</v>
      </c>
      <c r="G127" s="6"/>
      <c r="H127" s="6"/>
      <c r="I127" s="6"/>
      <c r="J127" s="6"/>
      <c r="K127" s="6"/>
      <c r="L127" s="6"/>
      <c r="M127" s="6"/>
      <c r="N127" s="6"/>
      <c r="O127" s="6"/>
      <c r="P127" s="6"/>
      <c r="Q127" s="6"/>
      <c r="R127" s="6"/>
      <c r="S127" s="6"/>
      <c r="T127" s="6"/>
      <c r="U127" s="6"/>
      <c r="V127" s="6"/>
      <c r="W127" s="6"/>
      <c r="X127" s="6"/>
      <c r="Y127" s="6"/>
      <c r="Z127" s="6"/>
    </row>
    <row r="128" spans="1:26" ht="15.75" customHeight="1">
      <c r="A128" s="427" t="s">
        <v>177</v>
      </c>
      <c r="B128" s="582" t="s">
        <v>108</v>
      </c>
      <c r="C128" s="582" t="s">
        <v>123</v>
      </c>
      <c r="D128" s="568">
        <v>-3.6636299999999998E-4</v>
      </c>
      <c r="E128" s="572">
        <v>1.12001E-5</v>
      </c>
      <c r="F128" s="568">
        <v>-32.710799999999999</v>
      </c>
      <c r="G128" s="6"/>
      <c r="H128" s="6"/>
      <c r="I128" s="6"/>
      <c r="J128" s="6"/>
      <c r="K128" s="6"/>
      <c r="L128" s="6"/>
      <c r="M128" s="6"/>
      <c r="N128" s="6"/>
      <c r="O128" s="6"/>
      <c r="P128" s="6"/>
      <c r="Q128" s="6"/>
      <c r="R128" s="6"/>
      <c r="S128" s="6"/>
      <c r="T128" s="6"/>
      <c r="U128" s="6"/>
      <c r="V128" s="6"/>
      <c r="W128" s="6"/>
      <c r="X128" s="6"/>
      <c r="Y128" s="6"/>
      <c r="Z128" s="6"/>
    </row>
    <row r="129" spans="1:26" ht="15.75" customHeight="1">
      <c r="A129" s="427" t="s">
        <v>177</v>
      </c>
      <c r="B129" s="582" t="s">
        <v>90</v>
      </c>
      <c r="C129" s="582" t="s">
        <v>78</v>
      </c>
      <c r="D129" s="568">
        <v>-6.0596700000000001E-4</v>
      </c>
      <c r="E129" s="572">
        <v>1.9040999999999999E-5</v>
      </c>
      <c r="F129" s="568">
        <v>-31.824200000000001</v>
      </c>
      <c r="G129" s="6"/>
      <c r="H129" s="6"/>
      <c r="I129" s="6"/>
      <c r="J129" s="6"/>
      <c r="K129" s="6"/>
      <c r="L129" s="6"/>
      <c r="M129" s="6"/>
      <c r="N129" s="6"/>
      <c r="O129" s="6"/>
      <c r="P129" s="6"/>
      <c r="Q129" s="6"/>
      <c r="R129" s="6"/>
      <c r="S129" s="6"/>
      <c r="T129" s="6"/>
      <c r="U129" s="6"/>
      <c r="V129" s="6"/>
      <c r="W129" s="6"/>
      <c r="X129" s="6"/>
      <c r="Y129" s="6"/>
      <c r="Z129" s="6"/>
    </row>
    <row r="130" spans="1:26" ht="15.75" customHeight="1">
      <c r="A130" s="427" t="s">
        <v>177</v>
      </c>
      <c r="B130" s="582" t="s">
        <v>90</v>
      </c>
      <c r="C130" s="582" t="s">
        <v>127</v>
      </c>
      <c r="D130" s="568">
        <v>-5.8933200000000003E-4</v>
      </c>
      <c r="E130" s="572">
        <v>1.8659900000000001E-5</v>
      </c>
      <c r="F130" s="568">
        <v>-31.582899999999999</v>
      </c>
      <c r="G130" s="6"/>
      <c r="H130" s="6"/>
      <c r="I130" s="6"/>
      <c r="J130" s="6"/>
      <c r="K130" s="6"/>
      <c r="L130" s="6"/>
      <c r="M130" s="6"/>
      <c r="N130" s="6"/>
      <c r="O130" s="6"/>
      <c r="P130" s="6"/>
      <c r="Q130" s="6"/>
      <c r="R130" s="6"/>
      <c r="S130" s="6"/>
      <c r="T130" s="6"/>
      <c r="U130" s="6"/>
      <c r="V130" s="6"/>
      <c r="W130" s="6"/>
      <c r="X130" s="6"/>
      <c r="Y130" s="6"/>
      <c r="Z130" s="6"/>
    </row>
    <row r="131" spans="1:26" ht="15.75" customHeight="1">
      <c r="A131" s="82"/>
      <c r="B131" s="82"/>
      <c r="C131" s="82"/>
      <c r="D131" s="82"/>
      <c r="E131" s="82"/>
      <c r="F131" s="82"/>
      <c r="G131" s="6"/>
      <c r="H131" s="6"/>
      <c r="I131" s="6"/>
      <c r="J131" s="6"/>
      <c r="K131" s="6"/>
      <c r="L131" s="6"/>
      <c r="M131" s="6"/>
      <c r="N131" s="6"/>
      <c r="O131" s="6"/>
      <c r="P131" s="6"/>
      <c r="Q131" s="6"/>
      <c r="R131" s="6"/>
      <c r="S131" s="6"/>
      <c r="T131" s="6"/>
      <c r="U131" s="6"/>
      <c r="V131" s="6"/>
      <c r="W131" s="6"/>
      <c r="X131" s="6"/>
      <c r="Y131" s="6"/>
      <c r="Z131" s="6"/>
    </row>
    <row r="132" spans="1:26" ht="15.75" customHeight="1">
      <c r="A132" s="82"/>
      <c r="B132" s="82"/>
      <c r="C132" s="82"/>
      <c r="D132" s="82"/>
      <c r="E132" s="82"/>
      <c r="F132" s="82"/>
      <c r="G132" s="6"/>
      <c r="H132" s="6"/>
      <c r="I132" s="6"/>
      <c r="J132" s="6"/>
      <c r="K132" s="6"/>
      <c r="L132" s="6"/>
      <c r="M132" s="6"/>
      <c r="N132" s="6"/>
      <c r="O132" s="6"/>
      <c r="P132" s="6"/>
      <c r="Q132" s="6"/>
      <c r="R132" s="6"/>
      <c r="S132" s="6"/>
      <c r="T132" s="6"/>
      <c r="U132" s="6"/>
      <c r="V132" s="6"/>
      <c r="W132" s="6"/>
      <c r="X132" s="6"/>
      <c r="Y132" s="6"/>
      <c r="Z132" s="6"/>
    </row>
    <row r="133" spans="1:26" ht="15.75" customHeight="1">
      <c r="A133" s="82"/>
      <c r="B133" s="82"/>
      <c r="C133" s="82"/>
      <c r="D133" s="82"/>
      <c r="E133" s="82"/>
      <c r="F133" s="82"/>
      <c r="G133" s="6"/>
      <c r="H133" s="6"/>
      <c r="I133" s="6"/>
      <c r="J133" s="6"/>
      <c r="K133" s="6"/>
      <c r="L133" s="6"/>
      <c r="M133" s="6"/>
      <c r="N133" s="6"/>
      <c r="O133" s="6"/>
      <c r="P133" s="6"/>
      <c r="Q133" s="6"/>
      <c r="R133" s="6"/>
      <c r="S133" s="6"/>
      <c r="T133" s="6"/>
      <c r="U133" s="6"/>
      <c r="V133" s="6"/>
      <c r="W133" s="6"/>
      <c r="X133" s="6"/>
      <c r="Y133" s="6"/>
      <c r="Z133" s="6"/>
    </row>
    <row r="134" spans="1:26" ht="15.75" customHeight="1">
      <c r="A134" s="82"/>
      <c r="B134" s="82"/>
      <c r="C134" s="82"/>
      <c r="D134" s="82"/>
      <c r="E134" s="82"/>
      <c r="F134" s="82"/>
      <c r="G134" s="6"/>
      <c r="H134" s="6"/>
      <c r="I134" s="6"/>
      <c r="J134" s="6"/>
      <c r="K134" s="6"/>
      <c r="L134" s="6"/>
      <c r="M134" s="6"/>
      <c r="N134" s="6"/>
      <c r="O134" s="6"/>
      <c r="P134" s="6"/>
      <c r="Q134" s="6"/>
      <c r="R134" s="6"/>
      <c r="S134" s="6"/>
      <c r="T134" s="6"/>
      <c r="U134" s="6"/>
      <c r="V134" s="6"/>
      <c r="W134" s="6"/>
      <c r="X134" s="6"/>
      <c r="Y134" s="6"/>
      <c r="Z134" s="6"/>
    </row>
    <row r="135" spans="1:26" ht="15.75" customHeight="1">
      <c r="A135" s="82"/>
      <c r="B135" s="82"/>
      <c r="C135" s="82"/>
      <c r="D135" s="82"/>
      <c r="E135" s="82"/>
      <c r="F135" s="82"/>
      <c r="G135" s="6"/>
      <c r="H135" s="6"/>
      <c r="I135" s="6"/>
      <c r="J135" s="6"/>
      <c r="K135" s="6"/>
      <c r="L135" s="6"/>
      <c r="M135" s="6"/>
      <c r="N135" s="6"/>
      <c r="O135" s="6"/>
      <c r="P135" s="6"/>
      <c r="Q135" s="6"/>
      <c r="R135" s="6"/>
      <c r="S135" s="6"/>
      <c r="T135" s="6"/>
      <c r="U135" s="6"/>
      <c r="V135" s="6"/>
      <c r="W135" s="6"/>
      <c r="X135" s="6"/>
      <c r="Y135" s="6"/>
      <c r="Z135" s="6"/>
    </row>
    <row r="136" spans="1:26" ht="15.75" customHeight="1">
      <c r="A136" s="82"/>
      <c r="B136" s="82"/>
      <c r="C136" s="82"/>
      <c r="D136" s="82"/>
      <c r="E136" s="82"/>
      <c r="F136" s="82"/>
      <c r="G136" s="6"/>
      <c r="H136" s="6"/>
      <c r="I136" s="6"/>
      <c r="J136" s="6"/>
      <c r="K136" s="6"/>
      <c r="L136" s="6"/>
      <c r="M136" s="6"/>
      <c r="N136" s="6"/>
      <c r="O136" s="6"/>
      <c r="P136" s="6"/>
      <c r="Q136" s="6"/>
      <c r="R136" s="6"/>
      <c r="S136" s="6"/>
      <c r="T136" s="6"/>
      <c r="U136" s="6"/>
      <c r="V136" s="6"/>
      <c r="W136" s="6"/>
      <c r="X136" s="6"/>
      <c r="Y136" s="6"/>
      <c r="Z136" s="6"/>
    </row>
    <row r="137" spans="1:26" ht="15.75" customHeight="1">
      <c r="A137" s="82"/>
      <c r="B137" s="82"/>
      <c r="C137" s="82"/>
      <c r="D137" s="82"/>
      <c r="E137" s="82"/>
      <c r="F137" s="82"/>
      <c r="G137" s="6"/>
      <c r="H137" s="6"/>
      <c r="I137" s="6"/>
      <c r="J137" s="6"/>
      <c r="K137" s="6"/>
      <c r="L137" s="6"/>
      <c r="M137" s="6"/>
      <c r="N137" s="6"/>
      <c r="O137" s="6"/>
      <c r="P137" s="6"/>
      <c r="Q137" s="6"/>
      <c r="R137" s="6"/>
      <c r="S137" s="6"/>
      <c r="T137" s="6"/>
      <c r="U137" s="6"/>
      <c r="V137" s="6"/>
      <c r="W137" s="6"/>
      <c r="X137" s="6"/>
      <c r="Y137" s="6"/>
      <c r="Z137" s="6"/>
    </row>
    <row r="138" spans="1:26" ht="15.75" customHeight="1">
      <c r="A138" s="82"/>
      <c r="B138" s="82"/>
      <c r="C138" s="82"/>
      <c r="D138" s="82"/>
      <c r="E138" s="82"/>
      <c r="F138" s="82"/>
      <c r="G138" s="6"/>
      <c r="H138" s="6"/>
      <c r="I138" s="6"/>
      <c r="J138" s="6"/>
      <c r="K138" s="6"/>
      <c r="L138" s="6"/>
      <c r="M138" s="6"/>
      <c r="N138" s="6"/>
      <c r="O138" s="6"/>
      <c r="P138" s="6"/>
      <c r="Q138" s="6"/>
      <c r="R138" s="6"/>
      <c r="S138" s="6"/>
      <c r="T138" s="6"/>
      <c r="U138" s="6"/>
      <c r="V138" s="6"/>
      <c r="W138" s="6"/>
      <c r="X138" s="6"/>
      <c r="Y138" s="6"/>
      <c r="Z138" s="6"/>
    </row>
    <row r="139" spans="1:26" ht="15.75" customHeight="1">
      <c r="A139" s="82"/>
      <c r="B139" s="82"/>
      <c r="C139" s="82"/>
      <c r="D139" s="82"/>
      <c r="E139" s="82"/>
      <c r="F139" s="82"/>
      <c r="G139" s="6"/>
      <c r="H139" s="6"/>
      <c r="I139" s="6"/>
      <c r="J139" s="6"/>
      <c r="K139" s="6"/>
      <c r="L139" s="6"/>
      <c r="M139" s="6"/>
      <c r="N139" s="6"/>
      <c r="O139" s="6"/>
      <c r="P139" s="6"/>
      <c r="Q139" s="6"/>
      <c r="R139" s="6"/>
      <c r="S139" s="6"/>
      <c r="T139" s="6"/>
      <c r="U139" s="6"/>
      <c r="V139" s="6"/>
      <c r="W139" s="6"/>
      <c r="X139" s="6"/>
      <c r="Y139" s="6"/>
      <c r="Z139" s="6"/>
    </row>
    <row r="140" spans="1:26" ht="15.75" customHeight="1">
      <c r="A140" s="82"/>
      <c r="B140" s="82"/>
      <c r="C140" s="82"/>
      <c r="D140" s="82"/>
      <c r="E140" s="82"/>
      <c r="F140" s="82"/>
      <c r="G140" s="6"/>
      <c r="H140" s="6"/>
      <c r="I140" s="6"/>
      <c r="J140" s="6"/>
      <c r="K140" s="6"/>
      <c r="L140" s="6"/>
      <c r="M140" s="6"/>
      <c r="N140" s="6"/>
      <c r="O140" s="6"/>
      <c r="P140" s="6"/>
      <c r="Q140" s="6"/>
      <c r="R140" s="6"/>
      <c r="S140" s="6"/>
      <c r="T140" s="6"/>
      <c r="U140" s="6"/>
      <c r="V140" s="6"/>
      <c r="W140" s="6"/>
      <c r="X140" s="6"/>
      <c r="Y140" s="6"/>
      <c r="Z140" s="6"/>
    </row>
    <row r="141" spans="1:26" ht="15.75" customHeight="1">
      <c r="A141" s="82"/>
      <c r="B141" s="82"/>
      <c r="C141" s="82"/>
      <c r="D141" s="82"/>
      <c r="E141" s="82"/>
      <c r="F141" s="82"/>
      <c r="G141" s="6"/>
      <c r="H141" s="6"/>
      <c r="I141" s="6"/>
      <c r="J141" s="6"/>
      <c r="K141" s="6"/>
      <c r="L141" s="6"/>
      <c r="M141" s="6"/>
      <c r="N141" s="6"/>
      <c r="O141" s="6"/>
      <c r="P141" s="6"/>
      <c r="Q141" s="6"/>
      <c r="R141" s="6"/>
      <c r="S141" s="6"/>
      <c r="T141" s="6"/>
      <c r="U141" s="6"/>
      <c r="V141" s="6"/>
      <c r="W141" s="6"/>
      <c r="X141" s="6"/>
      <c r="Y141" s="6"/>
      <c r="Z141" s="6"/>
    </row>
    <row r="142" spans="1:26" ht="15.75" customHeight="1">
      <c r="A142" s="82"/>
      <c r="B142" s="82"/>
      <c r="C142" s="82"/>
      <c r="D142" s="82"/>
      <c r="E142" s="82"/>
      <c r="F142" s="82"/>
      <c r="G142" s="6"/>
      <c r="H142" s="6"/>
      <c r="I142" s="6"/>
      <c r="J142" s="6"/>
      <c r="K142" s="6"/>
      <c r="L142" s="6"/>
      <c r="M142" s="6"/>
      <c r="N142" s="6"/>
      <c r="O142" s="6"/>
      <c r="P142" s="6"/>
      <c r="Q142" s="6"/>
      <c r="R142" s="6"/>
      <c r="S142" s="6"/>
      <c r="T142" s="6"/>
      <c r="U142" s="6"/>
      <c r="V142" s="6"/>
      <c r="W142" s="6"/>
      <c r="X142" s="6"/>
      <c r="Y142" s="6"/>
      <c r="Z142" s="6"/>
    </row>
    <row r="143" spans="1:26" ht="15.75" customHeight="1">
      <c r="A143" s="82"/>
      <c r="B143" s="82"/>
      <c r="C143" s="82"/>
      <c r="D143" s="82"/>
      <c r="E143" s="82"/>
      <c r="F143" s="82"/>
      <c r="G143" s="6"/>
      <c r="H143" s="6"/>
      <c r="I143" s="6"/>
      <c r="J143" s="6"/>
      <c r="K143" s="6"/>
      <c r="L143" s="6"/>
      <c r="M143" s="6"/>
      <c r="N143" s="6"/>
      <c r="O143" s="6"/>
      <c r="P143" s="6"/>
      <c r="Q143" s="6"/>
      <c r="R143" s="6"/>
      <c r="S143" s="6"/>
      <c r="T143" s="6"/>
      <c r="U143" s="6"/>
      <c r="V143" s="6"/>
      <c r="W143" s="6"/>
      <c r="X143" s="6"/>
      <c r="Y143" s="6"/>
      <c r="Z143" s="6"/>
    </row>
    <row r="144" spans="1:26" ht="15.75" customHeight="1">
      <c r="A144" s="82"/>
      <c r="B144" s="82"/>
      <c r="C144" s="82"/>
      <c r="D144" s="82"/>
      <c r="E144" s="82"/>
      <c r="F144" s="82"/>
      <c r="G144" s="6"/>
      <c r="H144" s="6"/>
      <c r="I144" s="6"/>
      <c r="J144" s="6"/>
      <c r="K144" s="6"/>
      <c r="L144" s="6"/>
      <c r="M144" s="6"/>
      <c r="N144" s="6"/>
      <c r="O144" s="6"/>
      <c r="P144" s="6"/>
      <c r="Q144" s="6"/>
      <c r="R144" s="6"/>
      <c r="S144" s="6"/>
      <c r="T144" s="6"/>
      <c r="U144" s="6"/>
      <c r="V144" s="6"/>
      <c r="W144" s="6"/>
      <c r="X144" s="6"/>
      <c r="Y144" s="6"/>
      <c r="Z144" s="6"/>
    </row>
    <row r="145" spans="1:26" ht="15.75" customHeight="1">
      <c r="A145" s="82"/>
      <c r="B145" s="82"/>
      <c r="C145" s="82"/>
      <c r="D145" s="82"/>
      <c r="E145" s="82"/>
      <c r="F145" s="82"/>
      <c r="G145" s="6"/>
      <c r="H145" s="6"/>
      <c r="I145" s="6"/>
      <c r="J145" s="6"/>
      <c r="K145" s="6"/>
      <c r="L145" s="6"/>
      <c r="M145" s="6"/>
      <c r="N145" s="6"/>
      <c r="O145" s="6"/>
      <c r="P145" s="6"/>
      <c r="Q145" s="6"/>
      <c r="R145" s="6"/>
      <c r="S145" s="6"/>
      <c r="T145" s="6"/>
      <c r="U145" s="6"/>
      <c r="V145" s="6"/>
      <c r="W145" s="6"/>
      <c r="X145" s="6"/>
      <c r="Y145" s="6"/>
      <c r="Z145" s="6"/>
    </row>
    <row r="146" spans="1:26" ht="15.75" customHeight="1">
      <c r="A146" s="82"/>
      <c r="B146" s="82"/>
      <c r="C146" s="82"/>
      <c r="D146" s="82"/>
      <c r="E146" s="82"/>
      <c r="F146" s="82"/>
      <c r="G146" s="6"/>
      <c r="H146" s="6"/>
      <c r="I146" s="6"/>
      <c r="J146" s="6"/>
      <c r="K146" s="6"/>
      <c r="L146" s="6"/>
      <c r="M146" s="6"/>
      <c r="N146" s="6"/>
      <c r="O146" s="6"/>
      <c r="P146" s="6"/>
      <c r="Q146" s="6"/>
      <c r="R146" s="6"/>
      <c r="S146" s="6"/>
      <c r="T146" s="6"/>
      <c r="U146" s="6"/>
      <c r="V146" s="6"/>
      <c r="W146" s="6"/>
      <c r="X146" s="6"/>
      <c r="Y146" s="6"/>
      <c r="Z146" s="6"/>
    </row>
    <row r="147" spans="1:26" ht="15.75" customHeight="1">
      <c r="A147" s="82"/>
      <c r="B147" s="82"/>
      <c r="C147" s="82"/>
      <c r="D147" s="82"/>
      <c r="E147" s="82"/>
      <c r="F147" s="82"/>
      <c r="G147" s="6"/>
      <c r="H147" s="6"/>
      <c r="I147" s="6"/>
      <c r="J147" s="6"/>
      <c r="K147" s="6"/>
      <c r="L147" s="6"/>
      <c r="M147" s="6"/>
      <c r="N147" s="6"/>
      <c r="O147" s="6"/>
      <c r="P147" s="6"/>
      <c r="Q147" s="6"/>
      <c r="R147" s="6"/>
      <c r="S147" s="6"/>
      <c r="T147" s="6"/>
      <c r="U147" s="6"/>
      <c r="V147" s="6"/>
      <c r="W147" s="6"/>
      <c r="X147" s="6"/>
      <c r="Y147" s="6"/>
      <c r="Z147" s="6"/>
    </row>
    <row r="148" spans="1:26" ht="15.75" customHeight="1">
      <c r="A148" s="82"/>
      <c r="B148" s="82"/>
      <c r="C148" s="82"/>
      <c r="D148" s="82"/>
      <c r="E148" s="82"/>
      <c r="F148" s="82"/>
      <c r="G148" s="6"/>
      <c r="H148" s="6"/>
      <c r="I148" s="6"/>
      <c r="J148" s="6"/>
      <c r="K148" s="6"/>
      <c r="L148" s="6"/>
      <c r="M148" s="6"/>
      <c r="N148" s="6"/>
      <c r="O148" s="6"/>
      <c r="P148" s="6"/>
      <c r="Q148" s="6"/>
      <c r="R148" s="6"/>
      <c r="S148" s="6"/>
      <c r="T148" s="6"/>
      <c r="U148" s="6"/>
      <c r="V148" s="6"/>
      <c r="W148" s="6"/>
      <c r="X148" s="6"/>
      <c r="Y148" s="6"/>
      <c r="Z148" s="6"/>
    </row>
    <row r="149" spans="1:26" ht="15.75" customHeight="1">
      <c r="A149" s="82"/>
      <c r="B149" s="82"/>
      <c r="C149" s="82"/>
      <c r="D149" s="82"/>
      <c r="E149" s="82"/>
      <c r="F149" s="82"/>
      <c r="G149" s="6"/>
      <c r="H149" s="6"/>
      <c r="I149" s="6"/>
      <c r="J149" s="6"/>
      <c r="K149" s="6"/>
      <c r="L149" s="6"/>
      <c r="M149" s="6"/>
      <c r="N149" s="6"/>
      <c r="O149" s="6"/>
      <c r="P149" s="6"/>
      <c r="Q149" s="6"/>
      <c r="R149" s="6"/>
      <c r="S149" s="6"/>
      <c r="T149" s="6"/>
      <c r="U149" s="6"/>
      <c r="V149" s="6"/>
      <c r="W149" s="6"/>
      <c r="X149" s="6"/>
      <c r="Y149" s="6"/>
      <c r="Z149" s="6"/>
    </row>
    <row r="150" spans="1:26" ht="15.75" customHeight="1">
      <c r="A150" s="82"/>
      <c r="B150" s="82"/>
      <c r="C150" s="82"/>
      <c r="D150" s="82"/>
      <c r="E150" s="82"/>
      <c r="F150" s="82"/>
      <c r="G150" s="6"/>
      <c r="H150" s="6"/>
      <c r="I150" s="6"/>
      <c r="J150" s="6"/>
      <c r="K150" s="6"/>
      <c r="L150" s="6"/>
      <c r="M150" s="6"/>
      <c r="N150" s="6"/>
      <c r="O150" s="6"/>
      <c r="P150" s="6"/>
      <c r="Q150" s="6"/>
      <c r="R150" s="6"/>
      <c r="S150" s="6"/>
      <c r="T150" s="6"/>
      <c r="U150" s="6"/>
      <c r="V150" s="6"/>
      <c r="W150" s="6"/>
      <c r="X150" s="6"/>
      <c r="Y150" s="6"/>
      <c r="Z150" s="6"/>
    </row>
    <row r="151" spans="1:26" ht="15.75" customHeight="1">
      <c r="A151" s="82"/>
      <c r="B151" s="82"/>
      <c r="C151" s="82"/>
      <c r="D151" s="82"/>
      <c r="E151" s="82"/>
      <c r="F151" s="82"/>
      <c r="G151" s="6"/>
      <c r="H151" s="6"/>
      <c r="I151" s="6"/>
      <c r="J151" s="6"/>
      <c r="K151" s="6"/>
      <c r="L151" s="6"/>
      <c r="M151" s="6"/>
      <c r="N151" s="6"/>
      <c r="O151" s="6"/>
      <c r="P151" s="6"/>
      <c r="Q151" s="6"/>
      <c r="R151" s="6"/>
      <c r="S151" s="6"/>
      <c r="T151" s="6"/>
      <c r="U151" s="6"/>
      <c r="V151" s="6"/>
      <c r="W151" s="6"/>
      <c r="X151" s="6"/>
      <c r="Y151" s="6"/>
      <c r="Z151" s="6"/>
    </row>
    <row r="152" spans="1:26" ht="15.75" customHeight="1">
      <c r="A152" s="82"/>
      <c r="B152" s="82"/>
      <c r="C152" s="82"/>
      <c r="D152" s="82"/>
      <c r="E152" s="82"/>
      <c r="F152" s="82"/>
      <c r="G152" s="6"/>
      <c r="H152" s="6"/>
      <c r="I152" s="6"/>
      <c r="J152" s="6"/>
      <c r="K152" s="6"/>
      <c r="L152" s="6"/>
      <c r="M152" s="6"/>
      <c r="N152" s="6"/>
      <c r="O152" s="6"/>
      <c r="P152" s="6"/>
      <c r="Q152" s="6"/>
      <c r="R152" s="6"/>
      <c r="S152" s="6"/>
      <c r="T152" s="6"/>
      <c r="U152" s="6"/>
      <c r="V152" s="6"/>
      <c r="W152" s="6"/>
      <c r="X152" s="6"/>
      <c r="Y152" s="6"/>
      <c r="Z152" s="6"/>
    </row>
    <row r="153" spans="1:26" ht="15.75" customHeight="1">
      <c r="A153" s="82"/>
      <c r="B153" s="82"/>
      <c r="C153" s="82"/>
      <c r="D153" s="82"/>
      <c r="E153" s="82"/>
      <c r="F153" s="82"/>
      <c r="G153" s="6"/>
      <c r="H153" s="6"/>
      <c r="I153" s="6"/>
      <c r="J153" s="6"/>
      <c r="K153" s="6"/>
      <c r="L153" s="6"/>
      <c r="M153" s="6"/>
      <c r="N153" s="6"/>
      <c r="O153" s="6"/>
      <c r="P153" s="6"/>
      <c r="Q153" s="6"/>
      <c r="R153" s="6"/>
      <c r="S153" s="6"/>
      <c r="T153" s="6"/>
      <c r="U153" s="6"/>
      <c r="V153" s="6"/>
      <c r="W153" s="6"/>
      <c r="X153" s="6"/>
      <c r="Y153" s="6"/>
      <c r="Z153" s="6"/>
    </row>
    <row r="154" spans="1:26" ht="15.75" customHeight="1">
      <c r="A154" s="82"/>
      <c r="B154" s="82"/>
      <c r="C154" s="82"/>
      <c r="D154" s="82"/>
      <c r="E154" s="82"/>
      <c r="F154" s="82"/>
      <c r="G154" s="6"/>
      <c r="H154" s="6"/>
      <c r="I154" s="6"/>
      <c r="J154" s="6"/>
      <c r="K154" s="6"/>
      <c r="L154" s="6"/>
      <c r="M154" s="6"/>
      <c r="N154" s="6"/>
      <c r="O154" s="6"/>
      <c r="P154" s="6"/>
      <c r="Q154" s="6"/>
      <c r="R154" s="6"/>
      <c r="S154" s="6"/>
      <c r="T154" s="6"/>
      <c r="U154" s="6"/>
      <c r="V154" s="6"/>
      <c r="W154" s="6"/>
      <c r="X154" s="6"/>
      <c r="Y154" s="6"/>
      <c r="Z154" s="6"/>
    </row>
    <row r="155" spans="1:26" ht="15.75" customHeight="1">
      <c r="A155" s="82"/>
      <c r="B155" s="82"/>
      <c r="C155" s="82"/>
      <c r="D155" s="82"/>
      <c r="E155" s="82"/>
      <c r="F155" s="82"/>
      <c r="G155" s="6"/>
      <c r="H155" s="6"/>
      <c r="I155" s="6"/>
      <c r="J155" s="6"/>
      <c r="K155" s="6"/>
      <c r="L155" s="6"/>
      <c r="M155" s="6"/>
      <c r="N155" s="6"/>
      <c r="O155" s="6"/>
      <c r="P155" s="6"/>
      <c r="Q155" s="6"/>
      <c r="R155" s="6"/>
      <c r="S155" s="6"/>
      <c r="T155" s="6"/>
      <c r="U155" s="6"/>
      <c r="V155" s="6"/>
      <c r="W155" s="6"/>
      <c r="X155" s="6"/>
      <c r="Y155" s="6"/>
      <c r="Z155" s="6"/>
    </row>
    <row r="156" spans="1:26" ht="15.75" customHeight="1">
      <c r="A156" s="82"/>
      <c r="B156" s="82"/>
      <c r="C156" s="82"/>
      <c r="D156" s="82"/>
      <c r="E156" s="82"/>
      <c r="F156" s="82"/>
      <c r="G156" s="6"/>
      <c r="H156" s="6"/>
      <c r="I156" s="6"/>
      <c r="J156" s="6"/>
      <c r="K156" s="6"/>
      <c r="L156" s="6"/>
      <c r="M156" s="6"/>
      <c r="N156" s="6"/>
      <c r="O156" s="6"/>
      <c r="P156" s="6"/>
      <c r="Q156" s="6"/>
      <c r="R156" s="6"/>
      <c r="S156" s="6"/>
      <c r="T156" s="6"/>
      <c r="U156" s="6"/>
      <c r="V156" s="6"/>
      <c r="W156" s="6"/>
      <c r="X156" s="6"/>
      <c r="Y156" s="6"/>
      <c r="Z156" s="6"/>
    </row>
    <row r="157" spans="1:26" ht="15.75" customHeight="1">
      <c r="A157" s="82"/>
      <c r="B157" s="82"/>
      <c r="C157" s="82"/>
      <c r="D157" s="82"/>
      <c r="E157" s="82"/>
      <c r="F157" s="82"/>
      <c r="G157" s="6"/>
      <c r="H157" s="6"/>
      <c r="I157" s="6"/>
      <c r="J157" s="6"/>
      <c r="K157" s="6"/>
      <c r="L157" s="6"/>
      <c r="M157" s="6"/>
      <c r="N157" s="6"/>
      <c r="O157" s="6"/>
      <c r="P157" s="6"/>
      <c r="Q157" s="6"/>
      <c r="R157" s="6"/>
      <c r="S157" s="6"/>
      <c r="T157" s="6"/>
      <c r="U157" s="6"/>
      <c r="V157" s="6"/>
      <c r="W157" s="6"/>
      <c r="X157" s="6"/>
      <c r="Y157" s="6"/>
      <c r="Z157" s="6"/>
    </row>
    <row r="158" spans="1:26" ht="15.75" customHeight="1">
      <c r="A158" s="82"/>
      <c r="B158" s="82"/>
      <c r="C158" s="82"/>
      <c r="D158" s="82"/>
      <c r="E158" s="82"/>
      <c r="F158" s="82"/>
      <c r="G158" s="6"/>
      <c r="H158" s="6"/>
      <c r="I158" s="6"/>
      <c r="J158" s="6"/>
      <c r="K158" s="6"/>
      <c r="L158" s="6"/>
      <c r="M158" s="6"/>
      <c r="N158" s="6"/>
      <c r="O158" s="6"/>
      <c r="P158" s="6"/>
      <c r="Q158" s="6"/>
      <c r="R158" s="6"/>
      <c r="S158" s="6"/>
      <c r="T158" s="6"/>
      <c r="U158" s="6"/>
      <c r="V158" s="6"/>
      <c r="W158" s="6"/>
      <c r="X158" s="6"/>
      <c r="Y158" s="6"/>
      <c r="Z158" s="6"/>
    </row>
    <row r="159" spans="1:26" ht="15.75" customHeight="1">
      <c r="A159" s="82"/>
      <c r="B159" s="82"/>
      <c r="C159" s="82"/>
      <c r="D159" s="82"/>
      <c r="E159" s="82"/>
      <c r="F159" s="82"/>
      <c r="G159" s="6"/>
      <c r="H159" s="6"/>
      <c r="I159" s="6"/>
      <c r="J159" s="6"/>
      <c r="K159" s="6"/>
      <c r="L159" s="6"/>
      <c r="M159" s="6"/>
      <c r="N159" s="6"/>
      <c r="O159" s="6"/>
      <c r="P159" s="6"/>
      <c r="Q159" s="6"/>
      <c r="R159" s="6"/>
      <c r="S159" s="6"/>
      <c r="T159" s="6"/>
      <c r="U159" s="6"/>
      <c r="V159" s="6"/>
      <c r="W159" s="6"/>
      <c r="X159" s="6"/>
      <c r="Y159" s="6"/>
      <c r="Z159" s="6"/>
    </row>
    <row r="160" spans="1:26" ht="15.75" customHeight="1">
      <c r="A160" s="82"/>
      <c r="B160" s="82"/>
      <c r="C160" s="82"/>
      <c r="D160" s="82"/>
      <c r="E160" s="82"/>
      <c r="F160" s="82"/>
      <c r="G160" s="6"/>
      <c r="H160" s="6"/>
      <c r="I160" s="6"/>
      <c r="J160" s="6"/>
      <c r="K160" s="6"/>
      <c r="L160" s="6"/>
      <c r="M160" s="6"/>
      <c r="N160" s="6"/>
      <c r="O160" s="6"/>
      <c r="P160" s="6"/>
      <c r="Q160" s="6"/>
      <c r="R160" s="6"/>
      <c r="S160" s="6"/>
      <c r="T160" s="6"/>
      <c r="U160" s="6"/>
      <c r="V160" s="6"/>
      <c r="W160" s="6"/>
      <c r="X160" s="6"/>
      <c r="Y160" s="6"/>
      <c r="Z160" s="6"/>
    </row>
    <row r="161" spans="1:26" ht="15.75" customHeight="1">
      <c r="A161" s="82"/>
      <c r="B161" s="82"/>
      <c r="C161" s="82"/>
      <c r="D161" s="82"/>
      <c r="E161" s="82"/>
      <c r="F161" s="82"/>
      <c r="G161" s="6"/>
      <c r="H161" s="6"/>
      <c r="I161" s="6"/>
      <c r="J161" s="6"/>
      <c r="K161" s="6"/>
      <c r="L161" s="6"/>
      <c r="M161" s="6"/>
      <c r="N161" s="6"/>
      <c r="O161" s="6"/>
      <c r="P161" s="6"/>
      <c r="Q161" s="6"/>
      <c r="R161" s="6"/>
      <c r="S161" s="6"/>
      <c r="T161" s="6"/>
      <c r="U161" s="6"/>
      <c r="V161" s="6"/>
      <c r="W161" s="6"/>
      <c r="X161" s="6"/>
      <c r="Y161" s="6"/>
      <c r="Z161" s="6"/>
    </row>
    <row r="162" spans="1:26" ht="15.75" customHeight="1">
      <c r="A162" s="82"/>
      <c r="B162" s="82"/>
      <c r="C162" s="82"/>
      <c r="D162" s="82"/>
      <c r="E162" s="82"/>
      <c r="F162" s="82"/>
      <c r="G162" s="6"/>
      <c r="H162" s="6"/>
      <c r="I162" s="6"/>
      <c r="J162" s="6"/>
      <c r="K162" s="6"/>
      <c r="L162" s="6"/>
      <c r="M162" s="6"/>
      <c r="N162" s="6"/>
      <c r="O162" s="6"/>
      <c r="P162" s="6"/>
      <c r="Q162" s="6"/>
      <c r="R162" s="6"/>
      <c r="S162" s="6"/>
      <c r="T162" s="6"/>
      <c r="U162" s="6"/>
      <c r="V162" s="6"/>
      <c r="W162" s="6"/>
      <c r="X162" s="6"/>
      <c r="Y162" s="6"/>
      <c r="Z162" s="6"/>
    </row>
    <row r="163" spans="1:26" ht="15.75" customHeight="1">
      <c r="A163" s="82"/>
      <c r="B163" s="82"/>
      <c r="C163" s="82"/>
      <c r="D163" s="82"/>
      <c r="E163" s="82"/>
      <c r="F163" s="82"/>
      <c r="G163" s="6"/>
      <c r="H163" s="6"/>
      <c r="I163" s="6"/>
      <c r="J163" s="6"/>
      <c r="K163" s="6"/>
      <c r="L163" s="6"/>
      <c r="M163" s="6"/>
      <c r="N163" s="6"/>
      <c r="O163" s="6"/>
      <c r="P163" s="6"/>
      <c r="Q163" s="6"/>
      <c r="R163" s="6"/>
      <c r="S163" s="6"/>
      <c r="T163" s="6"/>
      <c r="U163" s="6"/>
      <c r="V163" s="6"/>
      <c r="W163" s="6"/>
      <c r="X163" s="6"/>
      <c r="Y163" s="6"/>
      <c r="Z163" s="6"/>
    </row>
    <row r="164" spans="1:26" ht="15.75" customHeight="1">
      <c r="A164" s="82"/>
      <c r="B164" s="82"/>
      <c r="C164" s="82"/>
      <c r="D164" s="82"/>
      <c r="E164" s="82"/>
      <c r="F164" s="82"/>
      <c r="G164" s="6"/>
      <c r="H164" s="6"/>
      <c r="I164" s="6"/>
      <c r="J164" s="6"/>
      <c r="K164" s="6"/>
      <c r="L164" s="6"/>
      <c r="M164" s="6"/>
      <c r="N164" s="6"/>
      <c r="O164" s="6"/>
      <c r="P164" s="6"/>
      <c r="Q164" s="6"/>
      <c r="R164" s="6"/>
      <c r="S164" s="6"/>
      <c r="T164" s="6"/>
      <c r="U164" s="6"/>
      <c r="V164" s="6"/>
      <c r="W164" s="6"/>
      <c r="X164" s="6"/>
      <c r="Y164" s="6"/>
      <c r="Z164" s="6"/>
    </row>
    <row r="165" spans="1:26" ht="15.75" customHeight="1">
      <c r="A165" s="82"/>
      <c r="B165" s="82"/>
      <c r="C165" s="82"/>
      <c r="D165" s="82"/>
      <c r="E165" s="82"/>
      <c r="F165" s="82"/>
      <c r="G165" s="6"/>
      <c r="H165" s="6"/>
      <c r="I165" s="6"/>
      <c r="J165" s="6"/>
      <c r="K165" s="6"/>
      <c r="L165" s="6"/>
      <c r="M165" s="6"/>
      <c r="N165" s="6"/>
      <c r="O165" s="6"/>
      <c r="P165" s="6"/>
      <c r="Q165" s="6"/>
      <c r="R165" s="6"/>
      <c r="S165" s="6"/>
      <c r="T165" s="6"/>
      <c r="U165" s="6"/>
      <c r="V165" s="6"/>
      <c r="W165" s="6"/>
      <c r="X165" s="6"/>
      <c r="Y165" s="6"/>
      <c r="Z165" s="6"/>
    </row>
    <row r="166" spans="1:26" ht="15.75" customHeight="1">
      <c r="A166" s="82"/>
      <c r="B166" s="82"/>
      <c r="C166" s="82"/>
      <c r="D166" s="82"/>
      <c r="E166" s="82"/>
      <c r="F166" s="82"/>
      <c r="G166" s="6"/>
      <c r="H166" s="6"/>
      <c r="I166" s="6"/>
      <c r="J166" s="6"/>
      <c r="K166" s="6"/>
      <c r="L166" s="6"/>
      <c r="M166" s="6"/>
      <c r="N166" s="6"/>
      <c r="O166" s="6"/>
      <c r="P166" s="6"/>
      <c r="Q166" s="6"/>
      <c r="R166" s="6"/>
      <c r="S166" s="6"/>
      <c r="T166" s="6"/>
      <c r="U166" s="6"/>
      <c r="V166" s="6"/>
      <c r="W166" s="6"/>
      <c r="X166" s="6"/>
      <c r="Y166" s="6"/>
      <c r="Z166" s="6"/>
    </row>
    <row r="167" spans="1:26" ht="15.75" customHeight="1">
      <c r="A167" s="82"/>
      <c r="B167" s="82"/>
      <c r="C167" s="82"/>
      <c r="D167" s="82"/>
      <c r="E167" s="82"/>
      <c r="F167" s="82"/>
      <c r="G167" s="6"/>
      <c r="H167" s="6"/>
      <c r="I167" s="6"/>
      <c r="J167" s="6"/>
      <c r="K167" s="6"/>
      <c r="L167" s="6"/>
      <c r="M167" s="6"/>
      <c r="N167" s="6"/>
      <c r="O167" s="6"/>
      <c r="P167" s="6"/>
      <c r="Q167" s="6"/>
      <c r="R167" s="6"/>
      <c r="S167" s="6"/>
      <c r="T167" s="6"/>
      <c r="U167" s="6"/>
      <c r="V167" s="6"/>
      <c r="W167" s="6"/>
      <c r="X167" s="6"/>
      <c r="Y167" s="6"/>
      <c r="Z167" s="6"/>
    </row>
    <row r="168" spans="1:26" ht="15.75" customHeight="1">
      <c r="A168" s="82"/>
      <c r="B168" s="82"/>
      <c r="C168" s="82"/>
      <c r="D168" s="82"/>
      <c r="E168" s="82"/>
      <c r="F168" s="82"/>
      <c r="G168" s="6"/>
      <c r="H168" s="6"/>
      <c r="I168" s="6"/>
      <c r="J168" s="6"/>
      <c r="K168" s="6"/>
      <c r="L168" s="6"/>
      <c r="M168" s="6"/>
      <c r="N168" s="6"/>
      <c r="O168" s="6"/>
      <c r="P168" s="6"/>
      <c r="Q168" s="6"/>
      <c r="R168" s="6"/>
      <c r="S168" s="6"/>
      <c r="T168" s="6"/>
      <c r="U168" s="6"/>
      <c r="V168" s="6"/>
      <c r="W168" s="6"/>
      <c r="X168" s="6"/>
      <c r="Y168" s="6"/>
      <c r="Z168" s="6"/>
    </row>
    <row r="169" spans="1:26" ht="15.75" customHeight="1">
      <c r="A169" s="82"/>
      <c r="B169" s="82"/>
      <c r="C169" s="82"/>
      <c r="D169" s="82"/>
      <c r="E169" s="82"/>
      <c r="F169" s="82"/>
      <c r="G169" s="6"/>
      <c r="H169" s="6"/>
      <c r="I169" s="6"/>
      <c r="J169" s="6"/>
      <c r="K169" s="6"/>
      <c r="L169" s="6"/>
      <c r="M169" s="6"/>
      <c r="N169" s="6"/>
      <c r="O169" s="6"/>
      <c r="P169" s="6"/>
      <c r="Q169" s="6"/>
      <c r="R169" s="6"/>
      <c r="S169" s="6"/>
      <c r="T169" s="6"/>
      <c r="U169" s="6"/>
      <c r="V169" s="6"/>
      <c r="W169" s="6"/>
      <c r="X169" s="6"/>
      <c r="Y169" s="6"/>
      <c r="Z169" s="6"/>
    </row>
    <row r="170" spans="1:26" ht="15.75" customHeight="1">
      <c r="A170" s="82"/>
      <c r="B170" s="82"/>
      <c r="C170" s="82"/>
      <c r="D170" s="82"/>
      <c r="E170" s="82"/>
      <c r="F170" s="82"/>
      <c r="G170" s="6"/>
      <c r="H170" s="6"/>
      <c r="I170" s="6"/>
      <c r="J170" s="6"/>
      <c r="K170" s="6"/>
      <c r="L170" s="6"/>
      <c r="M170" s="6"/>
      <c r="N170" s="6"/>
      <c r="O170" s="6"/>
      <c r="P170" s="6"/>
      <c r="Q170" s="6"/>
      <c r="R170" s="6"/>
      <c r="S170" s="6"/>
      <c r="T170" s="6"/>
      <c r="U170" s="6"/>
      <c r="V170" s="6"/>
      <c r="W170" s="6"/>
      <c r="X170" s="6"/>
      <c r="Y170" s="6"/>
      <c r="Z170" s="6"/>
    </row>
    <row r="171" spans="1:26" ht="15.75" customHeight="1">
      <c r="A171" s="82"/>
      <c r="B171" s="82"/>
      <c r="C171" s="82"/>
      <c r="D171" s="82"/>
      <c r="E171" s="82"/>
      <c r="F171" s="82"/>
      <c r="G171" s="6"/>
      <c r="H171" s="6"/>
      <c r="I171" s="6"/>
      <c r="J171" s="6"/>
      <c r="K171" s="6"/>
      <c r="L171" s="6"/>
      <c r="M171" s="6"/>
      <c r="N171" s="6"/>
      <c r="O171" s="6"/>
      <c r="P171" s="6"/>
      <c r="Q171" s="6"/>
      <c r="R171" s="6"/>
      <c r="S171" s="6"/>
      <c r="T171" s="6"/>
      <c r="U171" s="6"/>
      <c r="V171" s="6"/>
      <c r="W171" s="6"/>
      <c r="X171" s="6"/>
      <c r="Y171" s="6"/>
      <c r="Z171" s="6"/>
    </row>
    <row r="172" spans="1:26" ht="15.75" customHeight="1">
      <c r="A172" s="82"/>
      <c r="B172" s="82"/>
      <c r="C172" s="82"/>
      <c r="D172" s="82"/>
      <c r="E172" s="82"/>
      <c r="F172" s="82"/>
      <c r="G172" s="6"/>
      <c r="H172" s="6"/>
      <c r="I172" s="6"/>
      <c r="J172" s="6"/>
      <c r="K172" s="6"/>
      <c r="L172" s="6"/>
      <c r="M172" s="6"/>
      <c r="N172" s="6"/>
      <c r="O172" s="6"/>
      <c r="P172" s="6"/>
      <c r="Q172" s="6"/>
      <c r="R172" s="6"/>
      <c r="S172" s="6"/>
      <c r="T172" s="6"/>
      <c r="U172" s="6"/>
      <c r="V172" s="6"/>
      <c r="W172" s="6"/>
      <c r="X172" s="6"/>
      <c r="Y172" s="6"/>
      <c r="Z172" s="6"/>
    </row>
    <row r="173" spans="1:26" ht="15.75" customHeight="1">
      <c r="A173" s="82"/>
      <c r="B173" s="82"/>
      <c r="C173" s="82"/>
      <c r="D173" s="82"/>
      <c r="E173" s="82"/>
      <c r="F173" s="82"/>
      <c r="G173" s="6"/>
      <c r="H173" s="6"/>
      <c r="I173" s="6"/>
      <c r="J173" s="6"/>
      <c r="K173" s="6"/>
      <c r="L173" s="6"/>
      <c r="M173" s="6"/>
      <c r="N173" s="6"/>
      <c r="O173" s="6"/>
      <c r="P173" s="6"/>
      <c r="Q173" s="6"/>
      <c r="R173" s="6"/>
      <c r="S173" s="6"/>
      <c r="T173" s="6"/>
      <c r="U173" s="6"/>
      <c r="V173" s="6"/>
      <c r="W173" s="6"/>
      <c r="X173" s="6"/>
      <c r="Y173" s="6"/>
      <c r="Z173" s="6"/>
    </row>
    <row r="174" spans="1:26" ht="15.75" customHeight="1">
      <c r="A174" s="82"/>
      <c r="B174" s="82"/>
      <c r="C174" s="82"/>
      <c r="D174" s="82"/>
      <c r="E174" s="82"/>
      <c r="F174" s="82"/>
      <c r="G174" s="6"/>
      <c r="H174" s="6"/>
      <c r="I174" s="6"/>
      <c r="J174" s="6"/>
      <c r="K174" s="6"/>
      <c r="L174" s="6"/>
      <c r="M174" s="6"/>
      <c r="N174" s="6"/>
      <c r="O174" s="6"/>
      <c r="P174" s="6"/>
      <c r="Q174" s="6"/>
      <c r="R174" s="6"/>
      <c r="S174" s="6"/>
      <c r="T174" s="6"/>
      <c r="U174" s="6"/>
      <c r="V174" s="6"/>
      <c r="W174" s="6"/>
      <c r="X174" s="6"/>
      <c r="Y174" s="6"/>
      <c r="Z174" s="6"/>
    </row>
    <row r="175" spans="1:26" ht="15.75" customHeight="1">
      <c r="A175" s="82"/>
      <c r="B175" s="82"/>
      <c r="C175" s="82"/>
      <c r="D175" s="82"/>
      <c r="E175" s="82"/>
      <c r="F175" s="82"/>
      <c r="G175" s="6"/>
      <c r="H175" s="6"/>
      <c r="I175" s="6"/>
      <c r="J175" s="6"/>
      <c r="K175" s="6"/>
      <c r="L175" s="6"/>
      <c r="M175" s="6"/>
      <c r="N175" s="6"/>
      <c r="O175" s="6"/>
      <c r="P175" s="6"/>
      <c r="Q175" s="6"/>
      <c r="R175" s="6"/>
      <c r="S175" s="6"/>
      <c r="T175" s="6"/>
      <c r="U175" s="6"/>
      <c r="V175" s="6"/>
      <c r="W175" s="6"/>
      <c r="X175" s="6"/>
      <c r="Y175" s="6"/>
      <c r="Z175" s="6"/>
    </row>
    <row r="176" spans="1:26" ht="15.75" customHeight="1">
      <c r="A176" s="82"/>
      <c r="B176" s="82"/>
      <c r="C176" s="82"/>
      <c r="D176" s="82"/>
      <c r="E176" s="82"/>
      <c r="F176" s="82"/>
      <c r="G176" s="6"/>
      <c r="H176" s="6"/>
      <c r="I176" s="6"/>
      <c r="J176" s="6"/>
      <c r="K176" s="6"/>
      <c r="L176" s="6"/>
      <c r="M176" s="6"/>
      <c r="N176" s="6"/>
      <c r="O176" s="6"/>
      <c r="P176" s="6"/>
      <c r="Q176" s="6"/>
      <c r="R176" s="6"/>
      <c r="S176" s="6"/>
      <c r="T176" s="6"/>
      <c r="U176" s="6"/>
      <c r="V176" s="6"/>
      <c r="W176" s="6"/>
      <c r="X176" s="6"/>
      <c r="Y176" s="6"/>
      <c r="Z176" s="6"/>
    </row>
    <row r="177" spans="1:26" ht="15.75" customHeight="1">
      <c r="A177" s="82"/>
      <c r="B177" s="82"/>
      <c r="C177" s="82"/>
      <c r="D177" s="82"/>
      <c r="E177" s="82"/>
      <c r="F177" s="82"/>
      <c r="G177" s="6"/>
      <c r="H177" s="6"/>
      <c r="I177" s="6"/>
      <c r="J177" s="6"/>
      <c r="K177" s="6"/>
      <c r="L177" s="6"/>
      <c r="M177" s="6"/>
      <c r="N177" s="6"/>
      <c r="O177" s="6"/>
      <c r="P177" s="6"/>
      <c r="Q177" s="6"/>
      <c r="R177" s="6"/>
      <c r="S177" s="6"/>
      <c r="T177" s="6"/>
      <c r="U177" s="6"/>
      <c r="V177" s="6"/>
      <c r="W177" s="6"/>
      <c r="X177" s="6"/>
      <c r="Y177" s="6"/>
      <c r="Z177" s="6"/>
    </row>
    <row r="178" spans="1:26" ht="15.75" customHeight="1">
      <c r="A178" s="82"/>
      <c r="B178" s="82"/>
      <c r="C178" s="82"/>
      <c r="D178" s="82"/>
      <c r="E178" s="82"/>
      <c r="F178" s="82"/>
      <c r="G178" s="6"/>
      <c r="H178" s="6"/>
      <c r="I178" s="6"/>
      <c r="J178" s="6"/>
      <c r="K178" s="6"/>
      <c r="L178" s="6"/>
      <c r="M178" s="6"/>
      <c r="N178" s="6"/>
      <c r="O178" s="6"/>
      <c r="P178" s="6"/>
      <c r="Q178" s="6"/>
      <c r="R178" s="6"/>
      <c r="S178" s="6"/>
      <c r="T178" s="6"/>
      <c r="U178" s="6"/>
      <c r="V178" s="6"/>
      <c r="W178" s="6"/>
      <c r="X178" s="6"/>
      <c r="Y178" s="6"/>
      <c r="Z178" s="6"/>
    </row>
    <row r="179" spans="1:26" ht="15.75" customHeight="1">
      <c r="A179" s="82"/>
      <c r="B179" s="82"/>
      <c r="C179" s="82"/>
      <c r="D179" s="82"/>
      <c r="E179" s="82"/>
      <c r="F179" s="82"/>
      <c r="G179" s="6"/>
      <c r="H179" s="6"/>
      <c r="I179" s="6"/>
      <c r="J179" s="6"/>
      <c r="K179" s="6"/>
      <c r="L179" s="6"/>
      <c r="M179" s="6"/>
      <c r="N179" s="6"/>
      <c r="O179" s="6"/>
      <c r="P179" s="6"/>
      <c r="Q179" s="6"/>
      <c r="R179" s="6"/>
      <c r="S179" s="6"/>
      <c r="T179" s="6"/>
      <c r="U179" s="6"/>
      <c r="V179" s="6"/>
      <c r="W179" s="6"/>
      <c r="X179" s="6"/>
      <c r="Y179" s="6"/>
      <c r="Z179" s="6"/>
    </row>
    <row r="180" spans="1:26" ht="15.75" customHeight="1">
      <c r="A180" s="82"/>
      <c r="B180" s="82"/>
      <c r="C180" s="82"/>
      <c r="D180" s="82"/>
      <c r="E180" s="82"/>
      <c r="F180" s="82"/>
      <c r="G180" s="6"/>
      <c r="H180" s="6"/>
      <c r="I180" s="6"/>
      <c r="J180" s="6"/>
      <c r="K180" s="6"/>
      <c r="L180" s="6"/>
      <c r="M180" s="6"/>
      <c r="N180" s="6"/>
      <c r="O180" s="6"/>
      <c r="P180" s="6"/>
      <c r="Q180" s="6"/>
      <c r="R180" s="6"/>
      <c r="S180" s="6"/>
      <c r="T180" s="6"/>
      <c r="U180" s="6"/>
      <c r="V180" s="6"/>
      <c r="W180" s="6"/>
      <c r="X180" s="6"/>
      <c r="Y180" s="6"/>
      <c r="Z180" s="6"/>
    </row>
    <row r="181" spans="1:26" ht="15.75" customHeight="1">
      <c r="A181" s="82"/>
      <c r="B181" s="82"/>
      <c r="C181" s="82"/>
      <c r="D181" s="82"/>
      <c r="E181" s="82"/>
      <c r="F181" s="82"/>
      <c r="G181" s="6"/>
      <c r="H181" s="6"/>
      <c r="I181" s="6"/>
      <c r="J181" s="6"/>
      <c r="K181" s="6"/>
      <c r="L181" s="6"/>
      <c r="M181" s="6"/>
      <c r="N181" s="6"/>
      <c r="O181" s="6"/>
      <c r="P181" s="6"/>
      <c r="Q181" s="6"/>
      <c r="R181" s="6"/>
      <c r="S181" s="6"/>
      <c r="T181" s="6"/>
      <c r="U181" s="6"/>
      <c r="V181" s="6"/>
      <c r="W181" s="6"/>
      <c r="X181" s="6"/>
      <c r="Y181" s="6"/>
      <c r="Z181" s="6"/>
    </row>
    <row r="182" spans="1:26" ht="15.75" customHeight="1">
      <c r="A182" s="82"/>
      <c r="B182" s="82"/>
      <c r="C182" s="82"/>
      <c r="D182" s="82"/>
      <c r="E182" s="82"/>
      <c r="F182" s="82"/>
      <c r="G182" s="6"/>
      <c r="H182" s="6"/>
      <c r="I182" s="6"/>
      <c r="J182" s="6"/>
      <c r="K182" s="6"/>
      <c r="L182" s="6"/>
      <c r="M182" s="6"/>
      <c r="N182" s="6"/>
      <c r="O182" s="6"/>
      <c r="P182" s="6"/>
      <c r="Q182" s="6"/>
      <c r="R182" s="6"/>
      <c r="S182" s="6"/>
      <c r="T182" s="6"/>
      <c r="U182" s="6"/>
      <c r="V182" s="6"/>
      <c r="W182" s="6"/>
      <c r="X182" s="6"/>
      <c r="Y182" s="6"/>
      <c r="Z182" s="6"/>
    </row>
    <row r="183" spans="1:26" ht="15.75" customHeight="1">
      <c r="A183" s="82"/>
      <c r="B183" s="82"/>
      <c r="C183" s="82"/>
      <c r="D183" s="82"/>
      <c r="E183" s="82"/>
      <c r="F183" s="82"/>
      <c r="G183" s="6"/>
      <c r="H183" s="6"/>
      <c r="I183" s="6"/>
      <c r="J183" s="6"/>
      <c r="K183" s="6"/>
      <c r="L183" s="6"/>
      <c r="M183" s="6"/>
      <c r="N183" s="6"/>
      <c r="O183" s="6"/>
      <c r="P183" s="6"/>
      <c r="Q183" s="6"/>
      <c r="R183" s="6"/>
      <c r="S183" s="6"/>
      <c r="T183" s="6"/>
      <c r="U183" s="6"/>
      <c r="V183" s="6"/>
      <c r="W183" s="6"/>
      <c r="X183" s="6"/>
      <c r="Y183" s="6"/>
      <c r="Z183" s="6"/>
    </row>
    <row r="184" spans="1:26" ht="15.75" customHeight="1">
      <c r="A184" s="82"/>
      <c r="B184" s="82"/>
      <c r="C184" s="82"/>
      <c r="D184" s="82"/>
      <c r="E184" s="82"/>
      <c r="F184" s="82"/>
      <c r="G184" s="6"/>
      <c r="H184" s="6"/>
      <c r="I184" s="6"/>
      <c r="J184" s="6"/>
      <c r="K184" s="6"/>
      <c r="L184" s="6"/>
      <c r="M184" s="6"/>
      <c r="N184" s="6"/>
      <c r="O184" s="6"/>
      <c r="P184" s="6"/>
      <c r="Q184" s="6"/>
      <c r="R184" s="6"/>
      <c r="S184" s="6"/>
      <c r="T184" s="6"/>
      <c r="U184" s="6"/>
      <c r="V184" s="6"/>
      <c r="W184" s="6"/>
      <c r="X184" s="6"/>
      <c r="Y184" s="6"/>
      <c r="Z184" s="6"/>
    </row>
    <row r="185" spans="1:26" ht="15.75" customHeight="1">
      <c r="A185" s="82"/>
      <c r="B185" s="82"/>
      <c r="C185" s="82"/>
      <c r="D185" s="82"/>
      <c r="E185" s="82"/>
      <c r="F185" s="82"/>
      <c r="G185" s="6"/>
      <c r="H185" s="6"/>
      <c r="I185" s="6"/>
      <c r="J185" s="6"/>
      <c r="K185" s="6"/>
      <c r="L185" s="6"/>
      <c r="M185" s="6"/>
      <c r="N185" s="6"/>
      <c r="O185" s="6"/>
      <c r="P185" s="6"/>
      <c r="Q185" s="6"/>
      <c r="R185" s="6"/>
      <c r="S185" s="6"/>
      <c r="T185" s="6"/>
      <c r="U185" s="6"/>
      <c r="V185" s="6"/>
      <c r="W185" s="6"/>
      <c r="X185" s="6"/>
      <c r="Y185" s="6"/>
      <c r="Z185" s="6"/>
    </row>
    <row r="186" spans="1:26" ht="15.75" customHeight="1">
      <c r="A186" s="82"/>
      <c r="B186" s="82"/>
      <c r="C186" s="82"/>
      <c r="D186" s="82"/>
      <c r="E186" s="82"/>
      <c r="F186" s="82"/>
      <c r="G186" s="6"/>
      <c r="H186" s="6"/>
      <c r="I186" s="6"/>
      <c r="J186" s="6"/>
      <c r="K186" s="6"/>
      <c r="L186" s="6"/>
      <c r="M186" s="6"/>
      <c r="N186" s="6"/>
      <c r="O186" s="6"/>
      <c r="P186" s="6"/>
      <c r="Q186" s="6"/>
      <c r="R186" s="6"/>
      <c r="S186" s="6"/>
      <c r="T186" s="6"/>
      <c r="U186" s="6"/>
      <c r="V186" s="6"/>
      <c r="W186" s="6"/>
      <c r="X186" s="6"/>
      <c r="Y186" s="6"/>
      <c r="Z186" s="6"/>
    </row>
    <row r="187" spans="1:26" ht="15.75" customHeight="1">
      <c r="A187" s="82"/>
      <c r="B187" s="82"/>
      <c r="C187" s="82"/>
      <c r="D187" s="82"/>
      <c r="E187" s="82"/>
      <c r="F187" s="82"/>
      <c r="G187" s="6"/>
      <c r="H187" s="6"/>
      <c r="I187" s="6"/>
      <c r="J187" s="6"/>
      <c r="K187" s="6"/>
      <c r="L187" s="6"/>
      <c r="M187" s="6"/>
      <c r="N187" s="6"/>
      <c r="O187" s="6"/>
      <c r="P187" s="6"/>
      <c r="Q187" s="6"/>
      <c r="R187" s="6"/>
      <c r="S187" s="6"/>
      <c r="T187" s="6"/>
      <c r="U187" s="6"/>
      <c r="V187" s="6"/>
      <c r="W187" s="6"/>
      <c r="X187" s="6"/>
      <c r="Y187" s="6"/>
      <c r="Z187" s="6"/>
    </row>
    <row r="188" spans="1:26" ht="15.75" customHeight="1">
      <c r="A188" s="82"/>
      <c r="B188" s="82"/>
      <c r="C188" s="82"/>
      <c r="D188" s="82"/>
      <c r="E188" s="82"/>
      <c r="F188" s="82"/>
      <c r="G188" s="6"/>
      <c r="H188" s="6"/>
      <c r="I188" s="6"/>
      <c r="J188" s="6"/>
      <c r="K188" s="6"/>
      <c r="L188" s="6"/>
      <c r="M188" s="6"/>
      <c r="N188" s="6"/>
      <c r="O188" s="6"/>
      <c r="P188" s="6"/>
      <c r="Q188" s="6"/>
      <c r="R188" s="6"/>
      <c r="S188" s="6"/>
      <c r="T188" s="6"/>
      <c r="U188" s="6"/>
      <c r="V188" s="6"/>
      <c r="W188" s="6"/>
      <c r="X188" s="6"/>
      <c r="Y188" s="6"/>
      <c r="Z188" s="6"/>
    </row>
    <row r="189" spans="1:26" ht="15.75" customHeight="1">
      <c r="A189" s="82"/>
      <c r="B189" s="82"/>
      <c r="C189" s="82"/>
      <c r="D189" s="82"/>
      <c r="E189" s="82"/>
      <c r="F189" s="82"/>
      <c r="G189" s="6"/>
      <c r="H189" s="6"/>
      <c r="I189" s="6"/>
      <c r="J189" s="6"/>
      <c r="K189" s="6"/>
      <c r="L189" s="6"/>
      <c r="M189" s="6"/>
      <c r="N189" s="6"/>
      <c r="O189" s="6"/>
      <c r="P189" s="6"/>
      <c r="Q189" s="6"/>
      <c r="R189" s="6"/>
      <c r="S189" s="6"/>
      <c r="T189" s="6"/>
      <c r="U189" s="6"/>
      <c r="V189" s="6"/>
      <c r="W189" s="6"/>
      <c r="X189" s="6"/>
      <c r="Y189" s="6"/>
      <c r="Z189" s="6"/>
    </row>
    <row r="190" spans="1:26" ht="15.75" customHeight="1">
      <c r="A190" s="82"/>
      <c r="B190" s="82"/>
      <c r="C190" s="82"/>
      <c r="D190" s="82"/>
      <c r="E190" s="82"/>
      <c r="F190" s="82"/>
      <c r="G190" s="6"/>
      <c r="H190" s="6"/>
      <c r="I190" s="6"/>
      <c r="J190" s="6"/>
      <c r="K190" s="6"/>
      <c r="L190" s="6"/>
      <c r="M190" s="6"/>
      <c r="N190" s="6"/>
      <c r="O190" s="6"/>
      <c r="P190" s="6"/>
      <c r="Q190" s="6"/>
      <c r="R190" s="6"/>
      <c r="S190" s="6"/>
      <c r="T190" s="6"/>
      <c r="U190" s="6"/>
      <c r="V190" s="6"/>
      <c r="W190" s="6"/>
      <c r="X190" s="6"/>
      <c r="Y190" s="6"/>
      <c r="Z190" s="6"/>
    </row>
    <row r="191" spans="1:26" ht="15.75" customHeight="1">
      <c r="A191" s="82"/>
      <c r="B191" s="82"/>
      <c r="C191" s="82"/>
      <c r="D191" s="82"/>
      <c r="E191" s="82"/>
      <c r="F191" s="82"/>
      <c r="G191" s="6"/>
      <c r="H191" s="6"/>
      <c r="I191" s="6"/>
      <c r="J191" s="6"/>
      <c r="K191" s="6"/>
      <c r="L191" s="6"/>
      <c r="M191" s="6"/>
      <c r="N191" s="6"/>
      <c r="O191" s="6"/>
      <c r="P191" s="6"/>
      <c r="Q191" s="6"/>
      <c r="R191" s="6"/>
      <c r="S191" s="6"/>
      <c r="T191" s="6"/>
      <c r="U191" s="6"/>
      <c r="V191" s="6"/>
      <c r="W191" s="6"/>
      <c r="X191" s="6"/>
      <c r="Y191" s="6"/>
      <c r="Z191" s="6"/>
    </row>
    <row r="192" spans="1:26" ht="15.75" customHeight="1">
      <c r="A192" s="82"/>
      <c r="B192" s="82"/>
      <c r="C192" s="82"/>
      <c r="D192" s="82"/>
      <c r="E192" s="82"/>
      <c r="F192" s="82"/>
      <c r="G192" s="6"/>
      <c r="H192" s="6"/>
      <c r="I192" s="6"/>
      <c r="J192" s="6"/>
      <c r="K192" s="6"/>
      <c r="L192" s="6"/>
      <c r="M192" s="6"/>
      <c r="N192" s="6"/>
      <c r="O192" s="6"/>
      <c r="P192" s="6"/>
      <c r="Q192" s="6"/>
      <c r="R192" s="6"/>
      <c r="S192" s="6"/>
      <c r="T192" s="6"/>
      <c r="U192" s="6"/>
      <c r="V192" s="6"/>
      <c r="W192" s="6"/>
      <c r="X192" s="6"/>
      <c r="Y192" s="6"/>
      <c r="Z192" s="6"/>
    </row>
    <row r="193" spans="1:26" ht="15.75" customHeight="1">
      <c r="A193" s="82"/>
      <c r="B193" s="82"/>
      <c r="C193" s="82"/>
      <c r="D193" s="82"/>
      <c r="E193" s="82"/>
      <c r="F193" s="82"/>
      <c r="G193" s="6"/>
      <c r="H193" s="6"/>
      <c r="I193" s="6"/>
      <c r="J193" s="6"/>
      <c r="K193" s="6"/>
      <c r="L193" s="6"/>
      <c r="M193" s="6"/>
      <c r="N193" s="6"/>
      <c r="O193" s="6"/>
      <c r="P193" s="6"/>
      <c r="Q193" s="6"/>
      <c r="R193" s="6"/>
      <c r="S193" s="6"/>
      <c r="T193" s="6"/>
      <c r="U193" s="6"/>
      <c r="V193" s="6"/>
      <c r="W193" s="6"/>
      <c r="X193" s="6"/>
      <c r="Y193" s="6"/>
      <c r="Z193" s="6"/>
    </row>
    <row r="194" spans="1:26" ht="15.75" customHeight="1">
      <c r="A194" s="82"/>
      <c r="B194" s="82"/>
      <c r="C194" s="82"/>
      <c r="D194" s="82"/>
      <c r="E194" s="82"/>
      <c r="F194" s="82"/>
      <c r="G194" s="6"/>
      <c r="H194" s="6"/>
      <c r="I194" s="6"/>
      <c r="J194" s="6"/>
      <c r="K194" s="6"/>
      <c r="L194" s="6"/>
      <c r="M194" s="6"/>
      <c r="N194" s="6"/>
      <c r="O194" s="6"/>
      <c r="P194" s="6"/>
      <c r="Q194" s="6"/>
      <c r="R194" s="6"/>
      <c r="S194" s="6"/>
      <c r="T194" s="6"/>
      <c r="U194" s="6"/>
      <c r="V194" s="6"/>
      <c r="W194" s="6"/>
      <c r="X194" s="6"/>
      <c r="Y194" s="6"/>
      <c r="Z194" s="6"/>
    </row>
    <row r="195" spans="1:26" ht="15.75" customHeight="1">
      <c r="A195" s="82"/>
      <c r="B195" s="82"/>
      <c r="C195" s="82"/>
      <c r="D195" s="82"/>
      <c r="E195" s="82"/>
      <c r="F195" s="82"/>
      <c r="G195" s="6"/>
      <c r="H195" s="6"/>
      <c r="I195" s="6"/>
      <c r="J195" s="6"/>
      <c r="K195" s="6"/>
      <c r="L195" s="6"/>
      <c r="M195" s="6"/>
      <c r="N195" s="6"/>
      <c r="O195" s="6"/>
      <c r="P195" s="6"/>
      <c r="Q195" s="6"/>
      <c r="R195" s="6"/>
      <c r="S195" s="6"/>
      <c r="T195" s="6"/>
      <c r="U195" s="6"/>
      <c r="V195" s="6"/>
      <c r="W195" s="6"/>
      <c r="X195" s="6"/>
      <c r="Y195" s="6"/>
      <c r="Z195" s="6"/>
    </row>
    <row r="196" spans="1:26" ht="15.75" customHeight="1">
      <c r="A196" s="82"/>
      <c r="B196" s="82"/>
      <c r="C196" s="82"/>
      <c r="D196" s="82"/>
      <c r="E196" s="82"/>
      <c r="F196" s="82"/>
      <c r="G196" s="6"/>
      <c r="H196" s="6"/>
      <c r="I196" s="6"/>
      <c r="J196" s="6"/>
      <c r="K196" s="6"/>
      <c r="L196" s="6"/>
      <c r="M196" s="6"/>
      <c r="N196" s="6"/>
      <c r="O196" s="6"/>
      <c r="P196" s="6"/>
      <c r="Q196" s="6"/>
      <c r="R196" s="6"/>
      <c r="S196" s="6"/>
      <c r="T196" s="6"/>
      <c r="U196" s="6"/>
      <c r="V196" s="6"/>
      <c r="W196" s="6"/>
      <c r="X196" s="6"/>
      <c r="Y196" s="6"/>
      <c r="Z196" s="6"/>
    </row>
    <row r="197" spans="1:26" ht="15.75" customHeight="1">
      <c r="A197" s="82"/>
      <c r="B197" s="82"/>
      <c r="C197" s="82"/>
      <c r="D197" s="82"/>
      <c r="E197" s="82"/>
      <c r="F197" s="82"/>
      <c r="G197" s="6"/>
      <c r="H197" s="6"/>
      <c r="I197" s="6"/>
      <c r="J197" s="6"/>
      <c r="K197" s="6"/>
      <c r="L197" s="6"/>
      <c r="M197" s="6"/>
      <c r="N197" s="6"/>
      <c r="O197" s="6"/>
      <c r="P197" s="6"/>
      <c r="Q197" s="6"/>
      <c r="R197" s="6"/>
      <c r="S197" s="6"/>
      <c r="T197" s="6"/>
      <c r="U197" s="6"/>
      <c r="V197" s="6"/>
      <c r="W197" s="6"/>
      <c r="X197" s="6"/>
      <c r="Y197" s="6"/>
      <c r="Z197" s="6"/>
    </row>
    <row r="198" spans="1:26" ht="15.75" customHeight="1">
      <c r="A198" s="82"/>
      <c r="B198" s="82"/>
      <c r="C198" s="82"/>
      <c r="D198" s="82"/>
      <c r="E198" s="82"/>
      <c r="F198" s="82"/>
      <c r="G198" s="6"/>
      <c r="H198" s="6"/>
      <c r="I198" s="6"/>
      <c r="J198" s="6"/>
      <c r="K198" s="6"/>
      <c r="L198" s="6"/>
      <c r="M198" s="6"/>
      <c r="N198" s="6"/>
      <c r="O198" s="6"/>
      <c r="P198" s="6"/>
      <c r="Q198" s="6"/>
      <c r="R198" s="6"/>
      <c r="S198" s="6"/>
      <c r="T198" s="6"/>
      <c r="U198" s="6"/>
      <c r="V198" s="6"/>
      <c r="W198" s="6"/>
      <c r="X198" s="6"/>
      <c r="Y198" s="6"/>
      <c r="Z198" s="6"/>
    </row>
    <row r="199" spans="1:26" ht="15.75" customHeight="1">
      <c r="A199" s="82"/>
      <c r="B199" s="82"/>
      <c r="C199" s="82"/>
      <c r="D199" s="82"/>
      <c r="E199" s="82"/>
      <c r="F199" s="82"/>
      <c r="G199" s="6"/>
      <c r="H199" s="6"/>
      <c r="I199" s="6"/>
      <c r="J199" s="6"/>
      <c r="K199" s="6"/>
      <c r="L199" s="6"/>
      <c r="M199" s="6"/>
      <c r="N199" s="6"/>
      <c r="O199" s="6"/>
      <c r="P199" s="6"/>
      <c r="Q199" s="6"/>
      <c r="R199" s="6"/>
      <c r="S199" s="6"/>
      <c r="T199" s="6"/>
      <c r="U199" s="6"/>
      <c r="V199" s="6"/>
      <c r="W199" s="6"/>
      <c r="X199" s="6"/>
      <c r="Y199" s="6"/>
      <c r="Z199" s="6"/>
    </row>
    <row r="200" spans="1:26" ht="15.75" customHeight="1">
      <c r="A200" s="82"/>
      <c r="B200" s="82"/>
      <c r="C200" s="82"/>
      <c r="D200" s="82"/>
      <c r="E200" s="82"/>
      <c r="F200" s="82"/>
      <c r="G200" s="6"/>
      <c r="H200" s="6"/>
      <c r="I200" s="6"/>
      <c r="J200" s="6"/>
      <c r="K200" s="6"/>
      <c r="L200" s="6"/>
      <c r="M200" s="6"/>
      <c r="N200" s="6"/>
      <c r="O200" s="6"/>
      <c r="P200" s="6"/>
      <c r="Q200" s="6"/>
      <c r="R200" s="6"/>
      <c r="S200" s="6"/>
      <c r="T200" s="6"/>
      <c r="U200" s="6"/>
      <c r="V200" s="6"/>
      <c r="W200" s="6"/>
      <c r="X200" s="6"/>
      <c r="Y200" s="6"/>
      <c r="Z200" s="6"/>
    </row>
    <row r="201" spans="1:26" ht="15.75" customHeight="1">
      <c r="A201" s="82"/>
      <c r="B201" s="82"/>
      <c r="C201" s="82"/>
      <c r="D201" s="82"/>
      <c r="E201" s="82"/>
      <c r="F201" s="82"/>
      <c r="G201" s="6"/>
      <c r="H201" s="6"/>
      <c r="I201" s="6"/>
      <c r="J201" s="6"/>
      <c r="K201" s="6"/>
      <c r="L201" s="6"/>
      <c r="M201" s="6"/>
      <c r="N201" s="6"/>
      <c r="O201" s="6"/>
      <c r="P201" s="6"/>
      <c r="Q201" s="6"/>
      <c r="R201" s="6"/>
      <c r="S201" s="6"/>
      <c r="T201" s="6"/>
      <c r="U201" s="6"/>
      <c r="V201" s="6"/>
      <c r="W201" s="6"/>
      <c r="X201" s="6"/>
      <c r="Y201" s="6"/>
      <c r="Z201" s="6"/>
    </row>
    <row r="202" spans="1:26" ht="15.75" customHeight="1">
      <c r="A202" s="82"/>
      <c r="B202" s="82"/>
      <c r="C202" s="82"/>
      <c r="D202" s="82"/>
      <c r="E202" s="82"/>
      <c r="F202" s="82"/>
      <c r="G202" s="6"/>
      <c r="H202" s="6"/>
      <c r="I202" s="6"/>
      <c r="J202" s="6"/>
      <c r="K202" s="6"/>
      <c r="L202" s="6"/>
      <c r="M202" s="6"/>
      <c r="N202" s="6"/>
      <c r="O202" s="6"/>
      <c r="P202" s="6"/>
      <c r="Q202" s="6"/>
      <c r="R202" s="6"/>
      <c r="S202" s="6"/>
      <c r="T202" s="6"/>
      <c r="U202" s="6"/>
      <c r="V202" s="6"/>
      <c r="W202" s="6"/>
      <c r="X202" s="6"/>
      <c r="Y202" s="6"/>
      <c r="Z202" s="6"/>
    </row>
    <row r="203" spans="1:26" ht="15.75" customHeight="1">
      <c r="A203" s="82"/>
      <c r="B203" s="82"/>
      <c r="C203" s="82"/>
      <c r="D203" s="82"/>
      <c r="E203" s="82"/>
      <c r="F203" s="82"/>
      <c r="G203" s="6"/>
      <c r="H203" s="6"/>
      <c r="I203" s="6"/>
      <c r="J203" s="6"/>
      <c r="K203" s="6"/>
      <c r="L203" s="6"/>
      <c r="M203" s="6"/>
      <c r="N203" s="6"/>
      <c r="O203" s="6"/>
      <c r="P203" s="6"/>
      <c r="Q203" s="6"/>
      <c r="R203" s="6"/>
      <c r="S203" s="6"/>
      <c r="T203" s="6"/>
      <c r="U203" s="6"/>
      <c r="V203" s="6"/>
      <c r="W203" s="6"/>
      <c r="X203" s="6"/>
      <c r="Y203" s="6"/>
      <c r="Z203" s="6"/>
    </row>
    <row r="204" spans="1:26" ht="15.75" customHeight="1">
      <c r="A204" s="82"/>
      <c r="B204" s="82"/>
      <c r="C204" s="82"/>
      <c r="D204" s="82"/>
      <c r="E204" s="82"/>
      <c r="F204" s="82"/>
      <c r="G204" s="6"/>
      <c r="H204" s="6"/>
      <c r="I204" s="6"/>
      <c r="J204" s="6"/>
      <c r="K204" s="6"/>
      <c r="L204" s="6"/>
      <c r="M204" s="6"/>
      <c r="N204" s="6"/>
      <c r="O204" s="6"/>
      <c r="P204" s="6"/>
      <c r="Q204" s="6"/>
      <c r="R204" s="6"/>
      <c r="S204" s="6"/>
      <c r="T204" s="6"/>
      <c r="U204" s="6"/>
      <c r="V204" s="6"/>
      <c r="W204" s="6"/>
      <c r="X204" s="6"/>
      <c r="Y204" s="6"/>
      <c r="Z204" s="6"/>
    </row>
    <row r="205" spans="1:26" ht="15.75" customHeight="1">
      <c r="A205" s="82"/>
      <c r="B205" s="82"/>
      <c r="C205" s="82"/>
      <c r="D205" s="82"/>
      <c r="E205" s="82"/>
      <c r="F205" s="82"/>
      <c r="G205" s="6"/>
      <c r="H205" s="6"/>
      <c r="I205" s="6"/>
      <c r="J205" s="6"/>
      <c r="K205" s="6"/>
      <c r="L205" s="6"/>
      <c r="M205" s="6"/>
      <c r="N205" s="6"/>
      <c r="O205" s="6"/>
      <c r="P205" s="6"/>
      <c r="Q205" s="6"/>
      <c r="R205" s="6"/>
      <c r="S205" s="6"/>
      <c r="T205" s="6"/>
      <c r="U205" s="6"/>
      <c r="V205" s="6"/>
      <c r="W205" s="6"/>
      <c r="X205" s="6"/>
      <c r="Y205" s="6"/>
      <c r="Z205" s="6"/>
    </row>
    <row r="206" spans="1:26" ht="15.75" customHeight="1">
      <c r="A206" s="82"/>
      <c r="B206" s="82"/>
      <c r="C206" s="82"/>
      <c r="D206" s="82"/>
      <c r="E206" s="82"/>
      <c r="F206" s="82"/>
      <c r="G206" s="6"/>
      <c r="H206" s="6"/>
      <c r="I206" s="6"/>
      <c r="J206" s="6"/>
      <c r="K206" s="6"/>
      <c r="L206" s="6"/>
      <c r="M206" s="6"/>
      <c r="N206" s="6"/>
      <c r="O206" s="6"/>
      <c r="P206" s="6"/>
      <c r="Q206" s="6"/>
      <c r="R206" s="6"/>
      <c r="S206" s="6"/>
      <c r="T206" s="6"/>
      <c r="U206" s="6"/>
      <c r="V206" s="6"/>
      <c r="W206" s="6"/>
      <c r="X206" s="6"/>
      <c r="Y206" s="6"/>
      <c r="Z206" s="6"/>
    </row>
    <row r="207" spans="1:26" ht="15.75" customHeight="1">
      <c r="A207" s="82"/>
      <c r="B207" s="82"/>
      <c r="C207" s="82"/>
      <c r="D207" s="82"/>
      <c r="E207" s="82"/>
      <c r="F207" s="82"/>
      <c r="G207" s="6"/>
      <c r="H207" s="6"/>
      <c r="I207" s="6"/>
      <c r="J207" s="6"/>
      <c r="K207" s="6"/>
      <c r="L207" s="6"/>
      <c r="M207" s="6"/>
      <c r="N207" s="6"/>
      <c r="O207" s="6"/>
      <c r="P207" s="6"/>
      <c r="Q207" s="6"/>
      <c r="R207" s="6"/>
      <c r="S207" s="6"/>
      <c r="T207" s="6"/>
      <c r="U207" s="6"/>
      <c r="V207" s="6"/>
      <c r="W207" s="6"/>
      <c r="X207" s="6"/>
      <c r="Y207" s="6"/>
      <c r="Z207" s="6"/>
    </row>
    <row r="208" spans="1:26" ht="15.75" customHeight="1">
      <c r="A208" s="82"/>
      <c r="B208" s="82"/>
      <c r="C208" s="82"/>
      <c r="D208" s="82"/>
      <c r="E208" s="82"/>
      <c r="F208" s="82"/>
      <c r="G208" s="6"/>
      <c r="H208" s="6"/>
      <c r="I208" s="6"/>
      <c r="J208" s="6"/>
      <c r="K208" s="6"/>
      <c r="L208" s="6"/>
      <c r="M208" s="6"/>
      <c r="N208" s="6"/>
      <c r="O208" s="6"/>
      <c r="P208" s="6"/>
      <c r="Q208" s="6"/>
      <c r="R208" s="6"/>
      <c r="S208" s="6"/>
      <c r="T208" s="6"/>
      <c r="U208" s="6"/>
      <c r="V208" s="6"/>
      <c r="W208" s="6"/>
      <c r="X208" s="6"/>
      <c r="Y208" s="6"/>
      <c r="Z208" s="6"/>
    </row>
    <row r="209" spans="1:26" ht="15.75" customHeight="1">
      <c r="A209" s="82"/>
      <c r="B209" s="82"/>
      <c r="C209" s="82"/>
      <c r="D209" s="82"/>
      <c r="E209" s="82"/>
      <c r="F209" s="82"/>
      <c r="G209" s="6"/>
      <c r="H209" s="6"/>
      <c r="I209" s="6"/>
      <c r="J209" s="6"/>
      <c r="K209" s="6"/>
      <c r="L209" s="6"/>
      <c r="M209" s="6"/>
      <c r="N209" s="6"/>
      <c r="O209" s="6"/>
      <c r="P209" s="6"/>
      <c r="Q209" s="6"/>
      <c r="R209" s="6"/>
      <c r="S209" s="6"/>
      <c r="T209" s="6"/>
      <c r="U209" s="6"/>
      <c r="V209" s="6"/>
      <c r="W209" s="6"/>
      <c r="X209" s="6"/>
      <c r="Y209" s="6"/>
      <c r="Z209" s="6"/>
    </row>
    <row r="210" spans="1:26" ht="15.75" customHeight="1">
      <c r="A210" s="82"/>
      <c r="B210" s="82"/>
      <c r="C210" s="82"/>
      <c r="D210" s="82"/>
      <c r="E210" s="82"/>
      <c r="F210" s="82"/>
      <c r="G210" s="6"/>
      <c r="H210" s="6"/>
      <c r="I210" s="6"/>
      <c r="J210" s="6"/>
      <c r="K210" s="6"/>
      <c r="L210" s="6"/>
      <c r="M210" s="6"/>
      <c r="N210" s="6"/>
      <c r="O210" s="6"/>
      <c r="P210" s="6"/>
      <c r="Q210" s="6"/>
      <c r="R210" s="6"/>
      <c r="S210" s="6"/>
      <c r="T210" s="6"/>
      <c r="U210" s="6"/>
      <c r="V210" s="6"/>
      <c r="W210" s="6"/>
      <c r="X210" s="6"/>
      <c r="Y210" s="6"/>
      <c r="Z210" s="6"/>
    </row>
    <row r="211" spans="1:26" ht="15.75" customHeight="1">
      <c r="A211" s="82"/>
      <c r="B211" s="82"/>
      <c r="C211" s="82"/>
      <c r="D211" s="82"/>
      <c r="E211" s="82"/>
      <c r="F211" s="82"/>
      <c r="G211" s="6"/>
      <c r="H211" s="6"/>
      <c r="I211" s="6"/>
      <c r="J211" s="6"/>
      <c r="K211" s="6"/>
      <c r="L211" s="6"/>
      <c r="M211" s="6"/>
      <c r="N211" s="6"/>
      <c r="O211" s="6"/>
      <c r="P211" s="6"/>
      <c r="Q211" s="6"/>
      <c r="R211" s="6"/>
      <c r="S211" s="6"/>
      <c r="T211" s="6"/>
      <c r="U211" s="6"/>
      <c r="V211" s="6"/>
      <c r="W211" s="6"/>
      <c r="X211" s="6"/>
      <c r="Y211" s="6"/>
      <c r="Z211" s="6"/>
    </row>
    <row r="212" spans="1:26" ht="15.75" customHeight="1">
      <c r="A212" s="82"/>
      <c r="B212" s="82"/>
      <c r="C212" s="82"/>
      <c r="D212" s="82"/>
      <c r="E212" s="82"/>
      <c r="F212" s="82"/>
      <c r="G212" s="6"/>
      <c r="H212" s="6"/>
      <c r="I212" s="6"/>
      <c r="J212" s="6"/>
      <c r="K212" s="6"/>
      <c r="L212" s="6"/>
      <c r="M212" s="6"/>
      <c r="N212" s="6"/>
      <c r="O212" s="6"/>
      <c r="P212" s="6"/>
      <c r="Q212" s="6"/>
      <c r="R212" s="6"/>
      <c r="S212" s="6"/>
      <c r="T212" s="6"/>
      <c r="U212" s="6"/>
      <c r="V212" s="6"/>
      <c r="W212" s="6"/>
      <c r="X212" s="6"/>
      <c r="Y212" s="6"/>
      <c r="Z212" s="6"/>
    </row>
    <row r="213" spans="1:26" ht="15.75" customHeight="1">
      <c r="A213" s="82"/>
      <c r="B213" s="82"/>
      <c r="C213" s="82"/>
      <c r="D213" s="82"/>
      <c r="E213" s="82"/>
      <c r="F213" s="82"/>
      <c r="G213" s="6"/>
      <c r="H213" s="6"/>
      <c r="I213" s="6"/>
      <c r="J213" s="6"/>
      <c r="K213" s="6"/>
      <c r="L213" s="6"/>
      <c r="M213" s="6"/>
      <c r="N213" s="6"/>
      <c r="O213" s="6"/>
      <c r="P213" s="6"/>
      <c r="Q213" s="6"/>
      <c r="R213" s="6"/>
      <c r="S213" s="6"/>
      <c r="T213" s="6"/>
      <c r="U213" s="6"/>
      <c r="V213" s="6"/>
      <c r="W213" s="6"/>
      <c r="X213" s="6"/>
      <c r="Y213" s="6"/>
      <c r="Z213" s="6"/>
    </row>
    <row r="214" spans="1:26" ht="15.75" customHeight="1">
      <c r="A214" s="82"/>
      <c r="B214" s="82"/>
      <c r="C214" s="82"/>
      <c r="D214" s="82"/>
      <c r="E214" s="82"/>
      <c r="F214" s="82"/>
      <c r="G214" s="6"/>
      <c r="H214" s="6"/>
      <c r="I214" s="6"/>
      <c r="J214" s="6"/>
      <c r="K214" s="6"/>
      <c r="L214" s="6"/>
      <c r="M214" s="6"/>
      <c r="N214" s="6"/>
      <c r="O214" s="6"/>
      <c r="P214" s="6"/>
      <c r="Q214" s="6"/>
      <c r="R214" s="6"/>
      <c r="S214" s="6"/>
      <c r="T214" s="6"/>
      <c r="U214" s="6"/>
      <c r="V214" s="6"/>
      <c r="W214" s="6"/>
      <c r="X214" s="6"/>
      <c r="Y214" s="6"/>
      <c r="Z214" s="6"/>
    </row>
    <row r="215" spans="1:26" ht="15.75" customHeight="1">
      <c r="A215" s="82"/>
      <c r="B215" s="82"/>
      <c r="C215" s="82"/>
      <c r="D215" s="82"/>
      <c r="E215" s="82"/>
      <c r="F215" s="82"/>
      <c r="G215" s="6"/>
      <c r="H215" s="6"/>
      <c r="I215" s="6"/>
      <c r="J215" s="6"/>
      <c r="K215" s="6"/>
      <c r="L215" s="6"/>
      <c r="M215" s="6"/>
      <c r="N215" s="6"/>
      <c r="O215" s="6"/>
      <c r="P215" s="6"/>
      <c r="Q215" s="6"/>
      <c r="R215" s="6"/>
      <c r="S215" s="6"/>
      <c r="T215" s="6"/>
      <c r="U215" s="6"/>
      <c r="V215" s="6"/>
      <c r="W215" s="6"/>
      <c r="X215" s="6"/>
      <c r="Y215" s="6"/>
      <c r="Z215" s="6"/>
    </row>
    <row r="216" spans="1:26" ht="15.75" customHeight="1">
      <c r="A216" s="82"/>
      <c r="B216" s="82"/>
      <c r="C216" s="82"/>
      <c r="D216" s="82"/>
      <c r="E216" s="82"/>
      <c r="F216" s="82"/>
      <c r="G216" s="6"/>
      <c r="H216" s="6"/>
      <c r="I216" s="6"/>
      <c r="J216" s="6"/>
      <c r="K216" s="6"/>
      <c r="L216" s="6"/>
      <c r="M216" s="6"/>
      <c r="N216" s="6"/>
      <c r="O216" s="6"/>
      <c r="P216" s="6"/>
      <c r="Q216" s="6"/>
      <c r="R216" s="6"/>
      <c r="S216" s="6"/>
      <c r="T216" s="6"/>
      <c r="U216" s="6"/>
      <c r="V216" s="6"/>
      <c r="W216" s="6"/>
      <c r="X216" s="6"/>
      <c r="Y216" s="6"/>
      <c r="Z216" s="6"/>
    </row>
    <row r="217" spans="1:26" ht="15.75" customHeight="1">
      <c r="A217" s="82"/>
      <c r="B217" s="82"/>
      <c r="C217" s="82"/>
      <c r="D217" s="82"/>
      <c r="E217" s="82"/>
      <c r="F217" s="82"/>
      <c r="G217" s="6"/>
      <c r="H217" s="6"/>
      <c r="I217" s="6"/>
      <c r="J217" s="6"/>
      <c r="K217" s="6"/>
      <c r="L217" s="6"/>
      <c r="M217" s="6"/>
      <c r="N217" s="6"/>
      <c r="O217" s="6"/>
      <c r="P217" s="6"/>
      <c r="Q217" s="6"/>
      <c r="R217" s="6"/>
      <c r="S217" s="6"/>
      <c r="T217" s="6"/>
      <c r="U217" s="6"/>
      <c r="V217" s="6"/>
      <c r="W217" s="6"/>
      <c r="X217" s="6"/>
      <c r="Y217" s="6"/>
      <c r="Z217" s="6"/>
    </row>
    <row r="218" spans="1:26" ht="15.75" customHeight="1">
      <c r="A218" s="82"/>
      <c r="B218" s="82"/>
      <c r="C218" s="82"/>
      <c r="D218" s="82"/>
      <c r="E218" s="82"/>
      <c r="F218" s="82"/>
      <c r="G218" s="6"/>
      <c r="H218" s="6"/>
      <c r="I218" s="6"/>
      <c r="J218" s="6"/>
      <c r="K218" s="6"/>
      <c r="L218" s="6"/>
      <c r="M218" s="6"/>
      <c r="N218" s="6"/>
      <c r="O218" s="6"/>
      <c r="P218" s="6"/>
      <c r="Q218" s="6"/>
      <c r="R218" s="6"/>
      <c r="S218" s="6"/>
      <c r="T218" s="6"/>
      <c r="U218" s="6"/>
      <c r="V218" s="6"/>
      <c r="W218" s="6"/>
      <c r="X218" s="6"/>
      <c r="Y218" s="6"/>
      <c r="Z218" s="6"/>
    </row>
    <row r="219" spans="1:26" ht="15.75" customHeight="1">
      <c r="A219" s="82"/>
      <c r="B219" s="82"/>
      <c r="C219" s="82"/>
      <c r="D219" s="82"/>
      <c r="E219" s="82"/>
      <c r="F219" s="82"/>
      <c r="G219" s="6"/>
      <c r="H219" s="6"/>
      <c r="I219" s="6"/>
      <c r="J219" s="6"/>
      <c r="K219" s="6"/>
      <c r="L219" s="6"/>
      <c r="M219" s="6"/>
      <c r="N219" s="6"/>
      <c r="O219" s="6"/>
      <c r="P219" s="6"/>
      <c r="Q219" s="6"/>
      <c r="R219" s="6"/>
      <c r="S219" s="6"/>
      <c r="T219" s="6"/>
      <c r="U219" s="6"/>
      <c r="V219" s="6"/>
      <c r="W219" s="6"/>
      <c r="X219" s="6"/>
      <c r="Y219" s="6"/>
      <c r="Z219" s="6"/>
    </row>
    <row r="220" spans="1:26" ht="15.75" customHeight="1">
      <c r="A220" s="82"/>
      <c r="B220" s="82"/>
      <c r="C220" s="82"/>
      <c r="D220" s="82"/>
      <c r="E220" s="82"/>
      <c r="F220" s="82"/>
      <c r="G220" s="6"/>
      <c r="H220" s="6"/>
      <c r="I220" s="6"/>
      <c r="J220" s="6"/>
      <c r="K220" s="6"/>
      <c r="L220" s="6"/>
      <c r="M220" s="6"/>
      <c r="N220" s="6"/>
      <c r="O220" s="6"/>
      <c r="P220" s="6"/>
      <c r="Q220" s="6"/>
      <c r="R220" s="6"/>
      <c r="S220" s="6"/>
      <c r="T220" s="6"/>
      <c r="U220" s="6"/>
      <c r="V220" s="6"/>
      <c r="W220" s="6"/>
      <c r="X220" s="6"/>
      <c r="Y220" s="6"/>
      <c r="Z220" s="6"/>
    </row>
    <row r="221" spans="1:26" ht="15.75" customHeight="1">
      <c r="A221" s="82"/>
      <c r="B221" s="82"/>
      <c r="C221" s="82"/>
      <c r="D221" s="82"/>
      <c r="E221" s="82"/>
      <c r="F221" s="82"/>
      <c r="G221" s="6"/>
      <c r="H221" s="6"/>
      <c r="I221" s="6"/>
      <c r="J221" s="6"/>
      <c r="K221" s="6"/>
      <c r="L221" s="6"/>
      <c r="M221" s="6"/>
      <c r="N221" s="6"/>
      <c r="O221" s="6"/>
      <c r="P221" s="6"/>
      <c r="Q221" s="6"/>
      <c r="R221" s="6"/>
      <c r="S221" s="6"/>
      <c r="T221" s="6"/>
      <c r="U221" s="6"/>
      <c r="V221" s="6"/>
      <c r="W221" s="6"/>
      <c r="X221" s="6"/>
      <c r="Y221" s="6"/>
      <c r="Z221" s="6"/>
    </row>
    <row r="222" spans="1:26" ht="15.75" customHeight="1">
      <c r="A222" s="82"/>
      <c r="B222" s="82"/>
      <c r="C222" s="82"/>
      <c r="D222" s="82"/>
      <c r="E222" s="82"/>
      <c r="F222" s="82"/>
      <c r="G222" s="6"/>
      <c r="H222" s="6"/>
      <c r="I222" s="6"/>
      <c r="J222" s="6"/>
      <c r="K222" s="6"/>
      <c r="L222" s="6"/>
      <c r="M222" s="6"/>
      <c r="N222" s="6"/>
      <c r="O222" s="6"/>
      <c r="P222" s="6"/>
      <c r="Q222" s="6"/>
      <c r="R222" s="6"/>
      <c r="S222" s="6"/>
      <c r="T222" s="6"/>
      <c r="U222" s="6"/>
      <c r="V222" s="6"/>
      <c r="W222" s="6"/>
      <c r="X222" s="6"/>
      <c r="Y222" s="6"/>
      <c r="Z222" s="6"/>
    </row>
    <row r="223" spans="1:26" ht="15.75" customHeight="1">
      <c r="A223" s="82"/>
      <c r="B223" s="82"/>
      <c r="C223" s="82"/>
      <c r="D223" s="82"/>
      <c r="E223" s="82"/>
      <c r="F223" s="82"/>
      <c r="G223" s="6"/>
      <c r="H223" s="6"/>
      <c r="I223" s="6"/>
      <c r="J223" s="6"/>
      <c r="K223" s="6"/>
      <c r="L223" s="6"/>
      <c r="M223" s="6"/>
      <c r="N223" s="6"/>
      <c r="O223" s="6"/>
      <c r="P223" s="6"/>
      <c r="Q223" s="6"/>
      <c r="R223" s="6"/>
      <c r="S223" s="6"/>
      <c r="T223" s="6"/>
      <c r="U223" s="6"/>
      <c r="V223" s="6"/>
      <c r="W223" s="6"/>
      <c r="X223" s="6"/>
      <c r="Y223" s="6"/>
      <c r="Z223" s="6"/>
    </row>
    <row r="224" spans="1:26" ht="15.75" customHeight="1">
      <c r="A224" s="82"/>
      <c r="B224" s="82"/>
      <c r="C224" s="82"/>
      <c r="D224" s="82"/>
      <c r="E224" s="82"/>
      <c r="F224" s="82"/>
      <c r="G224" s="6"/>
      <c r="H224" s="6"/>
      <c r="I224" s="6"/>
      <c r="J224" s="6"/>
      <c r="K224" s="6"/>
      <c r="L224" s="6"/>
      <c r="M224" s="6"/>
      <c r="N224" s="6"/>
      <c r="O224" s="6"/>
      <c r="P224" s="6"/>
      <c r="Q224" s="6"/>
      <c r="R224" s="6"/>
      <c r="S224" s="6"/>
      <c r="T224" s="6"/>
      <c r="U224" s="6"/>
      <c r="V224" s="6"/>
      <c r="W224" s="6"/>
      <c r="X224" s="6"/>
      <c r="Y224" s="6"/>
      <c r="Z224" s="6"/>
    </row>
    <row r="225" spans="1:26" ht="15.75" customHeight="1">
      <c r="A225" s="82"/>
      <c r="B225" s="82"/>
      <c r="C225" s="82"/>
      <c r="D225" s="82"/>
      <c r="E225" s="82"/>
      <c r="F225" s="82"/>
      <c r="G225" s="6"/>
      <c r="H225" s="6"/>
      <c r="I225" s="6"/>
      <c r="J225" s="6"/>
      <c r="K225" s="6"/>
      <c r="L225" s="6"/>
      <c r="M225" s="6"/>
      <c r="N225" s="6"/>
      <c r="O225" s="6"/>
      <c r="P225" s="6"/>
      <c r="Q225" s="6"/>
      <c r="R225" s="6"/>
      <c r="S225" s="6"/>
      <c r="T225" s="6"/>
      <c r="U225" s="6"/>
      <c r="V225" s="6"/>
      <c r="W225" s="6"/>
      <c r="X225" s="6"/>
      <c r="Y225" s="6"/>
      <c r="Z225" s="6"/>
    </row>
    <row r="226" spans="1:26" ht="15.75" customHeight="1">
      <c r="A226" s="82"/>
      <c r="B226" s="82"/>
      <c r="C226" s="82"/>
      <c r="D226" s="82"/>
      <c r="E226" s="82"/>
      <c r="F226" s="82"/>
      <c r="G226" s="6"/>
      <c r="H226" s="6"/>
      <c r="I226" s="6"/>
      <c r="J226" s="6"/>
      <c r="K226" s="6"/>
      <c r="L226" s="6"/>
      <c r="M226" s="6"/>
      <c r="N226" s="6"/>
      <c r="O226" s="6"/>
      <c r="P226" s="6"/>
      <c r="Q226" s="6"/>
      <c r="R226" s="6"/>
      <c r="S226" s="6"/>
      <c r="T226" s="6"/>
      <c r="U226" s="6"/>
      <c r="V226" s="6"/>
      <c r="W226" s="6"/>
      <c r="X226" s="6"/>
      <c r="Y226" s="6"/>
      <c r="Z226" s="6"/>
    </row>
    <row r="227" spans="1:26" ht="15.75" customHeight="1">
      <c r="A227" s="82"/>
      <c r="B227" s="82"/>
      <c r="C227" s="82"/>
      <c r="D227" s="82"/>
      <c r="E227" s="82"/>
      <c r="F227" s="82"/>
      <c r="G227" s="6"/>
      <c r="H227" s="6"/>
      <c r="I227" s="6"/>
      <c r="J227" s="6"/>
      <c r="K227" s="6"/>
      <c r="L227" s="6"/>
      <c r="M227" s="6"/>
      <c r="N227" s="6"/>
      <c r="O227" s="6"/>
      <c r="P227" s="6"/>
      <c r="Q227" s="6"/>
      <c r="R227" s="6"/>
      <c r="S227" s="6"/>
      <c r="T227" s="6"/>
      <c r="U227" s="6"/>
      <c r="V227" s="6"/>
      <c r="W227" s="6"/>
      <c r="X227" s="6"/>
      <c r="Y227" s="6"/>
      <c r="Z227" s="6"/>
    </row>
    <row r="228" spans="1:26" ht="15.75" customHeight="1">
      <c r="A228" s="82"/>
      <c r="B228" s="82"/>
      <c r="C228" s="82"/>
      <c r="D228" s="82"/>
      <c r="E228" s="82"/>
      <c r="F228" s="82"/>
      <c r="G228" s="6"/>
      <c r="H228" s="6"/>
      <c r="I228" s="6"/>
      <c r="J228" s="6"/>
      <c r="K228" s="6"/>
      <c r="L228" s="6"/>
      <c r="M228" s="6"/>
      <c r="N228" s="6"/>
      <c r="O228" s="6"/>
      <c r="P228" s="6"/>
      <c r="Q228" s="6"/>
      <c r="R228" s="6"/>
      <c r="S228" s="6"/>
      <c r="T228" s="6"/>
      <c r="U228" s="6"/>
      <c r="V228" s="6"/>
      <c r="W228" s="6"/>
      <c r="X228" s="6"/>
      <c r="Y228" s="6"/>
      <c r="Z228" s="6"/>
    </row>
    <row r="229" spans="1:26" ht="15.75" customHeight="1">
      <c r="A229" s="82"/>
      <c r="B229" s="82"/>
      <c r="C229" s="82"/>
      <c r="D229" s="82"/>
      <c r="E229" s="82"/>
      <c r="F229" s="82"/>
      <c r="G229" s="6"/>
      <c r="H229" s="6"/>
      <c r="I229" s="6"/>
      <c r="J229" s="6"/>
      <c r="K229" s="6"/>
      <c r="L229" s="6"/>
      <c r="M229" s="6"/>
      <c r="N229" s="6"/>
      <c r="O229" s="6"/>
      <c r="P229" s="6"/>
      <c r="Q229" s="6"/>
      <c r="R229" s="6"/>
      <c r="S229" s="6"/>
      <c r="T229" s="6"/>
      <c r="U229" s="6"/>
      <c r="V229" s="6"/>
      <c r="W229" s="6"/>
      <c r="X229" s="6"/>
      <c r="Y229" s="6"/>
      <c r="Z229" s="6"/>
    </row>
    <row r="230" spans="1:26" ht="15.75" customHeight="1">
      <c r="A230" s="82"/>
      <c r="B230" s="82"/>
      <c r="C230" s="82"/>
      <c r="D230" s="82"/>
      <c r="E230" s="82"/>
      <c r="F230" s="82"/>
      <c r="G230" s="6"/>
      <c r="H230" s="6"/>
      <c r="I230" s="6"/>
      <c r="J230" s="6"/>
      <c r="K230" s="6"/>
      <c r="L230" s="6"/>
      <c r="M230" s="6"/>
      <c r="N230" s="6"/>
      <c r="O230" s="6"/>
      <c r="P230" s="6"/>
      <c r="Q230" s="6"/>
      <c r="R230" s="6"/>
      <c r="S230" s="6"/>
      <c r="T230" s="6"/>
      <c r="U230" s="6"/>
      <c r="V230" s="6"/>
      <c r="W230" s="6"/>
      <c r="X230" s="6"/>
      <c r="Y230" s="6"/>
      <c r="Z230" s="6"/>
    </row>
    <row r="231" spans="1:26" ht="15.75" customHeight="1">
      <c r="A231" s="82"/>
      <c r="B231" s="82"/>
      <c r="C231" s="82"/>
      <c r="D231" s="82"/>
      <c r="E231" s="82"/>
      <c r="F231" s="82"/>
      <c r="G231" s="6"/>
      <c r="H231" s="6"/>
      <c r="I231" s="6"/>
      <c r="J231" s="6"/>
      <c r="K231" s="6"/>
      <c r="L231" s="6"/>
      <c r="M231" s="6"/>
      <c r="N231" s="6"/>
      <c r="O231" s="6"/>
      <c r="P231" s="6"/>
      <c r="Q231" s="6"/>
      <c r="R231" s="6"/>
      <c r="S231" s="6"/>
      <c r="T231" s="6"/>
      <c r="U231" s="6"/>
      <c r="V231" s="6"/>
      <c r="W231" s="6"/>
      <c r="X231" s="6"/>
      <c r="Y231" s="6"/>
      <c r="Z231" s="6"/>
    </row>
    <row r="232" spans="1:26" ht="15.75" customHeight="1">
      <c r="A232" s="82"/>
      <c r="B232" s="82"/>
      <c r="C232" s="82"/>
      <c r="D232" s="82"/>
      <c r="E232" s="82"/>
      <c r="F232" s="82"/>
      <c r="G232" s="6"/>
      <c r="H232" s="6"/>
      <c r="I232" s="6"/>
      <c r="J232" s="6"/>
      <c r="K232" s="6"/>
      <c r="L232" s="6"/>
      <c r="M232" s="6"/>
      <c r="N232" s="6"/>
      <c r="O232" s="6"/>
      <c r="P232" s="6"/>
      <c r="Q232" s="6"/>
      <c r="R232" s="6"/>
      <c r="S232" s="6"/>
      <c r="T232" s="6"/>
      <c r="U232" s="6"/>
      <c r="V232" s="6"/>
      <c r="W232" s="6"/>
      <c r="X232" s="6"/>
      <c r="Y232" s="6"/>
      <c r="Z232" s="6"/>
    </row>
    <row r="233" spans="1:26" ht="15.75" customHeight="1">
      <c r="A233" s="82"/>
      <c r="B233" s="82"/>
      <c r="C233" s="82"/>
      <c r="D233" s="82"/>
      <c r="E233" s="82"/>
      <c r="F233" s="82"/>
      <c r="G233" s="6"/>
      <c r="H233" s="6"/>
      <c r="I233" s="6"/>
      <c r="J233" s="6"/>
      <c r="K233" s="6"/>
      <c r="L233" s="6"/>
      <c r="M233" s="6"/>
      <c r="N233" s="6"/>
      <c r="O233" s="6"/>
      <c r="P233" s="6"/>
      <c r="Q233" s="6"/>
      <c r="R233" s="6"/>
      <c r="S233" s="6"/>
      <c r="T233" s="6"/>
      <c r="U233" s="6"/>
      <c r="V233" s="6"/>
      <c r="W233" s="6"/>
      <c r="X233" s="6"/>
      <c r="Y233" s="6"/>
      <c r="Z233" s="6"/>
    </row>
    <row r="234" spans="1:26" ht="15.75" customHeight="1">
      <c r="A234" s="82"/>
      <c r="B234" s="82"/>
      <c r="C234" s="82"/>
      <c r="D234" s="82"/>
      <c r="E234" s="82"/>
      <c r="F234" s="82"/>
      <c r="G234" s="6"/>
      <c r="H234" s="6"/>
      <c r="I234" s="6"/>
      <c r="J234" s="6"/>
      <c r="K234" s="6"/>
      <c r="L234" s="6"/>
      <c r="M234" s="6"/>
      <c r="N234" s="6"/>
      <c r="O234" s="6"/>
      <c r="P234" s="6"/>
      <c r="Q234" s="6"/>
      <c r="R234" s="6"/>
      <c r="S234" s="6"/>
      <c r="T234" s="6"/>
      <c r="U234" s="6"/>
      <c r="V234" s="6"/>
      <c r="W234" s="6"/>
      <c r="X234" s="6"/>
      <c r="Y234" s="6"/>
      <c r="Z234" s="6"/>
    </row>
    <row r="235" spans="1:26" ht="15.75" customHeight="1">
      <c r="A235" s="82"/>
      <c r="B235" s="82"/>
      <c r="C235" s="82"/>
      <c r="D235" s="82"/>
      <c r="E235" s="82"/>
      <c r="F235" s="82"/>
      <c r="G235" s="6"/>
      <c r="H235" s="6"/>
      <c r="I235" s="6"/>
      <c r="J235" s="6"/>
      <c r="K235" s="6"/>
      <c r="L235" s="6"/>
      <c r="M235" s="6"/>
      <c r="N235" s="6"/>
      <c r="O235" s="6"/>
      <c r="P235" s="6"/>
      <c r="Q235" s="6"/>
      <c r="R235" s="6"/>
      <c r="S235" s="6"/>
      <c r="T235" s="6"/>
      <c r="U235" s="6"/>
      <c r="V235" s="6"/>
      <c r="W235" s="6"/>
      <c r="X235" s="6"/>
      <c r="Y235" s="6"/>
      <c r="Z235" s="6"/>
    </row>
    <row r="236" spans="1:26" ht="15.75" customHeight="1">
      <c r="A236" s="82"/>
      <c r="B236" s="82"/>
      <c r="C236" s="82"/>
      <c r="D236" s="82"/>
      <c r="E236" s="82"/>
      <c r="F236" s="82"/>
      <c r="G236" s="6"/>
      <c r="H236" s="6"/>
      <c r="I236" s="6"/>
      <c r="J236" s="6"/>
      <c r="K236" s="6"/>
      <c r="L236" s="6"/>
      <c r="M236" s="6"/>
      <c r="N236" s="6"/>
      <c r="O236" s="6"/>
      <c r="P236" s="6"/>
      <c r="Q236" s="6"/>
      <c r="R236" s="6"/>
      <c r="S236" s="6"/>
      <c r="T236" s="6"/>
      <c r="U236" s="6"/>
      <c r="V236" s="6"/>
      <c r="W236" s="6"/>
      <c r="X236" s="6"/>
      <c r="Y236" s="6"/>
      <c r="Z236" s="6"/>
    </row>
    <row r="237" spans="1:26" ht="15.75" customHeight="1">
      <c r="A237" s="82"/>
      <c r="B237" s="82"/>
      <c r="C237" s="82"/>
      <c r="D237" s="82"/>
      <c r="E237" s="82"/>
      <c r="F237" s="82"/>
      <c r="G237" s="6"/>
      <c r="H237" s="6"/>
      <c r="I237" s="6"/>
      <c r="J237" s="6"/>
      <c r="K237" s="6"/>
      <c r="L237" s="6"/>
      <c r="M237" s="6"/>
      <c r="N237" s="6"/>
      <c r="O237" s="6"/>
      <c r="P237" s="6"/>
      <c r="Q237" s="6"/>
      <c r="R237" s="6"/>
      <c r="S237" s="6"/>
      <c r="T237" s="6"/>
      <c r="U237" s="6"/>
      <c r="V237" s="6"/>
      <c r="W237" s="6"/>
      <c r="X237" s="6"/>
      <c r="Y237" s="6"/>
      <c r="Z237" s="6"/>
    </row>
    <row r="238" spans="1:26" ht="15.75" customHeight="1">
      <c r="A238" s="82"/>
      <c r="B238" s="82"/>
      <c r="C238" s="82"/>
      <c r="D238" s="82"/>
      <c r="E238" s="82"/>
      <c r="F238" s="82"/>
      <c r="G238" s="6"/>
      <c r="H238" s="6"/>
      <c r="I238" s="6"/>
      <c r="J238" s="6"/>
      <c r="K238" s="6"/>
      <c r="L238" s="6"/>
      <c r="M238" s="6"/>
      <c r="N238" s="6"/>
      <c r="O238" s="6"/>
      <c r="P238" s="6"/>
      <c r="Q238" s="6"/>
      <c r="R238" s="6"/>
      <c r="S238" s="6"/>
      <c r="T238" s="6"/>
      <c r="U238" s="6"/>
      <c r="V238" s="6"/>
      <c r="W238" s="6"/>
      <c r="X238" s="6"/>
      <c r="Y238" s="6"/>
      <c r="Z238" s="6"/>
    </row>
    <row r="239" spans="1:26" ht="15.75" customHeight="1">
      <c r="A239" s="82"/>
      <c r="B239" s="82"/>
      <c r="C239" s="82"/>
      <c r="D239" s="82"/>
      <c r="E239" s="82"/>
      <c r="F239" s="82"/>
      <c r="G239" s="6"/>
      <c r="H239" s="6"/>
      <c r="I239" s="6"/>
      <c r="J239" s="6"/>
      <c r="K239" s="6"/>
      <c r="L239" s="6"/>
      <c r="M239" s="6"/>
      <c r="N239" s="6"/>
      <c r="O239" s="6"/>
      <c r="P239" s="6"/>
      <c r="Q239" s="6"/>
      <c r="R239" s="6"/>
      <c r="S239" s="6"/>
      <c r="T239" s="6"/>
      <c r="U239" s="6"/>
      <c r="V239" s="6"/>
      <c r="W239" s="6"/>
      <c r="X239" s="6"/>
      <c r="Y239" s="6"/>
      <c r="Z239" s="6"/>
    </row>
    <row r="240" spans="1:26" ht="15.75" customHeight="1">
      <c r="A240" s="82"/>
      <c r="B240" s="82"/>
      <c r="C240" s="82"/>
      <c r="D240" s="82"/>
      <c r="E240" s="82"/>
      <c r="F240" s="82"/>
      <c r="G240" s="6"/>
      <c r="H240" s="6"/>
      <c r="I240" s="6"/>
      <c r="J240" s="6"/>
      <c r="K240" s="6"/>
      <c r="L240" s="6"/>
      <c r="M240" s="6"/>
      <c r="N240" s="6"/>
      <c r="O240" s="6"/>
      <c r="P240" s="6"/>
      <c r="Q240" s="6"/>
      <c r="R240" s="6"/>
      <c r="S240" s="6"/>
      <c r="T240" s="6"/>
      <c r="U240" s="6"/>
      <c r="V240" s="6"/>
      <c r="W240" s="6"/>
      <c r="X240" s="6"/>
      <c r="Y240" s="6"/>
      <c r="Z240" s="6"/>
    </row>
    <row r="241" spans="1:26" ht="15.75" customHeight="1">
      <c r="A241" s="82"/>
      <c r="B241" s="82"/>
      <c r="C241" s="82"/>
      <c r="D241" s="82"/>
      <c r="E241" s="82"/>
      <c r="F241" s="82"/>
      <c r="G241" s="6"/>
      <c r="H241" s="6"/>
      <c r="I241" s="6"/>
      <c r="J241" s="6"/>
      <c r="K241" s="6"/>
      <c r="L241" s="6"/>
      <c r="M241" s="6"/>
      <c r="N241" s="6"/>
      <c r="O241" s="6"/>
      <c r="P241" s="6"/>
      <c r="Q241" s="6"/>
      <c r="R241" s="6"/>
      <c r="S241" s="6"/>
      <c r="T241" s="6"/>
      <c r="U241" s="6"/>
      <c r="V241" s="6"/>
      <c r="W241" s="6"/>
      <c r="X241" s="6"/>
      <c r="Y241" s="6"/>
      <c r="Z241" s="6"/>
    </row>
    <row r="242" spans="1:26" ht="15.75" customHeight="1">
      <c r="A242" s="82"/>
      <c r="B242" s="82"/>
      <c r="C242" s="82"/>
      <c r="D242" s="82"/>
      <c r="E242" s="82"/>
      <c r="F242" s="82"/>
      <c r="G242" s="6"/>
      <c r="H242" s="6"/>
      <c r="I242" s="6"/>
      <c r="J242" s="6"/>
      <c r="K242" s="6"/>
      <c r="L242" s="6"/>
      <c r="M242" s="6"/>
      <c r="N242" s="6"/>
      <c r="O242" s="6"/>
      <c r="P242" s="6"/>
      <c r="Q242" s="6"/>
      <c r="R242" s="6"/>
      <c r="S242" s="6"/>
      <c r="T242" s="6"/>
      <c r="U242" s="6"/>
      <c r="V242" s="6"/>
      <c r="W242" s="6"/>
      <c r="X242" s="6"/>
      <c r="Y242" s="6"/>
      <c r="Z242" s="6"/>
    </row>
    <row r="243" spans="1:26" ht="15.75" customHeight="1">
      <c r="A243" s="82"/>
      <c r="B243" s="82"/>
      <c r="C243" s="82"/>
      <c r="D243" s="82"/>
      <c r="E243" s="82"/>
      <c r="F243" s="82"/>
      <c r="G243" s="6"/>
      <c r="H243" s="6"/>
      <c r="I243" s="6"/>
      <c r="J243" s="6"/>
      <c r="K243" s="6"/>
      <c r="L243" s="6"/>
      <c r="M243" s="6"/>
      <c r="N243" s="6"/>
      <c r="O243" s="6"/>
      <c r="P243" s="6"/>
      <c r="Q243" s="6"/>
      <c r="R243" s="6"/>
      <c r="S243" s="6"/>
      <c r="T243" s="6"/>
      <c r="U243" s="6"/>
      <c r="V243" s="6"/>
      <c r="W243" s="6"/>
      <c r="X243" s="6"/>
      <c r="Y243" s="6"/>
      <c r="Z243" s="6"/>
    </row>
    <row r="244" spans="1:26" ht="15.75" customHeight="1">
      <c r="A244" s="82"/>
      <c r="B244" s="82"/>
      <c r="C244" s="82"/>
      <c r="D244" s="82"/>
      <c r="E244" s="82"/>
      <c r="F244" s="82"/>
      <c r="G244" s="6"/>
      <c r="H244" s="6"/>
      <c r="I244" s="6"/>
      <c r="J244" s="6"/>
      <c r="K244" s="6"/>
      <c r="L244" s="6"/>
      <c r="M244" s="6"/>
      <c r="N244" s="6"/>
      <c r="O244" s="6"/>
      <c r="P244" s="6"/>
      <c r="Q244" s="6"/>
      <c r="R244" s="6"/>
      <c r="S244" s="6"/>
      <c r="T244" s="6"/>
      <c r="U244" s="6"/>
      <c r="V244" s="6"/>
      <c r="W244" s="6"/>
      <c r="X244" s="6"/>
      <c r="Y244" s="6"/>
      <c r="Z244" s="6"/>
    </row>
    <row r="245" spans="1:26" ht="15.75" customHeight="1">
      <c r="A245" s="82"/>
      <c r="B245" s="82"/>
      <c r="C245" s="82"/>
      <c r="D245" s="82"/>
      <c r="E245" s="82"/>
      <c r="F245" s="82"/>
      <c r="G245" s="6"/>
      <c r="H245" s="6"/>
      <c r="I245" s="6"/>
      <c r="J245" s="6"/>
      <c r="K245" s="6"/>
      <c r="L245" s="6"/>
      <c r="M245" s="6"/>
      <c r="N245" s="6"/>
      <c r="O245" s="6"/>
      <c r="P245" s="6"/>
      <c r="Q245" s="6"/>
      <c r="R245" s="6"/>
      <c r="S245" s="6"/>
      <c r="T245" s="6"/>
      <c r="U245" s="6"/>
      <c r="V245" s="6"/>
      <c r="W245" s="6"/>
      <c r="X245" s="6"/>
      <c r="Y245" s="6"/>
      <c r="Z245" s="6"/>
    </row>
    <row r="246" spans="1:26" ht="15.75" customHeight="1">
      <c r="A246" s="82"/>
      <c r="B246" s="82"/>
      <c r="C246" s="82"/>
      <c r="D246" s="82"/>
      <c r="E246" s="82"/>
      <c r="F246" s="82"/>
      <c r="G246" s="6"/>
      <c r="H246" s="6"/>
      <c r="I246" s="6"/>
      <c r="J246" s="6"/>
      <c r="K246" s="6"/>
      <c r="L246" s="6"/>
      <c r="M246" s="6"/>
      <c r="N246" s="6"/>
      <c r="O246" s="6"/>
      <c r="P246" s="6"/>
      <c r="Q246" s="6"/>
      <c r="R246" s="6"/>
      <c r="S246" s="6"/>
      <c r="T246" s="6"/>
      <c r="U246" s="6"/>
      <c r="V246" s="6"/>
      <c r="W246" s="6"/>
      <c r="X246" s="6"/>
      <c r="Y246" s="6"/>
      <c r="Z246" s="6"/>
    </row>
    <row r="247" spans="1:26" ht="15.75" customHeight="1">
      <c r="A247" s="82"/>
      <c r="B247" s="82"/>
      <c r="C247" s="82"/>
      <c r="D247" s="82"/>
      <c r="E247" s="82"/>
      <c r="F247" s="82"/>
      <c r="G247" s="6"/>
      <c r="H247" s="6"/>
      <c r="I247" s="6"/>
      <c r="J247" s="6"/>
      <c r="K247" s="6"/>
      <c r="L247" s="6"/>
      <c r="M247" s="6"/>
      <c r="N247" s="6"/>
      <c r="O247" s="6"/>
      <c r="P247" s="6"/>
      <c r="Q247" s="6"/>
      <c r="R247" s="6"/>
      <c r="S247" s="6"/>
      <c r="T247" s="6"/>
      <c r="U247" s="6"/>
      <c r="V247" s="6"/>
      <c r="W247" s="6"/>
      <c r="X247" s="6"/>
      <c r="Y247" s="6"/>
      <c r="Z247" s="6"/>
    </row>
    <row r="248" spans="1:26" ht="15.75" customHeight="1">
      <c r="A248" s="82"/>
      <c r="B248" s="82"/>
      <c r="C248" s="82"/>
      <c r="D248" s="82"/>
      <c r="E248" s="82"/>
      <c r="F248" s="82"/>
      <c r="G248" s="6"/>
      <c r="H248" s="6"/>
      <c r="I248" s="6"/>
      <c r="J248" s="6"/>
      <c r="K248" s="6"/>
      <c r="L248" s="6"/>
      <c r="M248" s="6"/>
      <c r="N248" s="6"/>
      <c r="O248" s="6"/>
      <c r="P248" s="6"/>
      <c r="Q248" s="6"/>
      <c r="R248" s="6"/>
      <c r="S248" s="6"/>
      <c r="T248" s="6"/>
      <c r="U248" s="6"/>
      <c r="V248" s="6"/>
      <c r="W248" s="6"/>
      <c r="X248" s="6"/>
      <c r="Y248" s="6"/>
      <c r="Z248" s="6"/>
    </row>
    <row r="249" spans="1:26" ht="15.75" customHeight="1">
      <c r="A249" s="82"/>
      <c r="B249" s="82"/>
      <c r="C249" s="82"/>
      <c r="D249" s="82"/>
      <c r="E249" s="82"/>
      <c r="F249" s="82"/>
      <c r="G249" s="6"/>
      <c r="H249" s="6"/>
      <c r="I249" s="6"/>
      <c r="J249" s="6"/>
      <c r="K249" s="6"/>
      <c r="L249" s="6"/>
      <c r="M249" s="6"/>
      <c r="N249" s="6"/>
      <c r="O249" s="6"/>
      <c r="P249" s="6"/>
      <c r="Q249" s="6"/>
      <c r="R249" s="6"/>
      <c r="S249" s="6"/>
      <c r="T249" s="6"/>
      <c r="U249" s="6"/>
      <c r="V249" s="6"/>
      <c r="W249" s="6"/>
      <c r="X249" s="6"/>
      <c r="Y249" s="6"/>
      <c r="Z249" s="6"/>
    </row>
    <row r="250" spans="1:26" ht="15.75" customHeight="1">
      <c r="A250" s="82"/>
      <c r="B250" s="82"/>
      <c r="C250" s="82"/>
      <c r="D250" s="82"/>
      <c r="E250" s="82"/>
      <c r="F250" s="82"/>
      <c r="G250" s="6"/>
      <c r="H250" s="6"/>
      <c r="I250" s="6"/>
      <c r="J250" s="6"/>
      <c r="K250" s="6"/>
      <c r="L250" s="6"/>
      <c r="M250" s="6"/>
      <c r="N250" s="6"/>
      <c r="O250" s="6"/>
      <c r="P250" s="6"/>
      <c r="Q250" s="6"/>
      <c r="R250" s="6"/>
      <c r="S250" s="6"/>
      <c r="T250" s="6"/>
      <c r="U250" s="6"/>
      <c r="V250" s="6"/>
      <c r="W250" s="6"/>
      <c r="X250" s="6"/>
      <c r="Y250" s="6"/>
      <c r="Z250" s="6"/>
    </row>
    <row r="251" spans="1:26" ht="15.75" customHeight="1">
      <c r="A251" s="82"/>
      <c r="B251" s="82"/>
      <c r="C251" s="82"/>
      <c r="D251" s="82"/>
      <c r="E251" s="82"/>
      <c r="F251" s="82"/>
      <c r="G251" s="6"/>
      <c r="H251" s="6"/>
      <c r="I251" s="6"/>
      <c r="J251" s="6"/>
      <c r="K251" s="6"/>
      <c r="L251" s="6"/>
      <c r="M251" s="6"/>
      <c r="N251" s="6"/>
      <c r="O251" s="6"/>
      <c r="P251" s="6"/>
      <c r="Q251" s="6"/>
      <c r="R251" s="6"/>
      <c r="S251" s="6"/>
      <c r="T251" s="6"/>
      <c r="U251" s="6"/>
      <c r="V251" s="6"/>
      <c r="W251" s="6"/>
      <c r="X251" s="6"/>
      <c r="Y251" s="6"/>
      <c r="Z251" s="6"/>
    </row>
    <row r="252" spans="1:26" ht="15.75" customHeight="1">
      <c r="A252" s="82"/>
      <c r="B252" s="82"/>
      <c r="C252" s="82"/>
      <c r="D252" s="82"/>
      <c r="E252" s="82"/>
      <c r="F252" s="82"/>
      <c r="G252" s="6"/>
      <c r="H252" s="6"/>
      <c r="I252" s="6"/>
      <c r="J252" s="6"/>
      <c r="K252" s="6"/>
      <c r="L252" s="6"/>
      <c r="M252" s="6"/>
      <c r="N252" s="6"/>
      <c r="O252" s="6"/>
      <c r="P252" s="6"/>
      <c r="Q252" s="6"/>
      <c r="R252" s="6"/>
      <c r="S252" s="6"/>
      <c r="T252" s="6"/>
      <c r="U252" s="6"/>
      <c r="V252" s="6"/>
      <c r="W252" s="6"/>
      <c r="X252" s="6"/>
      <c r="Y252" s="6"/>
      <c r="Z252" s="6"/>
    </row>
    <row r="253" spans="1:26" ht="15.75" customHeight="1">
      <c r="A253" s="82"/>
      <c r="B253" s="82"/>
      <c r="C253" s="82"/>
      <c r="D253" s="82"/>
      <c r="E253" s="82"/>
      <c r="F253" s="82"/>
      <c r="G253" s="6"/>
      <c r="H253" s="6"/>
      <c r="I253" s="6"/>
      <c r="J253" s="6"/>
      <c r="K253" s="6"/>
      <c r="L253" s="6"/>
      <c r="M253" s="6"/>
      <c r="N253" s="6"/>
      <c r="O253" s="6"/>
      <c r="P253" s="6"/>
      <c r="Q253" s="6"/>
      <c r="R253" s="6"/>
      <c r="S253" s="6"/>
      <c r="T253" s="6"/>
      <c r="U253" s="6"/>
      <c r="V253" s="6"/>
      <c r="W253" s="6"/>
      <c r="X253" s="6"/>
      <c r="Y253" s="6"/>
      <c r="Z253" s="6"/>
    </row>
    <row r="254" spans="1:26" ht="15.75" customHeight="1">
      <c r="A254" s="82"/>
      <c r="B254" s="82"/>
      <c r="C254" s="82"/>
      <c r="D254" s="82"/>
      <c r="E254" s="82"/>
      <c r="F254" s="82"/>
      <c r="G254" s="6"/>
      <c r="H254" s="6"/>
      <c r="I254" s="6"/>
      <c r="J254" s="6"/>
      <c r="K254" s="6"/>
      <c r="L254" s="6"/>
      <c r="M254" s="6"/>
      <c r="N254" s="6"/>
      <c r="O254" s="6"/>
      <c r="P254" s="6"/>
      <c r="Q254" s="6"/>
      <c r="R254" s="6"/>
      <c r="S254" s="6"/>
      <c r="T254" s="6"/>
      <c r="U254" s="6"/>
      <c r="V254" s="6"/>
      <c r="W254" s="6"/>
      <c r="X254" s="6"/>
      <c r="Y254" s="6"/>
      <c r="Z254" s="6"/>
    </row>
    <row r="255" spans="1:26" ht="15.75" customHeight="1">
      <c r="A255" s="82"/>
      <c r="B255" s="82"/>
      <c r="C255" s="82"/>
      <c r="D255" s="82"/>
      <c r="E255" s="82"/>
      <c r="F255" s="82"/>
      <c r="G255" s="6"/>
      <c r="H255" s="6"/>
      <c r="I255" s="6"/>
      <c r="J255" s="6"/>
      <c r="K255" s="6"/>
      <c r="L255" s="6"/>
      <c r="M255" s="6"/>
      <c r="N255" s="6"/>
      <c r="O255" s="6"/>
      <c r="P255" s="6"/>
      <c r="Q255" s="6"/>
      <c r="R255" s="6"/>
      <c r="S255" s="6"/>
      <c r="T255" s="6"/>
      <c r="U255" s="6"/>
      <c r="V255" s="6"/>
      <c r="W255" s="6"/>
      <c r="X255" s="6"/>
      <c r="Y255" s="6"/>
      <c r="Z255" s="6"/>
    </row>
    <row r="256" spans="1:26" ht="15.75" customHeight="1">
      <c r="A256" s="82"/>
      <c r="B256" s="82"/>
      <c r="C256" s="82"/>
      <c r="D256" s="82"/>
      <c r="E256" s="82"/>
      <c r="F256" s="82"/>
      <c r="G256" s="6"/>
      <c r="H256" s="6"/>
      <c r="I256" s="6"/>
      <c r="J256" s="6"/>
      <c r="K256" s="6"/>
      <c r="L256" s="6"/>
      <c r="M256" s="6"/>
      <c r="N256" s="6"/>
      <c r="O256" s="6"/>
      <c r="P256" s="6"/>
      <c r="Q256" s="6"/>
      <c r="R256" s="6"/>
      <c r="S256" s="6"/>
      <c r="T256" s="6"/>
      <c r="U256" s="6"/>
      <c r="V256" s="6"/>
      <c r="W256" s="6"/>
      <c r="X256" s="6"/>
      <c r="Y256" s="6"/>
      <c r="Z256" s="6"/>
    </row>
    <row r="257" spans="1:26" ht="15.75" customHeight="1">
      <c r="A257" s="82"/>
      <c r="B257" s="82"/>
      <c r="C257" s="82"/>
      <c r="D257" s="82"/>
      <c r="E257" s="82"/>
      <c r="F257" s="82"/>
      <c r="G257" s="6"/>
      <c r="H257" s="6"/>
      <c r="I257" s="6"/>
      <c r="J257" s="6"/>
      <c r="K257" s="6"/>
      <c r="L257" s="6"/>
      <c r="M257" s="6"/>
      <c r="N257" s="6"/>
      <c r="O257" s="6"/>
      <c r="P257" s="6"/>
      <c r="Q257" s="6"/>
      <c r="R257" s="6"/>
      <c r="S257" s="6"/>
      <c r="T257" s="6"/>
      <c r="U257" s="6"/>
      <c r="V257" s="6"/>
      <c r="W257" s="6"/>
      <c r="X257" s="6"/>
      <c r="Y257" s="6"/>
      <c r="Z257" s="6"/>
    </row>
    <row r="258" spans="1:26" ht="15.75" customHeight="1">
      <c r="A258" s="82"/>
      <c r="B258" s="82"/>
      <c r="C258" s="82"/>
      <c r="D258" s="82"/>
      <c r="E258" s="82"/>
      <c r="F258" s="82"/>
      <c r="G258" s="6"/>
      <c r="H258" s="6"/>
      <c r="I258" s="6"/>
      <c r="J258" s="6"/>
      <c r="K258" s="6"/>
      <c r="L258" s="6"/>
      <c r="M258" s="6"/>
      <c r="N258" s="6"/>
      <c r="O258" s="6"/>
      <c r="P258" s="6"/>
      <c r="Q258" s="6"/>
      <c r="R258" s="6"/>
      <c r="S258" s="6"/>
      <c r="T258" s="6"/>
      <c r="U258" s="6"/>
      <c r="V258" s="6"/>
      <c r="W258" s="6"/>
      <c r="X258" s="6"/>
      <c r="Y258" s="6"/>
      <c r="Z258" s="6"/>
    </row>
    <row r="259" spans="1:26" ht="15.75" customHeight="1">
      <c r="A259" s="82"/>
      <c r="B259" s="82"/>
      <c r="C259" s="82"/>
      <c r="D259" s="82"/>
      <c r="E259" s="82"/>
      <c r="F259" s="82"/>
      <c r="G259" s="6"/>
      <c r="H259" s="6"/>
      <c r="I259" s="6"/>
      <c r="J259" s="6"/>
      <c r="K259" s="6"/>
      <c r="L259" s="6"/>
      <c r="M259" s="6"/>
      <c r="N259" s="6"/>
      <c r="O259" s="6"/>
      <c r="P259" s="6"/>
      <c r="Q259" s="6"/>
      <c r="R259" s="6"/>
      <c r="S259" s="6"/>
      <c r="T259" s="6"/>
      <c r="U259" s="6"/>
      <c r="V259" s="6"/>
      <c r="W259" s="6"/>
      <c r="X259" s="6"/>
      <c r="Y259" s="6"/>
      <c r="Z259" s="6"/>
    </row>
    <row r="260" spans="1:26" ht="15.75" customHeight="1">
      <c r="A260" s="82"/>
      <c r="B260" s="82"/>
      <c r="C260" s="82"/>
      <c r="D260" s="82"/>
      <c r="E260" s="82"/>
      <c r="F260" s="82"/>
      <c r="G260" s="6"/>
      <c r="H260" s="6"/>
      <c r="I260" s="6"/>
      <c r="J260" s="6"/>
      <c r="K260" s="6"/>
      <c r="L260" s="6"/>
      <c r="M260" s="6"/>
      <c r="N260" s="6"/>
      <c r="O260" s="6"/>
      <c r="P260" s="6"/>
      <c r="Q260" s="6"/>
      <c r="R260" s="6"/>
      <c r="S260" s="6"/>
      <c r="T260" s="6"/>
      <c r="U260" s="6"/>
      <c r="V260" s="6"/>
      <c r="W260" s="6"/>
      <c r="X260" s="6"/>
      <c r="Y260" s="6"/>
      <c r="Z260" s="6"/>
    </row>
    <row r="261" spans="1:26" ht="15.75" customHeight="1">
      <c r="A261" s="82"/>
      <c r="B261" s="82"/>
      <c r="C261" s="82"/>
      <c r="D261" s="82"/>
      <c r="E261" s="82"/>
      <c r="F261" s="82"/>
      <c r="G261" s="6"/>
      <c r="H261" s="6"/>
      <c r="I261" s="6"/>
      <c r="J261" s="6"/>
      <c r="K261" s="6"/>
      <c r="L261" s="6"/>
      <c r="M261" s="6"/>
      <c r="N261" s="6"/>
      <c r="O261" s="6"/>
      <c r="P261" s="6"/>
      <c r="Q261" s="6"/>
      <c r="R261" s="6"/>
      <c r="S261" s="6"/>
      <c r="T261" s="6"/>
      <c r="U261" s="6"/>
      <c r="V261" s="6"/>
      <c r="W261" s="6"/>
      <c r="X261" s="6"/>
      <c r="Y261" s="6"/>
      <c r="Z261" s="6"/>
    </row>
    <row r="262" spans="1:26" ht="15.75" customHeight="1">
      <c r="A262" s="82"/>
      <c r="B262" s="82"/>
      <c r="C262" s="82"/>
      <c r="D262" s="82"/>
      <c r="E262" s="82"/>
      <c r="F262" s="82"/>
      <c r="G262" s="6"/>
      <c r="H262" s="6"/>
      <c r="I262" s="6"/>
      <c r="J262" s="6"/>
      <c r="K262" s="6"/>
      <c r="L262" s="6"/>
      <c r="M262" s="6"/>
      <c r="N262" s="6"/>
      <c r="O262" s="6"/>
      <c r="P262" s="6"/>
      <c r="Q262" s="6"/>
      <c r="R262" s="6"/>
      <c r="S262" s="6"/>
      <c r="T262" s="6"/>
      <c r="U262" s="6"/>
      <c r="V262" s="6"/>
      <c r="W262" s="6"/>
      <c r="X262" s="6"/>
      <c r="Y262" s="6"/>
      <c r="Z262" s="6"/>
    </row>
    <row r="263" spans="1:26" ht="15.75" customHeight="1">
      <c r="A263" s="82"/>
      <c r="B263" s="82"/>
      <c r="C263" s="82"/>
      <c r="D263" s="82"/>
      <c r="E263" s="82"/>
      <c r="F263" s="82"/>
      <c r="G263" s="6"/>
      <c r="H263" s="6"/>
      <c r="I263" s="6"/>
      <c r="J263" s="6"/>
      <c r="K263" s="6"/>
      <c r="L263" s="6"/>
      <c r="M263" s="6"/>
      <c r="N263" s="6"/>
      <c r="O263" s="6"/>
      <c r="P263" s="6"/>
      <c r="Q263" s="6"/>
      <c r="R263" s="6"/>
      <c r="S263" s="6"/>
      <c r="T263" s="6"/>
      <c r="U263" s="6"/>
      <c r="V263" s="6"/>
      <c r="W263" s="6"/>
      <c r="X263" s="6"/>
      <c r="Y263" s="6"/>
      <c r="Z263" s="6"/>
    </row>
    <row r="264" spans="1:26" ht="15.75" customHeight="1">
      <c r="A264" s="82"/>
      <c r="B264" s="82"/>
      <c r="C264" s="82"/>
      <c r="D264" s="82"/>
      <c r="E264" s="82"/>
      <c r="F264" s="82"/>
      <c r="G264" s="6"/>
      <c r="H264" s="6"/>
      <c r="I264" s="6"/>
      <c r="J264" s="6"/>
      <c r="K264" s="6"/>
      <c r="L264" s="6"/>
      <c r="M264" s="6"/>
      <c r="N264" s="6"/>
      <c r="O264" s="6"/>
      <c r="P264" s="6"/>
      <c r="Q264" s="6"/>
      <c r="R264" s="6"/>
      <c r="S264" s="6"/>
      <c r="T264" s="6"/>
      <c r="U264" s="6"/>
      <c r="V264" s="6"/>
      <c r="W264" s="6"/>
      <c r="X264" s="6"/>
      <c r="Y264" s="6"/>
      <c r="Z264" s="6"/>
    </row>
    <row r="265" spans="1:26" ht="15.75" customHeight="1">
      <c r="A265" s="82"/>
      <c r="B265" s="82"/>
      <c r="C265" s="82"/>
      <c r="D265" s="82"/>
      <c r="E265" s="82"/>
      <c r="F265" s="82"/>
      <c r="G265" s="6"/>
      <c r="H265" s="6"/>
      <c r="I265" s="6"/>
      <c r="J265" s="6"/>
      <c r="K265" s="6"/>
      <c r="L265" s="6"/>
      <c r="M265" s="6"/>
      <c r="N265" s="6"/>
      <c r="O265" s="6"/>
      <c r="P265" s="6"/>
      <c r="Q265" s="6"/>
      <c r="R265" s="6"/>
      <c r="S265" s="6"/>
      <c r="T265" s="6"/>
      <c r="U265" s="6"/>
      <c r="V265" s="6"/>
      <c r="W265" s="6"/>
      <c r="X265" s="6"/>
      <c r="Y265" s="6"/>
      <c r="Z265" s="6"/>
    </row>
    <row r="266" spans="1:26" ht="15.75" customHeight="1">
      <c r="A266" s="82"/>
      <c r="B266" s="82"/>
      <c r="C266" s="82"/>
      <c r="D266" s="82"/>
      <c r="E266" s="82"/>
      <c r="F266" s="82"/>
      <c r="G266" s="6"/>
      <c r="H266" s="6"/>
      <c r="I266" s="6"/>
      <c r="J266" s="6"/>
      <c r="K266" s="6"/>
      <c r="L266" s="6"/>
      <c r="M266" s="6"/>
      <c r="N266" s="6"/>
      <c r="O266" s="6"/>
      <c r="P266" s="6"/>
      <c r="Q266" s="6"/>
      <c r="R266" s="6"/>
      <c r="S266" s="6"/>
      <c r="T266" s="6"/>
      <c r="U266" s="6"/>
      <c r="V266" s="6"/>
      <c r="W266" s="6"/>
      <c r="X266" s="6"/>
      <c r="Y266" s="6"/>
      <c r="Z266" s="6"/>
    </row>
    <row r="267" spans="1:26" ht="15.75" customHeight="1">
      <c r="A267" s="82"/>
      <c r="B267" s="82"/>
      <c r="C267" s="82"/>
      <c r="D267" s="82"/>
      <c r="E267" s="82"/>
      <c r="F267" s="82"/>
      <c r="G267" s="6"/>
      <c r="H267" s="6"/>
      <c r="I267" s="6"/>
      <c r="J267" s="6"/>
      <c r="K267" s="6"/>
      <c r="L267" s="6"/>
      <c r="M267" s="6"/>
      <c r="N267" s="6"/>
      <c r="O267" s="6"/>
      <c r="P267" s="6"/>
      <c r="Q267" s="6"/>
      <c r="R267" s="6"/>
      <c r="S267" s="6"/>
      <c r="T267" s="6"/>
      <c r="U267" s="6"/>
      <c r="V267" s="6"/>
      <c r="W267" s="6"/>
      <c r="X267" s="6"/>
      <c r="Y267" s="6"/>
      <c r="Z267" s="6"/>
    </row>
    <row r="268" spans="1:26" ht="15.75" customHeight="1">
      <c r="A268" s="82"/>
      <c r="B268" s="82"/>
      <c r="C268" s="82"/>
      <c r="D268" s="82"/>
      <c r="E268" s="82"/>
      <c r="F268" s="82"/>
      <c r="G268" s="6"/>
      <c r="H268" s="6"/>
      <c r="I268" s="6"/>
      <c r="J268" s="6"/>
      <c r="K268" s="6"/>
      <c r="L268" s="6"/>
      <c r="M268" s="6"/>
      <c r="N268" s="6"/>
      <c r="O268" s="6"/>
      <c r="P268" s="6"/>
      <c r="Q268" s="6"/>
      <c r="R268" s="6"/>
      <c r="S268" s="6"/>
      <c r="T268" s="6"/>
      <c r="U268" s="6"/>
      <c r="V268" s="6"/>
      <c r="W268" s="6"/>
      <c r="X268" s="6"/>
      <c r="Y268" s="6"/>
      <c r="Z268" s="6"/>
    </row>
    <row r="269" spans="1:26" ht="15.75" customHeight="1">
      <c r="A269" s="82"/>
      <c r="B269" s="82"/>
      <c r="C269" s="82"/>
      <c r="D269" s="82"/>
      <c r="E269" s="82"/>
      <c r="F269" s="82"/>
      <c r="G269" s="6"/>
      <c r="H269" s="6"/>
      <c r="I269" s="6"/>
      <c r="J269" s="6"/>
      <c r="K269" s="6"/>
      <c r="L269" s="6"/>
      <c r="M269" s="6"/>
      <c r="N269" s="6"/>
      <c r="O269" s="6"/>
      <c r="P269" s="6"/>
      <c r="Q269" s="6"/>
      <c r="R269" s="6"/>
      <c r="S269" s="6"/>
      <c r="T269" s="6"/>
      <c r="U269" s="6"/>
      <c r="V269" s="6"/>
      <c r="W269" s="6"/>
      <c r="X269" s="6"/>
      <c r="Y269" s="6"/>
      <c r="Z269" s="6"/>
    </row>
    <row r="270" spans="1:26" ht="15.75" customHeight="1">
      <c r="A270" s="82"/>
      <c r="B270" s="82"/>
      <c r="C270" s="82"/>
      <c r="D270" s="82"/>
      <c r="E270" s="82"/>
      <c r="F270" s="82"/>
      <c r="G270" s="6"/>
      <c r="H270" s="6"/>
      <c r="I270" s="6"/>
      <c r="J270" s="6"/>
      <c r="K270" s="6"/>
      <c r="L270" s="6"/>
      <c r="M270" s="6"/>
      <c r="N270" s="6"/>
      <c r="O270" s="6"/>
      <c r="P270" s="6"/>
      <c r="Q270" s="6"/>
      <c r="R270" s="6"/>
      <c r="S270" s="6"/>
      <c r="T270" s="6"/>
      <c r="U270" s="6"/>
      <c r="V270" s="6"/>
      <c r="W270" s="6"/>
      <c r="X270" s="6"/>
      <c r="Y270" s="6"/>
      <c r="Z270" s="6"/>
    </row>
    <row r="271" spans="1:26" ht="15.75" customHeight="1">
      <c r="A271" s="82"/>
      <c r="B271" s="82"/>
      <c r="C271" s="82"/>
      <c r="D271" s="82"/>
      <c r="E271" s="82"/>
      <c r="F271" s="82"/>
      <c r="G271" s="6"/>
      <c r="H271" s="6"/>
      <c r="I271" s="6"/>
      <c r="J271" s="6"/>
      <c r="K271" s="6"/>
      <c r="L271" s="6"/>
      <c r="M271" s="6"/>
      <c r="N271" s="6"/>
      <c r="O271" s="6"/>
      <c r="P271" s="6"/>
      <c r="Q271" s="6"/>
      <c r="R271" s="6"/>
      <c r="S271" s="6"/>
      <c r="T271" s="6"/>
      <c r="U271" s="6"/>
      <c r="V271" s="6"/>
      <c r="W271" s="6"/>
      <c r="X271" s="6"/>
      <c r="Y271" s="6"/>
      <c r="Z271" s="6"/>
    </row>
    <row r="272" spans="1:26" ht="15.75" customHeight="1">
      <c r="A272" s="82"/>
      <c r="B272" s="82"/>
      <c r="C272" s="82"/>
      <c r="D272" s="82"/>
      <c r="E272" s="82"/>
      <c r="F272" s="82"/>
      <c r="G272" s="6"/>
      <c r="H272" s="6"/>
      <c r="I272" s="6"/>
      <c r="J272" s="6"/>
      <c r="K272" s="6"/>
      <c r="L272" s="6"/>
      <c r="M272" s="6"/>
      <c r="N272" s="6"/>
      <c r="O272" s="6"/>
      <c r="P272" s="6"/>
      <c r="Q272" s="6"/>
      <c r="R272" s="6"/>
      <c r="S272" s="6"/>
      <c r="T272" s="6"/>
      <c r="U272" s="6"/>
      <c r="V272" s="6"/>
      <c r="W272" s="6"/>
      <c r="X272" s="6"/>
      <c r="Y272" s="6"/>
      <c r="Z272" s="6"/>
    </row>
    <row r="273" spans="1:26" ht="15.75" customHeight="1">
      <c r="A273" s="82"/>
      <c r="B273" s="82"/>
      <c r="C273" s="82"/>
      <c r="D273" s="82"/>
      <c r="E273" s="82"/>
      <c r="F273" s="82"/>
      <c r="G273" s="6"/>
      <c r="H273" s="6"/>
      <c r="I273" s="6"/>
      <c r="J273" s="6"/>
      <c r="K273" s="6"/>
      <c r="L273" s="6"/>
      <c r="M273" s="6"/>
      <c r="N273" s="6"/>
      <c r="O273" s="6"/>
      <c r="P273" s="6"/>
      <c r="Q273" s="6"/>
      <c r="R273" s="6"/>
      <c r="S273" s="6"/>
      <c r="T273" s="6"/>
      <c r="U273" s="6"/>
      <c r="V273" s="6"/>
      <c r="W273" s="6"/>
      <c r="X273" s="6"/>
      <c r="Y273" s="6"/>
      <c r="Z273" s="6"/>
    </row>
    <row r="274" spans="1:26" ht="15.75" customHeight="1">
      <c r="A274" s="82"/>
      <c r="B274" s="82"/>
      <c r="C274" s="82"/>
      <c r="D274" s="82"/>
      <c r="E274" s="82"/>
      <c r="F274" s="82"/>
      <c r="G274" s="6"/>
      <c r="H274" s="6"/>
      <c r="I274" s="6"/>
      <c r="J274" s="6"/>
      <c r="K274" s="6"/>
      <c r="L274" s="6"/>
      <c r="M274" s="6"/>
      <c r="N274" s="6"/>
      <c r="O274" s="6"/>
      <c r="P274" s="6"/>
      <c r="Q274" s="6"/>
      <c r="R274" s="6"/>
      <c r="S274" s="6"/>
      <c r="T274" s="6"/>
      <c r="U274" s="6"/>
      <c r="V274" s="6"/>
      <c r="W274" s="6"/>
      <c r="X274" s="6"/>
      <c r="Y274" s="6"/>
      <c r="Z274" s="6"/>
    </row>
    <row r="275" spans="1:26" ht="15.75" customHeight="1">
      <c r="A275" s="82"/>
      <c r="B275" s="82"/>
      <c r="C275" s="82"/>
      <c r="D275" s="82"/>
      <c r="E275" s="82"/>
      <c r="F275" s="82"/>
      <c r="G275" s="6"/>
      <c r="H275" s="6"/>
      <c r="I275" s="6"/>
      <c r="J275" s="6"/>
      <c r="K275" s="6"/>
      <c r="L275" s="6"/>
      <c r="M275" s="6"/>
      <c r="N275" s="6"/>
      <c r="O275" s="6"/>
      <c r="P275" s="6"/>
      <c r="Q275" s="6"/>
      <c r="R275" s="6"/>
      <c r="S275" s="6"/>
      <c r="T275" s="6"/>
      <c r="U275" s="6"/>
      <c r="V275" s="6"/>
      <c r="W275" s="6"/>
      <c r="X275" s="6"/>
      <c r="Y275" s="6"/>
      <c r="Z275" s="6"/>
    </row>
    <row r="276" spans="1:26" ht="15.75" customHeight="1">
      <c r="A276" s="82"/>
      <c r="B276" s="82"/>
      <c r="C276" s="82"/>
      <c r="D276" s="82"/>
      <c r="E276" s="82"/>
      <c r="F276" s="82"/>
      <c r="G276" s="6"/>
      <c r="H276" s="6"/>
      <c r="I276" s="6"/>
      <c r="J276" s="6"/>
      <c r="K276" s="6"/>
      <c r="L276" s="6"/>
      <c r="M276" s="6"/>
      <c r="N276" s="6"/>
      <c r="O276" s="6"/>
      <c r="P276" s="6"/>
      <c r="Q276" s="6"/>
      <c r="R276" s="6"/>
      <c r="S276" s="6"/>
      <c r="T276" s="6"/>
      <c r="U276" s="6"/>
      <c r="V276" s="6"/>
      <c r="W276" s="6"/>
      <c r="X276" s="6"/>
      <c r="Y276" s="6"/>
      <c r="Z276" s="6"/>
    </row>
    <row r="277" spans="1:26" ht="15.75" customHeight="1">
      <c r="A277" s="82"/>
      <c r="B277" s="82"/>
      <c r="C277" s="82"/>
      <c r="D277" s="82"/>
      <c r="E277" s="82"/>
      <c r="F277" s="82"/>
      <c r="G277" s="6"/>
      <c r="H277" s="6"/>
      <c r="I277" s="6"/>
      <c r="J277" s="6"/>
      <c r="K277" s="6"/>
      <c r="L277" s="6"/>
      <c r="M277" s="6"/>
      <c r="N277" s="6"/>
      <c r="O277" s="6"/>
      <c r="P277" s="6"/>
      <c r="Q277" s="6"/>
      <c r="R277" s="6"/>
      <c r="S277" s="6"/>
      <c r="T277" s="6"/>
      <c r="U277" s="6"/>
      <c r="V277" s="6"/>
      <c r="W277" s="6"/>
      <c r="X277" s="6"/>
      <c r="Y277" s="6"/>
      <c r="Z277" s="6"/>
    </row>
    <row r="278" spans="1:26" ht="15.75" customHeight="1">
      <c r="A278" s="82"/>
      <c r="B278" s="82"/>
      <c r="C278" s="82"/>
      <c r="D278" s="82"/>
      <c r="E278" s="82"/>
      <c r="F278" s="82"/>
      <c r="G278" s="6"/>
      <c r="H278" s="6"/>
      <c r="I278" s="6"/>
      <c r="J278" s="6"/>
      <c r="K278" s="6"/>
      <c r="L278" s="6"/>
      <c r="M278" s="6"/>
      <c r="N278" s="6"/>
      <c r="O278" s="6"/>
      <c r="P278" s="6"/>
      <c r="Q278" s="6"/>
      <c r="R278" s="6"/>
      <c r="S278" s="6"/>
      <c r="T278" s="6"/>
      <c r="U278" s="6"/>
      <c r="V278" s="6"/>
      <c r="W278" s="6"/>
      <c r="X278" s="6"/>
      <c r="Y278" s="6"/>
      <c r="Z278" s="6"/>
    </row>
    <row r="279" spans="1:26" ht="15.75" customHeight="1">
      <c r="A279" s="82"/>
      <c r="B279" s="82"/>
      <c r="C279" s="82"/>
      <c r="D279" s="82"/>
      <c r="E279" s="82"/>
      <c r="F279" s="82"/>
      <c r="G279" s="6"/>
      <c r="H279" s="6"/>
      <c r="I279" s="6"/>
      <c r="J279" s="6"/>
      <c r="K279" s="6"/>
      <c r="L279" s="6"/>
      <c r="M279" s="6"/>
      <c r="N279" s="6"/>
      <c r="O279" s="6"/>
      <c r="P279" s="6"/>
      <c r="Q279" s="6"/>
      <c r="R279" s="6"/>
      <c r="S279" s="6"/>
      <c r="T279" s="6"/>
      <c r="U279" s="6"/>
      <c r="V279" s="6"/>
      <c r="W279" s="6"/>
      <c r="X279" s="6"/>
      <c r="Y279" s="6"/>
      <c r="Z279" s="6"/>
    </row>
    <row r="280" spans="1:26" ht="15.75" customHeight="1">
      <c r="A280" s="82"/>
      <c r="B280" s="82"/>
      <c r="C280" s="82"/>
      <c r="D280" s="82"/>
      <c r="E280" s="82"/>
      <c r="F280" s="82"/>
      <c r="G280" s="6"/>
      <c r="H280" s="6"/>
      <c r="I280" s="6"/>
      <c r="J280" s="6"/>
      <c r="K280" s="6"/>
      <c r="L280" s="6"/>
      <c r="M280" s="6"/>
      <c r="N280" s="6"/>
      <c r="O280" s="6"/>
      <c r="P280" s="6"/>
      <c r="Q280" s="6"/>
      <c r="R280" s="6"/>
      <c r="S280" s="6"/>
      <c r="T280" s="6"/>
      <c r="U280" s="6"/>
      <c r="V280" s="6"/>
      <c r="W280" s="6"/>
      <c r="X280" s="6"/>
      <c r="Y280" s="6"/>
      <c r="Z280" s="6"/>
    </row>
    <row r="281" spans="1:26" ht="15.75" customHeight="1">
      <c r="A281" s="82"/>
      <c r="B281" s="82"/>
      <c r="C281" s="82"/>
      <c r="D281" s="82"/>
      <c r="E281" s="82"/>
      <c r="F281" s="82"/>
      <c r="G281" s="6"/>
      <c r="H281" s="6"/>
      <c r="I281" s="6"/>
      <c r="J281" s="6"/>
      <c r="K281" s="6"/>
      <c r="L281" s="6"/>
      <c r="M281" s="6"/>
      <c r="N281" s="6"/>
      <c r="O281" s="6"/>
      <c r="P281" s="6"/>
      <c r="Q281" s="6"/>
      <c r="R281" s="6"/>
      <c r="S281" s="6"/>
      <c r="T281" s="6"/>
      <c r="U281" s="6"/>
      <c r="V281" s="6"/>
      <c r="W281" s="6"/>
      <c r="X281" s="6"/>
      <c r="Y281" s="6"/>
      <c r="Z281" s="6"/>
    </row>
    <row r="282" spans="1:26" ht="15.75" customHeight="1">
      <c r="A282" s="82"/>
      <c r="B282" s="82"/>
      <c r="C282" s="82"/>
      <c r="D282" s="82"/>
      <c r="E282" s="82"/>
      <c r="F282" s="82"/>
      <c r="G282" s="6"/>
      <c r="H282" s="6"/>
      <c r="I282" s="6"/>
      <c r="J282" s="6"/>
      <c r="K282" s="6"/>
      <c r="L282" s="6"/>
      <c r="M282" s="6"/>
      <c r="N282" s="6"/>
      <c r="O282" s="6"/>
      <c r="P282" s="6"/>
      <c r="Q282" s="6"/>
      <c r="R282" s="6"/>
      <c r="S282" s="6"/>
      <c r="T282" s="6"/>
      <c r="U282" s="6"/>
      <c r="V282" s="6"/>
      <c r="W282" s="6"/>
      <c r="X282" s="6"/>
      <c r="Y282" s="6"/>
      <c r="Z282" s="6"/>
    </row>
    <row r="283" spans="1:26" ht="15.75" customHeight="1">
      <c r="A283" s="82"/>
      <c r="B283" s="82"/>
      <c r="C283" s="82"/>
      <c r="D283" s="82"/>
      <c r="E283" s="82"/>
      <c r="F283" s="82"/>
      <c r="G283" s="6"/>
      <c r="H283" s="6"/>
      <c r="I283" s="6"/>
      <c r="J283" s="6"/>
      <c r="K283" s="6"/>
      <c r="L283" s="6"/>
      <c r="M283" s="6"/>
      <c r="N283" s="6"/>
      <c r="O283" s="6"/>
      <c r="P283" s="6"/>
      <c r="Q283" s="6"/>
      <c r="R283" s="6"/>
      <c r="S283" s="6"/>
      <c r="T283" s="6"/>
      <c r="U283" s="6"/>
      <c r="V283" s="6"/>
      <c r="W283" s="6"/>
      <c r="X283" s="6"/>
      <c r="Y283" s="6"/>
      <c r="Z283" s="6"/>
    </row>
    <row r="284" spans="1:26" ht="15.75" customHeight="1">
      <c r="A284" s="82"/>
      <c r="B284" s="82"/>
      <c r="C284" s="82"/>
      <c r="D284" s="82"/>
      <c r="E284" s="82"/>
      <c r="F284" s="82"/>
      <c r="G284" s="6"/>
      <c r="H284" s="6"/>
      <c r="I284" s="6"/>
      <c r="J284" s="6"/>
      <c r="K284" s="6"/>
      <c r="L284" s="6"/>
      <c r="M284" s="6"/>
      <c r="N284" s="6"/>
      <c r="O284" s="6"/>
      <c r="P284" s="6"/>
      <c r="Q284" s="6"/>
      <c r="R284" s="6"/>
      <c r="S284" s="6"/>
      <c r="T284" s="6"/>
      <c r="U284" s="6"/>
      <c r="V284" s="6"/>
      <c r="W284" s="6"/>
      <c r="X284" s="6"/>
      <c r="Y284" s="6"/>
      <c r="Z284" s="6"/>
    </row>
    <row r="285" spans="1:26" ht="15.75" customHeight="1">
      <c r="A285" s="82"/>
      <c r="B285" s="82"/>
      <c r="C285" s="82"/>
      <c r="D285" s="82"/>
      <c r="E285" s="82"/>
      <c r="F285" s="82"/>
      <c r="G285" s="6"/>
      <c r="H285" s="6"/>
      <c r="I285" s="6"/>
      <c r="J285" s="6"/>
      <c r="K285" s="6"/>
      <c r="L285" s="6"/>
      <c r="M285" s="6"/>
      <c r="N285" s="6"/>
      <c r="O285" s="6"/>
      <c r="P285" s="6"/>
      <c r="Q285" s="6"/>
      <c r="R285" s="6"/>
      <c r="S285" s="6"/>
      <c r="T285" s="6"/>
      <c r="U285" s="6"/>
      <c r="V285" s="6"/>
      <c r="W285" s="6"/>
      <c r="X285" s="6"/>
      <c r="Y285" s="6"/>
      <c r="Z285" s="6"/>
    </row>
    <row r="286" spans="1:26" ht="15.75" customHeight="1">
      <c r="A286" s="82"/>
      <c r="B286" s="82"/>
      <c r="C286" s="82"/>
      <c r="D286" s="82"/>
      <c r="E286" s="82"/>
      <c r="F286" s="82"/>
      <c r="G286" s="6"/>
      <c r="H286" s="6"/>
      <c r="I286" s="6"/>
      <c r="J286" s="6"/>
      <c r="K286" s="6"/>
      <c r="L286" s="6"/>
      <c r="M286" s="6"/>
      <c r="N286" s="6"/>
      <c r="O286" s="6"/>
      <c r="P286" s="6"/>
      <c r="Q286" s="6"/>
      <c r="R286" s="6"/>
      <c r="S286" s="6"/>
      <c r="T286" s="6"/>
      <c r="U286" s="6"/>
      <c r="V286" s="6"/>
      <c r="W286" s="6"/>
      <c r="X286" s="6"/>
      <c r="Y286" s="6"/>
      <c r="Z286" s="6"/>
    </row>
    <row r="287" spans="1:26" ht="15.75" customHeight="1">
      <c r="A287" s="82"/>
      <c r="B287" s="82"/>
      <c r="C287" s="82"/>
      <c r="D287" s="82"/>
      <c r="E287" s="82"/>
      <c r="F287" s="82"/>
      <c r="G287" s="6"/>
      <c r="H287" s="6"/>
      <c r="I287" s="6"/>
      <c r="J287" s="6"/>
      <c r="K287" s="6"/>
      <c r="L287" s="6"/>
      <c r="M287" s="6"/>
      <c r="N287" s="6"/>
      <c r="O287" s="6"/>
      <c r="P287" s="6"/>
      <c r="Q287" s="6"/>
      <c r="R287" s="6"/>
      <c r="S287" s="6"/>
      <c r="T287" s="6"/>
      <c r="U287" s="6"/>
      <c r="V287" s="6"/>
      <c r="W287" s="6"/>
      <c r="X287" s="6"/>
      <c r="Y287" s="6"/>
      <c r="Z287" s="6"/>
    </row>
    <row r="288" spans="1:26" ht="15.75" customHeight="1">
      <c r="A288" s="82"/>
      <c r="B288" s="82"/>
      <c r="C288" s="82"/>
      <c r="D288" s="82"/>
      <c r="E288" s="82"/>
      <c r="F288" s="82"/>
      <c r="G288" s="6"/>
      <c r="H288" s="6"/>
      <c r="I288" s="6"/>
      <c r="J288" s="6"/>
      <c r="K288" s="6"/>
      <c r="L288" s="6"/>
      <c r="M288" s="6"/>
      <c r="N288" s="6"/>
      <c r="O288" s="6"/>
      <c r="P288" s="6"/>
      <c r="Q288" s="6"/>
      <c r="R288" s="6"/>
      <c r="S288" s="6"/>
      <c r="T288" s="6"/>
      <c r="U288" s="6"/>
      <c r="V288" s="6"/>
      <c r="W288" s="6"/>
      <c r="X288" s="6"/>
      <c r="Y288" s="6"/>
      <c r="Z288" s="6"/>
    </row>
    <row r="289" spans="1:26" ht="15.75" customHeight="1">
      <c r="A289" s="82"/>
      <c r="B289" s="82"/>
      <c r="C289" s="82"/>
      <c r="D289" s="82"/>
      <c r="E289" s="82"/>
      <c r="F289" s="82"/>
      <c r="G289" s="6"/>
      <c r="H289" s="6"/>
      <c r="I289" s="6"/>
      <c r="J289" s="6"/>
      <c r="K289" s="6"/>
      <c r="L289" s="6"/>
      <c r="M289" s="6"/>
      <c r="N289" s="6"/>
      <c r="O289" s="6"/>
      <c r="P289" s="6"/>
      <c r="Q289" s="6"/>
      <c r="R289" s="6"/>
      <c r="S289" s="6"/>
      <c r="T289" s="6"/>
      <c r="U289" s="6"/>
      <c r="V289" s="6"/>
      <c r="W289" s="6"/>
      <c r="X289" s="6"/>
      <c r="Y289" s="6"/>
      <c r="Z289" s="6"/>
    </row>
    <row r="290" spans="1:26" ht="15.75" customHeight="1">
      <c r="A290" s="82"/>
      <c r="B290" s="82"/>
      <c r="C290" s="82"/>
      <c r="D290" s="82"/>
      <c r="E290" s="82"/>
      <c r="F290" s="82"/>
      <c r="G290" s="6"/>
      <c r="H290" s="6"/>
      <c r="I290" s="6"/>
      <c r="J290" s="6"/>
      <c r="K290" s="6"/>
      <c r="L290" s="6"/>
      <c r="M290" s="6"/>
      <c r="N290" s="6"/>
      <c r="O290" s="6"/>
      <c r="P290" s="6"/>
      <c r="Q290" s="6"/>
      <c r="R290" s="6"/>
      <c r="S290" s="6"/>
      <c r="T290" s="6"/>
      <c r="U290" s="6"/>
      <c r="V290" s="6"/>
      <c r="W290" s="6"/>
      <c r="X290" s="6"/>
      <c r="Y290" s="6"/>
      <c r="Z290" s="6"/>
    </row>
    <row r="291" spans="1:26" ht="15.75" customHeight="1">
      <c r="A291" s="82"/>
      <c r="B291" s="82"/>
      <c r="C291" s="82"/>
      <c r="D291" s="82"/>
      <c r="E291" s="82"/>
      <c r="F291" s="82"/>
      <c r="G291" s="6"/>
      <c r="H291" s="6"/>
      <c r="I291" s="6"/>
      <c r="J291" s="6"/>
      <c r="K291" s="6"/>
      <c r="L291" s="6"/>
      <c r="M291" s="6"/>
      <c r="N291" s="6"/>
      <c r="O291" s="6"/>
      <c r="P291" s="6"/>
      <c r="Q291" s="6"/>
      <c r="R291" s="6"/>
      <c r="S291" s="6"/>
      <c r="T291" s="6"/>
      <c r="U291" s="6"/>
      <c r="V291" s="6"/>
      <c r="W291" s="6"/>
      <c r="X291" s="6"/>
      <c r="Y291" s="6"/>
      <c r="Z291" s="6"/>
    </row>
    <row r="292" spans="1:26" ht="15.75" customHeight="1">
      <c r="A292" s="82"/>
      <c r="B292" s="82"/>
      <c r="C292" s="82"/>
      <c r="D292" s="82"/>
      <c r="E292" s="82"/>
      <c r="F292" s="82"/>
      <c r="G292" s="6"/>
      <c r="H292" s="6"/>
      <c r="I292" s="6"/>
      <c r="J292" s="6"/>
      <c r="K292" s="6"/>
      <c r="L292" s="6"/>
      <c r="M292" s="6"/>
      <c r="N292" s="6"/>
      <c r="O292" s="6"/>
      <c r="P292" s="6"/>
      <c r="Q292" s="6"/>
      <c r="R292" s="6"/>
      <c r="S292" s="6"/>
      <c r="T292" s="6"/>
      <c r="U292" s="6"/>
      <c r="V292" s="6"/>
      <c r="W292" s="6"/>
      <c r="X292" s="6"/>
      <c r="Y292" s="6"/>
      <c r="Z292" s="6"/>
    </row>
    <row r="293" spans="1:26" ht="15.75" customHeight="1">
      <c r="A293" s="82"/>
      <c r="B293" s="82"/>
      <c r="C293" s="82"/>
      <c r="D293" s="82"/>
      <c r="E293" s="82"/>
      <c r="F293" s="82"/>
      <c r="G293" s="6"/>
      <c r="H293" s="6"/>
      <c r="I293" s="6"/>
      <c r="J293" s="6"/>
      <c r="K293" s="6"/>
      <c r="L293" s="6"/>
      <c r="M293" s="6"/>
      <c r="N293" s="6"/>
      <c r="O293" s="6"/>
      <c r="P293" s="6"/>
      <c r="Q293" s="6"/>
      <c r="R293" s="6"/>
      <c r="S293" s="6"/>
      <c r="T293" s="6"/>
      <c r="U293" s="6"/>
      <c r="V293" s="6"/>
      <c r="W293" s="6"/>
      <c r="X293" s="6"/>
      <c r="Y293" s="6"/>
      <c r="Z293" s="6"/>
    </row>
    <row r="294" spans="1:26" ht="15.75" customHeight="1">
      <c r="A294" s="82"/>
      <c r="B294" s="82"/>
      <c r="C294" s="82"/>
      <c r="D294" s="82"/>
      <c r="E294" s="82"/>
      <c r="F294" s="82"/>
      <c r="G294" s="6"/>
      <c r="H294" s="6"/>
      <c r="I294" s="6"/>
      <c r="J294" s="6"/>
      <c r="K294" s="6"/>
      <c r="L294" s="6"/>
      <c r="M294" s="6"/>
      <c r="N294" s="6"/>
      <c r="O294" s="6"/>
      <c r="P294" s="6"/>
      <c r="Q294" s="6"/>
      <c r="R294" s="6"/>
      <c r="S294" s="6"/>
      <c r="T294" s="6"/>
      <c r="U294" s="6"/>
      <c r="V294" s="6"/>
      <c r="W294" s="6"/>
      <c r="X294" s="6"/>
      <c r="Y294" s="6"/>
      <c r="Z294" s="6"/>
    </row>
    <row r="295" spans="1:26" ht="15.75" customHeight="1">
      <c r="A295" s="82"/>
      <c r="B295" s="82"/>
      <c r="C295" s="82"/>
      <c r="D295" s="82"/>
      <c r="E295" s="82"/>
      <c r="F295" s="82"/>
      <c r="G295" s="6"/>
      <c r="H295" s="6"/>
      <c r="I295" s="6"/>
      <c r="J295" s="6"/>
      <c r="K295" s="6"/>
      <c r="L295" s="6"/>
      <c r="M295" s="6"/>
      <c r="N295" s="6"/>
      <c r="O295" s="6"/>
      <c r="P295" s="6"/>
      <c r="Q295" s="6"/>
      <c r="R295" s="6"/>
      <c r="S295" s="6"/>
      <c r="T295" s="6"/>
      <c r="U295" s="6"/>
      <c r="V295" s="6"/>
      <c r="W295" s="6"/>
      <c r="X295" s="6"/>
      <c r="Y295" s="6"/>
      <c r="Z295" s="6"/>
    </row>
    <row r="296" spans="1:26" ht="15.75" customHeight="1">
      <c r="A296" s="82"/>
      <c r="B296" s="82"/>
      <c r="C296" s="82"/>
      <c r="D296" s="82"/>
      <c r="E296" s="82"/>
      <c r="F296" s="82"/>
      <c r="G296" s="6"/>
      <c r="H296" s="6"/>
      <c r="I296" s="6"/>
      <c r="J296" s="6"/>
      <c r="K296" s="6"/>
      <c r="L296" s="6"/>
      <c r="M296" s="6"/>
      <c r="N296" s="6"/>
      <c r="O296" s="6"/>
      <c r="P296" s="6"/>
      <c r="Q296" s="6"/>
      <c r="R296" s="6"/>
      <c r="S296" s="6"/>
      <c r="T296" s="6"/>
      <c r="U296" s="6"/>
      <c r="V296" s="6"/>
      <c r="W296" s="6"/>
      <c r="X296" s="6"/>
      <c r="Y296" s="6"/>
      <c r="Z296" s="6"/>
    </row>
    <row r="297" spans="1:26" ht="15.75" customHeight="1">
      <c r="A297" s="82"/>
      <c r="B297" s="82"/>
      <c r="C297" s="82"/>
      <c r="D297" s="82"/>
      <c r="E297" s="82"/>
      <c r="F297" s="82"/>
      <c r="G297" s="6"/>
      <c r="H297" s="6"/>
      <c r="I297" s="6"/>
      <c r="J297" s="6"/>
      <c r="K297" s="6"/>
      <c r="L297" s="6"/>
      <c r="M297" s="6"/>
      <c r="N297" s="6"/>
      <c r="O297" s="6"/>
      <c r="P297" s="6"/>
      <c r="Q297" s="6"/>
      <c r="R297" s="6"/>
      <c r="S297" s="6"/>
      <c r="T297" s="6"/>
      <c r="U297" s="6"/>
      <c r="V297" s="6"/>
      <c r="W297" s="6"/>
      <c r="X297" s="6"/>
      <c r="Y297" s="6"/>
      <c r="Z297" s="6"/>
    </row>
    <row r="298" spans="1:26" ht="15.75" customHeight="1">
      <c r="A298" s="82"/>
      <c r="B298" s="82"/>
      <c r="C298" s="82"/>
      <c r="D298" s="82"/>
      <c r="E298" s="82"/>
      <c r="F298" s="82"/>
      <c r="G298" s="6"/>
      <c r="H298" s="6"/>
      <c r="I298" s="6"/>
      <c r="J298" s="6"/>
      <c r="K298" s="6"/>
      <c r="L298" s="6"/>
      <c r="M298" s="6"/>
      <c r="N298" s="6"/>
      <c r="O298" s="6"/>
      <c r="P298" s="6"/>
      <c r="Q298" s="6"/>
      <c r="R298" s="6"/>
      <c r="S298" s="6"/>
      <c r="T298" s="6"/>
      <c r="U298" s="6"/>
      <c r="V298" s="6"/>
      <c r="W298" s="6"/>
      <c r="X298" s="6"/>
      <c r="Y298" s="6"/>
      <c r="Z298" s="6"/>
    </row>
    <row r="299" spans="1:26" ht="15.75" customHeight="1">
      <c r="A299" s="82"/>
      <c r="B299" s="82"/>
      <c r="C299" s="82"/>
      <c r="D299" s="82"/>
      <c r="E299" s="82"/>
      <c r="F299" s="82"/>
      <c r="G299" s="6"/>
      <c r="H299" s="6"/>
      <c r="I299" s="6"/>
      <c r="J299" s="6"/>
      <c r="K299" s="6"/>
      <c r="L299" s="6"/>
      <c r="M299" s="6"/>
      <c r="N299" s="6"/>
      <c r="O299" s="6"/>
      <c r="P299" s="6"/>
      <c r="Q299" s="6"/>
      <c r="R299" s="6"/>
      <c r="S299" s="6"/>
      <c r="T299" s="6"/>
      <c r="U299" s="6"/>
      <c r="V299" s="6"/>
      <c r="W299" s="6"/>
      <c r="X299" s="6"/>
      <c r="Y299" s="6"/>
      <c r="Z299" s="6"/>
    </row>
    <row r="300" spans="1:26" ht="15.75" customHeight="1">
      <c r="A300" s="82"/>
      <c r="B300" s="82"/>
      <c r="C300" s="82"/>
      <c r="D300" s="82"/>
      <c r="E300" s="82"/>
      <c r="F300" s="82"/>
      <c r="G300" s="6"/>
      <c r="H300" s="6"/>
      <c r="I300" s="6"/>
      <c r="J300" s="6"/>
      <c r="K300" s="6"/>
      <c r="L300" s="6"/>
      <c r="M300" s="6"/>
      <c r="N300" s="6"/>
      <c r="O300" s="6"/>
      <c r="P300" s="6"/>
      <c r="Q300" s="6"/>
      <c r="R300" s="6"/>
      <c r="S300" s="6"/>
      <c r="T300" s="6"/>
      <c r="U300" s="6"/>
      <c r="V300" s="6"/>
      <c r="W300" s="6"/>
      <c r="X300" s="6"/>
      <c r="Y300" s="6"/>
      <c r="Z300" s="6"/>
    </row>
    <row r="301" spans="1:26" ht="15.75" customHeight="1">
      <c r="A301" s="82"/>
      <c r="B301" s="82"/>
      <c r="C301" s="82"/>
      <c r="D301" s="82"/>
      <c r="E301" s="82"/>
      <c r="F301" s="82"/>
      <c r="G301" s="6"/>
      <c r="H301" s="6"/>
      <c r="I301" s="6"/>
      <c r="J301" s="6"/>
      <c r="K301" s="6"/>
      <c r="L301" s="6"/>
      <c r="M301" s="6"/>
      <c r="N301" s="6"/>
      <c r="O301" s="6"/>
      <c r="P301" s="6"/>
      <c r="Q301" s="6"/>
      <c r="R301" s="6"/>
      <c r="S301" s="6"/>
      <c r="T301" s="6"/>
      <c r="U301" s="6"/>
      <c r="V301" s="6"/>
      <c r="W301" s="6"/>
      <c r="X301" s="6"/>
      <c r="Y301" s="6"/>
      <c r="Z301" s="6"/>
    </row>
    <row r="302" spans="1:26" ht="15.75" customHeight="1">
      <c r="A302" s="82"/>
      <c r="B302" s="82"/>
      <c r="C302" s="82"/>
      <c r="D302" s="82"/>
      <c r="E302" s="82"/>
      <c r="F302" s="82"/>
      <c r="G302" s="6"/>
      <c r="H302" s="6"/>
      <c r="I302" s="6"/>
      <c r="J302" s="6"/>
      <c r="K302" s="6"/>
      <c r="L302" s="6"/>
      <c r="M302" s="6"/>
      <c r="N302" s="6"/>
      <c r="O302" s="6"/>
      <c r="P302" s="6"/>
      <c r="Q302" s="6"/>
      <c r="R302" s="6"/>
      <c r="S302" s="6"/>
      <c r="T302" s="6"/>
      <c r="U302" s="6"/>
      <c r="V302" s="6"/>
      <c r="W302" s="6"/>
      <c r="X302" s="6"/>
      <c r="Y302" s="6"/>
      <c r="Z302" s="6"/>
    </row>
    <row r="303" spans="1:26" ht="15.75" customHeight="1">
      <c r="A303" s="82"/>
      <c r="B303" s="82"/>
      <c r="C303" s="82"/>
      <c r="D303" s="82"/>
      <c r="E303" s="82"/>
      <c r="F303" s="82"/>
      <c r="G303" s="6"/>
      <c r="H303" s="6"/>
      <c r="I303" s="6"/>
      <c r="J303" s="6"/>
      <c r="K303" s="6"/>
      <c r="L303" s="6"/>
      <c r="M303" s="6"/>
      <c r="N303" s="6"/>
      <c r="O303" s="6"/>
      <c r="P303" s="6"/>
      <c r="Q303" s="6"/>
      <c r="R303" s="6"/>
      <c r="S303" s="6"/>
      <c r="T303" s="6"/>
      <c r="U303" s="6"/>
      <c r="V303" s="6"/>
      <c r="W303" s="6"/>
      <c r="X303" s="6"/>
      <c r="Y303" s="6"/>
      <c r="Z303" s="6"/>
    </row>
    <row r="304" spans="1:26" ht="15.75" customHeight="1">
      <c r="A304" s="82"/>
      <c r="B304" s="82"/>
      <c r="C304" s="82"/>
      <c r="D304" s="82"/>
      <c r="E304" s="82"/>
      <c r="F304" s="82"/>
      <c r="G304" s="6"/>
      <c r="H304" s="6"/>
      <c r="I304" s="6"/>
      <c r="J304" s="6"/>
      <c r="K304" s="6"/>
      <c r="L304" s="6"/>
      <c r="M304" s="6"/>
      <c r="N304" s="6"/>
      <c r="O304" s="6"/>
      <c r="P304" s="6"/>
      <c r="Q304" s="6"/>
      <c r="R304" s="6"/>
      <c r="S304" s="6"/>
      <c r="T304" s="6"/>
      <c r="U304" s="6"/>
      <c r="V304" s="6"/>
      <c r="W304" s="6"/>
      <c r="X304" s="6"/>
      <c r="Y304" s="6"/>
      <c r="Z304" s="6"/>
    </row>
    <row r="305" spans="1:26" ht="15.75" customHeight="1">
      <c r="A305" s="82"/>
      <c r="B305" s="82"/>
      <c r="C305" s="82"/>
      <c r="D305" s="82"/>
      <c r="E305" s="82"/>
      <c r="F305" s="82"/>
      <c r="G305" s="6"/>
      <c r="H305" s="6"/>
      <c r="I305" s="6"/>
      <c r="J305" s="6"/>
      <c r="K305" s="6"/>
      <c r="L305" s="6"/>
      <c r="M305" s="6"/>
      <c r="N305" s="6"/>
      <c r="O305" s="6"/>
      <c r="P305" s="6"/>
      <c r="Q305" s="6"/>
      <c r="R305" s="6"/>
      <c r="S305" s="6"/>
      <c r="T305" s="6"/>
      <c r="U305" s="6"/>
      <c r="V305" s="6"/>
      <c r="W305" s="6"/>
      <c r="X305" s="6"/>
      <c r="Y305" s="6"/>
      <c r="Z305" s="6"/>
    </row>
    <row r="306" spans="1:26" ht="15.75" customHeight="1">
      <c r="A306" s="82"/>
      <c r="B306" s="82"/>
      <c r="C306" s="82"/>
      <c r="D306" s="82"/>
      <c r="E306" s="82"/>
      <c r="F306" s="82"/>
      <c r="G306" s="6"/>
      <c r="H306" s="6"/>
      <c r="I306" s="6"/>
      <c r="J306" s="6"/>
      <c r="K306" s="6"/>
      <c r="L306" s="6"/>
      <c r="M306" s="6"/>
      <c r="N306" s="6"/>
      <c r="O306" s="6"/>
      <c r="P306" s="6"/>
      <c r="Q306" s="6"/>
      <c r="R306" s="6"/>
      <c r="S306" s="6"/>
      <c r="T306" s="6"/>
      <c r="U306" s="6"/>
      <c r="V306" s="6"/>
      <c r="W306" s="6"/>
      <c r="X306" s="6"/>
      <c r="Y306" s="6"/>
      <c r="Z306" s="6"/>
    </row>
    <row r="307" spans="1:26" ht="15.75" customHeight="1">
      <c r="A307" s="82"/>
      <c r="B307" s="82"/>
      <c r="C307" s="82"/>
      <c r="D307" s="82"/>
      <c r="E307" s="82"/>
      <c r="F307" s="82"/>
      <c r="G307" s="6"/>
      <c r="H307" s="6"/>
      <c r="I307" s="6"/>
      <c r="J307" s="6"/>
      <c r="K307" s="6"/>
      <c r="L307" s="6"/>
      <c r="M307" s="6"/>
      <c r="N307" s="6"/>
      <c r="O307" s="6"/>
      <c r="P307" s="6"/>
      <c r="Q307" s="6"/>
      <c r="R307" s="6"/>
      <c r="S307" s="6"/>
      <c r="T307" s="6"/>
      <c r="U307" s="6"/>
      <c r="V307" s="6"/>
      <c r="W307" s="6"/>
      <c r="X307" s="6"/>
      <c r="Y307" s="6"/>
      <c r="Z307" s="6"/>
    </row>
    <row r="308" spans="1:26" ht="15.75" customHeight="1">
      <c r="A308" s="82"/>
      <c r="B308" s="82"/>
      <c r="C308" s="82"/>
      <c r="D308" s="82"/>
      <c r="E308" s="82"/>
      <c r="F308" s="82"/>
      <c r="G308" s="6"/>
      <c r="H308" s="6"/>
      <c r="I308" s="6"/>
      <c r="J308" s="6"/>
      <c r="K308" s="6"/>
      <c r="L308" s="6"/>
      <c r="M308" s="6"/>
      <c r="N308" s="6"/>
      <c r="O308" s="6"/>
      <c r="P308" s="6"/>
      <c r="Q308" s="6"/>
      <c r="R308" s="6"/>
      <c r="S308" s="6"/>
      <c r="T308" s="6"/>
      <c r="U308" s="6"/>
      <c r="V308" s="6"/>
      <c r="W308" s="6"/>
      <c r="X308" s="6"/>
      <c r="Y308" s="6"/>
      <c r="Z308" s="6"/>
    </row>
    <row r="309" spans="1:26" ht="15.75" customHeight="1">
      <c r="A309" s="82"/>
      <c r="B309" s="82"/>
      <c r="C309" s="82"/>
      <c r="D309" s="82"/>
      <c r="E309" s="82"/>
      <c r="F309" s="82"/>
      <c r="G309" s="6"/>
      <c r="H309" s="6"/>
      <c r="I309" s="6"/>
      <c r="J309" s="6"/>
      <c r="K309" s="6"/>
      <c r="L309" s="6"/>
      <c r="M309" s="6"/>
      <c r="N309" s="6"/>
      <c r="O309" s="6"/>
      <c r="P309" s="6"/>
      <c r="Q309" s="6"/>
      <c r="R309" s="6"/>
      <c r="S309" s="6"/>
      <c r="T309" s="6"/>
      <c r="U309" s="6"/>
      <c r="V309" s="6"/>
      <c r="W309" s="6"/>
      <c r="X309" s="6"/>
      <c r="Y309" s="6"/>
      <c r="Z309" s="6"/>
    </row>
    <row r="310" spans="1:26" ht="15.75" customHeight="1">
      <c r="A310" s="82"/>
      <c r="B310" s="82"/>
      <c r="C310" s="82"/>
      <c r="D310" s="82"/>
      <c r="E310" s="82"/>
      <c r="F310" s="82"/>
      <c r="G310" s="6"/>
      <c r="H310" s="6"/>
      <c r="I310" s="6"/>
      <c r="J310" s="6"/>
      <c r="K310" s="6"/>
      <c r="L310" s="6"/>
      <c r="M310" s="6"/>
      <c r="N310" s="6"/>
      <c r="O310" s="6"/>
      <c r="P310" s="6"/>
      <c r="Q310" s="6"/>
      <c r="R310" s="6"/>
      <c r="S310" s="6"/>
      <c r="T310" s="6"/>
      <c r="U310" s="6"/>
      <c r="V310" s="6"/>
      <c r="W310" s="6"/>
      <c r="X310" s="6"/>
      <c r="Y310" s="6"/>
      <c r="Z310" s="6"/>
    </row>
    <row r="311" spans="1:26" ht="15.75" customHeight="1">
      <c r="A311" s="82"/>
      <c r="B311" s="82"/>
      <c r="C311" s="82"/>
      <c r="D311" s="82"/>
      <c r="E311" s="82"/>
      <c r="F311" s="82"/>
      <c r="G311" s="6"/>
      <c r="H311" s="6"/>
      <c r="I311" s="6"/>
      <c r="J311" s="6"/>
      <c r="K311" s="6"/>
      <c r="L311" s="6"/>
      <c r="M311" s="6"/>
      <c r="N311" s="6"/>
      <c r="O311" s="6"/>
      <c r="P311" s="6"/>
      <c r="Q311" s="6"/>
      <c r="R311" s="6"/>
      <c r="S311" s="6"/>
      <c r="T311" s="6"/>
      <c r="U311" s="6"/>
      <c r="V311" s="6"/>
      <c r="W311" s="6"/>
      <c r="X311" s="6"/>
      <c r="Y311" s="6"/>
      <c r="Z311" s="6"/>
    </row>
    <row r="312" spans="1:26" ht="15.75" customHeight="1">
      <c r="A312" s="82"/>
      <c r="B312" s="82"/>
      <c r="C312" s="82"/>
      <c r="D312" s="82"/>
      <c r="E312" s="82"/>
      <c r="F312" s="82"/>
      <c r="G312" s="6"/>
      <c r="H312" s="6"/>
      <c r="I312" s="6"/>
      <c r="J312" s="6"/>
      <c r="K312" s="6"/>
      <c r="L312" s="6"/>
      <c r="M312" s="6"/>
      <c r="N312" s="6"/>
      <c r="O312" s="6"/>
      <c r="P312" s="6"/>
      <c r="Q312" s="6"/>
      <c r="R312" s="6"/>
      <c r="S312" s="6"/>
      <c r="T312" s="6"/>
      <c r="U312" s="6"/>
      <c r="V312" s="6"/>
      <c r="W312" s="6"/>
      <c r="X312" s="6"/>
      <c r="Y312" s="6"/>
      <c r="Z312" s="6"/>
    </row>
    <row r="313" spans="1:26" ht="15.75" customHeight="1">
      <c r="A313" s="82"/>
      <c r="B313" s="82"/>
      <c r="C313" s="82"/>
      <c r="D313" s="82"/>
      <c r="E313" s="82"/>
      <c r="F313" s="82"/>
      <c r="G313" s="6"/>
      <c r="H313" s="6"/>
      <c r="I313" s="6"/>
      <c r="J313" s="6"/>
      <c r="K313" s="6"/>
      <c r="L313" s="6"/>
      <c r="M313" s="6"/>
      <c r="N313" s="6"/>
      <c r="O313" s="6"/>
      <c r="P313" s="6"/>
      <c r="Q313" s="6"/>
      <c r="R313" s="6"/>
      <c r="S313" s="6"/>
      <c r="T313" s="6"/>
      <c r="U313" s="6"/>
      <c r="V313" s="6"/>
      <c r="W313" s="6"/>
      <c r="X313" s="6"/>
      <c r="Y313" s="6"/>
      <c r="Z313" s="6"/>
    </row>
    <row r="314" spans="1:26" ht="15.75" customHeight="1">
      <c r="A314" s="82"/>
      <c r="B314" s="82"/>
      <c r="C314" s="82"/>
      <c r="D314" s="82"/>
      <c r="E314" s="82"/>
      <c r="F314" s="82"/>
      <c r="G314" s="6"/>
      <c r="H314" s="6"/>
      <c r="I314" s="6"/>
      <c r="J314" s="6"/>
      <c r="K314" s="6"/>
      <c r="L314" s="6"/>
      <c r="M314" s="6"/>
      <c r="N314" s="6"/>
      <c r="O314" s="6"/>
      <c r="P314" s="6"/>
      <c r="Q314" s="6"/>
      <c r="R314" s="6"/>
      <c r="S314" s="6"/>
      <c r="T314" s="6"/>
      <c r="U314" s="6"/>
      <c r="V314" s="6"/>
      <c r="W314" s="6"/>
      <c r="X314" s="6"/>
      <c r="Y314" s="6"/>
      <c r="Z314" s="6"/>
    </row>
    <row r="315" spans="1:26" ht="15.75" customHeight="1">
      <c r="A315" s="82"/>
      <c r="B315" s="82"/>
      <c r="C315" s="82"/>
      <c r="D315" s="82"/>
      <c r="E315" s="82"/>
      <c r="F315" s="82"/>
      <c r="G315" s="6"/>
      <c r="H315" s="6"/>
      <c r="I315" s="6"/>
      <c r="J315" s="6"/>
      <c r="K315" s="6"/>
      <c r="L315" s="6"/>
      <c r="M315" s="6"/>
      <c r="N315" s="6"/>
      <c r="O315" s="6"/>
      <c r="P315" s="6"/>
      <c r="Q315" s="6"/>
      <c r="R315" s="6"/>
      <c r="S315" s="6"/>
      <c r="T315" s="6"/>
      <c r="U315" s="6"/>
      <c r="V315" s="6"/>
      <c r="W315" s="6"/>
      <c r="X315" s="6"/>
      <c r="Y315" s="6"/>
      <c r="Z315" s="6"/>
    </row>
    <row r="316" spans="1:26" ht="15.75" customHeight="1">
      <c r="A316" s="82"/>
      <c r="B316" s="82"/>
      <c r="C316" s="82"/>
      <c r="D316" s="82"/>
      <c r="E316" s="82"/>
      <c r="F316" s="82"/>
      <c r="G316" s="6"/>
      <c r="H316" s="6"/>
      <c r="I316" s="6"/>
      <c r="J316" s="6"/>
      <c r="K316" s="6"/>
      <c r="L316" s="6"/>
      <c r="M316" s="6"/>
      <c r="N316" s="6"/>
      <c r="O316" s="6"/>
      <c r="P316" s="6"/>
      <c r="Q316" s="6"/>
      <c r="R316" s="6"/>
      <c r="S316" s="6"/>
      <c r="T316" s="6"/>
      <c r="U316" s="6"/>
      <c r="V316" s="6"/>
      <c r="W316" s="6"/>
      <c r="X316" s="6"/>
      <c r="Y316" s="6"/>
      <c r="Z316" s="6"/>
    </row>
    <row r="317" spans="1:26" ht="15.75" customHeight="1">
      <c r="A317" s="82"/>
      <c r="B317" s="82"/>
      <c r="C317" s="82"/>
      <c r="D317" s="82"/>
      <c r="E317" s="82"/>
      <c r="F317" s="82"/>
      <c r="G317" s="6"/>
      <c r="H317" s="6"/>
      <c r="I317" s="6"/>
      <c r="J317" s="6"/>
      <c r="K317" s="6"/>
      <c r="L317" s="6"/>
      <c r="M317" s="6"/>
      <c r="N317" s="6"/>
      <c r="O317" s="6"/>
      <c r="P317" s="6"/>
      <c r="Q317" s="6"/>
      <c r="R317" s="6"/>
      <c r="S317" s="6"/>
      <c r="T317" s="6"/>
      <c r="U317" s="6"/>
      <c r="V317" s="6"/>
      <c r="W317" s="6"/>
      <c r="X317" s="6"/>
      <c r="Y317" s="6"/>
      <c r="Z317" s="6"/>
    </row>
    <row r="318" spans="1:26" ht="15.75" customHeight="1">
      <c r="A318" s="82"/>
      <c r="B318" s="82"/>
      <c r="C318" s="82"/>
      <c r="D318" s="82"/>
      <c r="E318" s="82"/>
      <c r="F318" s="82"/>
      <c r="G318" s="6"/>
      <c r="H318" s="6"/>
      <c r="I318" s="6"/>
      <c r="J318" s="6"/>
      <c r="K318" s="6"/>
      <c r="L318" s="6"/>
      <c r="M318" s="6"/>
      <c r="N318" s="6"/>
      <c r="O318" s="6"/>
      <c r="P318" s="6"/>
      <c r="Q318" s="6"/>
      <c r="R318" s="6"/>
      <c r="S318" s="6"/>
      <c r="T318" s="6"/>
      <c r="U318" s="6"/>
      <c r="V318" s="6"/>
      <c r="W318" s="6"/>
      <c r="X318" s="6"/>
      <c r="Y318" s="6"/>
      <c r="Z318" s="6"/>
    </row>
    <row r="319" spans="1:26" ht="15.75" customHeight="1">
      <c r="A319" s="82"/>
      <c r="B319" s="82"/>
      <c r="C319" s="82"/>
      <c r="D319" s="82"/>
      <c r="E319" s="82"/>
      <c r="F319" s="82"/>
      <c r="G319" s="6"/>
      <c r="H319" s="6"/>
      <c r="I319" s="6"/>
      <c r="J319" s="6"/>
      <c r="K319" s="6"/>
      <c r="L319" s="6"/>
      <c r="M319" s="6"/>
      <c r="N319" s="6"/>
      <c r="O319" s="6"/>
      <c r="P319" s="6"/>
      <c r="Q319" s="6"/>
      <c r="R319" s="6"/>
      <c r="S319" s="6"/>
      <c r="T319" s="6"/>
      <c r="U319" s="6"/>
      <c r="V319" s="6"/>
      <c r="W319" s="6"/>
      <c r="X319" s="6"/>
      <c r="Y319" s="6"/>
      <c r="Z319" s="6"/>
    </row>
    <row r="320" spans="1:26" ht="15.75" customHeight="1">
      <c r="A320" s="82"/>
      <c r="B320" s="82"/>
      <c r="C320" s="82"/>
      <c r="D320" s="82"/>
      <c r="E320" s="82"/>
      <c r="F320" s="82"/>
      <c r="G320" s="6"/>
      <c r="H320" s="6"/>
      <c r="I320" s="6"/>
      <c r="J320" s="6"/>
      <c r="K320" s="6"/>
      <c r="L320" s="6"/>
      <c r="M320" s="6"/>
      <c r="N320" s="6"/>
      <c r="O320" s="6"/>
      <c r="P320" s="6"/>
      <c r="Q320" s="6"/>
      <c r="R320" s="6"/>
      <c r="S320" s="6"/>
      <c r="T320" s="6"/>
      <c r="U320" s="6"/>
      <c r="V320" s="6"/>
      <c r="W320" s="6"/>
      <c r="X320" s="6"/>
      <c r="Y320" s="6"/>
      <c r="Z320" s="6"/>
    </row>
    <row r="321" spans="1:26" ht="15.75" customHeight="1">
      <c r="A321" s="82"/>
      <c r="B321" s="82"/>
      <c r="C321" s="82"/>
      <c r="D321" s="82"/>
      <c r="E321" s="82"/>
      <c r="F321" s="82"/>
      <c r="G321" s="6"/>
      <c r="H321" s="6"/>
      <c r="I321" s="6"/>
      <c r="J321" s="6"/>
      <c r="K321" s="6"/>
      <c r="L321" s="6"/>
      <c r="M321" s="6"/>
      <c r="N321" s="6"/>
      <c r="O321" s="6"/>
      <c r="P321" s="6"/>
      <c r="Q321" s="6"/>
      <c r="R321" s="6"/>
      <c r="S321" s="6"/>
      <c r="T321" s="6"/>
      <c r="U321" s="6"/>
      <c r="V321" s="6"/>
      <c r="W321" s="6"/>
      <c r="X321" s="6"/>
      <c r="Y321" s="6"/>
      <c r="Z321" s="6"/>
    </row>
    <row r="322" spans="1:26" ht="15.75" customHeight="1">
      <c r="A322" s="82"/>
      <c r="B322" s="82"/>
      <c r="C322" s="82"/>
      <c r="D322" s="82"/>
      <c r="E322" s="82"/>
      <c r="F322" s="82"/>
      <c r="G322" s="6"/>
      <c r="H322" s="6"/>
      <c r="I322" s="6"/>
      <c r="J322" s="6"/>
      <c r="K322" s="6"/>
      <c r="L322" s="6"/>
      <c r="M322" s="6"/>
      <c r="N322" s="6"/>
      <c r="O322" s="6"/>
      <c r="P322" s="6"/>
      <c r="Q322" s="6"/>
      <c r="R322" s="6"/>
      <c r="S322" s="6"/>
      <c r="T322" s="6"/>
      <c r="U322" s="6"/>
      <c r="V322" s="6"/>
      <c r="W322" s="6"/>
      <c r="X322" s="6"/>
      <c r="Y322" s="6"/>
      <c r="Z322" s="6"/>
    </row>
    <row r="323" spans="1:26" ht="15.75" customHeight="1">
      <c r="A323" s="82"/>
      <c r="B323" s="82"/>
      <c r="C323" s="82"/>
      <c r="D323" s="82"/>
      <c r="E323" s="82"/>
      <c r="F323" s="82"/>
      <c r="G323" s="6"/>
      <c r="H323" s="6"/>
      <c r="I323" s="6"/>
      <c r="J323" s="6"/>
      <c r="K323" s="6"/>
      <c r="L323" s="6"/>
      <c r="M323" s="6"/>
      <c r="N323" s="6"/>
      <c r="O323" s="6"/>
      <c r="P323" s="6"/>
      <c r="Q323" s="6"/>
      <c r="R323" s="6"/>
      <c r="S323" s="6"/>
      <c r="T323" s="6"/>
      <c r="U323" s="6"/>
      <c r="V323" s="6"/>
      <c r="W323" s="6"/>
      <c r="X323" s="6"/>
      <c r="Y323" s="6"/>
      <c r="Z323" s="6"/>
    </row>
    <row r="324" spans="1:26" ht="15.75" customHeight="1">
      <c r="A324" s="82"/>
      <c r="B324" s="82"/>
      <c r="C324" s="82"/>
      <c r="D324" s="82"/>
      <c r="E324" s="82"/>
      <c r="F324" s="82"/>
      <c r="G324" s="6"/>
      <c r="H324" s="6"/>
      <c r="I324" s="6"/>
      <c r="J324" s="6"/>
      <c r="K324" s="6"/>
      <c r="L324" s="6"/>
      <c r="M324" s="6"/>
      <c r="N324" s="6"/>
      <c r="O324" s="6"/>
      <c r="P324" s="6"/>
      <c r="Q324" s="6"/>
      <c r="R324" s="6"/>
      <c r="S324" s="6"/>
      <c r="T324" s="6"/>
      <c r="U324" s="6"/>
      <c r="V324" s="6"/>
      <c r="W324" s="6"/>
      <c r="X324" s="6"/>
      <c r="Y324" s="6"/>
      <c r="Z324" s="6"/>
    </row>
    <row r="325" spans="1:26" ht="15.75" customHeight="1">
      <c r="A325" s="82"/>
      <c r="B325" s="82"/>
      <c r="C325" s="82"/>
      <c r="D325" s="82"/>
      <c r="E325" s="82"/>
      <c r="F325" s="82"/>
      <c r="G325" s="6"/>
      <c r="H325" s="6"/>
      <c r="I325" s="6"/>
      <c r="J325" s="6"/>
      <c r="K325" s="6"/>
      <c r="L325" s="6"/>
      <c r="M325" s="6"/>
      <c r="N325" s="6"/>
      <c r="O325" s="6"/>
      <c r="P325" s="6"/>
      <c r="Q325" s="6"/>
      <c r="R325" s="6"/>
      <c r="S325" s="6"/>
      <c r="T325" s="6"/>
      <c r="U325" s="6"/>
      <c r="V325" s="6"/>
      <c r="W325" s="6"/>
      <c r="X325" s="6"/>
      <c r="Y325" s="6"/>
      <c r="Z325" s="6"/>
    </row>
    <row r="326" spans="1:26" ht="15.75" customHeight="1">
      <c r="A326" s="82"/>
      <c r="B326" s="82"/>
      <c r="C326" s="82"/>
      <c r="D326" s="82"/>
      <c r="E326" s="82"/>
      <c r="F326" s="82"/>
      <c r="G326" s="6"/>
      <c r="H326" s="6"/>
      <c r="I326" s="6"/>
      <c r="J326" s="6"/>
      <c r="K326" s="6"/>
      <c r="L326" s="6"/>
      <c r="M326" s="6"/>
      <c r="N326" s="6"/>
      <c r="O326" s="6"/>
      <c r="P326" s="6"/>
      <c r="Q326" s="6"/>
      <c r="R326" s="6"/>
      <c r="S326" s="6"/>
      <c r="T326" s="6"/>
      <c r="U326" s="6"/>
      <c r="V326" s="6"/>
      <c r="W326" s="6"/>
      <c r="X326" s="6"/>
      <c r="Y326" s="6"/>
      <c r="Z326" s="6"/>
    </row>
    <row r="327" spans="1:26" ht="15.75" customHeight="1">
      <c r="A327" s="82"/>
      <c r="B327" s="82"/>
      <c r="C327" s="82"/>
      <c r="D327" s="82"/>
      <c r="E327" s="82"/>
      <c r="F327" s="82"/>
      <c r="G327" s="6"/>
      <c r="H327" s="6"/>
      <c r="I327" s="6"/>
      <c r="J327" s="6"/>
      <c r="K327" s="6"/>
      <c r="L327" s="6"/>
      <c r="M327" s="6"/>
      <c r="N327" s="6"/>
      <c r="O327" s="6"/>
      <c r="P327" s="6"/>
      <c r="Q327" s="6"/>
      <c r="R327" s="6"/>
      <c r="S327" s="6"/>
      <c r="T327" s="6"/>
      <c r="U327" s="6"/>
      <c r="V327" s="6"/>
      <c r="W327" s="6"/>
      <c r="X327" s="6"/>
      <c r="Y327" s="6"/>
      <c r="Z327" s="6"/>
    </row>
    <row r="328" spans="1:26" ht="15.75" customHeight="1">
      <c r="A328" s="82"/>
      <c r="B328" s="82"/>
      <c r="C328" s="82"/>
      <c r="D328" s="82"/>
      <c r="E328" s="82"/>
      <c r="F328" s="82"/>
      <c r="G328" s="6"/>
      <c r="H328" s="6"/>
      <c r="I328" s="6"/>
      <c r="J328" s="6"/>
      <c r="K328" s="6"/>
      <c r="L328" s="6"/>
      <c r="M328" s="6"/>
      <c r="N328" s="6"/>
      <c r="O328" s="6"/>
      <c r="P328" s="6"/>
      <c r="Q328" s="6"/>
      <c r="R328" s="6"/>
      <c r="S328" s="6"/>
      <c r="T328" s="6"/>
      <c r="U328" s="6"/>
      <c r="V328" s="6"/>
      <c r="W328" s="6"/>
      <c r="X328" s="6"/>
      <c r="Y328" s="6"/>
      <c r="Z328" s="6"/>
    </row>
    <row r="329" spans="1:26" ht="15.75" customHeight="1">
      <c r="A329" s="82"/>
      <c r="B329" s="82"/>
      <c r="C329" s="82"/>
      <c r="D329" s="82"/>
      <c r="E329" s="82"/>
      <c r="F329" s="82"/>
      <c r="G329" s="6"/>
      <c r="H329" s="6"/>
      <c r="I329" s="6"/>
      <c r="J329" s="6"/>
      <c r="K329" s="6"/>
      <c r="L329" s="6"/>
      <c r="M329" s="6"/>
      <c r="N329" s="6"/>
      <c r="O329" s="6"/>
      <c r="P329" s="6"/>
      <c r="Q329" s="6"/>
      <c r="R329" s="6"/>
      <c r="S329" s="6"/>
      <c r="T329" s="6"/>
      <c r="U329" s="6"/>
      <c r="V329" s="6"/>
      <c r="W329" s="6"/>
      <c r="X329" s="6"/>
      <c r="Y329" s="6"/>
      <c r="Z329" s="6"/>
    </row>
    <row r="330" spans="1:26" ht="15.75" customHeight="1">
      <c r="A330" s="82"/>
      <c r="B330" s="82"/>
      <c r="C330" s="82"/>
      <c r="D330" s="82"/>
      <c r="E330" s="82"/>
      <c r="F330" s="82"/>
      <c r="G330" s="6"/>
      <c r="H330" s="6"/>
      <c r="I330" s="6"/>
      <c r="J330" s="6"/>
      <c r="K330" s="6"/>
      <c r="L330" s="6"/>
      <c r="M330" s="6"/>
      <c r="N330" s="6"/>
      <c r="O330" s="6"/>
      <c r="P330" s="6"/>
      <c r="Q330" s="6"/>
      <c r="R330" s="6"/>
      <c r="S330" s="6"/>
      <c r="T330" s="6"/>
      <c r="U330" s="6"/>
      <c r="V330" s="6"/>
      <c r="W330" s="6"/>
      <c r="X330" s="6"/>
      <c r="Y330" s="6"/>
      <c r="Z330" s="6"/>
    </row>
    <row r="331" spans="1:26" ht="15.75" customHeight="1">
      <c r="A331" s="82"/>
      <c r="B331" s="82"/>
      <c r="C331" s="82"/>
      <c r="D331" s="82"/>
      <c r="E331" s="82"/>
      <c r="F331" s="82"/>
      <c r="G331" s="6"/>
      <c r="H331" s="6"/>
      <c r="I331" s="6"/>
      <c r="J331" s="6"/>
      <c r="K331" s="6"/>
      <c r="L331" s="6"/>
      <c r="M331" s="6"/>
      <c r="N331" s="6"/>
      <c r="O331" s="6"/>
      <c r="P331" s="6"/>
      <c r="Q331" s="6"/>
      <c r="R331" s="6"/>
      <c r="S331" s="6"/>
      <c r="T331" s="6"/>
      <c r="U331" s="6"/>
      <c r="V331" s="6"/>
      <c r="W331" s="6"/>
      <c r="X331" s="6"/>
      <c r="Y331" s="6"/>
      <c r="Z331" s="6"/>
    </row>
    <row r="332" spans="1:26" ht="15.75" customHeight="1">
      <c r="A332" s="82"/>
      <c r="B332" s="82"/>
      <c r="C332" s="82"/>
      <c r="D332" s="82"/>
      <c r="E332" s="82"/>
      <c r="F332" s="82"/>
      <c r="G332" s="6"/>
      <c r="H332" s="6"/>
      <c r="I332" s="6"/>
      <c r="J332" s="6"/>
      <c r="K332" s="6"/>
      <c r="L332" s="6"/>
      <c r="M332" s="6"/>
      <c r="N332" s="6"/>
      <c r="O332" s="6"/>
      <c r="P332" s="6"/>
      <c r="Q332" s="6"/>
      <c r="R332" s="6"/>
      <c r="S332" s="6"/>
      <c r="T332" s="6"/>
      <c r="U332" s="6"/>
      <c r="V332" s="6"/>
      <c r="W332" s="6"/>
      <c r="X332" s="6"/>
      <c r="Y332" s="6"/>
      <c r="Z332" s="6"/>
    </row>
    <row r="333" spans="1:26" ht="15.75" customHeight="1">
      <c r="A333" s="82"/>
      <c r="B333" s="82"/>
      <c r="C333" s="82"/>
      <c r="D333" s="82"/>
      <c r="E333" s="82"/>
      <c r="F333" s="82"/>
      <c r="G333" s="6"/>
      <c r="H333" s="6"/>
      <c r="I333" s="6"/>
      <c r="J333" s="6"/>
      <c r="K333" s="6"/>
      <c r="L333" s="6"/>
      <c r="M333" s="6"/>
      <c r="N333" s="6"/>
      <c r="O333" s="6"/>
      <c r="P333" s="6"/>
      <c r="Q333" s="6"/>
      <c r="R333" s="6"/>
      <c r="S333" s="6"/>
      <c r="T333" s="6"/>
      <c r="U333" s="6"/>
      <c r="V333" s="6"/>
      <c r="W333" s="6"/>
      <c r="X333" s="6"/>
      <c r="Y333" s="6"/>
      <c r="Z333" s="6"/>
    </row>
    <row r="334" spans="1:26" ht="15.75" customHeight="1">
      <c r="A334" s="82"/>
      <c r="B334" s="82"/>
      <c r="C334" s="82"/>
      <c r="D334" s="82"/>
      <c r="E334" s="82"/>
      <c r="F334" s="82"/>
      <c r="G334" s="6"/>
      <c r="H334" s="6"/>
      <c r="I334" s="6"/>
      <c r="J334" s="6"/>
      <c r="K334" s="6"/>
      <c r="L334" s="6"/>
      <c r="M334" s="6"/>
      <c r="N334" s="6"/>
      <c r="O334" s="6"/>
      <c r="P334" s="6"/>
      <c r="Q334" s="6"/>
      <c r="R334" s="6"/>
      <c r="S334" s="6"/>
      <c r="T334" s="6"/>
      <c r="U334" s="6"/>
      <c r="V334" s="6"/>
      <c r="W334" s="6"/>
      <c r="X334" s="6"/>
      <c r="Y334" s="6"/>
      <c r="Z334" s="6"/>
    </row>
    <row r="335" spans="1:26" ht="15.75" customHeight="1">
      <c r="A335" s="82"/>
      <c r="B335" s="82"/>
      <c r="C335" s="82"/>
      <c r="D335" s="82"/>
      <c r="E335" s="82"/>
      <c r="F335" s="82"/>
      <c r="G335" s="6"/>
      <c r="H335" s="6"/>
      <c r="I335" s="6"/>
      <c r="J335" s="6"/>
      <c r="K335" s="6"/>
      <c r="L335" s="6"/>
      <c r="M335" s="6"/>
      <c r="N335" s="6"/>
      <c r="O335" s="6"/>
      <c r="P335" s="6"/>
      <c r="Q335" s="6"/>
      <c r="R335" s="6"/>
      <c r="S335" s="6"/>
      <c r="T335" s="6"/>
      <c r="U335" s="6"/>
      <c r="V335" s="6"/>
      <c r="W335" s="6"/>
      <c r="X335" s="6"/>
      <c r="Y335" s="6"/>
      <c r="Z335" s="6"/>
    </row>
    <row r="336" spans="1:26" ht="15.75" customHeight="1">
      <c r="A336" s="82"/>
      <c r="B336" s="82"/>
      <c r="C336" s="82"/>
      <c r="D336" s="82"/>
      <c r="E336" s="82"/>
      <c r="F336" s="82"/>
      <c r="G336" s="6"/>
      <c r="H336" s="6"/>
      <c r="I336" s="6"/>
      <c r="J336" s="6"/>
      <c r="K336" s="6"/>
      <c r="L336" s="6"/>
      <c r="M336" s="6"/>
      <c r="N336" s="6"/>
      <c r="O336" s="6"/>
      <c r="P336" s="6"/>
      <c r="Q336" s="6"/>
      <c r="R336" s="6"/>
      <c r="S336" s="6"/>
      <c r="T336" s="6"/>
      <c r="U336" s="6"/>
      <c r="V336" s="6"/>
      <c r="W336" s="6"/>
      <c r="X336" s="6"/>
      <c r="Y336" s="6"/>
      <c r="Z336" s="6"/>
    </row>
    <row r="337" spans="1:26" ht="15.75" customHeight="1">
      <c r="A337" s="82"/>
      <c r="B337" s="82"/>
      <c r="C337" s="82"/>
      <c r="D337" s="82"/>
      <c r="E337" s="82"/>
      <c r="F337" s="82"/>
      <c r="G337" s="6"/>
      <c r="H337" s="6"/>
      <c r="I337" s="6"/>
      <c r="J337" s="6"/>
      <c r="K337" s="6"/>
      <c r="L337" s="6"/>
      <c r="M337" s="6"/>
      <c r="N337" s="6"/>
      <c r="O337" s="6"/>
      <c r="P337" s="6"/>
      <c r="Q337" s="6"/>
      <c r="R337" s="6"/>
      <c r="S337" s="6"/>
      <c r="T337" s="6"/>
      <c r="U337" s="6"/>
      <c r="V337" s="6"/>
      <c r="W337" s="6"/>
      <c r="X337" s="6"/>
      <c r="Y337" s="6"/>
      <c r="Z337" s="6"/>
    </row>
    <row r="338" spans="1:26" ht="15.75" customHeight="1">
      <c r="A338" s="82"/>
      <c r="B338" s="82"/>
      <c r="C338" s="82"/>
      <c r="D338" s="82"/>
      <c r="E338" s="82"/>
      <c r="F338" s="82"/>
      <c r="G338" s="6"/>
      <c r="H338" s="6"/>
      <c r="I338" s="6"/>
      <c r="J338" s="6"/>
      <c r="K338" s="6"/>
      <c r="L338" s="6"/>
      <c r="M338" s="6"/>
      <c r="N338" s="6"/>
      <c r="O338" s="6"/>
      <c r="P338" s="6"/>
      <c r="Q338" s="6"/>
      <c r="R338" s="6"/>
      <c r="S338" s="6"/>
      <c r="T338" s="6"/>
      <c r="U338" s="6"/>
      <c r="V338" s="6"/>
      <c r="W338" s="6"/>
      <c r="X338" s="6"/>
      <c r="Y338" s="6"/>
      <c r="Z338" s="6"/>
    </row>
    <row r="339" spans="1:26" ht="15.75" customHeight="1">
      <c r="A339" s="82"/>
      <c r="B339" s="82"/>
      <c r="C339" s="82"/>
      <c r="D339" s="82"/>
      <c r="E339" s="82"/>
      <c r="F339" s="82"/>
      <c r="G339" s="6"/>
      <c r="H339" s="6"/>
      <c r="I339" s="6"/>
      <c r="J339" s="6"/>
      <c r="K339" s="6"/>
      <c r="L339" s="6"/>
      <c r="M339" s="6"/>
      <c r="N339" s="6"/>
      <c r="O339" s="6"/>
      <c r="P339" s="6"/>
      <c r="Q339" s="6"/>
      <c r="R339" s="6"/>
      <c r="S339" s="6"/>
      <c r="T339" s="6"/>
      <c r="U339" s="6"/>
      <c r="V339" s="6"/>
      <c r="W339" s="6"/>
      <c r="X339" s="6"/>
      <c r="Y339" s="6"/>
      <c r="Z339" s="6"/>
    </row>
    <row r="340" spans="1:26" ht="15.75" customHeight="1">
      <c r="A340" s="82"/>
      <c r="B340" s="82"/>
      <c r="C340" s="82"/>
      <c r="D340" s="82"/>
      <c r="E340" s="82"/>
      <c r="F340" s="82"/>
      <c r="G340" s="6"/>
      <c r="H340" s="6"/>
      <c r="I340" s="6"/>
      <c r="J340" s="6"/>
      <c r="K340" s="6"/>
      <c r="L340" s="6"/>
      <c r="M340" s="6"/>
      <c r="N340" s="6"/>
      <c r="O340" s="6"/>
      <c r="P340" s="6"/>
      <c r="Q340" s="6"/>
      <c r="R340" s="6"/>
      <c r="S340" s="6"/>
      <c r="T340" s="6"/>
      <c r="U340" s="6"/>
      <c r="V340" s="6"/>
      <c r="W340" s="6"/>
      <c r="X340" s="6"/>
      <c r="Y340" s="6"/>
      <c r="Z340" s="6"/>
    </row>
    <row r="341" spans="1:26" ht="15.75" customHeight="1">
      <c r="A341" s="82"/>
      <c r="B341" s="82"/>
      <c r="C341" s="82"/>
      <c r="D341" s="82"/>
      <c r="E341" s="82"/>
      <c r="F341" s="82"/>
      <c r="G341" s="6"/>
      <c r="H341" s="6"/>
      <c r="I341" s="6"/>
      <c r="J341" s="6"/>
      <c r="K341" s="6"/>
      <c r="L341" s="6"/>
      <c r="M341" s="6"/>
      <c r="N341" s="6"/>
      <c r="O341" s="6"/>
      <c r="P341" s="6"/>
      <c r="Q341" s="6"/>
      <c r="R341" s="6"/>
      <c r="S341" s="6"/>
      <c r="T341" s="6"/>
      <c r="U341" s="6"/>
      <c r="V341" s="6"/>
      <c r="W341" s="6"/>
      <c r="X341" s="6"/>
      <c r="Y341" s="6"/>
      <c r="Z341" s="6"/>
    </row>
    <row r="342" spans="1:26" ht="15.75" customHeight="1">
      <c r="A342" s="82"/>
      <c r="B342" s="82"/>
      <c r="C342" s="82"/>
      <c r="D342" s="82"/>
      <c r="E342" s="82"/>
      <c r="F342" s="82"/>
      <c r="G342" s="6"/>
      <c r="H342" s="6"/>
      <c r="I342" s="6"/>
      <c r="J342" s="6"/>
      <c r="K342" s="6"/>
      <c r="L342" s="6"/>
      <c r="M342" s="6"/>
      <c r="N342" s="6"/>
      <c r="O342" s="6"/>
      <c r="P342" s="6"/>
      <c r="Q342" s="6"/>
      <c r="R342" s="6"/>
      <c r="S342" s="6"/>
      <c r="T342" s="6"/>
      <c r="U342" s="6"/>
      <c r="V342" s="6"/>
      <c r="W342" s="6"/>
      <c r="X342" s="6"/>
      <c r="Y342" s="6"/>
      <c r="Z342" s="6"/>
    </row>
    <row r="343" spans="1:26" ht="15.75" customHeight="1">
      <c r="A343" s="82"/>
      <c r="B343" s="82"/>
      <c r="C343" s="82"/>
      <c r="D343" s="82"/>
      <c r="E343" s="82"/>
      <c r="F343" s="82"/>
      <c r="G343" s="6"/>
      <c r="H343" s="6"/>
      <c r="I343" s="6"/>
      <c r="J343" s="6"/>
      <c r="K343" s="6"/>
      <c r="L343" s="6"/>
      <c r="M343" s="6"/>
      <c r="N343" s="6"/>
      <c r="O343" s="6"/>
      <c r="P343" s="6"/>
      <c r="Q343" s="6"/>
      <c r="R343" s="6"/>
      <c r="S343" s="6"/>
      <c r="T343" s="6"/>
      <c r="U343" s="6"/>
      <c r="V343" s="6"/>
      <c r="W343" s="6"/>
      <c r="X343" s="6"/>
      <c r="Y343" s="6"/>
      <c r="Z343" s="6"/>
    </row>
    <row r="344" spans="1:26" ht="15.75" customHeight="1">
      <c r="A344" s="82"/>
      <c r="B344" s="82"/>
      <c r="C344" s="82"/>
      <c r="D344" s="82"/>
      <c r="E344" s="82"/>
      <c r="F344" s="82"/>
      <c r="G344" s="6"/>
      <c r="H344" s="6"/>
      <c r="I344" s="6"/>
      <c r="J344" s="6"/>
      <c r="K344" s="6"/>
      <c r="L344" s="6"/>
      <c r="M344" s="6"/>
      <c r="N344" s="6"/>
      <c r="O344" s="6"/>
      <c r="P344" s="6"/>
      <c r="Q344" s="6"/>
      <c r="R344" s="6"/>
      <c r="S344" s="6"/>
      <c r="T344" s="6"/>
      <c r="U344" s="6"/>
      <c r="V344" s="6"/>
      <c r="W344" s="6"/>
      <c r="X344" s="6"/>
      <c r="Y344" s="6"/>
      <c r="Z344" s="6"/>
    </row>
    <row r="345" spans="1:26" ht="15.75" customHeight="1">
      <c r="A345" s="82"/>
      <c r="B345" s="82"/>
      <c r="C345" s="82"/>
      <c r="D345" s="82"/>
      <c r="E345" s="82"/>
      <c r="F345" s="82"/>
      <c r="G345" s="6"/>
      <c r="H345" s="6"/>
      <c r="I345" s="6"/>
      <c r="J345" s="6"/>
      <c r="K345" s="6"/>
      <c r="L345" s="6"/>
      <c r="M345" s="6"/>
      <c r="N345" s="6"/>
      <c r="O345" s="6"/>
      <c r="P345" s="6"/>
      <c r="Q345" s="6"/>
      <c r="R345" s="6"/>
      <c r="S345" s="6"/>
      <c r="T345" s="6"/>
      <c r="U345" s="6"/>
      <c r="V345" s="6"/>
      <c r="W345" s="6"/>
      <c r="X345" s="6"/>
      <c r="Y345" s="6"/>
      <c r="Z345" s="6"/>
    </row>
    <row r="346" spans="1:26" ht="15.75" customHeight="1">
      <c r="A346" s="82"/>
      <c r="B346" s="82"/>
      <c r="C346" s="82"/>
      <c r="D346" s="82"/>
      <c r="E346" s="82"/>
      <c r="F346" s="82"/>
      <c r="G346" s="6"/>
      <c r="H346" s="6"/>
      <c r="I346" s="6"/>
      <c r="J346" s="6"/>
      <c r="K346" s="6"/>
      <c r="L346" s="6"/>
      <c r="M346" s="6"/>
      <c r="N346" s="6"/>
      <c r="O346" s="6"/>
      <c r="P346" s="6"/>
      <c r="Q346" s="6"/>
      <c r="R346" s="6"/>
      <c r="S346" s="6"/>
      <c r="T346" s="6"/>
      <c r="U346" s="6"/>
      <c r="V346" s="6"/>
      <c r="W346" s="6"/>
      <c r="X346" s="6"/>
      <c r="Y346" s="6"/>
      <c r="Z346" s="6"/>
    </row>
    <row r="347" spans="1:26" ht="15.75" customHeight="1">
      <c r="A347" s="82"/>
      <c r="B347" s="82"/>
      <c r="C347" s="82"/>
      <c r="D347" s="82"/>
      <c r="E347" s="82"/>
      <c r="F347" s="82"/>
      <c r="G347" s="6"/>
      <c r="H347" s="6"/>
      <c r="I347" s="6"/>
      <c r="J347" s="6"/>
      <c r="K347" s="6"/>
      <c r="L347" s="6"/>
      <c r="M347" s="6"/>
      <c r="N347" s="6"/>
      <c r="O347" s="6"/>
      <c r="P347" s="6"/>
      <c r="Q347" s="6"/>
      <c r="R347" s="6"/>
      <c r="S347" s="6"/>
      <c r="T347" s="6"/>
      <c r="U347" s="6"/>
      <c r="V347" s="6"/>
      <c r="W347" s="6"/>
      <c r="X347" s="6"/>
      <c r="Y347" s="6"/>
      <c r="Z347" s="6"/>
    </row>
    <row r="348" spans="1:26" ht="15.75" customHeight="1">
      <c r="A348" s="82"/>
      <c r="B348" s="82"/>
      <c r="C348" s="82"/>
      <c r="D348" s="82"/>
      <c r="E348" s="82"/>
      <c r="F348" s="82"/>
      <c r="G348" s="6"/>
      <c r="H348" s="6"/>
      <c r="I348" s="6"/>
      <c r="J348" s="6"/>
      <c r="K348" s="6"/>
      <c r="L348" s="6"/>
      <c r="M348" s="6"/>
      <c r="N348" s="6"/>
      <c r="O348" s="6"/>
      <c r="P348" s="6"/>
      <c r="Q348" s="6"/>
      <c r="R348" s="6"/>
      <c r="S348" s="6"/>
      <c r="T348" s="6"/>
      <c r="U348" s="6"/>
      <c r="V348" s="6"/>
      <c r="W348" s="6"/>
      <c r="X348" s="6"/>
      <c r="Y348" s="6"/>
      <c r="Z348" s="6"/>
    </row>
    <row r="349" spans="1:26" ht="15.75" customHeight="1">
      <c r="A349" s="82"/>
      <c r="B349" s="82"/>
      <c r="C349" s="82"/>
      <c r="D349" s="82"/>
      <c r="E349" s="82"/>
      <c r="F349" s="82"/>
      <c r="G349" s="6"/>
      <c r="H349" s="6"/>
      <c r="I349" s="6"/>
      <c r="J349" s="6"/>
      <c r="K349" s="6"/>
      <c r="L349" s="6"/>
      <c r="M349" s="6"/>
      <c r="N349" s="6"/>
      <c r="O349" s="6"/>
      <c r="P349" s="6"/>
      <c r="Q349" s="6"/>
      <c r="R349" s="6"/>
      <c r="S349" s="6"/>
      <c r="T349" s="6"/>
      <c r="U349" s="6"/>
      <c r="V349" s="6"/>
      <c r="W349" s="6"/>
      <c r="X349" s="6"/>
      <c r="Y349" s="6"/>
      <c r="Z349" s="6"/>
    </row>
    <row r="350" spans="1:26" ht="15.75" customHeight="1">
      <c r="A350" s="82"/>
      <c r="B350" s="82"/>
      <c r="C350" s="82"/>
      <c r="D350" s="82"/>
      <c r="E350" s="82"/>
      <c r="F350" s="82"/>
      <c r="G350" s="6"/>
      <c r="H350" s="6"/>
      <c r="I350" s="6"/>
      <c r="J350" s="6"/>
      <c r="K350" s="6"/>
      <c r="L350" s="6"/>
      <c r="M350" s="6"/>
      <c r="N350" s="6"/>
      <c r="O350" s="6"/>
      <c r="P350" s="6"/>
      <c r="Q350" s="6"/>
      <c r="R350" s="6"/>
      <c r="S350" s="6"/>
      <c r="T350" s="6"/>
      <c r="U350" s="6"/>
      <c r="V350" s="6"/>
      <c r="W350" s="6"/>
      <c r="X350" s="6"/>
      <c r="Y350" s="6"/>
      <c r="Z350" s="6"/>
    </row>
    <row r="351" spans="1:26" ht="15.75" customHeight="1">
      <c r="A351" s="82"/>
      <c r="B351" s="82"/>
      <c r="C351" s="82"/>
      <c r="D351" s="82"/>
      <c r="E351" s="82"/>
      <c r="F351" s="82"/>
      <c r="G351" s="6"/>
      <c r="H351" s="6"/>
      <c r="I351" s="6"/>
      <c r="J351" s="6"/>
      <c r="K351" s="6"/>
      <c r="L351" s="6"/>
      <c r="M351" s="6"/>
      <c r="N351" s="6"/>
      <c r="O351" s="6"/>
      <c r="P351" s="6"/>
      <c r="Q351" s="6"/>
      <c r="R351" s="6"/>
      <c r="S351" s="6"/>
      <c r="T351" s="6"/>
      <c r="U351" s="6"/>
      <c r="V351" s="6"/>
      <c r="W351" s="6"/>
      <c r="X351" s="6"/>
      <c r="Y351" s="6"/>
      <c r="Z351" s="6"/>
    </row>
    <row r="352" spans="1:26" ht="15.75" customHeight="1">
      <c r="A352" s="82"/>
      <c r="B352" s="82"/>
      <c r="C352" s="82"/>
      <c r="D352" s="82"/>
      <c r="E352" s="82"/>
      <c r="F352" s="82"/>
      <c r="G352" s="6"/>
      <c r="H352" s="6"/>
      <c r="I352" s="6"/>
      <c r="J352" s="6"/>
      <c r="K352" s="6"/>
      <c r="L352" s="6"/>
      <c r="M352" s="6"/>
      <c r="N352" s="6"/>
      <c r="O352" s="6"/>
      <c r="P352" s="6"/>
      <c r="Q352" s="6"/>
      <c r="R352" s="6"/>
      <c r="S352" s="6"/>
      <c r="T352" s="6"/>
      <c r="U352" s="6"/>
      <c r="V352" s="6"/>
      <c r="W352" s="6"/>
      <c r="X352" s="6"/>
      <c r="Y352" s="6"/>
      <c r="Z352" s="6"/>
    </row>
    <row r="353" spans="1:26" ht="15.75" customHeight="1">
      <c r="A353" s="82"/>
      <c r="B353" s="82"/>
      <c r="C353" s="82"/>
      <c r="D353" s="82"/>
      <c r="E353" s="82"/>
      <c r="F353" s="82"/>
      <c r="G353" s="6"/>
      <c r="H353" s="6"/>
      <c r="I353" s="6"/>
      <c r="J353" s="6"/>
      <c r="K353" s="6"/>
      <c r="L353" s="6"/>
      <c r="M353" s="6"/>
      <c r="N353" s="6"/>
      <c r="O353" s="6"/>
      <c r="P353" s="6"/>
      <c r="Q353" s="6"/>
      <c r="R353" s="6"/>
      <c r="S353" s="6"/>
      <c r="T353" s="6"/>
      <c r="U353" s="6"/>
      <c r="V353" s="6"/>
      <c r="W353" s="6"/>
      <c r="X353" s="6"/>
      <c r="Y353" s="6"/>
      <c r="Z353" s="6"/>
    </row>
    <row r="354" spans="1:26" ht="15.75" customHeight="1">
      <c r="A354" s="82"/>
      <c r="B354" s="82"/>
      <c r="C354" s="82"/>
      <c r="D354" s="82"/>
      <c r="E354" s="82"/>
      <c r="F354" s="82"/>
      <c r="G354" s="6"/>
      <c r="H354" s="6"/>
      <c r="I354" s="6"/>
      <c r="J354" s="6"/>
      <c r="K354" s="6"/>
      <c r="L354" s="6"/>
      <c r="M354" s="6"/>
      <c r="N354" s="6"/>
      <c r="O354" s="6"/>
      <c r="P354" s="6"/>
      <c r="Q354" s="6"/>
      <c r="R354" s="6"/>
      <c r="S354" s="6"/>
      <c r="T354" s="6"/>
      <c r="U354" s="6"/>
      <c r="V354" s="6"/>
      <c r="W354" s="6"/>
      <c r="X354" s="6"/>
      <c r="Y354" s="6"/>
      <c r="Z354" s="6"/>
    </row>
    <row r="355" spans="1:26" ht="15.75" customHeight="1">
      <c r="A355" s="82"/>
      <c r="B355" s="82"/>
      <c r="C355" s="82"/>
      <c r="D355" s="82"/>
      <c r="E355" s="82"/>
      <c r="F355" s="82"/>
      <c r="G355" s="6"/>
      <c r="H355" s="6"/>
      <c r="I355" s="6"/>
      <c r="J355" s="6"/>
      <c r="K355" s="6"/>
      <c r="L355" s="6"/>
      <c r="M355" s="6"/>
      <c r="N355" s="6"/>
      <c r="O355" s="6"/>
      <c r="P355" s="6"/>
      <c r="Q355" s="6"/>
      <c r="R355" s="6"/>
      <c r="S355" s="6"/>
      <c r="T355" s="6"/>
      <c r="U355" s="6"/>
      <c r="V355" s="6"/>
      <c r="W355" s="6"/>
      <c r="X355" s="6"/>
      <c r="Y355" s="6"/>
      <c r="Z355" s="6"/>
    </row>
    <row r="356" spans="1:26" ht="15.75" customHeight="1">
      <c r="A356" s="82"/>
      <c r="B356" s="82"/>
      <c r="C356" s="82"/>
      <c r="D356" s="82"/>
      <c r="E356" s="82"/>
      <c r="F356" s="82"/>
      <c r="G356" s="6"/>
      <c r="H356" s="6"/>
      <c r="I356" s="6"/>
      <c r="J356" s="6"/>
      <c r="K356" s="6"/>
      <c r="L356" s="6"/>
      <c r="M356" s="6"/>
      <c r="N356" s="6"/>
      <c r="O356" s="6"/>
      <c r="P356" s="6"/>
      <c r="Q356" s="6"/>
      <c r="R356" s="6"/>
      <c r="S356" s="6"/>
      <c r="T356" s="6"/>
      <c r="U356" s="6"/>
      <c r="V356" s="6"/>
      <c r="W356" s="6"/>
      <c r="X356" s="6"/>
      <c r="Y356" s="6"/>
      <c r="Z356" s="6"/>
    </row>
    <row r="357" spans="1:26" ht="15.75" customHeight="1">
      <c r="A357" s="82"/>
      <c r="B357" s="82"/>
      <c r="C357" s="82"/>
      <c r="D357" s="82"/>
      <c r="E357" s="82"/>
      <c r="F357" s="82"/>
      <c r="G357" s="6"/>
      <c r="H357" s="6"/>
      <c r="I357" s="6"/>
      <c r="J357" s="6"/>
      <c r="K357" s="6"/>
      <c r="L357" s="6"/>
      <c r="M357" s="6"/>
      <c r="N357" s="6"/>
      <c r="O357" s="6"/>
      <c r="P357" s="6"/>
      <c r="Q357" s="6"/>
      <c r="R357" s="6"/>
      <c r="S357" s="6"/>
      <c r="T357" s="6"/>
      <c r="U357" s="6"/>
      <c r="V357" s="6"/>
      <c r="W357" s="6"/>
      <c r="X357" s="6"/>
      <c r="Y357" s="6"/>
      <c r="Z357" s="6"/>
    </row>
    <row r="358" spans="1:26" ht="15.75" customHeight="1">
      <c r="A358" s="82"/>
      <c r="B358" s="82"/>
      <c r="C358" s="82"/>
      <c r="D358" s="82"/>
      <c r="E358" s="82"/>
      <c r="F358" s="82"/>
      <c r="G358" s="6"/>
      <c r="H358" s="6"/>
      <c r="I358" s="6"/>
      <c r="J358" s="6"/>
      <c r="K358" s="6"/>
      <c r="L358" s="6"/>
      <c r="M358" s="6"/>
      <c r="N358" s="6"/>
      <c r="O358" s="6"/>
      <c r="P358" s="6"/>
      <c r="Q358" s="6"/>
      <c r="R358" s="6"/>
      <c r="S358" s="6"/>
      <c r="T358" s="6"/>
      <c r="U358" s="6"/>
      <c r="V358" s="6"/>
      <c r="W358" s="6"/>
      <c r="X358" s="6"/>
      <c r="Y358" s="6"/>
      <c r="Z358" s="6"/>
    </row>
    <row r="359" spans="1:26" ht="15.75" customHeight="1">
      <c r="A359" s="82"/>
      <c r="B359" s="82"/>
      <c r="C359" s="82"/>
      <c r="D359" s="82"/>
      <c r="E359" s="82"/>
      <c r="F359" s="82"/>
      <c r="G359" s="6"/>
      <c r="H359" s="6"/>
      <c r="I359" s="6"/>
      <c r="J359" s="6"/>
      <c r="K359" s="6"/>
      <c r="L359" s="6"/>
      <c r="M359" s="6"/>
      <c r="N359" s="6"/>
      <c r="O359" s="6"/>
      <c r="P359" s="6"/>
      <c r="Q359" s="6"/>
      <c r="R359" s="6"/>
      <c r="S359" s="6"/>
      <c r="T359" s="6"/>
      <c r="U359" s="6"/>
      <c r="V359" s="6"/>
      <c r="W359" s="6"/>
      <c r="X359" s="6"/>
      <c r="Y359" s="6"/>
      <c r="Z359" s="6"/>
    </row>
    <row r="360" spans="1:26" ht="15.75" customHeight="1">
      <c r="A360" s="82"/>
      <c r="B360" s="82"/>
      <c r="C360" s="82"/>
      <c r="D360" s="82"/>
      <c r="E360" s="82"/>
      <c r="F360" s="82"/>
      <c r="G360" s="6"/>
      <c r="H360" s="6"/>
      <c r="I360" s="6"/>
      <c r="J360" s="6"/>
      <c r="K360" s="6"/>
      <c r="L360" s="6"/>
      <c r="M360" s="6"/>
      <c r="N360" s="6"/>
      <c r="O360" s="6"/>
      <c r="P360" s="6"/>
      <c r="Q360" s="6"/>
      <c r="R360" s="6"/>
      <c r="S360" s="6"/>
      <c r="T360" s="6"/>
      <c r="U360" s="6"/>
      <c r="V360" s="6"/>
      <c r="W360" s="6"/>
      <c r="X360" s="6"/>
      <c r="Y360" s="6"/>
      <c r="Z360" s="6"/>
    </row>
    <row r="361" spans="1:26" ht="15.75" customHeight="1">
      <c r="A361" s="82"/>
      <c r="B361" s="82"/>
      <c r="C361" s="82"/>
      <c r="D361" s="82"/>
      <c r="E361" s="82"/>
      <c r="F361" s="82"/>
      <c r="G361" s="6"/>
      <c r="H361" s="6"/>
      <c r="I361" s="6"/>
      <c r="J361" s="6"/>
      <c r="K361" s="6"/>
      <c r="L361" s="6"/>
      <c r="M361" s="6"/>
      <c r="N361" s="6"/>
      <c r="O361" s="6"/>
      <c r="P361" s="6"/>
      <c r="Q361" s="6"/>
      <c r="R361" s="6"/>
      <c r="S361" s="6"/>
      <c r="T361" s="6"/>
      <c r="U361" s="6"/>
      <c r="V361" s="6"/>
      <c r="W361" s="6"/>
      <c r="X361" s="6"/>
      <c r="Y361" s="6"/>
      <c r="Z361" s="6"/>
    </row>
    <row r="362" spans="1:26" ht="15.75" customHeight="1">
      <c r="A362" s="82"/>
      <c r="B362" s="82"/>
      <c r="C362" s="82"/>
      <c r="D362" s="82"/>
      <c r="E362" s="82"/>
      <c r="F362" s="82"/>
      <c r="G362" s="6"/>
      <c r="H362" s="6"/>
      <c r="I362" s="6"/>
      <c r="J362" s="6"/>
      <c r="K362" s="6"/>
      <c r="L362" s="6"/>
      <c r="M362" s="6"/>
      <c r="N362" s="6"/>
      <c r="O362" s="6"/>
      <c r="P362" s="6"/>
      <c r="Q362" s="6"/>
      <c r="R362" s="6"/>
      <c r="S362" s="6"/>
      <c r="T362" s="6"/>
      <c r="U362" s="6"/>
      <c r="V362" s="6"/>
      <c r="W362" s="6"/>
      <c r="X362" s="6"/>
      <c r="Y362" s="6"/>
      <c r="Z362" s="6"/>
    </row>
    <row r="363" spans="1:26" ht="15.75" customHeight="1">
      <c r="A363" s="82"/>
      <c r="B363" s="82"/>
      <c r="C363" s="82"/>
      <c r="D363" s="82"/>
      <c r="E363" s="82"/>
      <c r="F363" s="82"/>
      <c r="G363" s="6"/>
      <c r="H363" s="6"/>
      <c r="I363" s="6"/>
      <c r="J363" s="6"/>
      <c r="K363" s="6"/>
      <c r="L363" s="6"/>
      <c r="M363" s="6"/>
      <c r="N363" s="6"/>
      <c r="O363" s="6"/>
      <c r="P363" s="6"/>
      <c r="Q363" s="6"/>
      <c r="R363" s="6"/>
      <c r="S363" s="6"/>
      <c r="T363" s="6"/>
      <c r="U363" s="6"/>
      <c r="V363" s="6"/>
      <c r="W363" s="6"/>
      <c r="X363" s="6"/>
      <c r="Y363" s="6"/>
      <c r="Z363" s="6"/>
    </row>
    <row r="364" spans="1:26" ht="15.75" customHeight="1">
      <c r="A364" s="82"/>
      <c r="B364" s="82"/>
      <c r="C364" s="82"/>
      <c r="D364" s="82"/>
      <c r="E364" s="82"/>
      <c r="F364" s="82"/>
      <c r="G364" s="6"/>
      <c r="H364" s="6"/>
      <c r="I364" s="6"/>
      <c r="J364" s="6"/>
      <c r="K364" s="6"/>
      <c r="L364" s="6"/>
      <c r="M364" s="6"/>
      <c r="N364" s="6"/>
      <c r="O364" s="6"/>
      <c r="P364" s="6"/>
      <c r="Q364" s="6"/>
      <c r="R364" s="6"/>
      <c r="S364" s="6"/>
      <c r="T364" s="6"/>
      <c r="U364" s="6"/>
      <c r="V364" s="6"/>
      <c r="W364" s="6"/>
      <c r="X364" s="6"/>
      <c r="Y364" s="6"/>
      <c r="Z364" s="6"/>
    </row>
    <row r="365" spans="1:26" ht="15.75" customHeight="1">
      <c r="A365" s="82"/>
      <c r="B365" s="82"/>
      <c r="C365" s="82"/>
      <c r="D365" s="82"/>
      <c r="E365" s="82"/>
      <c r="F365" s="82"/>
      <c r="G365" s="6"/>
      <c r="H365" s="6"/>
      <c r="I365" s="6"/>
      <c r="J365" s="6"/>
      <c r="K365" s="6"/>
      <c r="L365" s="6"/>
      <c r="M365" s="6"/>
      <c r="N365" s="6"/>
      <c r="O365" s="6"/>
      <c r="P365" s="6"/>
      <c r="Q365" s="6"/>
      <c r="R365" s="6"/>
      <c r="S365" s="6"/>
      <c r="T365" s="6"/>
      <c r="U365" s="6"/>
      <c r="V365" s="6"/>
      <c r="W365" s="6"/>
      <c r="X365" s="6"/>
      <c r="Y365" s="6"/>
      <c r="Z365" s="6"/>
    </row>
    <row r="366" spans="1:26" ht="15.75" customHeight="1">
      <c r="A366" s="82"/>
      <c r="B366" s="82"/>
      <c r="C366" s="82"/>
      <c r="D366" s="82"/>
      <c r="E366" s="82"/>
      <c r="F366" s="82"/>
      <c r="G366" s="6"/>
      <c r="H366" s="6"/>
      <c r="I366" s="6"/>
      <c r="J366" s="6"/>
      <c r="K366" s="6"/>
      <c r="L366" s="6"/>
      <c r="M366" s="6"/>
      <c r="N366" s="6"/>
      <c r="O366" s="6"/>
      <c r="P366" s="6"/>
      <c r="Q366" s="6"/>
      <c r="R366" s="6"/>
      <c r="S366" s="6"/>
      <c r="T366" s="6"/>
      <c r="U366" s="6"/>
      <c r="V366" s="6"/>
      <c r="W366" s="6"/>
      <c r="X366" s="6"/>
      <c r="Y366" s="6"/>
      <c r="Z366" s="6"/>
    </row>
    <row r="367" spans="1:26" ht="15.75" customHeight="1">
      <c r="A367" s="82"/>
      <c r="B367" s="82"/>
      <c r="C367" s="82"/>
      <c r="D367" s="82"/>
      <c r="E367" s="82"/>
      <c r="F367" s="82"/>
      <c r="G367" s="6"/>
      <c r="H367" s="6"/>
      <c r="I367" s="6"/>
      <c r="J367" s="6"/>
      <c r="K367" s="6"/>
      <c r="L367" s="6"/>
      <c r="M367" s="6"/>
      <c r="N367" s="6"/>
      <c r="O367" s="6"/>
      <c r="P367" s="6"/>
      <c r="Q367" s="6"/>
      <c r="R367" s="6"/>
      <c r="S367" s="6"/>
      <c r="T367" s="6"/>
      <c r="U367" s="6"/>
      <c r="V367" s="6"/>
      <c r="W367" s="6"/>
      <c r="X367" s="6"/>
      <c r="Y367" s="6"/>
      <c r="Z367" s="6"/>
    </row>
    <row r="368" spans="1:26" ht="15.75" customHeight="1">
      <c r="A368" s="82"/>
      <c r="B368" s="82"/>
      <c r="C368" s="82"/>
      <c r="D368" s="82"/>
      <c r="E368" s="82"/>
      <c r="F368" s="82"/>
      <c r="G368" s="6"/>
      <c r="H368" s="6"/>
      <c r="I368" s="6"/>
      <c r="J368" s="6"/>
      <c r="K368" s="6"/>
      <c r="L368" s="6"/>
      <c r="M368" s="6"/>
      <c r="N368" s="6"/>
      <c r="O368" s="6"/>
      <c r="P368" s="6"/>
      <c r="Q368" s="6"/>
      <c r="R368" s="6"/>
      <c r="S368" s="6"/>
      <c r="T368" s="6"/>
      <c r="U368" s="6"/>
      <c r="V368" s="6"/>
      <c r="W368" s="6"/>
      <c r="X368" s="6"/>
      <c r="Y368" s="6"/>
      <c r="Z368" s="6"/>
    </row>
    <row r="369" spans="1:26" ht="15.75" customHeight="1">
      <c r="A369" s="82"/>
      <c r="B369" s="82"/>
      <c r="C369" s="82"/>
      <c r="D369" s="82"/>
      <c r="E369" s="82"/>
      <c r="F369" s="82"/>
      <c r="G369" s="6"/>
      <c r="H369" s="6"/>
      <c r="I369" s="6"/>
      <c r="J369" s="6"/>
      <c r="K369" s="6"/>
      <c r="L369" s="6"/>
      <c r="M369" s="6"/>
      <c r="N369" s="6"/>
      <c r="O369" s="6"/>
      <c r="P369" s="6"/>
      <c r="Q369" s="6"/>
      <c r="R369" s="6"/>
      <c r="S369" s="6"/>
      <c r="T369" s="6"/>
      <c r="U369" s="6"/>
      <c r="V369" s="6"/>
      <c r="W369" s="6"/>
      <c r="X369" s="6"/>
      <c r="Y369" s="6"/>
      <c r="Z369" s="6"/>
    </row>
    <row r="370" spans="1:26" ht="15.75" customHeight="1">
      <c r="A370" s="82"/>
      <c r="B370" s="82"/>
      <c r="C370" s="82"/>
      <c r="D370" s="82"/>
      <c r="E370" s="82"/>
      <c r="F370" s="82"/>
      <c r="G370" s="6"/>
      <c r="H370" s="6"/>
      <c r="I370" s="6"/>
      <c r="J370" s="6"/>
      <c r="K370" s="6"/>
      <c r="L370" s="6"/>
      <c r="M370" s="6"/>
      <c r="N370" s="6"/>
      <c r="O370" s="6"/>
      <c r="P370" s="6"/>
      <c r="Q370" s="6"/>
      <c r="R370" s="6"/>
      <c r="S370" s="6"/>
      <c r="T370" s="6"/>
      <c r="U370" s="6"/>
      <c r="V370" s="6"/>
      <c r="W370" s="6"/>
      <c r="X370" s="6"/>
      <c r="Y370" s="6"/>
      <c r="Z370" s="6"/>
    </row>
    <row r="371" spans="1:26" ht="15.75" customHeight="1">
      <c r="A371" s="82"/>
      <c r="B371" s="82"/>
      <c r="C371" s="82"/>
      <c r="D371" s="82"/>
      <c r="E371" s="82"/>
      <c r="F371" s="82"/>
      <c r="G371" s="6"/>
      <c r="H371" s="6"/>
      <c r="I371" s="6"/>
      <c r="J371" s="6"/>
      <c r="K371" s="6"/>
      <c r="L371" s="6"/>
      <c r="M371" s="6"/>
      <c r="N371" s="6"/>
      <c r="O371" s="6"/>
      <c r="P371" s="6"/>
      <c r="Q371" s="6"/>
      <c r="R371" s="6"/>
      <c r="S371" s="6"/>
      <c r="T371" s="6"/>
      <c r="U371" s="6"/>
      <c r="V371" s="6"/>
      <c r="W371" s="6"/>
      <c r="X371" s="6"/>
      <c r="Y371" s="6"/>
      <c r="Z371" s="6"/>
    </row>
    <row r="372" spans="1:26" ht="15.75" customHeight="1">
      <c r="A372" s="82"/>
      <c r="B372" s="82"/>
      <c r="C372" s="82"/>
      <c r="D372" s="82"/>
      <c r="E372" s="82"/>
      <c r="F372" s="82"/>
      <c r="G372" s="6"/>
      <c r="H372" s="6"/>
      <c r="I372" s="6"/>
      <c r="J372" s="6"/>
      <c r="K372" s="6"/>
      <c r="L372" s="6"/>
      <c r="M372" s="6"/>
      <c r="N372" s="6"/>
      <c r="O372" s="6"/>
      <c r="P372" s="6"/>
      <c r="Q372" s="6"/>
      <c r="R372" s="6"/>
      <c r="S372" s="6"/>
      <c r="T372" s="6"/>
      <c r="U372" s="6"/>
      <c r="V372" s="6"/>
      <c r="W372" s="6"/>
      <c r="X372" s="6"/>
      <c r="Y372" s="6"/>
      <c r="Z372" s="6"/>
    </row>
    <row r="373" spans="1:26" ht="15.75" customHeight="1">
      <c r="A373" s="82"/>
      <c r="B373" s="82"/>
      <c r="C373" s="82"/>
      <c r="D373" s="82"/>
      <c r="E373" s="82"/>
      <c r="F373" s="82"/>
      <c r="G373" s="6"/>
      <c r="H373" s="6"/>
      <c r="I373" s="6"/>
      <c r="J373" s="6"/>
      <c r="K373" s="6"/>
      <c r="L373" s="6"/>
      <c r="M373" s="6"/>
      <c r="N373" s="6"/>
      <c r="O373" s="6"/>
      <c r="P373" s="6"/>
      <c r="Q373" s="6"/>
      <c r="R373" s="6"/>
      <c r="S373" s="6"/>
      <c r="T373" s="6"/>
      <c r="U373" s="6"/>
      <c r="V373" s="6"/>
      <c r="W373" s="6"/>
      <c r="X373" s="6"/>
      <c r="Y373" s="6"/>
      <c r="Z373" s="6"/>
    </row>
    <row r="374" spans="1:26" ht="15.75" customHeight="1">
      <c r="A374" s="82"/>
      <c r="B374" s="82"/>
      <c r="C374" s="82"/>
      <c r="D374" s="82"/>
      <c r="E374" s="82"/>
      <c r="F374" s="82"/>
      <c r="G374" s="6"/>
      <c r="H374" s="6"/>
      <c r="I374" s="6"/>
      <c r="J374" s="6"/>
      <c r="K374" s="6"/>
      <c r="L374" s="6"/>
      <c r="M374" s="6"/>
      <c r="N374" s="6"/>
      <c r="O374" s="6"/>
      <c r="P374" s="6"/>
      <c r="Q374" s="6"/>
      <c r="R374" s="6"/>
      <c r="S374" s="6"/>
      <c r="T374" s="6"/>
      <c r="U374" s="6"/>
      <c r="V374" s="6"/>
      <c r="W374" s="6"/>
      <c r="X374" s="6"/>
      <c r="Y374" s="6"/>
      <c r="Z374" s="6"/>
    </row>
    <row r="375" spans="1:26" ht="15.75" customHeight="1">
      <c r="A375" s="82"/>
      <c r="B375" s="82"/>
      <c r="C375" s="82"/>
      <c r="D375" s="82"/>
      <c r="E375" s="82"/>
      <c r="F375" s="82"/>
      <c r="G375" s="6"/>
      <c r="H375" s="6"/>
      <c r="I375" s="6"/>
      <c r="J375" s="6"/>
      <c r="K375" s="6"/>
      <c r="L375" s="6"/>
      <c r="M375" s="6"/>
      <c r="N375" s="6"/>
      <c r="O375" s="6"/>
      <c r="P375" s="6"/>
      <c r="Q375" s="6"/>
      <c r="R375" s="6"/>
      <c r="S375" s="6"/>
      <c r="T375" s="6"/>
      <c r="U375" s="6"/>
      <c r="V375" s="6"/>
      <c r="W375" s="6"/>
      <c r="X375" s="6"/>
      <c r="Y375" s="6"/>
      <c r="Z375" s="6"/>
    </row>
    <row r="376" spans="1:26" ht="15.75" customHeight="1">
      <c r="A376" s="82"/>
      <c r="B376" s="82"/>
      <c r="C376" s="82"/>
      <c r="D376" s="82"/>
      <c r="E376" s="82"/>
      <c r="F376" s="82"/>
      <c r="G376" s="6"/>
      <c r="H376" s="6"/>
      <c r="I376" s="6"/>
      <c r="J376" s="6"/>
      <c r="K376" s="6"/>
      <c r="L376" s="6"/>
      <c r="M376" s="6"/>
      <c r="N376" s="6"/>
      <c r="O376" s="6"/>
      <c r="P376" s="6"/>
      <c r="Q376" s="6"/>
      <c r="R376" s="6"/>
      <c r="S376" s="6"/>
      <c r="T376" s="6"/>
      <c r="U376" s="6"/>
      <c r="V376" s="6"/>
      <c r="W376" s="6"/>
      <c r="X376" s="6"/>
      <c r="Y376" s="6"/>
      <c r="Z376" s="6"/>
    </row>
    <row r="377" spans="1:26" ht="15.75" customHeight="1">
      <c r="A377" s="82"/>
      <c r="B377" s="82"/>
      <c r="C377" s="82"/>
      <c r="D377" s="82"/>
      <c r="E377" s="82"/>
      <c r="F377" s="82"/>
      <c r="G377" s="6"/>
      <c r="H377" s="6"/>
      <c r="I377" s="6"/>
      <c r="J377" s="6"/>
      <c r="K377" s="6"/>
      <c r="L377" s="6"/>
      <c r="M377" s="6"/>
      <c r="N377" s="6"/>
      <c r="O377" s="6"/>
      <c r="P377" s="6"/>
      <c r="Q377" s="6"/>
      <c r="R377" s="6"/>
      <c r="S377" s="6"/>
      <c r="T377" s="6"/>
      <c r="U377" s="6"/>
      <c r="V377" s="6"/>
      <c r="W377" s="6"/>
      <c r="X377" s="6"/>
      <c r="Y377" s="6"/>
      <c r="Z377" s="6"/>
    </row>
    <row r="378" spans="1:26" ht="15.75" customHeight="1">
      <c r="A378" s="82"/>
      <c r="B378" s="82"/>
      <c r="C378" s="82"/>
      <c r="D378" s="82"/>
      <c r="E378" s="82"/>
      <c r="F378" s="82"/>
      <c r="G378" s="6"/>
      <c r="H378" s="6"/>
      <c r="I378" s="6"/>
      <c r="J378" s="6"/>
      <c r="K378" s="6"/>
      <c r="L378" s="6"/>
      <c r="M378" s="6"/>
      <c r="N378" s="6"/>
      <c r="O378" s="6"/>
      <c r="P378" s="6"/>
      <c r="Q378" s="6"/>
      <c r="R378" s="6"/>
      <c r="S378" s="6"/>
      <c r="T378" s="6"/>
      <c r="U378" s="6"/>
      <c r="V378" s="6"/>
      <c r="W378" s="6"/>
      <c r="X378" s="6"/>
      <c r="Y378" s="6"/>
      <c r="Z378" s="6"/>
    </row>
    <row r="379" spans="1:26" ht="15.75" customHeight="1">
      <c r="A379" s="82"/>
      <c r="B379" s="82"/>
      <c r="C379" s="82"/>
      <c r="D379" s="82"/>
      <c r="E379" s="82"/>
      <c r="F379" s="82"/>
      <c r="G379" s="6"/>
      <c r="H379" s="6"/>
      <c r="I379" s="6"/>
      <c r="J379" s="6"/>
      <c r="K379" s="6"/>
      <c r="L379" s="6"/>
      <c r="M379" s="6"/>
      <c r="N379" s="6"/>
      <c r="O379" s="6"/>
      <c r="P379" s="6"/>
      <c r="Q379" s="6"/>
      <c r="R379" s="6"/>
      <c r="S379" s="6"/>
      <c r="T379" s="6"/>
      <c r="U379" s="6"/>
      <c r="V379" s="6"/>
      <c r="W379" s="6"/>
      <c r="X379" s="6"/>
      <c r="Y379" s="6"/>
      <c r="Z379" s="6"/>
    </row>
    <row r="380" spans="1:26" ht="15.75" customHeight="1">
      <c r="A380" s="82"/>
      <c r="B380" s="82"/>
      <c r="C380" s="82"/>
      <c r="D380" s="82"/>
      <c r="E380" s="82"/>
      <c r="F380" s="82"/>
      <c r="G380" s="6"/>
      <c r="H380" s="6"/>
      <c r="I380" s="6"/>
      <c r="J380" s="6"/>
      <c r="K380" s="6"/>
      <c r="L380" s="6"/>
      <c r="M380" s="6"/>
      <c r="N380" s="6"/>
      <c r="O380" s="6"/>
      <c r="P380" s="6"/>
      <c r="Q380" s="6"/>
      <c r="R380" s="6"/>
      <c r="S380" s="6"/>
      <c r="T380" s="6"/>
      <c r="U380" s="6"/>
      <c r="V380" s="6"/>
      <c r="W380" s="6"/>
      <c r="X380" s="6"/>
      <c r="Y380" s="6"/>
      <c r="Z380" s="6"/>
    </row>
    <row r="381" spans="1:26" ht="15.75" customHeight="1">
      <c r="A381" s="82"/>
      <c r="B381" s="82"/>
      <c r="C381" s="82"/>
      <c r="D381" s="82"/>
      <c r="E381" s="82"/>
      <c r="F381" s="82"/>
      <c r="G381" s="6"/>
      <c r="H381" s="6"/>
      <c r="I381" s="6"/>
      <c r="J381" s="6"/>
      <c r="K381" s="6"/>
      <c r="L381" s="6"/>
      <c r="M381" s="6"/>
      <c r="N381" s="6"/>
      <c r="O381" s="6"/>
      <c r="P381" s="6"/>
      <c r="Q381" s="6"/>
      <c r="R381" s="6"/>
      <c r="S381" s="6"/>
      <c r="T381" s="6"/>
      <c r="U381" s="6"/>
      <c r="V381" s="6"/>
      <c r="W381" s="6"/>
      <c r="X381" s="6"/>
      <c r="Y381" s="6"/>
      <c r="Z381" s="6"/>
    </row>
    <row r="382" spans="1:26" ht="15.75" customHeight="1">
      <c r="A382" s="82"/>
      <c r="B382" s="82"/>
      <c r="C382" s="82"/>
      <c r="D382" s="82"/>
      <c r="E382" s="82"/>
      <c r="F382" s="82"/>
      <c r="G382" s="6"/>
      <c r="H382" s="6"/>
      <c r="I382" s="6"/>
      <c r="J382" s="6"/>
      <c r="K382" s="6"/>
      <c r="L382" s="6"/>
      <c r="M382" s="6"/>
      <c r="N382" s="6"/>
      <c r="O382" s="6"/>
      <c r="P382" s="6"/>
      <c r="Q382" s="6"/>
      <c r="R382" s="6"/>
      <c r="S382" s="6"/>
      <c r="T382" s="6"/>
      <c r="U382" s="6"/>
      <c r="V382" s="6"/>
      <c r="W382" s="6"/>
      <c r="X382" s="6"/>
      <c r="Y382" s="6"/>
      <c r="Z382" s="6"/>
    </row>
    <row r="383" spans="1:26" ht="15.75" customHeight="1">
      <c r="A383" s="82"/>
      <c r="B383" s="82"/>
      <c r="C383" s="82"/>
      <c r="D383" s="82"/>
      <c r="E383" s="82"/>
      <c r="F383" s="82"/>
      <c r="G383" s="6"/>
      <c r="H383" s="6"/>
      <c r="I383" s="6"/>
      <c r="J383" s="6"/>
      <c r="K383" s="6"/>
      <c r="L383" s="6"/>
      <c r="M383" s="6"/>
      <c r="N383" s="6"/>
      <c r="O383" s="6"/>
      <c r="P383" s="6"/>
      <c r="Q383" s="6"/>
      <c r="R383" s="6"/>
      <c r="S383" s="6"/>
      <c r="T383" s="6"/>
      <c r="U383" s="6"/>
      <c r="V383" s="6"/>
      <c r="W383" s="6"/>
      <c r="X383" s="6"/>
      <c r="Y383" s="6"/>
      <c r="Z383" s="6"/>
    </row>
    <row r="384" spans="1:26" ht="15.75" customHeight="1">
      <c r="A384" s="82"/>
      <c r="B384" s="82"/>
      <c r="C384" s="82"/>
      <c r="D384" s="82"/>
      <c r="E384" s="82"/>
      <c r="F384" s="82"/>
      <c r="G384" s="6"/>
      <c r="H384" s="6"/>
      <c r="I384" s="6"/>
      <c r="J384" s="6"/>
      <c r="K384" s="6"/>
      <c r="L384" s="6"/>
      <c r="M384" s="6"/>
      <c r="N384" s="6"/>
      <c r="O384" s="6"/>
      <c r="P384" s="6"/>
      <c r="Q384" s="6"/>
      <c r="R384" s="6"/>
      <c r="S384" s="6"/>
      <c r="T384" s="6"/>
      <c r="U384" s="6"/>
      <c r="V384" s="6"/>
      <c r="W384" s="6"/>
      <c r="X384" s="6"/>
      <c r="Y384" s="6"/>
      <c r="Z384" s="6"/>
    </row>
    <row r="385" spans="1:26" ht="15.75" customHeight="1">
      <c r="A385" s="82"/>
      <c r="B385" s="82"/>
      <c r="C385" s="82"/>
      <c r="D385" s="82"/>
      <c r="E385" s="82"/>
      <c r="F385" s="82"/>
      <c r="G385" s="6"/>
      <c r="H385" s="6"/>
      <c r="I385" s="6"/>
      <c r="J385" s="6"/>
      <c r="K385" s="6"/>
      <c r="L385" s="6"/>
      <c r="M385" s="6"/>
      <c r="N385" s="6"/>
      <c r="O385" s="6"/>
      <c r="P385" s="6"/>
      <c r="Q385" s="6"/>
      <c r="R385" s="6"/>
      <c r="S385" s="6"/>
      <c r="T385" s="6"/>
      <c r="U385" s="6"/>
      <c r="V385" s="6"/>
      <c r="W385" s="6"/>
      <c r="X385" s="6"/>
      <c r="Y385" s="6"/>
      <c r="Z385" s="6"/>
    </row>
    <row r="386" spans="1:26" ht="15.75" customHeight="1">
      <c r="A386" s="82"/>
      <c r="B386" s="82"/>
      <c r="C386" s="82"/>
      <c r="D386" s="82"/>
      <c r="E386" s="82"/>
      <c r="F386" s="82"/>
      <c r="G386" s="6"/>
      <c r="H386" s="6"/>
      <c r="I386" s="6"/>
      <c r="J386" s="6"/>
      <c r="K386" s="6"/>
      <c r="L386" s="6"/>
      <c r="M386" s="6"/>
      <c r="N386" s="6"/>
      <c r="O386" s="6"/>
      <c r="P386" s="6"/>
      <c r="Q386" s="6"/>
      <c r="R386" s="6"/>
      <c r="S386" s="6"/>
      <c r="T386" s="6"/>
      <c r="U386" s="6"/>
      <c r="V386" s="6"/>
      <c r="W386" s="6"/>
      <c r="X386" s="6"/>
      <c r="Y386" s="6"/>
      <c r="Z386" s="6"/>
    </row>
    <row r="387" spans="1:26" ht="15.75" customHeight="1">
      <c r="A387" s="82"/>
      <c r="B387" s="82"/>
      <c r="C387" s="82"/>
      <c r="D387" s="82"/>
      <c r="E387" s="82"/>
      <c r="F387" s="82"/>
      <c r="G387" s="6"/>
      <c r="H387" s="6"/>
      <c r="I387" s="6"/>
      <c r="J387" s="6"/>
      <c r="K387" s="6"/>
      <c r="L387" s="6"/>
      <c r="M387" s="6"/>
      <c r="N387" s="6"/>
      <c r="O387" s="6"/>
      <c r="P387" s="6"/>
      <c r="Q387" s="6"/>
      <c r="R387" s="6"/>
      <c r="S387" s="6"/>
      <c r="T387" s="6"/>
      <c r="U387" s="6"/>
      <c r="V387" s="6"/>
      <c r="W387" s="6"/>
      <c r="X387" s="6"/>
      <c r="Y387" s="6"/>
      <c r="Z387" s="6"/>
    </row>
    <row r="388" spans="1:26" ht="15.75" customHeight="1">
      <c r="A388" s="82"/>
      <c r="B388" s="82"/>
      <c r="C388" s="82"/>
      <c r="D388" s="82"/>
      <c r="E388" s="82"/>
      <c r="F388" s="82"/>
      <c r="G388" s="6"/>
      <c r="H388" s="6"/>
      <c r="I388" s="6"/>
      <c r="J388" s="6"/>
      <c r="K388" s="6"/>
      <c r="L388" s="6"/>
      <c r="M388" s="6"/>
      <c r="N388" s="6"/>
      <c r="O388" s="6"/>
      <c r="P388" s="6"/>
      <c r="Q388" s="6"/>
      <c r="R388" s="6"/>
      <c r="S388" s="6"/>
      <c r="T388" s="6"/>
      <c r="U388" s="6"/>
      <c r="V388" s="6"/>
      <c r="W388" s="6"/>
      <c r="X388" s="6"/>
      <c r="Y388" s="6"/>
      <c r="Z388" s="6"/>
    </row>
    <row r="389" spans="1:26" ht="15.75" customHeight="1">
      <c r="A389" s="82"/>
      <c r="B389" s="82"/>
      <c r="C389" s="82"/>
      <c r="D389" s="82"/>
      <c r="E389" s="82"/>
      <c r="F389" s="82"/>
      <c r="G389" s="6"/>
      <c r="H389" s="6"/>
      <c r="I389" s="6"/>
      <c r="J389" s="6"/>
      <c r="K389" s="6"/>
      <c r="L389" s="6"/>
      <c r="M389" s="6"/>
      <c r="N389" s="6"/>
      <c r="O389" s="6"/>
      <c r="P389" s="6"/>
      <c r="Q389" s="6"/>
      <c r="R389" s="6"/>
      <c r="S389" s="6"/>
      <c r="T389" s="6"/>
      <c r="U389" s="6"/>
      <c r="V389" s="6"/>
      <c r="W389" s="6"/>
      <c r="X389" s="6"/>
      <c r="Y389" s="6"/>
      <c r="Z389" s="6"/>
    </row>
    <row r="390" spans="1:26" ht="15.75" customHeight="1">
      <c r="A390" s="82"/>
      <c r="B390" s="82"/>
      <c r="C390" s="82"/>
      <c r="D390" s="82"/>
      <c r="E390" s="82"/>
      <c r="F390" s="82"/>
      <c r="G390" s="6"/>
      <c r="H390" s="6"/>
      <c r="I390" s="6"/>
      <c r="J390" s="6"/>
      <c r="K390" s="6"/>
      <c r="L390" s="6"/>
      <c r="M390" s="6"/>
      <c r="N390" s="6"/>
      <c r="O390" s="6"/>
      <c r="P390" s="6"/>
      <c r="Q390" s="6"/>
      <c r="R390" s="6"/>
      <c r="S390" s="6"/>
      <c r="T390" s="6"/>
      <c r="U390" s="6"/>
      <c r="V390" s="6"/>
      <c r="W390" s="6"/>
      <c r="X390" s="6"/>
      <c r="Y390" s="6"/>
      <c r="Z390" s="6"/>
    </row>
    <row r="391" spans="1:26" ht="15.75" customHeight="1">
      <c r="A391" s="82"/>
      <c r="B391" s="82"/>
      <c r="C391" s="82"/>
      <c r="D391" s="82"/>
      <c r="E391" s="82"/>
      <c r="F391" s="82"/>
      <c r="G391" s="6"/>
      <c r="H391" s="6"/>
      <c r="I391" s="6"/>
      <c r="J391" s="6"/>
      <c r="K391" s="6"/>
      <c r="L391" s="6"/>
      <c r="M391" s="6"/>
      <c r="N391" s="6"/>
      <c r="O391" s="6"/>
      <c r="P391" s="6"/>
      <c r="Q391" s="6"/>
      <c r="R391" s="6"/>
      <c r="S391" s="6"/>
      <c r="T391" s="6"/>
      <c r="U391" s="6"/>
      <c r="V391" s="6"/>
      <c r="W391" s="6"/>
      <c r="X391" s="6"/>
      <c r="Y391" s="6"/>
      <c r="Z391" s="6"/>
    </row>
    <row r="392" spans="1:26" ht="15.75" customHeight="1">
      <c r="A392" s="82"/>
      <c r="B392" s="82"/>
      <c r="C392" s="82"/>
      <c r="D392" s="82"/>
      <c r="E392" s="82"/>
      <c r="F392" s="82"/>
      <c r="G392" s="6"/>
      <c r="H392" s="6"/>
      <c r="I392" s="6"/>
      <c r="J392" s="6"/>
      <c r="K392" s="6"/>
      <c r="L392" s="6"/>
      <c r="M392" s="6"/>
      <c r="N392" s="6"/>
      <c r="O392" s="6"/>
      <c r="P392" s="6"/>
      <c r="Q392" s="6"/>
      <c r="R392" s="6"/>
      <c r="S392" s="6"/>
      <c r="T392" s="6"/>
      <c r="U392" s="6"/>
      <c r="V392" s="6"/>
      <c r="W392" s="6"/>
      <c r="X392" s="6"/>
      <c r="Y392" s="6"/>
      <c r="Z392" s="6"/>
    </row>
    <row r="393" spans="1:26" ht="15.75" customHeight="1">
      <c r="A393" s="82"/>
      <c r="B393" s="82"/>
      <c r="C393" s="82"/>
      <c r="D393" s="82"/>
      <c r="E393" s="82"/>
      <c r="F393" s="82"/>
      <c r="G393" s="6"/>
      <c r="H393" s="6"/>
      <c r="I393" s="6"/>
      <c r="J393" s="6"/>
      <c r="K393" s="6"/>
      <c r="L393" s="6"/>
      <c r="M393" s="6"/>
      <c r="N393" s="6"/>
      <c r="O393" s="6"/>
      <c r="P393" s="6"/>
      <c r="Q393" s="6"/>
      <c r="R393" s="6"/>
      <c r="S393" s="6"/>
      <c r="T393" s="6"/>
      <c r="U393" s="6"/>
      <c r="V393" s="6"/>
      <c r="W393" s="6"/>
      <c r="X393" s="6"/>
      <c r="Y393" s="6"/>
      <c r="Z393" s="6"/>
    </row>
    <row r="394" spans="1:26" ht="15.75" customHeight="1">
      <c r="A394" s="82"/>
      <c r="B394" s="82"/>
      <c r="C394" s="82"/>
      <c r="D394" s="82"/>
      <c r="E394" s="82"/>
      <c r="F394" s="82"/>
      <c r="G394" s="6"/>
      <c r="H394" s="6"/>
      <c r="I394" s="6"/>
      <c r="J394" s="6"/>
      <c r="K394" s="6"/>
      <c r="L394" s="6"/>
      <c r="M394" s="6"/>
      <c r="N394" s="6"/>
      <c r="O394" s="6"/>
      <c r="P394" s="6"/>
      <c r="Q394" s="6"/>
      <c r="R394" s="6"/>
      <c r="S394" s="6"/>
      <c r="T394" s="6"/>
      <c r="U394" s="6"/>
      <c r="V394" s="6"/>
      <c r="W394" s="6"/>
      <c r="X394" s="6"/>
      <c r="Y394" s="6"/>
      <c r="Z394" s="6"/>
    </row>
    <row r="395" spans="1:26" ht="15.75" customHeight="1">
      <c r="A395" s="82"/>
      <c r="B395" s="82"/>
      <c r="C395" s="82"/>
      <c r="D395" s="82"/>
      <c r="E395" s="82"/>
      <c r="F395" s="82"/>
      <c r="G395" s="6"/>
      <c r="H395" s="6"/>
      <c r="I395" s="6"/>
      <c r="J395" s="6"/>
      <c r="K395" s="6"/>
      <c r="L395" s="6"/>
      <c r="M395" s="6"/>
      <c r="N395" s="6"/>
      <c r="O395" s="6"/>
      <c r="P395" s="6"/>
      <c r="Q395" s="6"/>
      <c r="R395" s="6"/>
      <c r="S395" s="6"/>
      <c r="T395" s="6"/>
      <c r="U395" s="6"/>
      <c r="V395" s="6"/>
      <c r="W395" s="6"/>
      <c r="X395" s="6"/>
      <c r="Y395" s="6"/>
      <c r="Z395" s="6"/>
    </row>
    <row r="396" spans="1:26" ht="15.75" customHeight="1">
      <c r="A396" s="82"/>
      <c r="B396" s="82"/>
      <c r="C396" s="82"/>
      <c r="D396" s="82"/>
      <c r="E396" s="82"/>
      <c r="F396" s="82"/>
      <c r="G396" s="6"/>
      <c r="H396" s="6"/>
      <c r="I396" s="6"/>
      <c r="J396" s="6"/>
      <c r="K396" s="6"/>
      <c r="L396" s="6"/>
      <c r="M396" s="6"/>
      <c r="N396" s="6"/>
      <c r="O396" s="6"/>
      <c r="P396" s="6"/>
      <c r="Q396" s="6"/>
      <c r="R396" s="6"/>
      <c r="S396" s="6"/>
      <c r="T396" s="6"/>
      <c r="U396" s="6"/>
      <c r="V396" s="6"/>
      <c r="W396" s="6"/>
      <c r="X396" s="6"/>
      <c r="Y396" s="6"/>
      <c r="Z396" s="6"/>
    </row>
    <row r="397" spans="1:26" ht="15.75" customHeight="1">
      <c r="A397" s="82"/>
      <c r="B397" s="82"/>
      <c r="C397" s="82"/>
      <c r="D397" s="82"/>
      <c r="E397" s="82"/>
      <c r="F397" s="82"/>
      <c r="G397" s="6"/>
      <c r="H397" s="6"/>
      <c r="I397" s="6"/>
      <c r="J397" s="6"/>
      <c r="K397" s="6"/>
      <c r="L397" s="6"/>
      <c r="M397" s="6"/>
      <c r="N397" s="6"/>
      <c r="O397" s="6"/>
      <c r="P397" s="6"/>
      <c r="Q397" s="6"/>
      <c r="R397" s="6"/>
      <c r="S397" s="6"/>
      <c r="T397" s="6"/>
      <c r="U397" s="6"/>
      <c r="V397" s="6"/>
      <c r="W397" s="6"/>
      <c r="X397" s="6"/>
      <c r="Y397" s="6"/>
      <c r="Z397" s="6"/>
    </row>
    <row r="398" spans="1:26" ht="15.75" customHeight="1">
      <c r="A398" s="82"/>
      <c r="B398" s="82"/>
      <c r="C398" s="82"/>
      <c r="D398" s="82"/>
      <c r="E398" s="82"/>
      <c r="F398" s="82"/>
      <c r="G398" s="6"/>
      <c r="H398" s="6"/>
      <c r="I398" s="6"/>
      <c r="J398" s="6"/>
      <c r="K398" s="6"/>
      <c r="L398" s="6"/>
      <c r="M398" s="6"/>
      <c r="N398" s="6"/>
      <c r="O398" s="6"/>
      <c r="P398" s="6"/>
      <c r="Q398" s="6"/>
      <c r="R398" s="6"/>
      <c r="S398" s="6"/>
      <c r="T398" s="6"/>
      <c r="U398" s="6"/>
      <c r="V398" s="6"/>
      <c r="W398" s="6"/>
      <c r="X398" s="6"/>
      <c r="Y398" s="6"/>
      <c r="Z398" s="6"/>
    </row>
    <row r="399" spans="1:26" ht="15.75" customHeight="1">
      <c r="A399" s="82"/>
      <c r="B399" s="82"/>
      <c r="C399" s="82"/>
      <c r="D399" s="82"/>
      <c r="E399" s="82"/>
      <c r="F399" s="82"/>
      <c r="G399" s="6"/>
      <c r="H399" s="6"/>
      <c r="I399" s="6"/>
      <c r="J399" s="6"/>
      <c r="K399" s="6"/>
      <c r="L399" s="6"/>
      <c r="M399" s="6"/>
      <c r="N399" s="6"/>
      <c r="O399" s="6"/>
      <c r="P399" s="6"/>
      <c r="Q399" s="6"/>
      <c r="R399" s="6"/>
      <c r="S399" s="6"/>
      <c r="T399" s="6"/>
      <c r="U399" s="6"/>
      <c r="V399" s="6"/>
      <c r="W399" s="6"/>
      <c r="X399" s="6"/>
      <c r="Y399" s="6"/>
      <c r="Z399" s="6"/>
    </row>
    <row r="400" spans="1:26" ht="15.75" customHeight="1">
      <c r="A400" s="82"/>
      <c r="B400" s="82"/>
      <c r="C400" s="82"/>
      <c r="D400" s="82"/>
      <c r="E400" s="82"/>
      <c r="F400" s="82"/>
      <c r="G400" s="6"/>
      <c r="H400" s="6"/>
      <c r="I400" s="6"/>
      <c r="J400" s="6"/>
      <c r="K400" s="6"/>
      <c r="L400" s="6"/>
      <c r="M400" s="6"/>
      <c r="N400" s="6"/>
      <c r="O400" s="6"/>
      <c r="P400" s="6"/>
      <c r="Q400" s="6"/>
      <c r="R400" s="6"/>
      <c r="S400" s="6"/>
      <c r="T400" s="6"/>
      <c r="U400" s="6"/>
      <c r="V400" s="6"/>
      <c r="W400" s="6"/>
      <c r="X400" s="6"/>
      <c r="Y400" s="6"/>
      <c r="Z400" s="6"/>
    </row>
    <row r="401" spans="1:26" ht="15.75" customHeight="1">
      <c r="A401" s="82"/>
      <c r="B401" s="82"/>
      <c r="C401" s="82"/>
      <c r="D401" s="82"/>
      <c r="E401" s="82"/>
      <c r="F401" s="82"/>
      <c r="G401" s="6"/>
      <c r="H401" s="6"/>
      <c r="I401" s="6"/>
      <c r="J401" s="6"/>
      <c r="K401" s="6"/>
      <c r="L401" s="6"/>
      <c r="M401" s="6"/>
      <c r="N401" s="6"/>
      <c r="O401" s="6"/>
      <c r="P401" s="6"/>
      <c r="Q401" s="6"/>
      <c r="R401" s="6"/>
      <c r="S401" s="6"/>
      <c r="T401" s="6"/>
      <c r="U401" s="6"/>
      <c r="V401" s="6"/>
      <c r="W401" s="6"/>
      <c r="X401" s="6"/>
      <c r="Y401" s="6"/>
      <c r="Z401" s="6"/>
    </row>
    <row r="402" spans="1:26" ht="15.75" customHeight="1">
      <c r="A402" s="82"/>
      <c r="B402" s="82"/>
      <c r="C402" s="82"/>
      <c r="D402" s="82"/>
      <c r="E402" s="82"/>
      <c r="F402" s="82"/>
      <c r="G402" s="6"/>
      <c r="H402" s="6"/>
      <c r="I402" s="6"/>
      <c r="J402" s="6"/>
      <c r="K402" s="6"/>
      <c r="L402" s="6"/>
      <c r="M402" s="6"/>
      <c r="N402" s="6"/>
      <c r="O402" s="6"/>
      <c r="P402" s="6"/>
      <c r="Q402" s="6"/>
      <c r="R402" s="6"/>
      <c r="S402" s="6"/>
      <c r="T402" s="6"/>
      <c r="U402" s="6"/>
      <c r="V402" s="6"/>
      <c r="W402" s="6"/>
      <c r="X402" s="6"/>
      <c r="Y402" s="6"/>
      <c r="Z402" s="6"/>
    </row>
    <row r="403" spans="1:26" ht="15.75" customHeight="1">
      <c r="A403" s="82"/>
      <c r="B403" s="82"/>
      <c r="C403" s="82"/>
      <c r="D403" s="82"/>
      <c r="E403" s="82"/>
      <c r="F403" s="82"/>
      <c r="G403" s="6"/>
      <c r="H403" s="6"/>
      <c r="I403" s="6"/>
      <c r="J403" s="6"/>
      <c r="K403" s="6"/>
      <c r="L403" s="6"/>
      <c r="M403" s="6"/>
      <c r="N403" s="6"/>
      <c r="O403" s="6"/>
      <c r="P403" s="6"/>
      <c r="Q403" s="6"/>
      <c r="R403" s="6"/>
      <c r="S403" s="6"/>
      <c r="T403" s="6"/>
      <c r="U403" s="6"/>
      <c r="V403" s="6"/>
      <c r="W403" s="6"/>
      <c r="X403" s="6"/>
      <c r="Y403" s="6"/>
      <c r="Z403" s="6"/>
    </row>
    <row r="404" spans="1:26" ht="15.75" customHeight="1">
      <c r="A404" s="82"/>
      <c r="B404" s="82"/>
      <c r="C404" s="82"/>
      <c r="D404" s="82"/>
      <c r="E404" s="82"/>
      <c r="F404" s="82"/>
      <c r="G404" s="6"/>
      <c r="H404" s="6"/>
      <c r="I404" s="6"/>
      <c r="J404" s="6"/>
      <c r="K404" s="6"/>
      <c r="L404" s="6"/>
      <c r="M404" s="6"/>
      <c r="N404" s="6"/>
      <c r="O404" s="6"/>
      <c r="P404" s="6"/>
      <c r="Q404" s="6"/>
      <c r="R404" s="6"/>
      <c r="S404" s="6"/>
      <c r="T404" s="6"/>
      <c r="U404" s="6"/>
      <c r="V404" s="6"/>
      <c r="W404" s="6"/>
      <c r="X404" s="6"/>
      <c r="Y404" s="6"/>
      <c r="Z404" s="6"/>
    </row>
    <row r="405" spans="1:26" ht="15.75" customHeight="1">
      <c r="A405" s="82"/>
      <c r="B405" s="82"/>
      <c r="C405" s="82"/>
      <c r="D405" s="82"/>
      <c r="E405" s="82"/>
      <c r="F405" s="82"/>
      <c r="G405" s="6"/>
      <c r="H405" s="6"/>
      <c r="I405" s="6"/>
      <c r="J405" s="6"/>
      <c r="K405" s="6"/>
      <c r="L405" s="6"/>
      <c r="M405" s="6"/>
      <c r="N405" s="6"/>
      <c r="O405" s="6"/>
      <c r="P405" s="6"/>
      <c r="Q405" s="6"/>
      <c r="R405" s="6"/>
      <c r="S405" s="6"/>
      <c r="T405" s="6"/>
      <c r="U405" s="6"/>
      <c r="V405" s="6"/>
      <c r="W405" s="6"/>
      <c r="X405" s="6"/>
      <c r="Y405" s="6"/>
      <c r="Z405" s="6"/>
    </row>
    <row r="406" spans="1:26" ht="15.75" customHeight="1">
      <c r="A406" s="82"/>
      <c r="B406" s="82"/>
      <c r="C406" s="82"/>
      <c r="D406" s="82"/>
      <c r="E406" s="82"/>
      <c r="F406" s="82"/>
      <c r="G406" s="6"/>
      <c r="H406" s="6"/>
      <c r="I406" s="6"/>
      <c r="J406" s="6"/>
      <c r="K406" s="6"/>
      <c r="L406" s="6"/>
      <c r="M406" s="6"/>
      <c r="N406" s="6"/>
      <c r="O406" s="6"/>
      <c r="P406" s="6"/>
      <c r="Q406" s="6"/>
      <c r="R406" s="6"/>
      <c r="S406" s="6"/>
      <c r="T406" s="6"/>
      <c r="U406" s="6"/>
      <c r="V406" s="6"/>
      <c r="W406" s="6"/>
      <c r="X406" s="6"/>
      <c r="Y406" s="6"/>
      <c r="Z406" s="6"/>
    </row>
    <row r="407" spans="1:26" ht="15.75" customHeight="1">
      <c r="A407" s="82"/>
      <c r="B407" s="82"/>
      <c r="C407" s="82"/>
      <c r="D407" s="82"/>
      <c r="E407" s="82"/>
      <c r="F407" s="82"/>
      <c r="G407" s="6"/>
      <c r="H407" s="6"/>
      <c r="I407" s="6"/>
      <c r="J407" s="6"/>
      <c r="K407" s="6"/>
      <c r="L407" s="6"/>
      <c r="M407" s="6"/>
      <c r="N407" s="6"/>
      <c r="O407" s="6"/>
      <c r="P407" s="6"/>
      <c r="Q407" s="6"/>
      <c r="R407" s="6"/>
      <c r="S407" s="6"/>
      <c r="T407" s="6"/>
      <c r="U407" s="6"/>
      <c r="V407" s="6"/>
      <c r="W407" s="6"/>
      <c r="X407" s="6"/>
      <c r="Y407" s="6"/>
      <c r="Z407" s="6"/>
    </row>
    <row r="408" spans="1:26" ht="15.75" customHeight="1">
      <c r="A408" s="82"/>
      <c r="B408" s="82"/>
      <c r="C408" s="82"/>
      <c r="D408" s="82"/>
      <c r="E408" s="82"/>
      <c r="F408" s="82"/>
      <c r="G408" s="6"/>
      <c r="H408" s="6"/>
      <c r="I408" s="6"/>
      <c r="J408" s="6"/>
      <c r="K408" s="6"/>
      <c r="L408" s="6"/>
      <c r="M408" s="6"/>
      <c r="N408" s="6"/>
      <c r="O408" s="6"/>
      <c r="P408" s="6"/>
      <c r="Q408" s="6"/>
      <c r="R408" s="6"/>
      <c r="S408" s="6"/>
      <c r="T408" s="6"/>
      <c r="U408" s="6"/>
      <c r="V408" s="6"/>
      <c r="W408" s="6"/>
      <c r="X408" s="6"/>
      <c r="Y408" s="6"/>
      <c r="Z408" s="6"/>
    </row>
    <row r="409" spans="1:26" ht="15.75" customHeight="1">
      <c r="A409" s="82"/>
      <c r="B409" s="82"/>
      <c r="C409" s="82"/>
      <c r="D409" s="82"/>
      <c r="E409" s="82"/>
      <c r="F409" s="82"/>
      <c r="G409" s="6"/>
      <c r="H409" s="6"/>
      <c r="I409" s="6"/>
      <c r="J409" s="6"/>
      <c r="K409" s="6"/>
      <c r="L409" s="6"/>
      <c r="M409" s="6"/>
      <c r="N409" s="6"/>
      <c r="O409" s="6"/>
      <c r="P409" s="6"/>
      <c r="Q409" s="6"/>
      <c r="R409" s="6"/>
      <c r="S409" s="6"/>
      <c r="T409" s="6"/>
      <c r="U409" s="6"/>
      <c r="V409" s="6"/>
      <c r="W409" s="6"/>
      <c r="X409" s="6"/>
      <c r="Y409" s="6"/>
      <c r="Z409" s="6"/>
    </row>
    <row r="410" spans="1:26" ht="15.75" customHeight="1">
      <c r="A410" s="82"/>
      <c r="B410" s="82"/>
      <c r="C410" s="82"/>
      <c r="D410" s="82"/>
      <c r="E410" s="82"/>
      <c r="F410" s="82"/>
      <c r="G410" s="6"/>
      <c r="H410" s="6"/>
      <c r="I410" s="6"/>
      <c r="J410" s="6"/>
      <c r="K410" s="6"/>
      <c r="L410" s="6"/>
      <c r="M410" s="6"/>
      <c r="N410" s="6"/>
      <c r="O410" s="6"/>
      <c r="P410" s="6"/>
      <c r="Q410" s="6"/>
      <c r="R410" s="6"/>
      <c r="S410" s="6"/>
      <c r="T410" s="6"/>
      <c r="U410" s="6"/>
      <c r="V410" s="6"/>
      <c r="W410" s="6"/>
      <c r="X410" s="6"/>
      <c r="Y410" s="6"/>
      <c r="Z410" s="6"/>
    </row>
    <row r="411" spans="1:26" ht="15.75" customHeight="1">
      <c r="A411" s="82"/>
      <c r="B411" s="82"/>
      <c r="C411" s="82"/>
      <c r="D411" s="82"/>
      <c r="E411" s="82"/>
      <c r="F411" s="82"/>
      <c r="G411" s="6"/>
      <c r="H411" s="6"/>
      <c r="I411" s="6"/>
      <c r="J411" s="6"/>
      <c r="K411" s="6"/>
      <c r="L411" s="6"/>
      <c r="M411" s="6"/>
      <c r="N411" s="6"/>
      <c r="O411" s="6"/>
      <c r="P411" s="6"/>
      <c r="Q411" s="6"/>
      <c r="R411" s="6"/>
      <c r="S411" s="6"/>
      <c r="T411" s="6"/>
      <c r="U411" s="6"/>
      <c r="V411" s="6"/>
      <c r="W411" s="6"/>
      <c r="X411" s="6"/>
      <c r="Y411" s="6"/>
      <c r="Z411" s="6"/>
    </row>
    <row r="412" spans="1:26" ht="15.75" customHeight="1">
      <c r="A412" s="82"/>
      <c r="B412" s="82"/>
      <c r="C412" s="82"/>
      <c r="D412" s="82"/>
      <c r="E412" s="82"/>
      <c r="F412" s="82"/>
      <c r="G412" s="6"/>
      <c r="H412" s="6"/>
      <c r="I412" s="6"/>
      <c r="J412" s="6"/>
      <c r="K412" s="6"/>
      <c r="L412" s="6"/>
      <c r="M412" s="6"/>
      <c r="N412" s="6"/>
      <c r="O412" s="6"/>
      <c r="P412" s="6"/>
      <c r="Q412" s="6"/>
      <c r="R412" s="6"/>
      <c r="S412" s="6"/>
      <c r="T412" s="6"/>
      <c r="U412" s="6"/>
      <c r="V412" s="6"/>
      <c r="W412" s="6"/>
      <c r="X412" s="6"/>
      <c r="Y412" s="6"/>
      <c r="Z412" s="6"/>
    </row>
    <row r="413" spans="1:26" ht="15.75" customHeight="1">
      <c r="A413" s="82"/>
      <c r="B413" s="82"/>
      <c r="C413" s="82"/>
      <c r="D413" s="82"/>
      <c r="E413" s="82"/>
      <c r="F413" s="82"/>
      <c r="G413" s="6"/>
      <c r="H413" s="6"/>
      <c r="I413" s="6"/>
      <c r="J413" s="6"/>
      <c r="K413" s="6"/>
      <c r="L413" s="6"/>
      <c r="M413" s="6"/>
      <c r="N413" s="6"/>
      <c r="O413" s="6"/>
      <c r="P413" s="6"/>
      <c r="Q413" s="6"/>
      <c r="R413" s="6"/>
      <c r="S413" s="6"/>
      <c r="T413" s="6"/>
      <c r="U413" s="6"/>
      <c r="V413" s="6"/>
      <c r="W413" s="6"/>
      <c r="X413" s="6"/>
      <c r="Y413" s="6"/>
      <c r="Z413" s="6"/>
    </row>
    <row r="414" spans="1:26" ht="15.75" customHeight="1">
      <c r="A414" s="82"/>
      <c r="B414" s="82"/>
      <c r="C414" s="82"/>
      <c r="D414" s="82"/>
      <c r="E414" s="82"/>
      <c r="F414" s="82"/>
      <c r="G414" s="6"/>
      <c r="H414" s="6"/>
      <c r="I414" s="6"/>
      <c r="J414" s="6"/>
      <c r="K414" s="6"/>
      <c r="L414" s="6"/>
      <c r="M414" s="6"/>
      <c r="N414" s="6"/>
      <c r="O414" s="6"/>
      <c r="P414" s="6"/>
      <c r="Q414" s="6"/>
      <c r="R414" s="6"/>
      <c r="S414" s="6"/>
      <c r="T414" s="6"/>
      <c r="U414" s="6"/>
      <c r="V414" s="6"/>
      <c r="W414" s="6"/>
      <c r="X414" s="6"/>
      <c r="Y414" s="6"/>
      <c r="Z414" s="6"/>
    </row>
    <row r="415" spans="1:26" ht="15.75" customHeight="1">
      <c r="A415" s="82"/>
      <c r="B415" s="82"/>
      <c r="C415" s="82"/>
      <c r="D415" s="82"/>
      <c r="E415" s="82"/>
      <c r="F415" s="82"/>
      <c r="G415" s="6"/>
      <c r="H415" s="6"/>
      <c r="I415" s="6"/>
      <c r="J415" s="6"/>
      <c r="K415" s="6"/>
      <c r="L415" s="6"/>
      <c r="M415" s="6"/>
      <c r="N415" s="6"/>
      <c r="O415" s="6"/>
      <c r="P415" s="6"/>
      <c r="Q415" s="6"/>
      <c r="R415" s="6"/>
      <c r="S415" s="6"/>
      <c r="T415" s="6"/>
      <c r="U415" s="6"/>
      <c r="V415" s="6"/>
      <c r="W415" s="6"/>
      <c r="X415" s="6"/>
      <c r="Y415" s="6"/>
      <c r="Z415" s="6"/>
    </row>
    <row r="416" spans="1:26" ht="15.75" customHeight="1">
      <c r="A416" s="82"/>
      <c r="B416" s="82"/>
      <c r="C416" s="82"/>
      <c r="D416" s="82"/>
      <c r="E416" s="82"/>
      <c r="F416" s="82"/>
      <c r="G416" s="6"/>
      <c r="H416" s="6"/>
      <c r="I416" s="6"/>
      <c r="J416" s="6"/>
      <c r="K416" s="6"/>
      <c r="L416" s="6"/>
      <c r="M416" s="6"/>
      <c r="N416" s="6"/>
      <c r="O416" s="6"/>
      <c r="P416" s="6"/>
      <c r="Q416" s="6"/>
      <c r="R416" s="6"/>
      <c r="S416" s="6"/>
      <c r="T416" s="6"/>
      <c r="U416" s="6"/>
      <c r="V416" s="6"/>
      <c r="W416" s="6"/>
      <c r="X416" s="6"/>
      <c r="Y416" s="6"/>
      <c r="Z416" s="6"/>
    </row>
    <row r="417" spans="1:26" ht="15.75" customHeight="1">
      <c r="A417" s="82"/>
      <c r="B417" s="82"/>
      <c r="C417" s="82"/>
      <c r="D417" s="82"/>
      <c r="E417" s="82"/>
      <c r="F417" s="82"/>
      <c r="G417" s="6"/>
      <c r="H417" s="6"/>
      <c r="I417" s="6"/>
      <c r="J417" s="6"/>
      <c r="K417" s="6"/>
      <c r="L417" s="6"/>
      <c r="M417" s="6"/>
      <c r="N417" s="6"/>
      <c r="O417" s="6"/>
      <c r="P417" s="6"/>
      <c r="Q417" s="6"/>
      <c r="R417" s="6"/>
      <c r="S417" s="6"/>
      <c r="T417" s="6"/>
      <c r="U417" s="6"/>
      <c r="V417" s="6"/>
      <c r="W417" s="6"/>
      <c r="X417" s="6"/>
      <c r="Y417" s="6"/>
      <c r="Z417" s="6"/>
    </row>
    <row r="418" spans="1:26" ht="15.75" customHeight="1">
      <c r="A418" s="82"/>
      <c r="B418" s="82"/>
      <c r="C418" s="82"/>
      <c r="D418" s="82"/>
      <c r="E418" s="82"/>
      <c r="F418" s="82"/>
      <c r="G418" s="6"/>
      <c r="H418" s="6"/>
      <c r="I418" s="6"/>
      <c r="J418" s="6"/>
      <c r="K418" s="6"/>
      <c r="L418" s="6"/>
      <c r="M418" s="6"/>
      <c r="N418" s="6"/>
      <c r="O418" s="6"/>
      <c r="P418" s="6"/>
      <c r="Q418" s="6"/>
      <c r="R418" s="6"/>
      <c r="S418" s="6"/>
      <c r="T418" s="6"/>
      <c r="U418" s="6"/>
      <c r="V418" s="6"/>
      <c r="W418" s="6"/>
      <c r="X418" s="6"/>
      <c r="Y418" s="6"/>
      <c r="Z418" s="6"/>
    </row>
    <row r="419" spans="1:26" ht="15.75" customHeight="1">
      <c r="A419" s="82"/>
      <c r="B419" s="82"/>
      <c r="C419" s="82"/>
      <c r="D419" s="82"/>
      <c r="E419" s="82"/>
      <c r="F419" s="82"/>
      <c r="G419" s="6"/>
      <c r="H419" s="6"/>
      <c r="I419" s="6"/>
      <c r="J419" s="6"/>
      <c r="K419" s="6"/>
      <c r="L419" s="6"/>
      <c r="M419" s="6"/>
      <c r="N419" s="6"/>
      <c r="O419" s="6"/>
      <c r="P419" s="6"/>
      <c r="Q419" s="6"/>
      <c r="R419" s="6"/>
      <c r="S419" s="6"/>
      <c r="T419" s="6"/>
      <c r="U419" s="6"/>
      <c r="V419" s="6"/>
      <c r="W419" s="6"/>
      <c r="X419" s="6"/>
      <c r="Y419" s="6"/>
      <c r="Z419" s="6"/>
    </row>
    <row r="420" spans="1:26" ht="15.75" customHeight="1">
      <c r="A420" s="82"/>
      <c r="B420" s="82"/>
      <c r="C420" s="82"/>
      <c r="D420" s="82"/>
      <c r="E420" s="82"/>
      <c r="F420" s="82"/>
      <c r="G420" s="6"/>
      <c r="H420" s="6"/>
      <c r="I420" s="6"/>
      <c r="J420" s="6"/>
      <c r="K420" s="6"/>
      <c r="L420" s="6"/>
      <c r="M420" s="6"/>
      <c r="N420" s="6"/>
      <c r="O420" s="6"/>
      <c r="P420" s="6"/>
      <c r="Q420" s="6"/>
      <c r="R420" s="6"/>
      <c r="S420" s="6"/>
      <c r="T420" s="6"/>
      <c r="U420" s="6"/>
      <c r="V420" s="6"/>
      <c r="W420" s="6"/>
      <c r="X420" s="6"/>
      <c r="Y420" s="6"/>
      <c r="Z420" s="6"/>
    </row>
    <row r="421" spans="1:26" ht="15.75" customHeight="1">
      <c r="A421" s="82"/>
      <c r="B421" s="82"/>
      <c r="C421" s="82"/>
      <c r="D421" s="82"/>
      <c r="E421" s="82"/>
      <c r="F421" s="82"/>
      <c r="G421" s="6"/>
      <c r="H421" s="6"/>
      <c r="I421" s="6"/>
      <c r="J421" s="6"/>
      <c r="K421" s="6"/>
      <c r="L421" s="6"/>
      <c r="M421" s="6"/>
      <c r="N421" s="6"/>
      <c r="O421" s="6"/>
      <c r="P421" s="6"/>
      <c r="Q421" s="6"/>
      <c r="R421" s="6"/>
      <c r="S421" s="6"/>
      <c r="T421" s="6"/>
      <c r="U421" s="6"/>
      <c r="V421" s="6"/>
      <c r="W421" s="6"/>
      <c r="X421" s="6"/>
      <c r="Y421" s="6"/>
      <c r="Z421" s="6"/>
    </row>
    <row r="422" spans="1:26" ht="15.75" customHeight="1">
      <c r="A422" s="82"/>
      <c r="B422" s="82"/>
      <c r="C422" s="82"/>
      <c r="D422" s="82"/>
      <c r="E422" s="82"/>
      <c r="F422" s="82"/>
      <c r="G422" s="6"/>
      <c r="H422" s="6"/>
      <c r="I422" s="6"/>
      <c r="J422" s="6"/>
      <c r="K422" s="6"/>
      <c r="L422" s="6"/>
      <c r="M422" s="6"/>
      <c r="N422" s="6"/>
      <c r="O422" s="6"/>
      <c r="P422" s="6"/>
      <c r="Q422" s="6"/>
      <c r="R422" s="6"/>
      <c r="S422" s="6"/>
      <c r="T422" s="6"/>
      <c r="U422" s="6"/>
      <c r="V422" s="6"/>
      <c r="W422" s="6"/>
      <c r="X422" s="6"/>
      <c r="Y422" s="6"/>
      <c r="Z422" s="6"/>
    </row>
    <row r="423" spans="1:26" ht="15.75" customHeight="1">
      <c r="A423" s="82"/>
      <c r="B423" s="82"/>
      <c r="C423" s="82"/>
      <c r="D423" s="82"/>
      <c r="E423" s="82"/>
      <c r="F423" s="82"/>
      <c r="G423" s="6"/>
      <c r="H423" s="6"/>
      <c r="I423" s="6"/>
      <c r="J423" s="6"/>
      <c r="K423" s="6"/>
      <c r="L423" s="6"/>
      <c r="M423" s="6"/>
      <c r="N423" s="6"/>
      <c r="O423" s="6"/>
      <c r="P423" s="6"/>
      <c r="Q423" s="6"/>
      <c r="R423" s="6"/>
      <c r="S423" s="6"/>
      <c r="T423" s="6"/>
      <c r="U423" s="6"/>
      <c r="V423" s="6"/>
      <c r="W423" s="6"/>
      <c r="X423" s="6"/>
      <c r="Y423" s="6"/>
      <c r="Z423" s="6"/>
    </row>
    <row r="424" spans="1:26" ht="15.75" customHeight="1">
      <c r="A424" s="82"/>
      <c r="B424" s="82"/>
      <c r="C424" s="82"/>
      <c r="D424" s="82"/>
      <c r="E424" s="82"/>
      <c r="F424" s="82"/>
      <c r="G424" s="6"/>
      <c r="H424" s="6"/>
      <c r="I424" s="6"/>
      <c r="J424" s="6"/>
      <c r="K424" s="6"/>
      <c r="L424" s="6"/>
      <c r="M424" s="6"/>
      <c r="N424" s="6"/>
      <c r="O424" s="6"/>
      <c r="P424" s="6"/>
      <c r="Q424" s="6"/>
      <c r="R424" s="6"/>
      <c r="S424" s="6"/>
      <c r="T424" s="6"/>
      <c r="U424" s="6"/>
      <c r="V424" s="6"/>
      <c r="W424" s="6"/>
      <c r="X424" s="6"/>
      <c r="Y424" s="6"/>
      <c r="Z424" s="6"/>
    </row>
    <row r="425" spans="1:26" ht="15.75" customHeight="1">
      <c r="A425" s="82"/>
      <c r="B425" s="82"/>
      <c r="C425" s="82"/>
      <c r="D425" s="82"/>
      <c r="E425" s="82"/>
      <c r="F425" s="82"/>
      <c r="G425" s="6"/>
      <c r="H425" s="6"/>
      <c r="I425" s="6"/>
      <c r="J425" s="6"/>
      <c r="K425" s="6"/>
      <c r="L425" s="6"/>
      <c r="M425" s="6"/>
      <c r="N425" s="6"/>
      <c r="O425" s="6"/>
      <c r="P425" s="6"/>
      <c r="Q425" s="6"/>
      <c r="R425" s="6"/>
      <c r="S425" s="6"/>
      <c r="T425" s="6"/>
      <c r="U425" s="6"/>
      <c r="V425" s="6"/>
      <c r="W425" s="6"/>
      <c r="X425" s="6"/>
      <c r="Y425" s="6"/>
      <c r="Z425" s="6"/>
    </row>
    <row r="426" spans="1:26" ht="15.75" customHeight="1">
      <c r="A426" s="82"/>
      <c r="B426" s="82"/>
      <c r="C426" s="82"/>
      <c r="D426" s="82"/>
      <c r="E426" s="82"/>
      <c r="F426" s="82"/>
      <c r="G426" s="6"/>
      <c r="H426" s="6"/>
      <c r="I426" s="6"/>
      <c r="J426" s="6"/>
      <c r="K426" s="6"/>
      <c r="L426" s="6"/>
      <c r="M426" s="6"/>
      <c r="N426" s="6"/>
      <c r="O426" s="6"/>
      <c r="P426" s="6"/>
      <c r="Q426" s="6"/>
      <c r="R426" s="6"/>
      <c r="S426" s="6"/>
      <c r="T426" s="6"/>
      <c r="U426" s="6"/>
      <c r="V426" s="6"/>
      <c r="W426" s="6"/>
      <c r="X426" s="6"/>
      <c r="Y426" s="6"/>
      <c r="Z426" s="6"/>
    </row>
    <row r="427" spans="1:26" ht="15.75" customHeight="1">
      <c r="A427" s="82"/>
      <c r="B427" s="82"/>
      <c r="C427" s="82"/>
      <c r="D427" s="82"/>
      <c r="E427" s="82"/>
      <c r="F427" s="82"/>
      <c r="G427" s="6"/>
      <c r="H427" s="6"/>
      <c r="I427" s="6"/>
      <c r="J427" s="6"/>
      <c r="K427" s="6"/>
      <c r="L427" s="6"/>
      <c r="M427" s="6"/>
      <c r="N427" s="6"/>
      <c r="O427" s="6"/>
      <c r="P427" s="6"/>
      <c r="Q427" s="6"/>
      <c r="R427" s="6"/>
      <c r="S427" s="6"/>
      <c r="T427" s="6"/>
      <c r="U427" s="6"/>
      <c r="V427" s="6"/>
      <c r="W427" s="6"/>
      <c r="X427" s="6"/>
      <c r="Y427" s="6"/>
      <c r="Z427" s="6"/>
    </row>
    <row r="428" spans="1:26" ht="15.75" customHeight="1">
      <c r="A428" s="82"/>
      <c r="B428" s="82"/>
      <c r="C428" s="82"/>
      <c r="D428" s="82"/>
      <c r="E428" s="82"/>
      <c r="F428" s="82"/>
      <c r="G428" s="6"/>
      <c r="H428" s="6"/>
      <c r="I428" s="6"/>
      <c r="J428" s="6"/>
      <c r="K428" s="6"/>
      <c r="L428" s="6"/>
      <c r="M428" s="6"/>
      <c r="N428" s="6"/>
      <c r="O428" s="6"/>
      <c r="P428" s="6"/>
      <c r="Q428" s="6"/>
      <c r="R428" s="6"/>
      <c r="S428" s="6"/>
      <c r="T428" s="6"/>
      <c r="U428" s="6"/>
      <c r="V428" s="6"/>
      <c r="W428" s="6"/>
      <c r="X428" s="6"/>
      <c r="Y428" s="6"/>
      <c r="Z428" s="6"/>
    </row>
    <row r="429" spans="1:26" ht="15.75" customHeight="1">
      <c r="A429" s="82"/>
      <c r="B429" s="82"/>
      <c r="C429" s="82"/>
      <c r="D429" s="82"/>
      <c r="E429" s="82"/>
      <c r="F429" s="82"/>
      <c r="G429" s="6"/>
      <c r="H429" s="6"/>
      <c r="I429" s="6"/>
      <c r="J429" s="6"/>
      <c r="K429" s="6"/>
      <c r="L429" s="6"/>
      <c r="M429" s="6"/>
      <c r="N429" s="6"/>
      <c r="O429" s="6"/>
      <c r="P429" s="6"/>
      <c r="Q429" s="6"/>
      <c r="R429" s="6"/>
      <c r="S429" s="6"/>
      <c r="T429" s="6"/>
      <c r="U429" s="6"/>
      <c r="V429" s="6"/>
      <c r="W429" s="6"/>
      <c r="X429" s="6"/>
      <c r="Y429" s="6"/>
      <c r="Z429" s="6"/>
    </row>
    <row r="430" spans="1:26" ht="15.75" customHeight="1">
      <c r="A430" s="82"/>
      <c r="B430" s="82"/>
      <c r="C430" s="82"/>
      <c r="D430" s="82"/>
      <c r="E430" s="82"/>
      <c r="F430" s="82"/>
      <c r="G430" s="6"/>
      <c r="H430" s="6"/>
      <c r="I430" s="6"/>
      <c r="J430" s="6"/>
      <c r="K430" s="6"/>
      <c r="L430" s="6"/>
      <c r="M430" s="6"/>
      <c r="N430" s="6"/>
      <c r="O430" s="6"/>
      <c r="P430" s="6"/>
      <c r="Q430" s="6"/>
      <c r="R430" s="6"/>
      <c r="S430" s="6"/>
      <c r="T430" s="6"/>
      <c r="U430" s="6"/>
      <c r="V430" s="6"/>
      <c r="W430" s="6"/>
      <c r="X430" s="6"/>
      <c r="Y430" s="6"/>
      <c r="Z430" s="6"/>
    </row>
    <row r="431" spans="1:26" ht="15.75" customHeight="1">
      <c r="A431" s="82"/>
      <c r="B431" s="82"/>
      <c r="C431" s="82"/>
      <c r="D431" s="82"/>
      <c r="E431" s="82"/>
      <c r="F431" s="82"/>
      <c r="G431" s="6"/>
      <c r="H431" s="6"/>
      <c r="I431" s="6"/>
      <c r="J431" s="6"/>
      <c r="K431" s="6"/>
      <c r="L431" s="6"/>
      <c r="M431" s="6"/>
      <c r="N431" s="6"/>
      <c r="O431" s="6"/>
      <c r="P431" s="6"/>
      <c r="Q431" s="6"/>
      <c r="R431" s="6"/>
      <c r="S431" s="6"/>
      <c r="T431" s="6"/>
      <c r="U431" s="6"/>
      <c r="V431" s="6"/>
      <c r="W431" s="6"/>
      <c r="X431" s="6"/>
      <c r="Y431" s="6"/>
      <c r="Z431" s="6"/>
    </row>
    <row r="432" spans="1:26" ht="15.75" customHeight="1">
      <c r="A432" s="82"/>
      <c r="B432" s="82"/>
      <c r="C432" s="82"/>
      <c r="D432" s="82"/>
      <c r="E432" s="82"/>
      <c r="F432" s="82"/>
      <c r="G432" s="6"/>
      <c r="H432" s="6"/>
      <c r="I432" s="6"/>
      <c r="J432" s="6"/>
      <c r="K432" s="6"/>
      <c r="L432" s="6"/>
      <c r="M432" s="6"/>
      <c r="N432" s="6"/>
      <c r="O432" s="6"/>
      <c r="P432" s="6"/>
      <c r="Q432" s="6"/>
      <c r="R432" s="6"/>
      <c r="S432" s="6"/>
      <c r="T432" s="6"/>
      <c r="U432" s="6"/>
      <c r="V432" s="6"/>
      <c r="W432" s="6"/>
      <c r="X432" s="6"/>
      <c r="Y432" s="6"/>
      <c r="Z432" s="6"/>
    </row>
    <row r="433" spans="1:26" ht="15.75" customHeight="1">
      <c r="A433" s="82"/>
      <c r="B433" s="82"/>
      <c r="C433" s="82"/>
      <c r="D433" s="82"/>
      <c r="E433" s="82"/>
      <c r="F433" s="82"/>
      <c r="G433" s="6"/>
      <c r="H433" s="6"/>
      <c r="I433" s="6"/>
      <c r="J433" s="6"/>
      <c r="K433" s="6"/>
      <c r="L433" s="6"/>
      <c r="M433" s="6"/>
      <c r="N433" s="6"/>
      <c r="O433" s="6"/>
      <c r="P433" s="6"/>
      <c r="Q433" s="6"/>
      <c r="R433" s="6"/>
      <c r="S433" s="6"/>
      <c r="T433" s="6"/>
      <c r="U433" s="6"/>
      <c r="V433" s="6"/>
      <c r="W433" s="6"/>
      <c r="X433" s="6"/>
      <c r="Y433" s="6"/>
      <c r="Z433" s="6"/>
    </row>
    <row r="434" spans="1:26" ht="15.75" customHeight="1">
      <c r="A434" s="82"/>
      <c r="B434" s="82"/>
      <c r="C434" s="82"/>
      <c r="D434" s="82"/>
      <c r="E434" s="82"/>
      <c r="F434" s="82"/>
      <c r="G434" s="6"/>
      <c r="H434" s="6"/>
      <c r="I434" s="6"/>
      <c r="J434" s="6"/>
      <c r="K434" s="6"/>
      <c r="L434" s="6"/>
      <c r="M434" s="6"/>
      <c r="N434" s="6"/>
      <c r="O434" s="6"/>
      <c r="P434" s="6"/>
      <c r="Q434" s="6"/>
      <c r="R434" s="6"/>
      <c r="S434" s="6"/>
      <c r="T434" s="6"/>
      <c r="U434" s="6"/>
      <c r="V434" s="6"/>
      <c r="W434" s="6"/>
      <c r="X434" s="6"/>
      <c r="Y434" s="6"/>
      <c r="Z434" s="6"/>
    </row>
    <row r="435" spans="1:26" ht="15.75" customHeight="1">
      <c r="A435" s="82"/>
      <c r="B435" s="82"/>
      <c r="C435" s="82"/>
      <c r="D435" s="82"/>
      <c r="E435" s="82"/>
      <c r="F435" s="82"/>
      <c r="G435" s="6"/>
      <c r="H435" s="6"/>
      <c r="I435" s="6"/>
      <c r="J435" s="6"/>
      <c r="K435" s="6"/>
      <c r="L435" s="6"/>
      <c r="M435" s="6"/>
      <c r="N435" s="6"/>
      <c r="O435" s="6"/>
      <c r="P435" s="6"/>
      <c r="Q435" s="6"/>
      <c r="R435" s="6"/>
      <c r="S435" s="6"/>
      <c r="T435" s="6"/>
      <c r="U435" s="6"/>
      <c r="V435" s="6"/>
      <c r="W435" s="6"/>
      <c r="X435" s="6"/>
      <c r="Y435" s="6"/>
      <c r="Z435" s="6"/>
    </row>
    <row r="436" spans="1:26" ht="15.75" customHeight="1">
      <c r="A436" s="82"/>
      <c r="B436" s="82"/>
      <c r="C436" s="82"/>
      <c r="D436" s="82"/>
      <c r="E436" s="82"/>
      <c r="F436" s="82"/>
      <c r="G436" s="6"/>
      <c r="H436" s="6"/>
      <c r="I436" s="6"/>
      <c r="J436" s="6"/>
      <c r="K436" s="6"/>
      <c r="L436" s="6"/>
      <c r="M436" s="6"/>
      <c r="N436" s="6"/>
      <c r="O436" s="6"/>
      <c r="P436" s="6"/>
      <c r="Q436" s="6"/>
      <c r="R436" s="6"/>
      <c r="S436" s="6"/>
      <c r="T436" s="6"/>
      <c r="U436" s="6"/>
      <c r="V436" s="6"/>
      <c r="W436" s="6"/>
      <c r="X436" s="6"/>
      <c r="Y436" s="6"/>
      <c r="Z436" s="6"/>
    </row>
    <row r="437" spans="1:26" ht="15.75" customHeight="1">
      <c r="A437" s="82"/>
      <c r="B437" s="82"/>
      <c r="C437" s="82"/>
      <c r="D437" s="82"/>
      <c r="E437" s="82"/>
      <c r="F437" s="82"/>
      <c r="G437" s="6"/>
      <c r="H437" s="6"/>
      <c r="I437" s="6"/>
      <c r="J437" s="6"/>
      <c r="K437" s="6"/>
      <c r="L437" s="6"/>
      <c r="M437" s="6"/>
      <c r="N437" s="6"/>
      <c r="O437" s="6"/>
      <c r="P437" s="6"/>
      <c r="Q437" s="6"/>
      <c r="R437" s="6"/>
      <c r="S437" s="6"/>
      <c r="T437" s="6"/>
      <c r="U437" s="6"/>
      <c r="V437" s="6"/>
      <c r="W437" s="6"/>
      <c r="X437" s="6"/>
      <c r="Y437" s="6"/>
      <c r="Z437" s="6"/>
    </row>
    <row r="438" spans="1:26" ht="15.75" customHeight="1">
      <c r="A438" s="82"/>
      <c r="B438" s="82"/>
      <c r="C438" s="82"/>
      <c r="D438" s="82"/>
      <c r="E438" s="82"/>
      <c r="F438" s="82"/>
      <c r="G438" s="6"/>
      <c r="H438" s="6"/>
      <c r="I438" s="6"/>
      <c r="J438" s="6"/>
      <c r="K438" s="6"/>
      <c r="L438" s="6"/>
      <c r="M438" s="6"/>
      <c r="N438" s="6"/>
      <c r="O438" s="6"/>
      <c r="P438" s="6"/>
      <c r="Q438" s="6"/>
      <c r="R438" s="6"/>
      <c r="S438" s="6"/>
      <c r="T438" s="6"/>
      <c r="U438" s="6"/>
      <c r="V438" s="6"/>
      <c r="W438" s="6"/>
      <c r="X438" s="6"/>
      <c r="Y438" s="6"/>
      <c r="Z438" s="6"/>
    </row>
    <row r="439" spans="1:26" ht="15.75" customHeight="1">
      <c r="A439" s="82"/>
      <c r="B439" s="82"/>
      <c r="C439" s="82"/>
      <c r="D439" s="82"/>
      <c r="E439" s="82"/>
      <c r="F439" s="82"/>
      <c r="G439" s="6"/>
      <c r="H439" s="6"/>
      <c r="I439" s="6"/>
      <c r="J439" s="6"/>
      <c r="K439" s="6"/>
      <c r="L439" s="6"/>
      <c r="M439" s="6"/>
      <c r="N439" s="6"/>
      <c r="O439" s="6"/>
      <c r="P439" s="6"/>
      <c r="Q439" s="6"/>
      <c r="R439" s="6"/>
      <c r="S439" s="6"/>
      <c r="T439" s="6"/>
      <c r="U439" s="6"/>
      <c r="V439" s="6"/>
      <c r="W439" s="6"/>
      <c r="X439" s="6"/>
      <c r="Y439" s="6"/>
      <c r="Z439" s="6"/>
    </row>
    <row r="440" spans="1:26" ht="15.75" customHeight="1">
      <c r="A440" s="82"/>
      <c r="B440" s="82"/>
      <c r="C440" s="82"/>
      <c r="D440" s="82"/>
      <c r="E440" s="82"/>
      <c r="F440" s="82"/>
      <c r="G440" s="6"/>
      <c r="H440" s="6"/>
      <c r="I440" s="6"/>
      <c r="J440" s="6"/>
      <c r="K440" s="6"/>
      <c r="L440" s="6"/>
      <c r="M440" s="6"/>
      <c r="N440" s="6"/>
      <c r="O440" s="6"/>
      <c r="P440" s="6"/>
      <c r="Q440" s="6"/>
      <c r="R440" s="6"/>
      <c r="S440" s="6"/>
      <c r="T440" s="6"/>
      <c r="U440" s="6"/>
      <c r="V440" s="6"/>
      <c r="W440" s="6"/>
      <c r="X440" s="6"/>
      <c r="Y440" s="6"/>
      <c r="Z440" s="6"/>
    </row>
    <row r="441" spans="1:26" ht="15.75" customHeight="1">
      <c r="A441" s="82"/>
      <c r="B441" s="82"/>
      <c r="C441" s="82"/>
      <c r="D441" s="82"/>
      <c r="E441" s="82"/>
      <c r="F441" s="82"/>
      <c r="G441" s="6"/>
      <c r="H441" s="6"/>
      <c r="I441" s="6"/>
      <c r="J441" s="6"/>
      <c r="K441" s="6"/>
      <c r="L441" s="6"/>
      <c r="M441" s="6"/>
      <c r="N441" s="6"/>
      <c r="O441" s="6"/>
      <c r="P441" s="6"/>
      <c r="Q441" s="6"/>
      <c r="R441" s="6"/>
      <c r="S441" s="6"/>
      <c r="T441" s="6"/>
      <c r="U441" s="6"/>
      <c r="V441" s="6"/>
      <c r="W441" s="6"/>
      <c r="X441" s="6"/>
      <c r="Y441" s="6"/>
      <c r="Z441" s="6"/>
    </row>
    <row r="442" spans="1:26" ht="15.75" customHeight="1">
      <c r="A442" s="82"/>
      <c r="B442" s="82"/>
      <c r="C442" s="82"/>
      <c r="D442" s="82"/>
      <c r="E442" s="82"/>
      <c r="F442" s="82"/>
      <c r="G442" s="6"/>
      <c r="H442" s="6"/>
      <c r="I442" s="6"/>
      <c r="J442" s="6"/>
      <c r="K442" s="6"/>
      <c r="L442" s="6"/>
      <c r="M442" s="6"/>
      <c r="N442" s="6"/>
      <c r="O442" s="6"/>
      <c r="P442" s="6"/>
      <c r="Q442" s="6"/>
      <c r="R442" s="6"/>
      <c r="S442" s="6"/>
      <c r="T442" s="6"/>
      <c r="U442" s="6"/>
      <c r="V442" s="6"/>
      <c r="W442" s="6"/>
      <c r="X442" s="6"/>
      <c r="Y442" s="6"/>
      <c r="Z442" s="6"/>
    </row>
    <row r="443" spans="1:26" ht="15.75" customHeight="1">
      <c r="A443" s="82"/>
      <c r="B443" s="82"/>
      <c r="C443" s="82"/>
      <c r="D443" s="82"/>
      <c r="E443" s="82"/>
      <c r="F443" s="82"/>
      <c r="G443" s="6"/>
      <c r="H443" s="6"/>
      <c r="I443" s="6"/>
      <c r="J443" s="6"/>
      <c r="K443" s="6"/>
      <c r="L443" s="6"/>
      <c r="M443" s="6"/>
      <c r="N443" s="6"/>
      <c r="O443" s="6"/>
      <c r="P443" s="6"/>
      <c r="Q443" s="6"/>
      <c r="R443" s="6"/>
      <c r="S443" s="6"/>
      <c r="T443" s="6"/>
      <c r="U443" s="6"/>
      <c r="V443" s="6"/>
      <c r="W443" s="6"/>
      <c r="X443" s="6"/>
      <c r="Y443" s="6"/>
      <c r="Z443" s="6"/>
    </row>
    <row r="444" spans="1:26" ht="15.75" customHeight="1">
      <c r="A444" s="82"/>
      <c r="B444" s="82"/>
      <c r="C444" s="82"/>
      <c r="D444" s="82"/>
      <c r="E444" s="82"/>
      <c r="F444" s="82"/>
      <c r="G444" s="6"/>
      <c r="H444" s="6"/>
      <c r="I444" s="6"/>
      <c r="J444" s="6"/>
      <c r="K444" s="6"/>
      <c r="L444" s="6"/>
      <c r="M444" s="6"/>
      <c r="N444" s="6"/>
      <c r="O444" s="6"/>
      <c r="P444" s="6"/>
      <c r="Q444" s="6"/>
      <c r="R444" s="6"/>
      <c r="S444" s="6"/>
      <c r="T444" s="6"/>
      <c r="U444" s="6"/>
      <c r="V444" s="6"/>
      <c r="W444" s="6"/>
      <c r="X444" s="6"/>
      <c r="Y444" s="6"/>
      <c r="Z444" s="6"/>
    </row>
    <row r="445" spans="1:26" ht="15.75" customHeight="1">
      <c r="A445" s="82"/>
      <c r="B445" s="82"/>
      <c r="C445" s="82"/>
      <c r="D445" s="82"/>
      <c r="E445" s="82"/>
      <c r="F445" s="82"/>
      <c r="G445" s="6"/>
      <c r="H445" s="6"/>
      <c r="I445" s="6"/>
      <c r="J445" s="6"/>
      <c r="K445" s="6"/>
      <c r="L445" s="6"/>
      <c r="M445" s="6"/>
      <c r="N445" s="6"/>
      <c r="O445" s="6"/>
      <c r="P445" s="6"/>
      <c r="Q445" s="6"/>
      <c r="R445" s="6"/>
      <c r="S445" s="6"/>
      <c r="T445" s="6"/>
      <c r="U445" s="6"/>
      <c r="V445" s="6"/>
      <c r="W445" s="6"/>
      <c r="X445" s="6"/>
      <c r="Y445" s="6"/>
      <c r="Z445" s="6"/>
    </row>
    <row r="446" spans="1:26" ht="15.75" customHeight="1">
      <c r="A446" s="82"/>
      <c r="B446" s="82"/>
      <c r="C446" s="82"/>
      <c r="D446" s="82"/>
      <c r="E446" s="82"/>
      <c r="F446" s="82"/>
      <c r="G446" s="6"/>
      <c r="H446" s="6"/>
      <c r="I446" s="6"/>
      <c r="J446" s="6"/>
      <c r="K446" s="6"/>
      <c r="L446" s="6"/>
      <c r="M446" s="6"/>
      <c r="N446" s="6"/>
      <c r="O446" s="6"/>
      <c r="P446" s="6"/>
      <c r="Q446" s="6"/>
      <c r="R446" s="6"/>
      <c r="S446" s="6"/>
      <c r="T446" s="6"/>
      <c r="U446" s="6"/>
      <c r="V446" s="6"/>
      <c r="W446" s="6"/>
      <c r="X446" s="6"/>
      <c r="Y446" s="6"/>
      <c r="Z446" s="6"/>
    </row>
    <row r="447" spans="1:26" ht="15.75" customHeight="1">
      <c r="A447" s="82"/>
      <c r="B447" s="82"/>
      <c r="C447" s="82"/>
      <c r="D447" s="82"/>
      <c r="E447" s="82"/>
      <c r="F447" s="82"/>
      <c r="G447" s="6"/>
      <c r="H447" s="6"/>
      <c r="I447" s="6"/>
      <c r="J447" s="6"/>
      <c r="K447" s="6"/>
      <c r="L447" s="6"/>
      <c r="M447" s="6"/>
      <c r="N447" s="6"/>
      <c r="O447" s="6"/>
      <c r="P447" s="6"/>
      <c r="Q447" s="6"/>
      <c r="R447" s="6"/>
      <c r="S447" s="6"/>
      <c r="T447" s="6"/>
      <c r="U447" s="6"/>
      <c r="V447" s="6"/>
      <c r="W447" s="6"/>
      <c r="X447" s="6"/>
      <c r="Y447" s="6"/>
      <c r="Z447" s="6"/>
    </row>
    <row r="448" spans="1:26" ht="15.75" customHeight="1">
      <c r="A448" s="82"/>
      <c r="B448" s="82"/>
      <c r="C448" s="82"/>
      <c r="D448" s="82"/>
      <c r="E448" s="82"/>
      <c r="F448" s="82"/>
      <c r="G448" s="6"/>
      <c r="H448" s="6"/>
      <c r="I448" s="6"/>
      <c r="J448" s="6"/>
      <c r="K448" s="6"/>
      <c r="L448" s="6"/>
      <c r="M448" s="6"/>
      <c r="N448" s="6"/>
      <c r="O448" s="6"/>
      <c r="P448" s="6"/>
      <c r="Q448" s="6"/>
      <c r="R448" s="6"/>
      <c r="S448" s="6"/>
      <c r="T448" s="6"/>
      <c r="U448" s="6"/>
      <c r="V448" s="6"/>
      <c r="W448" s="6"/>
      <c r="X448" s="6"/>
      <c r="Y448" s="6"/>
      <c r="Z448" s="6"/>
    </row>
    <row r="449" spans="1:26" ht="15.75" customHeight="1">
      <c r="A449" s="82"/>
      <c r="B449" s="82"/>
      <c r="C449" s="82"/>
      <c r="D449" s="82"/>
      <c r="E449" s="82"/>
      <c r="F449" s="82"/>
      <c r="G449" s="6"/>
      <c r="H449" s="6"/>
      <c r="I449" s="6"/>
      <c r="J449" s="6"/>
      <c r="K449" s="6"/>
      <c r="L449" s="6"/>
      <c r="M449" s="6"/>
      <c r="N449" s="6"/>
      <c r="O449" s="6"/>
      <c r="P449" s="6"/>
      <c r="Q449" s="6"/>
      <c r="R449" s="6"/>
      <c r="S449" s="6"/>
      <c r="T449" s="6"/>
      <c r="U449" s="6"/>
      <c r="V449" s="6"/>
      <c r="W449" s="6"/>
      <c r="X449" s="6"/>
      <c r="Y449" s="6"/>
      <c r="Z449" s="6"/>
    </row>
    <row r="450" spans="1:26" ht="15.75" customHeight="1">
      <c r="A450" s="82"/>
      <c r="B450" s="82"/>
      <c r="C450" s="82"/>
      <c r="D450" s="82"/>
      <c r="E450" s="82"/>
      <c r="F450" s="82"/>
      <c r="G450" s="6"/>
      <c r="H450" s="6"/>
      <c r="I450" s="6"/>
      <c r="J450" s="6"/>
      <c r="K450" s="6"/>
      <c r="L450" s="6"/>
      <c r="M450" s="6"/>
      <c r="N450" s="6"/>
      <c r="O450" s="6"/>
      <c r="P450" s="6"/>
      <c r="Q450" s="6"/>
      <c r="R450" s="6"/>
      <c r="S450" s="6"/>
      <c r="T450" s="6"/>
      <c r="U450" s="6"/>
      <c r="V450" s="6"/>
      <c r="W450" s="6"/>
      <c r="X450" s="6"/>
      <c r="Y450" s="6"/>
      <c r="Z450" s="6"/>
    </row>
    <row r="451" spans="1:26" ht="15.75" customHeight="1">
      <c r="A451" s="82"/>
      <c r="B451" s="82"/>
      <c r="C451" s="82"/>
      <c r="D451" s="82"/>
      <c r="E451" s="82"/>
      <c r="F451" s="82"/>
      <c r="G451" s="6"/>
      <c r="H451" s="6"/>
      <c r="I451" s="6"/>
      <c r="J451" s="6"/>
      <c r="K451" s="6"/>
      <c r="L451" s="6"/>
      <c r="M451" s="6"/>
      <c r="N451" s="6"/>
      <c r="O451" s="6"/>
      <c r="P451" s="6"/>
      <c r="Q451" s="6"/>
      <c r="R451" s="6"/>
      <c r="S451" s="6"/>
      <c r="T451" s="6"/>
      <c r="U451" s="6"/>
      <c r="V451" s="6"/>
      <c r="W451" s="6"/>
      <c r="X451" s="6"/>
      <c r="Y451" s="6"/>
      <c r="Z451" s="6"/>
    </row>
    <row r="452" spans="1:26" ht="15.75" customHeight="1">
      <c r="A452" s="82"/>
      <c r="B452" s="82"/>
      <c r="C452" s="82"/>
      <c r="D452" s="82"/>
      <c r="E452" s="82"/>
      <c r="F452" s="82"/>
      <c r="G452" s="6"/>
      <c r="H452" s="6"/>
      <c r="I452" s="6"/>
      <c r="J452" s="6"/>
      <c r="K452" s="6"/>
      <c r="L452" s="6"/>
      <c r="M452" s="6"/>
      <c r="N452" s="6"/>
      <c r="O452" s="6"/>
      <c r="P452" s="6"/>
      <c r="Q452" s="6"/>
      <c r="R452" s="6"/>
      <c r="S452" s="6"/>
      <c r="T452" s="6"/>
      <c r="U452" s="6"/>
      <c r="V452" s="6"/>
      <c r="W452" s="6"/>
      <c r="X452" s="6"/>
      <c r="Y452" s="6"/>
      <c r="Z452" s="6"/>
    </row>
    <row r="453" spans="1:26" ht="15.75" customHeight="1">
      <c r="A453" s="82"/>
      <c r="B453" s="82"/>
      <c r="C453" s="82"/>
      <c r="D453" s="82"/>
      <c r="E453" s="82"/>
      <c r="F453" s="82"/>
      <c r="G453" s="6"/>
      <c r="H453" s="6"/>
      <c r="I453" s="6"/>
      <c r="J453" s="6"/>
      <c r="K453" s="6"/>
      <c r="L453" s="6"/>
      <c r="M453" s="6"/>
      <c r="N453" s="6"/>
      <c r="O453" s="6"/>
      <c r="P453" s="6"/>
      <c r="Q453" s="6"/>
      <c r="R453" s="6"/>
      <c r="S453" s="6"/>
      <c r="T453" s="6"/>
      <c r="U453" s="6"/>
      <c r="V453" s="6"/>
      <c r="W453" s="6"/>
      <c r="X453" s="6"/>
      <c r="Y453" s="6"/>
      <c r="Z453" s="6"/>
    </row>
    <row r="454" spans="1:26" ht="15.75" customHeight="1">
      <c r="A454" s="82"/>
      <c r="B454" s="82"/>
      <c r="C454" s="82"/>
      <c r="D454" s="82"/>
      <c r="E454" s="82"/>
      <c r="F454" s="82"/>
      <c r="G454" s="6"/>
      <c r="H454" s="6"/>
      <c r="I454" s="6"/>
      <c r="J454" s="6"/>
      <c r="K454" s="6"/>
      <c r="L454" s="6"/>
      <c r="M454" s="6"/>
      <c r="N454" s="6"/>
      <c r="O454" s="6"/>
      <c r="P454" s="6"/>
      <c r="Q454" s="6"/>
      <c r="R454" s="6"/>
      <c r="S454" s="6"/>
      <c r="T454" s="6"/>
      <c r="U454" s="6"/>
      <c r="V454" s="6"/>
      <c r="W454" s="6"/>
      <c r="X454" s="6"/>
      <c r="Y454" s="6"/>
      <c r="Z454" s="6"/>
    </row>
    <row r="455" spans="1:26" ht="15.75" customHeight="1">
      <c r="A455" s="82"/>
      <c r="B455" s="82"/>
      <c r="C455" s="82"/>
      <c r="D455" s="82"/>
      <c r="E455" s="82"/>
      <c r="F455" s="82"/>
      <c r="G455" s="6"/>
      <c r="H455" s="6"/>
      <c r="I455" s="6"/>
      <c r="J455" s="6"/>
      <c r="K455" s="6"/>
      <c r="L455" s="6"/>
      <c r="M455" s="6"/>
      <c r="N455" s="6"/>
      <c r="O455" s="6"/>
      <c r="P455" s="6"/>
      <c r="Q455" s="6"/>
      <c r="R455" s="6"/>
      <c r="S455" s="6"/>
      <c r="T455" s="6"/>
      <c r="U455" s="6"/>
      <c r="V455" s="6"/>
      <c r="W455" s="6"/>
      <c r="X455" s="6"/>
      <c r="Y455" s="6"/>
      <c r="Z455" s="6"/>
    </row>
    <row r="456" spans="1:26" ht="15.75" customHeight="1">
      <c r="A456" s="82"/>
      <c r="B456" s="82"/>
      <c r="C456" s="82"/>
      <c r="D456" s="82"/>
      <c r="E456" s="82"/>
      <c r="F456" s="82"/>
      <c r="G456" s="6"/>
      <c r="H456" s="6"/>
      <c r="I456" s="6"/>
      <c r="J456" s="6"/>
      <c r="K456" s="6"/>
      <c r="L456" s="6"/>
      <c r="M456" s="6"/>
      <c r="N456" s="6"/>
      <c r="O456" s="6"/>
      <c r="P456" s="6"/>
      <c r="Q456" s="6"/>
      <c r="R456" s="6"/>
      <c r="S456" s="6"/>
      <c r="T456" s="6"/>
      <c r="U456" s="6"/>
      <c r="V456" s="6"/>
      <c r="W456" s="6"/>
      <c r="X456" s="6"/>
      <c r="Y456" s="6"/>
      <c r="Z456" s="6"/>
    </row>
    <row r="457" spans="1:26" ht="15.75" customHeight="1">
      <c r="A457" s="82"/>
      <c r="B457" s="82"/>
      <c r="C457" s="82"/>
      <c r="D457" s="82"/>
      <c r="E457" s="82"/>
      <c r="F457" s="82"/>
      <c r="G457" s="6"/>
      <c r="H457" s="6"/>
      <c r="I457" s="6"/>
      <c r="J457" s="6"/>
      <c r="K457" s="6"/>
      <c r="L457" s="6"/>
      <c r="M457" s="6"/>
      <c r="N457" s="6"/>
      <c r="O457" s="6"/>
      <c r="P457" s="6"/>
      <c r="Q457" s="6"/>
      <c r="R457" s="6"/>
      <c r="S457" s="6"/>
      <c r="T457" s="6"/>
      <c r="U457" s="6"/>
      <c r="V457" s="6"/>
      <c r="W457" s="6"/>
      <c r="X457" s="6"/>
      <c r="Y457" s="6"/>
      <c r="Z457" s="6"/>
    </row>
    <row r="458" spans="1:26" ht="15.75" customHeight="1">
      <c r="A458" s="82"/>
      <c r="B458" s="82"/>
      <c r="C458" s="82"/>
      <c r="D458" s="82"/>
      <c r="E458" s="82"/>
      <c r="F458" s="82"/>
      <c r="G458" s="6"/>
      <c r="H458" s="6"/>
      <c r="I458" s="6"/>
      <c r="J458" s="6"/>
      <c r="K458" s="6"/>
      <c r="L458" s="6"/>
      <c r="M458" s="6"/>
      <c r="N458" s="6"/>
      <c r="O458" s="6"/>
      <c r="P458" s="6"/>
      <c r="Q458" s="6"/>
      <c r="R458" s="6"/>
      <c r="S458" s="6"/>
      <c r="T458" s="6"/>
      <c r="U458" s="6"/>
      <c r="V458" s="6"/>
      <c r="W458" s="6"/>
      <c r="X458" s="6"/>
      <c r="Y458" s="6"/>
      <c r="Z458" s="6"/>
    </row>
    <row r="459" spans="1:26" ht="15.75" customHeight="1">
      <c r="A459" s="82"/>
      <c r="B459" s="82"/>
      <c r="C459" s="82"/>
      <c r="D459" s="82"/>
      <c r="E459" s="82"/>
      <c r="F459" s="82"/>
      <c r="G459" s="6"/>
      <c r="H459" s="6"/>
      <c r="I459" s="6"/>
      <c r="J459" s="6"/>
      <c r="K459" s="6"/>
      <c r="L459" s="6"/>
      <c r="M459" s="6"/>
      <c r="N459" s="6"/>
      <c r="O459" s="6"/>
      <c r="P459" s="6"/>
      <c r="Q459" s="6"/>
      <c r="R459" s="6"/>
      <c r="S459" s="6"/>
      <c r="T459" s="6"/>
      <c r="U459" s="6"/>
      <c r="V459" s="6"/>
      <c r="W459" s="6"/>
      <c r="X459" s="6"/>
      <c r="Y459" s="6"/>
      <c r="Z459" s="6"/>
    </row>
    <row r="460" spans="1:26" ht="15.75" customHeight="1">
      <c r="A460" s="82"/>
      <c r="B460" s="82"/>
      <c r="C460" s="82"/>
      <c r="D460" s="82"/>
      <c r="E460" s="82"/>
      <c r="F460" s="82"/>
      <c r="G460" s="6"/>
      <c r="H460" s="6"/>
      <c r="I460" s="6"/>
      <c r="J460" s="6"/>
      <c r="K460" s="6"/>
      <c r="L460" s="6"/>
      <c r="M460" s="6"/>
      <c r="N460" s="6"/>
      <c r="O460" s="6"/>
      <c r="P460" s="6"/>
      <c r="Q460" s="6"/>
      <c r="R460" s="6"/>
      <c r="S460" s="6"/>
      <c r="T460" s="6"/>
      <c r="U460" s="6"/>
      <c r="V460" s="6"/>
      <c r="W460" s="6"/>
      <c r="X460" s="6"/>
      <c r="Y460" s="6"/>
      <c r="Z460" s="6"/>
    </row>
    <row r="461" spans="1:26" ht="15.75" customHeight="1">
      <c r="A461" s="82"/>
      <c r="B461" s="82"/>
      <c r="C461" s="82"/>
      <c r="D461" s="82"/>
      <c r="E461" s="82"/>
      <c r="F461" s="82"/>
      <c r="G461" s="6"/>
      <c r="H461" s="6"/>
      <c r="I461" s="6"/>
      <c r="J461" s="6"/>
      <c r="K461" s="6"/>
      <c r="L461" s="6"/>
      <c r="M461" s="6"/>
      <c r="N461" s="6"/>
      <c r="O461" s="6"/>
      <c r="P461" s="6"/>
      <c r="Q461" s="6"/>
      <c r="R461" s="6"/>
      <c r="S461" s="6"/>
      <c r="T461" s="6"/>
      <c r="U461" s="6"/>
      <c r="V461" s="6"/>
      <c r="W461" s="6"/>
      <c r="X461" s="6"/>
      <c r="Y461" s="6"/>
      <c r="Z461" s="6"/>
    </row>
    <row r="462" spans="1:26" ht="15.75" customHeight="1">
      <c r="A462" s="82"/>
      <c r="B462" s="82"/>
      <c r="C462" s="82"/>
      <c r="D462" s="82"/>
      <c r="E462" s="82"/>
      <c r="F462" s="82"/>
      <c r="G462" s="6"/>
      <c r="H462" s="6"/>
      <c r="I462" s="6"/>
      <c r="J462" s="6"/>
      <c r="K462" s="6"/>
      <c r="L462" s="6"/>
      <c r="M462" s="6"/>
      <c r="N462" s="6"/>
      <c r="O462" s="6"/>
      <c r="P462" s="6"/>
      <c r="Q462" s="6"/>
      <c r="R462" s="6"/>
      <c r="S462" s="6"/>
      <c r="T462" s="6"/>
      <c r="U462" s="6"/>
      <c r="V462" s="6"/>
      <c r="W462" s="6"/>
      <c r="X462" s="6"/>
      <c r="Y462" s="6"/>
      <c r="Z462" s="6"/>
    </row>
    <row r="463" spans="1:26" ht="15.75" customHeight="1">
      <c r="A463" s="82"/>
      <c r="B463" s="82"/>
      <c r="C463" s="82"/>
      <c r="D463" s="82"/>
      <c r="E463" s="82"/>
      <c r="F463" s="82"/>
      <c r="G463" s="6"/>
      <c r="H463" s="6"/>
      <c r="I463" s="6"/>
      <c r="J463" s="6"/>
      <c r="K463" s="6"/>
      <c r="L463" s="6"/>
      <c r="M463" s="6"/>
      <c r="N463" s="6"/>
      <c r="O463" s="6"/>
      <c r="P463" s="6"/>
      <c r="Q463" s="6"/>
      <c r="R463" s="6"/>
      <c r="S463" s="6"/>
      <c r="T463" s="6"/>
      <c r="U463" s="6"/>
      <c r="V463" s="6"/>
      <c r="W463" s="6"/>
      <c r="X463" s="6"/>
      <c r="Y463" s="6"/>
      <c r="Z463" s="6"/>
    </row>
    <row r="464" spans="1:26" ht="15.75" customHeight="1">
      <c r="A464" s="82"/>
      <c r="B464" s="82"/>
      <c r="C464" s="82"/>
      <c r="D464" s="82"/>
      <c r="E464" s="82"/>
      <c r="F464" s="82"/>
      <c r="G464" s="6"/>
      <c r="H464" s="6"/>
      <c r="I464" s="6"/>
      <c r="J464" s="6"/>
      <c r="K464" s="6"/>
      <c r="L464" s="6"/>
      <c r="M464" s="6"/>
      <c r="N464" s="6"/>
      <c r="O464" s="6"/>
      <c r="P464" s="6"/>
      <c r="Q464" s="6"/>
      <c r="R464" s="6"/>
      <c r="S464" s="6"/>
      <c r="T464" s="6"/>
      <c r="U464" s="6"/>
      <c r="V464" s="6"/>
      <c r="W464" s="6"/>
      <c r="X464" s="6"/>
      <c r="Y464" s="6"/>
      <c r="Z464" s="6"/>
    </row>
    <row r="465" spans="1:26" ht="15.75" customHeight="1">
      <c r="A465" s="82"/>
      <c r="B465" s="82"/>
      <c r="C465" s="82"/>
      <c r="D465" s="82"/>
      <c r="E465" s="82"/>
      <c r="F465" s="82"/>
      <c r="G465" s="6"/>
      <c r="H465" s="6"/>
      <c r="I465" s="6"/>
      <c r="J465" s="6"/>
      <c r="K465" s="6"/>
      <c r="L465" s="6"/>
      <c r="M465" s="6"/>
      <c r="N465" s="6"/>
      <c r="O465" s="6"/>
      <c r="P465" s="6"/>
      <c r="Q465" s="6"/>
      <c r="R465" s="6"/>
      <c r="S465" s="6"/>
      <c r="T465" s="6"/>
      <c r="U465" s="6"/>
      <c r="V465" s="6"/>
      <c r="W465" s="6"/>
      <c r="X465" s="6"/>
      <c r="Y465" s="6"/>
      <c r="Z465" s="6"/>
    </row>
    <row r="466" spans="1:26" ht="15.75" customHeight="1">
      <c r="A466" s="82"/>
      <c r="B466" s="82"/>
      <c r="C466" s="82"/>
      <c r="D466" s="82"/>
      <c r="E466" s="82"/>
      <c r="F466" s="82"/>
      <c r="G466" s="6"/>
      <c r="H466" s="6"/>
      <c r="I466" s="6"/>
      <c r="J466" s="6"/>
      <c r="K466" s="6"/>
      <c r="L466" s="6"/>
      <c r="M466" s="6"/>
      <c r="N466" s="6"/>
      <c r="O466" s="6"/>
      <c r="P466" s="6"/>
      <c r="Q466" s="6"/>
      <c r="R466" s="6"/>
      <c r="S466" s="6"/>
      <c r="T466" s="6"/>
      <c r="U466" s="6"/>
      <c r="V466" s="6"/>
      <c r="W466" s="6"/>
      <c r="X466" s="6"/>
      <c r="Y466" s="6"/>
      <c r="Z466" s="6"/>
    </row>
    <row r="467" spans="1:26" ht="15.75" customHeight="1">
      <c r="A467" s="82"/>
      <c r="B467" s="82"/>
      <c r="C467" s="82"/>
      <c r="D467" s="82"/>
      <c r="E467" s="82"/>
      <c r="F467" s="82"/>
      <c r="G467" s="6"/>
      <c r="H467" s="6"/>
      <c r="I467" s="6"/>
      <c r="J467" s="6"/>
      <c r="K467" s="6"/>
      <c r="L467" s="6"/>
      <c r="M467" s="6"/>
      <c r="N467" s="6"/>
      <c r="O467" s="6"/>
      <c r="P467" s="6"/>
      <c r="Q467" s="6"/>
      <c r="R467" s="6"/>
      <c r="S467" s="6"/>
      <c r="T467" s="6"/>
      <c r="U467" s="6"/>
      <c r="V467" s="6"/>
      <c r="W467" s="6"/>
      <c r="X467" s="6"/>
      <c r="Y467" s="6"/>
      <c r="Z467" s="6"/>
    </row>
    <row r="468" spans="1:26" ht="15.75" customHeight="1">
      <c r="A468" s="82"/>
      <c r="B468" s="82"/>
      <c r="C468" s="82"/>
      <c r="D468" s="82"/>
      <c r="E468" s="82"/>
      <c r="F468" s="82"/>
      <c r="G468" s="6"/>
      <c r="H468" s="6"/>
      <c r="I468" s="6"/>
      <c r="J468" s="6"/>
      <c r="K468" s="6"/>
      <c r="L468" s="6"/>
      <c r="M468" s="6"/>
      <c r="N468" s="6"/>
      <c r="O468" s="6"/>
      <c r="P468" s="6"/>
      <c r="Q468" s="6"/>
      <c r="R468" s="6"/>
      <c r="S468" s="6"/>
      <c r="T468" s="6"/>
      <c r="U468" s="6"/>
      <c r="V468" s="6"/>
      <c r="W468" s="6"/>
      <c r="X468" s="6"/>
      <c r="Y468" s="6"/>
      <c r="Z468" s="6"/>
    </row>
    <row r="469" spans="1:26" ht="15.75" customHeight="1">
      <c r="A469" s="82"/>
      <c r="B469" s="82"/>
      <c r="C469" s="82"/>
      <c r="D469" s="82"/>
      <c r="E469" s="82"/>
      <c r="F469" s="82"/>
      <c r="G469" s="6"/>
      <c r="H469" s="6"/>
      <c r="I469" s="6"/>
      <c r="J469" s="6"/>
      <c r="K469" s="6"/>
      <c r="L469" s="6"/>
      <c r="M469" s="6"/>
      <c r="N469" s="6"/>
      <c r="O469" s="6"/>
      <c r="P469" s="6"/>
      <c r="Q469" s="6"/>
      <c r="R469" s="6"/>
      <c r="S469" s="6"/>
      <c r="T469" s="6"/>
      <c r="U469" s="6"/>
      <c r="V469" s="6"/>
      <c r="W469" s="6"/>
      <c r="X469" s="6"/>
      <c r="Y469" s="6"/>
      <c r="Z469" s="6"/>
    </row>
    <row r="470" spans="1:26" ht="15.75" customHeight="1">
      <c r="A470" s="82"/>
      <c r="B470" s="82"/>
      <c r="C470" s="82"/>
      <c r="D470" s="82"/>
      <c r="E470" s="82"/>
      <c r="F470" s="82"/>
      <c r="G470" s="6"/>
      <c r="H470" s="6"/>
      <c r="I470" s="6"/>
      <c r="J470" s="6"/>
      <c r="K470" s="6"/>
      <c r="L470" s="6"/>
      <c r="M470" s="6"/>
      <c r="N470" s="6"/>
      <c r="O470" s="6"/>
      <c r="P470" s="6"/>
      <c r="Q470" s="6"/>
      <c r="R470" s="6"/>
      <c r="S470" s="6"/>
      <c r="T470" s="6"/>
      <c r="U470" s="6"/>
      <c r="V470" s="6"/>
      <c r="W470" s="6"/>
      <c r="X470" s="6"/>
      <c r="Y470" s="6"/>
      <c r="Z470" s="6"/>
    </row>
    <row r="471" spans="1:26" ht="15.75" customHeight="1">
      <c r="A471" s="82"/>
      <c r="B471" s="82"/>
      <c r="C471" s="82"/>
      <c r="D471" s="82"/>
      <c r="E471" s="82"/>
      <c r="F471" s="82"/>
      <c r="G471" s="6"/>
      <c r="H471" s="6"/>
      <c r="I471" s="6"/>
      <c r="J471" s="6"/>
      <c r="K471" s="6"/>
      <c r="L471" s="6"/>
      <c r="M471" s="6"/>
      <c r="N471" s="6"/>
      <c r="O471" s="6"/>
      <c r="P471" s="6"/>
      <c r="Q471" s="6"/>
      <c r="R471" s="6"/>
      <c r="S471" s="6"/>
      <c r="T471" s="6"/>
      <c r="U471" s="6"/>
      <c r="V471" s="6"/>
      <c r="W471" s="6"/>
      <c r="X471" s="6"/>
      <c r="Y471" s="6"/>
      <c r="Z471" s="6"/>
    </row>
    <row r="472" spans="1:26" ht="15.75" customHeight="1">
      <c r="A472" s="82"/>
      <c r="B472" s="82"/>
      <c r="C472" s="82"/>
      <c r="D472" s="82"/>
      <c r="E472" s="82"/>
      <c r="F472" s="82"/>
      <c r="G472" s="6"/>
      <c r="H472" s="6"/>
      <c r="I472" s="6"/>
      <c r="J472" s="6"/>
      <c r="K472" s="6"/>
      <c r="L472" s="6"/>
      <c r="M472" s="6"/>
      <c r="N472" s="6"/>
      <c r="O472" s="6"/>
      <c r="P472" s="6"/>
      <c r="Q472" s="6"/>
      <c r="R472" s="6"/>
      <c r="S472" s="6"/>
      <c r="T472" s="6"/>
      <c r="U472" s="6"/>
      <c r="V472" s="6"/>
      <c r="W472" s="6"/>
      <c r="X472" s="6"/>
      <c r="Y472" s="6"/>
      <c r="Z472" s="6"/>
    </row>
    <row r="473" spans="1:26" ht="15.75" customHeight="1">
      <c r="A473" s="82"/>
      <c r="B473" s="82"/>
      <c r="C473" s="82"/>
      <c r="D473" s="82"/>
      <c r="E473" s="82"/>
      <c r="F473" s="82"/>
      <c r="G473" s="6"/>
      <c r="H473" s="6"/>
      <c r="I473" s="6"/>
      <c r="J473" s="6"/>
      <c r="K473" s="6"/>
      <c r="L473" s="6"/>
      <c r="M473" s="6"/>
      <c r="N473" s="6"/>
      <c r="O473" s="6"/>
      <c r="P473" s="6"/>
      <c r="Q473" s="6"/>
      <c r="R473" s="6"/>
      <c r="S473" s="6"/>
      <c r="T473" s="6"/>
      <c r="U473" s="6"/>
      <c r="V473" s="6"/>
      <c r="W473" s="6"/>
      <c r="X473" s="6"/>
      <c r="Y473" s="6"/>
      <c r="Z473" s="6"/>
    </row>
    <row r="474" spans="1:26" ht="15.75" customHeight="1">
      <c r="A474" s="82"/>
      <c r="B474" s="82"/>
      <c r="C474" s="82"/>
      <c r="D474" s="82"/>
      <c r="E474" s="82"/>
      <c r="F474" s="82"/>
      <c r="G474" s="6"/>
      <c r="H474" s="6"/>
      <c r="I474" s="6"/>
      <c r="J474" s="6"/>
      <c r="K474" s="6"/>
      <c r="L474" s="6"/>
      <c r="M474" s="6"/>
      <c r="N474" s="6"/>
      <c r="O474" s="6"/>
      <c r="P474" s="6"/>
      <c r="Q474" s="6"/>
      <c r="R474" s="6"/>
      <c r="S474" s="6"/>
      <c r="T474" s="6"/>
      <c r="U474" s="6"/>
      <c r="V474" s="6"/>
      <c r="W474" s="6"/>
      <c r="X474" s="6"/>
      <c r="Y474" s="6"/>
      <c r="Z474" s="6"/>
    </row>
    <row r="475" spans="1:26" ht="15.75" customHeight="1">
      <c r="A475" s="82"/>
      <c r="B475" s="82"/>
      <c r="C475" s="82"/>
      <c r="D475" s="82"/>
      <c r="E475" s="82"/>
      <c r="F475" s="82"/>
      <c r="G475" s="6"/>
      <c r="H475" s="6"/>
      <c r="I475" s="6"/>
      <c r="J475" s="6"/>
      <c r="K475" s="6"/>
      <c r="L475" s="6"/>
      <c r="M475" s="6"/>
      <c r="N475" s="6"/>
      <c r="O475" s="6"/>
      <c r="P475" s="6"/>
      <c r="Q475" s="6"/>
      <c r="R475" s="6"/>
      <c r="S475" s="6"/>
      <c r="T475" s="6"/>
      <c r="U475" s="6"/>
      <c r="V475" s="6"/>
      <c r="W475" s="6"/>
      <c r="X475" s="6"/>
      <c r="Y475" s="6"/>
      <c r="Z475" s="6"/>
    </row>
    <row r="476" spans="1:26" ht="15.75" customHeight="1">
      <c r="A476" s="82"/>
      <c r="B476" s="82"/>
      <c r="C476" s="82"/>
      <c r="D476" s="82"/>
      <c r="E476" s="82"/>
      <c r="F476" s="82"/>
      <c r="G476" s="6"/>
      <c r="H476" s="6"/>
      <c r="I476" s="6"/>
      <c r="J476" s="6"/>
      <c r="K476" s="6"/>
      <c r="L476" s="6"/>
      <c r="M476" s="6"/>
      <c r="N476" s="6"/>
      <c r="O476" s="6"/>
      <c r="P476" s="6"/>
      <c r="Q476" s="6"/>
      <c r="R476" s="6"/>
      <c r="S476" s="6"/>
      <c r="T476" s="6"/>
      <c r="U476" s="6"/>
      <c r="V476" s="6"/>
      <c r="W476" s="6"/>
      <c r="X476" s="6"/>
      <c r="Y476" s="6"/>
      <c r="Z476" s="6"/>
    </row>
    <row r="477" spans="1:26" ht="15.75" customHeight="1">
      <c r="A477" s="82"/>
      <c r="B477" s="82"/>
      <c r="C477" s="82"/>
      <c r="D477" s="82"/>
      <c r="E477" s="82"/>
      <c r="F477" s="82"/>
      <c r="G477" s="6"/>
      <c r="H477" s="6"/>
      <c r="I477" s="6"/>
      <c r="J477" s="6"/>
      <c r="K477" s="6"/>
      <c r="L477" s="6"/>
      <c r="M477" s="6"/>
      <c r="N477" s="6"/>
      <c r="O477" s="6"/>
      <c r="P477" s="6"/>
      <c r="Q477" s="6"/>
      <c r="R477" s="6"/>
      <c r="S477" s="6"/>
      <c r="T477" s="6"/>
      <c r="U477" s="6"/>
      <c r="V477" s="6"/>
      <c r="W477" s="6"/>
      <c r="X477" s="6"/>
      <c r="Y477" s="6"/>
      <c r="Z477" s="6"/>
    </row>
    <row r="478" spans="1:26" ht="15.75" customHeight="1">
      <c r="A478" s="82"/>
      <c r="B478" s="82"/>
      <c r="C478" s="82"/>
      <c r="D478" s="82"/>
      <c r="E478" s="82"/>
      <c r="F478" s="82"/>
      <c r="G478" s="6"/>
      <c r="H478" s="6"/>
      <c r="I478" s="6"/>
      <c r="J478" s="6"/>
      <c r="K478" s="6"/>
      <c r="L478" s="6"/>
      <c r="M478" s="6"/>
      <c r="N478" s="6"/>
      <c r="O478" s="6"/>
      <c r="P478" s="6"/>
      <c r="Q478" s="6"/>
      <c r="R478" s="6"/>
      <c r="S478" s="6"/>
      <c r="T478" s="6"/>
      <c r="U478" s="6"/>
      <c r="V478" s="6"/>
      <c r="W478" s="6"/>
      <c r="X478" s="6"/>
      <c r="Y478" s="6"/>
      <c r="Z478" s="6"/>
    </row>
    <row r="479" spans="1:26" ht="15.75" customHeight="1">
      <c r="A479" s="82"/>
      <c r="B479" s="82"/>
      <c r="C479" s="82"/>
      <c r="D479" s="82"/>
      <c r="E479" s="82"/>
      <c r="F479" s="82"/>
      <c r="G479" s="6"/>
      <c r="H479" s="6"/>
      <c r="I479" s="6"/>
      <c r="J479" s="6"/>
      <c r="K479" s="6"/>
      <c r="L479" s="6"/>
      <c r="M479" s="6"/>
      <c r="N479" s="6"/>
      <c r="O479" s="6"/>
      <c r="P479" s="6"/>
      <c r="Q479" s="6"/>
      <c r="R479" s="6"/>
      <c r="S479" s="6"/>
      <c r="T479" s="6"/>
      <c r="U479" s="6"/>
      <c r="V479" s="6"/>
      <c r="W479" s="6"/>
      <c r="X479" s="6"/>
      <c r="Y479" s="6"/>
      <c r="Z479" s="6"/>
    </row>
    <row r="480" spans="1:26" ht="15.75" customHeight="1">
      <c r="A480" s="82"/>
      <c r="B480" s="82"/>
      <c r="C480" s="82"/>
      <c r="D480" s="82"/>
      <c r="E480" s="82"/>
      <c r="F480" s="82"/>
      <c r="G480" s="6"/>
      <c r="H480" s="6"/>
      <c r="I480" s="6"/>
      <c r="J480" s="6"/>
      <c r="K480" s="6"/>
      <c r="L480" s="6"/>
      <c r="M480" s="6"/>
      <c r="N480" s="6"/>
      <c r="O480" s="6"/>
      <c r="P480" s="6"/>
      <c r="Q480" s="6"/>
      <c r="R480" s="6"/>
      <c r="S480" s="6"/>
      <c r="T480" s="6"/>
      <c r="U480" s="6"/>
      <c r="V480" s="6"/>
      <c r="W480" s="6"/>
      <c r="X480" s="6"/>
      <c r="Y480" s="6"/>
      <c r="Z480" s="6"/>
    </row>
    <row r="481" spans="1:26" ht="15.75" customHeight="1">
      <c r="A481" s="82"/>
      <c r="B481" s="82"/>
      <c r="C481" s="82"/>
      <c r="D481" s="82"/>
      <c r="E481" s="82"/>
      <c r="F481" s="82"/>
      <c r="G481" s="6"/>
      <c r="H481" s="6"/>
      <c r="I481" s="6"/>
      <c r="J481" s="6"/>
      <c r="K481" s="6"/>
      <c r="L481" s="6"/>
      <c r="M481" s="6"/>
      <c r="N481" s="6"/>
      <c r="O481" s="6"/>
      <c r="P481" s="6"/>
      <c r="Q481" s="6"/>
      <c r="R481" s="6"/>
      <c r="S481" s="6"/>
      <c r="T481" s="6"/>
      <c r="U481" s="6"/>
      <c r="V481" s="6"/>
      <c r="W481" s="6"/>
      <c r="X481" s="6"/>
      <c r="Y481" s="6"/>
      <c r="Z481" s="6"/>
    </row>
    <row r="482" spans="1:26" ht="15.75" customHeight="1">
      <c r="A482" s="82"/>
      <c r="B482" s="82"/>
      <c r="C482" s="82"/>
      <c r="D482" s="82"/>
      <c r="E482" s="82"/>
      <c r="F482" s="82"/>
      <c r="G482" s="6"/>
      <c r="H482" s="6"/>
      <c r="I482" s="6"/>
      <c r="J482" s="6"/>
      <c r="K482" s="6"/>
      <c r="L482" s="6"/>
      <c r="M482" s="6"/>
      <c r="N482" s="6"/>
      <c r="O482" s="6"/>
      <c r="P482" s="6"/>
      <c r="Q482" s="6"/>
      <c r="R482" s="6"/>
      <c r="S482" s="6"/>
      <c r="T482" s="6"/>
      <c r="U482" s="6"/>
      <c r="V482" s="6"/>
      <c r="W482" s="6"/>
      <c r="X482" s="6"/>
      <c r="Y482" s="6"/>
      <c r="Z482" s="6"/>
    </row>
    <row r="483" spans="1:26" ht="15.75" customHeight="1">
      <c r="A483" s="82"/>
      <c r="B483" s="82"/>
      <c r="C483" s="82"/>
      <c r="D483" s="82"/>
      <c r="E483" s="82"/>
      <c r="F483" s="82"/>
      <c r="G483" s="6"/>
      <c r="H483" s="6"/>
      <c r="I483" s="6"/>
      <c r="J483" s="6"/>
      <c r="K483" s="6"/>
      <c r="L483" s="6"/>
      <c r="M483" s="6"/>
      <c r="N483" s="6"/>
      <c r="O483" s="6"/>
      <c r="P483" s="6"/>
      <c r="Q483" s="6"/>
      <c r="R483" s="6"/>
      <c r="S483" s="6"/>
      <c r="T483" s="6"/>
      <c r="U483" s="6"/>
      <c r="V483" s="6"/>
      <c r="W483" s="6"/>
      <c r="X483" s="6"/>
      <c r="Y483" s="6"/>
      <c r="Z483" s="6"/>
    </row>
    <row r="484" spans="1:26" ht="15.75" customHeight="1">
      <c r="A484" s="82"/>
      <c r="B484" s="82"/>
      <c r="C484" s="82"/>
      <c r="D484" s="82"/>
      <c r="E484" s="82"/>
      <c r="F484" s="82"/>
      <c r="G484" s="6"/>
      <c r="H484" s="6"/>
      <c r="I484" s="6"/>
      <c r="J484" s="6"/>
      <c r="K484" s="6"/>
      <c r="L484" s="6"/>
      <c r="M484" s="6"/>
      <c r="N484" s="6"/>
      <c r="O484" s="6"/>
      <c r="P484" s="6"/>
      <c r="Q484" s="6"/>
      <c r="R484" s="6"/>
      <c r="S484" s="6"/>
      <c r="T484" s="6"/>
      <c r="U484" s="6"/>
      <c r="V484" s="6"/>
      <c r="W484" s="6"/>
      <c r="X484" s="6"/>
      <c r="Y484" s="6"/>
      <c r="Z484" s="6"/>
    </row>
    <row r="485" spans="1:26" ht="15.75" customHeight="1">
      <c r="A485" s="82"/>
      <c r="B485" s="82"/>
      <c r="C485" s="82"/>
      <c r="D485" s="82"/>
      <c r="E485" s="82"/>
      <c r="F485" s="82"/>
      <c r="G485" s="6"/>
      <c r="H485" s="6"/>
      <c r="I485" s="6"/>
      <c r="J485" s="6"/>
      <c r="K485" s="6"/>
      <c r="L485" s="6"/>
      <c r="M485" s="6"/>
      <c r="N485" s="6"/>
      <c r="O485" s="6"/>
      <c r="P485" s="6"/>
      <c r="Q485" s="6"/>
      <c r="R485" s="6"/>
      <c r="S485" s="6"/>
      <c r="T485" s="6"/>
      <c r="U485" s="6"/>
      <c r="V485" s="6"/>
      <c r="W485" s="6"/>
      <c r="X485" s="6"/>
      <c r="Y485" s="6"/>
      <c r="Z485" s="6"/>
    </row>
    <row r="486" spans="1:26" ht="15.75" customHeight="1">
      <c r="A486" s="82"/>
      <c r="B486" s="82"/>
      <c r="C486" s="82"/>
      <c r="D486" s="82"/>
      <c r="E486" s="82"/>
      <c r="F486" s="82"/>
      <c r="G486" s="6"/>
      <c r="H486" s="6"/>
      <c r="I486" s="6"/>
      <c r="J486" s="6"/>
      <c r="K486" s="6"/>
      <c r="L486" s="6"/>
      <c r="M486" s="6"/>
      <c r="N486" s="6"/>
      <c r="O486" s="6"/>
      <c r="P486" s="6"/>
      <c r="Q486" s="6"/>
      <c r="R486" s="6"/>
      <c r="S486" s="6"/>
      <c r="T486" s="6"/>
      <c r="U486" s="6"/>
      <c r="V486" s="6"/>
      <c r="W486" s="6"/>
      <c r="X486" s="6"/>
      <c r="Y486" s="6"/>
      <c r="Z486" s="6"/>
    </row>
    <row r="487" spans="1:26" ht="15.75" customHeight="1">
      <c r="A487" s="82"/>
      <c r="B487" s="82"/>
      <c r="C487" s="82"/>
      <c r="D487" s="82"/>
      <c r="E487" s="82"/>
      <c r="F487" s="82"/>
      <c r="G487" s="6"/>
      <c r="H487" s="6"/>
      <c r="I487" s="6"/>
      <c r="J487" s="6"/>
      <c r="K487" s="6"/>
      <c r="L487" s="6"/>
      <c r="M487" s="6"/>
      <c r="N487" s="6"/>
      <c r="O487" s="6"/>
      <c r="P487" s="6"/>
      <c r="Q487" s="6"/>
      <c r="R487" s="6"/>
      <c r="S487" s="6"/>
      <c r="T487" s="6"/>
      <c r="U487" s="6"/>
      <c r="V487" s="6"/>
      <c r="W487" s="6"/>
      <c r="X487" s="6"/>
      <c r="Y487" s="6"/>
      <c r="Z487" s="6"/>
    </row>
    <row r="488" spans="1:26" ht="15.75" customHeight="1">
      <c r="A488" s="82"/>
      <c r="B488" s="82"/>
      <c r="C488" s="82"/>
      <c r="D488" s="82"/>
      <c r="E488" s="82"/>
      <c r="F488" s="82"/>
      <c r="G488" s="6"/>
      <c r="H488" s="6"/>
      <c r="I488" s="6"/>
      <c r="J488" s="6"/>
      <c r="K488" s="6"/>
      <c r="L488" s="6"/>
      <c r="M488" s="6"/>
      <c r="N488" s="6"/>
      <c r="O488" s="6"/>
      <c r="P488" s="6"/>
      <c r="Q488" s="6"/>
      <c r="R488" s="6"/>
      <c r="S488" s="6"/>
      <c r="T488" s="6"/>
      <c r="U488" s="6"/>
      <c r="V488" s="6"/>
      <c r="W488" s="6"/>
      <c r="X488" s="6"/>
      <c r="Y488" s="6"/>
      <c r="Z488" s="6"/>
    </row>
    <row r="489" spans="1:26" ht="15.75" customHeight="1">
      <c r="A489" s="82"/>
      <c r="B489" s="82"/>
      <c r="C489" s="82"/>
      <c r="D489" s="82"/>
      <c r="E489" s="82"/>
      <c r="F489" s="82"/>
      <c r="G489" s="6"/>
      <c r="H489" s="6"/>
      <c r="I489" s="6"/>
      <c r="J489" s="6"/>
      <c r="K489" s="6"/>
      <c r="L489" s="6"/>
      <c r="M489" s="6"/>
      <c r="N489" s="6"/>
      <c r="O489" s="6"/>
      <c r="P489" s="6"/>
      <c r="Q489" s="6"/>
      <c r="R489" s="6"/>
      <c r="S489" s="6"/>
      <c r="T489" s="6"/>
      <c r="U489" s="6"/>
      <c r="V489" s="6"/>
      <c r="W489" s="6"/>
      <c r="X489" s="6"/>
      <c r="Y489" s="6"/>
      <c r="Z489" s="6"/>
    </row>
    <row r="490" spans="1:26" ht="15.75" customHeight="1">
      <c r="A490" s="82"/>
      <c r="B490" s="82"/>
      <c r="C490" s="82"/>
      <c r="D490" s="82"/>
      <c r="E490" s="82"/>
      <c r="F490" s="82"/>
      <c r="G490" s="6"/>
      <c r="H490" s="6"/>
      <c r="I490" s="6"/>
      <c r="J490" s="6"/>
      <c r="K490" s="6"/>
      <c r="L490" s="6"/>
      <c r="M490" s="6"/>
      <c r="N490" s="6"/>
      <c r="O490" s="6"/>
      <c r="P490" s="6"/>
      <c r="Q490" s="6"/>
      <c r="R490" s="6"/>
      <c r="S490" s="6"/>
      <c r="T490" s="6"/>
      <c r="U490" s="6"/>
      <c r="V490" s="6"/>
      <c r="W490" s="6"/>
      <c r="X490" s="6"/>
      <c r="Y490" s="6"/>
      <c r="Z490" s="6"/>
    </row>
    <row r="491" spans="1:26" ht="15.75" customHeight="1">
      <c r="A491" s="82"/>
      <c r="B491" s="82"/>
      <c r="C491" s="82"/>
      <c r="D491" s="82"/>
      <c r="E491" s="82"/>
      <c r="F491" s="82"/>
      <c r="G491" s="6"/>
      <c r="H491" s="6"/>
      <c r="I491" s="6"/>
      <c r="J491" s="6"/>
      <c r="K491" s="6"/>
      <c r="L491" s="6"/>
      <c r="M491" s="6"/>
      <c r="N491" s="6"/>
      <c r="O491" s="6"/>
      <c r="P491" s="6"/>
      <c r="Q491" s="6"/>
      <c r="R491" s="6"/>
      <c r="S491" s="6"/>
      <c r="T491" s="6"/>
      <c r="U491" s="6"/>
      <c r="V491" s="6"/>
      <c r="W491" s="6"/>
      <c r="X491" s="6"/>
      <c r="Y491" s="6"/>
      <c r="Z491" s="6"/>
    </row>
    <row r="492" spans="1:26" ht="15.75" customHeight="1">
      <c r="A492" s="82"/>
      <c r="B492" s="82"/>
      <c r="C492" s="82"/>
      <c r="D492" s="82"/>
      <c r="E492" s="82"/>
      <c r="F492" s="82"/>
      <c r="G492" s="6"/>
      <c r="H492" s="6"/>
      <c r="I492" s="6"/>
      <c r="J492" s="6"/>
      <c r="K492" s="6"/>
      <c r="L492" s="6"/>
      <c r="M492" s="6"/>
      <c r="N492" s="6"/>
      <c r="O492" s="6"/>
      <c r="P492" s="6"/>
      <c r="Q492" s="6"/>
      <c r="R492" s="6"/>
      <c r="S492" s="6"/>
      <c r="T492" s="6"/>
      <c r="U492" s="6"/>
      <c r="V492" s="6"/>
      <c r="W492" s="6"/>
      <c r="X492" s="6"/>
      <c r="Y492" s="6"/>
      <c r="Z492" s="6"/>
    </row>
    <row r="493" spans="1:26" ht="15.75" customHeight="1">
      <c r="A493" s="82"/>
      <c r="B493" s="82"/>
      <c r="C493" s="82"/>
      <c r="D493" s="82"/>
      <c r="E493" s="82"/>
      <c r="F493" s="82"/>
      <c r="G493" s="6"/>
      <c r="H493" s="6"/>
      <c r="I493" s="6"/>
      <c r="J493" s="6"/>
      <c r="K493" s="6"/>
      <c r="L493" s="6"/>
      <c r="M493" s="6"/>
      <c r="N493" s="6"/>
      <c r="O493" s="6"/>
      <c r="P493" s="6"/>
      <c r="Q493" s="6"/>
      <c r="R493" s="6"/>
      <c r="S493" s="6"/>
      <c r="T493" s="6"/>
      <c r="U493" s="6"/>
      <c r="V493" s="6"/>
      <c r="W493" s="6"/>
      <c r="X493" s="6"/>
      <c r="Y493" s="6"/>
      <c r="Z493" s="6"/>
    </row>
    <row r="494" spans="1:26" ht="15.75" customHeight="1">
      <c r="A494" s="82"/>
      <c r="B494" s="82"/>
      <c r="C494" s="82"/>
      <c r="D494" s="82"/>
      <c r="E494" s="82"/>
      <c r="F494" s="82"/>
      <c r="G494" s="6"/>
      <c r="H494" s="6"/>
      <c r="I494" s="6"/>
      <c r="J494" s="6"/>
      <c r="K494" s="6"/>
      <c r="L494" s="6"/>
      <c r="M494" s="6"/>
      <c r="N494" s="6"/>
      <c r="O494" s="6"/>
      <c r="P494" s="6"/>
      <c r="Q494" s="6"/>
      <c r="R494" s="6"/>
      <c r="S494" s="6"/>
      <c r="T494" s="6"/>
      <c r="U494" s="6"/>
      <c r="V494" s="6"/>
      <c r="W494" s="6"/>
      <c r="X494" s="6"/>
      <c r="Y494" s="6"/>
      <c r="Z494" s="6"/>
    </row>
    <row r="495" spans="1:26" ht="15.75" customHeight="1">
      <c r="A495" s="82"/>
      <c r="B495" s="82"/>
      <c r="C495" s="82"/>
      <c r="D495" s="82"/>
      <c r="E495" s="82"/>
      <c r="F495" s="82"/>
      <c r="G495" s="6"/>
      <c r="H495" s="6"/>
      <c r="I495" s="6"/>
      <c r="J495" s="6"/>
      <c r="K495" s="6"/>
      <c r="L495" s="6"/>
      <c r="M495" s="6"/>
      <c r="N495" s="6"/>
      <c r="O495" s="6"/>
      <c r="P495" s="6"/>
      <c r="Q495" s="6"/>
      <c r="R495" s="6"/>
      <c r="S495" s="6"/>
      <c r="T495" s="6"/>
      <c r="U495" s="6"/>
      <c r="V495" s="6"/>
      <c r="W495" s="6"/>
      <c r="X495" s="6"/>
      <c r="Y495" s="6"/>
      <c r="Z495" s="6"/>
    </row>
    <row r="496" spans="1:26" ht="15.75" customHeight="1">
      <c r="A496" s="82"/>
      <c r="B496" s="82"/>
      <c r="C496" s="82"/>
      <c r="D496" s="82"/>
      <c r="E496" s="82"/>
      <c r="F496" s="82"/>
      <c r="G496" s="6"/>
      <c r="H496" s="6"/>
      <c r="I496" s="6"/>
      <c r="J496" s="6"/>
      <c r="K496" s="6"/>
      <c r="L496" s="6"/>
      <c r="M496" s="6"/>
      <c r="N496" s="6"/>
      <c r="O496" s="6"/>
      <c r="P496" s="6"/>
      <c r="Q496" s="6"/>
      <c r="R496" s="6"/>
      <c r="S496" s="6"/>
      <c r="T496" s="6"/>
      <c r="U496" s="6"/>
      <c r="V496" s="6"/>
      <c r="W496" s="6"/>
      <c r="X496" s="6"/>
      <c r="Y496" s="6"/>
      <c r="Z496" s="6"/>
    </row>
    <row r="497" spans="1:26" ht="15.75" customHeight="1">
      <c r="A497" s="82"/>
      <c r="B497" s="82"/>
      <c r="C497" s="82"/>
      <c r="D497" s="82"/>
      <c r="E497" s="82"/>
      <c r="F497" s="82"/>
      <c r="G497" s="6"/>
      <c r="H497" s="6"/>
      <c r="I497" s="6"/>
      <c r="J497" s="6"/>
      <c r="K497" s="6"/>
      <c r="L497" s="6"/>
      <c r="M497" s="6"/>
      <c r="N497" s="6"/>
      <c r="O497" s="6"/>
      <c r="P497" s="6"/>
      <c r="Q497" s="6"/>
      <c r="R497" s="6"/>
      <c r="S497" s="6"/>
      <c r="T497" s="6"/>
      <c r="U497" s="6"/>
      <c r="V497" s="6"/>
      <c r="W497" s="6"/>
      <c r="X497" s="6"/>
      <c r="Y497" s="6"/>
      <c r="Z497" s="6"/>
    </row>
    <row r="498" spans="1:26" ht="15.75" customHeight="1">
      <c r="A498" s="82"/>
      <c r="B498" s="82"/>
      <c r="C498" s="82"/>
      <c r="D498" s="82"/>
      <c r="E498" s="82"/>
      <c r="F498" s="82"/>
      <c r="G498" s="6"/>
      <c r="H498" s="6"/>
      <c r="I498" s="6"/>
      <c r="J498" s="6"/>
      <c r="K498" s="6"/>
      <c r="L498" s="6"/>
      <c r="M498" s="6"/>
      <c r="N498" s="6"/>
      <c r="O498" s="6"/>
      <c r="P498" s="6"/>
      <c r="Q498" s="6"/>
      <c r="R498" s="6"/>
      <c r="S498" s="6"/>
      <c r="T498" s="6"/>
      <c r="U498" s="6"/>
      <c r="V498" s="6"/>
      <c r="W498" s="6"/>
      <c r="X498" s="6"/>
      <c r="Y498" s="6"/>
      <c r="Z498" s="6"/>
    </row>
    <row r="499" spans="1:26" ht="15.75" customHeight="1">
      <c r="A499" s="82"/>
      <c r="B499" s="82"/>
      <c r="C499" s="82"/>
      <c r="D499" s="82"/>
      <c r="E499" s="82"/>
      <c r="F499" s="82"/>
      <c r="G499" s="6"/>
      <c r="H499" s="6"/>
      <c r="I499" s="6"/>
      <c r="J499" s="6"/>
      <c r="K499" s="6"/>
      <c r="L499" s="6"/>
      <c r="M499" s="6"/>
      <c r="N499" s="6"/>
      <c r="O499" s="6"/>
      <c r="P499" s="6"/>
      <c r="Q499" s="6"/>
      <c r="R499" s="6"/>
      <c r="S499" s="6"/>
      <c r="T499" s="6"/>
      <c r="U499" s="6"/>
      <c r="V499" s="6"/>
      <c r="W499" s="6"/>
      <c r="X499" s="6"/>
      <c r="Y499" s="6"/>
      <c r="Z499" s="6"/>
    </row>
    <row r="500" spans="1:26" ht="15.75" customHeight="1">
      <c r="A500" s="82"/>
      <c r="B500" s="82"/>
      <c r="C500" s="82"/>
      <c r="D500" s="82"/>
      <c r="E500" s="82"/>
      <c r="F500" s="82"/>
      <c r="G500" s="6"/>
      <c r="H500" s="6"/>
      <c r="I500" s="6"/>
      <c r="J500" s="6"/>
      <c r="K500" s="6"/>
      <c r="L500" s="6"/>
      <c r="M500" s="6"/>
      <c r="N500" s="6"/>
      <c r="O500" s="6"/>
      <c r="P500" s="6"/>
      <c r="Q500" s="6"/>
      <c r="R500" s="6"/>
      <c r="S500" s="6"/>
      <c r="T500" s="6"/>
      <c r="U500" s="6"/>
      <c r="V500" s="6"/>
      <c r="W500" s="6"/>
      <c r="X500" s="6"/>
      <c r="Y500" s="6"/>
      <c r="Z500" s="6"/>
    </row>
    <row r="501" spans="1:26" ht="15.75" customHeight="1">
      <c r="A501" s="82"/>
      <c r="B501" s="82"/>
      <c r="C501" s="82"/>
      <c r="D501" s="82"/>
      <c r="E501" s="82"/>
      <c r="F501" s="82"/>
      <c r="G501" s="6"/>
      <c r="H501" s="6"/>
      <c r="I501" s="6"/>
      <c r="J501" s="6"/>
      <c r="K501" s="6"/>
      <c r="L501" s="6"/>
      <c r="M501" s="6"/>
      <c r="N501" s="6"/>
      <c r="O501" s="6"/>
      <c r="P501" s="6"/>
      <c r="Q501" s="6"/>
      <c r="R501" s="6"/>
      <c r="S501" s="6"/>
      <c r="T501" s="6"/>
      <c r="U501" s="6"/>
      <c r="V501" s="6"/>
      <c r="W501" s="6"/>
      <c r="X501" s="6"/>
      <c r="Y501" s="6"/>
      <c r="Z501" s="6"/>
    </row>
    <row r="502" spans="1:26" ht="15.75" customHeight="1">
      <c r="A502" s="82"/>
      <c r="B502" s="82"/>
      <c r="C502" s="82"/>
      <c r="D502" s="82"/>
      <c r="E502" s="82"/>
      <c r="F502" s="82"/>
      <c r="G502" s="6"/>
      <c r="H502" s="6"/>
      <c r="I502" s="6"/>
      <c r="J502" s="6"/>
      <c r="K502" s="6"/>
      <c r="L502" s="6"/>
      <c r="M502" s="6"/>
      <c r="N502" s="6"/>
      <c r="O502" s="6"/>
      <c r="P502" s="6"/>
      <c r="Q502" s="6"/>
      <c r="R502" s="6"/>
      <c r="S502" s="6"/>
      <c r="T502" s="6"/>
      <c r="U502" s="6"/>
      <c r="V502" s="6"/>
      <c r="W502" s="6"/>
      <c r="X502" s="6"/>
      <c r="Y502" s="6"/>
      <c r="Z502" s="6"/>
    </row>
    <row r="503" spans="1:26" ht="15.75" customHeight="1">
      <c r="A503" s="82"/>
      <c r="B503" s="82"/>
      <c r="C503" s="82"/>
      <c r="D503" s="82"/>
      <c r="E503" s="82"/>
      <c r="F503" s="82"/>
      <c r="G503" s="6"/>
      <c r="H503" s="6"/>
      <c r="I503" s="6"/>
      <c r="J503" s="6"/>
      <c r="K503" s="6"/>
      <c r="L503" s="6"/>
      <c r="M503" s="6"/>
      <c r="N503" s="6"/>
      <c r="O503" s="6"/>
      <c r="P503" s="6"/>
      <c r="Q503" s="6"/>
      <c r="R503" s="6"/>
      <c r="S503" s="6"/>
      <c r="T503" s="6"/>
      <c r="U503" s="6"/>
      <c r="V503" s="6"/>
      <c r="W503" s="6"/>
      <c r="X503" s="6"/>
      <c r="Y503" s="6"/>
      <c r="Z503" s="6"/>
    </row>
    <row r="504" spans="1:26" ht="15.75" customHeight="1">
      <c r="A504" s="82"/>
      <c r="B504" s="82"/>
      <c r="C504" s="82"/>
      <c r="D504" s="82"/>
      <c r="E504" s="82"/>
      <c r="F504" s="82"/>
      <c r="G504" s="6"/>
      <c r="H504" s="6"/>
      <c r="I504" s="6"/>
      <c r="J504" s="6"/>
      <c r="K504" s="6"/>
      <c r="L504" s="6"/>
      <c r="M504" s="6"/>
      <c r="N504" s="6"/>
      <c r="O504" s="6"/>
      <c r="P504" s="6"/>
      <c r="Q504" s="6"/>
      <c r="R504" s="6"/>
      <c r="S504" s="6"/>
      <c r="T504" s="6"/>
      <c r="U504" s="6"/>
      <c r="V504" s="6"/>
      <c r="W504" s="6"/>
      <c r="X504" s="6"/>
      <c r="Y504" s="6"/>
      <c r="Z504" s="6"/>
    </row>
    <row r="505" spans="1:26" ht="15.75" customHeight="1">
      <c r="A505" s="82"/>
      <c r="B505" s="82"/>
      <c r="C505" s="82"/>
      <c r="D505" s="82"/>
      <c r="E505" s="82"/>
      <c r="F505" s="82"/>
      <c r="G505" s="6"/>
      <c r="H505" s="6"/>
      <c r="I505" s="6"/>
      <c r="J505" s="6"/>
      <c r="K505" s="6"/>
      <c r="L505" s="6"/>
      <c r="M505" s="6"/>
      <c r="N505" s="6"/>
      <c r="O505" s="6"/>
      <c r="P505" s="6"/>
      <c r="Q505" s="6"/>
      <c r="R505" s="6"/>
      <c r="S505" s="6"/>
      <c r="T505" s="6"/>
      <c r="U505" s="6"/>
      <c r="V505" s="6"/>
      <c r="W505" s="6"/>
      <c r="X505" s="6"/>
      <c r="Y505" s="6"/>
      <c r="Z505" s="6"/>
    </row>
    <row r="506" spans="1:26" ht="15.75" customHeight="1">
      <c r="A506" s="82"/>
      <c r="B506" s="82"/>
      <c r="C506" s="82"/>
      <c r="D506" s="82"/>
      <c r="E506" s="82"/>
      <c r="F506" s="82"/>
      <c r="G506" s="6"/>
      <c r="H506" s="6"/>
      <c r="I506" s="6"/>
      <c r="J506" s="6"/>
      <c r="K506" s="6"/>
      <c r="L506" s="6"/>
      <c r="M506" s="6"/>
      <c r="N506" s="6"/>
      <c r="O506" s="6"/>
      <c r="P506" s="6"/>
      <c r="Q506" s="6"/>
      <c r="R506" s="6"/>
      <c r="S506" s="6"/>
      <c r="T506" s="6"/>
      <c r="U506" s="6"/>
      <c r="V506" s="6"/>
      <c r="W506" s="6"/>
      <c r="X506" s="6"/>
      <c r="Y506" s="6"/>
      <c r="Z506" s="6"/>
    </row>
    <row r="507" spans="1:26" ht="15.75" customHeight="1">
      <c r="A507" s="82"/>
      <c r="B507" s="82"/>
      <c r="C507" s="82"/>
      <c r="D507" s="82"/>
      <c r="E507" s="82"/>
      <c r="F507" s="82"/>
      <c r="G507" s="6"/>
      <c r="H507" s="6"/>
      <c r="I507" s="6"/>
      <c r="J507" s="6"/>
      <c r="K507" s="6"/>
      <c r="L507" s="6"/>
      <c r="M507" s="6"/>
      <c r="N507" s="6"/>
      <c r="O507" s="6"/>
      <c r="P507" s="6"/>
      <c r="Q507" s="6"/>
      <c r="R507" s="6"/>
      <c r="S507" s="6"/>
      <c r="T507" s="6"/>
      <c r="U507" s="6"/>
      <c r="V507" s="6"/>
      <c r="W507" s="6"/>
      <c r="X507" s="6"/>
      <c r="Y507" s="6"/>
      <c r="Z507" s="6"/>
    </row>
    <row r="508" spans="1:26" ht="15.75" customHeight="1">
      <c r="A508" s="82"/>
      <c r="B508" s="82"/>
      <c r="C508" s="82"/>
      <c r="D508" s="82"/>
      <c r="E508" s="82"/>
      <c r="F508" s="82"/>
      <c r="G508" s="6"/>
      <c r="H508" s="6"/>
      <c r="I508" s="6"/>
      <c r="J508" s="6"/>
      <c r="K508" s="6"/>
      <c r="L508" s="6"/>
      <c r="M508" s="6"/>
      <c r="N508" s="6"/>
      <c r="O508" s="6"/>
      <c r="P508" s="6"/>
      <c r="Q508" s="6"/>
      <c r="R508" s="6"/>
      <c r="S508" s="6"/>
      <c r="T508" s="6"/>
      <c r="U508" s="6"/>
      <c r="V508" s="6"/>
      <c r="W508" s="6"/>
      <c r="X508" s="6"/>
      <c r="Y508" s="6"/>
      <c r="Z508" s="6"/>
    </row>
    <row r="509" spans="1:26" ht="15.75" customHeight="1">
      <c r="A509" s="82"/>
      <c r="B509" s="82"/>
      <c r="C509" s="82"/>
      <c r="D509" s="82"/>
      <c r="E509" s="82"/>
      <c r="F509" s="82"/>
      <c r="G509" s="6"/>
      <c r="H509" s="6"/>
      <c r="I509" s="6"/>
      <c r="J509" s="6"/>
      <c r="K509" s="6"/>
      <c r="L509" s="6"/>
      <c r="M509" s="6"/>
      <c r="N509" s="6"/>
      <c r="O509" s="6"/>
      <c r="P509" s="6"/>
      <c r="Q509" s="6"/>
      <c r="R509" s="6"/>
      <c r="S509" s="6"/>
      <c r="T509" s="6"/>
      <c r="U509" s="6"/>
      <c r="V509" s="6"/>
      <c r="W509" s="6"/>
      <c r="X509" s="6"/>
      <c r="Y509" s="6"/>
      <c r="Z509" s="6"/>
    </row>
    <row r="510" spans="1:26" ht="15.75" customHeight="1">
      <c r="A510" s="82"/>
      <c r="B510" s="82"/>
      <c r="C510" s="82"/>
      <c r="D510" s="82"/>
      <c r="E510" s="82"/>
      <c r="F510" s="82"/>
      <c r="G510" s="6"/>
      <c r="H510" s="6"/>
      <c r="I510" s="6"/>
      <c r="J510" s="6"/>
      <c r="K510" s="6"/>
      <c r="L510" s="6"/>
      <c r="M510" s="6"/>
      <c r="N510" s="6"/>
      <c r="O510" s="6"/>
      <c r="P510" s="6"/>
      <c r="Q510" s="6"/>
      <c r="R510" s="6"/>
      <c r="S510" s="6"/>
      <c r="T510" s="6"/>
      <c r="U510" s="6"/>
      <c r="V510" s="6"/>
      <c r="W510" s="6"/>
      <c r="X510" s="6"/>
      <c r="Y510" s="6"/>
      <c r="Z510" s="6"/>
    </row>
    <row r="511" spans="1:26" ht="15.75" customHeight="1">
      <c r="A511" s="82"/>
      <c r="B511" s="82"/>
      <c r="C511" s="82"/>
      <c r="D511" s="82"/>
      <c r="E511" s="82"/>
      <c r="F511" s="82"/>
      <c r="G511" s="6"/>
      <c r="H511" s="6"/>
      <c r="I511" s="6"/>
      <c r="J511" s="6"/>
      <c r="K511" s="6"/>
      <c r="L511" s="6"/>
      <c r="M511" s="6"/>
      <c r="N511" s="6"/>
      <c r="O511" s="6"/>
      <c r="P511" s="6"/>
      <c r="Q511" s="6"/>
      <c r="R511" s="6"/>
      <c r="S511" s="6"/>
      <c r="T511" s="6"/>
      <c r="U511" s="6"/>
      <c r="V511" s="6"/>
      <c r="W511" s="6"/>
      <c r="X511" s="6"/>
      <c r="Y511" s="6"/>
      <c r="Z511" s="6"/>
    </row>
    <row r="512" spans="1:26" ht="15.75" customHeight="1">
      <c r="A512" s="82"/>
      <c r="B512" s="82"/>
      <c r="C512" s="82"/>
      <c r="D512" s="82"/>
      <c r="E512" s="82"/>
      <c r="F512" s="82"/>
      <c r="G512" s="6"/>
      <c r="H512" s="6"/>
      <c r="I512" s="6"/>
      <c r="J512" s="6"/>
      <c r="K512" s="6"/>
      <c r="L512" s="6"/>
      <c r="M512" s="6"/>
      <c r="N512" s="6"/>
      <c r="O512" s="6"/>
      <c r="P512" s="6"/>
      <c r="Q512" s="6"/>
      <c r="R512" s="6"/>
      <c r="S512" s="6"/>
      <c r="T512" s="6"/>
      <c r="U512" s="6"/>
      <c r="V512" s="6"/>
      <c r="W512" s="6"/>
      <c r="X512" s="6"/>
      <c r="Y512" s="6"/>
      <c r="Z512" s="6"/>
    </row>
    <row r="513" spans="1:26" ht="15.75" customHeight="1">
      <c r="A513" s="82"/>
      <c r="B513" s="82"/>
      <c r="C513" s="82"/>
      <c r="D513" s="82"/>
      <c r="E513" s="82"/>
      <c r="F513" s="82"/>
      <c r="G513" s="6"/>
      <c r="H513" s="6"/>
      <c r="I513" s="6"/>
      <c r="J513" s="6"/>
      <c r="K513" s="6"/>
      <c r="L513" s="6"/>
      <c r="M513" s="6"/>
      <c r="N513" s="6"/>
      <c r="O513" s="6"/>
      <c r="P513" s="6"/>
      <c r="Q513" s="6"/>
      <c r="R513" s="6"/>
      <c r="S513" s="6"/>
      <c r="T513" s="6"/>
      <c r="U513" s="6"/>
      <c r="V513" s="6"/>
      <c r="W513" s="6"/>
      <c r="X513" s="6"/>
      <c r="Y513" s="6"/>
      <c r="Z513" s="6"/>
    </row>
    <row r="514" spans="1:26" ht="15.75" customHeight="1">
      <c r="A514" s="82"/>
      <c r="B514" s="82"/>
      <c r="C514" s="82"/>
      <c r="D514" s="82"/>
      <c r="E514" s="82"/>
      <c r="F514" s="82"/>
      <c r="G514" s="6"/>
      <c r="H514" s="6"/>
      <c r="I514" s="6"/>
      <c r="J514" s="6"/>
      <c r="K514" s="6"/>
      <c r="L514" s="6"/>
      <c r="M514" s="6"/>
      <c r="N514" s="6"/>
      <c r="O514" s="6"/>
      <c r="P514" s="6"/>
      <c r="Q514" s="6"/>
      <c r="R514" s="6"/>
      <c r="S514" s="6"/>
      <c r="T514" s="6"/>
      <c r="U514" s="6"/>
      <c r="V514" s="6"/>
      <c r="W514" s="6"/>
      <c r="X514" s="6"/>
      <c r="Y514" s="6"/>
      <c r="Z514" s="6"/>
    </row>
    <row r="515" spans="1:26" ht="15.75" customHeight="1">
      <c r="A515" s="82"/>
      <c r="B515" s="82"/>
      <c r="C515" s="82"/>
      <c r="D515" s="82"/>
      <c r="E515" s="82"/>
      <c r="F515" s="82"/>
      <c r="G515" s="6"/>
      <c r="H515" s="6"/>
      <c r="I515" s="6"/>
      <c r="J515" s="6"/>
      <c r="K515" s="6"/>
      <c r="L515" s="6"/>
      <c r="M515" s="6"/>
      <c r="N515" s="6"/>
      <c r="O515" s="6"/>
      <c r="P515" s="6"/>
      <c r="Q515" s="6"/>
      <c r="R515" s="6"/>
      <c r="S515" s="6"/>
      <c r="T515" s="6"/>
      <c r="U515" s="6"/>
      <c r="V515" s="6"/>
      <c r="W515" s="6"/>
      <c r="X515" s="6"/>
      <c r="Y515" s="6"/>
      <c r="Z515" s="6"/>
    </row>
    <row r="516" spans="1:26" ht="15.75" customHeight="1">
      <c r="A516" s="82"/>
      <c r="B516" s="82"/>
      <c r="C516" s="82"/>
      <c r="D516" s="82"/>
      <c r="E516" s="82"/>
      <c r="F516" s="82"/>
      <c r="G516" s="6"/>
      <c r="H516" s="6"/>
      <c r="I516" s="6"/>
      <c r="J516" s="6"/>
      <c r="K516" s="6"/>
      <c r="L516" s="6"/>
      <c r="M516" s="6"/>
      <c r="N516" s="6"/>
      <c r="O516" s="6"/>
      <c r="P516" s="6"/>
      <c r="Q516" s="6"/>
      <c r="R516" s="6"/>
      <c r="S516" s="6"/>
      <c r="T516" s="6"/>
      <c r="U516" s="6"/>
      <c r="V516" s="6"/>
      <c r="W516" s="6"/>
      <c r="X516" s="6"/>
      <c r="Y516" s="6"/>
      <c r="Z516" s="6"/>
    </row>
    <row r="517" spans="1:26" ht="15.75" customHeight="1">
      <c r="A517" s="82"/>
      <c r="B517" s="82"/>
      <c r="C517" s="82"/>
      <c r="D517" s="82"/>
      <c r="E517" s="82"/>
      <c r="F517" s="82"/>
      <c r="G517" s="6"/>
      <c r="H517" s="6"/>
      <c r="I517" s="6"/>
      <c r="J517" s="6"/>
      <c r="K517" s="6"/>
      <c r="L517" s="6"/>
      <c r="M517" s="6"/>
      <c r="N517" s="6"/>
      <c r="O517" s="6"/>
      <c r="P517" s="6"/>
      <c r="Q517" s="6"/>
      <c r="R517" s="6"/>
      <c r="S517" s="6"/>
      <c r="T517" s="6"/>
      <c r="U517" s="6"/>
      <c r="V517" s="6"/>
      <c r="W517" s="6"/>
      <c r="X517" s="6"/>
      <c r="Y517" s="6"/>
      <c r="Z517" s="6"/>
    </row>
    <row r="518" spans="1:26" ht="15.75" customHeight="1">
      <c r="A518" s="82"/>
      <c r="B518" s="82"/>
      <c r="C518" s="82"/>
      <c r="D518" s="82"/>
      <c r="E518" s="82"/>
      <c r="F518" s="82"/>
      <c r="G518" s="6"/>
      <c r="H518" s="6"/>
      <c r="I518" s="6"/>
      <c r="J518" s="6"/>
      <c r="K518" s="6"/>
      <c r="L518" s="6"/>
      <c r="M518" s="6"/>
      <c r="N518" s="6"/>
      <c r="O518" s="6"/>
      <c r="P518" s="6"/>
      <c r="Q518" s="6"/>
      <c r="R518" s="6"/>
      <c r="S518" s="6"/>
      <c r="T518" s="6"/>
      <c r="U518" s="6"/>
      <c r="V518" s="6"/>
      <c r="W518" s="6"/>
      <c r="X518" s="6"/>
      <c r="Y518" s="6"/>
      <c r="Z518" s="6"/>
    </row>
    <row r="519" spans="1:26" ht="15.75" customHeight="1">
      <c r="A519" s="82"/>
      <c r="B519" s="82"/>
      <c r="C519" s="82"/>
      <c r="D519" s="82"/>
      <c r="E519" s="82"/>
      <c r="F519" s="82"/>
      <c r="G519" s="6"/>
      <c r="H519" s="6"/>
      <c r="I519" s="6"/>
      <c r="J519" s="6"/>
      <c r="K519" s="6"/>
      <c r="L519" s="6"/>
      <c r="M519" s="6"/>
      <c r="N519" s="6"/>
      <c r="O519" s="6"/>
      <c r="P519" s="6"/>
      <c r="Q519" s="6"/>
      <c r="R519" s="6"/>
      <c r="S519" s="6"/>
      <c r="T519" s="6"/>
      <c r="U519" s="6"/>
      <c r="V519" s="6"/>
      <c r="W519" s="6"/>
      <c r="X519" s="6"/>
      <c r="Y519" s="6"/>
      <c r="Z519" s="6"/>
    </row>
    <row r="520" spans="1:26" ht="15.75" customHeight="1">
      <c r="A520" s="82"/>
      <c r="B520" s="82"/>
      <c r="C520" s="82"/>
      <c r="D520" s="82"/>
      <c r="E520" s="82"/>
      <c r="F520" s="82"/>
      <c r="G520" s="6"/>
      <c r="H520" s="6"/>
      <c r="I520" s="6"/>
      <c r="J520" s="6"/>
      <c r="K520" s="6"/>
      <c r="L520" s="6"/>
      <c r="M520" s="6"/>
      <c r="N520" s="6"/>
      <c r="O520" s="6"/>
      <c r="P520" s="6"/>
      <c r="Q520" s="6"/>
      <c r="R520" s="6"/>
      <c r="S520" s="6"/>
      <c r="T520" s="6"/>
      <c r="U520" s="6"/>
      <c r="V520" s="6"/>
      <c r="W520" s="6"/>
      <c r="X520" s="6"/>
      <c r="Y520" s="6"/>
      <c r="Z520" s="6"/>
    </row>
    <row r="521" spans="1:26" ht="15.75" customHeight="1">
      <c r="A521" s="82"/>
      <c r="B521" s="82"/>
      <c r="C521" s="82"/>
      <c r="D521" s="82"/>
      <c r="E521" s="82"/>
      <c r="F521" s="82"/>
      <c r="G521" s="6"/>
      <c r="H521" s="6"/>
      <c r="I521" s="6"/>
      <c r="J521" s="6"/>
      <c r="K521" s="6"/>
      <c r="L521" s="6"/>
      <c r="M521" s="6"/>
      <c r="N521" s="6"/>
      <c r="O521" s="6"/>
      <c r="P521" s="6"/>
      <c r="Q521" s="6"/>
      <c r="R521" s="6"/>
      <c r="S521" s="6"/>
      <c r="T521" s="6"/>
      <c r="U521" s="6"/>
      <c r="V521" s="6"/>
      <c r="W521" s="6"/>
      <c r="X521" s="6"/>
      <c r="Y521" s="6"/>
      <c r="Z521" s="6"/>
    </row>
    <row r="522" spans="1:26" ht="15.75" customHeight="1">
      <c r="A522" s="82"/>
      <c r="B522" s="82"/>
      <c r="C522" s="82"/>
      <c r="D522" s="82"/>
      <c r="E522" s="82"/>
      <c r="F522" s="82"/>
      <c r="G522" s="6"/>
      <c r="H522" s="6"/>
      <c r="I522" s="6"/>
      <c r="J522" s="6"/>
      <c r="K522" s="6"/>
      <c r="L522" s="6"/>
      <c r="M522" s="6"/>
      <c r="N522" s="6"/>
      <c r="O522" s="6"/>
      <c r="P522" s="6"/>
      <c r="Q522" s="6"/>
      <c r="R522" s="6"/>
      <c r="S522" s="6"/>
      <c r="T522" s="6"/>
      <c r="U522" s="6"/>
      <c r="V522" s="6"/>
      <c r="W522" s="6"/>
      <c r="X522" s="6"/>
      <c r="Y522" s="6"/>
      <c r="Z522" s="6"/>
    </row>
    <row r="523" spans="1:26" ht="15.75" customHeight="1">
      <c r="A523" s="82"/>
      <c r="B523" s="82"/>
      <c r="C523" s="82"/>
      <c r="D523" s="82"/>
      <c r="E523" s="82"/>
      <c r="F523" s="82"/>
      <c r="G523" s="6"/>
      <c r="H523" s="6"/>
      <c r="I523" s="6"/>
      <c r="J523" s="6"/>
      <c r="K523" s="6"/>
      <c r="L523" s="6"/>
      <c r="M523" s="6"/>
      <c r="N523" s="6"/>
      <c r="O523" s="6"/>
      <c r="P523" s="6"/>
      <c r="Q523" s="6"/>
      <c r="R523" s="6"/>
      <c r="S523" s="6"/>
      <c r="T523" s="6"/>
      <c r="U523" s="6"/>
      <c r="V523" s="6"/>
      <c r="W523" s="6"/>
      <c r="X523" s="6"/>
      <c r="Y523" s="6"/>
      <c r="Z523" s="6"/>
    </row>
    <row r="524" spans="1:26" ht="15.75" customHeight="1">
      <c r="A524" s="82"/>
      <c r="B524" s="82"/>
      <c r="C524" s="82"/>
      <c r="D524" s="82"/>
      <c r="E524" s="82"/>
      <c r="F524" s="82"/>
      <c r="G524" s="6"/>
      <c r="H524" s="6"/>
      <c r="I524" s="6"/>
      <c r="J524" s="6"/>
      <c r="K524" s="6"/>
      <c r="L524" s="6"/>
      <c r="M524" s="6"/>
      <c r="N524" s="6"/>
      <c r="O524" s="6"/>
      <c r="P524" s="6"/>
      <c r="Q524" s="6"/>
      <c r="R524" s="6"/>
      <c r="S524" s="6"/>
      <c r="T524" s="6"/>
      <c r="U524" s="6"/>
      <c r="V524" s="6"/>
      <c r="W524" s="6"/>
      <c r="X524" s="6"/>
      <c r="Y524" s="6"/>
      <c r="Z524" s="6"/>
    </row>
    <row r="525" spans="1:26" ht="15.75" customHeight="1">
      <c r="A525" s="82"/>
      <c r="B525" s="82"/>
      <c r="C525" s="82"/>
      <c r="D525" s="82"/>
      <c r="E525" s="82"/>
      <c r="F525" s="82"/>
      <c r="G525" s="6"/>
      <c r="H525" s="6"/>
      <c r="I525" s="6"/>
      <c r="J525" s="6"/>
      <c r="K525" s="6"/>
      <c r="L525" s="6"/>
      <c r="M525" s="6"/>
      <c r="N525" s="6"/>
      <c r="O525" s="6"/>
      <c r="P525" s="6"/>
      <c r="Q525" s="6"/>
      <c r="R525" s="6"/>
      <c r="S525" s="6"/>
      <c r="T525" s="6"/>
      <c r="U525" s="6"/>
      <c r="V525" s="6"/>
      <c r="W525" s="6"/>
      <c r="X525" s="6"/>
      <c r="Y525" s="6"/>
      <c r="Z525" s="6"/>
    </row>
    <row r="526" spans="1:26" ht="15.75" customHeight="1">
      <c r="A526" s="82"/>
      <c r="B526" s="82"/>
      <c r="C526" s="82"/>
      <c r="D526" s="82"/>
      <c r="E526" s="82"/>
      <c r="F526" s="82"/>
      <c r="G526" s="6"/>
      <c r="H526" s="6"/>
      <c r="I526" s="6"/>
      <c r="J526" s="6"/>
      <c r="K526" s="6"/>
      <c r="L526" s="6"/>
      <c r="M526" s="6"/>
      <c r="N526" s="6"/>
      <c r="O526" s="6"/>
      <c r="P526" s="6"/>
      <c r="Q526" s="6"/>
      <c r="R526" s="6"/>
      <c r="S526" s="6"/>
      <c r="T526" s="6"/>
      <c r="U526" s="6"/>
      <c r="V526" s="6"/>
      <c r="W526" s="6"/>
      <c r="X526" s="6"/>
      <c r="Y526" s="6"/>
      <c r="Z526" s="6"/>
    </row>
    <row r="527" spans="1:26" ht="15.75" customHeight="1">
      <c r="A527" s="82"/>
      <c r="B527" s="82"/>
      <c r="C527" s="82"/>
      <c r="D527" s="82"/>
      <c r="E527" s="82"/>
      <c r="F527" s="82"/>
      <c r="G527" s="6"/>
      <c r="H527" s="6"/>
      <c r="I527" s="6"/>
      <c r="J527" s="6"/>
      <c r="K527" s="6"/>
      <c r="L527" s="6"/>
      <c r="M527" s="6"/>
      <c r="N527" s="6"/>
      <c r="O527" s="6"/>
      <c r="P527" s="6"/>
      <c r="Q527" s="6"/>
      <c r="R527" s="6"/>
      <c r="S527" s="6"/>
      <c r="T527" s="6"/>
      <c r="U527" s="6"/>
      <c r="V527" s="6"/>
      <c r="W527" s="6"/>
      <c r="X527" s="6"/>
      <c r="Y527" s="6"/>
      <c r="Z527" s="6"/>
    </row>
    <row r="528" spans="1:26" ht="15.75" customHeight="1">
      <c r="A528" s="82"/>
      <c r="B528" s="82"/>
      <c r="C528" s="82"/>
      <c r="D528" s="82"/>
      <c r="E528" s="82"/>
      <c r="F528" s="82"/>
      <c r="G528" s="6"/>
      <c r="H528" s="6"/>
      <c r="I528" s="6"/>
      <c r="J528" s="6"/>
      <c r="K528" s="6"/>
      <c r="L528" s="6"/>
      <c r="M528" s="6"/>
      <c r="N528" s="6"/>
      <c r="O528" s="6"/>
      <c r="P528" s="6"/>
      <c r="Q528" s="6"/>
      <c r="R528" s="6"/>
      <c r="S528" s="6"/>
      <c r="T528" s="6"/>
      <c r="U528" s="6"/>
      <c r="V528" s="6"/>
      <c r="W528" s="6"/>
      <c r="X528" s="6"/>
      <c r="Y528" s="6"/>
      <c r="Z528" s="6"/>
    </row>
    <row r="529" spans="1:26" ht="15.75" customHeight="1">
      <c r="A529" s="82"/>
      <c r="B529" s="82"/>
      <c r="C529" s="82"/>
      <c r="D529" s="82"/>
      <c r="E529" s="82"/>
      <c r="F529" s="82"/>
      <c r="G529" s="6"/>
      <c r="H529" s="6"/>
      <c r="I529" s="6"/>
      <c r="J529" s="6"/>
      <c r="K529" s="6"/>
      <c r="L529" s="6"/>
      <c r="M529" s="6"/>
      <c r="N529" s="6"/>
      <c r="O529" s="6"/>
      <c r="P529" s="6"/>
      <c r="Q529" s="6"/>
      <c r="R529" s="6"/>
      <c r="S529" s="6"/>
      <c r="T529" s="6"/>
      <c r="U529" s="6"/>
      <c r="V529" s="6"/>
      <c r="W529" s="6"/>
      <c r="X529" s="6"/>
      <c r="Y529" s="6"/>
      <c r="Z529" s="6"/>
    </row>
    <row r="530" spans="1:26" ht="15.75" customHeight="1">
      <c r="A530" s="82"/>
      <c r="B530" s="82"/>
      <c r="C530" s="82"/>
      <c r="D530" s="82"/>
      <c r="E530" s="82"/>
      <c r="F530" s="82"/>
      <c r="G530" s="6"/>
      <c r="H530" s="6"/>
      <c r="I530" s="6"/>
      <c r="J530" s="6"/>
      <c r="K530" s="6"/>
      <c r="L530" s="6"/>
      <c r="M530" s="6"/>
      <c r="N530" s="6"/>
      <c r="O530" s="6"/>
      <c r="P530" s="6"/>
      <c r="Q530" s="6"/>
      <c r="R530" s="6"/>
      <c r="S530" s="6"/>
      <c r="T530" s="6"/>
      <c r="U530" s="6"/>
      <c r="V530" s="6"/>
      <c r="W530" s="6"/>
      <c r="X530" s="6"/>
      <c r="Y530" s="6"/>
      <c r="Z530" s="6"/>
    </row>
    <row r="531" spans="1:26" ht="15.75" customHeight="1">
      <c r="A531" s="82"/>
      <c r="B531" s="82"/>
      <c r="C531" s="82"/>
      <c r="D531" s="82"/>
      <c r="E531" s="82"/>
      <c r="F531" s="82"/>
      <c r="G531" s="6"/>
      <c r="H531" s="6"/>
      <c r="I531" s="6"/>
      <c r="J531" s="6"/>
      <c r="K531" s="6"/>
      <c r="L531" s="6"/>
      <c r="M531" s="6"/>
      <c r="N531" s="6"/>
      <c r="O531" s="6"/>
      <c r="P531" s="6"/>
      <c r="Q531" s="6"/>
      <c r="R531" s="6"/>
      <c r="S531" s="6"/>
      <c r="T531" s="6"/>
      <c r="U531" s="6"/>
      <c r="V531" s="6"/>
      <c r="W531" s="6"/>
      <c r="X531" s="6"/>
      <c r="Y531" s="6"/>
      <c r="Z531" s="6"/>
    </row>
    <row r="532" spans="1:26" ht="15.75" customHeight="1">
      <c r="A532" s="82"/>
      <c r="B532" s="82"/>
      <c r="C532" s="82"/>
      <c r="D532" s="82"/>
      <c r="E532" s="82"/>
      <c r="F532" s="82"/>
      <c r="G532" s="6"/>
      <c r="H532" s="6"/>
      <c r="I532" s="6"/>
      <c r="J532" s="6"/>
      <c r="K532" s="6"/>
      <c r="L532" s="6"/>
      <c r="M532" s="6"/>
      <c r="N532" s="6"/>
      <c r="O532" s="6"/>
      <c r="P532" s="6"/>
      <c r="Q532" s="6"/>
      <c r="R532" s="6"/>
      <c r="S532" s="6"/>
      <c r="T532" s="6"/>
      <c r="U532" s="6"/>
      <c r="V532" s="6"/>
      <c r="W532" s="6"/>
      <c r="X532" s="6"/>
      <c r="Y532" s="6"/>
      <c r="Z532" s="6"/>
    </row>
    <row r="533" spans="1:26" ht="15.75" customHeight="1">
      <c r="A533" s="82"/>
      <c r="B533" s="82"/>
      <c r="C533" s="82"/>
      <c r="D533" s="82"/>
      <c r="E533" s="82"/>
      <c r="F533" s="82"/>
      <c r="G533" s="6"/>
      <c r="H533" s="6"/>
      <c r="I533" s="6"/>
      <c r="J533" s="6"/>
      <c r="K533" s="6"/>
      <c r="L533" s="6"/>
      <c r="M533" s="6"/>
      <c r="N533" s="6"/>
      <c r="O533" s="6"/>
      <c r="P533" s="6"/>
      <c r="Q533" s="6"/>
      <c r="R533" s="6"/>
      <c r="S533" s="6"/>
      <c r="T533" s="6"/>
      <c r="U533" s="6"/>
      <c r="V533" s="6"/>
      <c r="W533" s="6"/>
      <c r="X533" s="6"/>
      <c r="Y533" s="6"/>
      <c r="Z533" s="6"/>
    </row>
    <row r="534" spans="1:26" ht="15.75" customHeight="1">
      <c r="A534" s="82"/>
      <c r="B534" s="82"/>
      <c r="C534" s="82"/>
      <c r="D534" s="82"/>
      <c r="E534" s="82"/>
      <c r="F534" s="82"/>
      <c r="G534" s="6"/>
      <c r="H534" s="6"/>
      <c r="I534" s="6"/>
      <c r="J534" s="6"/>
      <c r="K534" s="6"/>
      <c r="L534" s="6"/>
      <c r="M534" s="6"/>
      <c r="N534" s="6"/>
      <c r="O534" s="6"/>
      <c r="P534" s="6"/>
      <c r="Q534" s="6"/>
      <c r="R534" s="6"/>
      <c r="S534" s="6"/>
      <c r="T534" s="6"/>
      <c r="U534" s="6"/>
      <c r="V534" s="6"/>
      <c r="W534" s="6"/>
      <c r="X534" s="6"/>
      <c r="Y534" s="6"/>
      <c r="Z534" s="6"/>
    </row>
    <row r="535" spans="1:26" ht="15.75" customHeight="1">
      <c r="A535" s="82"/>
      <c r="B535" s="82"/>
      <c r="C535" s="82"/>
      <c r="D535" s="82"/>
      <c r="E535" s="82"/>
      <c r="F535" s="82"/>
      <c r="G535" s="6"/>
      <c r="H535" s="6"/>
      <c r="I535" s="6"/>
      <c r="J535" s="6"/>
      <c r="K535" s="6"/>
      <c r="L535" s="6"/>
      <c r="M535" s="6"/>
      <c r="N535" s="6"/>
      <c r="O535" s="6"/>
      <c r="P535" s="6"/>
      <c r="Q535" s="6"/>
      <c r="R535" s="6"/>
      <c r="S535" s="6"/>
      <c r="T535" s="6"/>
      <c r="U535" s="6"/>
      <c r="V535" s="6"/>
      <c r="W535" s="6"/>
      <c r="X535" s="6"/>
      <c r="Y535" s="6"/>
      <c r="Z535" s="6"/>
    </row>
    <row r="536" spans="1:26" ht="15.75" customHeight="1">
      <c r="A536" s="82"/>
      <c r="B536" s="82"/>
      <c r="C536" s="82"/>
      <c r="D536" s="82"/>
      <c r="E536" s="82"/>
      <c r="F536" s="82"/>
      <c r="G536" s="6"/>
      <c r="H536" s="6"/>
      <c r="I536" s="6"/>
      <c r="J536" s="6"/>
      <c r="K536" s="6"/>
      <c r="L536" s="6"/>
      <c r="M536" s="6"/>
      <c r="N536" s="6"/>
      <c r="O536" s="6"/>
      <c r="P536" s="6"/>
      <c r="Q536" s="6"/>
      <c r="R536" s="6"/>
      <c r="S536" s="6"/>
      <c r="T536" s="6"/>
      <c r="U536" s="6"/>
      <c r="V536" s="6"/>
      <c r="W536" s="6"/>
      <c r="X536" s="6"/>
      <c r="Y536" s="6"/>
      <c r="Z536" s="6"/>
    </row>
    <row r="537" spans="1:26" ht="15.75" customHeight="1">
      <c r="A537" s="82"/>
      <c r="B537" s="82"/>
      <c r="C537" s="82"/>
      <c r="D537" s="82"/>
      <c r="E537" s="82"/>
      <c r="F537" s="82"/>
      <c r="G537" s="6"/>
      <c r="H537" s="6"/>
      <c r="I537" s="6"/>
      <c r="J537" s="6"/>
      <c r="K537" s="6"/>
      <c r="L537" s="6"/>
      <c r="M537" s="6"/>
      <c r="N537" s="6"/>
      <c r="O537" s="6"/>
      <c r="P537" s="6"/>
      <c r="Q537" s="6"/>
      <c r="R537" s="6"/>
      <c r="S537" s="6"/>
      <c r="T537" s="6"/>
      <c r="U537" s="6"/>
      <c r="V537" s="6"/>
      <c r="W537" s="6"/>
      <c r="X537" s="6"/>
      <c r="Y537" s="6"/>
      <c r="Z537" s="6"/>
    </row>
    <row r="538" spans="1:26" ht="15.75" customHeight="1">
      <c r="A538" s="82"/>
      <c r="B538" s="82"/>
      <c r="C538" s="82"/>
      <c r="D538" s="82"/>
      <c r="E538" s="82"/>
      <c r="F538" s="82"/>
      <c r="G538" s="6"/>
      <c r="H538" s="6"/>
      <c r="I538" s="6"/>
      <c r="J538" s="6"/>
      <c r="K538" s="6"/>
      <c r="L538" s="6"/>
      <c r="M538" s="6"/>
      <c r="N538" s="6"/>
      <c r="O538" s="6"/>
      <c r="P538" s="6"/>
      <c r="Q538" s="6"/>
      <c r="R538" s="6"/>
      <c r="S538" s="6"/>
      <c r="T538" s="6"/>
      <c r="U538" s="6"/>
      <c r="V538" s="6"/>
      <c r="W538" s="6"/>
      <c r="X538" s="6"/>
      <c r="Y538" s="6"/>
      <c r="Z538" s="6"/>
    </row>
    <row r="539" spans="1:26" ht="15.75" customHeight="1">
      <c r="A539" s="82"/>
      <c r="B539" s="82"/>
      <c r="C539" s="82"/>
      <c r="D539" s="82"/>
      <c r="E539" s="82"/>
      <c r="F539" s="82"/>
      <c r="G539" s="6"/>
      <c r="H539" s="6"/>
      <c r="I539" s="6"/>
      <c r="J539" s="6"/>
      <c r="K539" s="6"/>
      <c r="L539" s="6"/>
      <c r="M539" s="6"/>
      <c r="N539" s="6"/>
      <c r="O539" s="6"/>
      <c r="P539" s="6"/>
      <c r="Q539" s="6"/>
      <c r="R539" s="6"/>
      <c r="S539" s="6"/>
      <c r="T539" s="6"/>
      <c r="U539" s="6"/>
      <c r="V539" s="6"/>
      <c r="W539" s="6"/>
      <c r="X539" s="6"/>
      <c r="Y539" s="6"/>
      <c r="Z539" s="6"/>
    </row>
    <row r="540" spans="1:26" ht="15.75" customHeight="1">
      <c r="A540" s="82"/>
      <c r="B540" s="82"/>
      <c r="C540" s="82"/>
      <c r="D540" s="82"/>
      <c r="E540" s="82"/>
      <c r="F540" s="82"/>
      <c r="G540" s="6"/>
      <c r="H540" s="6"/>
      <c r="I540" s="6"/>
      <c r="J540" s="6"/>
      <c r="K540" s="6"/>
      <c r="L540" s="6"/>
      <c r="M540" s="6"/>
      <c r="N540" s="6"/>
      <c r="O540" s="6"/>
      <c r="P540" s="6"/>
      <c r="Q540" s="6"/>
      <c r="R540" s="6"/>
      <c r="S540" s="6"/>
      <c r="T540" s="6"/>
      <c r="U540" s="6"/>
      <c r="V540" s="6"/>
      <c r="W540" s="6"/>
      <c r="X540" s="6"/>
      <c r="Y540" s="6"/>
      <c r="Z540" s="6"/>
    </row>
    <row r="541" spans="1:26" ht="15.75" customHeight="1">
      <c r="A541" s="82"/>
      <c r="B541" s="82"/>
      <c r="C541" s="82"/>
      <c r="D541" s="82"/>
      <c r="E541" s="82"/>
      <c r="F541" s="82"/>
      <c r="G541" s="6"/>
      <c r="H541" s="6"/>
      <c r="I541" s="6"/>
      <c r="J541" s="6"/>
      <c r="K541" s="6"/>
      <c r="L541" s="6"/>
      <c r="M541" s="6"/>
      <c r="N541" s="6"/>
      <c r="O541" s="6"/>
      <c r="P541" s="6"/>
      <c r="Q541" s="6"/>
      <c r="R541" s="6"/>
      <c r="S541" s="6"/>
      <c r="T541" s="6"/>
      <c r="U541" s="6"/>
      <c r="V541" s="6"/>
      <c r="W541" s="6"/>
      <c r="X541" s="6"/>
      <c r="Y541" s="6"/>
      <c r="Z541" s="6"/>
    </row>
    <row r="542" spans="1:26" ht="15.75" customHeight="1">
      <c r="A542" s="82"/>
      <c r="B542" s="82"/>
      <c r="C542" s="82"/>
      <c r="D542" s="82"/>
      <c r="E542" s="82"/>
      <c r="F542" s="82"/>
      <c r="G542" s="6"/>
      <c r="H542" s="6"/>
      <c r="I542" s="6"/>
      <c r="J542" s="6"/>
      <c r="K542" s="6"/>
      <c r="L542" s="6"/>
      <c r="M542" s="6"/>
      <c r="N542" s="6"/>
      <c r="O542" s="6"/>
      <c r="P542" s="6"/>
      <c r="Q542" s="6"/>
      <c r="R542" s="6"/>
      <c r="S542" s="6"/>
      <c r="T542" s="6"/>
      <c r="U542" s="6"/>
      <c r="V542" s="6"/>
      <c r="W542" s="6"/>
      <c r="X542" s="6"/>
      <c r="Y542" s="6"/>
      <c r="Z542" s="6"/>
    </row>
    <row r="543" spans="1:26" ht="15.75" customHeight="1">
      <c r="A543" s="82"/>
      <c r="B543" s="82"/>
      <c r="C543" s="82"/>
      <c r="D543" s="82"/>
      <c r="E543" s="82"/>
      <c r="F543" s="82"/>
      <c r="G543" s="6"/>
      <c r="H543" s="6"/>
      <c r="I543" s="6"/>
      <c r="J543" s="6"/>
      <c r="K543" s="6"/>
      <c r="L543" s="6"/>
      <c r="M543" s="6"/>
      <c r="N543" s="6"/>
      <c r="O543" s="6"/>
      <c r="P543" s="6"/>
      <c r="Q543" s="6"/>
      <c r="R543" s="6"/>
      <c r="S543" s="6"/>
      <c r="T543" s="6"/>
      <c r="U543" s="6"/>
      <c r="V543" s="6"/>
      <c r="W543" s="6"/>
      <c r="X543" s="6"/>
      <c r="Y543" s="6"/>
      <c r="Z543" s="6"/>
    </row>
    <row r="544" spans="1:26" ht="15.75" customHeight="1">
      <c r="A544" s="82"/>
      <c r="B544" s="82"/>
      <c r="C544" s="82"/>
      <c r="D544" s="82"/>
      <c r="E544" s="82"/>
      <c r="F544" s="82"/>
      <c r="G544" s="6"/>
      <c r="H544" s="6"/>
      <c r="I544" s="6"/>
      <c r="J544" s="6"/>
      <c r="K544" s="6"/>
      <c r="L544" s="6"/>
      <c r="M544" s="6"/>
      <c r="N544" s="6"/>
      <c r="O544" s="6"/>
      <c r="P544" s="6"/>
      <c r="Q544" s="6"/>
      <c r="R544" s="6"/>
      <c r="S544" s="6"/>
      <c r="T544" s="6"/>
      <c r="U544" s="6"/>
      <c r="V544" s="6"/>
      <c r="W544" s="6"/>
      <c r="X544" s="6"/>
      <c r="Y544" s="6"/>
      <c r="Z544" s="6"/>
    </row>
    <row r="545" spans="1:26" ht="15.75" customHeight="1">
      <c r="A545" s="82"/>
      <c r="B545" s="82"/>
      <c r="C545" s="82"/>
      <c r="D545" s="82"/>
      <c r="E545" s="82"/>
      <c r="F545" s="82"/>
      <c r="G545" s="6"/>
      <c r="H545" s="6"/>
      <c r="I545" s="6"/>
      <c r="J545" s="6"/>
      <c r="K545" s="6"/>
      <c r="L545" s="6"/>
      <c r="M545" s="6"/>
      <c r="N545" s="6"/>
      <c r="O545" s="6"/>
      <c r="P545" s="6"/>
      <c r="Q545" s="6"/>
      <c r="R545" s="6"/>
      <c r="S545" s="6"/>
      <c r="T545" s="6"/>
      <c r="U545" s="6"/>
      <c r="V545" s="6"/>
      <c r="W545" s="6"/>
      <c r="X545" s="6"/>
      <c r="Y545" s="6"/>
      <c r="Z545" s="6"/>
    </row>
    <row r="546" spans="1:26" ht="15.75" customHeight="1">
      <c r="A546" s="82"/>
      <c r="B546" s="82"/>
      <c r="C546" s="82"/>
      <c r="D546" s="82"/>
      <c r="E546" s="82"/>
      <c r="F546" s="82"/>
      <c r="G546" s="6"/>
      <c r="H546" s="6"/>
      <c r="I546" s="6"/>
      <c r="J546" s="6"/>
      <c r="K546" s="6"/>
      <c r="L546" s="6"/>
      <c r="M546" s="6"/>
      <c r="N546" s="6"/>
      <c r="O546" s="6"/>
      <c r="P546" s="6"/>
      <c r="Q546" s="6"/>
      <c r="R546" s="6"/>
      <c r="S546" s="6"/>
      <c r="T546" s="6"/>
      <c r="U546" s="6"/>
      <c r="V546" s="6"/>
      <c r="W546" s="6"/>
      <c r="X546" s="6"/>
      <c r="Y546" s="6"/>
      <c r="Z546" s="6"/>
    </row>
    <row r="547" spans="1:26" ht="15.75" customHeight="1">
      <c r="A547" s="82"/>
      <c r="B547" s="82"/>
      <c r="C547" s="82"/>
      <c r="D547" s="82"/>
      <c r="E547" s="82"/>
      <c r="F547" s="82"/>
      <c r="G547" s="6"/>
      <c r="H547" s="6"/>
      <c r="I547" s="6"/>
      <c r="J547" s="6"/>
      <c r="K547" s="6"/>
      <c r="L547" s="6"/>
      <c r="M547" s="6"/>
      <c r="N547" s="6"/>
      <c r="O547" s="6"/>
      <c r="P547" s="6"/>
      <c r="Q547" s="6"/>
      <c r="R547" s="6"/>
      <c r="S547" s="6"/>
      <c r="T547" s="6"/>
      <c r="U547" s="6"/>
      <c r="V547" s="6"/>
      <c r="W547" s="6"/>
      <c r="X547" s="6"/>
      <c r="Y547" s="6"/>
      <c r="Z547" s="6"/>
    </row>
    <row r="548" spans="1:26" ht="15.75" customHeight="1">
      <c r="A548" s="82"/>
      <c r="B548" s="82"/>
      <c r="C548" s="82"/>
      <c r="D548" s="82"/>
      <c r="E548" s="82"/>
      <c r="F548" s="82"/>
      <c r="G548" s="6"/>
      <c r="H548" s="6"/>
      <c r="I548" s="6"/>
      <c r="J548" s="6"/>
      <c r="K548" s="6"/>
      <c r="L548" s="6"/>
      <c r="M548" s="6"/>
      <c r="N548" s="6"/>
      <c r="O548" s="6"/>
      <c r="P548" s="6"/>
      <c r="Q548" s="6"/>
      <c r="R548" s="6"/>
      <c r="S548" s="6"/>
      <c r="T548" s="6"/>
      <c r="U548" s="6"/>
      <c r="V548" s="6"/>
      <c r="W548" s="6"/>
      <c r="X548" s="6"/>
      <c r="Y548" s="6"/>
      <c r="Z548" s="6"/>
    </row>
    <row r="549" spans="1:26" ht="15.75" customHeight="1">
      <c r="A549" s="82"/>
      <c r="B549" s="82"/>
      <c r="C549" s="82"/>
      <c r="D549" s="82"/>
      <c r="E549" s="82"/>
      <c r="F549" s="82"/>
      <c r="G549" s="6"/>
      <c r="H549" s="6"/>
      <c r="I549" s="6"/>
      <c r="J549" s="6"/>
      <c r="K549" s="6"/>
      <c r="L549" s="6"/>
      <c r="M549" s="6"/>
      <c r="N549" s="6"/>
      <c r="O549" s="6"/>
      <c r="P549" s="6"/>
      <c r="Q549" s="6"/>
      <c r="R549" s="6"/>
      <c r="S549" s="6"/>
      <c r="T549" s="6"/>
      <c r="U549" s="6"/>
      <c r="V549" s="6"/>
      <c r="W549" s="6"/>
      <c r="X549" s="6"/>
      <c r="Y549" s="6"/>
      <c r="Z549" s="6"/>
    </row>
    <row r="550" spans="1:26" ht="15.75" customHeight="1">
      <c r="A550" s="82"/>
      <c r="B550" s="82"/>
      <c r="C550" s="82"/>
      <c r="D550" s="82"/>
      <c r="E550" s="82"/>
      <c r="F550" s="82"/>
      <c r="G550" s="6"/>
      <c r="H550" s="6"/>
      <c r="I550" s="6"/>
      <c r="J550" s="6"/>
      <c r="K550" s="6"/>
      <c r="L550" s="6"/>
      <c r="M550" s="6"/>
      <c r="N550" s="6"/>
      <c r="O550" s="6"/>
      <c r="P550" s="6"/>
      <c r="Q550" s="6"/>
      <c r="R550" s="6"/>
      <c r="S550" s="6"/>
      <c r="T550" s="6"/>
      <c r="U550" s="6"/>
      <c r="V550" s="6"/>
      <c r="W550" s="6"/>
      <c r="X550" s="6"/>
      <c r="Y550" s="6"/>
      <c r="Z550" s="6"/>
    </row>
    <row r="551" spans="1:26" ht="15.75" customHeight="1">
      <c r="A551" s="82"/>
      <c r="B551" s="82"/>
      <c r="C551" s="82"/>
      <c r="D551" s="82"/>
      <c r="E551" s="82"/>
      <c r="F551" s="82"/>
      <c r="G551" s="6"/>
      <c r="H551" s="6"/>
      <c r="I551" s="6"/>
      <c r="J551" s="6"/>
      <c r="K551" s="6"/>
      <c r="L551" s="6"/>
      <c r="M551" s="6"/>
      <c r="N551" s="6"/>
      <c r="O551" s="6"/>
      <c r="P551" s="6"/>
      <c r="Q551" s="6"/>
      <c r="R551" s="6"/>
      <c r="S551" s="6"/>
      <c r="T551" s="6"/>
      <c r="U551" s="6"/>
      <c r="V551" s="6"/>
      <c r="W551" s="6"/>
      <c r="X551" s="6"/>
      <c r="Y551" s="6"/>
      <c r="Z551" s="6"/>
    </row>
    <row r="552" spans="1:26" ht="15.75" customHeight="1">
      <c r="A552" s="82"/>
      <c r="B552" s="82"/>
      <c r="C552" s="82"/>
      <c r="D552" s="82"/>
      <c r="E552" s="82"/>
      <c r="F552" s="82"/>
      <c r="G552" s="6"/>
      <c r="H552" s="6"/>
      <c r="I552" s="6"/>
      <c r="J552" s="6"/>
      <c r="K552" s="6"/>
      <c r="L552" s="6"/>
      <c r="M552" s="6"/>
      <c r="N552" s="6"/>
      <c r="O552" s="6"/>
      <c r="P552" s="6"/>
      <c r="Q552" s="6"/>
      <c r="R552" s="6"/>
      <c r="S552" s="6"/>
      <c r="T552" s="6"/>
      <c r="U552" s="6"/>
      <c r="V552" s="6"/>
      <c r="W552" s="6"/>
      <c r="X552" s="6"/>
      <c r="Y552" s="6"/>
      <c r="Z552" s="6"/>
    </row>
    <row r="553" spans="1:26" ht="15.75" customHeight="1">
      <c r="A553" s="82"/>
      <c r="B553" s="82"/>
      <c r="C553" s="82"/>
      <c r="D553" s="82"/>
      <c r="E553" s="82"/>
      <c r="F553" s="82"/>
      <c r="G553" s="6"/>
      <c r="H553" s="6"/>
      <c r="I553" s="6"/>
      <c r="J553" s="6"/>
      <c r="K553" s="6"/>
      <c r="L553" s="6"/>
      <c r="M553" s="6"/>
      <c r="N553" s="6"/>
      <c r="O553" s="6"/>
      <c r="P553" s="6"/>
      <c r="Q553" s="6"/>
      <c r="R553" s="6"/>
      <c r="S553" s="6"/>
      <c r="T553" s="6"/>
      <c r="U553" s="6"/>
      <c r="V553" s="6"/>
      <c r="W553" s="6"/>
      <c r="X553" s="6"/>
      <c r="Y553" s="6"/>
      <c r="Z553" s="6"/>
    </row>
    <row r="554" spans="1:26" ht="15.75" customHeight="1">
      <c r="A554" s="82"/>
      <c r="B554" s="82"/>
      <c r="C554" s="82"/>
      <c r="D554" s="82"/>
      <c r="E554" s="82"/>
      <c r="F554" s="82"/>
      <c r="G554" s="6"/>
      <c r="H554" s="6"/>
      <c r="I554" s="6"/>
      <c r="J554" s="6"/>
      <c r="K554" s="6"/>
      <c r="L554" s="6"/>
      <c r="M554" s="6"/>
      <c r="N554" s="6"/>
      <c r="O554" s="6"/>
      <c r="P554" s="6"/>
      <c r="Q554" s="6"/>
      <c r="R554" s="6"/>
      <c r="S554" s="6"/>
      <c r="T554" s="6"/>
      <c r="U554" s="6"/>
      <c r="V554" s="6"/>
      <c r="W554" s="6"/>
      <c r="X554" s="6"/>
      <c r="Y554" s="6"/>
      <c r="Z554" s="6"/>
    </row>
    <row r="555" spans="1:26" ht="15.75" customHeight="1">
      <c r="A555" s="82"/>
      <c r="B555" s="82"/>
      <c r="C555" s="82"/>
      <c r="D555" s="82"/>
      <c r="E555" s="82"/>
      <c r="F555" s="82"/>
      <c r="G555" s="6"/>
      <c r="H555" s="6"/>
      <c r="I555" s="6"/>
      <c r="J555" s="6"/>
      <c r="K555" s="6"/>
      <c r="L555" s="6"/>
      <c r="M555" s="6"/>
      <c r="N555" s="6"/>
      <c r="O555" s="6"/>
      <c r="P555" s="6"/>
      <c r="Q555" s="6"/>
      <c r="R555" s="6"/>
      <c r="S555" s="6"/>
      <c r="T555" s="6"/>
      <c r="U555" s="6"/>
      <c r="V555" s="6"/>
      <c r="W555" s="6"/>
      <c r="X555" s="6"/>
      <c r="Y555" s="6"/>
      <c r="Z555" s="6"/>
    </row>
    <row r="556" spans="1:26" ht="15.75" customHeight="1">
      <c r="A556" s="82"/>
      <c r="B556" s="82"/>
      <c r="C556" s="82"/>
      <c r="D556" s="82"/>
      <c r="E556" s="82"/>
      <c r="F556" s="82"/>
      <c r="G556" s="6"/>
      <c r="H556" s="6"/>
      <c r="I556" s="6"/>
      <c r="J556" s="6"/>
      <c r="K556" s="6"/>
      <c r="L556" s="6"/>
      <c r="M556" s="6"/>
      <c r="N556" s="6"/>
      <c r="O556" s="6"/>
      <c r="P556" s="6"/>
      <c r="Q556" s="6"/>
      <c r="R556" s="6"/>
      <c r="S556" s="6"/>
      <c r="T556" s="6"/>
      <c r="U556" s="6"/>
      <c r="V556" s="6"/>
      <c r="W556" s="6"/>
      <c r="X556" s="6"/>
      <c r="Y556" s="6"/>
      <c r="Z556" s="6"/>
    </row>
    <row r="557" spans="1:26" ht="15.75" customHeight="1">
      <c r="A557" s="82"/>
      <c r="B557" s="82"/>
      <c r="C557" s="82"/>
      <c r="D557" s="82"/>
      <c r="E557" s="82"/>
      <c r="F557" s="82"/>
      <c r="G557" s="6"/>
      <c r="H557" s="6"/>
      <c r="I557" s="6"/>
      <c r="J557" s="6"/>
      <c r="K557" s="6"/>
      <c r="L557" s="6"/>
      <c r="M557" s="6"/>
      <c r="N557" s="6"/>
      <c r="O557" s="6"/>
      <c r="P557" s="6"/>
      <c r="Q557" s="6"/>
      <c r="R557" s="6"/>
      <c r="S557" s="6"/>
      <c r="T557" s="6"/>
      <c r="U557" s="6"/>
      <c r="V557" s="6"/>
      <c r="W557" s="6"/>
      <c r="X557" s="6"/>
      <c r="Y557" s="6"/>
      <c r="Z557" s="6"/>
    </row>
    <row r="558" spans="1:26" ht="15.75" customHeight="1">
      <c r="A558" s="82"/>
      <c r="B558" s="82"/>
      <c r="C558" s="82"/>
      <c r="D558" s="82"/>
      <c r="E558" s="82"/>
      <c r="F558" s="82"/>
      <c r="G558" s="6"/>
      <c r="H558" s="6"/>
      <c r="I558" s="6"/>
      <c r="J558" s="6"/>
      <c r="K558" s="6"/>
      <c r="L558" s="6"/>
      <c r="M558" s="6"/>
      <c r="N558" s="6"/>
      <c r="O558" s="6"/>
      <c r="P558" s="6"/>
      <c r="Q558" s="6"/>
      <c r="R558" s="6"/>
      <c r="S558" s="6"/>
      <c r="T558" s="6"/>
      <c r="U558" s="6"/>
      <c r="V558" s="6"/>
      <c r="W558" s="6"/>
      <c r="X558" s="6"/>
      <c r="Y558" s="6"/>
      <c r="Z558" s="6"/>
    </row>
    <row r="559" spans="1:26" ht="15.75" customHeight="1">
      <c r="A559" s="82"/>
      <c r="B559" s="82"/>
      <c r="C559" s="82"/>
      <c r="D559" s="82"/>
      <c r="E559" s="82"/>
      <c r="F559" s="82"/>
      <c r="G559" s="6"/>
      <c r="H559" s="6"/>
      <c r="I559" s="6"/>
      <c r="J559" s="6"/>
      <c r="K559" s="6"/>
      <c r="L559" s="6"/>
      <c r="M559" s="6"/>
      <c r="N559" s="6"/>
      <c r="O559" s="6"/>
      <c r="P559" s="6"/>
      <c r="Q559" s="6"/>
      <c r="R559" s="6"/>
      <c r="S559" s="6"/>
      <c r="T559" s="6"/>
      <c r="U559" s="6"/>
      <c r="V559" s="6"/>
      <c r="W559" s="6"/>
      <c r="X559" s="6"/>
      <c r="Y559" s="6"/>
      <c r="Z559" s="6"/>
    </row>
    <row r="560" spans="1:26" ht="15.75" customHeight="1">
      <c r="A560" s="82"/>
      <c r="B560" s="82"/>
      <c r="C560" s="82"/>
      <c r="D560" s="82"/>
      <c r="E560" s="82"/>
      <c r="F560" s="82"/>
      <c r="G560" s="6"/>
      <c r="H560" s="6"/>
      <c r="I560" s="6"/>
      <c r="J560" s="6"/>
      <c r="K560" s="6"/>
      <c r="L560" s="6"/>
      <c r="M560" s="6"/>
      <c r="N560" s="6"/>
      <c r="O560" s="6"/>
      <c r="P560" s="6"/>
      <c r="Q560" s="6"/>
      <c r="R560" s="6"/>
      <c r="S560" s="6"/>
      <c r="T560" s="6"/>
      <c r="U560" s="6"/>
      <c r="V560" s="6"/>
      <c r="W560" s="6"/>
      <c r="X560" s="6"/>
      <c r="Y560" s="6"/>
      <c r="Z560" s="6"/>
    </row>
    <row r="561" spans="1:26" ht="15.75" customHeight="1">
      <c r="A561" s="82"/>
      <c r="B561" s="82"/>
      <c r="C561" s="82"/>
      <c r="D561" s="82"/>
      <c r="E561" s="82"/>
      <c r="F561" s="82"/>
      <c r="G561" s="6"/>
      <c r="H561" s="6"/>
      <c r="I561" s="6"/>
      <c r="J561" s="6"/>
      <c r="K561" s="6"/>
      <c r="L561" s="6"/>
      <c r="M561" s="6"/>
      <c r="N561" s="6"/>
      <c r="O561" s="6"/>
      <c r="P561" s="6"/>
      <c r="Q561" s="6"/>
      <c r="R561" s="6"/>
      <c r="S561" s="6"/>
      <c r="T561" s="6"/>
      <c r="U561" s="6"/>
      <c r="V561" s="6"/>
      <c r="W561" s="6"/>
      <c r="X561" s="6"/>
      <c r="Y561" s="6"/>
      <c r="Z561" s="6"/>
    </row>
    <row r="562" spans="1:26" ht="15.75" customHeight="1">
      <c r="A562" s="82"/>
      <c r="B562" s="82"/>
      <c r="C562" s="82"/>
      <c r="D562" s="82"/>
      <c r="E562" s="82"/>
      <c r="F562" s="82"/>
      <c r="G562" s="6"/>
      <c r="H562" s="6"/>
      <c r="I562" s="6"/>
      <c r="J562" s="6"/>
      <c r="K562" s="6"/>
      <c r="L562" s="6"/>
      <c r="M562" s="6"/>
      <c r="N562" s="6"/>
      <c r="O562" s="6"/>
      <c r="P562" s="6"/>
      <c r="Q562" s="6"/>
      <c r="R562" s="6"/>
      <c r="S562" s="6"/>
      <c r="T562" s="6"/>
      <c r="U562" s="6"/>
      <c r="V562" s="6"/>
      <c r="W562" s="6"/>
      <c r="X562" s="6"/>
      <c r="Y562" s="6"/>
      <c r="Z562" s="6"/>
    </row>
    <row r="563" spans="1:26" ht="15.75" customHeight="1">
      <c r="A563" s="82"/>
      <c r="B563" s="82"/>
      <c r="C563" s="82"/>
      <c r="D563" s="82"/>
      <c r="E563" s="82"/>
      <c r="F563" s="82"/>
      <c r="G563" s="6"/>
      <c r="H563" s="6"/>
      <c r="I563" s="6"/>
      <c r="J563" s="6"/>
      <c r="K563" s="6"/>
      <c r="L563" s="6"/>
      <c r="M563" s="6"/>
      <c r="N563" s="6"/>
      <c r="O563" s="6"/>
      <c r="P563" s="6"/>
      <c r="Q563" s="6"/>
      <c r="R563" s="6"/>
      <c r="S563" s="6"/>
      <c r="T563" s="6"/>
      <c r="U563" s="6"/>
      <c r="V563" s="6"/>
      <c r="W563" s="6"/>
      <c r="X563" s="6"/>
      <c r="Y563" s="6"/>
      <c r="Z563" s="6"/>
    </row>
    <row r="564" spans="1:26" ht="15.75" customHeight="1">
      <c r="A564" s="82"/>
      <c r="B564" s="82"/>
      <c r="C564" s="82"/>
      <c r="D564" s="82"/>
      <c r="E564" s="82"/>
      <c r="F564" s="82"/>
      <c r="G564" s="6"/>
      <c r="H564" s="6"/>
      <c r="I564" s="6"/>
      <c r="J564" s="6"/>
      <c r="K564" s="6"/>
      <c r="L564" s="6"/>
      <c r="M564" s="6"/>
      <c r="N564" s="6"/>
      <c r="O564" s="6"/>
      <c r="P564" s="6"/>
      <c r="Q564" s="6"/>
      <c r="R564" s="6"/>
      <c r="S564" s="6"/>
      <c r="T564" s="6"/>
      <c r="U564" s="6"/>
      <c r="V564" s="6"/>
      <c r="W564" s="6"/>
      <c r="X564" s="6"/>
      <c r="Y564" s="6"/>
      <c r="Z564" s="6"/>
    </row>
    <row r="565" spans="1:26" ht="15.75" customHeight="1">
      <c r="A565" s="82"/>
      <c r="B565" s="82"/>
      <c r="C565" s="82"/>
      <c r="D565" s="82"/>
      <c r="E565" s="82"/>
      <c r="F565" s="82"/>
      <c r="G565" s="6"/>
      <c r="H565" s="6"/>
      <c r="I565" s="6"/>
      <c r="J565" s="6"/>
      <c r="K565" s="6"/>
      <c r="L565" s="6"/>
      <c r="M565" s="6"/>
      <c r="N565" s="6"/>
      <c r="O565" s="6"/>
      <c r="P565" s="6"/>
      <c r="Q565" s="6"/>
      <c r="R565" s="6"/>
      <c r="S565" s="6"/>
      <c r="T565" s="6"/>
      <c r="U565" s="6"/>
      <c r="V565" s="6"/>
      <c r="W565" s="6"/>
      <c r="X565" s="6"/>
      <c r="Y565" s="6"/>
      <c r="Z565" s="6"/>
    </row>
    <row r="566" spans="1:26" ht="15.75" customHeight="1">
      <c r="A566" s="82"/>
      <c r="B566" s="82"/>
      <c r="C566" s="82"/>
      <c r="D566" s="82"/>
      <c r="E566" s="82"/>
      <c r="F566" s="82"/>
      <c r="G566" s="6"/>
      <c r="H566" s="6"/>
      <c r="I566" s="6"/>
      <c r="J566" s="6"/>
      <c r="K566" s="6"/>
      <c r="L566" s="6"/>
      <c r="M566" s="6"/>
      <c r="N566" s="6"/>
      <c r="O566" s="6"/>
      <c r="P566" s="6"/>
      <c r="Q566" s="6"/>
      <c r="R566" s="6"/>
      <c r="S566" s="6"/>
      <c r="T566" s="6"/>
      <c r="U566" s="6"/>
      <c r="V566" s="6"/>
      <c r="W566" s="6"/>
      <c r="X566" s="6"/>
      <c r="Y566" s="6"/>
      <c r="Z566" s="6"/>
    </row>
    <row r="567" spans="1:26" ht="15.75" customHeight="1">
      <c r="A567" s="82"/>
      <c r="B567" s="82"/>
      <c r="C567" s="82"/>
      <c r="D567" s="82"/>
      <c r="E567" s="82"/>
      <c r="F567" s="82"/>
      <c r="G567" s="6"/>
      <c r="H567" s="6"/>
      <c r="I567" s="6"/>
      <c r="J567" s="6"/>
      <c r="K567" s="6"/>
      <c r="L567" s="6"/>
      <c r="M567" s="6"/>
      <c r="N567" s="6"/>
      <c r="O567" s="6"/>
      <c r="P567" s="6"/>
      <c r="Q567" s="6"/>
      <c r="R567" s="6"/>
      <c r="S567" s="6"/>
      <c r="T567" s="6"/>
      <c r="U567" s="6"/>
      <c r="V567" s="6"/>
      <c r="W567" s="6"/>
      <c r="X567" s="6"/>
      <c r="Y567" s="6"/>
      <c r="Z567" s="6"/>
    </row>
    <row r="568" spans="1:26" ht="15.75" customHeight="1">
      <c r="A568" s="82"/>
      <c r="B568" s="82"/>
      <c r="C568" s="82"/>
      <c r="D568" s="82"/>
      <c r="E568" s="82"/>
      <c r="F568" s="82"/>
      <c r="G568" s="6"/>
      <c r="H568" s="6"/>
      <c r="I568" s="6"/>
      <c r="J568" s="6"/>
      <c r="K568" s="6"/>
      <c r="L568" s="6"/>
      <c r="M568" s="6"/>
      <c r="N568" s="6"/>
      <c r="O568" s="6"/>
      <c r="P568" s="6"/>
      <c r="Q568" s="6"/>
      <c r="R568" s="6"/>
      <c r="S568" s="6"/>
      <c r="T568" s="6"/>
      <c r="U568" s="6"/>
      <c r="V568" s="6"/>
      <c r="W568" s="6"/>
      <c r="X568" s="6"/>
      <c r="Y568" s="6"/>
      <c r="Z568" s="6"/>
    </row>
    <row r="569" spans="1:26" ht="15.75" customHeight="1">
      <c r="A569" s="82"/>
      <c r="B569" s="82"/>
      <c r="C569" s="82"/>
      <c r="D569" s="82"/>
      <c r="E569" s="82"/>
      <c r="F569" s="82"/>
      <c r="G569" s="6"/>
      <c r="H569" s="6"/>
      <c r="I569" s="6"/>
      <c r="J569" s="6"/>
      <c r="K569" s="6"/>
      <c r="L569" s="6"/>
      <c r="M569" s="6"/>
      <c r="N569" s="6"/>
      <c r="O569" s="6"/>
      <c r="P569" s="6"/>
      <c r="Q569" s="6"/>
      <c r="R569" s="6"/>
      <c r="S569" s="6"/>
      <c r="T569" s="6"/>
      <c r="U569" s="6"/>
      <c r="V569" s="6"/>
      <c r="W569" s="6"/>
      <c r="X569" s="6"/>
      <c r="Y569" s="6"/>
      <c r="Z569" s="6"/>
    </row>
    <row r="570" spans="1:26" ht="15.75" customHeight="1">
      <c r="A570" s="82"/>
      <c r="B570" s="82"/>
      <c r="C570" s="82"/>
      <c r="D570" s="82"/>
      <c r="E570" s="82"/>
      <c r="F570" s="82"/>
      <c r="G570" s="6"/>
      <c r="H570" s="6"/>
      <c r="I570" s="6"/>
      <c r="J570" s="6"/>
      <c r="K570" s="6"/>
      <c r="L570" s="6"/>
      <c r="M570" s="6"/>
      <c r="N570" s="6"/>
      <c r="O570" s="6"/>
      <c r="P570" s="6"/>
      <c r="Q570" s="6"/>
      <c r="R570" s="6"/>
      <c r="S570" s="6"/>
      <c r="T570" s="6"/>
      <c r="U570" s="6"/>
      <c r="V570" s="6"/>
      <c r="W570" s="6"/>
      <c r="X570" s="6"/>
      <c r="Y570" s="6"/>
      <c r="Z570" s="6"/>
    </row>
    <row r="571" spans="1:26" ht="15.75" customHeight="1">
      <c r="A571" s="82"/>
      <c r="B571" s="82"/>
      <c r="C571" s="82"/>
      <c r="D571" s="82"/>
      <c r="E571" s="82"/>
      <c r="F571" s="82"/>
      <c r="G571" s="6"/>
      <c r="H571" s="6"/>
      <c r="I571" s="6"/>
      <c r="J571" s="6"/>
      <c r="K571" s="6"/>
      <c r="L571" s="6"/>
      <c r="M571" s="6"/>
      <c r="N571" s="6"/>
      <c r="O571" s="6"/>
      <c r="P571" s="6"/>
      <c r="Q571" s="6"/>
      <c r="R571" s="6"/>
      <c r="S571" s="6"/>
      <c r="T571" s="6"/>
      <c r="U571" s="6"/>
      <c r="V571" s="6"/>
      <c r="W571" s="6"/>
      <c r="X571" s="6"/>
      <c r="Y571" s="6"/>
      <c r="Z571" s="6"/>
    </row>
    <row r="572" spans="1:26" ht="15.75" customHeight="1">
      <c r="A572" s="82"/>
      <c r="B572" s="82"/>
      <c r="C572" s="82"/>
      <c r="D572" s="82"/>
      <c r="E572" s="82"/>
      <c r="F572" s="82"/>
      <c r="G572" s="6"/>
      <c r="H572" s="6"/>
      <c r="I572" s="6"/>
      <c r="J572" s="6"/>
      <c r="K572" s="6"/>
      <c r="L572" s="6"/>
      <c r="M572" s="6"/>
      <c r="N572" s="6"/>
      <c r="O572" s="6"/>
      <c r="P572" s="6"/>
      <c r="Q572" s="6"/>
      <c r="R572" s="6"/>
      <c r="S572" s="6"/>
      <c r="T572" s="6"/>
      <c r="U572" s="6"/>
      <c r="V572" s="6"/>
      <c r="W572" s="6"/>
      <c r="X572" s="6"/>
      <c r="Y572" s="6"/>
      <c r="Z572" s="6"/>
    </row>
    <row r="573" spans="1:26" ht="15.75" customHeight="1">
      <c r="A573" s="82"/>
      <c r="B573" s="82"/>
      <c r="C573" s="82"/>
      <c r="D573" s="82"/>
      <c r="E573" s="82"/>
      <c r="F573" s="82"/>
      <c r="G573" s="6"/>
      <c r="H573" s="6"/>
      <c r="I573" s="6"/>
      <c r="J573" s="6"/>
      <c r="K573" s="6"/>
      <c r="L573" s="6"/>
      <c r="M573" s="6"/>
      <c r="N573" s="6"/>
      <c r="O573" s="6"/>
      <c r="P573" s="6"/>
      <c r="Q573" s="6"/>
      <c r="R573" s="6"/>
      <c r="S573" s="6"/>
      <c r="T573" s="6"/>
      <c r="U573" s="6"/>
      <c r="V573" s="6"/>
      <c r="W573" s="6"/>
      <c r="X573" s="6"/>
      <c r="Y573" s="6"/>
      <c r="Z573" s="6"/>
    </row>
    <row r="574" spans="1:26" ht="15.75" customHeight="1">
      <c r="A574" s="82"/>
      <c r="B574" s="82"/>
      <c r="C574" s="82"/>
      <c r="D574" s="82"/>
      <c r="E574" s="82"/>
      <c r="F574" s="82"/>
      <c r="G574" s="6"/>
      <c r="H574" s="6"/>
      <c r="I574" s="6"/>
      <c r="J574" s="6"/>
      <c r="K574" s="6"/>
      <c r="L574" s="6"/>
      <c r="M574" s="6"/>
      <c r="N574" s="6"/>
      <c r="O574" s="6"/>
      <c r="P574" s="6"/>
      <c r="Q574" s="6"/>
      <c r="R574" s="6"/>
      <c r="S574" s="6"/>
      <c r="T574" s="6"/>
      <c r="U574" s="6"/>
      <c r="V574" s="6"/>
      <c r="W574" s="6"/>
      <c r="X574" s="6"/>
      <c r="Y574" s="6"/>
      <c r="Z574" s="6"/>
    </row>
    <row r="575" spans="1:26" ht="15.75" customHeight="1">
      <c r="A575" s="82"/>
      <c r="B575" s="82"/>
      <c r="C575" s="82"/>
      <c r="D575" s="82"/>
      <c r="E575" s="82"/>
      <c r="F575" s="82"/>
      <c r="G575" s="6"/>
      <c r="H575" s="6"/>
      <c r="I575" s="6"/>
      <c r="J575" s="6"/>
      <c r="K575" s="6"/>
      <c r="L575" s="6"/>
      <c r="M575" s="6"/>
      <c r="N575" s="6"/>
      <c r="O575" s="6"/>
      <c r="P575" s="6"/>
      <c r="Q575" s="6"/>
      <c r="R575" s="6"/>
      <c r="S575" s="6"/>
      <c r="T575" s="6"/>
      <c r="U575" s="6"/>
      <c r="V575" s="6"/>
      <c r="W575" s="6"/>
      <c r="X575" s="6"/>
      <c r="Y575" s="6"/>
      <c r="Z575" s="6"/>
    </row>
    <row r="576" spans="1:26" ht="15.75" customHeight="1">
      <c r="A576" s="82"/>
      <c r="B576" s="82"/>
      <c r="C576" s="82"/>
      <c r="D576" s="82"/>
      <c r="E576" s="82"/>
      <c r="F576" s="82"/>
      <c r="G576" s="6"/>
      <c r="H576" s="6"/>
      <c r="I576" s="6"/>
      <c r="J576" s="6"/>
      <c r="K576" s="6"/>
      <c r="L576" s="6"/>
      <c r="M576" s="6"/>
      <c r="N576" s="6"/>
      <c r="O576" s="6"/>
      <c r="P576" s="6"/>
      <c r="Q576" s="6"/>
      <c r="R576" s="6"/>
      <c r="S576" s="6"/>
      <c r="T576" s="6"/>
      <c r="U576" s="6"/>
      <c r="V576" s="6"/>
      <c r="W576" s="6"/>
      <c r="X576" s="6"/>
      <c r="Y576" s="6"/>
      <c r="Z576" s="6"/>
    </row>
    <row r="577" spans="1:26" ht="15.75" customHeight="1">
      <c r="A577" s="82"/>
      <c r="B577" s="82"/>
      <c r="C577" s="82"/>
      <c r="D577" s="82"/>
      <c r="E577" s="82"/>
      <c r="F577" s="82"/>
      <c r="G577" s="6"/>
      <c r="H577" s="6"/>
      <c r="I577" s="6"/>
      <c r="J577" s="6"/>
      <c r="K577" s="6"/>
      <c r="L577" s="6"/>
      <c r="M577" s="6"/>
      <c r="N577" s="6"/>
      <c r="O577" s="6"/>
      <c r="P577" s="6"/>
      <c r="Q577" s="6"/>
      <c r="R577" s="6"/>
      <c r="S577" s="6"/>
      <c r="T577" s="6"/>
      <c r="U577" s="6"/>
      <c r="V577" s="6"/>
      <c r="W577" s="6"/>
      <c r="X577" s="6"/>
      <c r="Y577" s="6"/>
      <c r="Z577" s="6"/>
    </row>
    <row r="578" spans="1:26" ht="15.75" customHeight="1">
      <c r="A578" s="82"/>
      <c r="B578" s="82"/>
      <c r="C578" s="82"/>
      <c r="D578" s="82"/>
      <c r="E578" s="82"/>
      <c r="F578" s="82"/>
      <c r="G578" s="6"/>
      <c r="H578" s="6"/>
      <c r="I578" s="6"/>
      <c r="J578" s="6"/>
      <c r="K578" s="6"/>
      <c r="L578" s="6"/>
      <c r="M578" s="6"/>
      <c r="N578" s="6"/>
      <c r="O578" s="6"/>
      <c r="P578" s="6"/>
      <c r="Q578" s="6"/>
      <c r="R578" s="6"/>
      <c r="S578" s="6"/>
      <c r="T578" s="6"/>
      <c r="U578" s="6"/>
      <c r="V578" s="6"/>
      <c r="W578" s="6"/>
      <c r="X578" s="6"/>
      <c r="Y578" s="6"/>
      <c r="Z578" s="6"/>
    </row>
    <row r="579" spans="1:26" ht="15.75" customHeight="1">
      <c r="A579" s="82"/>
      <c r="B579" s="82"/>
      <c r="C579" s="82"/>
      <c r="D579" s="82"/>
      <c r="E579" s="82"/>
      <c r="F579" s="82"/>
      <c r="G579" s="6"/>
      <c r="H579" s="6"/>
      <c r="I579" s="6"/>
      <c r="J579" s="6"/>
      <c r="K579" s="6"/>
      <c r="L579" s="6"/>
      <c r="M579" s="6"/>
      <c r="N579" s="6"/>
      <c r="O579" s="6"/>
      <c r="P579" s="6"/>
      <c r="Q579" s="6"/>
      <c r="R579" s="6"/>
      <c r="S579" s="6"/>
      <c r="T579" s="6"/>
      <c r="U579" s="6"/>
      <c r="V579" s="6"/>
      <c r="W579" s="6"/>
      <c r="X579" s="6"/>
      <c r="Y579" s="6"/>
      <c r="Z579" s="6"/>
    </row>
    <row r="580" spans="1:26" ht="15.75" customHeight="1">
      <c r="A580" s="82"/>
      <c r="B580" s="82"/>
      <c r="C580" s="82"/>
      <c r="D580" s="82"/>
      <c r="E580" s="82"/>
      <c r="F580" s="82"/>
      <c r="G580" s="6"/>
      <c r="H580" s="6"/>
      <c r="I580" s="6"/>
      <c r="J580" s="6"/>
      <c r="K580" s="6"/>
      <c r="L580" s="6"/>
      <c r="M580" s="6"/>
      <c r="N580" s="6"/>
      <c r="O580" s="6"/>
      <c r="P580" s="6"/>
      <c r="Q580" s="6"/>
      <c r="R580" s="6"/>
      <c r="S580" s="6"/>
      <c r="T580" s="6"/>
      <c r="U580" s="6"/>
      <c r="V580" s="6"/>
      <c r="W580" s="6"/>
      <c r="X580" s="6"/>
      <c r="Y580" s="6"/>
      <c r="Z580" s="6"/>
    </row>
    <row r="581" spans="1:26" ht="15.75" customHeight="1">
      <c r="A581" s="82"/>
      <c r="B581" s="82"/>
      <c r="C581" s="82"/>
      <c r="D581" s="82"/>
      <c r="E581" s="82"/>
      <c r="F581" s="82"/>
      <c r="G581" s="6"/>
      <c r="H581" s="6"/>
      <c r="I581" s="6"/>
      <c r="J581" s="6"/>
      <c r="K581" s="6"/>
      <c r="L581" s="6"/>
      <c r="M581" s="6"/>
      <c r="N581" s="6"/>
      <c r="O581" s="6"/>
      <c r="P581" s="6"/>
      <c r="Q581" s="6"/>
      <c r="R581" s="6"/>
      <c r="S581" s="6"/>
      <c r="T581" s="6"/>
      <c r="U581" s="6"/>
      <c r="V581" s="6"/>
      <c r="W581" s="6"/>
      <c r="X581" s="6"/>
      <c r="Y581" s="6"/>
      <c r="Z581" s="6"/>
    </row>
    <row r="582" spans="1:26" ht="15.75" customHeight="1">
      <c r="A582" s="82"/>
      <c r="B582" s="82"/>
      <c r="C582" s="82"/>
      <c r="D582" s="82"/>
      <c r="E582" s="82"/>
      <c r="F582" s="82"/>
      <c r="G582" s="6"/>
      <c r="H582" s="6"/>
      <c r="I582" s="6"/>
      <c r="J582" s="6"/>
      <c r="K582" s="6"/>
      <c r="L582" s="6"/>
      <c r="M582" s="6"/>
      <c r="N582" s="6"/>
      <c r="O582" s="6"/>
      <c r="P582" s="6"/>
      <c r="Q582" s="6"/>
      <c r="R582" s="6"/>
      <c r="S582" s="6"/>
      <c r="T582" s="6"/>
      <c r="U582" s="6"/>
      <c r="V582" s="6"/>
      <c r="W582" s="6"/>
      <c r="X582" s="6"/>
      <c r="Y582" s="6"/>
      <c r="Z582" s="6"/>
    </row>
    <row r="583" spans="1:26" ht="15.75" customHeight="1">
      <c r="A583" s="82"/>
      <c r="B583" s="82"/>
      <c r="C583" s="82"/>
      <c r="D583" s="82"/>
      <c r="E583" s="82"/>
      <c r="F583" s="82"/>
      <c r="G583" s="6"/>
      <c r="H583" s="6"/>
      <c r="I583" s="6"/>
      <c r="J583" s="6"/>
      <c r="K583" s="6"/>
      <c r="L583" s="6"/>
      <c r="M583" s="6"/>
      <c r="N583" s="6"/>
      <c r="O583" s="6"/>
      <c r="P583" s="6"/>
      <c r="Q583" s="6"/>
      <c r="R583" s="6"/>
      <c r="S583" s="6"/>
      <c r="T583" s="6"/>
      <c r="U583" s="6"/>
      <c r="V583" s="6"/>
      <c r="W583" s="6"/>
      <c r="X583" s="6"/>
      <c r="Y583" s="6"/>
      <c r="Z583" s="6"/>
    </row>
    <row r="584" spans="1:26" ht="15.75" customHeight="1">
      <c r="A584" s="82"/>
      <c r="B584" s="82"/>
      <c r="C584" s="82"/>
      <c r="D584" s="82"/>
      <c r="E584" s="82"/>
      <c r="F584" s="82"/>
      <c r="G584" s="6"/>
      <c r="H584" s="6"/>
      <c r="I584" s="6"/>
      <c r="J584" s="6"/>
      <c r="K584" s="6"/>
      <c r="L584" s="6"/>
      <c r="M584" s="6"/>
      <c r="N584" s="6"/>
      <c r="O584" s="6"/>
      <c r="P584" s="6"/>
      <c r="Q584" s="6"/>
      <c r="R584" s="6"/>
      <c r="S584" s="6"/>
      <c r="T584" s="6"/>
      <c r="U584" s="6"/>
      <c r="V584" s="6"/>
      <c r="W584" s="6"/>
      <c r="X584" s="6"/>
      <c r="Y584" s="6"/>
      <c r="Z584" s="6"/>
    </row>
    <row r="585" spans="1:26" ht="15.75" customHeight="1">
      <c r="A585" s="82"/>
      <c r="B585" s="82"/>
      <c r="C585" s="82"/>
      <c r="D585" s="82"/>
      <c r="E585" s="82"/>
      <c r="F585" s="82"/>
      <c r="G585" s="6"/>
      <c r="H585" s="6"/>
      <c r="I585" s="6"/>
      <c r="J585" s="6"/>
      <c r="K585" s="6"/>
      <c r="L585" s="6"/>
      <c r="M585" s="6"/>
      <c r="N585" s="6"/>
      <c r="O585" s="6"/>
      <c r="P585" s="6"/>
      <c r="Q585" s="6"/>
      <c r="R585" s="6"/>
      <c r="S585" s="6"/>
      <c r="T585" s="6"/>
      <c r="U585" s="6"/>
      <c r="V585" s="6"/>
      <c r="W585" s="6"/>
      <c r="X585" s="6"/>
      <c r="Y585" s="6"/>
      <c r="Z585" s="6"/>
    </row>
    <row r="586" spans="1:26" ht="15.75" customHeight="1">
      <c r="A586" s="82"/>
      <c r="B586" s="82"/>
      <c r="C586" s="82"/>
      <c r="D586" s="82"/>
      <c r="E586" s="82"/>
      <c r="F586" s="82"/>
      <c r="G586" s="6"/>
      <c r="H586" s="6"/>
      <c r="I586" s="6"/>
      <c r="J586" s="6"/>
      <c r="K586" s="6"/>
      <c r="L586" s="6"/>
      <c r="M586" s="6"/>
      <c r="N586" s="6"/>
      <c r="O586" s="6"/>
      <c r="P586" s="6"/>
      <c r="Q586" s="6"/>
      <c r="R586" s="6"/>
      <c r="S586" s="6"/>
      <c r="T586" s="6"/>
      <c r="U586" s="6"/>
      <c r="V586" s="6"/>
      <c r="W586" s="6"/>
      <c r="X586" s="6"/>
      <c r="Y586" s="6"/>
      <c r="Z586" s="6"/>
    </row>
    <row r="587" spans="1:26" ht="15.75" customHeight="1">
      <c r="A587" s="82"/>
      <c r="B587" s="82"/>
      <c r="C587" s="82"/>
      <c r="D587" s="82"/>
      <c r="E587" s="82"/>
      <c r="F587" s="82"/>
      <c r="G587" s="6"/>
      <c r="H587" s="6"/>
      <c r="I587" s="6"/>
      <c r="J587" s="6"/>
      <c r="K587" s="6"/>
      <c r="L587" s="6"/>
      <c r="M587" s="6"/>
      <c r="N587" s="6"/>
      <c r="O587" s="6"/>
      <c r="P587" s="6"/>
      <c r="Q587" s="6"/>
      <c r="R587" s="6"/>
      <c r="S587" s="6"/>
      <c r="T587" s="6"/>
      <c r="U587" s="6"/>
      <c r="V587" s="6"/>
      <c r="W587" s="6"/>
      <c r="X587" s="6"/>
      <c r="Y587" s="6"/>
      <c r="Z587" s="6"/>
    </row>
    <row r="588" spans="1:26" ht="15.75" customHeight="1">
      <c r="A588" s="82"/>
      <c r="B588" s="82"/>
      <c r="C588" s="82"/>
      <c r="D588" s="82"/>
      <c r="E588" s="82"/>
      <c r="F588" s="82"/>
      <c r="G588" s="6"/>
      <c r="H588" s="6"/>
      <c r="I588" s="6"/>
      <c r="J588" s="6"/>
      <c r="K588" s="6"/>
      <c r="L588" s="6"/>
      <c r="M588" s="6"/>
      <c r="N588" s="6"/>
      <c r="O588" s="6"/>
      <c r="P588" s="6"/>
      <c r="Q588" s="6"/>
      <c r="R588" s="6"/>
      <c r="S588" s="6"/>
      <c r="T588" s="6"/>
      <c r="U588" s="6"/>
      <c r="V588" s="6"/>
      <c r="W588" s="6"/>
      <c r="X588" s="6"/>
      <c r="Y588" s="6"/>
      <c r="Z588" s="6"/>
    </row>
    <row r="589" spans="1:26" ht="15.75" customHeight="1">
      <c r="A589" s="82"/>
      <c r="B589" s="82"/>
      <c r="C589" s="82"/>
      <c r="D589" s="82"/>
      <c r="E589" s="82"/>
      <c r="F589" s="82"/>
      <c r="G589" s="6"/>
      <c r="H589" s="6"/>
      <c r="I589" s="6"/>
      <c r="J589" s="6"/>
      <c r="K589" s="6"/>
      <c r="L589" s="6"/>
      <c r="M589" s="6"/>
      <c r="N589" s="6"/>
      <c r="O589" s="6"/>
      <c r="P589" s="6"/>
      <c r="Q589" s="6"/>
      <c r="R589" s="6"/>
      <c r="S589" s="6"/>
      <c r="T589" s="6"/>
      <c r="U589" s="6"/>
      <c r="V589" s="6"/>
      <c r="W589" s="6"/>
      <c r="X589" s="6"/>
      <c r="Y589" s="6"/>
      <c r="Z589" s="6"/>
    </row>
    <row r="590" spans="1:26" ht="15.75" customHeight="1">
      <c r="A590" s="82"/>
      <c r="B590" s="82"/>
      <c r="C590" s="82"/>
      <c r="D590" s="82"/>
      <c r="E590" s="82"/>
      <c r="F590" s="82"/>
      <c r="G590" s="6"/>
      <c r="H590" s="6"/>
      <c r="I590" s="6"/>
      <c r="J590" s="6"/>
      <c r="K590" s="6"/>
      <c r="L590" s="6"/>
      <c r="M590" s="6"/>
      <c r="N590" s="6"/>
      <c r="O590" s="6"/>
      <c r="P590" s="6"/>
      <c r="Q590" s="6"/>
      <c r="R590" s="6"/>
      <c r="S590" s="6"/>
      <c r="T590" s="6"/>
      <c r="U590" s="6"/>
      <c r="V590" s="6"/>
      <c r="W590" s="6"/>
      <c r="X590" s="6"/>
      <c r="Y590" s="6"/>
      <c r="Z590" s="6"/>
    </row>
    <row r="591" spans="1:26" ht="15.75" customHeight="1">
      <c r="A591" s="82"/>
      <c r="B591" s="82"/>
      <c r="C591" s="82"/>
      <c r="D591" s="82"/>
      <c r="E591" s="82"/>
      <c r="F591" s="82"/>
      <c r="G591" s="6"/>
      <c r="H591" s="6"/>
      <c r="I591" s="6"/>
      <c r="J591" s="6"/>
      <c r="K591" s="6"/>
      <c r="L591" s="6"/>
      <c r="M591" s="6"/>
      <c r="N591" s="6"/>
      <c r="O591" s="6"/>
      <c r="P591" s="6"/>
      <c r="Q591" s="6"/>
      <c r="R591" s="6"/>
      <c r="S591" s="6"/>
      <c r="T591" s="6"/>
      <c r="U591" s="6"/>
      <c r="V591" s="6"/>
      <c r="W591" s="6"/>
      <c r="X591" s="6"/>
      <c r="Y591" s="6"/>
      <c r="Z591" s="6"/>
    </row>
    <row r="592" spans="1:26" ht="15.75" customHeight="1">
      <c r="A592" s="82"/>
      <c r="B592" s="82"/>
      <c r="C592" s="82"/>
      <c r="D592" s="82"/>
      <c r="E592" s="82"/>
      <c r="F592" s="82"/>
      <c r="G592" s="6"/>
      <c r="H592" s="6"/>
      <c r="I592" s="6"/>
      <c r="J592" s="6"/>
      <c r="K592" s="6"/>
      <c r="L592" s="6"/>
      <c r="M592" s="6"/>
      <c r="N592" s="6"/>
      <c r="O592" s="6"/>
      <c r="P592" s="6"/>
      <c r="Q592" s="6"/>
      <c r="R592" s="6"/>
      <c r="S592" s="6"/>
      <c r="T592" s="6"/>
      <c r="U592" s="6"/>
      <c r="V592" s="6"/>
      <c r="W592" s="6"/>
      <c r="X592" s="6"/>
      <c r="Y592" s="6"/>
      <c r="Z592" s="6"/>
    </row>
    <row r="593" spans="1:26" ht="15.75" customHeight="1">
      <c r="A593" s="82"/>
      <c r="B593" s="82"/>
      <c r="C593" s="82"/>
      <c r="D593" s="82"/>
      <c r="E593" s="82"/>
      <c r="F593" s="82"/>
      <c r="G593" s="6"/>
      <c r="H593" s="6"/>
      <c r="I593" s="6"/>
      <c r="J593" s="6"/>
      <c r="K593" s="6"/>
      <c r="L593" s="6"/>
      <c r="M593" s="6"/>
      <c r="N593" s="6"/>
      <c r="O593" s="6"/>
      <c r="P593" s="6"/>
      <c r="Q593" s="6"/>
      <c r="R593" s="6"/>
      <c r="S593" s="6"/>
      <c r="T593" s="6"/>
      <c r="U593" s="6"/>
      <c r="V593" s="6"/>
      <c r="W593" s="6"/>
      <c r="X593" s="6"/>
      <c r="Y593" s="6"/>
      <c r="Z593" s="6"/>
    </row>
    <row r="594" spans="1:26" ht="15.75" customHeight="1">
      <c r="A594" s="82"/>
      <c r="B594" s="82"/>
      <c r="C594" s="82"/>
      <c r="D594" s="82"/>
      <c r="E594" s="82"/>
      <c r="F594" s="82"/>
      <c r="G594" s="6"/>
      <c r="H594" s="6"/>
      <c r="I594" s="6"/>
      <c r="J594" s="6"/>
      <c r="K594" s="6"/>
      <c r="L594" s="6"/>
      <c r="M594" s="6"/>
      <c r="N594" s="6"/>
      <c r="O594" s="6"/>
      <c r="P594" s="6"/>
      <c r="Q594" s="6"/>
      <c r="R594" s="6"/>
      <c r="S594" s="6"/>
      <c r="T594" s="6"/>
      <c r="U594" s="6"/>
      <c r="V594" s="6"/>
      <c r="W594" s="6"/>
      <c r="X594" s="6"/>
      <c r="Y594" s="6"/>
      <c r="Z594" s="6"/>
    </row>
    <row r="595" spans="1:26" ht="15.75" customHeight="1">
      <c r="A595" s="82"/>
      <c r="B595" s="82"/>
      <c r="C595" s="82"/>
      <c r="D595" s="82"/>
      <c r="E595" s="82"/>
      <c r="F595" s="82"/>
      <c r="G595" s="6"/>
      <c r="H595" s="6"/>
      <c r="I595" s="6"/>
      <c r="J595" s="6"/>
      <c r="K595" s="6"/>
      <c r="L595" s="6"/>
      <c r="M595" s="6"/>
      <c r="N595" s="6"/>
      <c r="O595" s="6"/>
      <c r="P595" s="6"/>
      <c r="Q595" s="6"/>
      <c r="R595" s="6"/>
      <c r="S595" s="6"/>
      <c r="T595" s="6"/>
      <c r="U595" s="6"/>
      <c r="V595" s="6"/>
      <c r="W595" s="6"/>
      <c r="X595" s="6"/>
      <c r="Y595" s="6"/>
      <c r="Z595" s="6"/>
    </row>
    <row r="596" spans="1:26" ht="15.75" customHeight="1">
      <c r="A596" s="82"/>
      <c r="B596" s="82"/>
      <c r="C596" s="82"/>
      <c r="D596" s="82"/>
      <c r="E596" s="82"/>
      <c r="F596" s="82"/>
      <c r="G596" s="6"/>
      <c r="H596" s="6"/>
      <c r="I596" s="6"/>
      <c r="J596" s="6"/>
      <c r="K596" s="6"/>
      <c r="L596" s="6"/>
      <c r="M596" s="6"/>
      <c r="N596" s="6"/>
      <c r="O596" s="6"/>
      <c r="P596" s="6"/>
      <c r="Q596" s="6"/>
      <c r="R596" s="6"/>
      <c r="S596" s="6"/>
      <c r="T596" s="6"/>
      <c r="U596" s="6"/>
      <c r="V596" s="6"/>
      <c r="W596" s="6"/>
      <c r="X596" s="6"/>
      <c r="Y596" s="6"/>
      <c r="Z596" s="6"/>
    </row>
    <row r="597" spans="1:26" ht="15.75" customHeight="1">
      <c r="A597" s="82"/>
      <c r="B597" s="82"/>
      <c r="C597" s="82"/>
      <c r="D597" s="82"/>
      <c r="E597" s="82"/>
      <c r="F597" s="82"/>
      <c r="G597" s="6"/>
      <c r="H597" s="6"/>
      <c r="I597" s="6"/>
      <c r="J597" s="6"/>
      <c r="K597" s="6"/>
      <c r="L597" s="6"/>
      <c r="M597" s="6"/>
      <c r="N597" s="6"/>
      <c r="O597" s="6"/>
      <c r="P597" s="6"/>
      <c r="Q597" s="6"/>
      <c r="R597" s="6"/>
      <c r="S597" s="6"/>
      <c r="T597" s="6"/>
      <c r="U597" s="6"/>
      <c r="V597" s="6"/>
      <c r="W597" s="6"/>
      <c r="X597" s="6"/>
      <c r="Y597" s="6"/>
      <c r="Z597" s="6"/>
    </row>
    <row r="598" spans="1:26" ht="15.75" customHeight="1">
      <c r="A598" s="82"/>
      <c r="B598" s="82"/>
      <c r="C598" s="82"/>
      <c r="D598" s="82"/>
      <c r="E598" s="82"/>
      <c r="F598" s="82"/>
      <c r="G598" s="6"/>
      <c r="H598" s="6"/>
      <c r="I598" s="6"/>
      <c r="J598" s="6"/>
      <c r="K598" s="6"/>
      <c r="L598" s="6"/>
      <c r="M598" s="6"/>
      <c r="N598" s="6"/>
      <c r="O598" s="6"/>
      <c r="P598" s="6"/>
      <c r="Q598" s="6"/>
      <c r="R598" s="6"/>
      <c r="S598" s="6"/>
      <c r="T598" s="6"/>
      <c r="U598" s="6"/>
      <c r="V598" s="6"/>
      <c r="W598" s="6"/>
      <c r="X598" s="6"/>
      <c r="Y598" s="6"/>
      <c r="Z598" s="6"/>
    </row>
    <row r="599" spans="1:26" ht="15.75" customHeight="1">
      <c r="A599" s="82"/>
      <c r="B599" s="82"/>
      <c r="C599" s="82"/>
      <c r="D599" s="82"/>
      <c r="E599" s="82"/>
      <c r="F599" s="82"/>
      <c r="G599" s="6"/>
      <c r="H599" s="6"/>
      <c r="I599" s="6"/>
      <c r="J599" s="6"/>
      <c r="K599" s="6"/>
      <c r="L599" s="6"/>
      <c r="M599" s="6"/>
      <c r="N599" s="6"/>
      <c r="O599" s="6"/>
      <c r="P599" s="6"/>
      <c r="Q599" s="6"/>
      <c r="R599" s="6"/>
      <c r="S599" s="6"/>
      <c r="T599" s="6"/>
      <c r="U599" s="6"/>
      <c r="V599" s="6"/>
      <c r="W599" s="6"/>
      <c r="X599" s="6"/>
      <c r="Y599" s="6"/>
      <c r="Z599" s="6"/>
    </row>
    <row r="600" spans="1:26" ht="15.75" customHeight="1">
      <c r="A600" s="82"/>
      <c r="B600" s="82"/>
      <c r="C600" s="82"/>
      <c r="D600" s="82"/>
      <c r="E600" s="82"/>
      <c r="F600" s="82"/>
      <c r="G600" s="6"/>
      <c r="H600" s="6"/>
      <c r="I600" s="6"/>
      <c r="J600" s="6"/>
      <c r="K600" s="6"/>
      <c r="L600" s="6"/>
      <c r="M600" s="6"/>
      <c r="N600" s="6"/>
      <c r="O600" s="6"/>
      <c r="P600" s="6"/>
      <c r="Q600" s="6"/>
      <c r="R600" s="6"/>
      <c r="S600" s="6"/>
      <c r="T600" s="6"/>
      <c r="U600" s="6"/>
      <c r="V600" s="6"/>
      <c r="W600" s="6"/>
      <c r="X600" s="6"/>
      <c r="Y600" s="6"/>
      <c r="Z600" s="6"/>
    </row>
    <row r="601" spans="1:26" ht="15.75" customHeight="1">
      <c r="A601" s="82"/>
      <c r="B601" s="82"/>
      <c r="C601" s="82"/>
      <c r="D601" s="82"/>
      <c r="E601" s="82"/>
      <c r="F601" s="82"/>
      <c r="G601" s="6"/>
      <c r="H601" s="6"/>
      <c r="I601" s="6"/>
      <c r="J601" s="6"/>
      <c r="K601" s="6"/>
      <c r="L601" s="6"/>
      <c r="M601" s="6"/>
      <c r="N601" s="6"/>
      <c r="O601" s="6"/>
      <c r="P601" s="6"/>
      <c r="Q601" s="6"/>
      <c r="R601" s="6"/>
      <c r="S601" s="6"/>
      <c r="T601" s="6"/>
      <c r="U601" s="6"/>
      <c r="V601" s="6"/>
      <c r="W601" s="6"/>
      <c r="X601" s="6"/>
      <c r="Y601" s="6"/>
      <c r="Z601" s="6"/>
    </row>
    <row r="602" spans="1:26" ht="15.75" customHeight="1">
      <c r="A602" s="82"/>
      <c r="B602" s="82"/>
      <c r="C602" s="82"/>
      <c r="D602" s="82"/>
      <c r="E602" s="82"/>
      <c r="F602" s="82"/>
      <c r="G602" s="6"/>
      <c r="H602" s="6"/>
      <c r="I602" s="6"/>
      <c r="J602" s="6"/>
      <c r="K602" s="6"/>
      <c r="L602" s="6"/>
      <c r="M602" s="6"/>
      <c r="N602" s="6"/>
      <c r="O602" s="6"/>
      <c r="P602" s="6"/>
      <c r="Q602" s="6"/>
      <c r="R602" s="6"/>
      <c r="S602" s="6"/>
      <c r="T602" s="6"/>
      <c r="U602" s="6"/>
      <c r="V602" s="6"/>
      <c r="W602" s="6"/>
      <c r="X602" s="6"/>
      <c r="Y602" s="6"/>
      <c r="Z602" s="6"/>
    </row>
    <row r="603" spans="1:26" ht="15.75" customHeight="1">
      <c r="A603" s="82"/>
      <c r="B603" s="82"/>
      <c r="C603" s="82"/>
      <c r="D603" s="82"/>
      <c r="E603" s="82"/>
      <c r="F603" s="82"/>
      <c r="G603" s="6"/>
      <c r="H603" s="6"/>
      <c r="I603" s="6"/>
      <c r="J603" s="6"/>
      <c r="K603" s="6"/>
      <c r="L603" s="6"/>
      <c r="M603" s="6"/>
      <c r="N603" s="6"/>
      <c r="O603" s="6"/>
      <c r="P603" s="6"/>
      <c r="Q603" s="6"/>
      <c r="R603" s="6"/>
      <c r="S603" s="6"/>
      <c r="T603" s="6"/>
      <c r="U603" s="6"/>
      <c r="V603" s="6"/>
      <c r="W603" s="6"/>
      <c r="X603" s="6"/>
      <c r="Y603" s="6"/>
      <c r="Z603" s="6"/>
    </row>
    <row r="604" spans="1:26" ht="15.75" customHeight="1">
      <c r="A604" s="82"/>
      <c r="B604" s="82"/>
      <c r="C604" s="82"/>
      <c r="D604" s="82"/>
      <c r="E604" s="82"/>
      <c r="F604" s="82"/>
      <c r="G604" s="6"/>
      <c r="H604" s="6"/>
      <c r="I604" s="6"/>
      <c r="J604" s="6"/>
      <c r="K604" s="6"/>
      <c r="L604" s="6"/>
      <c r="M604" s="6"/>
      <c r="N604" s="6"/>
      <c r="O604" s="6"/>
      <c r="P604" s="6"/>
      <c r="Q604" s="6"/>
      <c r="R604" s="6"/>
      <c r="S604" s="6"/>
      <c r="T604" s="6"/>
      <c r="U604" s="6"/>
      <c r="V604" s="6"/>
      <c r="W604" s="6"/>
      <c r="X604" s="6"/>
      <c r="Y604" s="6"/>
      <c r="Z604" s="6"/>
    </row>
    <row r="605" spans="1:26" ht="15.75" customHeight="1">
      <c r="A605" s="82"/>
      <c r="B605" s="82"/>
      <c r="C605" s="82"/>
      <c r="D605" s="82"/>
      <c r="E605" s="82"/>
      <c r="F605" s="82"/>
      <c r="G605" s="6"/>
      <c r="H605" s="6"/>
      <c r="I605" s="6"/>
      <c r="J605" s="6"/>
      <c r="K605" s="6"/>
      <c r="L605" s="6"/>
      <c r="M605" s="6"/>
      <c r="N605" s="6"/>
      <c r="O605" s="6"/>
      <c r="P605" s="6"/>
      <c r="Q605" s="6"/>
      <c r="R605" s="6"/>
      <c r="S605" s="6"/>
      <c r="T605" s="6"/>
      <c r="U605" s="6"/>
      <c r="V605" s="6"/>
      <c r="W605" s="6"/>
      <c r="X605" s="6"/>
      <c r="Y605" s="6"/>
      <c r="Z605" s="6"/>
    </row>
    <row r="606" spans="1:26" ht="15.75" customHeight="1">
      <c r="A606" s="82"/>
      <c r="B606" s="82"/>
      <c r="C606" s="82"/>
      <c r="D606" s="82"/>
      <c r="E606" s="82"/>
      <c r="F606" s="82"/>
      <c r="G606" s="6"/>
      <c r="H606" s="6"/>
      <c r="I606" s="6"/>
      <c r="J606" s="6"/>
      <c r="K606" s="6"/>
      <c r="L606" s="6"/>
      <c r="M606" s="6"/>
      <c r="N606" s="6"/>
      <c r="O606" s="6"/>
      <c r="P606" s="6"/>
      <c r="Q606" s="6"/>
      <c r="R606" s="6"/>
      <c r="S606" s="6"/>
      <c r="T606" s="6"/>
      <c r="U606" s="6"/>
      <c r="V606" s="6"/>
      <c r="W606" s="6"/>
      <c r="X606" s="6"/>
      <c r="Y606" s="6"/>
      <c r="Z606" s="6"/>
    </row>
    <row r="607" spans="1:26" ht="15.75" customHeight="1">
      <c r="A607" s="82"/>
      <c r="B607" s="82"/>
      <c r="C607" s="82"/>
      <c r="D607" s="82"/>
      <c r="E607" s="82"/>
      <c r="F607" s="82"/>
      <c r="G607" s="6"/>
      <c r="H607" s="6"/>
      <c r="I607" s="6"/>
      <c r="J607" s="6"/>
      <c r="K607" s="6"/>
      <c r="L607" s="6"/>
      <c r="M607" s="6"/>
      <c r="N607" s="6"/>
      <c r="O607" s="6"/>
      <c r="P607" s="6"/>
      <c r="Q607" s="6"/>
      <c r="R607" s="6"/>
      <c r="S607" s="6"/>
      <c r="T607" s="6"/>
      <c r="U607" s="6"/>
      <c r="V607" s="6"/>
      <c r="W607" s="6"/>
      <c r="X607" s="6"/>
      <c r="Y607" s="6"/>
      <c r="Z607" s="6"/>
    </row>
    <row r="608" spans="1:26" ht="15.75" customHeight="1">
      <c r="A608" s="82"/>
      <c r="B608" s="82"/>
      <c r="C608" s="82"/>
      <c r="D608" s="82"/>
      <c r="E608" s="82"/>
      <c r="F608" s="82"/>
      <c r="G608" s="6"/>
      <c r="H608" s="6"/>
      <c r="I608" s="6"/>
      <c r="J608" s="6"/>
      <c r="K608" s="6"/>
      <c r="L608" s="6"/>
      <c r="M608" s="6"/>
      <c r="N608" s="6"/>
      <c r="O608" s="6"/>
      <c r="P608" s="6"/>
      <c r="Q608" s="6"/>
      <c r="R608" s="6"/>
      <c r="S608" s="6"/>
      <c r="T608" s="6"/>
      <c r="U608" s="6"/>
      <c r="V608" s="6"/>
      <c r="W608" s="6"/>
      <c r="X608" s="6"/>
      <c r="Y608" s="6"/>
      <c r="Z608" s="6"/>
    </row>
    <row r="609" spans="1:26" ht="15.75" customHeight="1">
      <c r="A609" s="82"/>
      <c r="B609" s="82"/>
      <c r="C609" s="82"/>
      <c r="D609" s="82"/>
      <c r="E609" s="82"/>
      <c r="F609" s="82"/>
      <c r="G609" s="6"/>
      <c r="H609" s="6"/>
      <c r="I609" s="6"/>
      <c r="J609" s="6"/>
      <c r="K609" s="6"/>
      <c r="L609" s="6"/>
      <c r="M609" s="6"/>
      <c r="N609" s="6"/>
      <c r="O609" s="6"/>
      <c r="P609" s="6"/>
      <c r="Q609" s="6"/>
      <c r="R609" s="6"/>
      <c r="S609" s="6"/>
      <c r="T609" s="6"/>
      <c r="U609" s="6"/>
      <c r="V609" s="6"/>
      <c r="W609" s="6"/>
      <c r="X609" s="6"/>
      <c r="Y609" s="6"/>
      <c r="Z609" s="6"/>
    </row>
    <row r="610" spans="1:26" ht="15.75" customHeight="1">
      <c r="A610" s="82"/>
      <c r="B610" s="82"/>
      <c r="C610" s="82"/>
      <c r="D610" s="82"/>
      <c r="E610" s="82"/>
      <c r="F610" s="82"/>
      <c r="G610" s="6"/>
      <c r="H610" s="6"/>
      <c r="I610" s="6"/>
      <c r="J610" s="6"/>
      <c r="K610" s="6"/>
      <c r="L610" s="6"/>
      <c r="M610" s="6"/>
      <c r="N610" s="6"/>
      <c r="O610" s="6"/>
      <c r="P610" s="6"/>
      <c r="Q610" s="6"/>
      <c r="R610" s="6"/>
      <c r="S610" s="6"/>
      <c r="T610" s="6"/>
      <c r="U610" s="6"/>
      <c r="V610" s="6"/>
      <c r="W610" s="6"/>
      <c r="X610" s="6"/>
      <c r="Y610" s="6"/>
      <c r="Z610" s="6"/>
    </row>
    <row r="611" spans="1:26" ht="15.75" customHeight="1">
      <c r="A611" s="82"/>
      <c r="B611" s="82"/>
      <c r="C611" s="82"/>
      <c r="D611" s="82"/>
      <c r="E611" s="82"/>
      <c r="F611" s="82"/>
      <c r="G611" s="6"/>
      <c r="H611" s="6"/>
      <c r="I611" s="6"/>
      <c r="J611" s="6"/>
      <c r="K611" s="6"/>
      <c r="L611" s="6"/>
      <c r="M611" s="6"/>
      <c r="N611" s="6"/>
      <c r="O611" s="6"/>
      <c r="P611" s="6"/>
      <c r="Q611" s="6"/>
      <c r="R611" s="6"/>
      <c r="S611" s="6"/>
      <c r="T611" s="6"/>
      <c r="U611" s="6"/>
      <c r="V611" s="6"/>
      <c r="W611" s="6"/>
      <c r="X611" s="6"/>
      <c r="Y611" s="6"/>
      <c r="Z611" s="6"/>
    </row>
    <row r="612" spans="1:26" ht="15.75" customHeight="1">
      <c r="A612" s="82"/>
      <c r="B612" s="82"/>
      <c r="C612" s="82"/>
      <c r="D612" s="82"/>
      <c r="E612" s="82"/>
      <c r="F612" s="82"/>
      <c r="G612" s="6"/>
      <c r="H612" s="6"/>
      <c r="I612" s="6"/>
      <c r="J612" s="6"/>
      <c r="K612" s="6"/>
      <c r="L612" s="6"/>
      <c r="M612" s="6"/>
      <c r="N612" s="6"/>
      <c r="O612" s="6"/>
      <c r="P612" s="6"/>
      <c r="Q612" s="6"/>
      <c r="R612" s="6"/>
      <c r="S612" s="6"/>
      <c r="T612" s="6"/>
      <c r="U612" s="6"/>
      <c r="V612" s="6"/>
      <c r="W612" s="6"/>
      <c r="X612" s="6"/>
      <c r="Y612" s="6"/>
      <c r="Z612" s="6"/>
    </row>
    <row r="613" spans="1:26" ht="15.75" customHeight="1">
      <c r="A613" s="82"/>
      <c r="B613" s="82"/>
      <c r="C613" s="82"/>
      <c r="D613" s="82"/>
      <c r="E613" s="82"/>
      <c r="F613" s="82"/>
      <c r="G613" s="6"/>
      <c r="H613" s="6"/>
      <c r="I613" s="6"/>
      <c r="J613" s="6"/>
      <c r="K613" s="6"/>
      <c r="L613" s="6"/>
      <c r="M613" s="6"/>
      <c r="N613" s="6"/>
      <c r="O613" s="6"/>
      <c r="P613" s="6"/>
      <c r="Q613" s="6"/>
      <c r="R613" s="6"/>
      <c r="S613" s="6"/>
      <c r="T613" s="6"/>
      <c r="U613" s="6"/>
      <c r="V613" s="6"/>
      <c r="W613" s="6"/>
      <c r="X613" s="6"/>
      <c r="Y613" s="6"/>
      <c r="Z613" s="6"/>
    </row>
    <row r="614" spans="1:26" ht="15.75" customHeight="1">
      <c r="A614" s="82"/>
      <c r="B614" s="82"/>
      <c r="C614" s="82"/>
      <c r="D614" s="82"/>
      <c r="E614" s="82"/>
      <c r="F614" s="82"/>
      <c r="G614" s="6"/>
      <c r="H614" s="6"/>
      <c r="I614" s="6"/>
      <c r="J614" s="6"/>
      <c r="K614" s="6"/>
      <c r="L614" s="6"/>
      <c r="M614" s="6"/>
      <c r="N614" s="6"/>
      <c r="O614" s="6"/>
      <c r="P614" s="6"/>
      <c r="Q614" s="6"/>
      <c r="R614" s="6"/>
      <c r="S614" s="6"/>
      <c r="T614" s="6"/>
      <c r="U614" s="6"/>
      <c r="V614" s="6"/>
      <c r="W614" s="6"/>
      <c r="X614" s="6"/>
      <c r="Y614" s="6"/>
      <c r="Z614" s="6"/>
    </row>
    <row r="615" spans="1:26" ht="15.75" customHeight="1">
      <c r="A615" s="82"/>
      <c r="B615" s="82"/>
      <c r="C615" s="82"/>
      <c r="D615" s="82"/>
      <c r="E615" s="82"/>
      <c r="F615" s="82"/>
      <c r="G615" s="6"/>
      <c r="H615" s="6"/>
      <c r="I615" s="6"/>
      <c r="J615" s="6"/>
      <c r="K615" s="6"/>
      <c r="L615" s="6"/>
      <c r="M615" s="6"/>
      <c r="N615" s="6"/>
      <c r="O615" s="6"/>
      <c r="P615" s="6"/>
      <c r="Q615" s="6"/>
      <c r="R615" s="6"/>
      <c r="S615" s="6"/>
      <c r="T615" s="6"/>
      <c r="U615" s="6"/>
      <c r="V615" s="6"/>
      <c r="W615" s="6"/>
      <c r="X615" s="6"/>
      <c r="Y615" s="6"/>
      <c r="Z615" s="6"/>
    </row>
    <row r="616" spans="1:26" ht="15.75" customHeight="1">
      <c r="A616" s="82"/>
      <c r="B616" s="82"/>
      <c r="C616" s="82"/>
      <c r="D616" s="82"/>
      <c r="E616" s="82"/>
      <c r="F616" s="82"/>
      <c r="G616" s="6"/>
      <c r="H616" s="6"/>
      <c r="I616" s="6"/>
      <c r="J616" s="6"/>
      <c r="K616" s="6"/>
      <c r="L616" s="6"/>
      <c r="M616" s="6"/>
      <c r="N616" s="6"/>
      <c r="O616" s="6"/>
      <c r="P616" s="6"/>
      <c r="Q616" s="6"/>
      <c r="R616" s="6"/>
      <c r="S616" s="6"/>
      <c r="T616" s="6"/>
      <c r="U616" s="6"/>
      <c r="V616" s="6"/>
      <c r="W616" s="6"/>
      <c r="X616" s="6"/>
      <c r="Y616" s="6"/>
      <c r="Z616" s="6"/>
    </row>
    <row r="617" spans="1:26" ht="15.75" customHeight="1">
      <c r="A617" s="82"/>
      <c r="B617" s="82"/>
      <c r="C617" s="82"/>
      <c r="D617" s="82"/>
      <c r="E617" s="82"/>
      <c r="F617" s="82"/>
      <c r="G617" s="6"/>
      <c r="H617" s="6"/>
      <c r="I617" s="6"/>
      <c r="J617" s="6"/>
      <c r="K617" s="6"/>
      <c r="L617" s="6"/>
      <c r="M617" s="6"/>
      <c r="N617" s="6"/>
      <c r="O617" s="6"/>
      <c r="P617" s="6"/>
      <c r="Q617" s="6"/>
      <c r="R617" s="6"/>
      <c r="S617" s="6"/>
      <c r="T617" s="6"/>
      <c r="U617" s="6"/>
      <c r="V617" s="6"/>
      <c r="W617" s="6"/>
      <c r="X617" s="6"/>
      <c r="Y617" s="6"/>
      <c r="Z617" s="6"/>
    </row>
    <row r="618" spans="1:26" ht="15.75" customHeight="1">
      <c r="A618" s="82"/>
      <c r="B618" s="82"/>
      <c r="C618" s="82"/>
      <c r="D618" s="82"/>
      <c r="E618" s="82"/>
      <c r="F618" s="82"/>
      <c r="G618" s="6"/>
      <c r="H618" s="6"/>
      <c r="I618" s="6"/>
      <c r="J618" s="6"/>
      <c r="K618" s="6"/>
      <c r="L618" s="6"/>
      <c r="M618" s="6"/>
      <c r="N618" s="6"/>
      <c r="O618" s="6"/>
      <c r="P618" s="6"/>
      <c r="Q618" s="6"/>
      <c r="R618" s="6"/>
      <c r="S618" s="6"/>
      <c r="T618" s="6"/>
      <c r="U618" s="6"/>
      <c r="V618" s="6"/>
      <c r="W618" s="6"/>
      <c r="X618" s="6"/>
      <c r="Y618" s="6"/>
      <c r="Z618" s="6"/>
    </row>
    <row r="619" spans="1:26" ht="15.75" customHeight="1">
      <c r="A619" s="82"/>
      <c r="B619" s="82"/>
      <c r="C619" s="82"/>
      <c r="D619" s="82"/>
      <c r="E619" s="82"/>
      <c r="F619" s="82"/>
      <c r="G619" s="6"/>
      <c r="H619" s="6"/>
      <c r="I619" s="6"/>
      <c r="J619" s="6"/>
      <c r="K619" s="6"/>
      <c r="L619" s="6"/>
      <c r="M619" s="6"/>
      <c r="N619" s="6"/>
      <c r="O619" s="6"/>
      <c r="P619" s="6"/>
      <c r="Q619" s="6"/>
      <c r="R619" s="6"/>
      <c r="S619" s="6"/>
      <c r="T619" s="6"/>
      <c r="U619" s="6"/>
      <c r="V619" s="6"/>
      <c r="W619" s="6"/>
      <c r="X619" s="6"/>
      <c r="Y619" s="6"/>
      <c r="Z619" s="6"/>
    </row>
    <row r="620" spans="1:26" ht="15.75" customHeight="1">
      <c r="A620" s="82"/>
      <c r="B620" s="82"/>
      <c r="C620" s="82"/>
      <c r="D620" s="82"/>
      <c r="E620" s="82"/>
      <c r="F620" s="82"/>
      <c r="G620" s="6"/>
      <c r="H620" s="6"/>
      <c r="I620" s="6"/>
      <c r="J620" s="6"/>
      <c r="K620" s="6"/>
      <c r="L620" s="6"/>
      <c r="M620" s="6"/>
      <c r="N620" s="6"/>
      <c r="O620" s="6"/>
      <c r="P620" s="6"/>
      <c r="Q620" s="6"/>
      <c r="R620" s="6"/>
      <c r="S620" s="6"/>
      <c r="T620" s="6"/>
      <c r="U620" s="6"/>
      <c r="V620" s="6"/>
      <c r="W620" s="6"/>
      <c r="X620" s="6"/>
      <c r="Y620" s="6"/>
      <c r="Z620" s="6"/>
    </row>
    <row r="621" spans="1:26" ht="15.75" customHeight="1">
      <c r="A621" s="82"/>
      <c r="B621" s="82"/>
      <c r="C621" s="82"/>
      <c r="D621" s="82"/>
      <c r="E621" s="82"/>
      <c r="F621" s="82"/>
      <c r="G621" s="6"/>
      <c r="H621" s="6"/>
      <c r="I621" s="6"/>
      <c r="J621" s="6"/>
      <c r="K621" s="6"/>
      <c r="L621" s="6"/>
      <c r="M621" s="6"/>
      <c r="N621" s="6"/>
      <c r="O621" s="6"/>
      <c r="P621" s="6"/>
      <c r="Q621" s="6"/>
      <c r="R621" s="6"/>
      <c r="S621" s="6"/>
      <c r="T621" s="6"/>
      <c r="U621" s="6"/>
      <c r="V621" s="6"/>
      <c r="W621" s="6"/>
      <c r="X621" s="6"/>
      <c r="Y621" s="6"/>
      <c r="Z621" s="6"/>
    </row>
    <row r="622" spans="1:26" ht="15.75" customHeight="1">
      <c r="A622" s="82"/>
      <c r="B622" s="82"/>
      <c r="C622" s="82"/>
      <c r="D622" s="82"/>
      <c r="E622" s="82"/>
      <c r="F622" s="82"/>
      <c r="G622" s="6"/>
      <c r="H622" s="6"/>
      <c r="I622" s="6"/>
      <c r="J622" s="6"/>
      <c r="K622" s="6"/>
      <c r="L622" s="6"/>
      <c r="M622" s="6"/>
      <c r="N622" s="6"/>
      <c r="O622" s="6"/>
      <c r="P622" s="6"/>
      <c r="Q622" s="6"/>
      <c r="R622" s="6"/>
      <c r="S622" s="6"/>
      <c r="T622" s="6"/>
      <c r="U622" s="6"/>
      <c r="V622" s="6"/>
      <c r="W622" s="6"/>
      <c r="X622" s="6"/>
      <c r="Y622" s="6"/>
      <c r="Z622" s="6"/>
    </row>
    <row r="623" spans="1:26" ht="15.75" customHeight="1">
      <c r="A623" s="82"/>
      <c r="B623" s="82"/>
      <c r="C623" s="82"/>
      <c r="D623" s="82"/>
      <c r="E623" s="82"/>
      <c r="F623" s="82"/>
      <c r="G623" s="6"/>
      <c r="H623" s="6"/>
      <c r="I623" s="6"/>
      <c r="J623" s="6"/>
      <c r="K623" s="6"/>
      <c r="L623" s="6"/>
      <c r="M623" s="6"/>
      <c r="N623" s="6"/>
      <c r="O623" s="6"/>
      <c r="P623" s="6"/>
      <c r="Q623" s="6"/>
      <c r="R623" s="6"/>
      <c r="S623" s="6"/>
      <c r="T623" s="6"/>
      <c r="U623" s="6"/>
      <c r="V623" s="6"/>
      <c r="W623" s="6"/>
      <c r="X623" s="6"/>
      <c r="Y623" s="6"/>
      <c r="Z623" s="6"/>
    </row>
    <row r="624" spans="1:26" ht="15.75" customHeight="1">
      <c r="A624" s="82"/>
      <c r="B624" s="82"/>
      <c r="C624" s="82"/>
      <c r="D624" s="82"/>
      <c r="E624" s="82"/>
      <c r="F624" s="82"/>
      <c r="G624" s="6"/>
      <c r="H624" s="6"/>
      <c r="I624" s="6"/>
      <c r="J624" s="6"/>
      <c r="K624" s="6"/>
      <c r="L624" s="6"/>
      <c r="M624" s="6"/>
      <c r="N624" s="6"/>
      <c r="O624" s="6"/>
      <c r="P624" s="6"/>
      <c r="Q624" s="6"/>
      <c r="R624" s="6"/>
      <c r="S624" s="6"/>
      <c r="T624" s="6"/>
      <c r="U624" s="6"/>
      <c r="V624" s="6"/>
      <c r="W624" s="6"/>
      <c r="X624" s="6"/>
      <c r="Y624" s="6"/>
      <c r="Z624" s="6"/>
    </row>
    <row r="625" spans="1:26" ht="15.75" customHeight="1">
      <c r="A625" s="82"/>
      <c r="B625" s="82"/>
      <c r="C625" s="82"/>
      <c r="D625" s="82"/>
      <c r="E625" s="82"/>
      <c r="F625" s="82"/>
      <c r="G625" s="6"/>
      <c r="H625" s="6"/>
      <c r="I625" s="6"/>
      <c r="J625" s="6"/>
      <c r="K625" s="6"/>
      <c r="L625" s="6"/>
      <c r="M625" s="6"/>
      <c r="N625" s="6"/>
      <c r="O625" s="6"/>
      <c r="P625" s="6"/>
      <c r="Q625" s="6"/>
      <c r="R625" s="6"/>
      <c r="S625" s="6"/>
      <c r="T625" s="6"/>
      <c r="U625" s="6"/>
      <c r="V625" s="6"/>
      <c r="W625" s="6"/>
      <c r="X625" s="6"/>
      <c r="Y625" s="6"/>
      <c r="Z625" s="6"/>
    </row>
    <row r="626" spans="1:26" ht="15.75" customHeight="1">
      <c r="A626" s="82"/>
      <c r="B626" s="82"/>
      <c r="C626" s="82"/>
      <c r="D626" s="82"/>
      <c r="E626" s="82"/>
      <c r="F626" s="82"/>
      <c r="G626" s="6"/>
      <c r="H626" s="6"/>
      <c r="I626" s="6"/>
      <c r="J626" s="6"/>
      <c r="K626" s="6"/>
      <c r="L626" s="6"/>
      <c r="M626" s="6"/>
      <c r="N626" s="6"/>
      <c r="O626" s="6"/>
      <c r="P626" s="6"/>
      <c r="Q626" s="6"/>
      <c r="R626" s="6"/>
      <c r="S626" s="6"/>
      <c r="T626" s="6"/>
      <c r="U626" s="6"/>
      <c r="V626" s="6"/>
      <c r="W626" s="6"/>
      <c r="X626" s="6"/>
      <c r="Y626" s="6"/>
      <c r="Z626" s="6"/>
    </row>
    <row r="627" spans="1:26" ht="15.75" customHeight="1">
      <c r="A627" s="82"/>
      <c r="B627" s="82"/>
      <c r="C627" s="82"/>
      <c r="D627" s="82"/>
      <c r="E627" s="82"/>
      <c r="F627" s="82"/>
      <c r="G627" s="6"/>
      <c r="H627" s="6"/>
      <c r="I627" s="6"/>
      <c r="J627" s="6"/>
      <c r="K627" s="6"/>
      <c r="L627" s="6"/>
      <c r="M627" s="6"/>
      <c r="N627" s="6"/>
      <c r="O627" s="6"/>
      <c r="P627" s="6"/>
      <c r="Q627" s="6"/>
      <c r="R627" s="6"/>
      <c r="S627" s="6"/>
      <c r="T627" s="6"/>
      <c r="U627" s="6"/>
      <c r="V627" s="6"/>
      <c r="W627" s="6"/>
      <c r="X627" s="6"/>
      <c r="Y627" s="6"/>
      <c r="Z627" s="6"/>
    </row>
    <row r="628" spans="1:26" ht="15.75" customHeight="1">
      <c r="A628" s="82"/>
      <c r="B628" s="82"/>
      <c r="C628" s="82"/>
      <c r="D628" s="82"/>
      <c r="E628" s="82"/>
      <c r="F628" s="82"/>
      <c r="G628" s="6"/>
      <c r="H628" s="6"/>
      <c r="I628" s="6"/>
      <c r="J628" s="6"/>
      <c r="K628" s="6"/>
      <c r="L628" s="6"/>
      <c r="M628" s="6"/>
      <c r="N628" s="6"/>
      <c r="O628" s="6"/>
      <c r="P628" s="6"/>
      <c r="Q628" s="6"/>
      <c r="R628" s="6"/>
      <c r="S628" s="6"/>
      <c r="T628" s="6"/>
      <c r="U628" s="6"/>
      <c r="V628" s="6"/>
      <c r="W628" s="6"/>
      <c r="X628" s="6"/>
      <c r="Y628" s="6"/>
      <c r="Z628" s="6"/>
    </row>
    <row r="629" spans="1:26" ht="15.75" customHeight="1">
      <c r="A629" s="82"/>
      <c r="B629" s="82"/>
      <c r="C629" s="82"/>
      <c r="D629" s="82"/>
      <c r="E629" s="82"/>
      <c r="F629" s="82"/>
      <c r="G629" s="6"/>
      <c r="H629" s="6"/>
      <c r="I629" s="6"/>
      <c r="J629" s="6"/>
      <c r="K629" s="6"/>
      <c r="L629" s="6"/>
      <c r="M629" s="6"/>
      <c r="N629" s="6"/>
      <c r="O629" s="6"/>
      <c r="P629" s="6"/>
      <c r="Q629" s="6"/>
      <c r="R629" s="6"/>
      <c r="S629" s="6"/>
      <c r="T629" s="6"/>
      <c r="U629" s="6"/>
      <c r="V629" s="6"/>
      <c r="W629" s="6"/>
      <c r="X629" s="6"/>
      <c r="Y629" s="6"/>
      <c r="Z629" s="6"/>
    </row>
    <row r="630" spans="1:26" ht="15.75" customHeight="1">
      <c r="A630" s="82"/>
      <c r="B630" s="82"/>
      <c r="C630" s="82"/>
      <c r="D630" s="82"/>
      <c r="E630" s="82"/>
      <c r="F630" s="82"/>
      <c r="G630" s="6"/>
      <c r="H630" s="6"/>
      <c r="I630" s="6"/>
      <c r="J630" s="6"/>
      <c r="K630" s="6"/>
      <c r="L630" s="6"/>
      <c r="M630" s="6"/>
      <c r="N630" s="6"/>
      <c r="O630" s="6"/>
      <c r="P630" s="6"/>
      <c r="Q630" s="6"/>
      <c r="R630" s="6"/>
      <c r="S630" s="6"/>
      <c r="T630" s="6"/>
      <c r="U630" s="6"/>
      <c r="V630" s="6"/>
      <c r="W630" s="6"/>
      <c r="X630" s="6"/>
      <c r="Y630" s="6"/>
      <c r="Z630" s="6"/>
    </row>
    <row r="631" spans="1:26" ht="15.75" customHeight="1">
      <c r="A631" s="82"/>
      <c r="B631" s="82"/>
      <c r="C631" s="82"/>
      <c r="D631" s="82"/>
      <c r="E631" s="82"/>
      <c r="F631" s="82"/>
      <c r="G631" s="6"/>
      <c r="H631" s="6"/>
      <c r="I631" s="6"/>
      <c r="J631" s="6"/>
      <c r="K631" s="6"/>
      <c r="L631" s="6"/>
      <c r="M631" s="6"/>
      <c r="N631" s="6"/>
      <c r="O631" s="6"/>
      <c r="P631" s="6"/>
      <c r="Q631" s="6"/>
      <c r="R631" s="6"/>
      <c r="S631" s="6"/>
      <c r="T631" s="6"/>
      <c r="U631" s="6"/>
      <c r="V631" s="6"/>
      <c r="W631" s="6"/>
      <c r="X631" s="6"/>
      <c r="Y631" s="6"/>
      <c r="Z631" s="6"/>
    </row>
    <row r="632" spans="1:26" ht="15.75" customHeight="1">
      <c r="A632" s="82"/>
      <c r="B632" s="82"/>
      <c r="C632" s="82"/>
      <c r="D632" s="82"/>
      <c r="E632" s="82"/>
      <c r="F632" s="82"/>
      <c r="G632" s="6"/>
      <c r="H632" s="6"/>
      <c r="I632" s="6"/>
      <c r="J632" s="6"/>
      <c r="K632" s="6"/>
      <c r="L632" s="6"/>
      <c r="M632" s="6"/>
      <c r="N632" s="6"/>
      <c r="O632" s="6"/>
      <c r="P632" s="6"/>
      <c r="Q632" s="6"/>
      <c r="R632" s="6"/>
      <c r="S632" s="6"/>
      <c r="T632" s="6"/>
      <c r="U632" s="6"/>
      <c r="V632" s="6"/>
      <c r="W632" s="6"/>
      <c r="X632" s="6"/>
      <c r="Y632" s="6"/>
      <c r="Z632" s="6"/>
    </row>
    <row r="633" spans="1:26" ht="15.75" customHeight="1">
      <c r="A633" s="82"/>
      <c r="B633" s="82"/>
      <c r="C633" s="82"/>
      <c r="D633" s="82"/>
      <c r="E633" s="82"/>
      <c r="F633" s="82"/>
      <c r="G633" s="6"/>
      <c r="H633" s="6"/>
      <c r="I633" s="6"/>
      <c r="J633" s="6"/>
      <c r="K633" s="6"/>
      <c r="L633" s="6"/>
      <c r="M633" s="6"/>
      <c r="N633" s="6"/>
      <c r="O633" s="6"/>
      <c r="P633" s="6"/>
      <c r="Q633" s="6"/>
      <c r="R633" s="6"/>
      <c r="S633" s="6"/>
      <c r="T633" s="6"/>
      <c r="U633" s="6"/>
      <c r="V633" s="6"/>
      <c r="W633" s="6"/>
      <c r="X633" s="6"/>
      <c r="Y633" s="6"/>
      <c r="Z633" s="6"/>
    </row>
    <row r="634" spans="1:26" ht="15.75" customHeight="1">
      <c r="A634" s="82"/>
      <c r="B634" s="82"/>
      <c r="C634" s="82"/>
      <c r="D634" s="82"/>
      <c r="E634" s="82"/>
      <c r="F634" s="82"/>
      <c r="G634" s="6"/>
      <c r="H634" s="6"/>
      <c r="I634" s="6"/>
      <c r="J634" s="6"/>
      <c r="K634" s="6"/>
      <c r="L634" s="6"/>
      <c r="M634" s="6"/>
      <c r="N634" s="6"/>
      <c r="O634" s="6"/>
      <c r="P634" s="6"/>
      <c r="Q634" s="6"/>
      <c r="R634" s="6"/>
      <c r="S634" s="6"/>
      <c r="T634" s="6"/>
      <c r="U634" s="6"/>
      <c r="V634" s="6"/>
      <c r="W634" s="6"/>
      <c r="X634" s="6"/>
      <c r="Y634" s="6"/>
      <c r="Z634" s="6"/>
    </row>
    <row r="635" spans="1:26" ht="15.75" customHeight="1">
      <c r="A635" s="82"/>
      <c r="B635" s="82"/>
      <c r="C635" s="82"/>
      <c r="D635" s="82"/>
      <c r="E635" s="82"/>
      <c r="F635" s="82"/>
      <c r="G635" s="6"/>
      <c r="H635" s="6"/>
      <c r="I635" s="6"/>
      <c r="J635" s="6"/>
      <c r="K635" s="6"/>
      <c r="L635" s="6"/>
      <c r="M635" s="6"/>
      <c r="N635" s="6"/>
      <c r="O635" s="6"/>
      <c r="P635" s="6"/>
      <c r="Q635" s="6"/>
      <c r="R635" s="6"/>
      <c r="S635" s="6"/>
      <c r="T635" s="6"/>
      <c r="U635" s="6"/>
      <c r="V635" s="6"/>
      <c r="W635" s="6"/>
      <c r="X635" s="6"/>
      <c r="Y635" s="6"/>
      <c r="Z635" s="6"/>
    </row>
    <row r="636" spans="1:26" ht="15.75" customHeight="1">
      <c r="A636" s="82"/>
      <c r="B636" s="82"/>
      <c r="C636" s="82"/>
      <c r="D636" s="82"/>
      <c r="E636" s="82"/>
      <c r="F636" s="82"/>
      <c r="G636" s="6"/>
      <c r="H636" s="6"/>
      <c r="I636" s="6"/>
      <c r="J636" s="6"/>
      <c r="K636" s="6"/>
      <c r="L636" s="6"/>
      <c r="M636" s="6"/>
      <c r="N636" s="6"/>
      <c r="O636" s="6"/>
      <c r="P636" s="6"/>
      <c r="Q636" s="6"/>
      <c r="R636" s="6"/>
      <c r="S636" s="6"/>
      <c r="T636" s="6"/>
      <c r="U636" s="6"/>
      <c r="V636" s="6"/>
      <c r="W636" s="6"/>
      <c r="X636" s="6"/>
      <c r="Y636" s="6"/>
      <c r="Z636" s="6"/>
    </row>
    <row r="637" spans="1:26" ht="15.75" customHeight="1">
      <c r="A637" s="82"/>
      <c r="B637" s="82"/>
      <c r="C637" s="82"/>
      <c r="D637" s="82"/>
      <c r="E637" s="82"/>
      <c r="F637" s="82"/>
      <c r="G637" s="6"/>
      <c r="H637" s="6"/>
      <c r="I637" s="6"/>
      <c r="J637" s="6"/>
      <c r="K637" s="6"/>
      <c r="L637" s="6"/>
      <c r="M637" s="6"/>
      <c r="N637" s="6"/>
      <c r="O637" s="6"/>
      <c r="P637" s="6"/>
      <c r="Q637" s="6"/>
      <c r="R637" s="6"/>
      <c r="S637" s="6"/>
      <c r="T637" s="6"/>
      <c r="U637" s="6"/>
      <c r="V637" s="6"/>
      <c r="W637" s="6"/>
      <c r="X637" s="6"/>
      <c r="Y637" s="6"/>
      <c r="Z637" s="6"/>
    </row>
    <row r="638" spans="1:26" ht="15.75" customHeight="1">
      <c r="A638" s="82"/>
      <c r="B638" s="82"/>
      <c r="C638" s="82"/>
      <c r="D638" s="82"/>
      <c r="E638" s="82"/>
      <c r="F638" s="82"/>
      <c r="G638" s="6"/>
      <c r="H638" s="6"/>
      <c r="I638" s="6"/>
      <c r="J638" s="6"/>
      <c r="K638" s="6"/>
      <c r="L638" s="6"/>
      <c r="M638" s="6"/>
      <c r="N638" s="6"/>
      <c r="O638" s="6"/>
      <c r="P638" s="6"/>
      <c r="Q638" s="6"/>
      <c r="R638" s="6"/>
      <c r="S638" s="6"/>
      <c r="T638" s="6"/>
      <c r="U638" s="6"/>
      <c r="V638" s="6"/>
      <c r="W638" s="6"/>
      <c r="X638" s="6"/>
      <c r="Y638" s="6"/>
      <c r="Z638" s="6"/>
    </row>
    <row r="639" spans="1:26" ht="15.75" customHeight="1">
      <c r="A639" s="82"/>
      <c r="B639" s="82"/>
      <c r="C639" s="82"/>
      <c r="D639" s="82"/>
      <c r="E639" s="82"/>
      <c r="F639" s="82"/>
      <c r="G639" s="6"/>
      <c r="H639" s="6"/>
      <c r="I639" s="6"/>
      <c r="J639" s="6"/>
      <c r="K639" s="6"/>
      <c r="L639" s="6"/>
      <c r="M639" s="6"/>
      <c r="N639" s="6"/>
      <c r="O639" s="6"/>
      <c r="P639" s="6"/>
      <c r="Q639" s="6"/>
      <c r="R639" s="6"/>
      <c r="S639" s="6"/>
      <c r="T639" s="6"/>
      <c r="U639" s="6"/>
      <c r="V639" s="6"/>
      <c r="W639" s="6"/>
      <c r="X639" s="6"/>
      <c r="Y639" s="6"/>
      <c r="Z639" s="6"/>
    </row>
    <row r="640" spans="1:26" ht="15.75" customHeight="1">
      <c r="A640" s="82"/>
      <c r="B640" s="82"/>
      <c r="C640" s="82"/>
      <c r="D640" s="82"/>
      <c r="E640" s="82"/>
      <c r="F640" s="82"/>
      <c r="G640" s="6"/>
      <c r="H640" s="6"/>
      <c r="I640" s="6"/>
      <c r="J640" s="6"/>
      <c r="K640" s="6"/>
      <c r="L640" s="6"/>
      <c r="M640" s="6"/>
      <c r="N640" s="6"/>
      <c r="O640" s="6"/>
      <c r="P640" s="6"/>
      <c r="Q640" s="6"/>
      <c r="R640" s="6"/>
      <c r="S640" s="6"/>
      <c r="T640" s="6"/>
      <c r="U640" s="6"/>
      <c r="V640" s="6"/>
      <c r="W640" s="6"/>
      <c r="X640" s="6"/>
      <c r="Y640" s="6"/>
      <c r="Z640" s="6"/>
    </row>
    <row r="641" spans="1:26" ht="15.75" customHeight="1">
      <c r="A641" s="82"/>
      <c r="B641" s="82"/>
      <c r="C641" s="82"/>
      <c r="D641" s="82"/>
      <c r="E641" s="82"/>
      <c r="F641" s="82"/>
      <c r="G641" s="6"/>
      <c r="H641" s="6"/>
      <c r="I641" s="6"/>
      <c r="J641" s="6"/>
      <c r="K641" s="6"/>
      <c r="L641" s="6"/>
      <c r="M641" s="6"/>
      <c r="N641" s="6"/>
      <c r="O641" s="6"/>
      <c r="P641" s="6"/>
      <c r="Q641" s="6"/>
      <c r="R641" s="6"/>
      <c r="S641" s="6"/>
      <c r="T641" s="6"/>
      <c r="U641" s="6"/>
      <c r="V641" s="6"/>
      <c r="W641" s="6"/>
      <c r="X641" s="6"/>
      <c r="Y641" s="6"/>
      <c r="Z641" s="6"/>
    </row>
    <row r="642" spans="1:26" ht="15.75" customHeight="1">
      <c r="A642" s="82"/>
      <c r="B642" s="82"/>
      <c r="C642" s="82"/>
      <c r="D642" s="82"/>
      <c r="E642" s="82"/>
      <c r="F642" s="82"/>
      <c r="G642" s="6"/>
      <c r="H642" s="6"/>
      <c r="I642" s="6"/>
      <c r="J642" s="6"/>
      <c r="K642" s="6"/>
      <c r="L642" s="6"/>
      <c r="M642" s="6"/>
      <c r="N642" s="6"/>
      <c r="O642" s="6"/>
      <c r="P642" s="6"/>
      <c r="Q642" s="6"/>
      <c r="R642" s="6"/>
      <c r="S642" s="6"/>
      <c r="T642" s="6"/>
      <c r="U642" s="6"/>
      <c r="V642" s="6"/>
      <c r="W642" s="6"/>
      <c r="X642" s="6"/>
      <c r="Y642" s="6"/>
      <c r="Z642" s="6"/>
    </row>
    <row r="643" spans="1:26" ht="15.75" customHeight="1">
      <c r="A643" s="82"/>
      <c r="B643" s="82"/>
      <c r="C643" s="82"/>
      <c r="D643" s="82"/>
      <c r="E643" s="82"/>
      <c r="F643" s="82"/>
      <c r="G643" s="6"/>
      <c r="H643" s="6"/>
      <c r="I643" s="6"/>
      <c r="J643" s="6"/>
      <c r="K643" s="6"/>
      <c r="L643" s="6"/>
      <c r="M643" s="6"/>
      <c r="N643" s="6"/>
      <c r="O643" s="6"/>
      <c r="P643" s="6"/>
      <c r="Q643" s="6"/>
      <c r="R643" s="6"/>
      <c r="S643" s="6"/>
      <c r="T643" s="6"/>
      <c r="U643" s="6"/>
      <c r="V643" s="6"/>
      <c r="W643" s="6"/>
      <c r="X643" s="6"/>
      <c r="Y643" s="6"/>
      <c r="Z643" s="6"/>
    </row>
    <row r="644" spans="1:26" ht="15.75" customHeight="1">
      <c r="A644" s="82"/>
      <c r="B644" s="82"/>
      <c r="C644" s="82"/>
      <c r="D644" s="82"/>
      <c r="E644" s="82"/>
      <c r="F644" s="82"/>
      <c r="G644" s="6"/>
      <c r="H644" s="6"/>
      <c r="I644" s="6"/>
      <c r="J644" s="6"/>
      <c r="K644" s="6"/>
      <c r="L644" s="6"/>
      <c r="M644" s="6"/>
      <c r="N644" s="6"/>
      <c r="O644" s="6"/>
      <c r="P644" s="6"/>
      <c r="Q644" s="6"/>
      <c r="R644" s="6"/>
      <c r="S644" s="6"/>
      <c r="T644" s="6"/>
      <c r="U644" s="6"/>
      <c r="V644" s="6"/>
      <c r="W644" s="6"/>
      <c r="X644" s="6"/>
      <c r="Y644" s="6"/>
      <c r="Z644" s="6"/>
    </row>
    <row r="645" spans="1:26" ht="15.75" customHeight="1">
      <c r="A645" s="82"/>
      <c r="B645" s="82"/>
      <c r="C645" s="82"/>
      <c r="D645" s="82"/>
      <c r="E645" s="82"/>
      <c r="F645" s="82"/>
      <c r="G645" s="6"/>
      <c r="H645" s="6"/>
      <c r="I645" s="6"/>
      <c r="J645" s="6"/>
      <c r="K645" s="6"/>
      <c r="L645" s="6"/>
      <c r="M645" s="6"/>
      <c r="N645" s="6"/>
      <c r="O645" s="6"/>
      <c r="P645" s="6"/>
      <c r="Q645" s="6"/>
      <c r="R645" s="6"/>
      <c r="S645" s="6"/>
      <c r="T645" s="6"/>
      <c r="U645" s="6"/>
      <c r="V645" s="6"/>
      <c r="W645" s="6"/>
      <c r="X645" s="6"/>
      <c r="Y645" s="6"/>
      <c r="Z645" s="6"/>
    </row>
    <row r="646" spans="1:26" ht="15.75" customHeight="1">
      <c r="A646" s="82"/>
      <c r="B646" s="82"/>
      <c r="C646" s="82"/>
      <c r="D646" s="82"/>
      <c r="E646" s="82"/>
      <c r="F646" s="82"/>
      <c r="G646" s="6"/>
      <c r="H646" s="6"/>
      <c r="I646" s="6"/>
      <c r="J646" s="6"/>
      <c r="K646" s="6"/>
      <c r="L646" s="6"/>
      <c r="M646" s="6"/>
      <c r="N646" s="6"/>
      <c r="O646" s="6"/>
      <c r="P646" s="6"/>
      <c r="Q646" s="6"/>
      <c r="R646" s="6"/>
      <c r="S646" s="6"/>
      <c r="T646" s="6"/>
      <c r="U646" s="6"/>
      <c r="V646" s="6"/>
      <c r="W646" s="6"/>
      <c r="X646" s="6"/>
      <c r="Y646" s="6"/>
      <c r="Z646" s="6"/>
    </row>
    <row r="647" spans="1:26" ht="15.75" customHeight="1">
      <c r="A647" s="82"/>
      <c r="B647" s="82"/>
      <c r="C647" s="82"/>
      <c r="D647" s="82"/>
      <c r="E647" s="82"/>
      <c r="F647" s="82"/>
      <c r="G647" s="6"/>
      <c r="H647" s="6"/>
      <c r="I647" s="6"/>
      <c r="J647" s="6"/>
      <c r="K647" s="6"/>
      <c r="L647" s="6"/>
      <c r="M647" s="6"/>
      <c r="N647" s="6"/>
      <c r="O647" s="6"/>
      <c r="P647" s="6"/>
      <c r="Q647" s="6"/>
      <c r="R647" s="6"/>
      <c r="S647" s="6"/>
      <c r="T647" s="6"/>
      <c r="U647" s="6"/>
      <c r="V647" s="6"/>
      <c r="W647" s="6"/>
      <c r="X647" s="6"/>
      <c r="Y647" s="6"/>
      <c r="Z647" s="6"/>
    </row>
    <row r="648" spans="1:26" ht="15.75" customHeight="1">
      <c r="A648" s="82"/>
      <c r="B648" s="82"/>
      <c r="C648" s="82"/>
      <c r="D648" s="82"/>
      <c r="E648" s="82"/>
      <c r="F648" s="82"/>
      <c r="G648" s="6"/>
      <c r="H648" s="6"/>
      <c r="I648" s="6"/>
      <c r="J648" s="6"/>
      <c r="K648" s="6"/>
      <c r="L648" s="6"/>
      <c r="M648" s="6"/>
      <c r="N648" s="6"/>
      <c r="O648" s="6"/>
      <c r="P648" s="6"/>
      <c r="Q648" s="6"/>
      <c r="R648" s="6"/>
      <c r="S648" s="6"/>
      <c r="T648" s="6"/>
      <c r="U648" s="6"/>
      <c r="V648" s="6"/>
      <c r="W648" s="6"/>
      <c r="X648" s="6"/>
      <c r="Y648" s="6"/>
      <c r="Z648" s="6"/>
    </row>
    <row r="649" spans="1:26" ht="15.75" customHeight="1">
      <c r="A649" s="82"/>
      <c r="B649" s="82"/>
      <c r="C649" s="82"/>
      <c r="D649" s="82"/>
      <c r="E649" s="82"/>
      <c r="F649" s="82"/>
      <c r="G649" s="6"/>
      <c r="H649" s="6"/>
      <c r="I649" s="6"/>
      <c r="J649" s="6"/>
      <c r="K649" s="6"/>
      <c r="L649" s="6"/>
      <c r="M649" s="6"/>
      <c r="N649" s="6"/>
      <c r="O649" s="6"/>
      <c r="P649" s="6"/>
      <c r="Q649" s="6"/>
      <c r="R649" s="6"/>
      <c r="S649" s="6"/>
      <c r="T649" s="6"/>
      <c r="U649" s="6"/>
      <c r="V649" s="6"/>
      <c r="W649" s="6"/>
      <c r="X649" s="6"/>
      <c r="Y649" s="6"/>
      <c r="Z649" s="6"/>
    </row>
    <row r="650" spans="1:26" ht="15.75" customHeight="1">
      <c r="A650" s="82"/>
      <c r="B650" s="82"/>
      <c r="C650" s="82"/>
      <c r="D650" s="82"/>
      <c r="E650" s="82"/>
      <c r="F650" s="82"/>
      <c r="G650" s="6"/>
      <c r="H650" s="6"/>
      <c r="I650" s="6"/>
      <c r="J650" s="6"/>
      <c r="K650" s="6"/>
      <c r="L650" s="6"/>
      <c r="M650" s="6"/>
      <c r="N650" s="6"/>
      <c r="O650" s="6"/>
      <c r="P650" s="6"/>
      <c r="Q650" s="6"/>
      <c r="R650" s="6"/>
      <c r="S650" s="6"/>
      <c r="T650" s="6"/>
      <c r="U650" s="6"/>
      <c r="V650" s="6"/>
      <c r="W650" s="6"/>
      <c r="X650" s="6"/>
      <c r="Y650" s="6"/>
      <c r="Z650" s="6"/>
    </row>
    <row r="651" spans="1:26" ht="15.75" customHeight="1">
      <c r="A651" s="82"/>
      <c r="B651" s="82"/>
      <c r="C651" s="82"/>
      <c r="D651" s="82"/>
      <c r="E651" s="82"/>
      <c r="F651" s="82"/>
      <c r="G651" s="6"/>
      <c r="H651" s="6"/>
      <c r="I651" s="6"/>
      <c r="J651" s="6"/>
      <c r="K651" s="6"/>
      <c r="L651" s="6"/>
      <c r="M651" s="6"/>
      <c r="N651" s="6"/>
      <c r="O651" s="6"/>
      <c r="P651" s="6"/>
      <c r="Q651" s="6"/>
      <c r="R651" s="6"/>
      <c r="S651" s="6"/>
      <c r="T651" s="6"/>
      <c r="U651" s="6"/>
      <c r="V651" s="6"/>
      <c r="W651" s="6"/>
      <c r="X651" s="6"/>
      <c r="Y651" s="6"/>
      <c r="Z651" s="6"/>
    </row>
    <row r="652" spans="1:26" ht="15.75" customHeight="1">
      <c r="A652" s="82"/>
      <c r="B652" s="82"/>
      <c r="C652" s="82"/>
      <c r="D652" s="82"/>
      <c r="E652" s="82"/>
      <c r="F652" s="82"/>
      <c r="G652" s="6"/>
      <c r="H652" s="6"/>
      <c r="I652" s="6"/>
      <c r="J652" s="6"/>
      <c r="K652" s="6"/>
      <c r="L652" s="6"/>
      <c r="M652" s="6"/>
      <c r="N652" s="6"/>
      <c r="O652" s="6"/>
      <c r="P652" s="6"/>
      <c r="Q652" s="6"/>
      <c r="R652" s="6"/>
      <c r="S652" s="6"/>
      <c r="T652" s="6"/>
      <c r="U652" s="6"/>
      <c r="V652" s="6"/>
      <c r="W652" s="6"/>
      <c r="X652" s="6"/>
      <c r="Y652" s="6"/>
      <c r="Z652" s="6"/>
    </row>
    <row r="653" spans="1:26" ht="15.75" customHeight="1">
      <c r="A653" s="82"/>
      <c r="B653" s="82"/>
      <c r="C653" s="82"/>
      <c r="D653" s="82"/>
      <c r="E653" s="82"/>
      <c r="F653" s="82"/>
      <c r="G653" s="6"/>
      <c r="H653" s="6"/>
      <c r="I653" s="6"/>
      <c r="J653" s="6"/>
      <c r="K653" s="6"/>
      <c r="L653" s="6"/>
      <c r="M653" s="6"/>
      <c r="N653" s="6"/>
      <c r="O653" s="6"/>
      <c r="P653" s="6"/>
      <c r="Q653" s="6"/>
      <c r="R653" s="6"/>
      <c r="S653" s="6"/>
      <c r="T653" s="6"/>
      <c r="U653" s="6"/>
      <c r="V653" s="6"/>
      <c r="W653" s="6"/>
      <c r="X653" s="6"/>
      <c r="Y653" s="6"/>
      <c r="Z653" s="6"/>
    </row>
    <row r="654" spans="1:26" ht="15.75" customHeight="1">
      <c r="A654" s="82"/>
      <c r="B654" s="82"/>
      <c r="C654" s="82"/>
      <c r="D654" s="82"/>
      <c r="E654" s="82"/>
      <c r="F654" s="82"/>
      <c r="G654" s="6"/>
      <c r="H654" s="6"/>
      <c r="I654" s="6"/>
      <c r="J654" s="6"/>
      <c r="K654" s="6"/>
      <c r="L654" s="6"/>
      <c r="M654" s="6"/>
      <c r="N654" s="6"/>
      <c r="O654" s="6"/>
      <c r="P654" s="6"/>
      <c r="Q654" s="6"/>
      <c r="R654" s="6"/>
      <c r="S654" s="6"/>
      <c r="T654" s="6"/>
      <c r="U654" s="6"/>
      <c r="V654" s="6"/>
      <c r="W654" s="6"/>
      <c r="X654" s="6"/>
      <c r="Y654" s="6"/>
      <c r="Z654" s="6"/>
    </row>
    <row r="655" spans="1:26" ht="15.75" customHeight="1">
      <c r="A655" s="82"/>
      <c r="B655" s="82"/>
      <c r="C655" s="82"/>
      <c r="D655" s="82"/>
      <c r="E655" s="82"/>
      <c r="F655" s="82"/>
      <c r="G655" s="6"/>
      <c r="H655" s="6"/>
      <c r="I655" s="6"/>
      <c r="J655" s="6"/>
      <c r="K655" s="6"/>
      <c r="L655" s="6"/>
      <c r="M655" s="6"/>
      <c r="N655" s="6"/>
      <c r="O655" s="6"/>
      <c r="P655" s="6"/>
      <c r="Q655" s="6"/>
      <c r="R655" s="6"/>
      <c r="S655" s="6"/>
      <c r="T655" s="6"/>
      <c r="U655" s="6"/>
      <c r="V655" s="6"/>
      <c r="W655" s="6"/>
      <c r="X655" s="6"/>
      <c r="Y655" s="6"/>
      <c r="Z655" s="6"/>
    </row>
    <row r="656" spans="1:26" ht="15.75" customHeight="1">
      <c r="A656" s="82"/>
      <c r="B656" s="82"/>
      <c r="C656" s="82"/>
      <c r="D656" s="82"/>
      <c r="E656" s="82"/>
      <c r="F656" s="82"/>
      <c r="G656" s="6"/>
      <c r="H656" s="6"/>
      <c r="I656" s="6"/>
      <c r="J656" s="6"/>
      <c r="K656" s="6"/>
      <c r="L656" s="6"/>
      <c r="M656" s="6"/>
      <c r="N656" s="6"/>
      <c r="O656" s="6"/>
      <c r="P656" s="6"/>
      <c r="Q656" s="6"/>
      <c r="R656" s="6"/>
      <c r="S656" s="6"/>
      <c r="T656" s="6"/>
      <c r="U656" s="6"/>
      <c r="V656" s="6"/>
      <c r="W656" s="6"/>
      <c r="X656" s="6"/>
      <c r="Y656" s="6"/>
      <c r="Z656" s="6"/>
    </row>
    <row r="657" spans="1:26" ht="15.75" customHeight="1">
      <c r="A657" s="82"/>
      <c r="B657" s="82"/>
      <c r="C657" s="82"/>
      <c r="D657" s="82"/>
      <c r="E657" s="82"/>
      <c r="F657" s="82"/>
      <c r="G657" s="6"/>
      <c r="H657" s="6"/>
      <c r="I657" s="6"/>
      <c r="J657" s="6"/>
      <c r="K657" s="6"/>
      <c r="L657" s="6"/>
      <c r="M657" s="6"/>
      <c r="N657" s="6"/>
      <c r="O657" s="6"/>
      <c r="P657" s="6"/>
      <c r="Q657" s="6"/>
      <c r="R657" s="6"/>
      <c r="S657" s="6"/>
      <c r="T657" s="6"/>
      <c r="U657" s="6"/>
      <c r="V657" s="6"/>
      <c r="W657" s="6"/>
      <c r="X657" s="6"/>
      <c r="Y657" s="6"/>
      <c r="Z657" s="6"/>
    </row>
    <row r="658" spans="1:26" ht="15.75" customHeight="1">
      <c r="A658" s="82"/>
      <c r="B658" s="82"/>
      <c r="C658" s="82"/>
      <c r="D658" s="82"/>
      <c r="E658" s="82"/>
      <c r="F658" s="82"/>
      <c r="G658" s="6"/>
      <c r="H658" s="6"/>
      <c r="I658" s="6"/>
      <c r="J658" s="6"/>
      <c r="K658" s="6"/>
      <c r="L658" s="6"/>
      <c r="M658" s="6"/>
      <c r="N658" s="6"/>
      <c r="O658" s="6"/>
      <c r="P658" s="6"/>
      <c r="Q658" s="6"/>
      <c r="R658" s="6"/>
      <c r="S658" s="6"/>
      <c r="T658" s="6"/>
      <c r="U658" s="6"/>
      <c r="V658" s="6"/>
      <c r="W658" s="6"/>
      <c r="X658" s="6"/>
      <c r="Y658" s="6"/>
      <c r="Z658" s="6"/>
    </row>
    <row r="659" spans="1:26" ht="15.75" customHeight="1">
      <c r="A659" s="82"/>
      <c r="B659" s="82"/>
      <c r="C659" s="82"/>
      <c r="D659" s="82"/>
      <c r="E659" s="82"/>
      <c r="F659" s="82"/>
      <c r="G659" s="6"/>
      <c r="H659" s="6"/>
      <c r="I659" s="6"/>
      <c r="J659" s="6"/>
      <c r="K659" s="6"/>
      <c r="L659" s="6"/>
      <c r="M659" s="6"/>
      <c r="N659" s="6"/>
      <c r="O659" s="6"/>
      <c r="P659" s="6"/>
      <c r="Q659" s="6"/>
      <c r="R659" s="6"/>
      <c r="S659" s="6"/>
      <c r="T659" s="6"/>
      <c r="U659" s="6"/>
      <c r="V659" s="6"/>
      <c r="W659" s="6"/>
      <c r="X659" s="6"/>
      <c r="Y659" s="6"/>
      <c r="Z659" s="6"/>
    </row>
    <row r="660" spans="1:26" ht="15.75" customHeight="1">
      <c r="A660" s="82"/>
      <c r="B660" s="82"/>
      <c r="C660" s="82"/>
      <c r="D660" s="82"/>
      <c r="E660" s="82"/>
      <c r="F660" s="82"/>
      <c r="G660" s="6"/>
      <c r="H660" s="6"/>
      <c r="I660" s="6"/>
      <c r="J660" s="6"/>
      <c r="K660" s="6"/>
      <c r="L660" s="6"/>
      <c r="M660" s="6"/>
      <c r="N660" s="6"/>
      <c r="O660" s="6"/>
      <c r="P660" s="6"/>
      <c r="Q660" s="6"/>
      <c r="R660" s="6"/>
      <c r="S660" s="6"/>
      <c r="T660" s="6"/>
      <c r="U660" s="6"/>
      <c r="V660" s="6"/>
      <c r="W660" s="6"/>
      <c r="X660" s="6"/>
      <c r="Y660" s="6"/>
      <c r="Z660" s="6"/>
    </row>
    <row r="661" spans="1:26" ht="15.75" customHeight="1">
      <c r="A661" s="82"/>
      <c r="B661" s="82"/>
      <c r="C661" s="82"/>
      <c r="D661" s="82"/>
      <c r="E661" s="82"/>
      <c r="F661" s="82"/>
      <c r="G661" s="6"/>
      <c r="H661" s="6"/>
      <c r="I661" s="6"/>
      <c r="J661" s="6"/>
      <c r="K661" s="6"/>
      <c r="L661" s="6"/>
      <c r="M661" s="6"/>
      <c r="N661" s="6"/>
      <c r="O661" s="6"/>
      <c r="P661" s="6"/>
      <c r="Q661" s="6"/>
      <c r="R661" s="6"/>
      <c r="S661" s="6"/>
      <c r="T661" s="6"/>
      <c r="U661" s="6"/>
      <c r="V661" s="6"/>
      <c r="W661" s="6"/>
      <c r="X661" s="6"/>
      <c r="Y661" s="6"/>
      <c r="Z661" s="6"/>
    </row>
    <row r="662" spans="1:26" ht="15.75" customHeight="1">
      <c r="A662" s="82"/>
      <c r="B662" s="82"/>
      <c r="C662" s="82"/>
      <c r="D662" s="82"/>
      <c r="E662" s="82"/>
      <c r="F662" s="82"/>
      <c r="G662" s="6"/>
      <c r="H662" s="6"/>
      <c r="I662" s="6"/>
      <c r="J662" s="6"/>
      <c r="K662" s="6"/>
      <c r="L662" s="6"/>
      <c r="M662" s="6"/>
      <c r="N662" s="6"/>
      <c r="O662" s="6"/>
      <c r="P662" s="6"/>
      <c r="Q662" s="6"/>
      <c r="R662" s="6"/>
      <c r="S662" s="6"/>
      <c r="T662" s="6"/>
      <c r="U662" s="6"/>
      <c r="V662" s="6"/>
      <c r="W662" s="6"/>
      <c r="X662" s="6"/>
      <c r="Y662" s="6"/>
      <c r="Z662" s="6"/>
    </row>
    <row r="663" spans="1:26" ht="15.75" customHeight="1">
      <c r="A663" s="82"/>
      <c r="B663" s="82"/>
      <c r="C663" s="82"/>
      <c r="D663" s="82"/>
      <c r="E663" s="82"/>
      <c r="F663" s="82"/>
      <c r="G663" s="6"/>
      <c r="H663" s="6"/>
      <c r="I663" s="6"/>
      <c r="J663" s="6"/>
      <c r="K663" s="6"/>
      <c r="L663" s="6"/>
      <c r="M663" s="6"/>
      <c r="N663" s="6"/>
      <c r="O663" s="6"/>
      <c r="P663" s="6"/>
      <c r="Q663" s="6"/>
      <c r="R663" s="6"/>
      <c r="S663" s="6"/>
      <c r="T663" s="6"/>
      <c r="U663" s="6"/>
      <c r="V663" s="6"/>
      <c r="W663" s="6"/>
      <c r="X663" s="6"/>
      <c r="Y663" s="6"/>
      <c r="Z663" s="6"/>
    </row>
    <row r="664" spans="1:26" ht="15.75" customHeight="1">
      <c r="A664" s="82"/>
      <c r="B664" s="82"/>
      <c r="C664" s="82"/>
      <c r="D664" s="82"/>
      <c r="E664" s="82"/>
      <c r="F664" s="82"/>
      <c r="G664" s="6"/>
      <c r="H664" s="6"/>
      <c r="I664" s="6"/>
      <c r="J664" s="6"/>
      <c r="K664" s="6"/>
      <c r="L664" s="6"/>
      <c r="M664" s="6"/>
      <c r="N664" s="6"/>
      <c r="O664" s="6"/>
      <c r="P664" s="6"/>
      <c r="Q664" s="6"/>
      <c r="R664" s="6"/>
      <c r="S664" s="6"/>
      <c r="T664" s="6"/>
      <c r="U664" s="6"/>
      <c r="V664" s="6"/>
      <c r="W664" s="6"/>
      <c r="X664" s="6"/>
      <c r="Y664" s="6"/>
      <c r="Z664" s="6"/>
    </row>
    <row r="665" spans="1:26" ht="15.75" customHeight="1">
      <c r="A665" s="82"/>
      <c r="B665" s="82"/>
      <c r="C665" s="82"/>
      <c r="D665" s="82"/>
      <c r="E665" s="82"/>
      <c r="F665" s="82"/>
      <c r="G665" s="6"/>
      <c r="H665" s="6"/>
      <c r="I665" s="6"/>
      <c r="J665" s="6"/>
      <c r="K665" s="6"/>
      <c r="L665" s="6"/>
      <c r="M665" s="6"/>
      <c r="N665" s="6"/>
      <c r="O665" s="6"/>
      <c r="P665" s="6"/>
      <c r="Q665" s="6"/>
      <c r="R665" s="6"/>
      <c r="S665" s="6"/>
      <c r="T665" s="6"/>
      <c r="U665" s="6"/>
      <c r="V665" s="6"/>
      <c r="W665" s="6"/>
      <c r="X665" s="6"/>
      <c r="Y665" s="6"/>
      <c r="Z665" s="6"/>
    </row>
    <row r="666" spans="1:26" ht="15.75" customHeight="1">
      <c r="A666" s="82"/>
      <c r="B666" s="82"/>
      <c r="C666" s="82"/>
      <c r="D666" s="82"/>
      <c r="E666" s="82"/>
      <c r="F666" s="82"/>
      <c r="G666" s="6"/>
      <c r="H666" s="6"/>
      <c r="I666" s="6"/>
      <c r="J666" s="6"/>
      <c r="K666" s="6"/>
      <c r="L666" s="6"/>
      <c r="M666" s="6"/>
      <c r="N666" s="6"/>
      <c r="O666" s="6"/>
      <c r="P666" s="6"/>
      <c r="Q666" s="6"/>
      <c r="R666" s="6"/>
      <c r="S666" s="6"/>
      <c r="T666" s="6"/>
      <c r="U666" s="6"/>
      <c r="V666" s="6"/>
      <c r="W666" s="6"/>
      <c r="X666" s="6"/>
      <c r="Y666" s="6"/>
      <c r="Z666" s="6"/>
    </row>
    <row r="667" spans="1:26" ht="15.75" customHeight="1">
      <c r="A667" s="82"/>
      <c r="B667" s="82"/>
      <c r="C667" s="82"/>
      <c r="D667" s="82"/>
      <c r="E667" s="82"/>
      <c r="F667" s="82"/>
      <c r="G667" s="6"/>
      <c r="H667" s="6"/>
      <c r="I667" s="6"/>
      <c r="J667" s="6"/>
      <c r="K667" s="6"/>
      <c r="L667" s="6"/>
      <c r="M667" s="6"/>
      <c r="N667" s="6"/>
      <c r="O667" s="6"/>
      <c r="P667" s="6"/>
      <c r="Q667" s="6"/>
      <c r="R667" s="6"/>
      <c r="S667" s="6"/>
      <c r="T667" s="6"/>
      <c r="U667" s="6"/>
      <c r="V667" s="6"/>
      <c r="W667" s="6"/>
      <c r="X667" s="6"/>
      <c r="Y667" s="6"/>
      <c r="Z667" s="6"/>
    </row>
    <row r="668" spans="1:26" ht="15.75" customHeight="1">
      <c r="A668" s="82"/>
      <c r="B668" s="82"/>
      <c r="C668" s="82"/>
      <c r="D668" s="82"/>
      <c r="E668" s="82"/>
      <c r="F668" s="82"/>
      <c r="G668" s="6"/>
      <c r="H668" s="6"/>
      <c r="I668" s="6"/>
      <c r="J668" s="6"/>
      <c r="K668" s="6"/>
      <c r="L668" s="6"/>
      <c r="M668" s="6"/>
      <c r="N668" s="6"/>
      <c r="O668" s="6"/>
      <c r="P668" s="6"/>
      <c r="Q668" s="6"/>
      <c r="R668" s="6"/>
      <c r="S668" s="6"/>
      <c r="T668" s="6"/>
      <c r="U668" s="6"/>
      <c r="V668" s="6"/>
      <c r="W668" s="6"/>
      <c r="X668" s="6"/>
      <c r="Y668" s="6"/>
      <c r="Z668" s="6"/>
    </row>
    <row r="669" spans="1:26" ht="15.75" customHeight="1">
      <c r="A669" s="82"/>
      <c r="B669" s="82"/>
      <c r="C669" s="82"/>
      <c r="D669" s="82"/>
      <c r="E669" s="82"/>
      <c r="F669" s="82"/>
      <c r="G669" s="6"/>
      <c r="H669" s="6"/>
      <c r="I669" s="6"/>
      <c r="J669" s="6"/>
      <c r="K669" s="6"/>
      <c r="L669" s="6"/>
      <c r="M669" s="6"/>
      <c r="N669" s="6"/>
      <c r="O669" s="6"/>
      <c r="P669" s="6"/>
      <c r="Q669" s="6"/>
      <c r="R669" s="6"/>
      <c r="S669" s="6"/>
      <c r="T669" s="6"/>
      <c r="U669" s="6"/>
      <c r="V669" s="6"/>
      <c r="W669" s="6"/>
      <c r="X669" s="6"/>
      <c r="Y669" s="6"/>
      <c r="Z669" s="6"/>
    </row>
    <row r="670" spans="1:26" ht="15.75" customHeight="1">
      <c r="A670" s="82"/>
      <c r="B670" s="82"/>
      <c r="C670" s="82"/>
      <c r="D670" s="82"/>
      <c r="E670" s="82"/>
      <c r="F670" s="82"/>
      <c r="G670" s="6"/>
      <c r="H670" s="6"/>
      <c r="I670" s="6"/>
      <c r="J670" s="6"/>
      <c r="K670" s="6"/>
      <c r="L670" s="6"/>
      <c r="M670" s="6"/>
      <c r="N670" s="6"/>
      <c r="O670" s="6"/>
      <c r="P670" s="6"/>
      <c r="Q670" s="6"/>
      <c r="R670" s="6"/>
      <c r="S670" s="6"/>
      <c r="T670" s="6"/>
      <c r="U670" s="6"/>
      <c r="V670" s="6"/>
      <c r="W670" s="6"/>
      <c r="X670" s="6"/>
      <c r="Y670" s="6"/>
      <c r="Z670" s="6"/>
    </row>
    <row r="671" spans="1:26" ht="15.75" customHeight="1">
      <c r="A671" s="82"/>
      <c r="B671" s="82"/>
      <c r="C671" s="82"/>
      <c r="D671" s="82"/>
      <c r="E671" s="82"/>
      <c r="F671" s="82"/>
      <c r="G671" s="6"/>
      <c r="H671" s="6"/>
      <c r="I671" s="6"/>
      <c r="J671" s="6"/>
      <c r="K671" s="6"/>
      <c r="L671" s="6"/>
      <c r="M671" s="6"/>
      <c r="N671" s="6"/>
      <c r="O671" s="6"/>
      <c r="P671" s="6"/>
      <c r="Q671" s="6"/>
      <c r="R671" s="6"/>
      <c r="S671" s="6"/>
      <c r="T671" s="6"/>
      <c r="U671" s="6"/>
      <c r="V671" s="6"/>
      <c r="W671" s="6"/>
      <c r="X671" s="6"/>
      <c r="Y671" s="6"/>
      <c r="Z671" s="6"/>
    </row>
    <row r="672" spans="1:26" ht="15.75" customHeight="1">
      <c r="A672" s="82"/>
      <c r="B672" s="82"/>
      <c r="C672" s="82"/>
      <c r="D672" s="82"/>
      <c r="E672" s="82"/>
      <c r="F672" s="82"/>
      <c r="G672" s="6"/>
      <c r="H672" s="6"/>
      <c r="I672" s="6"/>
      <c r="J672" s="6"/>
      <c r="K672" s="6"/>
      <c r="L672" s="6"/>
      <c r="M672" s="6"/>
      <c r="N672" s="6"/>
      <c r="O672" s="6"/>
      <c r="P672" s="6"/>
      <c r="Q672" s="6"/>
      <c r="R672" s="6"/>
      <c r="S672" s="6"/>
      <c r="T672" s="6"/>
      <c r="U672" s="6"/>
      <c r="V672" s="6"/>
      <c r="W672" s="6"/>
      <c r="X672" s="6"/>
      <c r="Y672" s="6"/>
      <c r="Z672" s="6"/>
    </row>
    <row r="673" spans="1:26" ht="15.75" customHeight="1">
      <c r="A673" s="82"/>
      <c r="B673" s="82"/>
      <c r="C673" s="82"/>
      <c r="D673" s="82"/>
      <c r="E673" s="82"/>
      <c r="F673" s="82"/>
      <c r="G673" s="6"/>
      <c r="H673" s="6"/>
      <c r="I673" s="6"/>
      <c r="J673" s="6"/>
      <c r="K673" s="6"/>
      <c r="L673" s="6"/>
      <c r="M673" s="6"/>
      <c r="N673" s="6"/>
      <c r="O673" s="6"/>
      <c r="P673" s="6"/>
      <c r="Q673" s="6"/>
      <c r="R673" s="6"/>
      <c r="S673" s="6"/>
      <c r="T673" s="6"/>
      <c r="U673" s="6"/>
      <c r="V673" s="6"/>
      <c r="W673" s="6"/>
      <c r="X673" s="6"/>
      <c r="Y673" s="6"/>
      <c r="Z673" s="6"/>
    </row>
    <row r="674" spans="1:26" ht="15.75" customHeight="1">
      <c r="A674" s="82"/>
      <c r="B674" s="82"/>
      <c r="C674" s="82"/>
      <c r="D674" s="82"/>
      <c r="E674" s="82"/>
      <c r="F674" s="82"/>
      <c r="G674" s="6"/>
      <c r="H674" s="6"/>
      <c r="I674" s="6"/>
      <c r="J674" s="6"/>
      <c r="K674" s="6"/>
      <c r="L674" s="6"/>
      <c r="M674" s="6"/>
      <c r="N674" s="6"/>
      <c r="O674" s="6"/>
      <c r="P674" s="6"/>
      <c r="Q674" s="6"/>
      <c r="R674" s="6"/>
      <c r="S674" s="6"/>
      <c r="T674" s="6"/>
      <c r="U674" s="6"/>
      <c r="V674" s="6"/>
      <c r="W674" s="6"/>
      <c r="X674" s="6"/>
      <c r="Y674" s="6"/>
      <c r="Z674" s="6"/>
    </row>
    <row r="675" spans="1:26" ht="15.75" customHeight="1">
      <c r="A675" s="82"/>
      <c r="B675" s="82"/>
      <c r="C675" s="82"/>
      <c r="D675" s="82"/>
      <c r="E675" s="82"/>
      <c r="F675" s="82"/>
      <c r="G675" s="6"/>
      <c r="H675" s="6"/>
      <c r="I675" s="6"/>
      <c r="J675" s="6"/>
      <c r="K675" s="6"/>
      <c r="L675" s="6"/>
      <c r="M675" s="6"/>
      <c r="N675" s="6"/>
      <c r="O675" s="6"/>
      <c r="P675" s="6"/>
      <c r="Q675" s="6"/>
      <c r="R675" s="6"/>
      <c r="S675" s="6"/>
      <c r="T675" s="6"/>
      <c r="U675" s="6"/>
      <c r="V675" s="6"/>
      <c r="W675" s="6"/>
      <c r="X675" s="6"/>
      <c r="Y675" s="6"/>
      <c r="Z675" s="6"/>
    </row>
    <row r="676" spans="1:26" ht="15.75" customHeight="1">
      <c r="A676" s="82"/>
      <c r="B676" s="82"/>
      <c r="C676" s="82"/>
      <c r="D676" s="82"/>
      <c r="E676" s="82"/>
      <c r="F676" s="82"/>
      <c r="G676" s="6"/>
      <c r="H676" s="6"/>
      <c r="I676" s="6"/>
      <c r="J676" s="6"/>
      <c r="K676" s="6"/>
      <c r="L676" s="6"/>
      <c r="M676" s="6"/>
      <c r="N676" s="6"/>
      <c r="O676" s="6"/>
      <c r="P676" s="6"/>
      <c r="Q676" s="6"/>
      <c r="R676" s="6"/>
      <c r="S676" s="6"/>
      <c r="T676" s="6"/>
      <c r="U676" s="6"/>
      <c r="V676" s="6"/>
      <c r="W676" s="6"/>
      <c r="X676" s="6"/>
      <c r="Y676" s="6"/>
      <c r="Z676" s="6"/>
    </row>
    <row r="677" spans="1:26" ht="15.75" customHeight="1">
      <c r="A677" s="82"/>
      <c r="B677" s="82"/>
      <c r="C677" s="82"/>
      <c r="D677" s="82"/>
      <c r="E677" s="82"/>
      <c r="F677" s="82"/>
      <c r="G677" s="6"/>
      <c r="H677" s="6"/>
      <c r="I677" s="6"/>
      <c r="J677" s="6"/>
      <c r="K677" s="6"/>
      <c r="L677" s="6"/>
      <c r="M677" s="6"/>
      <c r="N677" s="6"/>
      <c r="O677" s="6"/>
      <c r="P677" s="6"/>
      <c r="Q677" s="6"/>
      <c r="R677" s="6"/>
      <c r="S677" s="6"/>
      <c r="T677" s="6"/>
      <c r="U677" s="6"/>
      <c r="V677" s="6"/>
      <c r="W677" s="6"/>
      <c r="X677" s="6"/>
      <c r="Y677" s="6"/>
      <c r="Z677" s="6"/>
    </row>
    <row r="678" spans="1:26" ht="15.75" customHeight="1">
      <c r="A678" s="82"/>
      <c r="B678" s="82"/>
      <c r="C678" s="82"/>
      <c r="D678" s="82"/>
      <c r="E678" s="82"/>
      <c r="F678" s="82"/>
      <c r="G678" s="6"/>
      <c r="H678" s="6"/>
      <c r="I678" s="6"/>
      <c r="J678" s="6"/>
      <c r="K678" s="6"/>
      <c r="L678" s="6"/>
      <c r="M678" s="6"/>
      <c r="N678" s="6"/>
      <c r="O678" s="6"/>
      <c r="P678" s="6"/>
      <c r="Q678" s="6"/>
      <c r="R678" s="6"/>
      <c r="S678" s="6"/>
      <c r="T678" s="6"/>
      <c r="U678" s="6"/>
      <c r="V678" s="6"/>
      <c r="W678" s="6"/>
      <c r="X678" s="6"/>
      <c r="Y678" s="6"/>
      <c r="Z678" s="6"/>
    </row>
    <row r="679" spans="1:26" ht="15.75" customHeight="1">
      <c r="A679" s="82"/>
      <c r="B679" s="82"/>
      <c r="C679" s="82"/>
      <c r="D679" s="82"/>
      <c r="E679" s="82"/>
      <c r="F679" s="82"/>
      <c r="G679" s="6"/>
      <c r="H679" s="6"/>
      <c r="I679" s="6"/>
      <c r="J679" s="6"/>
      <c r="K679" s="6"/>
      <c r="L679" s="6"/>
      <c r="M679" s="6"/>
      <c r="N679" s="6"/>
      <c r="O679" s="6"/>
      <c r="P679" s="6"/>
      <c r="Q679" s="6"/>
      <c r="R679" s="6"/>
      <c r="S679" s="6"/>
      <c r="T679" s="6"/>
      <c r="U679" s="6"/>
      <c r="V679" s="6"/>
      <c r="W679" s="6"/>
      <c r="X679" s="6"/>
      <c r="Y679" s="6"/>
      <c r="Z679" s="6"/>
    </row>
    <row r="680" spans="1:26" ht="15.75" customHeight="1">
      <c r="A680" s="82"/>
      <c r="B680" s="82"/>
      <c r="C680" s="82"/>
      <c r="D680" s="82"/>
      <c r="E680" s="82"/>
      <c r="F680" s="82"/>
      <c r="G680" s="6"/>
      <c r="H680" s="6"/>
      <c r="I680" s="6"/>
      <c r="J680" s="6"/>
      <c r="K680" s="6"/>
      <c r="L680" s="6"/>
      <c r="M680" s="6"/>
      <c r="N680" s="6"/>
      <c r="O680" s="6"/>
      <c r="P680" s="6"/>
      <c r="Q680" s="6"/>
      <c r="R680" s="6"/>
      <c r="S680" s="6"/>
      <c r="T680" s="6"/>
      <c r="U680" s="6"/>
      <c r="V680" s="6"/>
      <c r="W680" s="6"/>
      <c r="X680" s="6"/>
      <c r="Y680" s="6"/>
      <c r="Z680" s="6"/>
    </row>
    <row r="681" spans="1:26" ht="15.75" customHeight="1">
      <c r="A681" s="82"/>
      <c r="B681" s="82"/>
      <c r="C681" s="82"/>
      <c r="D681" s="82"/>
      <c r="E681" s="82"/>
      <c r="F681" s="82"/>
      <c r="G681" s="6"/>
      <c r="H681" s="6"/>
      <c r="I681" s="6"/>
      <c r="J681" s="6"/>
      <c r="K681" s="6"/>
      <c r="L681" s="6"/>
      <c r="M681" s="6"/>
      <c r="N681" s="6"/>
      <c r="O681" s="6"/>
      <c r="P681" s="6"/>
      <c r="Q681" s="6"/>
      <c r="R681" s="6"/>
      <c r="S681" s="6"/>
      <c r="T681" s="6"/>
      <c r="U681" s="6"/>
      <c r="V681" s="6"/>
      <c r="W681" s="6"/>
      <c r="X681" s="6"/>
      <c r="Y681" s="6"/>
      <c r="Z681" s="6"/>
    </row>
    <row r="682" spans="1:26" ht="15.75" customHeight="1">
      <c r="A682" s="82"/>
      <c r="B682" s="82"/>
      <c r="C682" s="82"/>
      <c r="D682" s="82"/>
      <c r="E682" s="82"/>
      <c r="F682" s="82"/>
      <c r="G682" s="6"/>
      <c r="H682" s="6"/>
      <c r="I682" s="6"/>
      <c r="J682" s="6"/>
      <c r="K682" s="6"/>
      <c r="L682" s="6"/>
      <c r="M682" s="6"/>
      <c r="N682" s="6"/>
      <c r="O682" s="6"/>
      <c r="P682" s="6"/>
      <c r="Q682" s="6"/>
      <c r="R682" s="6"/>
      <c r="S682" s="6"/>
      <c r="T682" s="6"/>
      <c r="U682" s="6"/>
      <c r="V682" s="6"/>
      <c r="W682" s="6"/>
      <c r="X682" s="6"/>
      <c r="Y682" s="6"/>
      <c r="Z682" s="6"/>
    </row>
    <row r="683" spans="1:26" ht="15.75" customHeight="1">
      <c r="A683" s="82"/>
      <c r="B683" s="82"/>
      <c r="C683" s="82"/>
      <c r="D683" s="82"/>
      <c r="E683" s="82"/>
      <c r="F683" s="82"/>
      <c r="G683" s="6"/>
      <c r="H683" s="6"/>
      <c r="I683" s="6"/>
      <c r="J683" s="6"/>
      <c r="K683" s="6"/>
      <c r="L683" s="6"/>
      <c r="M683" s="6"/>
      <c r="N683" s="6"/>
      <c r="O683" s="6"/>
      <c r="P683" s="6"/>
      <c r="Q683" s="6"/>
      <c r="R683" s="6"/>
      <c r="S683" s="6"/>
      <c r="T683" s="6"/>
      <c r="U683" s="6"/>
      <c r="V683" s="6"/>
      <c r="W683" s="6"/>
      <c r="X683" s="6"/>
      <c r="Y683" s="6"/>
      <c r="Z683" s="6"/>
    </row>
    <row r="684" spans="1:26" ht="15.75" customHeight="1">
      <c r="A684" s="82"/>
      <c r="B684" s="82"/>
      <c r="C684" s="82"/>
      <c r="D684" s="82"/>
      <c r="E684" s="82"/>
      <c r="F684" s="82"/>
      <c r="G684" s="6"/>
      <c r="H684" s="6"/>
      <c r="I684" s="6"/>
      <c r="J684" s="6"/>
      <c r="K684" s="6"/>
      <c r="L684" s="6"/>
      <c r="M684" s="6"/>
      <c r="N684" s="6"/>
      <c r="O684" s="6"/>
      <c r="P684" s="6"/>
      <c r="Q684" s="6"/>
      <c r="R684" s="6"/>
      <c r="S684" s="6"/>
      <c r="T684" s="6"/>
      <c r="U684" s="6"/>
      <c r="V684" s="6"/>
      <c r="W684" s="6"/>
      <c r="X684" s="6"/>
      <c r="Y684" s="6"/>
      <c r="Z684" s="6"/>
    </row>
    <row r="685" spans="1:26" ht="15.75" customHeight="1">
      <c r="A685" s="82"/>
      <c r="B685" s="82"/>
      <c r="C685" s="82"/>
      <c r="D685" s="82"/>
      <c r="E685" s="82"/>
      <c r="F685" s="82"/>
      <c r="G685" s="6"/>
      <c r="H685" s="6"/>
      <c r="I685" s="6"/>
      <c r="J685" s="6"/>
      <c r="K685" s="6"/>
      <c r="L685" s="6"/>
      <c r="M685" s="6"/>
      <c r="N685" s="6"/>
      <c r="O685" s="6"/>
      <c r="P685" s="6"/>
      <c r="Q685" s="6"/>
      <c r="R685" s="6"/>
      <c r="S685" s="6"/>
      <c r="T685" s="6"/>
      <c r="U685" s="6"/>
      <c r="V685" s="6"/>
      <c r="W685" s="6"/>
      <c r="X685" s="6"/>
      <c r="Y685" s="6"/>
      <c r="Z685" s="6"/>
    </row>
    <row r="686" spans="1:26" ht="15.75" customHeight="1">
      <c r="A686" s="82"/>
      <c r="B686" s="82"/>
      <c r="C686" s="82"/>
      <c r="D686" s="82"/>
      <c r="E686" s="82"/>
      <c r="F686" s="82"/>
      <c r="G686" s="6"/>
      <c r="H686" s="6"/>
      <c r="I686" s="6"/>
      <c r="J686" s="6"/>
      <c r="K686" s="6"/>
      <c r="L686" s="6"/>
      <c r="M686" s="6"/>
      <c r="N686" s="6"/>
      <c r="O686" s="6"/>
      <c r="P686" s="6"/>
      <c r="Q686" s="6"/>
      <c r="R686" s="6"/>
      <c r="S686" s="6"/>
      <c r="T686" s="6"/>
      <c r="U686" s="6"/>
      <c r="V686" s="6"/>
      <c r="W686" s="6"/>
      <c r="X686" s="6"/>
      <c r="Y686" s="6"/>
      <c r="Z686" s="6"/>
    </row>
    <row r="687" spans="1:26" ht="15.75" customHeight="1">
      <c r="A687" s="82"/>
      <c r="B687" s="82"/>
      <c r="C687" s="82"/>
      <c r="D687" s="82"/>
      <c r="E687" s="82"/>
      <c r="F687" s="82"/>
      <c r="G687" s="6"/>
      <c r="H687" s="6"/>
      <c r="I687" s="6"/>
      <c r="J687" s="6"/>
      <c r="K687" s="6"/>
      <c r="L687" s="6"/>
      <c r="M687" s="6"/>
      <c r="N687" s="6"/>
      <c r="O687" s="6"/>
      <c r="P687" s="6"/>
      <c r="Q687" s="6"/>
      <c r="R687" s="6"/>
      <c r="S687" s="6"/>
      <c r="T687" s="6"/>
      <c r="U687" s="6"/>
      <c r="V687" s="6"/>
      <c r="W687" s="6"/>
      <c r="X687" s="6"/>
      <c r="Y687" s="6"/>
      <c r="Z687" s="6"/>
    </row>
    <row r="688" spans="1:26" ht="15.75" customHeight="1">
      <c r="A688" s="82"/>
      <c r="B688" s="82"/>
      <c r="C688" s="82"/>
      <c r="D688" s="82"/>
      <c r="E688" s="82"/>
      <c r="F688" s="82"/>
      <c r="G688" s="6"/>
      <c r="H688" s="6"/>
      <c r="I688" s="6"/>
      <c r="J688" s="6"/>
      <c r="K688" s="6"/>
      <c r="L688" s="6"/>
      <c r="M688" s="6"/>
      <c r="N688" s="6"/>
      <c r="O688" s="6"/>
      <c r="P688" s="6"/>
      <c r="Q688" s="6"/>
      <c r="R688" s="6"/>
      <c r="S688" s="6"/>
      <c r="T688" s="6"/>
      <c r="U688" s="6"/>
      <c r="V688" s="6"/>
      <c r="W688" s="6"/>
      <c r="X688" s="6"/>
      <c r="Y688" s="6"/>
      <c r="Z688" s="6"/>
    </row>
    <row r="689" spans="1:26" ht="15.75" customHeight="1">
      <c r="A689" s="82"/>
      <c r="B689" s="82"/>
      <c r="C689" s="82"/>
      <c r="D689" s="82"/>
      <c r="E689" s="82"/>
      <c r="F689" s="82"/>
      <c r="G689" s="6"/>
      <c r="H689" s="6"/>
      <c r="I689" s="6"/>
      <c r="J689" s="6"/>
      <c r="K689" s="6"/>
      <c r="L689" s="6"/>
      <c r="M689" s="6"/>
      <c r="N689" s="6"/>
      <c r="O689" s="6"/>
      <c r="P689" s="6"/>
      <c r="Q689" s="6"/>
      <c r="R689" s="6"/>
      <c r="S689" s="6"/>
      <c r="T689" s="6"/>
      <c r="U689" s="6"/>
      <c r="V689" s="6"/>
      <c r="W689" s="6"/>
      <c r="X689" s="6"/>
      <c r="Y689" s="6"/>
      <c r="Z689" s="6"/>
    </row>
    <row r="690" spans="1:26" ht="15.75" customHeight="1">
      <c r="A690" s="82"/>
      <c r="B690" s="82"/>
      <c r="C690" s="82"/>
      <c r="D690" s="82"/>
      <c r="E690" s="82"/>
      <c r="F690" s="82"/>
      <c r="G690" s="6"/>
      <c r="H690" s="6"/>
      <c r="I690" s="6"/>
      <c r="J690" s="6"/>
      <c r="K690" s="6"/>
      <c r="L690" s="6"/>
      <c r="M690" s="6"/>
      <c r="N690" s="6"/>
      <c r="O690" s="6"/>
      <c r="P690" s="6"/>
      <c r="Q690" s="6"/>
      <c r="R690" s="6"/>
      <c r="S690" s="6"/>
      <c r="T690" s="6"/>
      <c r="U690" s="6"/>
      <c r="V690" s="6"/>
      <c r="W690" s="6"/>
      <c r="X690" s="6"/>
      <c r="Y690" s="6"/>
      <c r="Z690" s="6"/>
    </row>
    <row r="691" spans="1:26" ht="15.75" customHeight="1">
      <c r="A691" s="82"/>
      <c r="B691" s="82"/>
      <c r="C691" s="82"/>
      <c r="D691" s="82"/>
      <c r="E691" s="82"/>
      <c r="F691" s="82"/>
      <c r="G691" s="6"/>
      <c r="H691" s="6"/>
      <c r="I691" s="6"/>
      <c r="J691" s="6"/>
      <c r="K691" s="6"/>
      <c r="L691" s="6"/>
      <c r="M691" s="6"/>
      <c r="N691" s="6"/>
      <c r="O691" s="6"/>
      <c r="P691" s="6"/>
      <c r="Q691" s="6"/>
      <c r="R691" s="6"/>
      <c r="S691" s="6"/>
      <c r="T691" s="6"/>
      <c r="U691" s="6"/>
      <c r="V691" s="6"/>
      <c r="W691" s="6"/>
      <c r="X691" s="6"/>
      <c r="Y691" s="6"/>
      <c r="Z691" s="6"/>
    </row>
    <row r="692" spans="1:26" ht="15.75" customHeight="1">
      <c r="A692" s="82"/>
      <c r="B692" s="82"/>
      <c r="C692" s="82"/>
      <c r="D692" s="82"/>
      <c r="E692" s="82"/>
      <c r="F692" s="82"/>
      <c r="G692" s="6"/>
      <c r="H692" s="6"/>
      <c r="I692" s="6"/>
      <c r="J692" s="6"/>
      <c r="K692" s="6"/>
      <c r="L692" s="6"/>
      <c r="M692" s="6"/>
      <c r="N692" s="6"/>
      <c r="O692" s="6"/>
      <c r="P692" s="6"/>
      <c r="Q692" s="6"/>
      <c r="R692" s="6"/>
      <c r="S692" s="6"/>
      <c r="T692" s="6"/>
      <c r="U692" s="6"/>
      <c r="V692" s="6"/>
      <c r="W692" s="6"/>
      <c r="X692" s="6"/>
      <c r="Y692" s="6"/>
      <c r="Z692" s="6"/>
    </row>
    <row r="693" spans="1:26" ht="15.75" customHeight="1">
      <c r="A693" s="82"/>
      <c r="B693" s="82"/>
      <c r="C693" s="82"/>
      <c r="D693" s="82"/>
      <c r="E693" s="82"/>
      <c r="F693" s="82"/>
      <c r="G693" s="6"/>
      <c r="H693" s="6"/>
      <c r="I693" s="6"/>
      <c r="J693" s="6"/>
      <c r="K693" s="6"/>
      <c r="L693" s="6"/>
      <c r="M693" s="6"/>
      <c r="N693" s="6"/>
      <c r="O693" s="6"/>
      <c r="P693" s="6"/>
      <c r="Q693" s="6"/>
      <c r="R693" s="6"/>
      <c r="S693" s="6"/>
      <c r="T693" s="6"/>
      <c r="U693" s="6"/>
      <c r="V693" s="6"/>
      <c r="W693" s="6"/>
      <c r="X693" s="6"/>
      <c r="Y693" s="6"/>
      <c r="Z693" s="6"/>
    </row>
    <row r="694" spans="1:26" ht="15.75" customHeight="1">
      <c r="A694" s="82"/>
      <c r="B694" s="82"/>
      <c r="C694" s="82"/>
      <c r="D694" s="82"/>
      <c r="E694" s="82"/>
      <c r="F694" s="82"/>
      <c r="G694" s="6"/>
      <c r="H694" s="6"/>
      <c r="I694" s="6"/>
      <c r="J694" s="6"/>
      <c r="K694" s="6"/>
      <c r="L694" s="6"/>
      <c r="M694" s="6"/>
      <c r="N694" s="6"/>
      <c r="O694" s="6"/>
      <c r="P694" s="6"/>
      <c r="Q694" s="6"/>
      <c r="R694" s="6"/>
      <c r="S694" s="6"/>
      <c r="T694" s="6"/>
      <c r="U694" s="6"/>
      <c r="V694" s="6"/>
      <c r="W694" s="6"/>
      <c r="X694" s="6"/>
      <c r="Y694" s="6"/>
      <c r="Z694" s="6"/>
    </row>
    <row r="695" spans="1:26" ht="15.75" customHeight="1">
      <c r="A695" s="82"/>
      <c r="B695" s="82"/>
      <c r="C695" s="82"/>
      <c r="D695" s="82"/>
      <c r="E695" s="82"/>
      <c r="F695" s="82"/>
      <c r="G695" s="6"/>
      <c r="H695" s="6"/>
      <c r="I695" s="6"/>
      <c r="J695" s="6"/>
      <c r="K695" s="6"/>
      <c r="L695" s="6"/>
      <c r="M695" s="6"/>
      <c r="N695" s="6"/>
      <c r="O695" s="6"/>
      <c r="P695" s="6"/>
      <c r="Q695" s="6"/>
      <c r="R695" s="6"/>
      <c r="S695" s="6"/>
      <c r="T695" s="6"/>
      <c r="U695" s="6"/>
      <c r="V695" s="6"/>
      <c r="W695" s="6"/>
      <c r="X695" s="6"/>
      <c r="Y695" s="6"/>
      <c r="Z695" s="6"/>
    </row>
    <row r="696" spans="1:26" ht="15.75" customHeight="1">
      <c r="A696" s="82"/>
      <c r="B696" s="82"/>
      <c r="C696" s="82"/>
      <c r="D696" s="82"/>
      <c r="E696" s="82"/>
      <c r="F696" s="82"/>
      <c r="G696" s="6"/>
      <c r="H696" s="6"/>
      <c r="I696" s="6"/>
      <c r="J696" s="6"/>
      <c r="K696" s="6"/>
      <c r="L696" s="6"/>
      <c r="M696" s="6"/>
      <c r="N696" s="6"/>
      <c r="O696" s="6"/>
      <c r="P696" s="6"/>
      <c r="Q696" s="6"/>
      <c r="R696" s="6"/>
      <c r="S696" s="6"/>
      <c r="T696" s="6"/>
      <c r="U696" s="6"/>
      <c r="V696" s="6"/>
      <c r="W696" s="6"/>
      <c r="X696" s="6"/>
      <c r="Y696" s="6"/>
      <c r="Z696" s="6"/>
    </row>
    <row r="697" spans="1:26" ht="15.75" customHeight="1">
      <c r="A697" s="82"/>
      <c r="B697" s="82"/>
      <c r="C697" s="82"/>
      <c r="D697" s="82"/>
      <c r="E697" s="82"/>
      <c r="F697" s="82"/>
      <c r="G697" s="6"/>
      <c r="H697" s="6"/>
      <c r="I697" s="6"/>
      <c r="J697" s="6"/>
      <c r="K697" s="6"/>
      <c r="L697" s="6"/>
      <c r="M697" s="6"/>
      <c r="N697" s="6"/>
      <c r="O697" s="6"/>
      <c r="P697" s="6"/>
      <c r="Q697" s="6"/>
      <c r="R697" s="6"/>
      <c r="S697" s="6"/>
      <c r="T697" s="6"/>
      <c r="U697" s="6"/>
      <c r="V697" s="6"/>
      <c r="W697" s="6"/>
      <c r="X697" s="6"/>
      <c r="Y697" s="6"/>
      <c r="Z697" s="6"/>
    </row>
    <row r="698" spans="1:26" ht="15.75" customHeight="1">
      <c r="A698" s="82"/>
      <c r="B698" s="82"/>
      <c r="C698" s="82"/>
      <c r="D698" s="82"/>
      <c r="E698" s="82"/>
      <c r="F698" s="82"/>
      <c r="G698" s="6"/>
      <c r="H698" s="6"/>
      <c r="I698" s="6"/>
      <c r="J698" s="6"/>
      <c r="K698" s="6"/>
      <c r="L698" s="6"/>
      <c r="M698" s="6"/>
      <c r="N698" s="6"/>
      <c r="O698" s="6"/>
      <c r="P698" s="6"/>
      <c r="Q698" s="6"/>
      <c r="R698" s="6"/>
      <c r="S698" s="6"/>
      <c r="T698" s="6"/>
      <c r="U698" s="6"/>
      <c r="V698" s="6"/>
      <c r="W698" s="6"/>
      <c r="X698" s="6"/>
      <c r="Y698" s="6"/>
      <c r="Z698" s="6"/>
    </row>
    <row r="699" spans="1:26" ht="15.75" customHeight="1">
      <c r="A699" s="82"/>
      <c r="B699" s="82"/>
      <c r="C699" s="82"/>
      <c r="D699" s="82"/>
      <c r="E699" s="82"/>
      <c r="F699" s="82"/>
      <c r="G699" s="6"/>
      <c r="H699" s="6"/>
      <c r="I699" s="6"/>
      <c r="J699" s="6"/>
      <c r="K699" s="6"/>
      <c r="L699" s="6"/>
      <c r="M699" s="6"/>
      <c r="N699" s="6"/>
      <c r="O699" s="6"/>
      <c r="P699" s="6"/>
      <c r="Q699" s="6"/>
      <c r="R699" s="6"/>
      <c r="S699" s="6"/>
      <c r="T699" s="6"/>
      <c r="U699" s="6"/>
      <c r="V699" s="6"/>
      <c r="W699" s="6"/>
      <c r="X699" s="6"/>
      <c r="Y699" s="6"/>
      <c r="Z699" s="6"/>
    </row>
    <row r="700" spans="1:26" ht="15.75" customHeight="1">
      <c r="A700" s="82"/>
      <c r="B700" s="82"/>
      <c r="C700" s="82"/>
      <c r="D700" s="82"/>
      <c r="E700" s="82"/>
      <c r="F700" s="82"/>
      <c r="G700" s="6"/>
      <c r="H700" s="6"/>
      <c r="I700" s="6"/>
      <c r="J700" s="6"/>
      <c r="K700" s="6"/>
      <c r="L700" s="6"/>
      <c r="M700" s="6"/>
      <c r="N700" s="6"/>
      <c r="O700" s="6"/>
      <c r="P700" s="6"/>
      <c r="Q700" s="6"/>
      <c r="R700" s="6"/>
      <c r="S700" s="6"/>
      <c r="T700" s="6"/>
      <c r="U700" s="6"/>
      <c r="V700" s="6"/>
      <c r="W700" s="6"/>
      <c r="X700" s="6"/>
      <c r="Y700" s="6"/>
      <c r="Z700" s="6"/>
    </row>
    <row r="701" spans="1:26" ht="15.75" customHeight="1">
      <c r="A701" s="82"/>
      <c r="B701" s="82"/>
      <c r="C701" s="82"/>
      <c r="D701" s="82"/>
      <c r="E701" s="82"/>
      <c r="F701" s="82"/>
      <c r="G701" s="6"/>
      <c r="H701" s="6"/>
      <c r="I701" s="6"/>
      <c r="J701" s="6"/>
      <c r="K701" s="6"/>
      <c r="L701" s="6"/>
      <c r="M701" s="6"/>
      <c r="N701" s="6"/>
      <c r="O701" s="6"/>
      <c r="P701" s="6"/>
      <c r="Q701" s="6"/>
      <c r="R701" s="6"/>
      <c r="S701" s="6"/>
      <c r="T701" s="6"/>
      <c r="U701" s="6"/>
      <c r="V701" s="6"/>
      <c r="W701" s="6"/>
      <c r="X701" s="6"/>
      <c r="Y701" s="6"/>
      <c r="Z701" s="6"/>
    </row>
    <row r="702" spans="1:26" ht="15.75" customHeight="1">
      <c r="A702" s="82"/>
      <c r="B702" s="82"/>
      <c r="C702" s="82"/>
      <c r="D702" s="82"/>
      <c r="E702" s="82"/>
      <c r="F702" s="82"/>
      <c r="G702" s="6"/>
      <c r="H702" s="6"/>
      <c r="I702" s="6"/>
      <c r="J702" s="6"/>
      <c r="K702" s="6"/>
      <c r="L702" s="6"/>
      <c r="M702" s="6"/>
      <c r="N702" s="6"/>
      <c r="O702" s="6"/>
      <c r="P702" s="6"/>
      <c r="Q702" s="6"/>
      <c r="R702" s="6"/>
      <c r="S702" s="6"/>
      <c r="T702" s="6"/>
      <c r="U702" s="6"/>
      <c r="V702" s="6"/>
      <c r="W702" s="6"/>
      <c r="X702" s="6"/>
      <c r="Y702" s="6"/>
      <c r="Z702" s="6"/>
    </row>
    <row r="703" spans="1:26" ht="15.75" customHeight="1">
      <c r="A703" s="82"/>
      <c r="B703" s="82"/>
      <c r="C703" s="82"/>
      <c r="D703" s="82"/>
      <c r="E703" s="82"/>
      <c r="F703" s="82"/>
      <c r="G703" s="6"/>
      <c r="H703" s="6"/>
      <c r="I703" s="6"/>
      <c r="J703" s="6"/>
      <c r="K703" s="6"/>
      <c r="L703" s="6"/>
      <c r="M703" s="6"/>
      <c r="N703" s="6"/>
      <c r="O703" s="6"/>
      <c r="P703" s="6"/>
      <c r="Q703" s="6"/>
      <c r="R703" s="6"/>
      <c r="S703" s="6"/>
      <c r="T703" s="6"/>
      <c r="U703" s="6"/>
      <c r="V703" s="6"/>
      <c r="W703" s="6"/>
      <c r="X703" s="6"/>
      <c r="Y703" s="6"/>
      <c r="Z703" s="6"/>
    </row>
    <row r="704" spans="1:26" ht="15.75" customHeight="1">
      <c r="A704" s="82"/>
      <c r="B704" s="82"/>
      <c r="C704" s="82"/>
      <c r="D704" s="82"/>
      <c r="E704" s="82"/>
      <c r="F704" s="82"/>
      <c r="G704" s="6"/>
      <c r="H704" s="6"/>
      <c r="I704" s="6"/>
      <c r="J704" s="6"/>
      <c r="K704" s="6"/>
      <c r="L704" s="6"/>
      <c r="M704" s="6"/>
      <c r="N704" s="6"/>
      <c r="O704" s="6"/>
      <c r="P704" s="6"/>
      <c r="Q704" s="6"/>
      <c r="R704" s="6"/>
      <c r="S704" s="6"/>
      <c r="T704" s="6"/>
      <c r="U704" s="6"/>
      <c r="V704" s="6"/>
      <c r="W704" s="6"/>
      <c r="X704" s="6"/>
      <c r="Y704" s="6"/>
      <c r="Z704" s="6"/>
    </row>
    <row r="705" spans="1:26" ht="15.75" customHeight="1">
      <c r="A705" s="82"/>
      <c r="B705" s="82"/>
      <c r="C705" s="82"/>
      <c r="D705" s="82"/>
      <c r="E705" s="82"/>
      <c r="F705" s="82"/>
      <c r="G705" s="6"/>
      <c r="H705" s="6"/>
      <c r="I705" s="6"/>
      <c r="J705" s="6"/>
      <c r="K705" s="6"/>
      <c r="L705" s="6"/>
      <c r="M705" s="6"/>
      <c r="N705" s="6"/>
      <c r="O705" s="6"/>
      <c r="P705" s="6"/>
      <c r="Q705" s="6"/>
      <c r="R705" s="6"/>
      <c r="S705" s="6"/>
      <c r="T705" s="6"/>
      <c r="U705" s="6"/>
      <c r="V705" s="6"/>
      <c r="W705" s="6"/>
      <c r="X705" s="6"/>
      <c r="Y705" s="6"/>
      <c r="Z705" s="6"/>
    </row>
    <row r="706" spans="1:26" ht="15.75" customHeight="1">
      <c r="A706" s="82"/>
      <c r="B706" s="82"/>
      <c r="C706" s="82"/>
      <c r="D706" s="82"/>
      <c r="E706" s="82"/>
      <c r="F706" s="82"/>
      <c r="G706" s="6"/>
      <c r="H706" s="6"/>
      <c r="I706" s="6"/>
      <c r="J706" s="6"/>
      <c r="K706" s="6"/>
      <c r="L706" s="6"/>
      <c r="M706" s="6"/>
      <c r="N706" s="6"/>
      <c r="O706" s="6"/>
      <c r="P706" s="6"/>
      <c r="Q706" s="6"/>
      <c r="R706" s="6"/>
      <c r="S706" s="6"/>
      <c r="T706" s="6"/>
      <c r="U706" s="6"/>
      <c r="V706" s="6"/>
      <c r="W706" s="6"/>
      <c r="X706" s="6"/>
      <c r="Y706" s="6"/>
      <c r="Z706" s="6"/>
    </row>
    <row r="707" spans="1:26" ht="15.75" customHeight="1">
      <c r="A707" s="82"/>
      <c r="B707" s="82"/>
      <c r="C707" s="82"/>
      <c r="D707" s="82"/>
      <c r="E707" s="82"/>
      <c r="F707" s="82"/>
      <c r="G707" s="6"/>
      <c r="H707" s="6"/>
      <c r="I707" s="6"/>
      <c r="J707" s="6"/>
      <c r="K707" s="6"/>
      <c r="L707" s="6"/>
      <c r="M707" s="6"/>
      <c r="N707" s="6"/>
      <c r="O707" s="6"/>
      <c r="P707" s="6"/>
      <c r="Q707" s="6"/>
      <c r="R707" s="6"/>
      <c r="S707" s="6"/>
      <c r="T707" s="6"/>
      <c r="U707" s="6"/>
      <c r="V707" s="6"/>
      <c r="W707" s="6"/>
      <c r="X707" s="6"/>
      <c r="Y707" s="6"/>
      <c r="Z707" s="6"/>
    </row>
    <row r="708" spans="1:26" ht="15.75" customHeight="1">
      <c r="A708" s="82"/>
      <c r="B708" s="82"/>
      <c r="C708" s="82"/>
      <c r="D708" s="82"/>
      <c r="E708" s="82"/>
      <c r="F708" s="82"/>
      <c r="G708" s="6"/>
      <c r="H708" s="6"/>
      <c r="I708" s="6"/>
      <c r="J708" s="6"/>
      <c r="K708" s="6"/>
      <c r="L708" s="6"/>
      <c r="M708" s="6"/>
      <c r="N708" s="6"/>
      <c r="O708" s="6"/>
      <c r="P708" s="6"/>
      <c r="Q708" s="6"/>
      <c r="R708" s="6"/>
      <c r="S708" s="6"/>
      <c r="T708" s="6"/>
      <c r="U708" s="6"/>
      <c r="V708" s="6"/>
      <c r="W708" s="6"/>
      <c r="X708" s="6"/>
      <c r="Y708" s="6"/>
      <c r="Z708" s="6"/>
    </row>
    <row r="709" spans="1:26" ht="15.75" customHeight="1">
      <c r="A709" s="82"/>
      <c r="B709" s="82"/>
      <c r="C709" s="82"/>
      <c r="D709" s="82"/>
      <c r="E709" s="82"/>
      <c r="F709" s="82"/>
      <c r="G709" s="6"/>
      <c r="H709" s="6"/>
      <c r="I709" s="6"/>
      <c r="J709" s="6"/>
      <c r="K709" s="6"/>
      <c r="L709" s="6"/>
      <c r="M709" s="6"/>
      <c r="N709" s="6"/>
      <c r="O709" s="6"/>
      <c r="P709" s="6"/>
      <c r="Q709" s="6"/>
      <c r="R709" s="6"/>
      <c r="S709" s="6"/>
      <c r="T709" s="6"/>
      <c r="U709" s="6"/>
      <c r="V709" s="6"/>
      <c r="W709" s="6"/>
      <c r="X709" s="6"/>
      <c r="Y709" s="6"/>
      <c r="Z709" s="6"/>
    </row>
    <row r="710" spans="1:26" ht="15.75" customHeight="1">
      <c r="A710" s="82"/>
      <c r="B710" s="82"/>
      <c r="C710" s="82"/>
      <c r="D710" s="82"/>
      <c r="E710" s="82"/>
      <c r="F710" s="82"/>
      <c r="G710" s="6"/>
      <c r="H710" s="6"/>
      <c r="I710" s="6"/>
      <c r="J710" s="6"/>
      <c r="K710" s="6"/>
      <c r="L710" s="6"/>
      <c r="M710" s="6"/>
      <c r="N710" s="6"/>
      <c r="O710" s="6"/>
      <c r="P710" s="6"/>
      <c r="Q710" s="6"/>
      <c r="R710" s="6"/>
      <c r="S710" s="6"/>
      <c r="T710" s="6"/>
      <c r="U710" s="6"/>
      <c r="V710" s="6"/>
      <c r="W710" s="6"/>
      <c r="X710" s="6"/>
      <c r="Y710" s="6"/>
      <c r="Z710" s="6"/>
    </row>
    <row r="711" spans="1:26" ht="15.75" customHeight="1">
      <c r="A711" s="82"/>
      <c r="B711" s="82"/>
      <c r="C711" s="82"/>
      <c r="D711" s="82"/>
      <c r="E711" s="82"/>
      <c r="F711" s="82"/>
      <c r="G711" s="6"/>
      <c r="H711" s="6"/>
      <c r="I711" s="6"/>
      <c r="J711" s="6"/>
      <c r="K711" s="6"/>
      <c r="L711" s="6"/>
      <c r="M711" s="6"/>
      <c r="N711" s="6"/>
      <c r="O711" s="6"/>
      <c r="P711" s="6"/>
      <c r="Q711" s="6"/>
      <c r="R711" s="6"/>
      <c r="S711" s="6"/>
      <c r="T711" s="6"/>
      <c r="U711" s="6"/>
      <c r="V711" s="6"/>
      <c r="W711" s="6"/>
      <c r="X711" s="6"/>
      <c r="Y711" s="6"/>
      <c r="Z711" s="6"/>
    </row>
    <row r="712" spans="1:26" ht="15.75" customHeight="1">
      <c r="A712" s="82"/>
      <c r="B712" s="82"/>
      <c r="C712" s="82"/>
      <c r="D712" s="82"/>
      <c r="E712" s="82"/>
      <c r="F712" s="82"/>
      <c r="G712" s="6"/>
      <c r="H712" s="6"/>
      <c r="I712" s="6"/>
      <c r="J712" s="6"/>
      <c r="K712" s="6"/>
      <c r="L712" s="6"/>
      <c r="M712" s="6"/>
      <c r="N712" s="6"/>
      <c r="O712" s="6"/>
      <c r="P712" s="6"/>
      <c r="Q712" s="6"/>
      <c r="R712" s="6"/>
      <c r="S712" s="6"/>
      <c r="T712" s="6"/>
      <c r="U712" s="6"/>
      <c r="V712" s="6"/>
      <c r="W712" s="6"/>
      <c r="X712" s="6"/>
      <c r="Y712" s="6"/>
      <c r="Z712" s="6"/>
    </row>
    <row r="713" spans="1:26" ht="15.75" customHeight="1">
      <c r="A713" s="82"/>
      <c r="B713" s="82"/>
      <c r="C713" s="82"/>
      <c r="D713" s="82"/>
      <c r="E713" s="82"/>
      <c r="F713" s="82"/>
      <c r="G713" s="6"/>
      <c r="H713" s="6"/>
      <c r="I713" s="6"/>
      <c r="J713" s="6"/>
      <c r="K713" s="6"/>
      <c r="L713" s="6"/>
      <c r="M713" s="6"/>
      <c r="N713" s="6"/>
      <c r="O713" s="6"/>
      <c r="P713" s="6"/>
      <c r="Q713" s="6"/>
      <c r="R713" s="6"/>
      <c r="S713" s="6"/>
      <c r="T713" s="6"/>
      <c r="U713" s="6"/>
      <c r="V713" s="6"/>
      <c r="W713" s="6"/>
      <c r="X713" s="6"/>
      <c r="Y713" s="6"/>
      <c r="Z713" s="6"/>
    </row>
    <row r="714" spans="1:26" ht="15.75" customHeight="1">
      <c r="A714" s="82"/>
      <c r="B714" s="82"/>
      <c r="C714" s="82"/>
      <c r="D714" s="82"/>
      <c r="E714" s="82"/>
      <c r="F714" s="82"/>
      <c r="G714" s="6"/>
      <c r="H714" s="6"/>
      <c r="I714" s="6"/>
      <c r="J714" s="6"/>
      <c r="K714" s="6"/>
      <c r="L714" s="6"/>
      <c r="M714" s="6"/>
      <c r="N714" s="6"/>
      <c r="O714" s="6"/>
      <c r="P714" s="6"/>
      <c r="Q714" s="6"/>
      <c r="R714" s="6"/>
      <c r="S714" s="6"/>
      <c r="T714" s="6"/>
      <c r="U714" s="6"/>
      <c r="V714" s="6"/>
      <c r="W714" s="6"/>
      <c r="X714" s="6"/>
      <c r="Y714" s="6"/>
      <c r="Z714" s="6"/>
    </row>
    <row r="715" spans="1:26" ht="15.75" customHeight="1">
      <c r="A715" s="82"/>
      <c r="B715" s="82"/>
      <c r="C715" s="82"/>
      <c r="D715" s="82"/>
      <c r="E715" s="82"/>
      <c r="F715" s="82"/>
      <c r="G715" s="6"/>
      <c r="H715" s="6"/>
      <c r="I715" s="6"/>
      <c r="J715" s="6"/>
      <c r="K715" s="6"/>
      <c r="L715" s="6"/>
      <c r="M715" s="6"/>
      <c r="N715" s="6"/>
      <c r="O715" s="6"/>
      <c r="P715" s="6"/>
      <c r="Q715" s="6"/>
      <c r="R715" s="6"/>
      <c r="S715" s="6"/>
      <c r="T715" s="6"/>
      <c r="U715" s="6"/>
      <c r="V715" s="6"/>
      <c r="W715" s="6"/>
      <c r="X715" s="6"/>
      <c r="Y715" s="6"/>
      <c r="Z715" s="6"/>
    </row>
    <row r="716" spans="1:26" ht="15.75" customHeight="1">
      <c r="A716" s="82"/>
      <c r="B716" s="82"/>
      <c r="C716" s="82"/>
      <c r="D716" s="82"/>
      <c r="E716" s="82"/>
      <c r="F716" s="82"/>
      <c r="G716" s="6"/>
      <c r="H716" s="6"/>
      <c r="I716" s="6"/>
      <c r="J716" s="6"/>
      <c r="K716" s="6"/>
      <c r="L716" s="6"/>
      <c r="M716" s="6"/>
      <c r="N716" s="6"/>
      <c r="O716" s="6"/>
      <c r="P716" s="6"/>
      <c r="Q716" s="6"/>
      <c r="R716" s="6"/>
      <c r="S716" s="6"/>
      <c r="T716" s="6"/>
      <c r="U716" s="6"/>
      <c r="V716" s="6"/>
      <c r="W716" s="6"/>
      <c r="X716" s="6"/>
      <c r="Y716" s="6"/>
      <c r="Z716" s="6"/>
    </row>
    <row r="717" spans="1:26" ht="15.75" customHeight="1">
      <c r="A717" s="82"/>
      <c r="B717" s="82"/>
      <c r="C717" s="82"/>
      <c r="D717" s="82"/>
      <c r="E717" s="82"/>
      <c r="F717" s="82"/>
      <c r="G717" s="6"/>
      <c r="H717" s="6"/>
      <c r="I717" s="6"/>
      <c r="J717" s="6"/>
      <c r="K717" s="6"/>
      <c r="L717" s="6"/>
      <c r="M717" s="6"/>
      <c r="N717" s="6"/>
      <c r="O717" s="6"/>
      <c r="P717" s="6"/>
      <c r="Q717" s="6"/>
      <c r="R717" s="6"/>
      <c r="S717" s="6"/>
      <c r="T717" s="6"/>
      <c r="U717" s="6"/>
      <c r="V717" s="6"/>
      <c r="W717" s="6"/>
      <c r="X717" s="6"/>
      <c r="Y717" s="6"/>
      <c r="Z717" s="6"/>
    </row>
    <row r="718" spans="1:26" ht="15.75" customHeight="1">
      <c r="A718" s="82"/>
      <c r="B718" s="82"/>
      <c r="C718" s="82"/>
      <c r="D718" s="82"/>
      <c r="E718" s="82"/>
      <c r="F718" s="82"/>
      <c r="G718" s="6"/>
      <c r="H718" s="6"/>
      <c r="I718" s="6"/>
      <c r="J718" s="6"/>
      <c r="K718" s="6"/>
      <c r="L718" s="6"/>
      <c r="M718" s="6"/>
      <c r="N718" s="6"/>
      <c r="O718" s="6"/>
      <c r="P718" s="6"/>
      <c r="Q718" s="6"/>
      <c r="R718" s="6"/>
      <c r="S718" s="6"/>
      <c r="T718" s="6"/>
      <c r="U718" s="6"/>
      <c r="V718" s="6"/>
      <c r="W718" s="6"/>
      <c r="X718" s="6"/>
      <c r="Y718" s="6"/>
      <c r="Z718" s="6"/>
    </row>
    <row r="719" spans="1:26" ht="15.75" customHeight="1">
      <c r="A719" s="82"/>
      <c r="B719" s="82"/>
      <c r="C719" s="82"/>
      <c r="D719" s="82"/>
      <c r="E719" s="82"/>
      <c r="F719" s="82"/>
      <c r="G719" s="6"/>
      <c r="H719" s="6"/>
      <c r="I719" s="6"/>
      <c r="J719" s="6"/>
      <c r="K719" s="6"/>
      <c r="L719" s="6"/>
      <c r="M719" s="6"/>
      <c r="N719" s="6"/>
      <c r="O719" s="6"/>
      <c r="P719" s="6"/>
      <c r="Q719" s="6"/>
      <c r="R719" s="6"/>
      <c r="S719" s="6"/>
      <c r="T719" s="6"/>
      <c r="U719" s="6"/>
      <c r="V719" s="6"/>
      <c r="W719" s="6"/>
      <c r="X719" s="6"/>
      <c r="Y719" s="6"/>
      <c r="Z719" s="6"/>
    </row>
    <row r="720" spans="1:26" ht="15.75" customHeight="1">
      <c r="A720" s="82"/>
      <c r="B720" s="82"/>
      <c r="C720" s="82"/>
      <c r="D720" s="82"/>
      <c r="E720" s="82"/>
      <c r="F720" s="82"/>
      <c r="G720" s="6"/>
      <c r="H720" s="6"/>
      <c r="I720" s="6"/>
      <c r="J720" s="6"/>
      <c r="K720" s="6"/>
      <c r="L720" s="6"/>
      <c r="M720" s="6"/>
      <c r="N720" s="6"/>
      <c r="O720" s="6"/>
      <c r="P720" s="6"/>
      <c r="Q720" s="6"/>
      <c r="R720" s="6"/>
      <c r="S720" s="6"/>
      <c r="T720" s="6"/>
      <c r="U720" s="6"/>
      <c r="V720" s="6"/>
      <c r="W720" s="6"/>
      <c r="X720" s="6"/>
      <c r="Y720" s="6"/>
      <c r="Z720" s="6"/>
    </row>
    <row r="721" spans="1:26" ht="15.75" customHeight="1">
      <c r="A721" s="82"/>
      <c r="B721" s="82"/>
      <c r="C721" s="82"/>
      <c r="D721" s="82"/>
      <c r="E721" s="82"/>
      <c r="F721" s="82"/>
      <c r="G721" s="6"/>
      <c r="H721" s="6"/>
      <c r="I721" s="6"/>
      <c r="J721" s="6"/>
      <c r="K721" s="6"/>
      <c r="L721" s="6"/>
      <c r="M721" s="6"/>
      <c r="N721" s="6"/>
      <c r="O721" s="6"/>
      <c r="P721" s="6"/>
      <c r="Q721" s="6"/>
      <c r="R721" s="6"/>
      <c r="S721" s="6"/>
      <c r="T721" s="6"/>
      <c r="U721" s="6"/>
      <c r="V721" s="6"/>
      <c r="W721" s="6"/>
      <c r="X721" s="6"/>
      <c r="Y721" s="6"/>
      <c r="Z721" s="6"/>
    </row>
    <row r="722" spans="1:26" ht="15.75" customHeight="1">
      <c r="A722" s="82"/>
      <c r="B722" s="82"/>
      <c r="C722" s="82"/>
      <c r="D722" s="82"/>
      <c r="E722" s="82"/>
      <c r="F722" s="82"/>
      <c r="G722" s="6"/>
      <c r="H722" s="6"/>
      <c r="I722" s="6"/>
      <c r="J722" s="6"/>
      <c r="K722" s="6"/>
      <c r="L722" s="6"/>
      <c r="M722" s="6"/>
      <c r="N722" s="6"/>
      <c r="O722" s="6"/>
      <c r="P722" s="6"/>
      <c r="Q722" s="6"/>
      <c r="R722" s="6"/>
      <c r="S722" s="6"/>
      <c r="T722" s="6"/>
      <c r="U722" s="6"/>
      <c r="V722" s="6"/>
      <c r="W722" s="6"/>
      <c r="X722" s="6"/>
      <c r="Y722" s="6"/>
      <c r="Z722" s="6"/>
    </row>
    <row r="723" spans="1:26" ht="15.75" customHeight="1">
      <c r="A723" s="82"/>
      <c r="B723" s="82"/>
      <c r="C723" s="82"/>
      <c r="D723" s="82"/>
      <c r="E723" s="82"/>
      <c r="F723" s="82"/>
      <c r="G723" s="6"/>
      <c r="H723" s="6"/>
      <c r="I723" s="6"/>
      <c r="J723" s="6"/>
      <c r="K723" s="6"/>
      <c r="L723" s="6"/>
      <c r="M723" s="6"/>
      <c r="N723" s="6"/>
      <c r="O723" s="6"/>
      <c r="P723" s="6"/>
      <c r="Q723" s="6"/>
      <c r="R723" s="6"/>
      <c r="S723" s="6"/>
      <c r="T723" s="6"/>
      <c r="U723" s="6"/>
      <c r="V723" s="6"/>
      <c r="W723" s="6"/>
      <c r="X723" s="6"/>
      <c r="Y723" s="6"/>
      <c r="Z723" s="6"/>
    </row>
    <row r="724" spans="1:26" ht="15.75" customHeight="1">
      <c r="A724" s="82"/>
      <c r="B724" s="82"/>
      <c r="C724" s="82"/>
      <c r="D724" s="82"/>
      <c r="E724" s="82"/>
      <c r="F724" s="82"/>
      <c r="G724" s="6"/>
      <c r="H724" s="6"/>
      <c r="I724" s="6"/>
      <c r="J724" s="6"/>
      <c r="K724" s="6"/>
      <c r="L724" s="6"/>
      <c r="M724" s="6"/>
      <c r="N724" s="6"/>
      <c r="O724" s="6"/>
      <c r="P724" s="6"/>
      <c r="Q724" s="6"/>
      <c r="R724" s="6"/>
      <c r="S724" s="6"/>
      <c r="T724" s="6"/>
      <c r="U724" s="6"/>
      <c r="V724" s="6"/>
      <c r="W724" s="6"/>
      <c r="X724" s="6"/>
      <c r="Y724" s="6"/>
      <c r="Z724" s="6"/>
    </row>
    <row r="725" spans="1:26" ht="15.75" customHeight="1">
      <c r="A725" s="82"/>
      <c r="B725" s="82"/>
      <c r="C725" s="82"/>
      <c r="D725" s="82"/>
      <c r="E725" s="82"/>
      <c r="F725" s="82"/>
      <c r="G725" s="6"/>
      <c r="H725" s="6"/>
      <c r="I725" s="6"/>
      <c r="J725" s="6"/>
      <c r="K725" s="6"/>
      <c r="L725" s="6"/>
      <c r="M725" s="6"/>
      <c r="N725" s="6"/>
      <c r="O725" s="6"/>
      <c r="P725" s="6"/>
      <c r="Q725" s="6"/>
      <c r="R725" s="6"/>
      <c r="S725" s="6"/>
      <c r="T725" s="6"/>
      <c r="U725" s="6"/>
      <c r="V725" s="6"/>
      <c r="W725" s="6"/>
      <c r="X725" s="6"/>
      <c r="Y725" s="6"/>
      <c r="Z725" s="6"/>
    </row>
    <row r="726" spans="1:26" ht="15.75" customHeight="1">
      <c r="A726" s="82"/>
      <c r="B726" s="82"/>
      <c r="C726" s="82"/>
      <c r="D726" s="82"/>
      <c r="E726" s="82"/>
      <c r="F726" s="82"/>
      <c r="G726" s="6"/>
      <c r="H726" s="6"/>
      <c r="I726" s="6"/>
      <c r="J726" s="6"/>
      <c r="K726" s="6"/>
      <c r="L726" s="6"/>
      <c r="M726" s="6"/>
      <c r="N726" s="6"/>
      <c r="O726" s="6"/>
      <c r="P726" s="6"/>
      <c r="Q726" s="6"/>
      <c r="R726" s="6"/>
      <c r="S726" s="6"/>
      <c r="T726" s="6"/>
      <c r="U726" s="6"/>
      <c r="V726" s="6"/>
      <c r="W726" s="6"/>
      <c r="X726" s="6"/>
      <c r="Y726" s="6"/>
      <c r="Z726" s="6"/>
    </row>
    <row r="727" spans="1:26" ht="15.75" customHeight="1">
      <c r="A727" s="82"/>
      <c r="B727" s="82"/>
      <c r="C727" s="82"/>
      <c r="D727" s="82"/>
      <c r="E727" s="82"/>
      <c r="F727" s="82"/>
      <c r="G727" s="6"/>
      <c r="H727" s="6"/>
      <c r="I727" s="6"/>
      <c r="J727" s="6"/>
      <c r="K727" s="6"/>
      <c r="L727" s="6"/>
      <c r="M727" s="6"/>
      <c r="N727" s="6"/>
      <c r="O727" s="6"/>
      <c r="P727" s="6"/>
      <c r="Q727" s="6"/>
      <c r="R727" s="6"/>
      <c r="S727" s="6"/>
      <c r="T727" s="6"/>
      <c r="U727" s="6"/>
      <c r="V727" s="6"/>
      <c r="W727" s="6"/>
      <c r="X727" s="6"/>
      <c r="Y727" s="6"/>
      <c r="Z727" s="6"/>
    </row>
    <row r="728" spans="1:26" ht="15.75" customHeight="1">
      <c r="A728" s="82"/>
      <c r="B728" s="82"/>
      <c r="C728" s="82"/>
      <c r="D728" s="82"/>
      <c r="E728" s="82"/>
      <c r="F728" s="82"/>
      <c r="G728" s="6"/>
      <c r="H728" s="6"/>
      <c r="I728" s="6"/>
      <c r="J728" s="6"/>
      <c r="K728" s="6"/>
      <c r="L728" s="6"/>
      <c r="M728" s="6"/>
      <c r="N728" s="6"/>
      <c r="O728" s="6"/>
      <c r="P728" s="6"/>
      <c r="Q728" s="6"/>
      <c r="R728" s="6"/>
      <c r="S728" s="6"/>
      <c r="T728" s="6"/>
      <c r="U728" s="6"/>
      <c r="V728" s="6"/>
      <c r="W728" s="6"/>
      <c r="X728" s="6"/>
      <c r="Y728" s="6"/>
      <c r="Z728" s="6"/>
    </row>
    <row r="729" spans="1:26" ht="15.75" customHeight="1">
      <c r="A729" s="82"/>
      <c r="B729" s="82"/>
      <c r="C729" s="82"/>
      <c r="D729" s="82"/>
      <c r="E729" s="82"/>
      <c r="F729" s="82"/>
      <c r="G729" s="6"/>
      <c r="H729" s="6"/>
      <c r="I729" s="6"/>
      <c r="J729" s="6"/>
      <c r="K729" s="6"/>
      <c r="L729" s="6"/>
      <c r="M729" s="6"/>
      <c r="N729" s="6"/>
      <c r="O729" s="6"/>
      <c r="P729" s="6"/>
      <c r="Q729" s="6"/>
      <c r="R729" s="6"/>
      <c r="S729" s="6"/>
      <c r="T729" s="6"/>
      <c r="U729" s="6"/>
      <c r="V729" s="6"/>
      <c r="W729" s="6"/>
      <c r="X729" s="6"/>
      <c r="Y729" s="6"/>
      <c r="Z729" s="6"/>
    </row>
    <row r="730" spans="1:26" ht="15.75" customHeight="1">
      <c r="A730" s="82"/>
      <c r="B730" s="82"/>
      <c r="C730" s="82"/>
      <c r="D730" s="82"/>
      <c r="E730" s="82"/>
      <c r="F730" s="82"/>
      <c r="G730" s="6"/>
      <c r="H730" s="6"/>
      <c r="I730" s="6"/>
      <c r="J730" s="6"/>
      <c r="K730" s="6"/>
      <c r="L730" s="6"/>
      <c r="M730" s="6"/>
      <c r="N730" s="6"/>
      <c r="O730" s="6"/>
      <c r="P730" s="6"/>
      <c r="Q730" s="6"/>
      <c r="R730" s="6"/>
      <c r="S730" s="6"/>
      <c r="T730" s="6"/>
      <c r="U730" s="6"/>
      <c r="V730" s="6"/>
      <c r="W730" s="6"/>
      <c r="X730" s="6"/>
      <c r="Y730" s="6"/>
      <c r="Z730" s="6"/>
    </row>
    <row r="731" spans="1:26" ht="15.75" customHeight="1">
      <c r="A731" s="82"/>
      <c r="B731" s="82"/>
      <c r="C731" s="82"/>
      <c r="D731" s="82"/>
      <c r="E731" s="82"/>
      <c r="F731" s="82"/>
      <c r="G731" s="6"/>
      <c r="H731" s="6"/>
      <c r="I731" s="6"/>
      <c r="J731" s="6"/>
      <c r="K731" s="6"/>
      <c r="L731" s="6"/>
      <c r="M731" s="6"/>
      <c r="N731" s="6"/>
      <c r="O731" s="6"/>
      <c r="P731" s="6"/>
      <c r="Q731" s="6"/>
      <c r="R731" s="6"/>
      <c r="S731" s="6"/>
      <c r="T731" s="6"/>
      <c r="U731" s="6"/>
      <c r="V731" s="6"/>
      <c r="W731" s="6"/>
      <c r="X731" s="6"/>
      <c r="Y731" s="6"/>
      <c r="Z731" s="6"/>
    </row>
    <row r="732" spans="1:26" ht="15.75" customHeight="1">
      <c r="A732" s="82"/>
      <c r="B732" s="82"/>
      <c r="C732" s="82"/>
      <c r="D732" s="82"/>
      <c r="E732" s="82"/>
      <c r="F732" s="82"/>
      <c r="G732" s="6"/>
      <c r="H732" s="6"/>
      <c r="I732" s="6"/>
      <c r="J732" s="6"/>
      <c r="K732" s="6"/>
      <c r="L732" s="6"/>
      <c r="M732" s="6"/>
      <c r="N732" s="6"/>
      <c r="O732" s="6"/>
      <c r="P732" s="6"/>
      <c r="Q732" s="6"/>
      <c r="R732" s="6"/>
      <c r="S732" s="6"/>
      <c r="T732" s="6"/>
      <c r="U732" s="6"/>
      <c r="V732" s="6"/>
      <c r="W732" s="6"/>
      <c r="X732" s="6"/>
      <c r="Y732" s="6"/>
      <c r="Z732" s="6"/>
    </row>
    <row r="733" spans="1:26" ht="15.75" customHeight="1">
      <c r="A733" s="82"/>
      <c r="B733" s="82"/>
      <c r="C733" s="82"/>
      <c r="D733" s="82"/>
      <c r="E733" s="82"/>
      <c r="F733" s="82"/>
      <c r="G733" s="6"/>
      <c r="H733" s="6"/>
      <c r="I733" s="6"/>
      <c r="J733" s="6"/>
      <c r="K733" s="6"/>
      <c r="L733" s="6"/>
      <c r="M733" s="6"/>
      <c r="N733" s="6"/>
      <c r="O733" s="6"/>
      <c r="P733" s="6"/>
      <c r="Q733" s="6"/>
      <c r="R733" s="6"/>
      <c r="S733" s="6"/>
      <c r="T733" s="6"/>
      <c r="U733" s="6"/>
      <c r="V733" s="6"/>
      <c r="W733" s="6"/>
      <c r="X733" s="6"/>
      <c r="Y733" s="6"/>
      <c r="Z733" s="6"/>
    </row>
    <row r="734" spans="1:26" ht="15.75" customHeight="1">
      <c r="A734" s="82"/>
      <c r="B734" s="82"/>
      <c r="C734" s="82"/>
      <c r="D734" s="82"/>
      <c r="E734" s="82"/>
      <c r="F734" s="82"/>
      <c r="G734" s="6"/>
      <c r="H734" s="6"/>
      <c r="I734" s="6"/>
      <c r="J734" s="6"/>
      <c r="K734" s="6"/>
      <c r="L734" s="6"/>
      <c r="M734" s="6"/>
      <c r="N734" s="6"/>
      <c r="O734" s="6"/>
      <c r="P734" s="6"/>
      <c r="Q734" s="6"/>
      <c r="R734" s="6"/>
      <c r="S734" s="6"/>
      <c r="T734" s="6"/>
      <c r="U734" s="6"/>
      <c r="V734" s="6"/>
      <c r="W734" s="6"/>
      <c r="X734" s="6"/>
      <c r="Y734" s="6"/>
      <c r="Z734" s="6"/>
    </row>
    <row r="735" spans="1:26" ht="15.75" customHeight="1">
      <c r="A735" s="82"/>
      <c r="B735" s="82"/>
      <c r="C735" s="82"/>
      <c r="D735" s="82"/>
      <c r="E735" s="82"/>
      <c r="F735" s="82"/>
      <c r="G735" s="6"/>
      <c r="H735" s="6"/>
      <c r="I735" s="6"/>
      <c r="J735" s="6"/>
      <c r="K735" s="6"/>
      <c r="L735" s="6"/>
      <c r="M735" s="6"/>
      <c r="N735" s="6"/>
      <c r="O735" s="6"/>
      <c r="P735" s="6"/>
      <c r="Q735" s="6"/>
      <c r="R735" s="6"/>
      <c r="S735" s="6"/>
      <c r="T735" s="6"/>
      <c r="U735" s="6"/>
      <c r="V735" s="6"/>
      <c r="W735" s="6"/>
      <c r="X735" s="6"/>
      <c r="Y735" s="6"/>
      <c r="Z735" s="6"/>
    </row>
    <row r="736" spans="1:26" ht="15.75" customHeight="1">
      <c r="A736" s="82"/>
      <c r="B736" s="82"/>
      <c r="C736" s="82"/>
      <c r="D736" s="82"/>
      <c r="E736" s="82"/>
      <c r="F736" s="82"/>
      <c r="G736" s="6"/>
      <c r="H736" s="6"/>
      <c r="I736" s="6"/>
      <c r="J736" s="6"/>
      <c r="K736" s="6"/>
      <c r="L736" s="6"/>
      <c r="M736" s="6"/>
      <c r="N736" s="6"/>
      <c r="O736" s="6"/>
      <c r="P736" s="6"/>
      <c r="Q736" s="6"/>
      <c r="R736" s="6"/>
      <c r="S736" s="6"/>
      <c r="T736" s="6"/>
      <c r="U736" s="6"/>
      <c r="V736" s="6"/>
      <c r="W736" s="6"/>
      <c r="X736" s="6"/>
      <c r="Y736" s="6"/>
      <c r="Z736" s="6"/>
    </row>
    <row r="737" spans="1:26" ht="15.75" customHeight="1">
      <c r="A737" s="82"/>
      <c r="B737" s="82"/>
      <c r="C737" s="82"/>
      <c r="D737" s="82"/>
      <c r="E737" s="82"/>
      <c r="F737" s="82"/>
      <c r="G737" s="6"/>
      <c r="H737" s="6"/>
      <c r="I737" s="6"/>
      <c r="J737" s="6"/>
      <c r="K737" s="6"/>
      <c r="L737" s="6"/>
      <c r="M737" s="6"/>
      <c r="N737" s="6"/>
      <c r="O737" s="6"/>
      <c r="P737" s="6"/>
      <c r="Q737" s="6"/>
      <c r="R737" s="6"/>
      <c r="S737" s="6"/>
      <c r="T737" s="6"/>
      <c r="U737" s="6"/>
      <c r="V737" s="6"/>
      <c r="W737" s="6"/>
      <c r="X737" s="6"/>
      <c r="Y737" s="6"/>
      <c r="Z737" s="6"/>
    </row>
    <row r="738" spans="1:26" ht="15.75" customHeight="1">
      <c r="A738" s="82"/>
      <c r="B738" s="82"/>
      <c r="C738" s="82"/>
      <c r="D738" s="82"/>
      <c r="E738" s="82"/>
      <c r="F738" s="82"/>
      <c r="G738" s="6"/>
      <c r="H738" s="6"/>
      <c r="I738" s="6"/>
      <c r="J738" s="6"/>
      <c r="K738" s="6"/>
      <c r="L738" s="6"/>
      <c r="M738" s="6"/>
      <c r="N738" s="6"/>
      <c r="O738" s="6"/>
      <c r="P738" s="6"/>
      <c r="Q738" s="6"/>
      <c r="R738" s="6"/>
      <c r="S738" s="6"/>
      <c r="T738" s="6"/>
      <c r="U738" s="6"/>
      <c r="V738" s="6"/>
      <c r="W738" s="6"/>
      <c r="X738" s="6"/>
      <c r="Y738" s="6"/>
      <c r="Z738" s="6"/>
    </row>
    <row r="739" spans="1:26" ht="15.75" customHeight="1">
      <c r="A739" s="82"/>
      <c r="B739" s="82"/>
      <c r="C739" s="82"/>
      <c r="D739" s="82"/>
      <c r="E739" s="82"/>
      <c r="F739" s="82"/>
      <c r="G739" s="6"/>
      <c r="H739" s="6"/>
      <c r="I739" s="6"/>
      <c r="J739" s="6"/>
      <c r="K739" s="6"/>
      <c r="L739" s="6"/>
      <c r="M739" s="6"/>
      <c r="N739" s="6"/>
      <c r="O739" s="6"/>
      <c r="P739" s="6"/>
      <c r="Q739" s="6"/>
      <c r="R739" s="6"/>
      <c r="S739" s="6"/>
      <c r="T739" s="6"/>
      <c r="U739" s="6"/>
      <c r="V739" s="6"/>
      <c r="W739" s="6"/>
      <c r="X739" s="6"/>
      <c r="Y739" s="6"/>
      <c r="Z739" s="6"/>
    </row>
    <row r="740" spans="1:26" ht="15.75" customHeight="1">
      <c r="A740" s="82"/>
      <c r="B740" s="82"/>
      <c r="C740" s="82"/>
      <c r="D740" s="82"/>
      <c r="E740" s="82"/>
      <c r="F740" s="82"/>
      <c r="G740" s="6"/>
      <c r="H740" s="6"/>
      <c r="I740" s="6"/>
      <c r="J740" s="6"/>
      <c r="K740" s="6"/>
      <c r="L740" s="6"/>
      <c r="M740" s="6"/>
      <c r="N740" s="6"/>
      <c r="O740" s="6"/>
      <c r="P740" s="6"/>
      <c r="Q740" s="6"/>
      <c r="R740" s="6"/>
      <c r="S740" s="6"/>
      <c r="T740" s="6"/>
      <c r="U740" s="6"/>
      <c r="V740" s="6"/>
      <c r="W740" s="6"/>
      <c r="X740" s="6"/>
      <c r="Y740" s="6"/>
      <c r="Z740" s="6"/>
    </row>
    <row r="741" spans="1:26" ht="15.75" customHeight="1">
      <c r="A741" s="82"/>
      <c r="B741" s="82"/>
      <c r="C741" s="82"/>
      <c r="D741" s="82"/>
      <c r="E741" s="82"/>
      <c r="F741" s="82"/>
      <c r="G741" s="6"/>
      <c r="H741" s="6"/>
      <c r="I741" s="6"/>
      <c r="J741" s="6"/>
      <c r="K741" s="6"/>
      <c r="L741" s="6"/>
      <c r="M741" s="6"/>
      <c r="N741" s="6"/>
      <c r="O741" s="6"/>
      <c r="P741" s="6"/>
      <c r="Q741" s="6"/>
      <c r="R741" s="6"/>
      <c r="S741" s="6"/>
      <c r="T741" s="6"/>
      <c r="U741" s="6"/>
      <c r="V741" s="6"/>
      <c r="W741" s="6"/>
      <c r="X741" s="6"/>
      <c r="Y741" s="6"/>
      <c r="Z741" s="6"/>
    </row>
    <row r="742" spans="1:26" ht="15.75" customHeight="1">
      <c r="A742" s="82"/>
      <c r="B742" s="82"/>
      <c r="C742" s="82"/>
      <c r="D742" s="82"/>
      <c r="E742" s="82"/>
      <c r="F742" s="82"/>
      <c r="G742" s="6"/>
      <c r="H742" s="6"/>
      <c r="I742" s="6"/>
      <c r="J742" s="6"/>
      <c r="K742" s="6"/>
      <c r="L742" s="6"/>
      <c r="M742" s="6"/>
      <c r="N742" s="6"/>
      <c r="O742" s="6"/>
      <c r="P742" s="6"/>
      <c r="Q742" s="6"/>
      <c r="R742" s="6"/>
      <c r="S742" s="6"/>
      <c r="T742" s="6"/>
      <c r="U742" s="6"/>
      <c r="V742" s="6"/>
      <c r="W742" s="6"/>
      <c r="X742" s="6"/>
      <c r="Y742" s="6"/>
      <c r="Z742" s="6"/>
    </row>
    <row r="743" spans="1:26" ht="15.75" customHeight="1">
      <c r="A743" s="82"/>
      <c r="B743" s="82"/>
      <c r="C743" s="82"/>
      <c r="D743" s="82"/>
      <c r="E743" s="82"/>
      <c r="F743" s="82"/>
      <c r="G743" s="6"/>
      <c r="H743" s="6"/>
      <c r="I743" s="6"/>
      <c r="J743" s="6"/>
      <c r="K743" s="6"/>
      <c r="L743" s="6"/>
      <c r="M743" s="6"/>
      <c r="N743" s="6"/>
      <c r="O743" s="6"/>
      <c r="P743" s="6"/>
      <c r="Q743" s="6"/>
      <c r="R743" s="6"/>
      <c r="S743" s="6"/>
      <c r="T743" s="6"/>
      <c r="U743" s="6"/>
      <c r="V743" s="6"/>
      <c r="W743" s="6"/>
      <c r="X743" s="6"/>
      <c r="Y743" s="6"/>
      <c r="Z743" s="6"/>
    </row>
    <row r="744" spans="1:26" ht="15.75" customHeight="1">
      <c r="A744" s="82"/>
      <c r="B744" s="82"/>
      <c r="C744" s="82"/>
      <c r="D744" s="82"/>
      <c r="E744" s="82"/>
      <c r="F744" s="82"/>
      <c r="G744" s="6"/>
      <c r="H744" s="6"/>
      <c r="I744" s="6"/>
      <c r="J744" s="6"/>
      <c r="K744" s="6"/>
      <c r="L744" s="6"/>
      <c r="M744" s="6"/>
      <c r="N744" s="6"/>
      <c r="O744" s="6"/>
      <c r="P744" s="6"/>
      <c r="Q744" s="6"/>
      <c r="R744" s="6"/>
      <c r="S744" s="6"/>
      <c r="T744" s="6"/>
      <c r="U744" s="6"/>
      <c r="V744" s="6"/>
      <c r="W744" s="6"/>
      <c r="X744" s="6"/>
      <c r="Y744" s="6"/>
      <c r="Z744" s="6"/>
    </row>
    <row r="745" spans="1:26" ht="15.75" customHeight="1">
      <c r="A745" s="82"/>
      <c r="B745" s="82"/>
      <c r="C745" s="82"/>
      <c r="D745" s="82"/>
      <c r="E745" s="82"/>
      <c r="F745" s="82"/>
      <c r="G745" s="6"/>
      <c r="H745" s="6"/>
      <c r="I745" s="6"/>
      <c r="J745" s="6"/>
      <c r="K745" s="6"/>
      <c r="L745" s="6"/>
      <c r="M745" s="6"/>
      <c r="N745" s="6"/>
      <c r="O745" s="6"/>
      <c r="P745" s="6"/>
      <c r="Q745" s="6"/>
      <c r="R745" s="6"/>
      <c r="S745" s="6"/>
      <c r="T745" s="6"/>
      <c r="U745" s="6"/>
      <c r="V745" s="6"/>
      <c r="W745" s="6"/>
      <c r="X745" s="6"/>
      <c r="Y745" s="6"/>
      <c r="Z745" s="6"/>
    </row>
    <row r="746" spans="1:26" ht="15.75" customHeight="1">
      <c r="A746" s="82"/>
      <c r="B746" s="82"/>
      <c r="C746" s="82"/>
      <c r="D746" s="82"/>
      <c r="E746" s="82"/>
      <c r="F746" s="82"/>
      <c r="G746" s="6"/>
      <c r="H746" s="6"/>
      <c r="I746" s="6"/>
      <c r="J746" s="6"/>
      <c r="K746" s="6"/>
      <c r="L746" s="6"/>
      <c r="M746" s="6"/>
      <c r="N746" s="6"/>
      <c r="O746" s="6"/>
      <c r="P746" s="6"/>
      <c r="Q746" s="6"/>
      <c r="R746" s="6"/>
      <c r="S746" s="6"/>
      <c r="T746" s="6"/>
      <c r="U746" s="6"/>
      <c r="V746" s="6"/>
      <c r="W746" s="6"/>
      <c r="X746" s="6"/>
      <c r="Y746" s="6"/>
      <c r="Z746" s="6"/>
    </row>
    <row r="747" spans="1:26" ht="15.75" customHeight="1">
      <c r="A747" s="82"/>
      <c r="B747" s="82"/>
      <c r="C747" s="82"/>
      <c r="D747" s="82"/>
      <c r="E747" s="82"/>
      <c r="F747" s="82"/>
      <c r="G747" s="6"/>
      <c r="H747" s="6"/>
      <c r="I747" s="6"/>
      <c r="J747" s="6"/>
      <c r="K747" s="6"/>
      <c r="L747" s="6"/>
      <c r="M747" s="6"/>
      <c r="N747" s="6"/>
      <c r="O747" s="6"/>
      <c r="P747" s="6"/>
      <c r="Q747" s="6"/>
      <c r="R747" s="6"/>
      <c r="S747" s="6"/>
      <c r="T747" s="6"/>
      <c r="U747" s="6"/>
      <c r="V747" s="6"/>
      <c r="W747" s="6"/>
      <c r="X747" s="6"/>
      <c r="Y747" s="6"/>
      <c r="Z747" s="6"/>
    </row>
    <row r="748" spans="1:26" ht="15.75" customHeight="1">
      <c r="A748" s="82"/>
      <c r="B748" s="82"/>
      <c r="C748" s="82"/>
      <c r="D748" s="82"/>
      <c r="E748" s="82"/>
      <c r="F748" s="82"/>
      <c r="G748" s="6"/>
      <c r="H748" s="6"/>
      <c r="I748" s="6"/>
      <c r="J748" s="6"/>
      <c r="K748" s="6"/>
      <c r="L748" s="6"/>
      <c r="M748" s="6"/>
      <c r="N748" s="6"/>
      <c r="O748" s="6"/>
      <c r="P748" s="6"/>
      <c r="Q748" s="6"/>
      <c r="R748" s="6"/>
      <c r="S748" s="6"/>
      <c r="T748" s="6"/>
      <c r="U748" s="6"/>
      <c r="V748" s="6"/>
      <c r="W748" s="6"/>
      <c r="X748" s="6"/>
      <c r="Y748" s="6"/>
      <c r="Z748" s="6"/>
    </row>
    <row r="749" spans="1:26" ht="15.75" customHeight="1">
      <c r="A749" s="82"/>
      <c r="B749" s="82"/>
      <c r="C749" s="82"/>
      <c r="D749" s="82"/>
      <c r="E749" s="82"/>
      <c r="F749" s="82"/>
      <c r="G749" s="6"/>
      <c r="H749" s="6"/>
      <c r="I749" s="6"/>
      <c r="J749" s="6"/>
      <c r="K749" s="6"/>
      <c r="L749" s="6"/>
      <c r="M749" s="6"/>
      <c r="N749" s="6"/>
      <c r="O749" s="6"/>
      <c r="P749" s="6"/>
      <c r="Q749" s="6"/>
      <c r="R749" s="6"/>
      <c r="S749" s="6"/>
      <c r="T749" s="6"/>
      <c r="U749" s="6"/>
      <c r="V749" s="6"/>
      <c r="W749" s="6"/>
      <c r="X749" s="6"/>
      <c r="Y749" s="6"/>
      <c r="Z749" s="6"/>
    </row>
    <row r="750" spans="1:26" ht="15.75" customHeight="1">
      <c r="A750" s="82"/>
      <c r="B750" s="82"/>
      <c r="C750" s="82"/>
      <c r="D750" s="82"/>
      <c r="E750" s="82"/>
      <c r="F750" s="82"/>
      <c r="G750" s="6"/>
      <c r="H750" s="6"/>
      <c r="I750" s="6"/>
      <c r="J750" s="6"/>
      <c r="K750" s="6"/>
      <c r="L750" s="6"/>
      <c r="M750" s="6"/>
      <c r="N750" s="6"/>
      <c r="O750" s="6"/>
      <c r="P750" s="6"/>
      <c r="Q750" s="6"/>
      <c r="R750" s="6"/>
      <c r="S750" s="6"/>
      <c r="T750" s="6"/>
      <c r="U750" s="6"/>
      <c r="V750" s="6"/>
      <c r="W750" s="6"/>
      <c r="X750" s="6"/>
      <c r="Y750" s="6"/>
      <c r="Z750" s="6"/>
    </row>
    <row r="751" spans="1:26" ht="15.75" customHeight="1">
      <c r="A751" s="82"/>
      <c r="B751" s="82"/>
      <c r="C751" s="82"/>
      <c r="D751" s="82"/>
      <c r="E751" s="82"/>
      <c r="F751" s="82"/>
      <c r="G751" s="6"/>
      <c r="H751" s="6"/>
      <c r="I751" s="6"/>
      <c r="J751" s="6"/>
      <c r="K751" s="6"/>
      <c r="L751" s="6"/>
      <c r="M751" s="6"/>
      <c r="N751" s="6"/>
      <c r="O751" s="6"/>
      <c r="P751" s="6"/>
      <c r="Q751" s="6"/>
      <c r="R751" s="6"/>
      <c r="S751" s="6"/>
      <c r="T751" s="6"/>
      <c r="U751" s="6"/>
      <c r="V751" s="6"/>
      <c r="W751" s="6"/>
      <c r="X751" s="6"/>
      <c r="Y751" s="6"/>
      <c r="Z751" s="6"/>
    </row>
    <row r="752" spans="1:26" ht="15.75" customHeight="1">
      <c r="A752" s="82"/>
      <c r="B752" s="82"/>
      <c r="C752" s="82"/>
      <c r="D752" s="82"/>
      <c r="E752" s="82"/>
      <c r="F752" s="82"/>
      <c r="G752" s="6"/>
      <c r="H752" s="6"/>
      <c r="I752" s="6"/>
      <c r="J752" s="6"/>
      <c r="K752" s="6"/>
      <c r="L752" s="6"/>
      <c r="M752" s="6"/>
      <c r="N752" s="6"/>
      <c r="O752" s="6"/>
      <c r="P752" s="6"/>
      <c r="Q752" s="6"/>
      <c r="R752" s="6"/>
      <c r="S752" s="6"/>
      <c r="T752" s="6"/>
      <c r="U752" s="6"/>
      <c r="V752" s="6"/>
      <c r="W752" s="6"/>
      <c r="X752" s="6"/>
      <c r="Y752" s="6"/>
      <c r="Z752" s="6"/>
    </row>
    <row r="753" spans="1:26" ht="15.75" customHeight="1">
      <c r="A753" s="82"/>
      <c r="B753" s="82"/>
      <c r="C753" s="82"/>
      <c r="D753" s="82"/>
      <c r="E753" s="82"/>
      <c r="F753" s="82"/>
      <c r="G753" s="6"/>
      <c r="H753" s="6"/>
      <c r="I753" s="6"/>
      <c r="J753" s="6"/>
      <c r="K753" s="6"/>
      <c r="L753" s="6"/>
      <c r="M753" s="6"/>
      <c r="N753" s="6"/>
      <c r="O753" s="6"/>
      <c r="P753" s="6"/>
      <c r="Q753" s="6"/>
      <c r="R753" s="6"/>
      <c r="S753" s="6"/>
      <c r="T753" s="6"/>
      <c r="U753" s="6"/>
      <c r="V753" s="6"/>
      <c r="W753" s="6"/>
      <c r="X753" s="6"/>
      <c r="Y753" s="6"/>
      <c r="Z753" s="6"/>
    </row>
    <row r="754" spans="1:26" ht="15.75" customHeight="1">
      <c r="A754" s="82"/>
      <c r="B754" s="82"/>
      <c r="C754" s="82"/>
      <c r="D754" s="82"/>
      <c r="E754" s="82"/>
      <c r="F754" s="82"/>
      <c r="G754" s="6"/>
      <c r="H754" s="6"/>
      <c r="I754" s="6"/>
      <c r="J754" s="6"/>
      <c r="K754" s="6"/>
      <c r="L754" s="6"/>
      <c r="M754" s="6"/>
      <c r="N754" s="6"/>
      <c r="O754" s="6"/>
      <c r="P754" s="6"/>
      <c r="Q754" s="6"/>
      <c r="R754" s="6"/>
      <c r="S754" s="6"/>
      <c r="T754" s="6"/>
      <c r="U754" s="6"/>
      <c r="V754" s="6"/>
      <c r="W754" s="6"/>
      <c r="X754" s="6"/>
      <c r="Y754" s="6"/>
      <c r="Z754" s="6"/>
    </row>
    <row r="755" spans="1:26" ht="15.75" customHeight="1">
      <c r="A755" s="82"/>
      <c r="B755" s="82"/>
      <c r="C755" s="82"/>
      <c r="D755" s="82"/>
      <c r="E755" s="82"/>
      <c r="F755" s="82"/>
      <c r="G755" s="6"/>
      <c r="H755" s="6"/>
      <c r="I755" s="6"/>
      <c r="J755" s="6"/>
      <c r="K755" s="6"/>
      <c r="L755" s="6"/>
      <c r="M755" s="6"/>
      <c r="N755" s="6"/>
      <c r="O755" s="6"/>
      <c r="P755" s="6"/>
      <c r="Q755" s="6"/>
      <c r="R755" s="6"/>
      <c r="S755" s="6"/>
      <c r="T755" s="6"/>
      <c r="U755" s="6"/>
      <c r="V755" s="6"/>
      <c r="W755" s="6"/>
      <c r="X755" s="6"/>
      <c r="Y755" s="6"/>
      <c r="Z755" s="6"/>
    </row>
    <row r="756" spans="1:26" ht="15.75" customHeight="1">
      <c r="A756" s="82"/>
      <c r="B756" s="82"/>
      <c r="C756" s="82"/>
      <c r="D756" s="82"/>
      <c r="E756" s="82"/>
      <c r="F756" s="82"/>
      <c r="G756" s="6"/>
      <c r="H756" s="6"/>
      <c r="I756" s="6"/>
      <c r="J756" s="6"/>
      <c r="K756" s="6"/>
      <c r="L756" s="6"/>
      <c r="M756" s="6"/>
      <c r="N756" s="6"/>
      <c r="O756" s="6"/>
      <c r="P756" s="6"/>
      <c r="Q756" s="6"/>
      <c r="R756" s="6"/>
      <c r="S756" s="6"/>
      <c r="T756" s="6"/>
      <c r="U756" s="6"/>
      <c r="V756" s="6"/>
      <c r="W756" s="6"/>
      <c r="X756" s="6"/>
      <c r="Y756" s="6"/>
      <c r="Z756" s="6"/>
    </row>
    <row r="757" spans="1:26" ht="15.75" customHeight="1">
      <c r="A757" s="82"/>
      <c r="B757" s="82"/>
      <c r="C757" s="82"/>
      <c r="D757" s="82"/>
      <c r="E757" s="82"/>
      <c r="F757" s="82"/>
      <c r="G757" s="6"/>
      <c r="H757" s="6"/>
      <c r="I757" s="6"/>
      <c r="J757" s="6"/>
      <c r="K757" s="6"/>
      <c r="L757" s="6"/>
      <c r="M757" s="6"/>
      <c r="N757" s="6"/>
      <c r="O757" s="6"/>
      <c r="P757" s="6"/>
      <c r="Q757" s="6"/>
      <c r="R757" s="6"/>
      <c r="S757" s="6"/>
      <c r="T757" s="6"/>
      <c r="U757" s="6"/>
      <c r="V757" s="6"/>
      <c r="W757" s="6"/>
      <c r="X757" s="6"/>
      <c r="Y757" s="6"/>
      <c r="Z757" s="6"/>
    </row>
    <row r="758" spans="1:26" ht="15.75" customHeight="1">
      <c r="A758" s="82"/>
      <c r="B758" s="82"/>
      <c r="C758" s="82"/>
      <c r="D758" s="82"/>
      <c r="E758" s="82"/>
      <c r="F758" s="82"/>
      <c r="G758" s="6"/>
      <c r="H758" s="6"/>
      <c r="I758" s="6"/>
      <c r="J758" s="6"/>
      <c r="K758" s="6"/>
      <c r="L758" s="6"/>
      <c r="M758" s="6"/>
      <c r="N758" s="6"/>
      <c r="O758" s="6"/>
      <c r="P758" s="6"/>
      <c r="Q758" s="6"/>
      <c r="R758" s="6"/>
      <c r="S758" s="6"/>
      <c r="T758" s="6"/>
      <c r="U758" s="6"/>
      <c r="V758" s="6"/>
      <c r="W758" s="6"/>
      <c r="X758" s="6"/>
      <c r="Y758" s="6"/>
      <c r="Z758" s="6"/>
    </row>
    <row r="759" spans="1:26" ht="15.75" customHeight="1">
      <c r="A759" s="82"/>
      <c r="B759" s="82"/>
      <c r="C759" s="82"/>
      <c r="D759" s="82"/>
      <c r="E759" s="82"/>
      <c r="F759" s="82"/>
      <c r="G759" s="6"/>
      <c r="H759" s="6"/>
      <c r="I759" s="6"/>
      <c r="J759" s="6"/>
      <c r="K759" s="6"/>
      <c r="L759" s="6"/>
      <c r="M759" s="6"/>
      <c r="N759" s="6"/>
      <c r="O759" s="6"/>
      <c r="P759" s="6"/>
      <c r="Q759" s="6"/>
      <c r="R759" s="6"/>
      <c r="S759" s="6"/>
      <c r="T759" s="6"/>
      <c r="U759" s="6"/>
      <c r="V759" s="6"/>
      <c r="W759" s="6"/>
      <c r="X759" s="6"/>
      <c r="Y759" s="6"/>
      <c r="Z759" s="6"/>
    </row>
    <row r="760" spans="1:26" ht="15.75" customHeight="1">
      <c r="A760" s="82"/>
      <c r="B760" s="82"/>
      <c r="C760" s="82"/>
      <c r="D760" s="82"/>
      <c r="E760" s="82"/>
      <c r="F760" s="82"/>
      <c r="G760" s="6"/>
      <c r="H760" s="6"/>
      <c r="I760" s="6"/>
      <c r="J760" s="6"/>
      <c r="K760" s="6"/>
      <c r="L760" s="6"/>
      <c r="M760" s="6"/>
      <c r="N760" s="6"/>
      <c r="O760" s="6"/>
      <c r="P760" s="6"/>
      <c r="Q760" s="6"/>
      <c r="R760" s="6"/>
      <c r="S760" s="6"/>
      <c r="T760" s="6"/>
      <c r="U760" s="6"/>
      <c r="V760" s="6"/>
      <c r="W760" s="6"/>
      <c r="X760" s="6"/>
      <c r="Y760" s="6"/>
      <c r="Z760" s="6"/>
    </row>
    <row r="761" spans="1:26" ht="15.75" customHeight="1">
      <c r="A761" s="82"/>
      <c r="B761" s="82"/>
      <c r="C761" s="82"/>
      <c r="D761" s="82"/>
      <c r="E761" s="82"/>
      <c r="F761" s="82"/>
      <c r="G761" s="6"/>
      <c r="H761" s="6"/>
      <c r="I761" s="6"/>
      <c r="J761" s="6"/>
      <c r="K761" s="6"/>
      <c r="L761" s="6"/>
      <c r="M761" s="6"/>
      <c r="N761" s="6"/>
      <c r="O761" s="6"/>
      <c r="P761" s="6"/>
      <c r="Q761" s="6"/>
      <c r="R761" s="6"/>
      <c r="S761" s="6"/>
      <c r="T761" s="6"/>
      <c r="U761" s="6"/>
      <c r="V761" s="6"/>
      <c r="W761" s="6"/>
      <c r="X761" s="6"/>
      <c r="Y761" s="6"/>
      <c r="Z761" s="6"/>
    </row>
    <row r="762" spans="1:26" ht="15.75" customHeight="1">
      <c r="A762" s="82"/>
      <c r="B762" s="82"/>
      <c r="C762" s="82"/>
      <c r="D762" s="82"/>
      <c r="E762" s="82"/>
      <c r="F762" s="82"/>
      <c r="G762" s="6"/>
      <c r="H762" s="6"/>
      <c r="I762" s="6"/>
      <c r="J762" s="6"/>
      <c r="K762" s="6"/>
      <c r="L762" s="6"/>
      <c r="M762" s="6"/>
      <c r="N762" s="6"/>
      <c r="O762" s="6"/>
      <c r="P762" s="6"/>
      <c r="Q762" s="6"/>
      <c r="R762" s="6"/>
      <c r="S762" s="6"/>
      <c r="T762" s="6"/>
      <c r="U762" s="6"/>
      <c r="V762" s="6"/>
      <c r="W762" s="6"/>
      <c r="X762" s="6"/>
      <c r="Y762" s="6"/>
      <c r="Z762" s="6"/>
    </row>
    <row r="763" spans="1:26" ht="15.75" customHeight="1">
      <c r="A763" s="82"/>
      <c r="B763" s="82"/>
      <c r="C763" s="82"/>
      <c r="D763" s="82"/>
      <c r="E763" s="82"/>
      <c r="F763" s="82"/>
      <c r="G763" s="6"/>
      <c r="H763" s="6"/>
      <c r="I763" s="6"/>
      <c r="J763" s="6"/>
      <c r="K763" s="6"/>
      <c r="L763" s="6"/>
      <c r="M763" s="6"/>
      <c r="N763" s="6"/>
      <c r="O763" s="6"/>
      <c r="P763" s="6"/>
      <c r="Q763" s="6"/>
      <c r="R763" s="6"/>
      <c r="S763" s="6"/>
      <c r="T763" s="6"/>
      <c r="U763" s="6"/>
      <c r="V763" s="6"/>
      <c r="W763" s="6"/>
      <c r="X763" s="6"/>
      <c r="Y763" s="6"/>
      <c r="Z763" s="6"/>
    </row>
    <row r="764" spans="1:26" ht="15.75" customHeight="1">
      <c r="A764" s="82"/>
      <c r="B764" s="82"/>
      <c r="C764" s="82"/>
      <c r="D764" s="82"/>
      <c r="E764" s="82"/>
      <c r="F764" s="82"/>
      <c r="G764" s="6"/>
      <c r="H764" s="6"/>
      <c r="I764" s="6"/>
      <c r="J764" s="6"/>
      <c r="K764" s="6"/>
      <c r="L764" s="6"/>
      <c r="M764" s="6"/>
      <c r="N764" s="6"/>
      <c r="O764" s="6"/>
      <c r="P764" s="6"/>
      <c r="Q764" s="6"/>
      <c r="R764" s="6"/>
      <c r="S764" s="6"/>
      <c r="T764" s="6"/>
      <c r="U764" s="6"/>
      <c r="V764" s="6"/>
      <c r="W764" s="6"/>
      <c r="X764" s="6"/>
      <c r="Y764" s="6"/>
      <c r="Z764" s="6"/>
    </row>
    <row r="765" spans="1:26" ht="15.75" customHeight="1">
      <c r="A765" s="82"/>
      <c r="B765" s="82"/>
      <c r="C765" s="82"/>
      <c r="D765" s="82"/>
      <c r="E765" s="82"/>
      <c r="F765" s="82"/>
      <c r="G765" s="6"/>
      <c r="H765" s="6"/>
      <c r="I765" s="6"/>
      <c r="J765" s="6"/>
      <c r="K765" s="6"/>
      <c r="L765" s="6"/>
      <c r="M765" s="6"/>
      <c r="N765" s="6"/>
      <c r="O765" s="6"/>
      <c r="P765" s="6"/>
      <c r="Q765" s="6"/>
      <c r="R765" s="6"/>
      <c r="S765" s="6"/>
      <c r="T765" s="6"/>
      <c r="U765" s="6"/>
      <c r="V765" s="6"/>
      <c r="W765" s="6"/>
      <c r="X765" s="6"/>
      <c r="Y765" s="6"/>
      <c r="Z765" s="6"/>
    </row>
    <row r="766" spans="1:26" ht="15.75" customHeight="1">
      <c r="A766" s="82"/>
      <c r="B766" s="82"/>
      <c r="C766" s="82"/>
      <c r="D766" s="82"/>
      <c r="E766" s="82"/>
      <c r="F766" s="82"/>
      <c r="G766" s="6"/>
      <c r="H766" s="6"/>
      <c r="I766" s="6"/>
      <c r="J766" s="6"/>
      <c r="K766" s="6"/>
      <c r="L766" s="6"/>
      <c r="M766" s="6"/>
      <c r="N766" s="6"/>
      <c r="O766" s="6"/>
      <c r="P766" s="6"/>
      <c r="Q766" s="6"/>
      <c r="R766" s="6"/>
      <c r="S766" s="6"/>
      <c r="T766" s="6"/>
      <c r="U766" s="6"/>
      <c r="V766" s="6"/>
      <c r="W766" s="6"/>
      <c r="X766" s="6"/>
      <c r="Y766" s="6"/>
      <c r="Z766" s="6"/>
    </row>
    <row r="767" spans="1:26" ht="15.75" customHeight="1">
      <c r="A767" s="82"/>
      <c r="B767" s="82"/>
      <c r="C767" s="82"/>
      <c r="D767" s="82"/>
      <c r="E767" s="82"/>
      <c r="F767" s="82"/>
      <c r="G767" s="6"/>
      <c r="H767" s="6"/>
      <c r="I767" s="6"/>
      <c r="J767" s="6"/>
      <c r="K767" s="6"/>
      <c r="L767" s="6"/>
      <c r="M767" s="6"/>
      <c r="N767" s="6"/>
      <c r="O767" s="6"/>
      <c r="P767" s="6"/>
      <c r="Q767" s="6"/>
      <c r="R767" s="6"/>
      <c r="S767" s="6"/>
      <c r="T767" s="6"/>
      <c r="U767" s="6"/>
      <c r="V767" s="6"/>
      <c r="W767" s="6"/>
      <c r="X767" s="6"/>
      <c r="Y767" s="6"/>
      <c r="Z767" s="6"/>
    </row>
    <row r="768" spans="1:26" ht="15.75" customHeight="1">
      <c r="A768" s="82"/>
      <c r="B768" s="82"/>
      <c r="C768" s="82"/>
      <c r="D768" s="82"/>
      <c r="E768" s="82"/>
      <c r="F768" s="82"/>
      <c r="G768" s="6"/>
      <c r="H768" s="6"/>
      <c r="I768" s="6"/>
      <c r="J768" s="6"/>
      <c r="K768" s="6"/>
      <c r="L768" s="6"/>
      <c r="M768" s="6"/>
      <c r="N768" s="6"/>
      <c r="O768" s="6"/>
      <c r="P768" s="6"/>
      <c r="Q768" s="6"/>
      <c r="R768" s="6"/>
      <c r="S768" s="6"/>
      <c r="T768" s="6"/>
      <c r="U768" s="6"/>
      <c r="V768" s="6"/>
      <c r="W768" s="6"/>
      <c r="X768" s="6"/>
      <c r="Y768" s="6"/>
      <c r="Z768" s="6"/>
    </row>
    <row r="769" spans="1:26" ht="15.75" customHeight="1">
      <c r="A769" s="82"/>
      <c r="B769" s="82"/>
      <c r="C769" s="82"/>
      <c r="D769" s="82"/>
      <c r="E769" s="82"/>
      <c r="F769" s="82"/>
      <c r="G769" s="6"/>
      <c r="H769" s="6"/>
      <c r="I769" s="6"/>
      <c r="J769" s="6"/>
      <c r="K769" s="6"/>
      <c r="L769" s="6"/>
      <c r="M769" s="6"/>
      <c r="N769" s="6"/>
      <c r="O769" s="6"/>
      <c r="P769" s="6"/>
      <c r="Q769" s="6"/>
      <c r="R769" s="6"/>
      <c r="S769" s="6"/>
      <c r="T769" s="6"/>
      <c r="U769" s="6"/>
      <c r="V769" s="6"/>
      <c r="W769" s="6"/>
      <c r="X769" s="6"/>
      <c r="Y769" s="6"/>
      <c r="Z769" s="6"/>
    </row>
    <row r="770" spans="1:26" ht="15.75" customHeight="1">
      <c r="A770" s="82"/>
      <c r="B770" s="82"/>
      <c r="C770" s="82"/>
      <c r="D770" s="82"/>
      <c r="E770" s="82"/>
      <c r="F770" s="82"/>
      <c r="G770" s="6"/>
      <c r="H770" s="6"/>
      <c r="I770" s="6"/>
      <c r="J770" s="6"/>
      <c r="K770" s="6"/>
      <c r="L770" s="6"/>
      <c r="M770" s="6"/>
      <c r="N770" s="6"/>
      <c r="O770" s="6"/>
      <c r="P770" s="6"/>
      <c r="Q770" s="6"/>
      <c r="R770" s="6"/>
      <c r="S770" s="6"/>
      <c r="T770" s="6"/>
      <c r="U770" s="6"/>
      <c r="V770" s="6"/>
      <c r="W770" s="6"/>
      <c r="X770" s="6"/>
      <c r="Y770" s="6"/>
      <c r="Z770" s="6"/>
    </row>
    <row r="771" spans="1:26" ht="15.75" customHeight="1">
      <c r="A771" s="82"/>
      <c r="B771" s="82"/>
      <c r="C771" s="82"/>
      <c r="D771" s="82"/>
      <c r="E771" s="82"/>
      <c r="F771" s="82"/>
      <c r="G771" s="6"/>
      <c r="H771" s="6"/>
      <c r="I771" s="6"/>
      <c r="J771" s="6"/>
      <c r="K771" s="6"/>
      <c r="L771" s="6"/>
      <c r="M771" s="6"/>
      <c r="N771" s="6"/>
      <c r="O771" s="6"/>
      <c r="P771" s="6"/>
      <c r="Q771" s="6"/>
      <c r="R771" s="6"/>
      <c r="S771" s="6"/>
      <c r="T771" s="6"/>
      <c r="U771" s="6"/>
      <c r="V771" s="6"/>
      <c r="W771" s="6"/>
      <c r="X771" s="6"/>
      <c r="Y771" s="6"/>
      <c r="Z771" s="6"/>
    </row>
    <row r="772" spans="1:26" ht="15.75" customHeight="1">
      <c r="A772" s="82"/>
      <c r="B772" s="82"/>
      <c r="C772" s="82"/>
      <c r="D772" s="82"/>
      <c r="E772" s="82"/>
      <c r="F772" s="82"/>
      <c r="G772" s="6"/>
      <c r="H772" s="6"/>
      <c r="I772" s="6"/>
      <c r="J772" s="6"/>
      <c r="K772" s="6"/>
      <c r="L772" s="6"/>
      <c r="M772" s="6"/>
      <c r="N772" s="6"/>
      <c r="O772" s="6"/>
      <c r="P772" s="6"/>
      <c r="Q772" s="6"/>
      <c r="R772" s="6"/>
      <c r="S772" s="6"/>
      <c r="T772" s="6"/>
      <c r="U772" s="6"/>
      <c r="V772" s="6"/>
      <c r="W772" s="6"/>
      <c r="X772" s="6"/>
      <c r="Y772" s="6"/>
      <c r="Z772" s="6"/>
    </row>
    <row r="773" spans="1:26" ht="15.75" customHeight="1">
      <c r="A773" s="82"/>
      <c r="B773" s="82"/>
      <c r="C773" s="82"/>
      <c r="D773" s="82"/>
      <c r="E773" s="82"/>
      <c r="F773" s="82"/>
      <c r="G773" s="6"/>
      <c r="H773" s="6"/>
      <c r="I773" s="6"/>
      <c r="J773" s="6"/>
      <c r="K773" s="6"/>
      <c r="L773" s="6"/>
      <c r="M773" s="6"/>
      <c r="N773" s="6"/>
      <c r="O773" s="6"/>
      <c r="P773" s="6"/>
      <c r="Q773" s="6"/>
      <c r="R773" s="6"/>
      <c r="S773" s="6"/>
      <c r="T773" s="6"/>
      <c r="U773" s="6"/>
      <c r="V773" s="6"/>
      <c r="W773" s="6"/>
      <c r="X773" s="6"/>
      <c r="Y773" s="6"/>
      <c r="Z773" s="6"/>
    </row>
    <row r="774" spans="1:26" ht="15.75" customHeight="1">
      <c r="A774" s="82"/>
      <c r="B774" s="82"/>
      <c r="C774" s="82"/>
      <c r="D774" s="82"/>
      <c r="E774" s="82"/>
      <c r="F774" s="82"/>
      <c r="G774" s="6"/>
      <c r="H774" s="6"/>
      <c r="I774" s="6"/>
      <c r="J774" s="6"/>
      <c r="K774" s="6"/>
      <c r="L774" s="6"/>
      <c r="M774" s="6"/>
      <c r="N774" s="6"/>
      <c r="O774" s="6"/>
      <c r="P774" s="6"/>
      <c r="Q774" s="6"/>
      <c r="R774" s="6"/>
      <c r="S774" s="6"/>
      <c r="T774" s="6"/>
      <c r="U774" s="6"/>
      <c r="V774" s="6"/>
      <c r="W774" s="6"/>
      <c r="X774" s="6"/>
      <c r="Y774" s="6"/>
      <c r="Z774" s="6"/>
    </row>
    <row r="775" spans="1:26" ht="15.75" customHeight="1">
      <c r="A775" s="82"/>
      <c r="B775" s="82"/>
      <c r="C775" s="82"/>
      <c r="D775" s="82"/>
      <c r="E775" s="82"/>
      <c r="F775" s="82"/>
      <c r="G775" s="6"/>
      <c r="H775" s="6"/>
      <c r="I775" s="6"/>
      <c r="J775" s="6"/>
      <c r="K775" s="6"/>
      <c r="L775" s="6"/>
      <c r="M775" s="6"/>
      <c r="N775" s="6"/>
      <c r="O775" s="6"/>
      <c r="P775" s="6"/>
      <c r="Q775" s="6"/>
      <c r="R775" s="6"/>
      <c r="S775" s="6"/>
      <c r="T775" s="6"/>
      <c r="U775" s="6"/>
      <c r="V775" s="6"/>
      <c r="W775" s="6"/>
      <c r="X775" s="6"/>
      <c r="Y775" s="6"/>
      <c r="Z775" s="6"/>
    </row>
    <row r="776" spans="1:26" ht="15.75" customHeight="1">
      <c r="A776" s="82"/>
      <c r="B776" s="82"/>
      <c r="C776" s="82"/>
      <c r="D776" s="82"/>
      <c r="E776" s="82"/>
      <c r="F776" s="82"/>
      <c r="G776" s="6"/>
      <c r="H776" s="6"/>
      <c r="I776" s="6"/>
      <c r="J776" s="6"/>
      <c r="K776" s="6"/>
      <c r="L776" s="6"/>
      <c r="M776" s="6"/>
      <c r="N776" s="6"/>
      <c r="O776" s="6"/>
      <c r="P776" s="6"/>
      <c r="Q776" s="6"/>
      <c r="R776" s="6"/>
      <c r="S776" s="6"/>
      <c r="T776" s="6"/>
      <c r="U776" s="6"/>
      <c r="V776" s="6"/>
      <c r="W776" s="6"/>
      <c r="X776" s="6"/>
      <c r="Y776" s="6"/>
      <c r="Z776" s="6"/>
    </row>
    <row r="777" spans="1:26" ht="15.75" customHeight="1">
      <c r="A777" s="82"/>
      <c r="B777" s="82"/>
      <c r="C777" s="82"/>
      <c r="D777" s="82"/>
      <c r="E777" s="82"/>
      <c r="F777" s="82"/>
      <c r="G777" s="6"/>
      <c r="H777" s="6"/>
      <c r="I777" s="6"/>
      <c r="J777" s="6"/>
      <c r="K777" s="6"/>
      <c r="L777" s="6"/>
      <c r="M777" s="6"/>
      <c r="N777" s="6"/>
      <c r="O777" s="6"/>
      <c r="P777" s="6"/>
      <c r="Q777" s="6"/>
      <c r="R777" s="6"/>
      <c r="S777" s="6"/>
      <c r="T777" s="6"/>
      <c r="U777" s="6"/>
      <c r="V777" s="6"/>
      <c r="W777" s="6"/>
      <c r="X777" s="6"/>
      <c r="Y777" s="6"/>
      <c r="Z777" s="6"/>
    </row>
    <row r="778" spans="1:26" ht="15.75" customHeight="1">
      <c r="A778" s="82"/>
      <c r="B778" s="82"/>
      <c r="C778" s="82"/>
      <c r="D778" s="82"/>
      <c r="E778" s="82"/>
      <c r="F778" s="82"/>
      <c r="G778" s="6"/>
      <c r="H778" s="6"/>
      <c r="I778" s="6"/>
      <c r="J778" s="6"/>
      <c r="K778" s="6"/>
      <c r="L778" s="6"/>
      <c r="M778" s="6"/>
      <c r="N778" s="6"/>
      <c r="O778" s="6"/>
      <c r="P778" s="6"/>
      <c r="Q778" s="6"/>
      <c r="R778" s="6"/>
      <c r="S778" s="6"/>
      <c r="T778" s="6"/>
      <c r="U778" s="6"/>
      <c r="V778" s="6"/>
      <c r="W778" s="6"/>
      <c r="X778" s="6"/>
      <c r="Y778" s="6"/>
      <c r="Z778" s="6"/>
    </row>
    <row r="779" spans="1:26" ht="15.75" customHeight="1">
      <c r="A779" s="82"/>
      <c r="B779" s="82"/>
      <c r="C779" s="82"/>
      <c r="D779" s="82"/>
      <c r="E779" s="82"/>
      <c r="F779" s="82"/>
      <c r="G779" s="6"/>
      <c r="H779" s="6"/>
      <c r="I779" s="6"/>
      <c r="J779" s="6"/>
      <c r="K779" s="6"/>
      <c r="L779" s="6"/>
      <c r="M779" s="6"/>
      <c r="N779" s="6"/>
      <c r="O779" s="6"/>
      <c r="P779" s="6"/>
      <c r="Q779" s="6"/>
      <c r="R779" s="6"/>
      <c r="S779" s="6"/>
      <c r="T779" s="6"/>
      <c r="U779" s="6"/>
      <c r="V779" s="6"/>
      <c r="W779" s="6"/>
      <c r="X779" s="6"/>
      <c r="Y779" s="6"/>
      <c r="Z779" s="6"/>
    </row>
    <row r="780" spans="1:26" ht="15.75" customHeight="1">
      <c r="A780" s="82"/>
      <c r="B780" s="82"/>
      <c r="C780" s="82"/>
      <c r="D780" s="82"/>
      <c r="E780" s="82"/>
      <c r="F780" s="82"/>
      <c r="G780" s="6"/>
      <c r="H780" s="6"/>
      <c r="I780" s="6"/>
      <c r="J780" s="6"/>
      <c r="K780" s="6"/>
      <c r="L780" s="6"/>
      <c r="M780" s="6"/>
      <c r="N780" s="6"/>
      <c r="O780" s="6"/>
      <c r="P780" s="6"/>
      <c r="Q780" s="6"/>
      <c r="R780" s="6"/>
      <c r="S780" s="6"/>
      <c r="T780" s="6"/>
      <c r="U780" s="6"/>
      <c r="V780" s="6"/>
      <c r="W780" s="6"/>
      <c r="X780" s="6"/>
      <c r="Y780" s="6"/>
      <c r="Z780" s="6"/>
    </row>
    <row r="781" spans="1:26" ht="15.75" customHeight="1">
      <c r="A781" s="82"/>
      <c r="B781" s="82"/>
      <c r="C781" s="82"/>
      <c r="D781" s="82"/>
      <c r="E781" s="82"/>
      <c r="F781" s="82"/>
      <c r="G781" s="6"/>
      <c r="H781" s="6"/>
      <c r="I781" s="6"/>
      <c r="J781" s="6"/>
      <c r="K781" s="6"/>
      <c r="L781" s="6"/>
      <c r="M781" s="6"/>
      <c r="N781" s="6"/>
      <c r="O781" s="6"/>
      <c r="P781" s="6"/>
      <c r="Q781" s="6"/>
      <c r="R781" s="6"/>
      <c r="S781" s="6"/>
      <c r="T781" s="6"/>
      <c r="U781" s="6"/>
      <c r="V781" s="6"/>
      <c r="W781" s="6"/>
      <c r="X781" s="6"/>
      <c r="Y781" s="6"/>
      <c r="Z781" s="6"/>
    </row>
    <row r="782" spans="1:26" ht="15.75" customHeight="1">
      <c r="A782" s="82"/>
      <c r="B782" s="82"/>
      <c r="C782" s="82"/>
      <c r="D782" s="82"/>
      <c r="E782" s="82"/>
      <c r="F782" s="82"/>
      <c r="G782" s="6"/>
      <c r="H782" s="6"/>
      <c r="I782" s="6"/>
      <c r="J782" s="6"/>
      <c r="K782" s="6"/>
      <c r="L782" s="6"/>
      <c r="M782" s="6"/>
      <c r="N782" s="6"/>
      <c r="O782" s="6"/>
      <c r="P782" s="6"/>
      <c r="Q782" s="6"/>
      <c r="R782" s="6"/>
      <c r="S782" s="6"/>
      <c r="T782" s="6"/>
      <c r="U782" s="6"/>
      <c r="V782" s="6"/>
      <c r="W782" s="6"/>
      <c r="X782" s="6"/>
      <c r="Y782" s="6"/>
      <c r="Z782" s="6"/>
    </row>
    <row r="783" spans="1:26" ht="15.75" customHeight="1">
      <c r="A783" s="82"/>
      <c r="B783" s="82"/>
      <c r="C783" s="82"/>
      <c r="D783" s="82"/>
      <c r="E783" s="82"/>
      <c r="F783" s="82"/>
      <c r="G783" s="6"/>
      <c r="H783" s="6"/>
      <c r="I783" s="6"/>
      <c r="J783" s="6"/>
      <c r="K783" s="6"/>
      <c r="L783" s="6"/>
      <c r="M783" s="6"/>
      <c r="N783" s="6"/>
      <c r="O783" s="6"/>
      <c r="P783" s="6"/>
      <c r="Q783" s="6"/>
      <c r="R783" s="6"/>
      <c r="S783" s="6"/>
      <c r="T783" s="6"/>
      <c r="U783" s="6"/>
      <c r="V783" s="6"/>
      <c r="W783" s="6"/>
      <c r="X783" s="6"/>
      <c r="Y783" s="6"/>
      <c r="Z783" s="6"/>
    </row>
    <row r="784" spans="1:26" ht="15.75" customHeight="1">
      <c r="A784" s="82"/>
      <c r="B784" s="82"/>
      <c r="C784" s="82"/>
      <c r="D784" s="82"/>
      <c r="E784" s="82"/>
      <c r="F784" s="82"/>
      <c r="G784" s="6"/>
      <c r="H784" s="6"/>
      <c r="I784" s="6"/>
      <c r="J784" s="6"/>
      <c r="K784" s="6"/>
      <c r="L784" s="6"/>
      <c r="M784" s="6"/>
      <c r="N784" s="6"/>
      <c r="O784" s="6"/>
      <c r="P784" s="6"/>
      <c r="Q784" s="6"/>
      <c r="R784" s="6"/>
      <c r="S784" s="6"/>
      <c r="T784" s="6"/>
      <c r="U784" s="6"/>
      <c r="V784" s="6"/>
      <c r="W784" s="6"/>
      <c r="X784" s="6"/>
      <c r="Y784" s="6"/>
      <c r="Z784" s="6"/>
    </row>
    <row r="785" spans="1:26" ht="15.75" customHeight="1">
      <c r="A785" s="82"/>
      <c r="B785" s="82"/>
      <c r="C785" s="82"/>
      <c r="D785" s="82"/>
      <c r="E785" s="82"/>
      <c r="F785" s="82"/>
      <c r="G785" s="6"/>
      <c r="H785" s="6"/>
      <c r="I785" s="6"/>
      <c r="J785" s="6"/>
      <c r="K785" s="6"/>
      <c r="L785" s="6"/>
      <c r="M785" s="6"/>
      <c r="N785" s="6"/>
      <c r="O785" s="6"/>
      <c r="P785" s="6"/>
      <c r="Q785" s="6"/>
      <c r="R785" s="6"/>
      <c r="S785" s="6"/>
      <c r="T785" s="6"/>
      <c r="U785" s="6"/>
      <c r="V785" s="6"/>
      <c r="W785" s="6"/>
      <c r="X785" s="6"/>
      <c r="Y785" s="6"/>
      <c r="Z785" s="6"/>
    </row>
    <row r="786" spans="1:26" ht="15.75" customHeight="1">
      <c r="A786" s="82"/>
      <c r="B786" s="82"/>
      <c r="C786" s="82"/>
      <c r="D786" s="82"/>
      <c r="E786" s="82"/>
      <c r="F786" s="82"/>
      <c r="G786" s="6"/>
      <c r="H786" s="6"/>
      <c r="I786" s="6"/>
      <c r="J786" s="6"/>
      <c r="K786" s="6"/>
      <c r="L786" s="6"/>
      <c r="M786" s="6"/>
      <c r="N786" s="6"/>
      <c r="O786" s="6"/>
      <c r="P786" s="6"/>
      <c r="Q786" s="6"/>
      <c r="R786" s="6"/>
      <c r="S786" s="6"/>
      <c r="T786" s="6"/>
      <c r="U786" s="6"/>
      <c r="V786" s="6"/>
      <c r="W786" s="6"/>
      <c r="X786" s="6"/>
      <c r="Y786" s="6"/>
      <c r="Z786" s="6"/>
    </row>
    <row r="787" spans="1:26" ht="15.75" customHeight="1">
      <c r="A787" s="82"/>
      <c r="B787" s="82"/>
      <c r="C787" s="82"/>
      <c r="D787" s="82"/>
      <c r="E787" s="82"/>
      <c r="F787" s="82"/>
      <c r="G787" s="6"/>
      <c r="H787" s="6"/>
      <c r="I787" s="6"/>
      <c r="J787" s="6"/>
      <c r="K787" s="6"/>
      <c r="L787" s="6"/>
      <c r="M787" s="6"/>
      <c r="N787" s="6"/>
      <c r="O787" s="6"/>
      <c r="P787" s="6"/>
      <c r="Q787" s="6"/>
      <c r="R787" s="6"/>
      <c r="S787" s="6"/>
      <c r="T787" s="6"/>
      <c r="U787" s="6"/>
      <c r="V787" s="6"/>
      <c r="W787" s="6"/>
      <c r="X787" s="6"/>
      <c r="Y787" s="6"/>
      <c r="Z787" s="6"/>
    </row>
    <row r="788" spans="1:26" ht="15.75" customHeight="1">
      <c r="A788" s="82"/>
      <c r="B788" s="82"/>
      <c r="C788" s="82"/>
      <c r="D788" s="82"/>
      <c r="E788" s="82"/>
      <c r="F788" s="82"/>
      <c r="G788" s="6"/>
      <c r="H788" s="6"/>
      <c r="I788" s="6"/>
      <c r="J788" s="6"/>
      <c r="K788" s="6"/>
      <c r="L788" s="6"/>
      <c r="M788" s="6"/>
      <c r="N788" s="6"/>
      <c r="O788" s="6"/>
      <c r="P788" s="6"/>
      <c r="Q788" s="6"/>
      <c r="R788" s="6"/>
      <c r="S788" s="6"/>
      <c r="T788" s="6"/>
      <c r="U788" s="6"/>
      <c r="V788" s="6"/>
      <c r="W788" s="6"/>
      <c r="X788" s="6"/>
      <c r="Y788" s="6"/>
      <c r="Z788" s="6"/>
    </row>
    <row r="789" spans="1:26" ht="15.75" customHeight="1">
      <c r="A789" s="82"/>
      <c r="B789" s="82"/>
      <c r="C789" s="82"/>
      <c r="D789" s="82"/>
      <c r="E789" s="82"/>
      <c r="F789" s="82"/>
      <c r="G789" s="6"/>
      <c r="H789" s="6"/>
      <c r="I789" s="6"/>
      <c r="J789" s="6"/>
      <c r="K789" s="6"/>
      <c r="L789" s="6"/>
      <c r="M789" s="6"/>
      <c r="N789" s="6"/>
      <c r="O789" s="6"/>
      <c r="P789" s="6"/>
      <c r="Q789" s="6"/>
      <c r="R789" s="6"/>
      <c r="S789" s="6"/>
      <c r="T789" s="6"/>
      <c r="U789" s="6"/>
      <c r="V789" s="6"/>
      <c r="W789" s="6"/>
      <c r="X789" s="6"/>
      <c r="Y789" s="6"/>
      <c r="Z789" s="6"/>
    </row>
    <row r="790" spans="1:26" ht="15.75" customHeight="1">
      <c r="A790" s="82"/>
      <c r="B790" s="82"/>
      <c r="C790" s="82"/>
      <c r="D790" s="82"/>
      <c r="E790" s="82"/>
      <c r="F790" s="82"/>
      <c r="G790" s="6"/>
      <c r="H790" s="6"/>
      <c r="I790" s="6"/>
      <c r="J790" s="6"/>
      <c r="K790" s="6"/>
      <c r="L790" s="6"/>
      <c r="M790" s="6"/>
      <c r="N790" s="6"/>
      <c r="O790" s="6"/>
      <c r="P790" s="6"/>
      <c r="Q790" s="6"/>
      <c r="R790" s="6"/>
      <c r="S790" s="6"/>
      <c r="T790" s="6"/>
      <c r="U790" s="6"/>
      <c r="V790" s="6"/>
      <c r="W790" s="6"/>
      <c r="X790" s="6"/>
      <c r="Y790" s="6"/>
      <c r="Z790" s="6"/>
    </row>
    <row r="791" spans="1:26" ht="15.75" customHeight="1">
      <c r="A791" s="82"/>
      <c r="B791" s="82"/>
      <c r="C791" s="82"/>
      <c r="D791" s="82"/>
      <c r="E791" s="82"/>
      <c r="F791" s="82"/>
      <c r="G791" s="6"/>
      <c r="H791" s="6"/>
      <c r="I791" s="6"/>
      <c r="J791" s="6"/>
      <c r="K791" s="6"/>
      <c r="L791" s="6"/>
      <c r="M791" s="6"/>
      <c r="N791" s="6"/>
      <c r="O791" s="6"/>
      <c r="P791" s="6"/>
      <c r="Q791" s="6"/>
      <c r="R791" s="6"/>
      <c r="S791" s="6"/>
      <c r="T791" s="6"/>
      <c r="U791" s="6"/>
      <c r="V791" s="6"/>
      <c r="W791" s="6"/>
      <c r="X791" s="6"/>
      <c r="Y791" s="6"/>
      <c r="Z791" s="6"/>
    </row>
    <row r="792" spans="1:26" ht="15.75" customHeight="1">
      <c r="A792" s="82"/>
      <c r="B792" s="82"/>
      <c r="C792" s="82"/>
      <c r="D792" s="82"/>
      <c r="E792" s="82"/>
      <c r="F792" s="82"/>
      <c r="G792" s="6"/>
      <c r="H792" s="6"/>
      <c r="I792" s="6"/>
      <c r="J792" s="6"/>
      <c r="K792" s="6"/>
      <c r="L792" s="6"/>
      <c r="M792" s="6"/>
      <c r="N792" s="6"/>
      <c r="O792" s="6"/>
      <c r="P792" s="6"/>
      <c r="Q792" s="6"/>
      <c r="R792" s="6"/>
      <c r="S792" s="6"/>
      <c r="T792" s="6"/>
      <c r="U792" s="6"/>
      <c r="V792" s="6"/>
      <c r="W792" s="6"/>
      <c r="X792" s="6"/>
      <c r="Y792" s="6"/>
      <c r="Z792" s="6"/>
    </row>
    <row r="793" spans="1:26" ht="15.75" customHeight="1">
      <c r="A793" s="82"/>
      <c r="B793" s="82"/>
      <c r="C793" s="82"/>
      <c r="D793" s="82"/>
      <c r="E793" s="82"/>
      <c r="F793" s="82"/>
      <c r="G793" s="6"/>
      <c r="H793" s="6"/>
      <c r="I793" s="6"/>
      <c r="J793" s="6"/>
      <c r="K793" s="6"/>
      <c r="L793" s="6"/>
      <c r="M793" s="6"/>
      <c r="N793" s="6"/>
      <c r="O793" s="6"/>
      <c r="P793" s="6"/>
      <c r="Q793" s="6"/>
      <c r="R793" s="6"/>
      <c r="S793" s="6"/>
      <c r="T793" s="6"/>
      <c r="U793" s="6"/>
      <c r="V793" s="6"/>
      <c r="W793" s="6"/>
      <c r="X793" s="6"/>
      <c r="Y793" s="6"/>
      <c r="Z793" s="6"/>
    </row>
    <row r="794" spans="1:26" ht="15.75" customHeight="1">
      <c r="A794" s="82"/>
      <c r="B794" s="82"/>
      <c r="C794" s="82"/>
      <c r="D794" s="82"/>
      <c r="E794" s="82"/>
      <c r="F794" s="82"/>
      <c r="G794" s="6"/>
      <c r="H794" s="6"/>
      <c r="I794" s="6"/>
      <c r="J794" s="6"/>
      <c r="K794" s="6"/>
      <c r="L794" s="6"/>
      <c r="M794" s="6"/>
      <c r="N794" s="6"/>
      <c r="O794" s="6"/>
      <c r="P794" s="6"/>
      <c r="Q794" s="6"/>
      <c r="R794" s="6"/>
      <c r="S794" s="6"/>
      <c r="T794" s="6"/>
      <c r="U794" s="6"/>
      <c r="V794" s="6"/>
      <c r="W794" s="6"/>
      <c r="X794" s="6"/>
      <c r="Y794" s="6"/>
      <c r="Z794" s="6"/>
    </row>
    <row r="795" spans="1:26" ht="15.75" customHeight="1">
      <c r="A795" s="82"/>
      <c r="B795" s="82"/>
      <c r="C795" s="82"/>
      <c r="D795" s="82"/>
      <c r="E795" s="82"/>
      <c r="F795" s="82"/>
      <c r="G795" s="6"/>
      <c r="H795" s="6"/>
      <c r="I795" s="6"/>
      <c r="J795" s="6"/>
      <c r="K795" s="6"/>
      <c r="L795" s="6"/>
      <c r="M795" s="6"/>
      <c r="N795" s="6"/>
      <c r="O795" s="6"/>
      <c r="P795" s="6"/>
      <c r="Q795" s="6"/>
      <c r="R795" s="6"/>
      <c r="S795" s="6"/>
      <c r="T795" s="6"/>
      <c r="U795" s="6"/>
      <c r="V795" s="6"/>
      <c r="W795" s="6"/>
      <c r="X795" s="6"/>
      <c r="Y795" s="6"/>
      <c r="Z795" s="6"/>
    </row>
    <row r="796" spans="1:26" ht="15.75" customHeight="1">
      <c r="A796" s="82"/>
      <c r="B796" s="82"/>
      <c r="C796" s="82"/>
      <c r="D796" s="82"/>
      <c r="E796" s="82"/>
      <c r="F796" s="82"/>
      <c r="G796" s="6"/>
      <c r="H796" s="6"/>
      <c r="I796" s="6"/>
      <c r="J796" s="6"/>
      <c r="K796" s="6"/>
      <c r="L796" s="6"/>
      <c r="M796" s="6"/>
      <c r="N796" s="6"/>
      <c r="O796" s="6"/>
      <c r="P796" s="6"/>
      <c r="Q796" s="6"/>
      <c r="R796" s="6"/>
      <c r="S796" s="6"/>
      <c r="T796" s="6"/>
      <c r="U796" s="6"/>
      <c r="V796" s="6"/>
      <c r="W796" s="6"/>
      <c r="X796" s="6"/>
      <c r="Y796" s="6"/>
      <c r="Z796" s="6"/>
    </row>
    <row r="797" spans="1:26" ht="15.75" customHeight="1">
      <c r="A797" s="82"/>
      <c r="B797" s="82"/>
      <c r="C797" s="82"/>
      <c r="D797" s="82"/>
      <c r="E797" s="82"/>
      <c r="F797" s="82"/>
      <c r="G797" s="6"/>
      <c r="H797" s="6"/>
      <c r="I797" s="6"/>
      <c r="J797" s="6"/>
      <c r="K797" s="6"/>
      <c r="L797" s="6"/>
      <c r="M797" s="6"/>
      <c r="N797" s="6"/>
      <c r="O797" s="6"/>
      <c r="P797" s="6"/>
      <c r="Q797" s="6"/>
      <c r="R797" s="6"/>
      <c r="S797" s="6"/>
      <c r="T797" s="6"/>
      <c r="U797" s="6"/>
      <c r="V797" s="6"/>
      <c r="W797" s="6"/>
      <c r="X797" s="6"/>
      <c r="Y797" s="6"/>
      <c r="Z797" s="6"/>
    </row>
    <row r="798" spans="1:26" ht="15.75" customHeight="1">
      <c r="A798" s="82"/>
      <c r="B798" s="82"/>
      <c r="C798" s="82"/>
      <c r="D798" s="82"/>
      <c r="E798" s="82"/>
      <c r="F798" s="82"/>
      <c r="G798" s="6"/>
      <c r="H798" s="6"/>
      <c r="I798" s="6"/>
      <c r="J798" s="6"/>
      <c r="K798" s="6"/>
      <c r="L798" s="6"/>
      <c r="M798" s="6"/>
      <c r="N798" s="6"/>
      <c r="O798" s="6"/>
      <c r="P798" s="6"/>
      <c r="Q798" s="6"/>
      <c r="R798" s="6"/>
      <c r="S798" s="6"/>
      <c r="T798" s="6"/>
      <c r="U798" s="6"/>
      <c r="V798" s="6"/>
      <c r="W798" s="6"/>
      <c r="X798" s="6"/>
      <c r="Y798" s="6"/>
      <c r="Z798" s="6"/>
    </row>
    <row r="799" spans="1:26" ht="15.75" customHeight="1">
      <c r="A799" s="82"/>
      <c r="B799" s="82"/>
      <c r="C799" s="82"/>
      <c r="D799" s="82"/>
      <c r="E799" s="82"/>
      <c r="F799" s="82"/>
      <c r="G799" s="6"/>
      <c r="H799" s="6"/>
      <c r="I799" s="6"/>
      <c r="J799" s="6"/>
      <c r="K799" s="6"/>
      <c r="L799" s="6"/>
      <c r="M799" s="6"/>
      <c r="N799" s="6"/>
      <c r="O799" s="6"/>
      <c r="P799" s="6"/>
      <c r="Q799" s="6"/>
      <c r="R799" s="6"/>
      <c r="S799" s="6"/>
      <c r="T799" s="6"/>
      <c r="U799" s="6"/>
      <c r="V799" s="6"/>
      <c r="W799" s="6"/>
      <c r="X799" s="6"/>
      <c r="Y799" s="6"/>
      <c r="Z799" s="6"/>
    </row>
    <row r="800" spans="1:26" ht="15.75" customHeight="1">
      <c r="A800" s="82"/>
      <c r="B800" s="82"/>
      <c r="C800" s="82"/>
      <c r="D800" s="82"/>
      <c r="E800" s="82"/>
      <c r="F800" s="82"/>
      <c r="G800" s="6"/>
      <c r="H800" s="6"/>
      <c r="I800" s="6"/>
      <c r="J800" s="6"/>
      <c r="K800" s="6"/>
      <c r="L800" s="6"/>
      <c r="M800" s="6"/>
      <c r="N800" s="6"/>
      <c r="O800" s="6"/>
      <c r="P800" s="6"/>
      <c r="Q800" s="6"/>
      <c r="R800" s="6"/>
      <c r="S800" s="6"/>
      <c r="T800" s="6"/>
      <c r="U800" s="6"/>
      <c r="V800" s="6"/>
      <c r="W800" s="6"/>
      <c r="X800" s="6"/>
      <c r="Y800" s="6"/>
      <c r="Z800" s="6"/>
    </row>
    <row r="801" spans="1:26" ht="15.75" customHeight="1">
      <c r="A801" s="82"/>
      <c r="B801" s="82"/>
      <c r="C801" s="82"/>
      <c r="D801" s="82"/>
      <c r="E801" s="82"/>
      <c r="F801" s="82"/>
      <c r="G801" s="6"/>
      <c r="H801" s="6"/>
      <c r="I801" s="6"/>
      <c r="J801" s="6"/>
      <c r="K801" s="6"/>
      <c r="L801" s="6"/>
      <c r="M801" s="6"/>
      <c r="N801" s="6"/>
      <c r="O801" s="6"/>
      <c r="P801" s="6"/>
      <c r="Q801" s="6"/>
      <c r="R801" s="6"/>
      <c r="S801" s="6"/>
      <c r="T801" s="6"/>
      <c r="U801" s="6"/>
      <c r="V801" s="6"/>
      <c r="W801" s="6"/>
      <c r="X801" s="6"/>
      <c r="Y801" s="6"/>
      <c r="Z801" s="6"/>
    </row>
    <row r="802" spans="1:26" ht="15.75" customHeight="1">
      <c r="A802" s="82"/>
      <c r="B802" s="82"/>
      <c r="C802" s="82"/>
      <c r="D802" s="82"/>
      <c r="E802" s="82"/>
      <c r="F802" s="82"/>
      <c r="G802" s="6"/>
      <c r="H802" s="6"/>
      <c r="I802" s="6"/>
      <c r="J802" s="6"/>
      <c r="K802" s="6"/>
      <c r="L802" s="6"/>
      <c r="M802" s="6"/>
      <c r="N802" s="6"/>
      <c r="O802" s="6"/>
      <c r="P802" s="6"/>
      <c r="Q802" s="6"/>
      <c r="R802" s="6"/>
      <c r="S802" s="6"/>
      <c r="T802" s="6"/>
      <c r="U802" s="6"/>
      <c r="V802" s="6"/>
      <c r="W802" s="6"/>
      <c r="X802" s="6"/>
      <c r="Y802" s="6"/>
      <c r="Z802" s="6"/>
    </row>
    <row r="803" spans="1:26" ht="15.75" customHeight="1">
      <c r="A803" s="82"/>
      <c r="B803" s="82"/>
      <c r="C803" s="82"/>
      <c r="D803" s="82"/>
      <c r="E803" s="82"/>
      <c r="F803" s="82"/>
      <c r="G803" s="6"/>
      <c r="H803" s="6"/>
      <c r="I803" s="6"/>
      <c r="J803" s="6"/>
      <c r="K803" s="6"/>
      <c r="L803" s="6"/>
      <c r="M803" s="6"/>
      <c r="N803" s="6"/>
      <c r="O803" s="6"/>
      <c r="P803" s="6"/>
      <c r="Q803" s="6"/>
      <c r="R803" s="6"/>
      <c r="S803" s="6"/>
      <c r="T803" s="6"/>
      <c r="U803" s="6"/>
      <c r="V803" s="6"/>
      <c r="W803" s="6"/>
      <c r="X803" s="6"/>
      <c r="Y803" s="6"/>
      <c r="Z803" s="6"/>
    </row>
    <row r="804" spans="1:26" ht="15.75" customHeight="1">
      <c r="A804" s="82"/>
      <c r="B804" s="82"/>
      <c r="C804" s="82"/>
      <c r="D804" s="82"/>
      <c r="E804" s="82"/>
      <c r="F804" s="82"/>
      <c r="G804" s="6"/>
      <c r="H804" s="6"/>
      <c r="I804" s="6"/>
      <c r="J804" s="6"/>
      <c r="K804" s="6"/>
      <c r="L804" s="6"/>
      <c r="M804" s="6"/>
      <c r="N804" s="6"/>
      <c r="O804" s="6"/>
      <c r="P804" s="6"/>
      <c r="Q804" s="6"/>
      <c r="R804" s="6"/>
      <c r="S804" s="6"/>
      <c r="T804" s="6"/>
      <c r="U804" s="6"/>
      <c r="V804" s="6"/>
      <c r="W804" s="6"/>
      <c r="X804" s="6"/>
      <c r="Y804" s="6"/>
      <c r="Z804" s="6"/>
    </row>
    <row r="805" spans="1:26" ht="15.75" customHeight="1">
      <c r="A805" s="82"/>
      <c r="B805" s="82"/>
      <c r="C805" s="82"/>
      <c r="D805" s="82"/>
      <c r="E805" s="82"/>
      <c r="F805" s="82"/>
      <c r="G805" s="6"/>
      <c r="H805" s="6"/>
      <c r="I805" s="6"/>
      <c r="J805" s="6"/>
      <c r="K805" s="6"/>
      <c r="L805" s="6"/>
      <c r="M805" s="6"/>
      <c r="N805" s="6"/>
      <c r="O805" s="6"/>
      <c r="P805" s="6"/>
      <c r="Q805" s="6"/>
      <c r="R805" s="6"/>
      <c r="S805" s="6"/>
      <c r="T805" s="6"/>
      <c r="U805" s="6"/>
      <c r="V805" s="6"/>
      <c r="W805" s="6"/>
      <c r="X805" s="6"/>
      <c r="Y805" s="6"/>
      <c r="Z805" s="6"/>
    </row>
    <row r="806" spans="1:26" ht="15.75" customHeight="1">
      <c r="A806" s="82"/>
      <c r="B806" s="82"/>
      <c r="C806" s="82"/>
      <c r="D806" s="82"/>
      <c r="E806" s="82"/>
      <c r="F806" s="82"/>
      <c r="G806" s="6"/>
      <c r="H806" s="6"/>
      <c r="I806" s="6"/>
      <c r="J806" s="6"/>
      <c r="K806" s="6"/>
      <c r="L806" s="6"/>
      <c r="M806" s="6"/>
      <c r="N806" s="6"/>
      <c r="O806" s="6"/>
      <c r="P806" s="6"/>
      <c r="Q806" s="6"/>
      <c r="R806" s="6"/>
      <c r="S806" s="6"/>
      <c r="T806" s="6"/>
      <c r="U806" s="6"/>
      <c r="V806" s="6"/>
      <c r="W806" s="6"/>
      <c r="X806" s="6"/>
      <c r="Y806" s="6"/>
      <c r="Z806" s="6"/>
    </row>
    <row r="807" spans="1:26" ht="15.75" customHeight="1">
      <c r="A807" s="82"/>
      <c r="B807" s="82"/>
      <c r="C807" s="82"/>
      <c r="D807" s="82"/>
      <c r="E807" s="82"/>
      <c r="F807" s="82"/>
      <c r="G807" s="6"/>
      <c r="H807" s="6"/>
      <c r="I807" s="6"/>
      <c r="J807" s="6"/>
      <c r="K807" s="6"/>
      <c r="L807" s="6"/>
      <c r="M807" s="6"/>
      <c r="N807" s="6"/>
      <c r="O807" s="6"/>
      <c r="P807" s="6"/>
      <c r="Q807" s="6"/>
      <c r="R807" s="6"/>
      <c r="S807" s="6"/>
      <c r="T807" s="6"/>
      <c r="U807" s="6"/>
      <c r="V807" s="6"/>
      <c r="W807" s="6"/>
      <c r="X807" s="6"/>
      <c r="Y807" s="6"/>
      <c r="Z807" s="6"/>
    </row>
    <row r="808" spans="1:26" ht="15.75" customHeight="1">
      <c r="A808" s="82"/>
      <c r="B808" s="82"/>
      <c r="C808" s="82"/>
      <c r="D808" s="82"/>
      <c r="E808" s="82"/>
      <c r="F808" s="82"/>
      <c r="G808" s="6"/>
      <c r="H808" s="6"/>
      <c r="I808" s="6"/>
      <c r="J808" s="6"/>
      <c r="K808" s="6"/>
      <c r="L808" s="6"/>
      <c r="M808" s="6"/>
      <c r="N808" s="6"/>
      <c r="O808" s="6"/>
      <c r="P808" s="6"/>
      <c r="Q808" s="6"/>
      <c r="R808" s="6"/>
      <c r="S808" s="6"/>
      <c r="T808" s="6"/>
      <c r="U808" s="6"/>
      <c r="V808" s="6"/>
      <c r="W808" s="6"/>
      <c r="X808" s="6"/>
      <c r="Y808" s="6"/>
      <c r="Z808" s="6"/>
    </row>
    <row r="809" spans="1:26" ht="15.75" customHeight="1">
      <c r="A809" s="82"/>
      <c r="B809" s="82"/>
      <c r="C809" s="82"/>
      <c r="D809" s="82"/>
      <c r="E809" s="82"/>
      <c r="F809" s="82"/>
      <c r="G809" s="6"/>
      <c r="H809" s="6"/>
      <c r="I809" s="6"/>
      <c r="J809" s="6"/>
      <c r="K809" s="6"/>
      <c r="L809" s="6"/>
      <c r="M809" s="6"/>
      <c r="N809" s="6"/>
      <c r="O809" s="6"/>
      <c r="P809" s="6"/>
      <c r="Q809" s="6"/>
      <c r="R809" s="6"/>
      <c r="S809" s="6"/>
      <c r="T809" s="6"/>
      <c r="U809" s="6"/>
      <c r="V809" s="6"/>
      <c r="W809" s="6"/>
      <c r="X809" s="6"/>
      <c r="Y809" s="6"/>
      <c r="Z809" s="6"/>
    </row>
    <row r="810" spans="1:26" ht="15.75" customHeight="1">
      <c r="A810" s="82"/>
      <c r="B810" s="82"/>
      <c r="C810" s="82"/>
      <c r="D810" s="82"/>
      <c r="E810" s="82"/>
      <c r="F810" s="82"/>
      <c r="G810" s="6"/>
      <c r="H810" s="6"/>
      <c r="I810" s="6"/>
      <c r="J810" s="6"/>
      <c r="K810" s="6"/>
      <c r="L810" s="6"/>
      <c r="M810" s="6"/>
      <c r="N810" s="6"/>
      <c r="O810" s="6"/>
      <c r="P810" s="6"/>
      <c r="Q810" s="6"/>
      <c r="R810" s="6"/>
      <c r="S810" s="6"/>
      <c r="T810" s="6"/>
      <c r="U810" s="6"/>
      <c r="V810" s="6"/>
      <c r="W810" s="6"/>
      <c r="X810" s="6"/>
      <c r="Y810" s="6"/>
      <c r="Z810" s="6"/>
    </row>
    <row r="811" spans="1:26" ht="15.75" customHeight="1">
      <c r="A811" s="82"/>
      <c r="B811" s="82"/>
      <c r="C811" s="82"/>
      <c r="D811" s="82"/>
      <c r="E811" s="82"/>
      <c r="F811" s="82"/>
      <c r="G811" s="6"/>
      <c r="H811" s="6"/>
      <c r="I811" s="6"/>
      <c r="J811" s="6"/>
      <c r="K811" s="6"/>
      <c r="L811" s="6"/>
      <c r="M811" s="6"/>
      <c r="N811" s="6"/>
      <c r="O811" s="6"/>
      <c r="P811" s="6"/>
      <c r="Q811" s="6"/>
      <c r="R811" s="6"/>
      <c r="S811" s="6"/>
      <c r="T811" s="6"/>
      <c r="U811" s="6"/>
      <c r="V811" s="6"/>
      <c r="W811" s="6"/>
      <c r="X811" s="6"/>
      <c r="Y811" s="6"/>
      <c r="Z811" s="6"/>
    </row>
    <row r="812" spans="1:26" ht="15.75" customHeight="1">
      <c r="A812" s="82"/>
      <c r="B812" s="82"/>
      <c r="C812" s="82"/>
      <c r="D812" s="82"/>
      <c r="E812" s="82"/>
      <c r="F812" s="82"/>
      <c r="G812" s="6"/>
      <c r="H812" s="6"/>
      <c r="I812" s="6"/>
      <c r="J812" s="6"/>
      <c r="K812" s="6"/>
      <c r="L812" s="6"/>
      <c r="M812" s="6"/>
      <c r="N812" s="6"/>
      <c r="O812" s="6"/>
      <c r="P812" s="6"/>
      <c r="Q812" s="6"/>
      <c r="R812" s="6"/>
      <c r="S812" s="6"/>
      <c r="T812" s="6"/>
      <c r="U812" s="6"/>
      <c r="V812" s="6"/>
      <c r="W812" s="6"/>
      <c r="X812" s="6"/>
      <c r="Y812" s="6"/>
      <c r="Z812" s="6"/>
    </row>
    <row r="813" spans="1:26" ht="15.75" customHeight="1">
      <c r="A813" s="82"/>
      <c r="B813" s="82"/>
      <c r="C813" s="82"/>
      <c r="D813" s="82"/>
      <c r="E813" s="82"/>
      <c r="F813" s="82"/>
      <c r="G813" s="6"/>
      <c r="H813" s="6"/>
      <c r="I813" s="6"/>
      <c r="J813" s="6"/>
      <c r="K813" s="6"/>
      <c r="L813" s="6"/>
      <c r="M813" s="6"/>
      <c r="N813" s="6"/>
      <c r="O813" s="6"/>
      <c r="P813" s="6"/>
      <c r="Q813" s="6"/>
      <c r="R813" s="6"/>
      <c r="S813" s="6"/>
      <c r="T813" s="6"/>
      <c r="U813" s="6"/>
      <c r="V813" s="6"/>
      <c r="W813" s="6"/>
      <c r="X813" s="6"/>
      <c r="Y813" s="6"/>
      <c r="Z813" s="6"/>
    </row>
    <row r="814" spans="1:26" ht="15.75" customHeight="1">
      <c r="A814" s="82"/>
      <c r="B814" s="82"/>
      <c r="C814" s="82"/>
      <c r="D814" s="82"/>
      <c r="E814" s="82"/>
      <c r="F814" s="82"/>
      <c r="G814" s="6"/>
      <c r="H814" s="6"/>
      <c r="I814" s="6"/>
      <c r="J814" s="6"/>
      <c r="K814" s="6"/>
      <c r="L814" s="6"/>
      <c r="M814" s="6"/>
      <c r="N814" s="6"/>
      <c r="O814" s="6"/>
      <c r="P814" s="6"/>
      <c r="Q814" s="6"/>
      <c r="R814" s="6"/>
      <c r="S814" s="6"/>
      <c r="T814" s="6"/>
      <c r="U814" s="6"/>
      <c r="V814" s="6"/>
      <c r="W814" s="6"/>
      <c r="X814" s="6"/>
      <c r="Y814" s="6"/>
      <c r="Z814" s="6"/>
    </row>
    <row r="815" spans="1:26" ht="15.75" customHeight="1">
      <c r="A815" s="82"/>
      <c r="B815" s="82"/>
      <c r="C815" s="82"/>
      <c r="D815" s="82"/>
      <c r="E815" s="82"/>
      <c r="F815" s="82"/>
      <c r="G815" s="6"/>
      <c r="H815" s="6"/>
      <c r="I815" s="6"/>
      <c r="J815" s="6"/>
      <c r="K815" s="6"/>
      <c r="L815" s="6"/>
      <c r="M815" s="6"/>
      <c r="N815" s="6"/>
      <c r="O815" s="6"/>
      <c r="P815" s="6"/>
      <c r="Q815" s="6"/>
      <c r="R815" s="6"/>
      <c r="S815" s="6"/>
      <c r="T815" s="6"/>
      <c r="U815" s="6"/>
      <c r="V815" s="6"/>
      <c r="W815" s="6"/>
      <c r="X815" s="6"/>
      <c r="Y815" s="6"/>
      <c r="Z815" s="6"/>
    </row>
    <row r="816" spans="1:26" ht="15.75" customHeight="1">
      <c r="A816" s="82"/>
      <c r="B816" s="82"/>
      <c r="C816" s="82"/>
      <c r="D816" s="82"/>
      <c r="E816" s="82"/>
      <c r="F816" s="82"/>
      <c r="G816" s="6"/>
      <c r="H816" s="6"/>
      <c r="I816" s="6"/>
      <c r="J816" s="6"/>
      <c r="K816" s="6"/>
      <c r="L816" s="6"/>
      <c r="M816" s="6"/>
      <c r="N816" s="6"/>
      <c r="O816" s="6"/>
      <c r="P816" s="6"/>
      <c r="Q816" s="6"/>
      <c r="R816" s="6"/>
      <c r="S816" s="6"/>
      <c r="T816" s="6"/>
      <c r="U816" s="6"/>
      <c r="V816" s="6"/>
      <c r="W816" s="6"/>
      <c r="X816" s="6"/>
      <c r="Y816" s="6"/>
      <c r="Z816" s="6"/>
    </row>
    <row r="817" spans="1:26" ht="15.75" customHeight="1">
      <c r="A817" s="82"/>
      <c r="B817" s="82"/>
      <c r="C817" s="82"/>
      <c r="D817" s="82"/>
      <c r="E817" s="82"/>
      <c r="F817" s="82"/>
      <c r="G817" s="6"/>
      <c r="H817" s="6"/>
      <c r="I817" s="6"/>
      <c r="J817" s="6"/>
      <c r="K817" s="6"/>
      <c r="L817" s="6"/>
      <c r="M817" s="6"/>
      <c r="N817" s="6"/>
      <c r="O817" s="6"/>
      <c r="P817" s="6"/>
      <c r="Q817" s="6"/>
      <c r="R817" s="6"/>
      <c r="S817" s="6"/>
      <c r="T817" s="6"/>
      <c r="U817" s="6"/>
      <c r="V817" s="6"/>
      <c r="W817" s="6"/>
      <c r="X817" s="6"/>
      <c r="Y817" s="6"/>
      <c r="Z817" s="6"/>
    </row>
    <row r="818" spans="1:26" ht="15.75" customHeight="1">
      <c r="A818" s="82"/>
      <c r="B818" s="82"/>
      <c r="C818" s="82"/>
      <c r="D818" s="82"/>
      <c r="E818" s="82"/>
      <c r="F818" s="82"/>
      <c r="G818" s="6"/>
      <c r="H818" s="6"/>
      <c r="I818" s="6"/>
      <c r="J818" s="6"/>
      <c r="K818" s="6"/>
      <c r="L818" s="6"/>
      <c r="M818" s="6"/>
      <c r="N818" s="6"/>
      <c r="O818" s="6"/>
      <c r="P818" s="6"/>
      <c r="Q818" s="6"/>
      <c r="R818" s="6"/>
      <c r="S818" s="6"/>
      <c r="T818" s="6"/>
      <c r="U818" s="6"/>
      <c r="V818" s="6"/>
      <c r="W818" s="6"/>
      <c r="X818" s="6"/>
      <c r="Y818" s="6"/>
      <c r="Z818" s="6"/>
    </row>
    <row r="819" spans="1:26" ht="15.75" customHeight="1">
      <c r="A819" s="82"/>
      <c r="B819" s="82"/>
      <c r="C819" s="82"/>
      <c r="D819" s="82"/>
      <c r="E819" s="82"/>
      <c r="F819" s="82"/>
      <c r="G819" s="6"/>
      <c r="H819" s="6"/>
      <c r="I819" s="6"/>
      <c r="J819" s="6"/>
      <c r="K819" s="6"/>
      <c r="L819" s="6"/>
      <c r="M819" s="6"/>
      <c r="N819" s="6"/>
      <c r="O819" s="6"/>
      <c r="P819" s="6"/>
      <c r="Q819" s="6"/>
      <c r="R819" s="6"/>
      <c r="S819" s="6"/>
      <c r="T819" s="6"/>
      <c r="U819" s="6"/>
      <c r="V819" s="6"/>
      <c r="W819" s="6"/>
      <c r="X819" s="6"/>
      <c r="Y819" s="6"/>
      <c r="Z819" s="6"/>
    </row>
    <row r="820" spans="1:26" ht="15.75" customHeight="1">
      <c r="A820" s="82"/>
      <c r="B820" s="82"/>
      <c r="C820" s="82"/>
      <c r="D820" s="82"/>
      <c r="E820" s="82"/>
      <c r="F820" s="82"/>
      <c r="G820" s="6"/>
      <c r="H820" s="6"/>
      <c r="I820" s="6"/>
      <c r="J820" s="6"/>
      <c r="K820" s="6"/>
      <c r="L820" s="6"/>
      <c r="M820" s="6"/>
      <c r="N820" s="6"/>
      <c r="O820" s="6"/>
      <c r="P820" s="6"/>
      <c r="Q820" s="6"/>
      <c r="R820" s="6"/>
      <c r="S820" s="6"/>
      <c r="T820" s="6"/>
      <c r="U820" s="6"/>
      <c r="V820" s="6"/>
      <c r="W820" s="6"/>
      <c r="X820" s="6"/>
      <c r="Y820" s="6"/>
      <c r="Z820" s="6"/>
    </row>
    <row r="821" spans="1:26" ht="15.75" customHeight="1">
      <c r="A821" s="82"/>
      <c r="B821" s="82"/>
      <c r="C821" s="82"/>
      <c r="D821" s="82"/>
      <c r="E821" s="82"/>
      <c r="F821" s="82"/>
      <c r="G821" s="6"/>
      <c r="H821" s="6"/>
      <c r="I821" s="6"/>
      <c r="J821" s="6"/>
      <c r="K821" s="6"/>
      <c r="L821" s="6"/>
      <c r="M821" s="6"/>
      <c r="N821" s="6"/>
      <c r="O821" s="6"/>
      <c r="P821" s="6"/>
      <c r="Q821" s="6"/>
      <c r="R821" s="6"/>
      <c r="S821" s="6"/>
      <c r="T821" s="6"/>
      <c r="U821" s="6"/>
      <c r="V821" s="6"/>
      <c r="W821" s="6"/>
      <c r="X821" s="6"/>
      <c r="Y821" s="6"/>
      <c r="Z821" s="6"/>
    </row>
    <row r="822" spans="1:26" ht="15.75" customHeight="1">
      <c r="A822" s="82"/>
      <c r="B822" s="82"/>
      <c r="C822" s="82"/>
      <c r="D822" s="82"/>
      <c r="E822" s="82"/>
      <c r="F822" s="82"/>
      <c r="G822" s="6"/>
      <c r="H822" s="6"/>
      <c r="I822" s="6"/>
      <c r="J822" s="6"/>
      <c r="K822" s="6"/>
      <c r="L822" s="6"/>
      <c r="M822" s="6"/>
      <c r="N822" s="6"/>
      <c r="O822" s="6"/>
      <c r="P822" s="6"/>
      <c r="Q822" s="6"/>
      <c r="R822" s="6"/>
      <c r="S822" s="6"/>
      <c r="T822" s="6"/>
      <c r="U822" s="6"/>
      <c r="V822" s="6"/>
      <c r="W822" s="6"/>
      <c r="X822" s="6"/>
      <c r="Y822" s="6"/>
      <c r="Z822" s="6"/>
    </row>
    <row r="823" spans="1:26" ht="15.75" customHeight="1">
      <c r="A823" s="82"/>
      <c r="B823" s="82"/>
      <c r="C823" s="82"/>
      <c r="D823" s="82"/>
      <c r="E823" s="82"/>
      <c r="F823" s="82"/>
      <c r="G823" s="6"/>
      <c r="H823" s="6"/>
      <c r="I823" s="6"/>
      <c r="J823" s="6"/>
      <c r="K823" s="6"/>
      <c r="L823" s="6"/>
      <c r="M823" s="6"/>
      <c r="N823" s="6"/>
      <c r="O823" s="6"/>
      <c r="P823" s="6"/>
      <c r="Q823" s="6"/>
      <c r="R823" s="6"/>
      <c r="S823" s="6"/>
      <c r="T823" s="6"/>
      <c r="U823" s="6"/>
      <c r="V823" s="6"/>
      <c r="W823" s="6"/>
      <c r="X823" s="6"/>
      <c r="Y823" s="6"/>
      <c r="Z823" s="6"/>
    </row>
    <row r="824" spans="1:26" ht="15.75" customHeight="1">
      <c r="A824" s="82"/>
      <c r="B824" s="82"/>
      <c r="C824" s="82"/>
      <c r="D824" s="82"/>
      <c r="E824" s="82"/>
      <c r="F824" s="82"/>
      <c r="G824" s="6"/>
      <c r="H824" s="6"/>
      <c r="I824" s="6"/>
      <c r="J824" s="6"/>
      <c r="K824" s="6"/>
      <c r="L824" s="6"/>
      <c r="M824" s="6"/>
      <c r="N824" s="6"/>
      <c r="O824" s="6"/>
      <c r="P824" s="6"/>
      <c r="Q824" s="6"/>
      <c r="R824" s="6"/>
      <c r="S824" s="6"/>
      <c r="T824" s="6"/>
      <c r="U824" s="6"/>
      <c r="V824" s="6"/>
      <c r="W824" s="6"/>
      <c r="X824" s="6"/>
      <c r="Y824" s="6"/>
      <c r="Z824" s="6"/>
    </row>
    <row r="825" spans="1:26" ht="15.75" customHeight="1">
      <c r="A825" s="82"/>
      <c r="B825" s="82"/>
      <c r="C825" s="82"/>
      <c r="D825" s="82"/>
      <c r="E825" s="82"/>
      <c r="F825" s="82"/>
      <c r="G825" s="6"/>
      <c r="H825" s="6"/>
      <c r="I825" s="6"/>
      <c r="J825" s="6"/>
      <c r="K825" s="6"/>
      <c r="L825" s="6"/>
      <c r="M825" s="6"/>
      <c r="N825" s="6"/>
      <c r="O825" s="6"/>
      <c r="P825" s="6"/>
      <c r="Q825" s="6"/>
      <c r="R825" s="6"/>
      <c r="S825" s="6"/>
      <c r="T825" s="6"/>
      <c r="U825" s="6"/>
      <c r="V825" s="6"/>
      <c r="W825" s="6"/>
      <c r="X825" s="6"/>
      <c r="Y825" s="6"/>
      <c r="Z825" s="6"/>
    </row>
    <row r="826" spans="1:26" ht="15.75" customHeight="1">
      <c r="A826" s="82"/>
      <c r="B826" s="82"/>
      <c r="C826" s="82"/>
      <c r="D826" s="82"/>
      <c r="E826" s="82"/>
      <c r="F826" s="82"/>
      <c r="G826" s="6"/>
      <c r="H826" s="6"/>
      <c r="I826" s="6"/>
      <c r="J826" s="6"/>
      <c r="K826" s="6"/>
      <c r="L826" s="6"/>
      <c r="M826" s="6"/>
      <c r="N826" s="6"/>
      <c r="O826" s="6"/>
      <c r="P826" s="6"/>
      <c r="Q826" s="6"/>
      <c r="R826" s="6"/>
      <c r="S826" s="6"/>
      <c r="T826" s="6"/>
      <c r="U826" s="6"/>
      <c r="V826" s="6"/>
      <c r="W826" s="6"/>
      <c r="X826" s="6"/>
      <c r="Y826" s="6"/>
      <c r="Z826" s="6"/>
    </row>
    <row r="827" spans="1:26" ht="15.75" customHeight="1">
      <c r="A827" s="82"/>
      <c r="B827" s="82"/>
      <c r="C827" s="82"/>
      <c r="D827" s="82"/>
      <c r="E827" s="82"/>
      <c r="F827" s="82"/>
      <c r="G827" s="6"/>
      <c r="H827" s="6"/>
      <c r="I827" s="6"/>
      <c r="J827" s="6"/>
      <c r="K827" s="6"/>
      <c r="L827" s="6"/>
      <c r="M827" s="6"/>
      <c r="N827" s="6"/>
      <c r="O827" s="6"/>
      <c r="P827" s="6"/>
      <c r="Q827" s="6"/>
      <c r="R827" s="6"/>
      <c r="S827" s="6"/>
      <c r="T827" s="6"/>
      <c r="U827" s="6"/>
      <c r="V827" s="6"/>
      <c r="W827" s="6"/>
      <c r="X827" s="6"/>
      <c r="Y827" s="6"/>
      <c r="Z827" s="6"/>
    </row>
    <row r="828" spans="1:26" ht="15.75" customHeight="1">
      <c r="A828" s="82"/>
      <c r="B828" s="82"/>
      <c r="C828" s="82"/>
      <c r="D828" s="82"/>
      <c r="E828" s="82"/>
      <c r="F828" s="82"/>
      <c r="G828" s="6"/>
      <c r="H828" s="6"/>
      <c r="I828" s="6"/>
      <c r="J828" s="6"/>
      <c r="K828" s="6"/>
      <c r="L828" s="6"/>
      <c r="M828" s="6"/>
      <c r="N828" s="6"/>
      <c r="O828" s="6"/>
      <c r="P828" s="6"/>
      <c r="Q828" s="6"/>
      <c r="R828" s="6"/>
      <c r="S828" s="6"/>
      <c r="T828" s="6"/>
      <c r="U828" s="6"/>
      <c r="V828" s="6"/>
      <c r="W828" s="6"/>
      <c r="X828" s="6"/>
      <c r="Y828" s="6"/>
      <c r="Z828" s="6"/>
    </row>
    <row r="829" spans="1:26" ht="15.75" customHeight="1">
      <c r="A829" s="82"/>
      <c r="B829" s="82"/>
      <c r="C829" s="82"/>
      <c r="D829" s="82"/>
      <c r="E829" s="82"/>
      <c r="F829" s="82"/>
      <c r="G829" s="6"/>
      <c r="H829" s="6"/>
      <c r="I829" s="6"/>
      <c r="J829" s="6"/>
      <c r="K829" s="6"/>
      <c r="L829" s="6"/>
      <c r="M829" s="6"/>
      <c r="N829" s="6"/>
      <c r="O829" s="6"/>
      <c r="P829" s="6"/>
      <c r="Q829" s="6"/>
      <c r="R829" s="6"/>
      <c r="S829" s="6"/>
      <c r="T829" s="6"/>
      <c r="U829" s="6"/>
      <c r="V829" s="6"/>
      <c r="W829" s="6"/>
      <c r="X829" s="6"/>
      <c r="Y829" s="6"/>
      <c r="Z829" s="6"/>
    </row>
    <row r="830" spans="1:26" ht="15.75" customHeight="1">
      <c r="A830" s="82"/>
      <c r="B830" s="82"/>
      <c r="C830" s="82"/>
      <c r="D830" s="82"/>
      <c r="E830" s="82"/>
      <c r="F830" s="82"/>
      <c r="G830" s="6"/>
      <c r="H830" s="6"/>
      <c r="I830" s="6"/>
      <c r="J830" s="6"/>
      <c r="K830" s="6"/>
      <c r="L830" s="6"/>
      <c r="M830" s="6"/>
      <c r="N830" s="6"/>
      <c r="O830" s="6"/>
      <c r="P830" s="6"/>
      <c r="Q830" s="6"/>
      <c r="R830" s="6"/>
      <c r="S830" s="6"/>
      <c r="T830" s="6"/>
      <c r="U830" s="6"/>
      <c r="V830" s="6"/>
      <c r="W830" s="6"/>
      <c r="X830" s="6"/>
      <c r="Y830" s="6"/>
      <c r="Z830" s="6"/>
    </row>
    <row r="831" spans="1:26" ht="15.75" customHeight="1">
      <c r="A831" s="82"/>
      <c r="B831" s="82"/>
      <c r="C831" s="82"/>
      <c r="D831" s="82"/>
      <c r="E831" s="82"/>
      <c r="F831" s="82"/>
      <c r="G831" s="6"/>
      <c r="H831" s="6"/>
      <c r="I831" s="6"/>
      <c r="J831" s="6"/>
      <c r="K831" s="6"/>
      <c r="L831" s="6"/>
      <c r="M831" s="6"/>
      <c r="N831" s="6"/>
      <c r="O831" s="6"/>
      <c r="P831" s="6"/>
      <c r="Q831" s="6"/>
      <c r="R831" s="6"/>
      <c r="S831" s="6"/>
      <c r="T831" s="6"/>
      <c r="U831" s="6"/>
      <c r="V831" s="6"/>
      <c r="W831" s="6"/>
      <c r="X831" s="6"/>
      <c r="Y831" s="6"/>
      <c r="Z831" s="6"/>
    </row>
    <row r="832" spans="1:26" ht="15.75" customHeight="1">
      <c r="A832" s="82"/>
      <c r="B832" s="82"/>
      <c r="C832" s="82"/>
      <c r="D832" s="82"/>
      <c r="E832" s="82"/>
      <c r="F832" s="82"/>
      <c r="G832" s="6"/>
      <c r="H832" s="6"/>
      <c r="I832" s="6"/>
      <c r="J832" s="6"/>
      <c r="K832" s="6"/>
      <c r="L832" s="6"/>
      <c r="M832" s="6"/>
      <c r="N832" s="6"/>
      <c r="O832" s="6"/>
      <c r="P832" s="6"/>
      <c r="Q832" s="6"/>
      <c r="R832" s="6"/>
      <c r="S832" s="6"/>
      <c r="T832" s="6"/>
      <c r="U832" s="6"/>
      <c r="V832" s="6"/>
      <c r="W832" s="6"/>
      <c r="X832" s="6"/>
      <c r="Y832" s="6"/>
      <c r="Z832" s="6"/>
    </row>
    <row r="833" spans="1:26" ht="15.75" customHeight="1">
      <c r="A833" s="82"/>
      <c r="B833" s="82"/>
      <c r="C833" s="82"/>
      <c r="D833" s="82"/>
      <c r="E833" s="82"/>
      <c r="F833" s="82"/>
      <c r="G833" s="6"/>
      <c r="H833" s="6"/>
      <c r="I833" s="6"/>
      <c r="J833" s="6"/>
      <c r="K833" s="6"/>
      <c r="L833" s="6"/>
      <c r="M833" s="6"/>
      <c r="N833" s="6"/>
      <c r="O833" s="6"/>
      <c r="P833" s="6"/>
      <c r="Q833" s="6"/>
      <c r="R833" s="6"/>
      <c r="S833" s="6"/>
      <c r="T833" s="6"/>
      <c r="U833" s="6"/>
      <c r="V833" s="6"/>
      <c r="W833" s="6"/>
      <c r="X833" s="6"/>
      <c r="Y833" s="6"/>
      <c r="Z833" s="6"/>
    </row>
    <row r="834" spans="1:26" ht="15.75" customHeight="1">
      <c r="A834" s="82"/>
      <c r="B834" s="82"/>
      <c r="C834" s="82"/>
      <c r="D834" s="82"/>
      <c r="E834" s="82"/>
      <c r="F834" s="82"/>
      <c r="G834" s="6"/>
      <c r="H834" s="6"/>
      <c r="I834" s="6"/>
      <c r="J834" s="6"/>
      <c r="K834" s="6"/>
      <c r="L834" s="6"/>
      <c r="M834" s="6"/>
      <c r="N834" s="6"/>
      <c r="O834" s="6"/>
      <c r="P834" s="6"/>
      <c r="Q834" s="6"/>
      <c r="R834" s="6"/>
      <c r="S834" s="6"/>
      <c r="T834" s="6"/>
      <c r="U834" s="6"/>
      <c r="V834" s="6"/>
      <c r="W834" s="6"/>
      <c r="X834" s="6"/>
      <c r="Y834" s="6"/>
      <c r="Z834" s="6"/>
    </row>
    <row r="835" spans="1:26" ht="15.75" customHeight="1">
      <c r="A835" s="82"/>
      <c r="B835" s="82"/>
      <c r="C835" s="82"/>
      <c r="D835" s="82"/>
      <c r="E835" s="82"/>
      <c r="F835" s="82"/>
      <c r="G835" s="6"/>
      <c r="H835" s="6"/>
      <c r="I835" s="6"/>
      <c r="J835" s="6"/>
      <c r="K835" s="6"/>
      <c r="L835" s="6"/>
      <c r="M835" s="6"/>
      <c r="N835" s="6"/>
      <c r="O835" s="6"/>
      <c r="P835" s="6"/>
      <c r="Q835" s="6"/>
      <c r="R835" s="6"/>
      <c r="S835" s="6"/>
      <c r="T835" s="6"/>
      <c r="U835" s="6"/>
      <c r="V835" s="6"/>
      <c r="W835" s="6"/>
      <c r="X835" s="6"/>
      <c r="Y835" s="6"/>
      <c r="Z835" s="6"/>
    </row>
    <row r="836" spans="1:26" ht="15.75" customHeight="1">
      <c r="A836" s="82"/>
      <c r="B836" s="82"/>
      <c r="C836" s="82"/>
      <c r="D836" s="82"/>
      <c r="E836" s="82"/>
      <c r="F836" s="82"/>
      <c r="G836" s="6"/>
      <c r="H836" s="6"/>
      <c r="I836" s="6"/>
      <c r="J836" s="6"/>
      <c r="K836" s="6"/>
      <c r="L836" s="6"/>
      <c r="M836" s="6"/>
      <c r="N836" s="6"/>
      <c r="O836" s="6"/>
      <c r="P836" s="6"/>
      <c r="Q836" s="6"/>
      <c r="R836" s="6"/>
      <c r="S836" s="6"/>
      <c r="T836" s="6"/>
      <c r="U836" s="6"/>
      <c r="V836" s="6"/>
      <c r="W836" s="6"/>
      <c r="X836" s="6"/>
      <c r="Y836" s="6"/>
      <c r="Z836" s="6"/>
    </row>
    <row r="837" spans="1:26" ht="15.75" customHeight="1">
      <c r="A837" s="82"/>
      <c r="B837" s="82"/>
      <c r="C837" s="82"/>
      <c r="D837" s="82"/>
      <c r="E837" s="82"/>
      <c r="F837" s="82"/>
      <c r="G837" s="6"/>
      <c r="H837" s="6"/>
      <c r="I837" s="6"/>
      <c r="J837" s="6"/>
      <c r="K837" s="6"/>
      <c r="L837" s="6"/>
      <c r="M837" s="6"/>
      <c r="N837" s="6"/>
      <c r="O837" s="6"/>
      <c r="P837" s="6"/>
      <c r="Q837" s="6"/>
      <c r="R837" s="6"/>
      <c r="S837" s="6"/>
      <c r="T837" s="6"/>
      <c r="U837" s="6"/>
      <c r="V837" s="6"/>
      <c r="W837" s="6"/>
      <c r="X837" s="6"/>
      <c r="Y837" s="6"/>
      <c r="Z837" s="6"/>
    </row>
    <row r="838" spans="1:26" ht="15.75" customHeight="1">
      <c r="A838" s="82"/>
      <c r="B838" s="82"/>
      <c r="C838" s="82"/>
      <c r="D838" s="82"/>
      <c r="E838" s="82"/>
      <c r="F838" s="82"/>
      <c r="G838" s="6"/>
      <c r="H838" s="6"/>
      <c r="I838" s="6"/>
      <c r="J838" s="6"/>
      <c r="K838" s="6"/>
      <c r="L838" s="6"/>
      <c r="M838" s="6"/>
      <c r="N838" s="6"/>
      <c r="O838" s="6"/>
      <c r="P838" s="6"/>
      <c r="Q838" s="6"/>
      <c r="R838" s="6"/>
      <c r="S838" s="6"/>
      <c r="T838" s="6"/>
      <c r="U838" s="6"/>
      <c r="V838" s="6"/>
      <c r="W838" s="6"/>
      <c r="X838" s="6"/>
      <c r="Y838" s="6"/>
      <c r="Z838" s="6"/>
    </row>
    <row r="839" spans="1:26" ht="15.75" customHeight="1">
      <c r="A839" s="82"/>
      <c r="B839" s="82"/>
      <c r="C839" s="82"/>
      <c r="D839" s="82"/>
      <c r="E839" s="82"/>
      <c r="F839" s="82"/>
      <c r="G839" s="6"/>
      <c r="H839" s="6"/>
      <c r="I839" s="6"/>
      <c r="J839" s="6"/>
      <c r="K839" s="6"/>
      <c r="L839" s="6"/>
      <c r="M839" s="6"/>
      <c r="N839" s="6"/>
      <c r="O839" s="6"/>
      <c r="P839" s="6"/>
      <c r="Q839" s="6"/>
      <c r="R839" s="6"/>
      <c r="S839" s="6"/>
      <c r="T839" s="6"/>
      <c r="U839" s="6"/>
      <c r="V839" s="6"/>
      <c r="W839" s="6"/>
      <c r="X839" s="6"/>
      <c r="Y839" s="6"/>
      <c r="Z839" s="6"/>
    </row>
    <row r="840" spans="1:26" ht="15.75" customHeight="1">
      <c r="A840" s="82"/>
      <c r="B840" s="82"/>
      <c r="C840" s="82"/>
      <c r="D840" s="82"/>
      <c r="E840" s="82"/>
      <c r="F840" s="82"/>
      <c r="G840" s="6"/>
      <c r="H840" s="6"/>
      <c r="I840" s="6"/>
      <c r="J840" s="6"/>
      <c r="K840" s="6"/>
      <c r="L840" s="6"/>
      <c r="M840" s="6"/>
      <c r="N840" s="6"/>
      <c r="O840" s="6"/>
      <c r="P840" s="6"/>
      <c r="Q840" s="6"/>
      <c r="R840" s="6"/>
      <c r="S840" s="6"/>
      <c r="T840" s="6"/>
      <c r="U840" s="6"/>
      <c r="V840" s="6"/>
      <c r="W840" s="6"/>
      <c r="X840" s="6"/>
      <c r="Y840" s="6"/>
      <c r="Z840" s="6"/>
    </row>
    <row r="841" spans="1:26" ht="15.75" customHeight="1">
      <c r="A841" s="82"/>
      <c r="B841" s="82"/>
      <c r="C841" s="82"/>
      <c r="D841" s="82"/>
      <c r="E841" s="82"/>
      <c r="F841" s="82"/>
      <c r="G841" s="6"/>
      <c r="H841" s="6"/>
      <c r="I841" s="6"/>
      <c r="J841" s="6"/>
      <c r="K841" s="6"/>
      <c r="L841" s="6"/>
      <c r="M841" s="6"/>
      <c r="N841" s="6"/>
      <c r="O841" s="6"/>
      <c r="P841" s="6"/>
      <c r="Q841" s="6"/>
      <c r="R841" s="6"/>
      <c r="S841" s="6"/>
      <c r="T841" s="6"/>
      <c r="U841" s="6"/>
      <c r="V841" s="6"/>
      <c r="W841" s="6"/>
      <c r="X841" s="6"/>
      <c r="Y841" s="6"/>
      <c r="Z841" s="6"/>
    </row>
    <row r="842" spans="1:26" ht="15.75" customHeight="1">
      <c r="A842" s="82"/>
      <c r="B842" s="82"/>
      <c r="C842" s="82"/>
      <c r="D842" s="82"/>
      <c r="E842" s="82"/>
      <c r="F842" s="82"/>
      <c r="G842" s="6"/>
      <c r="H842" s="6"/>
      <c r="I842" s="6"/>
      <c r="J842" s="6"/>
      <c r="K842" s="6"/>
      <c r="L842" s="6"/>
      <c r="M842" s="6"/>
      <c r="N842" s="6"/>
      <c r="O842" s="6"/>
      <c r="P842" s="6"/>
      <c r="Q842" s="6"/>
      <c r="R842" s="6"/>
      <c r="S842" s="6"/>
      <c r="T842" s="6"/>
      <c r="U842" s="6"/>
      <c r="V842" s="6"/>
      <c r="W842" s="6"/>
      <c r="X842" s="6"/>
      <c r="Y842" s="6"/>
      <c r="Z842" s="6"/>
    </row>
    <row r="843" spans="1:26" ht="15.75" customHeight="1">
      <c r="A843" s="82"/>
      <c r="B843" s="82"/>
      <c r="C843" s="82"/>
      <c r="D843" s="82"/>
      <c r="E843" s="82"/>
      <c r="F843" s="82"/>
      <c r="G843" s="6"/>
      <c r="H843" s="6"/>
      <c r="I843" s="6"/>
      <c r="J843" s="6"/>
      <c r="K843" s="6"/>
      <c r="L843" s="6"/>
      <c r="M843" s="6"/>
      <c r="N843" s="6"/>
      <c r="O843" s="6"/>
      <c r="P843" s="6"/>
      <c r="Q843" s="6"/>
      <c r="R843" s="6"/>
      <c r="S843" s="6"/>
      <c r="T843" s="6"/>
      <c r="U843" s="6"/>
      <c r="V843" s="6"/>
      <c r="W843" s="6"/>
      <c r="X843" s="6"/>
      <c r="Y843" s="6"/>
      <c r="Z843" s="6"/>
    </row>
    <row r="844" spans="1:26" ht="15.75" customHeight="1">
      <c r="A844" s="82"/>
      <c r="B844" s="82"/>
      <c r="C844" s="82"/>
      <c r="D844" s="82"/>
      <c r="E844" s="82"/>
      <c r="F844" s="82"/>
      <c r="G844" s="6"/>
      <c r="H844" s="6"/>
      <c r="I844" s="6"/>
      <c r="J844" s="6"/>
      <c r="K844" s="6"/>
      <c r="L844" s="6"/>
      <c r="M844" s="6"/>
      <c r="N844" s="6"/>
      <c r="O844" s="6"/>
      <c r="P844" s="6"/>
      <c r="Q844" s="6"/>
      <c r="R844" s="6"/>
      <c r="S844" s="6"/>
      <c r="T844" s="6"/>
      <c r="U844" s="6"/>
      <c r="V844" s="6"/>
      <c r="W844" s="6"/>
      <c r="X844" s="6"/>
      <c r="Y844" s="6"/>
      <c r="Z844" s="6"/>
    </row>
    <row r="845" spans="1:26" ht="15.75" customHeight="1">
      <c r="A845" s="82"/>
      <c r="B845" s="82"/>
      <c r="C845" s="82"/>
      <c r="D845" s="82"/>
      <c r="E845" s="82"/>
      <c r="F845" s="82"/>
      <c r="G845" s="6"/>
      <c r="H845" s="6"/>
      <c r="I845" s="6"/>
      <c r="J845" s="6"/>
      <c r="K845" s="6"/>
      <c r="L845" s="6"/>
      <c r="M845" s="6"/>
      <c r="N845" s="6"/>
      <c r="O845" s="6"/>
      <c r="P845" s="6"/>
      <c r="Q845" s="6"/>
      <c r="R845" s="6"/>
      <c r="S845" s="6"/>
      <c r="T845" s="6"/>
      <c r="U845" s="6"/>
      <c r="V845" s="6"/>
      <c r="W845" s="6"/>
      <c r="X845" s="6"/>
      <c r="Y845" s="6"/>
      <c r="Z845" s="6"/>
    </row>
    <row r="846" spans="1:26" ht="15.75" customHeight="1">
      <c r="A846" s="82"/>
      <c r="B846" s="82"/>
      <c r="C846" s="82"/>
      <c r="D846" s="82"/>
      <c r="E846" s="82"/>
      <c r="F846" s="82"/>
      <c r="G846" s="6"/>
      <c r="H846" s="6"/>
      <c r="I846" s="6"/>
      <c r="J846" s="6"/>
      <c r="K846" s="6"/>
      <c r="L846" s="6"/>
      <c r="M846" s="6"/>
      <c r="N846" s="6"/>
      <c r="O846" s="6"/>
      <c r="P846" s="6"/>
      <c r="Q846" s="6"/>
      <c r="R846" s="6"/>
      <c r="S846" s="6"/>
      <c r="T846" s="6"/>
      <c r="U846" s="6"/>
      <c r="V846" s="6"/>
      <c r="W846" s="6"/>
      <c r="X846" s="6"/>
      <c r="Y846" s="6"/>
      <c r="Z846" s="6"/>
    </row>
    <row r="847" spans="1:26" ht="15.75" customHeight="1">
      <c r="A847" s="82"/>
      <c r="B847" s="82"/>
      <c r="C847" s="82"/>
      <c r="D847" s="82"/>
      <c r="E847" s="82"/>
      <c r="F847" s="82"/>
      <c r="G847" s="6"/>
      <c r="H847" s="6"/>
      <c r="I847" s="6"/>
      <c r="J847" s="6"/>
      <c r="K847" s="6"/>
      <c r="L847" s="6"/>
      <c r="M847" s="6"/>
      <c r="N847" s="6"/>
      <c r="O847" s="6"/>
      <c r="P847" s="6"/>
      <c r="Q847" s="6"/>
      <c r="R847" s="6"/>
      <c r="S847" s="6"/>
      <c r="T847" s="6"/>
      <c r="U847" s="6"/>
      <c r="V847" s="6"/>
      <c r="W847" s="6"/>
      <c r="X847" s="6"/>
      <c r="Y847" s="6"/>
      <c r="Z847" s="6"/>
    </row>
    <row r="848" spans="1:26" ht="15.75" customHeight="1">
      <c r="A848" s="82"/>
      <c r="B848" s="82"/>
      <c r="C848" s="82"/>
      <c r="D848" s="82"/>
      <c r="E848" s="82"/>
      <c r="F848" s="82"/>
      <c r="G848" s="6"/>
      <c r="H848" s="6"/>
      <c r="I848" s="6"/>
      <c r="J848" s="6"/>
      <c r="K848" s="6"/>
      <c r="L848" s="6"/>
      <c r="M848" s="6"/>
      <c r="N848" s="6"/>
      <c r="O848" s="6"/>
      <c r="P848" s="6"/>
      <c r="Q848" s="6"/>
      <c r="R848" s="6"/>
      <c r="S848" s="6"/>
      <c r="T848" s="6"/>
      <c r="U848" s="6"/>
      <c r="V848" s="6"/>
      <c r="W848" s="6"/>
      <c r="X848" s="6"/>
      <c r="Y848" s="6"/>
      <c r="Z848" s="6"/>
    </row>
    <row r="849" spans="1:26" ht="15.75" customHeight="1">
      <c r="A849" s="82"/>
      <c r="B849" s="82"/>
      <c r="C849" s="82"/>
      <c r="D849" s="82"/>
      <c r="E849" s="82"/>
      <c r="F849" s="82"/>
      <c r="G849" s="6"/>
      <c r="H849" s="6"/>
      <c r="I849" s="6"/>
      <c r="J849" s="6"/>
      <c r="K849" s="6"/>
      <c r="L849" s="6"/>
      <c r="M849" s="6"/>
      <c r="N849" s="6"/>
      <c r="O849" s="6"/>
      <c r="P849" s="6"/>
      <c r="Q849" s="6"/>
      <c r="R849" s="6"/>
      <c r="S849" s="6"/>
      <c r="T849" s="6"/>
      <c r="U849" s="6"/>
      <c r="V849" s="6"/>
      <c r="W849" s="6"/>
      <c r="X849" s="6"/>
      <c r="Y849" s="6"/>
      <c r="Z849" s="6"/>
    </row>
    <row r="850" spans="1:26" ht="15.75" customHeight="1">
      <c r="A850" s="82"/>
      <c r="B850" s="82"/>
      <c r="C850" s="82"/>
      <c r="D850" s="82"/>
      <c r="E850" s="82"/>
      <c r="F850" s="82"/>
      <c r="G850" s="6"/>
      <c r="H850" s="6"/>
      <c r="I850" s="6"/>
      <c r="J850" s="6"/>
      <c r="K850" s="6"/>
      <c r="L850" s="6"/>
      <c r="M850" s="6"/>
      <c r="N850" s="6"/>
      <c r="O850" s="6"/>
      <c r="P850" s="6"/>
      <c r="Q850" s="6"/>
      <c r="R850" s="6"/>
      <c r="S850" s="6"/>
      <c r="T850" s="6"/>
      <c r="U850" s="6"/>
      <c r="V850" s="6"/>
      <c r="W850" s="6"/>
      <c r="X850" s="6"/>
      <c r="Y850" s="6"/>
      <c r="Z850" s="6"/>
    </row>
    <row r="851" spans="1:26" ht="15.75" customHeight="1">
      <c r="A851" s="82"/>
      <c r="B851" s="82"/>
      <c r="C851" s="82"/>
      <c r="D851" s="82"/>
      <c r="E851" s="82"/>
      <c r="F851" s="82"/>
      <c r="G851" s="6"/>
      <c r="H851" s="6"/>
      <c r="I851" s="6"/>
      <c r="J851" s="6"/>
      <c r="K851" s="6"/>
      <c r="L851" s="6"/>
      <c r="M851" s="6"/>
      <c r="N851" s="6"/>
      <c r="O851" s="6"/>
      <c r="P851" s="6"/>
      <c r="Q851" s="6"/>
      <c r="R851" s="6"/>
      <c r="S851" s="6"/>
      <c r="T851" s="6"/>
      <c r="U851" s="6"/>
      <c r="V851" s="6"/>
      <c r="W851" s="6"/>
      <c r="X851" s="6"/>
      <c r="Y851" s="6"/>
      <c r="Z851" s="6"/>
    </row>
    <row r="852" spans="1:26" ht="15.75" customHeight="1">
      <c r="A852" s="82"/>
      <c r="B852" s="82"/>
      <c r="C852" s="82"/>
      <c r="D852" s="82"/>
      <c r="E852" s="82"/>
      <c r="F852" s="82"/>
      <c r="G852" s="6"/>
      <c r="H852" s="6"/>
      <c r="I852" s="6"/>
      <c r="J852" s="6"/>
      <c r="K852" s="6"/>
      <c r="L852" s="6"/>
      <c r="M852" s="6"/>
      <c r="N852" s="6"/>
      <c r="O852" s="6"/>
      <c r="P852" s="6"/>
      <c r="Q852" s="6"/>
      <c r="R852" s="6"/>
      <c r="S852" s="6"/>
      <c r="T852" s="6"/>
      <c r="U852" s="6"/>
      <c r="V852" s="6"/>
      <c r="W852" s="6"/>
      <c r="X852" s="6"/>
      <c r="Y852" s="6"/>
      <c r="Z852" s="6"/>
    </row>
    <row r="853" spans="1:26" ht="15.75" customHeight="1">
      <c r="A853" s="82"/>
      <c r="B853" s="82"/>
      <c r="C853" s="82"/>
      <c r="D853" s="82"/>
      <c r="E853" s="82"/>
      <c r="F853" s="82"/>
      <c r="G853" s="6"/>
      <c r="H853" s="6"/>
      <c r="I853" s="6"/>
      <c r="J853" s="6"/>
      <c r="K853" s="6"/>
      <c r="L853" s="6"/>
      <c r="M853" s="6"/>
      <c r="N853" s="6"/>
      <c r="O853" s="6"/>
      <c r="P853" s="6"/>
      <c r="Q853" s="6"/>
      <c r="R853" s="6"/>
      <c r="S853" s="6"/>
      <c r="T853" s="6"/>
      <c r="U853" s="6"/>
      <c r="V853" s="6"/>
      <c r="W853" s="6"/>
      <c r="X853" s="6"/>
      <c r="Y853" s="6"/>
      <c r="Z853" s="6"/>
    </row>
    <row r="854" spans="1:26" ht="15.75" customHeight="1">
      <c r="A854" s="82"/>
      <c r="B854" s="82"/>
      <c r="C854" s="82"/>
      <c r="D854" s="82"/>
      <c r="E854" s="82"/>
      <c r="F854" s="82"/>
      <c r="G854" s="6"/>
      <c r="H854" s="6"/>
      <c r="I854" s="6"/>
      <c r="J854" s="6"/>
      <c r="K854" s="6"/>
      <c r="L854" s="6"/>
      <c r="M854" s="6"/>
      <c r="N854" s="6"/>
      <c r="O854" s="6"/>
      <c r="P854" s="6"/>
      <c r="Q854" s="6"/>
      <c r="R854" s="6"/>
      <c r="S854" s="6"/>
      <c r="T854" s="6"/>
      <c r="U854" s="6"/>
      <c r="V854" s="6"/>
      <c r="W854" s="6"/>
      <c r="X854" s="6"/>
      <c r="Y854" s="6"/>
      <c r="Z854" s="6"/>
    </row>
    <row r="855" spans="1:26" ht="15.75" customHeight="1">
      <c r="A855" s="82"/>
      <c r="B855" s="82"/>
      <c r="C855" s="82"/>
      <c r="D855" s="82"/>
      <c r="E855" s="82"/>
      <c r="F855" s="82"/>
      <c r="G855" s="6"/>
      <c r="H855" s="6"/>
      <c r="I855" s="6"/>
      <c r="J855" s="6"/>
      <c r="K855" s="6"/>
      <c r="L855" s="6"/>
      <c r="M855" s="6"/>
      <c r="N855" s="6"/>
      <c r="O855" s="6"/>
      <c r="P855" s="6"/>
      <c r="Q855" s="6"/>
      <c r="R855" s="6"/>
      <c r="S855" s="6"/>
      <c r="T855" s="6"/>
      <c r="U855" s="6"/>
      <c r="V855" s="6"/>
      <c r="W855" s="6"/>
      <c r="X855" s="6"/>
      <c r="Y855" s="6"/>
      <c r="Z855" s="6"/>
    </row>
    <row r="856" spans="1:26" ht="15.75" customHeight="1">
      <c r="A856" s="82"/>
      <c r="B856" s="82"/>
      <c r="C856" s="82"/>
      <c r="D856" s="82"/>
      <c r="E856" s="82"/>
      <c r="F856" s="82"/>
      <c r="G856" s="6"/>
      <c r="H856" s="6"/>
      <c r="I856" s="6"/>
      <c r="J856" s="6"/>
      <c r="K856" s="6"/>
      <c r="L856" s="6"/>
      <c r="M856" s="6"/>
      <c r="N856" s="6"/>
      <c r="O856" s="6"/>
      <c r="P856" s="6"/>
      <c r="Q856" s="6"/>
      <c r="R856" s="6"/>
      <c r="S856" s="6"/>
      <c r="T856" s="6"/>
      <c r="U856" s="6"/>
      <c r="V856" s="6"/>
      <c r="W856" s="6"/>
      <c r="X856" s="6"/>
      <c r="Y856" s="6"/>
      <c r="Z856" s="6"/>
    </row>
    <row r="857" spans="1:26" ht="15.75" customHeight="1">
      <c r="A857" s="82"/>
      <c r="B857" s="82"/>
      <c r="C857" s="82"/>
      <c r="D857" s="82"/>
      <c r="E857" s="82"/>
      <c r="F857" s="82"/>
      <c r="G857" s="6"/>
      <c r="H857" s="6"/>
      <c r="I857" s="6"/>
      <c r="J857" s="6"/>
      <c r="K857" s="6"/>
      <c r="L857" s="6"/>
      <c r="M857" s="6"/>
      <c r="N857" s="6"/>
      <c r="O857" s="6"/>
      <c r="P857" s="6"/>
      <c r="Q857" s="6"/>
      <c r="R857" s="6"/>
      <c r="S857" s="6"/>
      <c r="T857" s="6"/>
      <c r="U857" s="6"/>
      <c r="V857" s="6"/>
      <c r="W857" s="6"/>
      <c r="X857" s="6"/>
      <c r="Y857" s="6"/>
      <c r="Z857" s="6"/>
    </row>
    <row r="858" spans="1:26" ht="15.75" customHeight="1">
      <c r="A858" s="82"/>
      <c r="B858" s="82"/>
      <c r="C858" s="82"/>
      <c r="D858" s="82"/>
      <c r="E858" s="82"/>
      <c r="F858" s="82"/>
      <c r="G858" s="6"/>
      <c r="H858" s="6"/>
      <c r="I858" s="6"/>
      <c r="J858" s="6"/>
      <c r="K858" s="6"/>
      <c r="L858" s="6"/>
      <c r="M858" s="6"/>
      <c r="N858" s="6"/>
      <c r="O858" s="6"/>
      <c r="P858" s="6"/>
      <c r="Q858" s="6"/>
      <c r="R858" s="6"/>
      <c r="S858" s="6"/>
      <c r="T858" s="6"/>
      <c r="U858" s="6"/>
      <c r="V858" s="6"/>
      <c r="W858" s="6"/>
      <c r="X858" s="6"/>
      <c r="Y858" s="6"/>
      <c r="Z858" s="6"/>
    </row>
    <row r="859" spans="1:26" ht="15.75" customHeight="1">
      <c r="A859" s="82"/>
      <c r="B859" s="82"/>
      <c r="C859" s="82"/>
      <c r="D859" s="82"/>
      <c r="E859" s="82"/>
      <c r="F859" s="82"/>
      <c r="G859" s="6"/>
      <c r="H859" s="6"/>
      <c r="I859" s="6"/>
      <c r="J859" s="6"/>
      <c r="K859" s="6"/>
      <c r="L859" s="6"/>
      <c r="M859" s="6"/>
      <c r="N859" s="6"/>
      <c r="O859" s="6"/>
      <c r="P859" s="6"/>
      <c r="Q859" s="6"/>
      <c r="R859" s="6"/>
      <c r="S859" s="6"/>
      <c r="T859" s="6"/>
      <c r="U859" s="6"/>
      <c r="V859" s="6"/>
      <c r="W859" s="6"/>
      <c r="X859" s="6"/>
      <c r="Y859" s="6"/>
      <c r="Z859" s="6"/>
    </row>
    <row r="860" spans="1:26" ht="15.75" customHeight="1">
      <c r="A860" s="82"/>
      <c r="B860" s="82"/>
      <c r="C860" s="82"/>
      <c r="D860" s="82"/>
      <c r="E860" s="82"/>
      <c r="F860" s="82"/>
      <c r="G860" s="6"/>
      <c r="H860" s="6"/>
      <c r="I860" s="6"/>
      <c r="J860" s="6"/>
      <c r="K860" s="6"/>
      <c r="L860" s="6"/>
      <c r="M860" s="6"/>
      <c r="N860" s="6"/>
      <c r="O860" s="6"/>
      <c r="P860" s="6"/>
      <c r="Q860" s="6"/>
      <c r="R860" s="6"/>
      <c r="S860" s="6"/>
      <c r="T860" s="6"/>
      <c r="U860" s="6"/>
      <c r="V860" s="6"/>
      <c r="W860" s="6"/>
      <c r="X860" s="6"/>
      <c r="Y860" s="6"/>
      <c r="Z860" s="6"/>
    </row>
    <row r="861" spans="1:26" ht="15.75" customHeight="1">
      <c r="A861" s="82"/>
      <c r="B861" s="82"/>
      <c r="C861" s="82"/>
      <c r="D861" s="82"/>
      <c r="E861" s="82"/>
      <c r="F861" s="82"/>
      <c r="G861" s="6"/>
      <c r="H861" s="6"/>
      <c r="I861" s="6"/>
      <c r="J861" s="6"/>
      <c r="K861" s="6"/>
      <c r="L861" s="6"/>
      <c r="M861" s="6"/>
      <c r="N861" s="6"/>
      <c r="O861" s="6"/>
      <c r="P861" s="6"/>
      <c r="Q861" s="6"/>
      <c r="R861" s="6"/>
      <c r="S861" s="6"/>
      <c r="T861" s="6"/>
      <c r="U861" s="6"/>
      <c r="V861" s="6"/>
      <c r="W861" s="6"/>
      <c r="X861" s="6"/>
      <c r="Y861" s="6"/>
      <c r="Z861" s="6"/>
    </row>
    <row r="862" spans="1:26" ht="15.75" customHeight="1">
      <c r="A862" s="82"/>
      <c r="B862" s="82"/>
      <c r="C862" s="82"/>
      <c r="D862" s="82"/>
      <c r="E862" s="82"/>
      <c r="F862" s="82"/>
      <c r="G862" s="6"/>
      <c r="H862" s="6"/>
      <c r="I862" s="6"/>
      <c r="J862" s="6"/>
      <c r="K862" s="6"/>
      <c r="L862" s="6"/>
      <c r="M862" s="6"/>
      <c r="N862" s="6"/>
      <c r="O862" s="6"/>
      <c r="P862" s="6"/>
      <c r="Q862" s="6"/>
      <c r="R862" s="6"/>
      <c r="S862" s="6"/>
      <c r="T862" s="6"/>
      <c r="U862" s="6"/>
      <c r="V862" s="6"/>
      <c r="W862" s="6"/>
      <c r="X862" s="6"/>
      <c r="Y862" s="6"/>
      <c r="Z862" s="6"/>
    </row>
    <row r="863" spans="1:26" ht="15.75" customHeight="1">
      <c r="A863" s="82"/>
      <c r="B863" s="82"/>
      <c r="C863" s="82"/>
      <c r="D863" s="82"/>
      <c r="E863" s="82"/>
      <c r="F863" s="82"/>
      <c r="G863" s="6"/>
      <c r="H863" s="6"/>
      <c r="I863" s="6"/>
      <c r="J863" s="6"/>
      <c r="K863" s="6"/>
      <c r="L863" s="6"/>
      <c r="M863" s="6"/>
      <c r="N863" s="6"/>
      <c r="O863" s="6"/>
      <c r="P863" s="6"/>
      <c r="Q863" s="6"/>
      <c r="R863" s="6"/>
      <c r="S863" s="6"/>
      <c r="T863" s="6"/>
      <c r="U863" s="6"/>
      <c r="V863" s="6"/>
      <c r="W863" s="6"/>
      <c r="X863" s="6"/>
      <c r="Y863" s="6"/>
      <c r="Z863" s="6"/>
    </row>
    <row r="864" spans="1:26" ht="15.75" customHeight="1">
      <c r="A864" s="82"/>
      <c r="B864" s="82"/>
      <c r="C864" s="82"/>
      <c r="D864" s="82"/>
      <c r="E864" s="82"/>
      <c r="F864" s="82"/>
      <c r="G864" s="6"/>
      <c r="H864" s="6"/>
      <c r="I864" s="6"/>
      <c r="J864" s="6"/>
      <c r="K864" s="6"/>
      <c r="L864" s="6"/>
      <c r="M864" s="6"/>
      <c r="N864" s="6"/>
      <c r="O864" s="6"/>
      <c r="P864" s="6"/>
      <c r="Q864" s="6"/>
      <c r="R864" s="6"/>
      <c r="S864" s="6"/>
      <c r="T864" s="6"/>
      <c r="U864" s="6"/>
      <c r="V864" s="6"/>
      <c r="W864" s="6"/>
      <c r="X864" s="6"/>
      <c r="Y864" s="6"/>
      <c r="Z864" s="6"/>
    </row>
    <row r="865" spans="1:26" ht="15.75" customHeight="1">
      <c r="A865" s="82"/>
      <c r="B865" s="82"/>
      <c r="C865" s="82"/>
      <c r="D865" s="82"/>
      <c r="E865" s="82"/>
      <c r="F865" s="82"/>
      <c r="G865" s="6"/>
      <c r="H865" s="6"/>
      <c r="I865" s="6"/>
      <c r="J865" s="6"/>
      <c r="K865" s="6"/>
      <c r="L865" s="6"/>
      <c r="M865" s="6"/>
      <c r="N865" s="6"/>
      <c r="O865" s="6"/>
      <c r="P865" s="6"/>
      <c r="Q865" s="6"/>
      <c r="R865" s="6"/>
      <c r="S865" s="6"/>
      <c r="T865" s="6"/>
      <c r="U865" s="6"/>
      <c r="V865" s="6"/>
      <c r="W865" s="6"/>
      <c r="X865" s="6"/>
      <c r="Y865" s="6"/>
      <c r="Z865" s="6"/>
    </row>
    <row r="866" spans="1:26" ht="15.75" customHeight="1">
      <c r="A866" s="82"/>
      <c r="B866" s="82"/>
      <c r="C866" s="82"/>
      <c r="D866" s="82"/>
      <c r="E866" s="82"/>
      <c r="F866" s="82"/>
      <c r="G866" s="6"/>
      <c r="H866" s="6"/>
      <c r="I866" s="6"/>
      <c r="J866" s="6"/>
      <c r="K866" s="6"/>
      <c r="L866" s="6"/>
      <c r="M866" s="6"/>
      <c r="N866" s="6"/>
      <c r="O866" s="6"/>
      <c r="P866" s="6"/>
      <c r="Q866" s="6"/>
      <c r="R866" s="6"/>
      <c r="S866" s="6"/>
      <c r="T866" s="6"/>
      <c r="U866" s="6"/>
      <c r="V866" s="6"/>
      <c r="W866" s="6"/>
      <c r="X866" s="6"/>
      <c r="Y866" s="6"/>
      <c r="Z866" s="6"/>
    </row>
    <row r="867" spans="1:26" ht="15.75" customHeight="1">
      <c r="A867" s="82"/>
      <c r="B867" s="82"/>
      <c r="C867" s="82"/>
      <c r="D867" s="82"/>
      <c r="E867" s="82"/>
      <c r="F867" s="82"/>
      <c r="G867" s="6"/>
      <c r="H867" s="6"/>
      <c r="I867" s="6"/>
      <c r="J867" s="6"/>
      <c r="K867" s="6"/>
      <c r="L867" s="6"/>
      <c r="M867" s="6"/>
      <c r="N867" s="6"/>
      <c r="O867" s="6"/>
      <c r="P867" s="6"/>
      <c r="Q867" s="6"/>
      <c r="R867" s="6"/>
      <c r="S867" s="6"/>
      <c r="T867" s="6"/>
      <c r="U867" s="6"/>
      <c r="V867" s="6"/>
      <c r="W867" s="6"/>
      <c r="X867" s="6"/>
      <c r="Y867" s="6"/>
      <c r="Z867" s="6"/>
    </row>
    <row r="868" spans="1:26" ht="15.75" customHeight="1">
      <c r="A868" s="82"/>
      <c r="B868" s="82"/>
      <c r="C868" s="82"/>
      <c r="D868" s="82"/>
      <c r="E868" s="82"/>
      <c r="F868" s="82"/>
      <c r="G868" s="6"/>
      <c r="H868" s="6"/>
      <c r="I868" s="6"/>
      <c r="J868" s="6"/>
      <c r="K868" s="6"/>
      <c r="L868" s="6"/>
      <c r="M868" s="6"/>
      <c r="N868" s="6"/>
      <c r="O868" s="6"/>
      <c r="P868" s="6"/>
      <c r="Q868" s="6"/>
      <c r="R868" s="6"/>
      <c r="S868" s="6"/>
      <c r="T868" s="6"/>
      <c r="U868" s="6"/>
      <c r="V868" s="6"/>
      <c r="W868" s="6"/>
      <c r="X868" s="6"/>
      <c r="Y868" s="6"/>
      <c r="Z868" s="6"/>
    </row>
    <row r="869" spans="1:26" ht="15.75" customHeight="1">
      <c r="A869" s="82"/>
      <c r="B869" s="82"/>
      <c r="C869" s="82"/>
      <c r="D869" s="82"/>
      <c r="E869" s="82"/>
      <c r="F869" s="82"/>
      <c r="G869" s="6"/>
      <c r="H869" s="6"/>
      <c r="I869" s="6"/>
      <c r="J869" s="6"/>
      <c r="K869" s="6"/>
      <c r="L869" s="6"/>
      <c r="M869" s="6"/>
      <c r="N869" s="6"/>
      <c r="O869" s="6"/>
      <c r="P869" s="6"/>
      <c r="Q869" s="6"/>
      <c r="R869" s="6"/>
      <c r="S869" s="6"/>
      <c r="T869" s="6"/>
      <c r="U869" s="6"/>
      <c r="V869" s="6"/>
      <c r="W869" s="6"/>
      <c r="X869" s="6"/>
      <c r="Y869" s="6"/>
      <c r="Z869" s="6"/>
    </row>
    <row r="870" spans="1:26" ht="15.75" customHeight="1">
      <c r="A870" s="82"/>
      <c r="B870" s="82"/>
      <c r="C870" s="82"/>
      <c r="D870" s="82"/>
      <c r="E870" s="82"/>
      <c r="F870" s="82"/>
      <c r="G870" s="6"/>
      <c r="H870" s="6"/>
      <c r="I870" s="6"/>
      <c r="J870" s="6"/>
      <c r="K870" s="6"/>
      <c r="L870" s="6"/>
      <c r="M870" s="6"/>
      <c r="N870" s="6"/>
      <c r="O870" s="6"/>
      <c r="P870" s="6"/>
      <c r="Q870" s="6"/>
      <c r="R870" s="6"/>
      <c r="S870" s="6"/>
      <c r="T870" s="6"/>
      <c r="U870" s="6"/>
      <c r="V870" s="6"/>
      <c r="W870" s="6"/>
      <c r="X870" s="6"/>
      <c r="Y870" s="6"/>
      <c r="Z870" s="6"/>
    </row>
    <row r="871" spans="1:26" ht="15.75" customHeight="1">
      <c r="A871" s="82"/>
      <c r="B871" s="82"/>
      <c r="C871" s="82"/>
      <c r="D871" s="82"/>
      <c r="E871" s="82"/>
      <c r="F871" s="82"/>
      <c r="G871" s="6"/>
      <c r="H871" s="6"/>
      <c r="I871" s="6"/>
      <c r="J871" s="6"/>
      <c r="K871" s="6"/>
      <c r="L871" s="6"/>
      <c r="M871" s="6"/>
      <c r="N871" s="6"/>
      <c r="O871" s="6"/>
      <c r="P871" s="6"/>
      <c r="Q871" s="6"/>
      <c r="R871" s="6"/>
      <c r="S871" s="6"/>
      <c r="T871" s="6"/>
      <c r="U871" s="6"/>
      <c r="V871" s="6"/>
      <c r="W871" s="6"/>
      <c r="X871" s="6"/>
      <c r="Y871" s="6"/>
      <c r="Z871" s="6"/>
    </row>
    <row r="872" spans="1:26" ht="15.75" customHeight="1">
      <c r="A872" s="82"/>
      <c r="B872" s="82"/>
      <c r="C872" s="82"/>
      <c r="D872" s="82"/>
      <c r="E872" s="82"/>
      <c r="F872" s="82"/>
      <c r="G872" s="6"/>
      <c r="H872" s="6"/>
      <c r="I872" s="6"/>
      <c r="J872" s="6"/>
      <c r="K872" s="6"/>
      <c r="L872" s="6"/>
      <c r="M872" s="6"/>
      <c r="N872" s="6"/>
      <c r="O872" s="6"/>
      <c r="P872" s="6"/>
      <c r="Q872" s="6"/>
      <c r="R872" s="6"/>
      <c r="S872" s="6"/>
      <c r="T872" s="6"/>
      <c r="U872" s="6"/>
      <c r="V872" s="6"/>
      <c r="W872" s="6"/>
      <c r="X872" s="6"/>
      <c r="Y872" s="6"/>
      <c r="Z872" s="6"/>
    </row>
    <row r="873" spans="1:26" ht="15.75" customHeight="1">
      <c r="A873" s="82"/>
      <c r="B873" s="82"/>
      <c r="C873" s="82"/>
      <c r="D873" s="82"/>
      <c r="E873" s="82"/>
      <c r="F873" s="82"/>
      <c r="G873" s="6"/>
      <c r="H873" s="6"/>
      <c r="I873" s="6"/>
      <c r="J873" s="6"/>
      <c r="K873" s="6"/>
      <c r="L873" s="6"/>
      <c r="M873" s="6"/>
      <c r="N873" s="6"/>
      <c r="O873" s="6"/>
      <c r="P873" s="6"/>
      <c r="Q873" s="6"/>
      <c r="R873" s="6"/>
      <c r="S873" s="6"/>
      <c r="T873" s="6"/>
      <c r="U873" s="6"/>
      <c r="V873" s="6"/>
      <c r="W873" s="6"/>
      <c r="X873" s="6"/>
      <c r="Y873" s="6"/>
      <c r="Z873" s="6"/>
    </row>
    <row r="874" spans="1:26" ht="15.75" customHeight="1">
      <c r="A874" s="82"/>
      <c r="B874" s="82"/>
      <c r="C874" s="82"/>
      <c r="D874" s="82"/>
      <c r="E874" s="82"/>
      <c r="F874" s="82"/>
      <c r="G874" s="6"/>
      <c r="H874" s="6"/>
      <c r="I874" s="6"/>
      <c r="J874" s="6"/>
      <c r="K874" s="6"/>
      <c r="L874" s="6"/>
      <c r="M874" s="6"/>
      <c r="N874" s="6"/>
      <c r="O874" s="6"/>
      <c r="P874" s="6"/>
      <c r="Q874" s="6"/>
      <c r="R874" s="6"/>
      <c r="S874" s="6"/>
      <c r="T874" s="6"/>
      <c r="U874" s="6"/>
      <c r="V874" s="6"/>
      <c r="W874" s="6"/>
      <c r="X874" s="6"/>
      <c r="Y874" s="6"/>
      <c r="Z874" s="6"/>
    </row>
    <row r="875" spans="1:26" ht="15.75" customHeight="1">
      <c r="A875" s="82"/>
      <c r="B875" s="82"/>
      <c r="C875" s="82"/>
      <c r="D875" s="82"/>
      <c r="E875" s="82"/>
      <c r="F875" s="82"/>
      <c r="G875" s="6"/>
      <c r="H875" s="6"/>
      <c r="I875" s="6"/>
      <c r="J875" s="6"/>
      <c r="K875" s="6"/>
      <c r="L875" s="6"/>
      <c r="M875" s="6"/>
      <c r="N875" s="6"/>
      <c r="O875" s="6"/>
      <c r="P875" s="6"/>
      <c r="Q875" s="6"/>
      <c r="R875" s="6"/>
      <c r="S875" s="6"/>
      <c r="T875" s="6"/>
      <c r="U875" s="6"/>
      <c r="V875" s="6"/>
      <c r="W875" s="6"/>
      <c r="X875" s="6"/>
      <c r="Y875" s="6"/>
      <c r="Z875" s="6"/>
    </row>
    <row r="876" spans="1:26" ht="15.75" customHeight="1">
      <c r="A876" s="82"/>
      <c r="B876" s="82"/>
      <c r="C876" s="82"/>
      <c r="D876" s="82"/>
      <c r="E876" s="82"/>
      <c r="F876" s="82"/>
      <c r="G876" s="6"/>
      <c r="H876" s="6"/>
      <c r="I876" s="6"/>
      <c r="J876" s="6"/>
      <c r="K876" s="6"/>
      <c r="L876" s="6"/>
      <c r="M876" s="6"/>
      <c r="N876" s="6"/>
      <c r="O876" s="6"/>
      <c r="P876" s="6"/>
      <c r="Q876" s="6"/>
      <c r="R876" s="6"/>
      <c r="S876" s="6"/>
      <c r="T876" s="6"/>
      <c r="U876" s="6"/>
      <c r="V876" s="6"/>
      <c r="W876" s="6"/>
      <c r="X876" s="6"/>
      <c r="Y876" s="6"/>
      <c r="Z876" s="6"/>
    </row>
    <row r="877" spans="1:26" ht="15.75" customHeight="1">
      <c r="A877" s="82"/>
      <c r="B877" s="82"/>
      <c r="C877" s="82"/>
      <c r="D877" s="82"/>
      <c r="E877" s="82"/>
      <c r="F877" s="82"/>
      <c r="G877" s="6"/>
      <c r="H877" s="6"/>
      <c r="I877" s="6"/>
      <c r="J877" s="6"/>
      <c r="K877" s="6"/>
      <c r="L877" s="6"/>
      <c r="M877" s="6"/>
      <c r="N877" s="6"/>
      <c r="O877" s="6"/>
      <c r="P877" s="6"/>
      <c r="Q877" s="6"/>
      <c r="R877" s="6"/>
      <c r="S877" s="6"/>
      <c r="T877" s="6"/>
      <c r="U877" s="6"/>
      <c r="V877" s="6"/>
      <c r="W877" s="6"/>
      <c r="X877" s="6"/>
      <c r="Y877" s="6"/>
      <c r="Z877" s="6"/>
    </row>
    <row r="878" spans="1:26" ht="15.75" customHeight="1">
      <c r="A878" s="82"/>
      <c r="B878" s="82"/>
      <c r="C878" s="82"/>
      <c r="D878" s="82"/>
      <c r="E878" s="82"/>
      <c r="F878" s="82"/>
      <c r="G878" s="6"/>
      <c r="H878" s="6"/>
      <c r="I878" s="6"/>
      <c r="J878" s="6"/>
      <c r="K878" s="6"/>
      <c r="L878" s="6"/>
      <c r="M878" s="6"/>
      <c r="N878" s="6"/>
      <c r="O878" s="6"/>
      <c r="P878" s="6"/>
      <c r="Q878" s="6"/>
      <c r="R878" s="6"/>
      <c r="S878" s="6"/>
      <c r="T878" s="6"/>
      <c r="U878" s="6"/>
      <c r="V878" s="6"/>
      <c r="W878" s="6"/>
      <c r="X878" s="6"/>
      <c r="Y878" s="6"/>
      <c r="Z878" s="6"/>
    </row>
    <row r="879" spans="1:26" ht="15.75" customHeight="1">
      <c r="A879" s="82"/>
      <c r="B879" s="82"/>
      <c r="C879" s="82"/>
      <c r="D879" s="82"/>
      <c r="E879" s="82"/>
      <c r="F879" s="82"/>
      <c r="G879" s="6"/>
      <c r="H879" s="6"/>
      <c r="I879" s="6"/>
      <c r="J879" s="6"/>
      <c r="K879" s="6"/>
      <c r="L879" s="6"/>
      <c r="M879" s="6"/>
      <c r="N879" s="6"/>
      <c r="O879" s="6"/>
      <c r="P879" s="6"/>
      <c r="Q879" s="6"/>
      <c r="R879" s="6"/>
      <c r="S879" s="6"/>
      <c r="T879" s="6"/>
      <c r="U879" s="6"/>
      <c r="V879" s="6"/>
      <c r="W879" s="6"/>
      <c r="X879" s="6"/>
      <c r="Y879" s="6"/>
      <c r="Z879" s="6"/>
    </row>
    <row r="880" spans="1:26" ht="15.75" customHeight="1">
      <c r="A880" s="82"/>
      <c r="B880" s="82"/>
      <c r="C880" s="82"/>
      <c r="D880" s="82"/>
      <c r="E880" s="82"/>
      <c r="F880" s="82"/>
      <c r="G880" s="6"/>
      <c r="H880" s="6"/>
      <c r="I880" s="6"/>
      <c r="J880" s="6"/>
      <c r="K880" s="6"/>
      <c r="L880" s="6"/>
      <c r="M880" s="6"/>
      <c r="N880" s="6"/>
      <c r="O880" s="6"/>
      <c r="P880" s="6"/>
      <c r="Q880" s="6"/>
      <c r="R880" s="6"/>
      <c r="S880" s="6"/>
      <c r="T880" s="6"/>
      <c r="U880" s="6"/>
      <c r="V880" s="6"/>
      <c r="W880" s="6"/>
      <c r="X880" s="6"/>
      <c r="Y880" s="6"/>
      <c r="Z880" s="6"/>
    </row>
    <row r="881" spans="1:26" ht="15.75" customHeight="1">
      <c r="A881" s="82"/>
      <c r="B881" s="82"/>
      <c r="C881" s="82"/>
      <c r="D881" s="82"/>
      <c r="E881" s="82"/>
      <c r="F881" s="82"/>
      <c r="G881" s="6"/>
      <c r="H881" s="6"/>
      <c r="I881" s="6"/>
      <c r="J881" s="6"/>
      <c r="K881" s="6"/>
      <c r="L881" s="6"/>
      <c r="M881" s="6"/>
      <c r="N881" s="6"/>
      <c r="O881" s="6"/>
      <c r="P881" s="6"/>
      <c r="Q881" s="6"/>
      <c r="R881" s="6"/>
      <c r="S881" s="6"/>
      <c r="T881" s="6"/>
      <c r="U881" s="6"/>
      <c r="V881" s="6"/>
      <c r="W881" s="6"/>
      <c r="X881" s="6"/>
      <c r="Y881" s="6"/>
      <c r="Z881" s="6"/>
    </row>
    <row r="882" spans="1:26" ht="15.75" customHeight="1">
      <c r="A882" s="82"/>
      <c r="B882" s="82"/>
      <c r="C882" s="82"/>
      <c r="D882" s="82"/>
      <c r="E882" s="82"/>
      <c r="F882" s="82"/>
      <c r="G882" s="6"/>
      <c r="H882" s="6"/>
      <c r="I882" s="6"/>
      <c r="J882" s="6"/>
      <c r="K882" s="6"/>
      <c r="L882" s="6"/>
      <c r="M882" s="6"/>
      <c r="N882" s="6"/>
      <c r="O882" s="6"/>
      <c r="P882" s="6"/>
      <c r="Q882" s="6"/>
      <c r="R882" s="6"/>
      <c r="S882" s="6"/>
      <c r="T882" s="6"/>
      <c r="U882" s="6"/>
      <c r="V882" s="6"/>
      <c r="W882" s="6"/>
      <c r="X882" s="6"/>
      <c r="Y882" s="6"/>
      <c r="Z882" s="6"/>
    </row>
    <row r="883" spans="1:26" ht="15.75" customHeight="1">
      <c r="A883" s="82"/>
      <c r="B883" s="82"/>
      <c r="C883" s="82"/>
      <c r="D883" s="82"/>
      <c r="E883" s="82"/>
      <c r="F883" s="82"/>
      <c r="G883" s="6"/>
      <c r="H883" s="6"/>
      <c r="I883" s="6"/>
      <c r="J883" s="6"/>
      <c r="K883" s="6"/>
      <c r="L883" s="6"/>
      <c r="M883" s="6"/>
      <c r="N883" s="6"/>
      <c r="O883" s="6"/>
      <c r="P883" s="6"/>
      <c r="Q883" s="6"/>
      <c r="R883" s="6"/>
      <c r="S883" s="6"/>
      <c r="T883" s="6"/>
      <c r="U883" s="6"/>
      <c r="V883" s="6"/>
      <c r="W883" s="6"/>
      <c r="X883" s="6"/>
      <c r="Y883" s="6"/>
      <c r="Z883" s="6"/>
    </row>
    <row r="884" spans="1:26" ht="15.75" customHeight="1">
      <c r="A884" s="82"/>
      <c r="B884" s="82"/>
      <c r="C884" s="82"/>
      <c r="D884" s="82"/>
      <c r="E884" s="82"/>
      <c r="F884" s="82"/>
      <c r="G884" s="6"/>
      <c r="H884" s="6"/>
      <c r="I884" s="6"/>
      <c r="J884" s="6"/>
      <c r="K884" s="6"/>
      <c r="L884" s="6"/>
      <c r="M884" s="6"/>
      <c r="N884" s="6"/>
      <c r="O884" s="6"/>
      <c r="P884" s="6"/>
      <c r="Q884" s="6"/>
      <c r="R884" s="6"/>
      <c r="S884" s="6"/>
      <c r="T884" s="6"/>
      <c r="U884" s="6"/>
      <c r="V884" s="6"/>
      <c r="W884" s="6"/>
      <c r="X884" s="6"/>
      <c r="Y884" s="6"/>
      <c r="Z884" s="6"/>
    </row>
    <row r="885" spans="1:26" ht="15.75" customHeight="1">
      <c r="A885" s="82"/>
      <c r="B885" s="82"/>
      <c r="C885" s="82"/>
      <c r="D885" s="82"/>
      <c r="E885" s="82"/>
      <c r="F885" s="82"/>
      <c r="G885" s="6"/>
      <c r="H885" s="6"/>
      <c r="I885" s="6"/>
      <c r="J885" s="6"/>
      <c r="K885" s="6"/>
      <c r="L885" s="6"/>
      <c r="M885" s="6"/>
      <c r="N885" s="6"/>
      <c r="O885" s="6"/>
      <c r="P885" s="6"/>
      <c r="Q885" s="6"/>
      <c r="R885" s="6"/>
      <c r="S885" s="6"/>
      <c r="T885" s="6"/>
      <c r="U885" s="6"/>
      <c r="V885" s="6"/>
      <c r="W885" s="6"/>
      <c r="X885" s="6"/>
      <c r="Y885" s="6"/>
      <c r="Z885" s="6"/>
    </row>
    <row r="886" spans="1:26" ht="15.75" customHeight="1">
      <c r="A886" s="82"/>
      <c r="B886" s="82"/>
      <c r="C886" s="82"/>
      <c r="D886" s="82"/>
      <c r="E886" s="82"/>
      <c r="F886" s="82"/>
      <c r="G886" s="6"/>
      <c r="H886" s="6"/>
      <c r="I886" s="6"/>
      <c r="J886" s="6"/>
      <c r="K886" s="6"/>
      <c r="L886" s="6"/>
      <c r="M886" s="6"/>
      <c r="N886" s="6"/>
      <c r="O886" s="6"/>
      <c r="P886" s="6"/>
      <c r="Q886" s="6"/>
      <c r="R886" s="6"/>
      <c r="S886" s="6"/>
      <c r="T886" s="6"/>
      <c r="U886" s="6"/>
      <c r="V886" s="6"/>
      <c r="W886" s="6"/>
      <c r="X886" s="6"/>
      <c r="Y886" s="6"/>
      <c r="Z886" s="6"/>
    </row>
    <row r="887" spans="1:26" ht="15.75" customHeight="1">
      <c r="A887" s="82"/>
      <c r="B887" s="82"/>
      <c r="C887" s="82"/>
      <c r="D887" s="82"/>
      <c r="E887" s="82"/>
      <c r="F887" s="82"/>
      <c r="G887" s="6"/>
      <c r="H887" s="6"/>
      <c r="I887" s="6"/>
      <c r="J887" s="6"/>
      <c r="K887" s="6"/>
      <c r="L887" s="6"/>
      <c r="M887" s="6"/>
      <c r="N887" s="6"/>
      <c r="O887" s="6"/>
      <c r="P887" s="6"/>
      <c r="Q887" s="6"/>
      <c r="R887" s="6"/>
      <c r="S887" s="6"/>
      <c r="T887" s="6"/>
      <c r="U887" s="6"/>
      <c r="V887" s="6"/>
      <c r="W887" s="6"/>
      <c r="X887" s="6"/>
      <c r="Y887" s="6"/>
      <c r="Z887" s="6"/>
    </row>
    <row r="888" spans="1:26" ht="15.75" customHeight="1">
      <c r="A888" s="82"/>
      <c r="B888" s="82"/>
      <c r="C888" s="82"/>
      <c r="D888" s="82"/>
      <c r="E888" s="82"/>
      <c r="F888" s="82"/>
      <c r="G888" s="6"/>
      <c r="H888" s="6"/>
      <c r="I888" s="6"/>
      <c r="J888" s="6"/>
      <c r="K888" s="6"/>
      <c r="L888" s="6"/>
      <c r="M888" s="6"/>
      <c r="N888" s="6"/>
      <c r="O888" s="6"/>
      <c r="P888" s="6"/>
      <c r="Q888" s="6"/>
      <c r="R888" s="6"/>
      <c r="S888" s="6"/>
      <c r="T888" s="6"/>
      <c r="U888" s="6"/>
      <c r="V888" s="6"/>
      <c r="W888" s="6"/>
      <c r="X888" s="6"/>
      <c r="Y888" s="6"/>
      <c r="Z888" s="6"/>
    </row>
    <row r="889" spans="1:26" ht="15.75" customHeight="1">
      <c r="A889" s="82"/>
      <c r="B889" s="82"/>
      <c r="C889" s="82"/>
      <c r="D889" s="82"/>
      <c r="E889" s="82"/>
      <c r="F889" s="82"/>
      <c r="G889" s="6"/>
      <c r="H889" s="6"/>
      <c r="I889" s="6"/>
      <c r="J889" s="6"/>
      <c r="K889" s="6"/>
      <c r="L889" s="6"/>
      <c r="M889" s="6"/>
      <c r="N889" s="6"/>
      <c r="O889" s="6"/>
      <c r="P889" s="6"/>
      <c r="Q889" s="6"/>
      <c r="R889" s="6"/>
      <c r="S889" s="6"/>
      <c r="T889" s="6"/>
      <c r="U889" s="6"/>
      <c r="V889" s="6"/>
      <c r="W889" s="6"/>
      <c r="X889" s="6"/>
      <c r="Y889" s="6"/>
      <c r="Z889" s="6"/>
    </row>
    <row r="890" spans="1:26" ht="15.75" customHeight="1">
      <c r="A890" s="82"/>
      <c r="B890" s="82"/>
      <c r="C890" s="82"/>
      <c r="D890" s="82"/>
      <c r="E890" s="82"/>
      <c r="F890" s="82"/>
      <c r="G890" s="6"/>
      <c r="H890" s="6"/>
      <c r="I890" s="6"/>
      <c r="J890" s="6"/>
      <c r="K890" s="6"/>
      <c r="L890" s="6"/>
      <c r="M890" s="6"/>
      <c r="N890" s="6"/>
      <c r="O890" s="6"/>
      <c r="P890" s="6"/>
      <c r="Q890" s="6"/>
      <c r="R890" s="6"/>
      <c r="S890" s="6"/>
      <c r="T890" s="6"/>
      <c r="U890" s="6"/>
      <c r="V890" s="6"/>
      <c r="W890" s="6"/>
      <c r="X890" s="6"/>
      <c r="Y890" s="6"/>
      <c r="Z890" s="6"/>
    </row>
    <row r="891" spans="1:26" ht="15.75" customHeight="1">
      <c r="A891" s="82"/>
      <c r="B891" s="82"/>
      <c r="C891" s="82"/>
      <c r="D891" s="82"/>
      <c r="E891" s="82"/>
      <c r="F891" s="82"/>
      <c r="G891" s="6"/>
      <c r="H891" s="6"/>
      <c r="I891" s="6"/>
      <c r="J891" s="6"/>
      <c r="K891" s="6"/>
      <c r="L891" s="6"/>
      <c r="M891" s="6"/>
      <c r="N891" s="6"/>
      <c r="O891" s="6"/>
      <c r="P891" s="6"/>
      <c r="Q891" s="6"/>
      <c r="R891" s="6"/>
      <c r="S891" s="6"/>
      <c r="T891" s="6"/>
      <c r="U891" s="6"/>
      <c r="V891" s="6"/>
      <c r="W891" s="6"/>
      <c r="X891" s="6"/>
      <c r="Y891" s="6"/>
      <c r="Z891" s="6"/>
    </row>
    <row r="892" spans="1:26" ht="15.75" customHeight="1">
      <c r="A892" s="82"/>
      <c r="B892" s="82"/>
      <c r="C892" s="82"/>
      <c r="D892" s="82"/>
      <c r="E892" s="82"/>
      <c r="F892" s="82"/>
      <c r="G892" s="6"/>
      <c r="H892" s="6"/>
      <c r="I892" s="6"/>
      <c r="J892" s="6"/>
      <c r="K892" s="6"/>
      <c r="L892" s="6"/>
      <c r="M892" s="6"/>
      <c r="N892" s="6"/>
      <c r="O892" s="6"/>
      <c r="P892" s="6"/>
      <c r="Q892" s="6"/>
      <c r="R892" s="6"/>
      <c r="S892" s="6"/>
      <c r="T892" s="6"/>
      <c r="U892" s="6"/>
      <c r="V892" s="6"/>
      <c r="W892" s="6"/>
      <c r="X892" s="6"/>
      <c r="Y892" s="6"/>
      <c r="Z892" s="6"/>
    </row>
    <row r="893" spans="1:26" ht="15.75" customHeight="1">
      <c r="A893" s="82"/>
      <c r="B893" s="82"/>
      <c r="C893" s="82"/>
      <c r="D893" s="82"/>
      <c r="E893" s="82"/>
      <c r="F893" s="82"/>
      <c r="G893" s="6"/>
      <c r="H893" s="6"/>
      <c r="I893" s="6"/>
      <c r="J893" s="6"/>
      <c r="K893" s="6"/>
      <c r="L893" s="6"/>
      <c r="M893" s="6"/>
      <c r="N893" s="6"/>
      <c r="O893" s="6"/>
      <c r="P893" s="6"/>
      <c r="Q893" s="6"/>
      <c r="R893" s="6"/>
      <c r="S893" s="6"/>
      <c r="T893" s="6"/>
      <c r="U893" s="6"/>
      <c r="V893" s="6"/>
      <c r="W893" s="6"/>
      <c r="X893" s="6"/>
      <c r="Y893" s="6"/>
      <c r="Z893" s="6"/>
    </row>
    <row r="894" spans="1:26" ht="15.75" customHeight="1">
      <c r="A894" s="82"/>
      <c r="B894" s="82"/>
      <c r="C894" s="82"/>
      <c r="D894" s="82"/>
      <c r="E894" s="82"/>
      <c r="F894" s="82"/>
      <c r="G894" s="6"/>
      <c r="H894" s="6"/>
      <c r="I894" s="6"/>
      <c r="J894" s="6"/>
      <c r="K894" s="6"/>
      <c r="L894" s="6"/>
      <c r="M894" s="6"/>
      <c r="N894" s="6"/>
      <c r="O894" s="6"/>
      <c r="P894" s="6"/>
      <c r="Q894" s="6"/>
      <c r="R894" s="6"/>
      <c r="S894" s="6"/>
      <c r="T894" s="6"/>
      <c r="U894" s="6"/>
      <c r="V894" s="6"/>
      <c r="W894" s="6"/>
      <c r="X894" s="6"/>
      <c r="Y894" s="6"/>
      <c r="Z894" s="6"/>
    </row>
    <row r="895" spans="1:26" ht="15.75" customHeight="1">
      <c r="A895" s="82"/>
      <c r="B895" s="82"/>
      <c r="C895" s="82"/>
      <c r="D895" s="82"/>
      <c r="E895" s="82"/>
      <c r="F895" s="82"/>
      <c r="G895" s="6"/>
      <c r="H895" s="6"/>
      <c r="I895" s="6"/>
      <c r="J895" s="6"/>
      <c r="K895" s="6"/>
      <c r="L895" s="6"/>
      <c r="M895" s="6"/>
      <c r="N895" s="6"/>
      <c r="O895" s="6"/>
      <c r="P895" s="6"/>
      <c r="Q895" s="6"/>
      <c r="R895" s="6"/>
      <c r="S895" s="6"/>
      <c r="T895" s="6"/>
      <c r="U895" s="6"/>
      <c r="V895" s="6"/>
      <c r="W895" s="6"/>
      <c r="X895" s="6"/>
      <c r="Y895" s="6"/>
      <c r="Z895" s="6"/>
    </row>
    <row r="896" spans="1:26" ht="15.75" customHeight="1">
      <c r="A896" s="82"/>
      <c r="B896" s="82"/>
      <c r="C896" s="82"/>
      <c r="D896" s="82"/>
      <c r="E896" s="82"/>
      <c r="F896" s="82"/>
      <c r="G896" s="6"/>
      <c r="H896" s="6"/>
      <c r="I896" s="6"/>
      <c r="J896" s="6"/>
      <c r="K896" s="6"/>
      <c r="L896" s="6"/>
      <c r="M896" s="6"/>
      <c r="N896" s="6"/>
      <c r="O896" s="6"/>
      <c r="P896" s="6"/>
      <c r="Q896" s="6"/>
      <c r="R896" s="6"/>
      <c r="S896" s="6"/>
      <c r="T896" s="6"/>
      <c r="U896" s="6"/>
      <c r="V896" s="6"/>
      <c r="W896" s="6"/>
      <c r="X896" s="6"/>
      <c r="Y896" s="6"/>
      <c r="Z896" s="6"/>
    </row>
    <row r="897" spans="1:26" ht="15.75" customHeight="1">
      <c r="A897" s="82"/>
      <c r="B897" s="82"/>
      <c r="C897" s="82"/>
      <c r="D897" s="82"/>
      <c r="E897" s="82"/>
      <c r="F897" s="82"/>
      <c r="G897" s="6"/>
      <c r="H897" s="6"/>
      <c r="I897" s="6"/>
      <c r="J897" s="6"/>
      <c r="K897" s="6"/>
      <c r="L897" s="6"/>
      <c r="M897" s="6"/>
      <c r="N897" s="6"/>
      <c r="O897" s="6"/>
      <c r="P897" s="6"/>
      <c r="Q897" s="6"/>
      <c r="R897" s="6"/>
      <c r="S897" s="6"/>
      <c r="T897" s="6"/>
      <c r="U897" s="6"/>
      <c r="V897" s="6"/>
      <c r="W897" s="6"/>
      <c r="X897" s="6"/>
      <c r="Y897" s="6"/>
      <c r="Z897" s="6"/>
    </row>
    <row r="898" spans="1:26" ht="15.75" customHeight="1">
      <c r="A898" s="82"/>
      <c r="B898" s="82"/>
      <c r="C898" s="82"/>
      <c r="D898" s="82"/>
      <c r="E898" s="82"/>
      <c r="F898" s="82"/>
      <c r="G898" s="6"/>
      <c r="H898" s="6"/>
      <c r="I898" s="6"/>
      <c r="J898" s="6"/>
      <c r="K898" s="6"/>
      <c r="L898" s="6"/>
      <c r="M898" s="6"/>
      <c r="N898" s="6"/>
      <c r="O898" s="6"/>
      <c r="P898" s="6"/>
      <c r="Q898" s="6"/>
      <c r="R898" s="6"/>
      <c r="S898" s="6"/>
      <c r="T898" s="6"/>
      <c r="U898" s="6"/>
      <c r="V898" s="6"/>
      <c r="W898" s="6"/>
      <c r="X898" s="6"/>
      <c r="Y898" s="6"/>
      <c r="Z898" s="6"/>
    </row>
    <row r="899" spans="1:26" ht="15.75" customHeight="1">
      <c r="A899" s="82"/>
      <c r="B899" s="82"/>
      <c r="C899" s="82"/>
      <c r="D899" s="82"/>
      <c r="E899" s="82"/>
      <c r="F899" s="82"/>
      <c r="G899" s="6"/>
      <c r="H899" s="6"/>
      <c r="I899" s="6"/>
      <c r="J899" s="6"/>
      <c r="K899" s="6"/>
      <c r="L899" s="6"/>
      <c r="M899" s="6"/>
      <c r="N899" s="6"/>
      <c r="O899" s="6"/>
      <c r="P899" s="6"/>
      <c r="Q899" s="6"/>
      <c r="R899" s="6"/>
      <c r="S899" s="6"/>
      <c r="T899" s="6"/>
      <c r="U899" s="6"/>
      <c r="V899" s="6"/>
      <c r="W899" s="6"/>
      <c r="X899" s="6"/>
      <c r="Y899" s="6"/>
      <c r="Z899" s="6"/>
    </row>
    <row r="900" spans="1:26" ht="15.75" customHeight="1">
      <c r="A900" s="82"/>
      <c r="B900" s="82"/>
      <c r="C900" s="82"/>
      <c r="D900" s="82"/>
      <c r="E900" s="82"/>
      <c r="F900" s="82"/>
      <c r="G900" s="6"/>
      <c r="H900" s="6"/>
      <c r="I900" s="6"/>
      <c r="J900" s="6"/>
      <c r="K900" s="6"/>
      <c r="L900" s="6"/>
      <c r="M900" s="6"/>
      <c r="N900" s="6"/>
      <c r="O900" s="6"/>
      <c r="P900" s="6"/>
      <c r="Q900" s="6"/>
      <c r="R900" s="6"/>
      <c r="S900" s="6"/>
      <c r="T900" s="6"/>
      <c r="U900" s="6"/>
      <c r="V900" s="6"/>
      <c r="W900" s="6"/>
      <c r="X900" s="6"/>
      <c r="Y900" s="6"/>
      <c r="Z900" s="6"/>
    </row>
    <row r="901" spans="1:26" ht="15.75" customHeight="1">
      <c r="A901" s="82"/>
      <c r="B901" s="82"/>
      <c r="C901" s="82"/>
      <c r="D901" s="82"/>
      <c r="E901" s="82"/>
      <c r="F901" s="82"/>
      <c r="G901" s="6"/>
      <c r="H901" s="6"/>
      <c r="I901" s="6"/>
      <c r="J901" s="6"/>
      <c r="K901" s="6"/>
      <c r="L901" s="6"/>
      <c r="M901" s="6"/>
      <c r="N901" s="6"/>
      <c r="O901" s="6"/>
      <c r="P901" s="6"/>
      <c r="Q901" s="6"/>
      <c r="R901" s="6"/>
      <c r="S901" s="6"/>
      <c r="T901" s="6"/>
      <c r="U901" s="6"/>
      <c r="V901" s="6"/>
      <c r="W901" s="6"/>
      <c r="X901" s="6"/>
      <c r="Y901" s="6"/>
      <c r="Z901" s="6"/>
    </row>
    <row r="902" spans="1:26" ht="15.75" customHeight="1">
      <c r="A902" s="82"/>
      <c r="B902" s="82"/>
      <c r="C902" s="82"/>
      <c r="D902" s="82"/>
      <c r="E902" s="82"/>
      <c r="F902" s="82"/>
      <c r="G902" s="6"/>
      <c r="H902" s="6"/>
      <c r="I902" s="6"/>
      <c r="J902" s="6"/>
      <c r="K902" s="6"/>
      <c r="L902" s="6"/>
      <c r="M902" s="6"/>
      <c r="N902" s="6"/>
      <c r="O902" s="6"/>
      <c r="P902" s="6"/>
      <c r="Q902" s="6"/>
      <c r="R902" s="6"/>
      <c r="S902" s="6"/>
      <c r="T902" s="6"/>
      <c r="U902" s="6"/>
      <c r="V902" s="6"/>
      <c r="W902" s="6"/>
      <c r="X902" s="6"/>
      <c r="Y902" s="6"/>
      <c r="Z902" s="6"/>
    </row>
    <row r="903" spans="1:26" ht="15.75" customHeight="1">
      <c r="A903" s="82"/>
      <c r="B903" s="82"/>
      <c r="C903" s="82"/>
      <c r="D903" s="82"/>
      <c r="E903" s="82"/>
      <c r="F903" s="82"/>
      <c r="G903" s="6"/>
      <c r="H903" s="6"/>
      <c r="I903" s="6"/>
      <c r="J903" s="6"/>
      <c r="K903" s="6"/>
      <c r="L903" s="6"/>
      <c r="M903" s="6"/>
      <c r="N903" s="6"/>
      <c r="O903" s="6"/>
      <c r="P903" s="6"/>
      <c r="Q903" s="6"/>
      <c r="R903" s="6"/>
      <c r="S903" s="6"/>
      <c r="T903" s="6"/>
      <c r="U903" s="6"/>
      <c r="V903" s="6"/>
      <c r="W903" s="6"/>
      <c r="X903" s="6"/>
      <c r="Y903" s="6"/>
      <c r="Z903" s="6"/>
    </row>
    <row r="904" spans="1:26" ht="15.75" customHeight="1">
      <c r="A904" s="82"/>
      <c r="B904" s="82"/>
      <c r="C904" s="82"/>
      <c r="D904" s="82"/>
      <c r="E904" s="82"/>
      <c r="F904" s="82"/>
      <c r="G904" s="6"/>
      <c r="H904" s="6"/>
      <c r="I904" s="6"/>
      <c r="J904" s="6"/>
      <c r="K904" s="6"/>
      <c r="L904" s="6"/>
      <c r="M904" s="6"/>
      <c r="N904" s="6"/>
      <c r="O904" s="6"/>
      <c r="P904" s="6"/>
      <c r="Q904" s="6"/>
      <c r="R904" s="6"/>
      <c r="S904" s="6"/>
      <c r="T904" s="6"/>
      <c r="U904" s="6"/>
      <c r="V904" s="6"/>
      <c r="W904" s="6"/>
      <c r="X904" s="6"/>
      <c r="Y904" s="6"/>
      <c r="Z904" s="6"/>
    </row>
    <row r="905" spans="1:26" ht="15.75" customHeight="1">
      <c r="A905" s="82"/>
      <c r="B905" s="82"/>
      <c r="C905" s="82"/>
      <c r="D905" s="82"/>
      <c r="E905" s="82"/>
      <c r="F905" s="82"/>
      <c r="G905" s="6"/>
      <c r="H905" s="6"/>
      <c r="I905" s="6"/>
      <c r="J905" s="6"/>
      <c r="K905" s="6"/>
      <c r="L905" s="6"/>
      <c r="M905" s="6"/>
      <c r="N905" s="6"/>
      <c r="O905" s="6"/>
      <c r="P905" s="6"/>
      <c r="Q905" s="6"/>
      <c r="R905" s="6"/>
      <c r="S905" s="6"/>
      <c r="T905" s="6"/>
      <c r="U905" s="6"/>
      <c r="V905" s="6"/>
      <c r="W905" s="6"/>
      <c r="X905" s="6"/>
      <c r="Y905" s="6"/>
      <c r="Z905" s="6"/>
    </row>
    <row r="906" spans="1:26" ht="15.75" customHeight="1">
      <c r="A906" s="82"/>
      <c r="B906" s="82"/>
      <c r="C906" s="82"/>
      <c r="D906" s="82"/>
      <c r="E906" s="82"/>
      <c r="F906" s="82"/>
      <c r="G906" s="6"/>
      <c r="H906" s="6"/>
      <c r="I906" s="6"/>
      <c r="J906" s="6"/>
      <c r="K906" s="6"/>
      <c r="L906" s="6"/>
      <c r="M906" s="6"/>
      <c r="N906" s="6"/>
      <c r="O906" s="6"/>
      <c r="P906" s="6"/>
      <c r="Q906" s="6"/>
      <c r="R906" s="6"/>
      <c r="S906" s="6"/>
      <c r="T906" s="6"/>
      <c r="U906" s="6"/>
      <c r="V906" s="6"/>
      <c r="W906" s="6"/>
      <c r="X906" s="6"/>
      <c r="Y906" s="6"/>
      <c r="Z906" s="6"/>
    </row>
    <row r="907" spans="1:26" ht="15.75" customHeight="1">
      <c r="A907" s="82"/>
      <c r="B907" s="82"/>
      <c r="C907" s="82"/>
      <c r="D907" s="82"/>
      <c r="E907" s="82"/>
      <c r="F907" s="82"/>
      <c r="G907" s="6"/>
      <c r="H907" s="6"/>
      <c r="I907" s="6"/>
      <c r="J907" s="6"/>
      <c r="K907" s="6"/>
      <c r="L907" s="6"/>
      <c r="M907" s="6"/>
      <c r="N907" s="6"/>
      <c r="O907" s="6"/>
      <c r="P907" s="6"/>
      <c r="Q907" s="6"/>
      <c r="R907" s="6"/>
      <c r="S907" s="6"/>
      <c r="T907" s="6"/>
      <c r="U907" s="6"/>
      <c r="V907" s="6"/>
      <c r="W907" s="6"/>
      <c r="X907" s="6"/>
      <c r="Y907" s="6"/>
      <c r="Z907" s="6"/>
    </row>
    <row r="908" spans="1:26" ht="15.75" customHeight="1">
      <c r="A908" s="82"/>
      <c r="B908" s="82"/>
      <c r="C908" s="82"/>
      <c r="D908" s="82"/>
      <c r="E908" s="82"/>
      <c r="F908" s="82"/>
      <c r="G908" s="6"/>
      <c r="H908" s="6"/>
      <c r="I908" s="6"/>
      <c r="J908" s="6"/>
      <c r="K908" s="6"/>
      <c r="L908" s="6"/>
      <c r="M908" s="6"/>
      <c r="N908" s="6"/>
      <c r="O908" s="6"/>
      <c r="P908" s="6"/>
      <c r="Q908" s="6"/>
      <c r="R908" s="6"/>
      <c r="S908" s="6"/>
      <c r="T908" s="6"/>
      <c r="U908" s="6"/>
      <c r="V908" s="6"/>
      <c r="W908" s="6"/>
      <c r="X908" s="6"/>
      <c r="Y908" s="6"/>
      <c r="Z908" s="6"/>
    </row>
    <row r="909" spans="1:26" ht="15.75" customHeight="1">
      <c r="A909" s="82"/>
      <c r="B909" s="82"/>
      <c r="C909" s="82"/>
      <c r="D909" s="82"/>
      <c r="E909" s="82"/>
      <c r="F909" s="82"/>
      <c r="G909" s="6"/>
      <c r="H909" s="6"/>
      <c r="I909" s="6"/>
      <c r="J909" s="6"/>
      <c r="K909" s="6"/>
      <c r="L909" s="6"/>
      <c r="M909" s="6"/>
      <c r="N909" s="6"/>
      <c r="O909" s="6"/>
      <c r="P909" s="6"/>
      <c r="Q909" s="6"/>
      <c r="R909" s="6"/>
      <c r="S909" s="6"/>
      <c r="T909" s="6"/>
      <c r="U909" s="6"/>
      <c r="V909" s="6"/>
      <c r="W909" s="6"/>
      <c r="X909" s="6"/>
      <c r="Y909" s="6"/>
      <c r="Z909" s="6"/>
    </row>
    <row r="910" spans="1:26" ht="15.75" customHeight="1">
      <c r="A910" s="82"/>
      <c r="B910" s="82"/>
      <c r="C910" s="82"/>
      <c r="D910" s="82"/>
      <c r="E910" s="82"/>
      <c r="F910" s="82"/>
      <c r="G910" s="6"/>
      <c r="H910" s="6"/>
      <c r="I910" s="6"/>
      <c r="J910" s="6"/>
      <c r="K910" s="6"/>
      <c r="L910" s="6"/>
      <c r="M910" s="6"/>
      <c r="N910" s="6"/>
      <c r="O910" s="6"/>
      <c r="P910" s="6"/>
      <c r="Q910" s="6"/>
      <c r="R910" s="6"/>
      <c r="S910" s="6"/>
      <c r="T910" s="6"/>
      <c r="U910" s="6"/>
      <c r="V910" s="6"/>
      <c r="W910" s="6"/>
      <c r="X910" s="6"/>
      <c r="Y910" s="6"/>
      <c r="Z910" s="6"/>
    </row>
    <row r="911" spans="1:26" ht="15.75" customHeight="1">
      <c r="A911" s="82"/>
      <c r="B911" s="82"/>
      <c r="C911" s="82"/>
      <c r="D911" s="82"/>
      <c r="E911" s="82"/>
      <c r="F911" s="82"/>
      <c r="G911" s="6"/>
      <c r="H911" s="6"/>
      <c r="I911" s="6"/>
      <c r="J911" s="6"/>
      <c r="K911" s="6"/>
      <c r="L911" s="6"/>
      <c r="M911" s="6"/>
      <c r="N911" s="6"/>
      <c r="O911" s="6"/>
      <c r="P911" s="6"/>
      <c r="Q911" s="6"/>
      <c r="R911" s="6"/>
      <c r="S911" s="6"/>
      <c r="T911" s="6"/>
      <c r="U911" s="6"/>
      <c r="V911" s="6"/>
      <c r="W911" s="6"/>
      <c r="X911" s="6"/>
      <c r="Y911" s="6"/>
      <c r="Z911" s="6"/>
    </row>
    <row r="912" spans="1:26" ht="15.75" customHeight="1">
      <c r="A912" s="82"/>
      <c r="B912" s="82"/>
      <c r="C912" s="82"/>
      <c r="D912" s="82"/>
      <c r="E912" s="82"/>
      <c r="F912" s="82"/>
      <c r="G912" s="6"/>
      <c r="H912" s="6"/>
      <c r="I912" s="6"/>
      <c r="J912" s="6"/>
      <c r="K912" s="6"/>
      <c r="L912" s="6"/>
      <c r="M912" s="6"/>
      <c r="N912" s="6"/>
      <c r="O912" s="6"/>
      <c r="P912" s="6"/>
      <c r="Q912" s="6"/>
      <c r="R912" s="6"/>
      <c r="S912" s="6"/>
      <c r="T912" s="6"/>
      <c r="U912" s="6"/>
      <c r="V912" s="6"/>
      <c r="W912" s="6"/>
      <c r="X912" s="6"/>
      <c r="Y912" s="6"/>
      <c r="Z912" s="6"/>
    </row>
    <row r="913" spans="1:26" ht="15.75" customHeight="1">
      <c r="A913" s="82"/>
      <c r="B913" s="82"/>
      <c r="C913" s="82"/>
      <c r="D913" s="82"/>
      <c r="E913" s="82"/>
      <c r="F913" s="82"/>
      <c r="G913" s="6"/>
      <c r="H913" s="6"/>
      <c r="I913" s="6"/>
      <c r="J913" s="6"/>
      <c r="K913" s="6"/>
      <c r="L913" s="6"/>
      <c r="M913" s="6"/>
      <c r="N913" s="6"/>
      <c r="O913" s="6"/>
      <c r="P913" s="6"/>
      <c r="Q913" s="6"/>
      <c r="R913" s="6"/>
      <c r="S913" s="6"/>
      <c r="T913" s="6"/>
      <c r="U913" s="6"/>
      <c r="V913" s="6"/>
      <c r="W913" s="6"/>
      <c r="X913" s="6"/>
      <c r="Y913" s="6"/>
      <c r="Z913" s="6"/>
    </row>
    <row r="914" spans="1:26" ht="15.75" customHeight="1">
      <c r="A914" s="82"/>
      <c r="B914" s="82"/>
      <c r="C914" s="82"/>
      <c r="D914" s="82"/>
      <c r="E914" s="82"/>
      <c r="F914" s="82"/>
      <c r="G914" s="6"/>
      <c r="H914" s="6"/>
      <c r="I914" s="6"/>
      <c r="J914" s="6"/>
      <c r="K914" s="6"/>
      <c r="L914" s="6"/>
      <c r="M914" s="6"/>
      <c r="N914" s="6"/>
      <c r="O914" s="6"/>
      <c r="P914" s="6"/>
      <c r="Q914" s="6"/>
      <c r="R914" s="6"/>
      <c r="S914" s="6"/>
      <c r="T914" s="6"/>
      <c r="U914" s="6"/>
      <c r="V914" s="6"/>
      <c r="W914" s="6"/>
      <c r="X914" s="6"/>
      <c r="Y914" s="6"/>
      <c r="Z914" s="6"/>
    </row>
    <row r="915" spans="1:26" ht="15.75" customHeight="1">
      <c r="A915" s="82"/>
      <c r="B915" s="82"/>
      <c r="C915" s="82"/>
      <c r="D915" s="82"/>
      <c r="E915" s="82"/>
      <c r="F915" s="82"/>
      <c r="G915" s="6"/>
      <c r="H915" s="6"/>
      <c r="I915" s="6"/>
      <c r="J915" s="6"/>
      <c r="K915" s="6"/>
      <c r="L915" s="6"/>
      <c r="M915" s="6"/>
      <c r="N915" s="6"/>
      <c r="O915" s="6"/>
      <c r="P915" s="6"/>
      <c r="Q915" s="6"/>
      <c r="R915" s="6"/>
      <c r="S915" s="6"/>
      <c r="T915" s="6"/>
      <c r="U915" s="6"/>
      <c r="V915" s="6"/>
      <c r="W915" s="6"/>
      <c r="X915" s="6"/>
      <c r="Y915" s="6"/>
      <c r="Z915" s="6"/>
    </row>
    <row r="916" spans="1:26" ht="15.75" customHeight="1">
      <c r="A916" s="82"/>
      <c r="B916" s="82"/>
      <c r="C916" s="82"/>
      <c r="D916" s="82"/>
      <c r="E916" s="82"/>
      <c r="F916" s="82"/>
      <c r="G916" s="6"/>
      <c r="H916" s="6"/>
      <c r="I916" s="6"/>
      <c r="J916" s="6"/>
      <c r="K916" s="6"/>
      <c r="L916" s="6"/>
      <c r="M916" s="6"/>
      <c r="N916" s="6"/>
      <c r="O916" s="6"/>
      <c r="P916" s="6"/>
      <c r="Q916" s="6"/>
      <c r="R916" s="6"/>
      <c r="S916" s="6"/>
      <c r="T916" s="6"/>
      <c r="U916" s="6"/>
      <c r="V916" s="6"/>
      <c r="W916" s="6"/>
      <c r="X916" s="6"/>
      <c r="Y916" s="6"/>
      <c r="Z916" s="6"/>
    </row>
    <row r="917" spans="1:26" ht="15.75" customHeight="1">
      <c r="A917" s="82"/>
      <c r="B917" s="82"/>
      <c r="C917" s="82"/>
      <c r="D917" s="82"/>
      <c r="E917" s="82"/>
      <c r="F917" s="82"/>
      <c r="G917" s="6"/>
      <c r="H917" s="6"/>
      <c r="I917" s="6"/>
      <c r="J917" s="6"/>
      <c r="K917" s="6"/>
      <c r="L917" s="6"/>
      <c r="M917" s="6"/>
      <c r="N917" s="6"/>
      <c r="O917" s="6"/>
      <c r="P917" s="6"/>
      <c r="Q917" s="6"/>
      <c r="R917" s="6"/>
      <c r="S917" s="6"/>
      <c r="T917" s="6"/>
      <c r="U917" s="6"/>
      <c r="V917" s="6"/>
      <c r="W917" s="6"/>
      <c r="X917" s="6"/>
      <c r="Y917" s="6"/>
      <c r="Z917" s="6"/>
    </row>
    <row r="918" spans="1:26" ht="15.75" customHeight="1">
      <c r="A918" s="82"/>
      <c r="B918" s="82"/>
      <c r="C918" s="82"/>
      <c r="D918" s="82"/>
      <c r="E918" s="82"/>
      <c r="F918" s="82"/>
      <c r="G918" s="6"/>
      <c r="H918" s="6"/>
      <c r="I918" s="6"/>
      <c r="J918" s="6"/>
      <c r="K918" s="6"/>
      <c r="L918" s="6"/>
      <c r="M918" s="6"/>
      <c r="N918" s="6"/>
      <c r="O918" s="6"/>
      <c r="P918" s="6"/>
      <c r="Q918" s="6"/>
      <c r="R918" s="6"/>
      <c r="S918" s="6"/>
      <c r="T918" s="6"/>
      <c r="U918" s="6"/>
      <c r="V918" s="6"/>
      <c r="W918" s="6"/>
      <c r="X918" s="6"/>
      <c r="Y918" s="6"/>
      <c r="Z918" s="6"/>
    </row>
    <row r="919" spans="1:26" ht="15.75" customHeight="1">
      <c r="A919" s="82"/>
      <c r="B919" s="82"/>
      <c r="C919" s="82"/>
      <c r="D919" s="82"/>
      <c r="E919" s="82"/>
      <c r="F919" s="82"/>
      <c r="G919" s="6"/>
      <c r="H919" s="6"/>
      <c r="I919" s="6"/>
      <c r="J919" s="6"/>
      <c r="K919" s="6"/>
      <c r="L919" s="6"/>
      <c r="M919" s="6"/>
      <c r="N919" s="6"/>
      <c r="O919" s="6"/>
      <c r="P919" s="6"/>
      <c r="Q919" s="6"/>
      <c r="R919" s="6"/>
      <c r="S919" s="6"/>
      <c r="T919" s="6"/>
      <c r="U919" s="6"/>
      <c r="V919" s="6"/>
      <c r="W919" s="6"/>
      <c r="X919" s="6"/>
      <c r="Y919" s="6"/>
      <c r="Z919" s="6"/>
    </row>
    <row r="920" spans="1:26" ht="15.75" customHeight="1">
      <c r="A920" s="82"/>
      <c r="B920" s="82"/>
      <c r="C920" s="82"/>
      <c r="D920" s="82"/>
      <c r="E920" s="82"/>
      <c r="F920" s="82"/>
      <c r="G920" s="6"/>
      <c r="H920" s="6"/>
      <c r="I920" s="6"/>
      <c r="J920" s="6"/>
      <c r="K920" s="6"/>
      <c r="L920" s="6"/>
      <c r="M920" s="6"/>
      <c r="N920" s="6"/>
      <c r="O920" s="6"/>
      <c r="P920" s="6"/>
      <c r="Q920" s="6"/>
      <c r="R920" s="6"/>
      <c r="S920" s="6"/>
      <c r="T920" s="6"/>
      <c r="U920" s="6"/>
      <c r="V920" s="6"/>
      <c r="W920" s="6"/>
      <c r="X920" s="6"/>
      <c r="Y920" s="6"/>
      <c r="Z920" s="6"/>
    </row>
    <row r="921" spans="1:26" ht="15.75" customHeight="1">
      <c r="A921" s="82"/>
      <c r="B921" s="82"/>
      <c r="C921" s="82"/>
      <c r="D921" s="82"/>
      <c r="E921" s="82"/>
      <c r="F921" s="82"/>
      <c r="G921" s="6"/>
      <c r="H921" s="6"/>
      <c r="I921" s="6"/>
      <c r="J921" s="6"/>
      <c r="K921" s="6"/>
      <c r="L921" s="6"/>
      <c r="M921" s="6"/>
      <c r="N921" s="6"/>
      <c r="O921" s="6"/>
      <c r="P921" s="6"/>
      <c r="Q921" s="6"/>
      <c r="R921" s="6"/>
      <c r="S921" s="6"/>
      <c r="T921" s="6"/>
      <c r="U921" s="6"/>
      <c r="V921" s="6"/>
      <c r="W921" s="6"/>
      <c r="X921" s="6"/>
      <c r="Y921" s="6"/>
      <c r="Z921" s="6"/>
    </row>
    <row r="922" spans="1:26" ht="15.75" customHeight="1">
      <c r="A922" s="82"/>
      <c r="B922" s="82"/>
      <c r="C922" s="82"/>
      <c r="D922" s="82"/>
      <c r="E922" s="82"/>
      <c r="F922" s="82"/>
      <c r="G922" s="6"/>
      <c r="H922" s="6"/>
      <c r="I922" s="6"/>
      <c r="J922" s="6"/>
      <c r="K922" s="6"/>
      <c r="L922" s="6"/>
      <c r="M922" s="6"/>
      <c r="N922" s="6"/>
      <c r="O922" s="6"/>
      <c r="P922" s="6"/>
      <c r="Q922" s="6"/>
      <c r="R922" s="6"/>
      <c r="S922" s="6"/>
      <c r="T922" s="6"/>
      <c r="U922" s="6"/>
      <c r="V922" s="6"/>
      <c r="W922" s="6"/>
      <c r="X922" s="6"/>
      <c r="Y922" s="6"/>
      <c r="Z922" s="6"/>
    </row>
    <row r="923" spans="1:26" ht="15.75" customHeight="1">
      <c r="A923" s="82"/>
      <c r="B923" s="82"/>
      <c r="C923" s="82"/>
      <c r="D923" s="82"/>
      <c r="E923" s="82"/>
      <c r="F923" s="82"/>
      <c r="G923" s="6"/>
      <c r="H923" s="6"/>
      <c r="I923" s="6"/>
      <c r="J923" s="6"/>
      <c r="K923" s="6"/>
      <c r="L923" s="6"/>
      <c r="M923" s="6"/>
      <c r="N923" s="6"/>
      <c r="O923" s="6"/>
      <c r="P923" s="6"/>
      <c r="Q923" s="6"/>
      <c r="R923" s="6"/>
      <c r="S923" s="6"/>
      <c r="T923" s="6"/>
      <c r="U923" s="6"/>
      <c r="V923" s="6"/>
      <c r="W923" s="6"/>
      <c r="X923" s="6"/>
      <c r="Y923" s="6"/>
      <c r="Z923" s="6"/>
    </row>
    <row r="924" spans="1:26" ht="15.75" customHeight="1">
      <c r="A924" s="82"/>
      <c r="B924" s="82"/>
      <c r="C924" s="82"/>
      <c r="D924" s="82"/>
      <c r="E924" s="82"/>
      <c r="F924" s="82"/>
      <c r="G924" s="6"/>
      <c r="H924" s="6"/>
      <c r="I924" s="6"/>
      <c r="J924" s="6"/>
      <c r="K924" s="6"/>
      <c r="L924" s="6"/>
      <c r="M924" s="6"/>
      <c r="N924" s="6"/>
      <c r="O924" s="6"/>
      <c r="P924" s="6"/>
      <c r="Q924" s="6"/>
      <c r="R924" s="6"/>
      <c r="S924" s="6"/>
      <c r="T924" s="6"/>
      <c r="U924" s="6"/>
      <c r="V924" s="6"/>
      <c r="W924" s="6"/>
      <c r="X924" s="6"/>
      <c r="Y924" s="6"/>
      <c r="Z924" s="6"/>
    </row>
    <row r="925" spans="1:26" ht="15.75" customHeight="1">
      <c r="A925" s="82"/>
      <c r="B925" s="82"/>
      <c r="C925" s="82"/>
      <c r="D925" s="82"/>
      <c r="E925" s="82"/>
      <c r="F925" s="82"/>
      <c r="G925" s="6"/>
      <c r="H925" s="6"/>
      <c r="I925" s="6"/>
      <c r="J925" s="6"/>
      <c r="K925" s="6"/>
      <c r="L925" s="6"/>
      <c r="M925" s="6"/>
      <c r="N925" s="6"/>
      <c r="O925" s="6"/>
      <c r="P925" s="6"/>
      <c r="Q925" s="6"/>
      <c r="R925" s="6"/>
      <c r="S925" s="6"/>
      <c r="T925" s="6"/>
      <c r="U925" s="6"/>
      <c r="V925" s="6"/>
      <c r="W925" s="6"/>
      <c r="X925" s="6"/>
      <c r="Y925" s="6"/>
      <c r="Z925" s="6"/>
    </row>
    <row r="926" spans="1:26" ht="15.75" customHeight="1">
      <c r="A926" s="82"/>
      <c r="B926" s="82"/>
      <c r="C926" s="82"/>
      <c r="D926" s="82"/>
      <c r="E926" s="82"/>
      <c r="F926" s="82"/>
      <c r="G926" s="6"/>
      <c r="H926" s="6"/>
      <c r="I926" s="6"/>
      <c r="J926" s="6"/>
      <c r="K926" s="6"/>
      <c r="L926" s="6"/>
      <c r="M926" s="6"/>
      <c r="N926" s="6"/>
      <c r="O926" s="6"/>
      <c r="P926" s="6"/>
      <c r="Q926" s="6"/>
      <c r="R926" s="6"/>
      <c r="S926" s="6"/>
      <c r="T926" s="6"/>
      <c r="U926" s="6"/>
      <c r="V926" s="6"/>
      <c r="W926" s="6"/>
      <c r="X926" s="6"/>
      <c r="Y926" s="6"/>
      <c r="Z926" s="6"/>
    </row>
    <row r="927" spans="1:26" ht="15.75" customHeight="1">
      <c r="A927" s="82"/>
      <c r="B927" s="82"/>
      <c r="C927" s="82"/>
      <c r="D927" s="82"/>
      <c r="E927" s="82"/>
      <c r="F927" s="82"/>
      <c r="G927" s="6"/>
      <c r="H927" s="6"/>
      <c r="I927" s="6"/>
      <c r="J927" s="6"/>
      <c r="K927" s="6"/>
      <c r="L927" s="6"/>
      <c r="M927" s="6"/>
      <c r="N927" s="6"/>
      <c r="O927" s="6"/>
      <c r="P927" s="6"/>
      <c r="Q927" s="6"/>
      <c r="R927" s="6"/>
      <c r="S927" s="6"/>
      <c r="T927" s="6"/>
      <c r="U927" s="6"/>
      <c r="V927" s="6"/>
      <c r="W927" s="6"/>
      <c r="X927" s="6"/>
      <c r="Y927" s="6"/>
      <c r="Z927" s="6"/>
    </row>
    <row r="928" spans="1:26" ht="15.75" customHeight="1">
      <c r="A928" s="82"/>
      <c r="B928" s="82"/>
      <c r="C928" s="82"/>
      <c r="D928" s="82"/>
      <c r="E928" s="82"/>
      <c r="F928" s="82"/>
      <c r="G928" s="6"/>
      <c r="H928" s="6"/>
      <c r="I928" s="6"/>
      <c r="J928" s="6"/>
      <c r="K928" s="6"/>
      <c r="L928" s="6"/>
      <c r="M928" s="6"/>
      <c r="N928" s="6"/>
      <c r="O928" s="6"/>
      <c r="P928" s="6"/>
      <c r="Q928" s="6"/>
      <c r="R928" s="6"/>
      <c r="S928" s="6"/>
      <c r="T928" s="6"/>
      <c r="U928" s="6"/>
      <c r="V928" s="6"/>
      <c r="W928" s="6"/>
      <c r="X928" s="6"/>
      <c r="Y928" s="6"/>
      <c r="Z928" s="6"/>
    </row>
    <row r="929" spans="1:26" ht="15.75" customHeight="1">
      <c r="A929" s="82"/>
      <c r="B929" s="82"/>
      <c r="C929" s="82"/>
      <c r="D929" s="82"/>
      <c r="E929" s="82"/>
      <c r="F929" s="82"/>
      <c r="G929" s="6"/>
      <c r="H929" s="6"/>
      <c r="I929" s="6"/>
      <c r="J929" s="6"/>
      <c r="K929" s="6"/>
      <c r="L929" s="6"/>
      <c r="M929" s="6"/>
      <c r="N929" s="6"/>
      <c r="O929" s="6"/>
      <c r="P929" s="6"/>
      <c r="Q929" s="6"/>
      <c r="R929" s="6"/>
      <c r="S929" s="6"/>
      <c r="T929" s="6"/>
      <c r="U929" s="6"/>
      <c r="V929" s="6"/>
      <c r="W929" s="6"/>
      <c r="X929" s="6"/>
      <c r="Y929" s="6"/>
      <c r="Z929" s="6"/>
    </row>
    <row r="930" spans="1:26" ht="15.75" customHeight="1">
      <c r="A930" s="82"/>
      <c r="B930" s="82"/>
      <c r="C930" s="82"/>
      <c r="D930" s="82"/>
      <c r="E930" s="82"/>
      <c r="F930" s="82"/>
      <c r="G930" s="6"/>
      <c r="H930" s="6"/>
      <c r="I930" s="6"/>
      <c r="J930" s="6"/>
      <c r="K930" s="6"/>
      <c r="L930" s="6"/>
      <c r="M930" s="6"/>
      <c r="N930" s="6"/>
      <c r="O930" s="6"/>
      <c r="P930" s="6"/>
      <c r="Q930" s="6"/>
      <c r="R930" s="6"/>
      <c r="S930" s="6"/>
      <c r="T930" s="6"/>
      <c r="U930" s="6"/>
      <c r="V930" s="6"/>
      <c r="W930" s="6"/>
      <c r="X930" s="6"/>
      <c r="Y930" s="6"/>
      <c r="Z930" s="6"/>
    </row>
    <row r="931" spans="1:26" ht="15.75" customHeight="1">
      <c r="A931" s="82"/>
      <c r="B931" s="82"/>
      <c r="C931" s="82"/>
      <c r="D931" s="82"/>
      <c r="E931" s="82"/>
      <c r="F931" s="82"/>
      <c r="G931" s="6"/>
      <c r="H931" s="6"/>
      <c r="I931" s="6"/>
      <c r="J931" s="6"/>
      <c r="K931" s="6"/>
      <c r="L931" s="6"/>
      <c r="M931" s="6"/>
      <c r="N931" s="6"/>
      <c r="O931" s="6"/>
      <c r="P931" s="6"/>
      <c r="Q931" s="6"/>
      <c r="R931" s="6"/>
      <c r="S931" s="6"/>
      <c r="T931" s="6"/>
      <c r="U931" s="6"/>
      <c r="V931" s="6"/>
      <c r="W931" s="6"/>
      <c r="X931" s="6"/>
      <c r="Y931" s="6"/>
      <c r="Z931" s="6"/>
    </row>
    <row r="932" spans="1:26" ht="15.75" customHeight="1">
      <c r="A932" s="82"/>
      <c r="B932" s="82"/>
      <c r="C932" s="82"/>
      <c r="D932" s="82"/>
      <c r="E932" s="82"/>
      <c r="F932" s="82"/>
      <c r="G932" s="6"/>
      <c r="H932" s="6"/>
      <c r="I932" s="6"/>
      <c r="J932" s="6"/>
      <c r="K932" s="6"/>
      <c r="L932" s="6"/>
      <c r="M932" s="6"/>
      <c r="N932" s="6"/>
      <c r="O932" s="6"/>
      <c r="P932" s="6"/>
      <c r="Q932" s="6"/>
      <c r="R932" s="6"/>
      <c r="S932" s="6"/>
      <c r="T932" s="6"/>
      <c r="U932" s="6"/>
      <c r="V932" s="6"/>
      <c r="W932" s="6"/>
      <c r="X932" s="6"/>
      <c r="Y932" s="6"/>
      <c r="Z932" s="6"/>
    </row>
    <row r="933" spans="1:26" ht="15.75" customHeight="1">
      <c r="A933" s="82"/>
      <c r="B933" s="82"/>
      <c r="C933" s="82"/>
      <c r="D933" s="82"/>
      <c r="E933" s="82"/>
      <c r="F933" s="82"/>
      <c r="G933" s="6"/>
      <c r="H933" s="6"/>
      <c r="I933" s="6"/>
      <c r="J933" s="6"/>
      <c r="K933" s="6"/>
      <c r="L933" s="6"/>
      <c r="M933" s="6"/>
      <c r="N933" s="6"/>
      <c r="O933" s="6"/>
      <c r="P933" s="6"/>
      <c r="Q933" s="6"/>
      <c r="R933" s="6"/>
      <c r="S933" s="6"/>
      <c r="T933" s="6"/>
      <c r="U933" s="6"/>
      <c r="V933" s="6"/>
      <c r="W933" s="6"/>
      <c r="X933" s="6"/>
      <c r="Y933" s="6"/>
      <c r="Z933" s="6"/>
    </row>
    <row r="934" spans="1:26" ht="15.75" customHeight="1">
      <c r="A934" s="82"/>
      <c r="B934" s="82"/>
      <c r="C934" s="82"/>
      <c r="D934" s="82"/>
      <c r="E934" s="82"/>
      <c r="F934" s="82"/>
      <c r="G934" s="6"/>
      <c r="H934" s="6"/>
      <c r="I934" s="6"/>
      <c r="J934" s="6"/>
      <c r="K934" s="6"/>
      <c r="L934" s="6"/>
      <c r="M934" s="6"/>
      <c r="N934" s="6"/>
      <c r="O934" s="6"/>
      <c r="P934" s="6"/>
      <c r="Q934" s="6"/>
      <c r="R934" s="6"/>
      <c r="S934" s="6"/>
      <c r="T934" s="6"/>
      <c r="U934" s="6"/>
      <c r="V934" s="6"/>
      <c r="W934" s="6"/>
      <c r="X934" s="6"/>
      <c r="Y934" s="6"/>
      <c r="Z934" s="6"/>
    </row>
    <row r="935" spans="1:26" ht="15.75" customHeight="1">
      <c r="A935" s="82"/>
      <c r="B935" s="82"/>
      <c r="C935" s="82"/>
      <c r="D935" s="82"/>
      <c r="E935" s="82"/>
      <c r="F935" s="82"/>
      <c r="G935" s="6"/>
      <c r="H935" s="6"/>
      <c r="I935" s="6"/>
      <c r="J935" s="6"/>
      <c r="K935" s="6"/>
      <c r="L935" s="6"/>
      <c r="M935" s="6"/>
      <c r="N935" s="6"/>
      <c r="O935" s="6"/>
      <c r="P935" s="6"/>
      <c r="Q935" s="6"/>
      <c r="R935" s="6"/>
      <c r="S935" s="6"/>
      <c r="T935" s="6"/>
      <c r="U935" s="6"/>
      <c r="V935" s="6"/>
      <c r="W935" s="6"/>
      <c r="X935" s="6"/>
      <c r="Y935" s="6"/>
      <c r="Z935" s="6"/>
    </row>
    <row r="936" spans="1:26" ht="15.75" customHeight="1">
      <c r="A936" s="82"/>
      <c r="B936" s="82"/>
      <c r="C936" s="82"/>
      <c r="D936" s="82"/>
      <c r="E936" s="82"/>
      <c r="F936" s="82"/>
      <c r="G936" s="6"/>
      <c r="H936" s="6"/>
      <c r="I936" s="6"/>
      <c r="J936" s="6"/>
      <c r="K936" s="6"/>
      <c r="L936" s="6"/>
      <c r="M936" s="6"/>
      <c r="N936" s="6"/>
      <c r="O936" s="6"/>
      <c r="P936" s="6"/>
      <c r="Q936" s="6"/>
      <c r="R936" s="6"/>
      <c r="S936" s="6"/>
      <c r="T936" s="6"/>
      <c r="U936" s="6"/>
      <c r="V936" s="6"/>
      <c r="W936" s="6"/>
      <c r="X936" s="6"/>
      <c r="Y936" s="6"/>
      <c r="Z936" s="6"/>
    </row>
    <row r="937" spans="1:26" ht="15.75" customHeight="1">
      <c r="A937" s="82"/>
      <c r="B937" s="82"/>
      <c r="C937" s="82"/>
      <c r="D937" s="82"/>
      <c r="E937" s="82"/>
      <c r="F937" s="82"/>
      <c r="G937" s="6"/>
      <c r="H937" s="6"/>
      <c r="I937" s="6"/>
      <c r="J937" s="6"/>
      <c r="K937" s="6"/>
      <c r="L937" s="6"/>
      <c r="M937" s="6"/>
      <c r="N937" s="6"/>
      <c r="O937" s="6"/>
      <c r="P937" s="6"/>
      <c r="Q937" s="6"/>
      <c r="R937" s="6"/>
      <c r="S937" s="6"/>
      <c r="T937" s="6"/>
      <c r="U937" s="6"/>
      <c r="V937" s="6"/>
      <c r="W937" s="6"/>
      <c r="X937" s="6"/>
      <c r="Y937" s="6"/>
      <c r="Z937" s="6"/>
    </row>
    <row r="938" spans="1:26" ht="15.75" customHeight="1">
      <c r="A938" s="82"/>
      <c r="B938" s="82"/>
      <c r="C938" s="82"/>
      <c r="D938" s="82"/>
      <c r="E938" s="82"/>
      <c r="F938" s="82"/>
      <c r="G938" s="6"/>
      <c r="H938" s="6"/>
      <c r="I938" s="6"/>
      <c r="J938" s="6"/>
      <c r="K938" s="6"/>
      <c r="L938" s="6"/>
      <c r="M938" s="6"/>
      <c r="N938" s="6"/>
      <c r="O938" s="6"/>
      <c r="P938" s="6"/>
      <c r="Q938" s="6"/>
      <c r="R938" s="6"/>
      <c r="S938" s="6"/>
      <c r="T938" s="6"/>
      <c r="U938" s="6"/>
      <c r="V938" s="6"/>
      <c r="W938" s="6"/>
      <c r="X938" s="6"/>
      <c r="Y938" s="6"/>
      <c r="Z938" s="6"/>
    </row>
    <row r="939" spans="1:26" ht="15.75" customHeight="1">
      <c r="A939" s="82"/>
      <c r="B939" s="82"/>
      <c r="C939" s="82"/>
      <c r="D939" s="82"/>
      <c r="E939" s="82"/>
      <c r="F939" s="82"/>
      <c r="G939" s="6"/>
      <c r="H939" s="6"/>
      <c r="I939" s="6"/>
      <c r="J939" s="6"/>
      <c r="K939" s="6"/>
      <c r="L939" s="6"/>
      <c r="M939" s="6"/>
      <c r="N939" s="6"/>
      <c r="O939" s="6"/>
      <c r="P939" s="6"/>
      <c r="Q939" s="6"/>
      <c r="R939" s="6"/>
      <c r="S939" s="6"/>
      <c r="T939" s="6"/>
      <c r="U939" s="6"/>
      <c r="V939" s="6"/>
      <c r="W939" s="6"/>
      <c r="X939" s="6"/>
      <c r="Y939" s="6"/>
      <c r="Z939" s="6"/>
    </row>
    <row r="940" spans="1:26" ht="15.75" customHeight="1">
      <c r="A940" s="82"/>
      <c r="B940" s="82"/>
      <c r="C940" s="82"/>
      <c r="D940" s="82"/>
      <c r="E940" s="82"/>
      <c r="F940" s="82"/>
      <c r="G940" s="6"/>
      <c r="H940" s="6"/>
      <c r="I940" s="6"/>
      <c r="J940" s="6"/>
      <c r="K940" s="6"/>
      <c r="L940" s="6"/>
      <c r="M940" s="6"/>
      <c r="N940" s="6"/>
      <c r="O940" s="6"/>
      <c r="P940" s="6"/>
      <c r="Q940" s="6"/>
      <c r="R940" s="6"/>
      <c r="S940" s="6"/>
      <c r="T940" s="6"/>
      <c r="U940" s="6"/>
      <c r="V940" s="6"/>
      <c r="W940" s="6"/>
      <c r="X940" s="6"/>
      <c r="Y940" s="6"/>
      <c r="Z940" s="6"/>
    </row>
    <row r="941" spans="1:26" ht="15.75" customHeight="1">
      <c r="A941" s="82"/>
      <c r="B941" s="82"/>
      <c r="C941" s="82"/>
      <c r="D941" s="82"/>
      <c r="E941" s="82"/>
      <c r="F941" s="82"/>
      <c r="G941" s="6"/>
      <c r="H941" s="6"/>
      <c r="I941" s="6"/>
      <c r="J941" s="6"/>
      <c r="K941" s="6"/>
      <c r="L941" s="6"/>
      <c r="M941" s="6"/>
      <c r="N941" s="6"/>
      <c r="O941" s="6"/>
      <c r="P941" s="6"/>
      <c r="Q941" s="6"/>
      <c r="R941" s="6"/>
      <c r="S941" s="6"/>
      <c r="T941" s="6"/>
      <c r="U941" s="6"/>
      <c r="V941" s="6"/>
      <c r="W941" s="6"/>
      <c r="X941" s="6"/>
      <c r="Y941" s="6"/>
      <c r="Z941" s="6"/>
    </row>
    <row r="942" spans="1:26" ht="15.75" customHeight="1">
      <c r="A942" s="82"/>
      <c r="B942" s="82"/>
      <c r="C942" s="82"/>
      <c r="D942" s="82"/>
      <c r="E942" s="82"/>
      <c r="F942" s="82"/>
      <c r="G942" s="6"/>
      <c r="H942" s="6"/>
      <c r="I942" s="6"/>
      <c r="J942" s="6"/>
      <c r="K942" s="6"/>
      <c r="L942" s="6"/>
      <c r="M942" s="6"/>
      <c r="N942" s="6"/>
      <c r="O942" s="6"/>
      <c r="P942" s="6"/>
      <c r="Q942" s="6"/>
      <c r="R942" s="6"/>
      <c r="S942" s="6"/>
      <c r="T942" s="6"/>
      <c r="U942" s="6"/>
      <c r="V942" s="6"/>
      <c r="W942" s="6"/>
      <c r="X942" s="6"/>
      <c r="Y942" s="6"/>
      <c r="Z942" s="6"/>
    </row>
    <row r="943" spans="1:26" ht="15.75" customHeight="1">
      <c r="A943" s="82"/>
      <c r="B943" s="82"/>
      <c r="C943" s="82"/>
      <c r="D943" s="82"/>
      <c r="E943" s="82"/>
      <c r="F943" s="82"/>
      <c r="G943" s="6"/>
      <c r="H943" s="6"/>
      <c r="I943" s="6"/>
      <c r="J943" s="6"/>
      <c r="K943" s="6"/>
      <c r="L943" s="6"/>
      <c r="M943" s="6"/>
      <c r="N943" s="6"/>
      <c r="O943" s="6"/>
      <c r="P943" s="6"/>
      <c r="Q943" s="6"/>
      <c r="R943" s="6"/>
      <c r="S943" s="6"/>
      <c r="T943" s="6"/>
      <c r="U943" s="6"/>
      <c r="V943" s="6"/>
      <c r="W943" s="6"/>
      <c r="X943" s="6"/>
      <c r="Y943" s="6"/>
      <c r="Z943" s="6"/>
    </row>
    <row r="944" spans="1:26" ht="15.75" customHeight="1">
      <c r="A944" s="82"/>
      <c r="B944" s="82"/>
      <c r="C944" s="82"/>
      <c r="D944" s="82"/>
      <c r="E944" s="82"/>
      <c r="F944" s="82"/>
      <c r="G944" s="6"/>
      <c r="H944" s="6"/>
      <c r="I944" s="6"/>
      <c r="J944" s="6"/>
      <c r="K944" s="6"/>
      <c r="L944" s="6"/>
      <c r="M944" s="6"/>
      <c r="N944" s="6"/>
      <c r="O944" s="6"/>
      <c r="P944" s="6"/>
      <c r="Q944" s="6"/>
      <c r="R944" s="6"/>
      <c r="S944" s="6"/>
      <c r="T944" s="6"/>
      <c r="U944" s="6"/>
      <c r="V944" s="6"/>
      <c r="W944" s="6"/>
      <c r="X944" s="6"/>
      <c r="Y944" s="6"/>
      <c r="Z944" s="6"/>
    </row>
    <row r="945" spans="1:26" ht="15.75" customHeight="1">
      <c r="A945" s="82"/>
      <c r="B945" s="82"/>
      <c r="C945" s="82"/>
      <c r="D945" s="82"/>
      <c r="E945" s="82"/>
      <c r="F945" s="82"/>
      <c r="G945" s="6"/>
      <c r="H945" s="6"/>
      <c r="I945" s="6"/>
      <c r="J945" s="6"/>
      <c r="K945" s="6"/>
      <c r="L945" s="6"/>
      <c r="M945" s="6"/>
      <c r="N945" s="6"/>
      <c r="O945" s="6"/>
      <c r="P945" s="6"/>
      <c r="Q945" s="6"/>
      <c r="R945" s="6"/>
      <c r="S945" s="6"/>
      <c r="T945" s="6"/>
      <c r="U945" s="6"/>
      <c r="V945" s="6"/>
      <c r="W945" s="6"/>
      <c r="X945" s="6"/>
      <c r="Y945" s="6"/>
      <c r="Z945" s="6"/>
    </row>
    <row r="946" spans="1:26" ht="15.75" customHeight="1">
      <c r="A946" s="82"/>
      <c r="B946" s="82"/>
      <c r="C946" s="82"/>
      <c r="D946" s="82"/>
      <c r="E946" s="82"/>
      <c r="F946" s="82"/>
      <c r="G946" s="6"/>
      <c r="H946" s="6"/>
      <c r="I946" s="6"/>
      <c r="J946" s="6"/>
      <c r="K946" s="6"/>
      <c r="L946" s="6"/>
      <c r="M946" s="6"/>
      <c r="N946" s="6"/>
      <c r="O946" s="6"/>
      <c r="P946" s="6"/>
      <c r="Q946" s="6"/>
      <c r="R946" s="6"/>
      <c r="S946" s="6"/>
      <c r="T946" s="6"/>
      <c r="U946" s="6"/>
      <c r="V946" s="6"/>
      <c r="W946" s="6"/>
      <c r="X946" s="6"/>
      <c r="Y946" s="6"/>
      <c r="Z946" s="6"/>
    </row>
    <row r="947" spans="1:26" ht="15.75" customHeight="1">
      <c r="A947" s="82"/>
      <c r="B947" s="82"/>
      <c r="C947" s="82"/>
      <c r="D947" s="82"/>
      <c r="E947" s="82"/>
      <c r="F947" s="82"/>
      <c r="G947" s="6"/>
      <c r="H947" s="6"/>
      <c r="I947" s="6"/>
      <c r="J947" s="6"/>
      <c r="K947" s="6"/>
      <c r="L947" s="6"/>
      <c r="M947" s="6"/>
      <c r="N947" s="6"/>
      <c r="O947" s="6"/>
      <c r="P947" s="6"/>
      <c r="Q947" s="6"/>
      <c r="R947" s="6"/>
      <c r="S947" s="6"/>
      <c r="T947" s="6"/>
      <c r="U947" s="6"/>
      <c r="V947" s="6"/>
      <c r="W947" s="6"/>
      <c r="X947" s="6"/>
      <c r="Y947" s="6"/>
      <c r="Z947" s="6"/>
    </row>
    <row r="948" spans="1:26" ht="15.75" customHeight="1">
      <c r="A948" s="82"/>
      <c r="B948" s="82"/>
      <c r="C948" s="82"/>
      <c r="D948" s="82"/>
      <c r="E948" s="82"/>
      <c r="F948" s="82"/>
      <c r="G948" s="6"/>
      <c r="H948" s="6"/>
      <c r="I948" s="6"/>
      <c r="J948" s="6"/>
      <c r="K948" s="6"/>
      <c r="L948" s="6"/>
      <c r="M948" s="6"/>
      <c r="N948" s="6"/>
      <c r="O948" s="6"/>
      <c r="P948" s="6"/>
      <c r="Q948" s="6"/>
      <c r="R948" s="6"/>
      <c r="S948" s="6"/>
      <c r="T948" s="6"/>
      <c r="U948" s="6"/>
      <c r="V948" s="6"/>
      <c r="W948" s="6"/>
      <c r="X948" s="6"/>
      <c r="Y948" s="6"/>
      <c r="Z948" s="6"/>
    </row>
    <row r="949" spans="1:26" ht="15.75" customHeight="1">
      <c r="A949" s="82"/>
      <c r="B949" s="82"/>
      <c r="C949" s="82"/>
      <c r="D949" s="82"/>
      <c r="E949" s="82"/>
      <c r="F949" s="82"/>
      <c r="G949" s="6"/>
      <c r="H949" s="6"/>
      <c r="I949" s="6"/>
      <c r="J949" s="6"/>
      <c r="K949" s="6"/>
      <c r="L949" s="6"/>
      <c r="M949" s="6"/>
      <c r="N949" s="6"/>
      <c r="O949" s="6"/>
      <c r="P949" s="6"/>
      <c r="Q949" s="6"/>
      <c r="R949" s="6"/>
      <c r="S949" s="6"/>
      <c r="T949" s="6"/>
      <c r="U949" s="6"/>
      <c r="V949" s="6"/>
      <c r="W949" s="6"/>
      <c r="X949" s="6"/>
      <c r="Y949" s="6"/>
      <c r="Z949" s="6"/>
    </row>
    <row r="950" spans="1:26" ht="15.75" customHeight="1">
      <c r="A950" s="82"/>
      <c r="B950" s="82"/>
      <c r="C950" s="82"/>
      <c r="D950" s="82"/>
      <c r="E950" s="82"/>
      <c r="F950" s="82"/>
      <c r="G950" s="6"/>
      <c r="H950" s="6"/>
      <c r="I950" s="6"/>
      <c r="J950" s="6"/>
      <c r="K950" s="6"/>
      <c r="L950" s="6"/>
      <c r="M950" s="6"/>
      <c r="N950" s="6"/>
      <c r="O950" s="6"/>
      <c r="P950" s="6"/>
      <c r="Q950" s="6"/>
      <c r="R950" s="6"/>
      <c r="S950" s="6"/>
      <c r="T950" s="6"/>
      <c r="U950" s="6"/>
      <c r="V950" s="6"/>
      <c r="W950" s="6"/>
      <c r="X950" s="6"/>
      <c r="Y950" s="6"/>
      <c r="Z950" s="6"/>
    </row>
    <row r="951" spans="1:26" ht="15.75" customHeight="1">
      <c r="A951" s="82"/>
      <c r="B951" s="82"/>
      <c r="C951" s="82"/>
      <c r="D951" s="82"/>
      <c r="E951" s="82"/>
      <c r="F951" s="82"/>
      <c r="G951" s="6"/>
      <c r="H951" s="6"/>
      <c r="I951" s="6"/>
      <c r="J951" s="6"/>
      <c r="K951" s="6"/>
      <c r="L951" s="6"/>
      <c r="M951" s="6"/>
      <c r="N951" s="6"/>
      <c r="O951" s="6"/>
      <c r="P951" s="6"/>
      <c r="Q951" s="6"/>
      <c r="R951" s="6"/>
      <c r="S951" s="6"/>
      <c r="T951" s="6"/>
      <c r="U951" s="6"/>
      <c r="V951" s="6"/>
      <c r="W951" s="6"/>
      <c r="X951" s="6"/>
      <c r="Y951" s="6"/>
      <c r="Z951" s="6"/>
    </row>
    <row r="952" spans="1:26" ht="15.75" customHeight="1">
      <c r="A952" s="82"/>
      <c r="B952" s="82"/>
      <c r="C952" s="82"/>
      <c r="D952" s="82"/>
      <c r="E952" s="82"/>
      <c r="F952" s="82"/>
      <c r="G952" s="6"/>
      <c r="H952" s="6"/>
      <c r="I952" s="6"/>
      <c r="J952" s="6"/>
      <c r="K952" s="6"/>
      <c r="L952" s="6"/>
      <c r="M952" s="6"/>
      <c r="N952" s="6"/>
      <c r="O952" s="6"/>
      <c r="P952" s="6"/>
      <c r="Q952" s="6"/>
      <c r="R952" s="6"/>
      <c r="S952" s="6"/>
      <c r="T952" s="6"/>
      <c r="U952" s="6"/>
      <c r="V952" s="6"/>
      <c r="W952" s="6"/>
      <c r="X952" s="6"/>
      <c r="Y952" s="6"/>
      <c r="Z952" s="6"/>
    </row>
    <row r="953" spans="1:26" ht="15.75" customHeight="1">
      <c r="A953" s="82"/>
      <c r="B953" s="82"/>
      <c r="C953" s="82"/>
      <c r="D953" s="82"/>
      <c r="E953" s="82"/>
      <c r="F953" s="82"/>
      <c r="G953" s="6"/>
      <c r="H953" s="6"/>
      <c r="I953" s="6"/>
      <c r="J953" s="6"/>
      <c r="K953" s="6"/>
      <c r="L953" s="6"/>
      <c r="M953" s="6"/>
      <c r="N953" s="6"/>
      <c r="O953" s="6"/>
      <c r="P953" s="6"/>
      <c r="Q953" s="6"/>
      <c r="R953" s="6"/>
      <c r="S953" s="6"/>
      <c r="T953" s="6"/>
      <c r="U953" s="6"/>
      <c r="V953" s="6"/>
      <c r="W953" s="6"/>
      <c r="X953" s="6"/>
      <c r="Y953" s="6"/>
      <c r="Z953" s="6"/>
    </row>
    <row r="954" spans="1:26" ht="15.75" customHeight="1">
      <c r="A954" s="82"/>
      <c r="B954" s="82"/>
      <c r="C954" s="82"/>
      <c r="D954" s="82"/>
      <c r="E954" s="82"/>
      <c r="F954" s="82"/>
      <c r="G954" s="6"/>
      <c r="H954" s="6"/>
      <c r="I954" s="6"/>
      <c r="J954" s="6"/>
      <c r="K954" s="6"/>
      <c r="L954" s="6"/>
      <c r="M954" s="6"/>
      <c r="N954" s="6"/>
      <c r="O954" s="6"/>
      <c r="P954" s="6"/>
      <c r="Q954" s="6"/>
      <c r="R954" s="6"/>
      <c r="S954" s="6"/>
      <c r="T954" s="6"/>
      <c r="U954" s="6"/>
      <c r="V954" s="6"/>
      <c r="W954" s="6"/>
      <c r="X954" s="6"/>
      <c r="Y954" s="6"/>
      <c r="Z954" s="6"/>
    </row>
    <row r="955" spans="1:26" ht="15.75" customHeight="1">
      <c r="A955" s="82"/>
      <c r="B955" s="82"/>
      <c r="C955" s="82"/>
      <c r="D955" s="82"/>
      <c r="E955" s="82"/>
      <c r="F955" s="82"/>
      <c r="G955" s="6"/>
      <c r="H955" s="6"/>
      <c r="I955" s="6"/>
      <c r="J955" s="6"/>
      <c r="K955" s="6"/>
      <c r="L955" s="6"/>
      <c r="M955" s="6"/>
      <c r="N955" s="6"/>
      <c r="O955" s="6"/>
      <c r="P955" s="6"/>
      <c r="Q955" s="6"/>
      <c r="R955" s="6"/>
      <c r="S955" s="6"/>
      <c r="T955" s="6"/>
      <c r="U955" s="6"/>
      <c r="V955" s="6"/>
      <c r="W955" s="6"/>
      <c r="X955" s="6"/>
      <c r="Y955" s="6"/>
      <c r="Z955" s="6"/>
    </row>
    <row r="956" spans="1:26" ht="15.75" customHeight="1">
      <c r="A956" s="82"/>
      <c r="B956" s="82"/>
      <c r="C956" s="82"/>
      <c r="D956" s="82"/>
      <c r="E956" s="82"/>
      <c r="F956" s="82"/>
      <c r="G956" s="6"/>
      <c r="H956" s="6"/>
      <c r="I956" s="6"/>
      <c r="J956" s="6"/>
      <c r="K956" s="6"/>
      <c r="L956" s="6"/>
      <c r="M956" s="6"/>
      <c r="N956" s="6"/>
      <c r="O956" s="6"/>
      <c r="P956" s="6"/>
      <c r="Q956" s="6"/>
      <c r="R956" s="6"/>
      <c r="S956" s="6"/>
      <c r="T956" s="6"/>
      <c r="U956" s="6"/>
      <c r="V956" s="6"/>
      <c r="W956" s="6"/>
      <c r="X956" s="6"/>
      <c r="Y956" s="6"/>
      <c r="Z956" s="6"/>
    </row>
    <row r="957" spans="1:26" ht="15.75" customHeight="1">
      <c r="A957" s="82"/>
      <c r="B957" s="82"/>
      <c r="C957" s="82"/>
      <c r="D957" s="82"/>
      <c r="E957" s="82"/>
      <c r="F957" s="82"/>
      <c r="G957" s="6"/>
      <c r="H957" s="6"/>
      <c r="I957" s="6"/>
      <c r="J957" s="6"/>
      <c r="K957" s="6"/>
      <c r="L957" s="6"/>
      <c r="M957" s="6"/>
      <c r="N957" s="6"/>
      <c r="O957" s="6"/>
      <c r="P957" s="6"/>
      <c r="Q957" s="6"/>
      <c r="R957" s="6"/>
      <c r="S957" s="6"/>
      <c r="T957" s="6"/>
      <c r="U957" s="6"/>
      <c r="V957" s="6"/>
      <c r="W957" s="6"/>
      <c r="X957" s="6"/>
      <c r="Y957" s="6"/>
      <c r="Z957" s="6"/>
    </row>
    <row r="958" spans="1:26" ht="15.75" customHeight="1">
      <c r="A958" s="82"/>
      <c r="B958" s="82"/>
      <c r="C958" s="82"/>
      <c r="D958" s="82"/>
      <c r="E958" s="82"/>
      <c r="F958" s="82"/>
      <c r="G958" s="6"/>
      <c r="H958" s="6"/>
      <c r="I958" s="6"/>
      <c r="J958" s="6"/>
      <c r="K958" s="6"/>
      <c r="L958" s="6"/>
      <c r="M958" s="6"/>
      <c r="N958" s="6"/>
      <c r="O958" s="6"/>
      <c r="P958" s="6"/>
      <c r="Q958" s="6"/>
      <c r="R958" s="6"/>
      <c r="S958" s="6"/>
      <c r="T958" s="6"/>
      <c r="U958" s="6"/>
      <c r="V958" s="6"/>
      <c r="W958" s="6"/>
      <c r="X958" s="6"/>
      <c r="Y958" s="6"/>
      <c r="Z958" s="6"/>
    </row>
    <row r="959" spans="1:26" ht="15.75" customHeight="1">
      <c r="A959" s="82"/>
      <c r="B959" s="82"/>
      <c r="C959" s="82"/>
      <c r="D959" s="82"/>
      <c r="E959" s="82"/>
      <c r="F959" s="82"/>
      <c r="G959" s="6"/>
      <c r="H959" s="6"/>
      <c r="I959" s="6"/>
      <c r="J959" s="6"/>
      <c r="K959" s="6"/>
      <c r="L959" s="6"/>
      <c r="M959" s="6"/>
      <c r="N959" s="6"/>
      <c r="O959" s="6"/>
      <c r="P959" s="6"/>
      <c r="Q959" s="6"/>
      <c r="R959" s="6"/>
      <c r="S959" s="6"/>
      <c r="T959" s="6"/>
      <c r="U959" s="6"/>
      <c r="V959" s="6"/>
      <c r="W959" s="6"/>
      <c r="X959" s="6"/>
      <c r="Y959" s="6"/>
      <c r="Z959" s="6"/>
    </row>
    <row r="960" spans="1:26" ht="15.75" customHeight="1">
      <c r="A960" s="82"/>
      <c r="B960" s="82"/>
      <c r="C960" s="82"/>
      <c r="D960" s="82"/>
      <c r="E960" s="82"/>
      <c r="F960" s="82"/>
      <c r="G960" s="6"/>
      <c r="H960" s="6"/>
      <c r="I960" s="6"/>
      <c r="J960" s="6"/>
      <c r="K960" s="6"/>
      <c r="L960" s="6"/>
      <c r="M960" s="6"/>
      <c r="N960" s="6"/>
      <c r="O960" s="6"/>
      <c r="P960" s="6"/>
      <c r="Q960" s="6"/>
      <c r="R960" s="6"/>
      <c r="S960" s="6"/>
      <c r="T960" s="6"/>
      <c r="U960" s="6"/>
      <c r="V960" s="6"/>
      <c r="W960" s="6"/>
      <c r="X960" s="6"/>
      <c r="Y960" s="6"/>
      <c r="Z960" s="6"/>
    </row>
    <row r="961" spans="1:26" ht="15.75" customHeight="1">
      <c r="A961" s="82"/>
      <c r="B961" s="82"/>
      <c r="C961" s="82"/>
      <c r="D961" s="82"/>
      <c r="E961" s="82"/>
      <c r="F961" s="82"/>
      <c r="G961" s="6"/>
      <c r="H961" s="6"/>
      <c r="I961" s="6"/>
      <c r="J961" s="6"/>
      <c r="K961" s="6"/>
      <c r="L961" s="6"/>
      <c r="M961" s="6"/>
      <c r="N961" s="6"/>
      <c r="O961" s="6"/>
      <c r="P961" s="6"/>
      <c r="Q961" s="6"/>
      <c r="R961" s="6"/>
      <c r="S961" s="6"/>
      <c r="T961" s="6"/>
      <c r="U961" s="6"/>
      <c r="V961" s="6"/>
      <c r="W961" s="6"/>
      <c r="X961" s="6"/>
      <c r="Y961" s="6"/>
      <c r="Z961" s="6"/>
    </row>
    <row r="962" spans="1:26" ht="15.75" customHeight="1">
      <c r="A962" s="82"/>
      <c r="B962" s="82"/>
      <c r="C962" s="82"/>
      <c r="D962" s="82"/>
      <c r="E962" s="82"/>
      <c r="F962" s="82"/>
      <c r="G962" s="6"/>
      <c r="H962" s="6"/>
      <c r="I962" s="6"/>
      <c r="J962" s="6"/>
      <c r="K962" s="6"/>
      <c r="L962" s="6"/>
      <c r="M962" s="6"/>
      <c r="N962" s="6"/>
      <c r="O962" s="6"/>
      <c r="P962" s="6"/>
      <c r="Q962" s="6"/>
      <c r="R962" s="6"/>
      <c r="S962" s="6"/>
      <c r="T962" s="6"/>
      <c r="U962" s="6"/>
      <c r="V962" s="6"/>
      <c r="W962" s="6"/>
      <c r="X962" s="6"/>
      <c r="Y962" s="6"/>
      <c r="Z962" s="6"/>
    </row>
    <row r="963" spans="1:26" ht="15.75" customHeight="1">
      <c r="A963" s="82"/>
      <c r="B963" s="82"/>
      <c r="C963" s="82"/>
      <c r="D963" s="82"/>
      <c r="E963" s="82"/>
      <c r="F963" s="82"/>
      <c r="G963" s="6"/>
      <c r="H963" s="6"/>
      <c r="I963" s="6"/>
      <c r="J963" s="6"/>
      <c r="K963" s="6"/>
      <c r="L963" s="6"/>
      <c r="M963" s="6"/>
      <c r="N963" s="6"/>
      <c r="O963" s="6"/>
      <c r="P963" s="6"/>
      <c r="Q963" s="6"/>
      <c r="R963" s="6"/>
      <c r="S963" s="6"/>
      <c r="T963" s="6"/>
      <c r="U963" s="6"/>
      <c r="V963" s="6"/>
      <c r="W963" s="6"/>
      <c r="X963" s="6"/>
      <c r="Y963" s="6"/>
      <c r="Z963" s="6"/>
    </row>
    <row r="964" spans="1:26" ht="15.75" customHeight="1">
      <c r="A964" s="82"/>
      <c r="B964" s="82"/>
      <c r="C964" s="82"/>
      <c r="D964" s="82"/>
      <c r="E964" s="82"/>
      <c r="F964" s="82"/>
      <c r="G964" s="6"/>
      <c r="H964" s="6"/>
      <c r="I964" s="6"/>
      <c r="J964" s="6"/>
      <c r="K964" s="6"/>
      <c r="L964" s="6"/>
      <c r="M964" s="6"/>
      <c r="N964" s="6"/>
      <c r="O964" s="6"/>
      <c r="P964" s="6"/>
      <c r="Q964" s="6"/>
      <c r="R964" s="6"/>
      <c r="S964" s="6"/>
      <c r="T964" s="6"/>
      <c r="U964" s="6"/>
      <c r="V964" s="6"/>
      <c r="W964" s="6"/>
      <c r="X964" s="6"/>
      <c r="Y964" s="6"/>
      <c r="Z964" s="6"/>
    </row>
    <row r="965" spans="1:26" ht="15.75" customHeight="1">
      <c r="A965" s="82"/>
      <c r="B965" s="82"/>
      <c r="C965" s="82"/>
      <c r="D965" s="82"/>
      <c r="E965" s="82"/>
      <c r="F965" s="82"/>
      <c r="G965" s="6"/>
      <c r="H965" s="6"/>
      <c r="I965" s="6"/>
      <c r="J965" s="6"/>
      <c r="K965" s="6"/>
      <c r="L965" s="6"/>
      <c r="M965" s="6"/>
      <c r="N965" s="6"/>
      <c r="O965" s="6"/>
      <c r="P965" s="6"/>
      <c r="Q965" s="6"/>
      <c r="R965" s="6"/>
      <c r="S965" s="6"/>
      <c r="T965" s="6"/>
      <c r="U965" s="6"/>
      <c r="V965" s="6"/>
      <c r="W965" s="6"/>
      <c r="X965" s="6"/>
      <c r="Y965" s="6"/>
      <c r="Z965" s="6"/>
    </row>
    <row r="966" spans="1:26" ht="15.75" customHeight="1">
      <c r="A966" s="82"/>
      <c r="B966" s="82"/>
      <c r="C966" s="82"/>
      <c r="D966" s="82"/>
      <c r="E966" s="82"/>
      <c r="F966" s="82"/>
      <c r="G966" s="6"/>
      <c r="H966" s="6"/>
      <c r="I966" s="6"/>
      <c r="J966" s="6"/>
      <c r="K966" s="6"/>
      <c r="L966" s="6"/>
      <c r="M966" s="6"/>
      <c r="N966" s="6"/>
      <c r="O966" s="6"/>
      <c r="P966" s="6"/>
      <c r="Q966" s="6"/>
      <c r="R966" s="6"/>
      <c r="S966" s="6"/>
      <c r="T966" s="6"/>
      <c r="U966" s="6"/>
      <c r="V966" s="6"/>
      <c r="W966" s="6"/>
      <c r="X966" s="6"/>
      <c r="Y966" s="6"/>
      <c r="Z966" s="6"/>
    </row>
    <row r="967" spans="1:26" ht="15.75" customHeight="1">
      <c r="A967" s="82"/>
      <c r="B967" s="82"/>
      <c r="C967" s="82"/>
      <c r="D967" s="82"/>
      <c r="E967" s="82"/>
      <c r="F967" s="82"/>
      <c r="G967" s="6"/>
      <c r="H967" s="6"/>
      <c r="I967" s="6"/>
      <c r="J967" s="6"/>
      <c r="K967" s="6"/>
      <c r="L967" s="6"/>
      <c r="M967" s="6"/>
      <c r="N967" s="6"/>
      <c r="O967" s="6"/>
      <c r="P967" s="6"/>
      <c r="Q967" s="6"/>
      <c r="R967" s="6"/>
      <c r="S967" s="6"/>
      <c r="T967" s="6"/>
      <c r="U967" s="6"/>
      <c r="V967" s="6"/>
      <c r="W967" s="6"/>
      <c r="X967" s="6"/>
      <c r="Y967" s="6"/>
      <c r="Z967" s="6"/>
    </row>
    <row r="968" spans="1:26" ht="15.75" customHeight="1">
      <c r="A968" s="82"/>
      <c r="B968" s="82"/>
      <c r="C968" s="82"/>
      <c r="D968" s="82"/>
      <c r="E968" s="82"/>
      <c r="F968" s="82"/>
      <c r="G968" s="6"/>
      <c r="H968" s="6"/>
      <c r="I968" s="6"/>
      <c r="J968" s="6"/>
      <c r="K968" s="6"/>
      <c r="L968" s="6"/>
      <c r="M968" s="6"/>
      <c r="N968" s="6"/>
      <c r="O968" s="6"/>
      <c r="P968" s="6"/>
      <c r="Q968" s="6"/>
      <c r="R968" s="6"/>
      <c r="S968" s="6"/>
      <c r="T968" s="6"/>
      <c r="U968" s="6"/>
      <c r="V968" s="6"/>
      <c r="W968" s="6"/>
      <c r="X968" s="6"/>
      <c r="Y968" s="6"/>
      <c r="Z968" s="6"/>
    </row>
    <row r="969" spans="1:26" ht="15.75" customHeight="1">
      <c r="A969" s="82"/>
      <c r="B969" s="82"/>
      <c r="C969" s="82"/>
      <c r="D969" s="82"/>
      <c r="E969" s="82"/>
      <c r="F969" s="82"/>
      <c r="G969" s="6"/>
      <c r="H969" s="6"/>
      <c r="I969" s="6"/>
      <c r="J969" s="6"/>
      <c r="K969" s="6"/>
      <c r="L969" s="6"/>
      <c r="M969" s="6"/>
      <c r="N969" s="6"/>
      <c r="O969" s="6"/>
      <c r="P969" s="6"/>
      <c r="Q969" s="6"/>
      <c r="R969" s="6"/>
      <c r="S969" s="6"/>
      <c r="T969" s="6"/>
      <c r="U969" s="6"/>
      <c r="V969" s="6"/>
      <c r="W969" s="6"/>
      <c r="X969" s="6"/>
      <c r="Y969" s="6"/>
      <c r="Z969" s="6"/>
    </row>
    <row r="970" spans="1:26" ht="15.75" customHeight="1">
      <c r="A970" s="82"/>
      <c r="B970" s="82"/>
      <c r="C970" s="82"/>
      <c r="D970" s="82"/>
      <c r="E970" s="82"/>
      <c r="F970" s="82"/>
      <c r="G970" s="6"/>
      <c r="H970" s="6"/>
      <c r="I970" s="6"/>
      <c r="J970" s="6"/>
      <c r="K970" s="6"/>
      <c r="L970" s="6"/>
      <c r="M970" s="6"/>
      <c r="N970" s="6"/>
      <c r="O970" s="6"/>
      <c r="P970" s="6"/>
      <c r="Q970" s="6"/>
      <c r="R970" s="6"/>
      <c r="S970" s="6"/>
      <c r="T970" s="6"/>
      <c r="U970" s="6"/>
      <c r="V970" s="6"/>
      <c r="W970" s="6"/>
      <c r="X970" s="6"/>
      <c r="Y970" s="6"/>
      <c r="Z970" s="6"/>
    </row>
    <row r="971" spans="1:26" ht="15.75" customHeight="1">
      <c r="A971" s="82"/>
      <c r="B971" s="82"/>
      <c r="C971" s="82"/>
      <c r="D971" s="82"/>
      <c r="E971" s="82"/>
      <c r="F971" s="82"/>
      <c r="G971" s="6"/>
      <c r="H971" s="6"/>
      <c r="I971" s="6"/>
      <c r="J971" s="6"/>
      <c r="K971" s="6"/>
      <c r="L971" s="6"/>
      <c r="M971" s="6"/>
      <c r="N971" s="6"/>
      <c r="O971" s="6"/>
      <c r="P971" s="6"/>
      <c r="Q971" s="6"/>
      <c r="R971" s="6"/>
      <c r="S971" s="6"/>
      <c r="T971" s="6"/>
      <c r="U971" s="6"/>
      <c r="V971" s="6"/>
      <c r="W971" s="6"/>
      <c r="X971" s="6"/>
      <c r="Y971" s="6"/>
      <c r="Z971" s="6"/>
    </row>
    <row r="972" spans="1:26" ht="15.75" customHeight="1">
      <c r="A972" s="82"/>
      <c r="B972" s="82"/>
      <c r="C972" s="82"/>
      <c r="D972" s="82"/>
      <c r="E972" s="82"/>
      <c r="F972" s="82"/>
      <c r="G972" s="6"/>
      <c r="H972" s="6"/>
      <c r="I972" s="6"/>
      <c r="J972" s="6"/>
      <c r="K972" s="6"/>
      <c r="L972" s="6"/>
      <c r="M972" s="6"/>
      <c r="N972" s="6"/>
      <c r="O972" s="6"/>
      <c r="P972" s="6"/>
      <c r="Q972" s="6"/>
      <c r="R972" s="6"/>
      <c r="S972" s="6"/>
      <c r="T972" s="6"/>
      <c r="U972" s="6"/>
      <c r="V972" s="6"/>
      <c r="W972" s="6"/>
      <c r="X972" s="6"/>
      <c r="Y972" s="6"/>
      <c r="Z972" s="6"/>
    </row>
    <row r="973" spans="1:26" ht="15.75" customHeight="1">
      <c r="A973" s="82"/>
      <c r="B973" s="82"/>
      <c r="C973" s="82"/>
      <c r="D973" s="82"/>
      <c r="E973" s="82"/>
      <c r="F973" s="82"/>
      <c r="G973" s="6"/>
      <c r="H973" s="6"/>
      <c r="I973" s="6"/>
      <c r="J973" s="6"/>
      <c r="K973" s="6"/>
      <c r="L973" s="6"/>
      <c r="M973" s="6"/>
      <c r="N973" s="6"/>
      <c r="O973" s="6"/>
      <c r="P973" s="6"/>
      <c r="Q973" s="6"/>
      <c r="R973" s="6"/>
      <c r="S973" s="6"/>
      <c r="T973" s="6"/>
      <c r="U973" s="6"/>
      <c r="V973" s="6"/>
      <c r="W973" s="6"/>
      <c r="X973" s="6"/>
      <c r="Y973" s="6"/>
      <c r="Z973" s="6"/>
    </row>
    <row r="974" spans="1:26" ht="15.75" customHeight="1">
      <c r="A974" s="82"/>
      <c r="B974" s="82"/>
      <c r="C974" s="82"/>
      <c r="D974" s="82"/>
      <c r="E974" s="82"/>
      <c r="F974" s="82"/>
      <c r="G974" s="6"/>
      <c r="H974" s="6"/>
      <c r="I974" s="6"/>
      <c r="J974" s="6"/>
      <c r="K974" s="6"/>
      <c r="L974" s="6"/>
      <c r="M974" s="6"/>
      <c r="N974" s="6"/>
      <c r="O974" s="6"/>
      <c r="P974" s="6"/>
      <c r="Q974" s="6"/>
      <c r="R974" s="6"/>
      <c r="S974" s="6"/>
      <c r="T974" s="6"/>
      <c r="U974" s="6"/>
      <c r="V974" s="6"/>
      <c r="W974" s="6"/>
      <c r="X974" s="6"/>
      <c r="Y974" s="6"/>
      <c r="Z974" s="6"/>
    </row>
    <row r="975" spans="1:26" ht="15.75" customHeight="1">
      <c r="A975" s="82"/>
      <c r="B975" s="82"/>
      <c r="C975" s="82"/>
      <c r="D975" s="82"/>
      <c r="E975" s="82"/>
      <c r="F975" s="82"/>
      <c r="G975" s="6"/>
      <c r="H975" s="6"/>
      <c r="I975" s="6"/>
      <c r="J975" s="6"/>
      <c r="K975" s="6"/>
      <c r="L975" s="6"/>
      <c r="M975" s="6"/>
      <c r="N975" s="6"/>
      <c r="O975" s="6"/>
      <c r="P975" s="6"/>
      <c r="Q975" s="6"/>
      <c r="R975" s="6"/>
      <c r="S975" s="6"/>
      <c r="T975" s="6"/>
      <c r="U975" s="6"/>
      <c r="V975" s="6"/>
      <c r="W975" s="6"/>
      <c r="X975" s="6"/>
      <c r="Y975" s="6"/>
      <c r="Z975" s="6"/>
    </row>
    <row r="976" spans="1:26" ht="15.75" customHeight="1">
      <c r="A976" s="82"/>
      <c r="B976" s="82"/>
      <c r="C976" s="82"/>
      <c r="D976" s="82"/>
      <c r="E976" s="82"/>
      <c r="F976" s="82"/>
      <c r="G976" s="6"/>
      <c r="H976" s="6"/>
      <c r="I976" s="6"/>
      <c r="J976" s="6"/>
      <c r="K976" s="6"/>
      <c r="L976" s="6"/>
      <c r="M976" s="6"/>
      <c r="N976" s="6"/>
      <c r="O976" s="6"/>
      <c r="P976" s="6"/>
      <c r="Q976" s="6"/>
      <c r="R976" s="6"/>
      <c r="S976" s="6"/>
      <c r="T976" s="6"/>
      <c r="U976" s="6"/>
      <c r="V976" s="6"/>
      <c r="W976" s="6"/>
      <c r="X976" s="6"/>
      <c r="Y976" s="6"/>
      <c r="Z976" s="6"/>
    </row>
    <row r="977" spans="1:26" ht="15.75" customHeight="1">
      <c r="A977" s="82"/>
      <c r="B977" s="82"/>
      <c r="C977" s="82"/>
      <c r="D977" s="82"/>
      <c r="E977" s="82"/>
      <c r="F977" s="82"/>
      <c r="G977" s="6"/>
      <c r="H977" s="6"/>
      <c r="I977" s="6"/>
      <c r="J977" s="6"/>
      <c r="K977" s="6"/>
      <c r="L977" s="6"/>
      <c r="M977" s="6"/>
      <c r="N977" s="6"/>
      <c r="O977" s="6"/>
      <c r="P977" s="6"/>
      <c r="Q977" s="6"/>
      <c r="R977" s="6"/>
      <c r="S977" s="6"/>
      <c r="T977" s="6"/>
      <c r="U977" s="6"/>
      <c r="V977" s="6"/>
      <c r="W977" s="6"/>
      <c r="X977" s="6"/>
      <c r="Y977" s="6"/>
      <c r="Z977" s="6"/>
    </row>
    <row r="978" spans="1:26" ht="15.75" customHeight="1">
      <c r="A978" s="82"/>
      <c r="B978" s="82"/>
      <c r="C978" s="82"/>
      <c r="D978" s="82"/>
      <c r="E978" s="82"/>
      <c r="F978" s="82"/>
      <c r="G978" s="6"/>
      <c r="H978" s="6"/>
      <c r="I978" s="6"/>
      <c r="J978" s="6"/>
      <c r="K978" s="6"/>
      <c r="L978" s="6"/>
      <c r="M978" s="6"/>
      <c r="N978" s="6"/>
      <c r="O978" s="6"/>
      <c r="P978" s="6"/>
      <c r="Q978" s="6"/>
      <c r="R978" s="6"/>
      <c r="S978" s="6"/>
      <c r="T978" s="6"/>
      <c r="U978" s="6"/>
      <c r="V978" s="6"/>
      <c r="W978" s="6"/>
      <c r="X978" s="6"/>
      <c r="Y978" s="6"/>
      <c r="Z978" s="6"/>
    </row>
    <row r="979" spans="1:26" ht="15.75" customHeight="1">
      <c r="A979" s="82"/>
      <c r="B979" s="82"/>
      <c r="C979" s="82"/>
      <c r="D979" s="82"/>
      <c r="E979" s="82"/>
      <c r="F979" s="82"/>
      <c r="G979" s="6"/>
      <c r="H979" s="6"/>
      <c r="I979" s="6"/>
      <c r="J979" s="6"/>
      <c r="K979" s="6"/>
      <c r="L979" s="6"/>
      <c r="M979" s="6"/>
      <c r="N979" s="6"/>
      <c r="O979" s="6"/>
      <c r="P979" s="6"/>
      <c r="Q979" s="6"/>
      <c r="R979" s="6"/>
      <c r="S979" s="6"/>
      <c r="T979" s="6"/>
      <c r="U979" s="6"/>
      <c r="V979" s="6"/>
      <c r="W979" s="6"/>
      <c r="X979" s="6"/>
      <c r="Y979" s="6"/>
      <c r="Z979" s="6"/>
    </row>
    <row r="980" spans="1:26" ht="15.75" customHeight="1">
      <c r="A980" s="82"/>
      <c r="B980" s="82"/>
      <c r="C980" s="82"/>
      <c r="D980" s="82"/>
      <c r="E980" s="82"/>
      <c r="F980" s="82"/>
      <c r="G980" s="6"/>
      <c r="H980" s="6"/>
      <c r="I980" s="6"/>
      <c r="J980" s="6"/>
      <c r="K980" s="6"/>
      <c r="L980" s="6"/>
      <c r="M980" s="6"/>
      <c r="N980" s="6"/>
      <c r="O980" s="6"/>
      <c r="P980" s="6"/>
      <c r="Q980" s="6"/>
      <c r="R980" s="6"/>
      <c r="S980" s="6"/>
      <c r="T980" s="6"/>
      <c r="U980" s="6"/>
      <c r="V980" s="6"/>
      <c r="W980" s="6"/>
      <c r="X980" s="6"/>
      <c r="Y980" s="6"/>
      <c r="Z980" s="6"/>
    </row>
    <row r="981" spans="1:26" ht="15.75" customHeight="1">
      <c r="A981" s="82"/>
      <c r="B981" s="82"/>
      <c r="C981" s="82"/>
      <c r="D981" s="82"/>
      <c r="E981" s="82"/>
      <c r="F981" s="82"/>
      <c r="G981" s="6"/>
      <c r="H981" s="6"/>
      <c r="I981" s="6"/>
      <c r="J981" s="6"/>
      <c r="K981" s="6"/>
      <c r="L981" s="6"/>
      <c r="M981" s="6"/>
      <c r="N981" s="6"/>
      <c r="O981" s="6"/>
      <c r="P981" s="6"/>
      <c r="Q981" s="6"/>
      <c r="R981" s="6"/>
      <c r="S981" s="6"/>
      <c r="T981" s="6"/>
      <c r="U981" s="6"/>
      <c r="V981" s="6"/>
      <c r="W981" s="6"/>
      <c r="X981" s="6"/>
      <c r="Y981" s="6"/>
      <c r="Z981" s="6"/>
    </row>
    <row r="982" spans="1:26" ht="15.75" customHeight="1">
      <c r="A982" s="82"/>
      <c r="B982" s="82"/>
      <c r="C982" s="82"/>
      <c r="D982" s="82"/>
      <c r="E982" s="82"/>
      <c r="F982" s="82"/>
      <c r="G982" s="6"/>
      <c r="H982" s="6"/>
      <c r="I982" s="6"/>
      <c r="J982" s="6"/>
      <c r="K982" s="6"/>
      <c r="L982" s="6"/>
      <c r="M982" s="6"/>
      <c r="N982" s="6"/>
      <c r="O982" s="6"/>
      <c r="P982" s="6"/>
      <c r="Q982" s="6"/>
      <c r="R982" s="6"/>
      <c r="S982" s="6"/>
      <c r="T982" s="6"/>
      <c r="U982" s="6"/>
      <c r="V982" s="6"/>
      <c r="W982" s="6"/>
      <c r="X982" s="6"/>
      <c r="Y982" s="6"/>
      <c r="Z982" s="6"/>
    </row>
    <row r="983" spans="1:26" ht="15.75" customHeight="1">
      <c r="A983" s="82"/>
      <c r="B983" s="82"/>
      <c r="C983" s="82"/>
      <c r="D983" s="82"/>
      <c r="E983" s="82"/>
      <c r="F983" s="82"/>
      <c r="G983" s="6"/>
      <c r="H983" s="6"/>
      <c r="I983" s="6"/>
      <c r="J983" s="6"/>
      <c r="K983" s="6"/>
      <c r="L983" s="6"/>
      <c r="M983" s="6"/>
      <c r="N983" s="6"/>
      <c r="O983" s="6"/>
      <c r="P983" s="6"/>
      <c r="Q983" s="6"/>
      <c r="R983" s="6"/>
      <c r="S983" s="6"/>
      <c r="T983" s="6"/>
      <c r="U983" s="6"/>
      <c r="V983" s="6"/>
      <c r="W983" s="6"/>
      <c r="X983" s="6"/>
      <c r="Y983" s="6"/>
      <c r="Z983" s="6"/>
    </row>
    <row r="984" spans="1:26" ht="15.75" customHeight="1">
      <c r="A984" s="82"/>
      <c r="B984" s="82"/>
      <c r="C984" s="82"/>
      <c r="D984" s="82"/>
      <c r="E984" s="82"/>
      <c r="F984" s="82"/>
      <c r="G984" s="6"/>
      <c r="H984" s="6"/>
      <c r="I984" s="6"/>
      <c r="J984" s="6"/>
      <c r="K984" s="6"/>
      <c r="L984" s="6"/>
      <c r="M984" s="6"/>
      <c r="N984" s="6"/>
      <c r="O984" s="6"/>
      <c r="P984" s="6"/>
      <c r="Q984" s="6"/>
      <c r="R984" s="6"/>
      <c r="S984" s="6"/>
      <c r="T984" s="6"/>
      <c r="U984" s="6"/>
      <c r="V984" s="6"/>
      <c r="W984" s="6"/>
      <c r="X984" s="6"/>
      <c r="Y984" s="6"/>
      <c r="Z984" s="6"/>
    </row>
    <row r="985" spans="1:26" ht="15.75" customHeight="1">
      <c r="A985" s="82"/>
      <c r="B985" s="82"/>
      <c r="C985" s="82"/>
      <c r="D985" s="82"/>
      <c r="E985" s="82"/>
      <c r="F985" s="82"/>
      <c r="G985" s="6"/>
      <c r="H985" s="6"/>
      <c r="I985" s="6"/>
      <c r="J985" s="6"/>
      <c r="K985" s="6"/>
      <c r="L985" s="6"/>
      <c r="M985" s="6"/>
      <c r="N985" s="6"/>
      <c r="O985" s="6"/>
      <c r="P985" s="6"/>
      <c r="Q985" s="6"/>
      <c r="R985" s="6"/>
      <c r="S985" s="6"/>
      <c r="T985" s="6"/>
      <c r="U985" s="6"/>
      <c r="V985" s="6"/>
      <c r="W985" s="6"/>
      <c r="X985" s="6"/>
      <c r="Y985" s="6"/>
      <c r="Z985" s="6"/>
    </row>
    <row r="986" spans="1:26" ht="15.75" customHeight="1">
      <c r="A986" s="82"/>
      <c r="B986" s="82"/>
      <c r="C986" s="82"/>
      <c r="D986" s="82"/>
      <c r="E986" s="82"/>
      <c r="F986" s="82"/>
      <c r="G986" s="6"/>
      <c r="H986" s="6"/>
      <c r="I986" s="6"/>
      <c r="J986" s="6"/>
      <c r="K986" s="6"/>
      <c r="L986" s="6"/>
      <c r="M986" s="6"/>
      <c r="N986" s="6"/>
      <c r="O986" s="6"/>
      <c r="P986" s="6"/>
      <c r="Q986" s="6"/>
      <c r="R986" s="6"/>
      <c r="S986" s="6"/>
      <c r="T986" s="6"/>
      <c r="U986" s="6"/>
      <c r="V986" s="6"/>
      <c r="W986" s="6"/>
      <c r="X986" s="6"/>
      <c r="Y986" s="6"/>
      <c r="Z986" s="6"/>
    </row>
    <row r="987" spans="1:26" ht="15.75" customHeight="1">
      <c r="A987" s="82"/>
      <c r="B987" s="82"/>
      <c r="C987" s="82"/>
      <c r="D987" s="82"/>
      <c r="E987" s="82"/>
      <c r="F987" s="82"/>
      <c r="G987" s="6"/>
      <c r="H987" s="6"/>
      <c r="I987" s="6"/>
      <c r="J987" s="6"/>
      <c r="K987" s="6"/>
      <c r="L987" s="6"/>
      <c r="M987" s="6"/>
      <c r="N987" s="6"/>
      <c r="O987" s="6"/>
      <c r="P987" s="6"/>
      <c r="Q987" s="6"/>
      <c r="R987" s="6"/>
      <c r="S987" s="6"/>
      <c r="T987" s="6"/>
      <c r="U987" s="6"/>
      <c r="V987" s="6"/>
      <c r="W987" s="6"/>
      <c r="X987" s="6"/>
      <c r="Y987" s="6"/>
      <c r="Z987" s="6"/>
    </row>
    <row r="988" spans="1:26" ht="15.75" customHeight="1">
      <c r="A988" s="82"/>
      <c r="B988" s="82"/>
      <c r="C988" s="82"/>
      <c r="D988" s="82"/>
      <c r="E988" s="82"/>
      <c r="F988" s="82"/>
      <c r="G988" s="6"/>
      <c r="H988" s="6"/>
      <c r="I988" s="6"/>
      <c r="J988" s="6"/>
      <c r="K988" s="6"/>
      <c r="L988" s="6"/>
      <c r="M988" s="6"/>
      <c r="N988" s="6"/>
      <c r="O988" s="6"/>
      <c r="P988" s="6"/>
      <c r="Q988" s="6"/>
      <c r="R988" s="6"/>
      <c r="S988" s="6"/>
      <c r="T988" s="6"/>
      <c r="U988" s="6"/>
      <c r="V988" s="6"/>
      <c r="W988" s="6"/>
      <c r="X988" s="6"/>
      <c r="Y988" s="6"/>
      <c r="Z988" s="6"/>
    </row>
    <row r="989" spans="1:26" ht="15.75" customHeight="1">
      <c r="A989" s="82"/>
      <c r="B989" s="82"/>
      <c r="C989" s="82"/>
      <c r="D989" s="82"/>
      <c r="E989" s="82"/>
      <c r="F989" s="82"/>
      <c r="G989" s="6"/>
      <c r="H989" s="6"/>
      <c r="I989" s="6"/>
      <c r="J989" s="6"/>
      <c r="K989" s="6"/>
      <c r="L989" s="6"/>
      <c r="M989" s="6"/>
      <c r="N989" s="6"/>
      <c r="O989" s="6"/>
      <c r="P989" s="6"/>
      <c r="Q989" s="6"/>
      <c r="R989" s="6"/>
      <c r="S989" s="6"/>
      <c r="T989" s="6"/>
      <c r="U989" s="6"/>
      <c r="V989" s="6"/>
      <c r="W989" s="6"/>
      <c r="X989" s="6"/>
      <c r="Y989" s="6"/>
      <c r="Z989" s="6"/>
    </row>
    <row r="990" spans="1:26" ht="15.75" customHeight="1">
      <c r="A990" s="82"/>
      <c r="B990" s="82"/>
      <c r="C990" s="82"/>
      <c r="D990" s="82"/>
      <c r="E990" s="82"/>
      <c r="F990" s="82"/>
      <c r="G990" s="6"/>
      <c r="H990" s="6"/>
      <c r="I990" s="6"/>
      <c r="J990" s="6"/>
      <c r="K990" s="6"/>
      <c r="L990" s="6"/>
      <c r="M990" s="6"/>
      <c r="N990" s="6"/>
      <c r="O990" s="6"/>
      <c r="P990" s="6"/>
      <c r="Q990" s="6"/>
      <c r="R990" s="6"/>
      <c r="S990" s="6"/>
      <c r="T990" s="6"/>
      <c r="U990" s="6"/>
      <c r="V990" s="6"/>
      <c r="W990" s="6"/>
      <c r="X990" s="6"/>
      <c r="Y990" s="6"/>
      <c r="Z990" s="6"/>
    </row>
    <row r="991" spans="1:26" ht="15.75" customHeight="1">
      <c r="A991" s="82"/>
      <c r="B991" s="82"/>
      <c r="C991" s="82"/>
      <c r="D991" s="82"/>
      <c r="E991" s="82"/>
      <c r="F991" s="82"/>
      <c r="G991" s="6"/>
      <c r="H991" s="6"/>
      <c r="I991" s="6"/>
      <c r="J991" s="6"/>
      <c r="K991" s="6"/>
      <c r="L991" s="6"/>
      <c r="M991" s="6"/>
      <c r="N991" s="6"/>
      <c r="O991" s="6"/>
      <c r="P991" s="6"/>
      <c r="Q991" s="6"/>
      <c r="R991" s="6"/>
      <c r="S991" s="6"/>
      <c r="T991" s="6"/>
      <c r="U991" s="6"/>
      <c r="V991" s="6"/>
      <c r="W991" s="6"/>
      <c r="X991" s="6"/>
      <c r="Y991" s="6"/>
      <c r="Z991" s="6"/>
    </row>
    <row r="992" spans="1:26" ht="15.75" customHeight="1">
      <c r="A992" s="82"/>
      <c r="B992" s="82"/>
      <c r="C992" s="82"/>
      <c r="D992" s="82"/>
      <c r="E992" s="82"/>
      <c r="F992" s="82"/>
      <c r="G992" s="6"/>
      <c r="H992" s="6"/>
      <c r="I992" s="6"/>
      <c r="J992" s="6"/>
      <c r="K992" s="6"/>
      <c r="L992" s="6"/>
      <c r="M992" s="6"/>
      <c r="N992" s="6"/>
      <c r="O992" s="6"/>
      <c r="P992" s="6"/>
      <c r="Q992" s="6"/>
      <c r="R992" s="6"/>
      <c r="S992" s="6"/>
      <c r="T992" s="6"/>
      <c r="U992" s="6"/>
      <c r="V992" s="6"/>
      <c r="W992" s="6"/>
      <c r="X992" s="6"/>
      <c r="Y992" s="6"/>
      <c r="Z992" s="6"/>
    </row>
    <row r="993" spans="1:26" ht="15.75" customHeight="1">
      <c r="A993" s="82"/>
      <c r="B993" s="82"/>
      <c r="C993" s="82"/>
      <c r="D993" s="82"/>
      <c r="E993" s="82"/>
      <c r="F993" s="82"/>
      <c r="G993" s="6"/>
      <c r="H993" s="6"/>
      <c r="I993" s="6"/>
      <c r="J993" s="6"/>
      <c r="K993" s="6"/>
      <c r="L993" s="6"/>
      <c r="M993" s="6"/>
      <c r="N993" s="6"/>
      <c r="O993" s="6"/>
      <c r="P993" s="6"/>
      <c r="Q993" s="6"/>
      <c r="R993" s="6"/>
      <c r="S993" s="6"/>
      <c r="T993" s="6"/>
      <c r="U993" s="6"/>
      <c r="V993" s="6"/>
      <c r="W993" s="6"/>
      <c r="X993" s="6"/>
      <c r="Y993" s="6"/>
      <c r="Z993" s="6"/>
    </row>
    <row r="994" spans="1:26" ht="15.75" customHeight="1">
      <c r="A994" s="82"/>
      <c r="B994" s="82"/>
      <c r="C994" s="82"/>
      <c r="D994" s="82"/>
      <c r="E994" s="82"/>
      <c r="F994" s="82"/>
      <c r="G994" s="6"/>
      <c r="H994" s="6"/>
      <c r="I994" s="6"/>
      <c r="J994" s="6"/>
      <c r="K994" s="6"/>
      <c r="L994" s="6"/>
      <c r="M994" s="6"/>
      <c r="N994" s="6"/>
      <c r="O994" s="6"/>
      <c r="P994" s="6"/>
      <c r="Q994" s="6"/>
      <c r="R994" s="6"/>
      <c r="S994" s="6"/>
      <c r="T994" s="6"/>
      <c r="U994" s="6"/>
      <c r="V994" s="6"/>
      <c r="W994" s="6"/>
      <c r="X994" s="6"/>
      <c r="Y994" s="6"/>
      <c r="Z994" s="6"/>
    </row>
    <row r="995" spans="1:26" ht="15.75" customHeight="1">
      <c r="A995" s="82"/>
      <c r="B995" s="82"/>
      <c r="C995" s="82"/>
      <c r="D995" s="82"/>
      <c r="E995" s="82"/>
      <c r="F995" s="82"/>
      <c r="G995" s="6"/>
      <c r="H995" s="6"/>
      <c r="I995" s="6"/>
      <c r="J995" s="6"/>
      <c r="K995" s="6"/>
      <c r="L995" s="6"/>
      <c r="M995" s="6"/>
      <c r="N995" s="6"/>
      <c r="O995" s="6"/>
      <c r="P995" s="6"/>
      <c r="Q995" s="6"/>
      <c r="R995" s="6"/>
      <c r="S995" s="6"/>
      <c r="T995" s="6"/>
      <c r="U995" s="6"/>
      <c r="V995" s="6"/>
      <c r="W995" s="6"/>
      <c r="X995" s="6"/>
      <c r="Y995" s="6"/>
      <c r="Z995" s="6"/>
    </row>
    <row r="996" spans="1:26" ht="15.75" customHeight="1">
      <c r="A996" s="82"/>
      <c r="B996" s="82"/>
      <c r="C996" s="82"/>
      <c r="D996" s="82"/>
      <c r="E996" s="82"/>
      <c r="F996" s="82"/>
      <c r="G996" s="6"/>
      <c r="H996" s="6"/>
      <c r="I996" s="6"/>
      <c r="J996" s="6"/>
      <c r="K996" s="6"/>
      <c r="L996" s="6"/>
      <c r="M996" s="6"/>
      <c r="N996" s="6"/>
      <c r="O996" s="6"/>
      <c r="P996" s="6"/>
      <c r="Q996" s="6"/>
      <c r="R996" s="6"/>
      <c r="S996" s="6"/>
      <c r="T996" s="6"/>
      <c r="U996" s="6"/>
      <c r="V996" s="6"/>
      <c r="W996" s="6"/>
      <c r="X996" s="6"/>
      <c r="Y996" s="6"/>
      <c r="Z996" s="6"/>
    </row>
    <row r="997" spans="1:26" ht="15.75" customHeight="1">
      <c r="A997" s="82"/>
      <c r="B997" s="82"/>
      <c r="C997" s="82"/>
      <c r="D997" s="82"/>
      <c r="E997" s="82"/>
      <c r="F997" s="82"/>
      <c r="G997" s="6"/>
      <c r="H997" s="6"/>
      <c r="I997" s="6"/>
      <c r="J997" s="6"/>
      <c r="K997" s="6"/>
      <c r="L997" s="6"/>
      <c r="M997" s="6"/>
      <c r="N997" s="6"/>
      <c r="O997" s="6"/>
      <c r="P997" s="6"/>
      <c r="Q997" s="6"/>
      <c r="R997" s="6"/>
      <c r="S997" s="6"/>
      <c r="T997" s="6"/>
      <c r="U997" s="6"/>
      <c r="V997" s="6"/>
      <c r="W997" s="6"/>
      <c r="X997" s="6"/>
      <c r="Y997" s="6"/>
      <c r="Z997" s="6"/>
    </row>
  </sheetData>
  <mergeCells count="1">
    <mergeCell ref="A1:F1"/>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L10" sqref="L10"/>
    </sheetView>
  </sheetViews>
  <sheetFormatPr baseColWidth="10" defaultColWidth="14.5" defaultRowHeight="15" customHeight="1"/>
  <cols>
    <col min="1" max="1" width="12.5" customWidth="1"/>
    <col min="2" max="2" width="25.33203125" customWidth="1"/>
    <col min="3" max="4" width="12.5" customWidth="1"/>
    <col min="5" max="5" width="16.6640625" customWidth="1"/>
    <col min="6" max="6" width="27.5" customWidth="1"/>
    <col min="7" max="26" width="12.5" customWidth="1"/>
  </cols>
  <sheetData>
    <row r="1" spans="1:26" ht="84" customHeight="1">
      <c r="A1" s="636" t="s">
        <v>4907</v>
      </c>
      <c r="B1" s="637"/>
      <c r="C1" s="637"/>
      <c r="D1" s="637"/>
      <c r="E1" s="637"/>
      <c r="F1" s="637"/>
      <c r="G1" s="6"/>
      <c r="H1" s="6"/>
      <c r="I1" s="6"/>
      <c r="J1" s="6"/>
      <c r="K1" s="6"/>
      <c r="L1" s="6"/>
      <c r="M1" s="6"/>
      <c r="N1" s="6"/>
      <c r="O1" s="6"/>
      <c r="P1" s="6"/>
      <c r="Q1" s="6"/>
      <c r="R1" s="6"/>
      <c r="S1" s="6"/>
      <c r="T1" s="6"/>
      <c r="U1" s="6"/>
      <c r="V1" s="6"/>
      <c r="W1" s="6"/>
      <c r="X1" s="6"/>
      <c r="Y1" s="6"/>
      <c r="Z1" s="6"/>
    </row>
    <row r="2" spans="1:26" ht="15.75" customHeight="1">
      <c r="A2" s="6"/>
      <c r="B2" s="6"/>
      <c r="C2" s="6"/>
      <c r="D2" s="6"/>
      <c r="E2" s="6"/>
      <c r="F2" s="6"/>
      <c r="G2" s="6"/>
      <c r="H2" s="6"/>
      <c r="I2" s="6"/>
      <c r="J2" s="6"/>
      <c r="K2" s="6"/>
      <c r="L2" s="6"/>
      <c r="M2" s="6"/>
      <c r="N2" s="6"/>
      <c r="O2" s="6"/>
      <c r="P2" s="6"/>
      <c r="Q2" s="6"/>
      <c r="R2" s="6"/>
      <c r="S2" s="6"/>
      <c r="T2" s="6"/>
      <c r="U2" s="6"/>
      <c r="V2" s="6"/>
      <c r="W2" s="6"/>
      <c r="X2" s="6"/>
      <c r="Y2" s="6"/>
      <c r="Z2" s="6"/>
    </row>
    <row r="3" spans="1:26" ht="15.75" customHeight="1">
      <c r="A3" s="428" t="s">
        <v>92</v>
      </c>
      <c r="B3" s="428" t="s">
        <v>93</v>
      </c>
      <c r="C3" s="428" t="s">
        <v>94</v>
      </c>
      <c r="D3" s="428" t="s">
        <v>95</v>
      </c>
      <c r="E3" s="428" t="s">
        <v>96</v>
      </c>
      <c r="F3" s="428" t="s">
        <v>97</v>
      </c>
      <c r="G3" s="9"/>
      <c r="H3" s="9"/>
      <c r="I3" s="9"/>
      <c r="J3" s="9"/>
      <c r="K3" s="9"/>
      <c r="L3" s="9"/>
      <c r="M3" s="9"/>
      <c r="N3" s="9"/>
      <c r="O3" s="9"/>
      <c r="P3" s="9"/>
      <c r="Q3" s="9"/>
      <c r="R3" s="9"/>
      <c r="S3" s="9"/>
      <c r="T3" s="9"/>
      <c r="U3" s="9"/>
      <c r="V3" s="9"/>
      <c r="W3" s="9"/>
      <c r="X3" s="9"/>
      <c r="Y3" s="9"/>
      <c r="Z3" s="9"/>
    </row>
    <row r="4" spans="1:26" ht="25" customHeight="1">
      <c r="A4" s="638" t="s">
        <v>4856</v>
      </c>
      <c r="B4" s="639"/>
      <c r="C4" s="639"/>
      <c r="D4" s="639"/>
      <c r="E4" s="639"/>
      <c r="F4" s="640"/>
      <c r="G4" s="9"/>
      <c r="H4" s="9"/>
      <c r="I4" s="9"/>
      <c r="J4" s="9"/>
      <c r="K4" s="9"/>
      <c r="L4" s="9"/>
      <c r="M4" s="9"/>
      <c r="N4" s="9"/>
      <c r="O4" s="9"/>
      <c r="P4" s="9"/>
      <c r="Q4" s="9"/>
      <c r="R4" s="9"/>
      <c r="S4" s="9"/>
      <c r="T4" s="9"/>
      <c r="U4" s="9"/>
      <c r="V4" s="9"/>
      <c r="W4" s="9"/>
      <c r="X4" s="9"/>
      <c r="Y4" s="9"/>
      <c r="Z4" s="9"/>
    </row>
    <row r="5" spans="1:26" ht="15.75" customHeight="1">
      <c r="A5" s="561" t="s">
        <v>60</v>
      </c>
      <c r="B5" s="561" t="s">
        <v>76</v>
      </c>
      <c r="C5" s="561" t="s">
        <v>74</v>
      </c>
      <c r="D5" s="571">
        <v>22.98</v>
      </c>
      <c r="E5" s="561" t="s">
        <v>98</v>
      </c>
      <c r="F5" s="561" t="s">
        <v>99</v>
      </c>
      <c r="G5" s="6"/>
      <c r="H5" s="6"/>
      <c r="I5" s="6"/>
      <c r="J5" s="6"/>
      <c r="K5" s="6"/>
      <c r="L5" s="6"/>
      <c r="M5" s="6"/>
      <c r="N5" s="6"/>
      <c r="O5" s="6"/>
      <c r="P5" s="6"/>
      <c r="Q5" s="6"/>
      <c r="R5" s="6"/>
      <c r="S5" s="6"/>
      <c r="T5" s="6"/>
      <c r="U5" s="6"/>
      <c r="V5" s="6"/>
      <c r="W5" s="6"/>
      <c r="X5" s="6"/>
      <c r="Y5" s="6"/>
      <c r="Z5" s="6"/>
    </row>
    <row r="6" spans="1:26" ht="15.75" customHeight="1">
      <c r="A6" s="562" t="s">
        <v>60</v>
      </c>
      <c r="B6" s="583" t="s">
        <v>108</v>
      </c>
      <c r="C6" s="562" t="s">
        <v>74</v>
      </c>
      <c r="D6" s="566">
        <v>22.18</v>
      </c>
      <c r="E6" s="562" t="s">
        <v>100</v>
      </c>
      <c r="F6" s="562" t="s">
        <v>101</v>
      </c>
      <c r="G6" s="6"/>
      <c r="H6" s="6"/>
      <c r="I6" s="6"/>
      <c r="J6" s="6"/>
      <c r="K6" s="6"/>
      <c r="L6" s="6"/>
      <c r="M6" s="6"/>
      <c r="N6" s="6"/>
      <c r="O6" s="6"/>
      <c r="P6" s="6"/>
      <c r="Q6" s="6"/>
      <c r="R6" s="6"/>
      <c r="S6" s="6"/>
      <c r="T6" s="6"/>
      <c r="U6" s="6"/>
      <c r="V6" s="6"/>
      <c r="W6" s="6"/>
      <c r="X6" s="6"/>
      <c r="Y6" s="6"/>
      <c r="Z6" s="6"/>
    </row>
    <row r="7" spans="1:26" ht="15.75" customHeight="1">
      <c r="A7" s="562" t="s">
        <v>60</v>
      </c>
      <c r="B7" s="583" t="s">
        <v>177</v>
      </c>
      <c r="C7" s="562" t="s">
        <v>74</v>
      </c>
      <c r="D7" s="566">
        <v>21.18</v>
      </c>
      <c r="E7" s="562" t="s">
        <v>102</v>
      </c>
      <c r="F7" s="562" t="s">
        <v>103</v>
      </c>
      <c r="G7" s="6"/>
      <c r="H7" s="6"/>
      <c r="I7" s="6"/>
      <c r="J7" s="6"/>
      <c r="K7" s="6"/>
      <c r="L7" s="6"/>
      <c r="M7" s="6"/>
      <c r="N7" s="6"/>
      <c r="O7" s="6"/>
      <c r="P7" s="6"/>
      <c r="Q7" s="6"/>
      <c r="R7" s="6"/>
      <c r="S7" s="6"/>
      <c r="T7" s="6"/>
      <c r="U7" s="6"/>
      <c r="V7" s="6"/>
      <c r="W7" s="6"/>
      <c r="X7" s="6"/>
      <c r="Y7" s="6"/>
      <c r="Z7" s="6"/>
    </row>
    <row r="8" spans="1:26" ht="15.75" customHeight="1">
      <c r="A8" s="641" t="s">
        <v>104</v>
      </c>
      <c r="B8" s="642"/>
      <c r="C8" s="642"/>
      <c r="D8" s="642"/>
      <c r="E8" s="642"/>
      <c r="F8" s="643"/>
      <c r="G8" s="6"/>
      <c r="H8" s="6"/>
      <c r="I8" s="6"/>
      <c r="J8" s="6"/>
      <c r="K8" s="6"/>
      <c r="L8" s="6"/>
      <c r="M8" s="6"/>
      <c r="N8" s="6"/>
      <c r="O8" s="6"/>
      <c r="P8" s="6"/>
      <c r="Q8" s="6"/>
      <c r="R8" s="6"/>
      <c r="S8" s="6"/>
      <c r="T8" s="6"/>
      <c r="U8" s="6"/>
      <c r="V8" s="6"/>
      <c r="W8" s="6"/>
      <c r="X8" s="6"/>
      <c r="Y8" s="6"/>
      <c r="Z8" s="6"/>
    </row>
    <row r="9" spans="1:26" ht="15.75" customHeight="1">
      <c r="A9" s="563" t="s">
        <v>87</v>
      </c>
      <c r="B9" s="563" t="s">
        <v>105</v>
      </c>
      <c r="C9" s="563" t="s">
        <v>66</v>
      </c>
      <c r="D9" s="570">
        <v>6.43</v>
      </c>
      <c r="E9" s="563" t="s">
        <v>106</v>
      </c>
      <c r="F9" s="563" t="s">
        <v>107</v>
      </c>
      <c r="G9" s="6"/>
      <c r="H9" s="6"/>
      <c r="I9" s="6"/>
      <c r="J9" s="6"/>
      <c r="K9" s="6"/>
      <c r="L9" s="6"/>
      <c r="M9" s="6"/>
      <c r="N9" s="6"/>
      <c r="O9" s="6"/>
      <c r="P9" s="6"/>
      <c r="Q9" s="6"/>
      <c r="R9" s="6"/>
      <c r="S9" s="6"/>
      <c r="T9" s="6"/>
      <c r="U9" s="6"/>
      <c r="V9" s="6"/>
      <c r="W9" s="6"/>
      <c r="X9" s="6"/>
      <c r="Y9" s="6"/>
      <c r="Z9" s="6"/>
    </row>
    <row r="10" spans="1:26" ht="15.75" customHeight="1">
      <c r="A10" s="427" t="s">
        <v>87</v>
      </c>
      <c r="B10" s="427" t="s">
        <v>105</v>
      </c>
      <c r="C10" s="427" t="s">
        <v>108</v>
      </c>
      <c r="D10" s="568">
        <v>4.33</v>
      </c>
      <c r="E10" s="427" t="s">
        <v>109</v>
      </c>
      <c r="F10" s="427" t="s">
        <v>110</v>
      </c>
      <c r="G10" s="6"/>
      <c r="H10" s="6"/>
      <c r="I10" s="6"/>
      <c r="J10" s="6"/>
      <c r="K10" s="6"/>
      <c r="L10" s="6"/>
      <c r="M10" s="6"/>
      <c r="N10" s="6"/>
      <c r="O10" s="6"/>
      <c r="P10" s="6"/>
      <c r="Q10" s="6"/>
      <c r="R10" s="6"/>
      <c r="S10" s="6"/>
      <c r="T10" s="6"/>
      <c r="U10" s="6"/>
      <c r="V10" s="6"/>
      <c r="W10" s="6"/>
      <c r="X10" s="6"/>
      <c r="Y10" s="6"/>
      <c r="Z10" s="6"/>
    </row>
    <row r="11" spans="1:26" ht="15.75" customHeight="1">
      <c r="A11" s="427" t="s">
        <v>87</v>
      </c>
      <c r="B11" s="427" t="s">
        <v>105</v>
      </c>
      <c r="C11" s="427" t="s">
        <v>111</v>
      </c>
      <c r="D11" s="568">
        <v>4.67</v>
      </c>
      <c r="E11" s="427" t="s">
        <v>112</v>
      </c>
      <c r="F11" s="427" t="s">
        <v>113</v>
      </c>
      <c r="G11" s="6"/>
      <c r="H11" s="6"/>
      <c r="I11" s="6"/>
      <c r="J11" s="6"/>
      <c r="K11" s="6"/>
      <c r="L11" s="6"/>
      <c r="M11" s="6"/>
      <c r="N11" s="6"/>
      <c r="O11" s="6"/>
      <c r="P11" s="6"/>
      <c r="Q11" s="6"/>
      <c r="R11" s="6"/>
      <c r="S11" s="6"/>
      <c r="T11" s="6"/>
      <c r="U11" s="6"/>
      <c r="V11" s="6"/>
      <c r="W11" s="6"/>
      <c r="X11" s="6"/>
      <c r="Y11" s="6"/>
      <c r="Z11" s="6"/>
    </row>
    <row r="12" spans="1:26" ht="15.75" customHeight="1">
      <c r="A12" s="427" t="s">
        <v>87</v>
      </c>
      <c r="B12" s="427" t="s">
        <v>114</v>
      </c>
      <c r="C12" s="427" t="s">
        <v>66</v>
      </c>
      <c r="D12" s="568">
        <v>4.8499999999999996</v>
      </c>
      <c r="E12" s="427" t="s">
        <v>115</v>
      </c>
      <c r="F12" s="427" t="s">
        <v>116</v>
      </c>
      <c r="G12" s="6"/>
      <c r="H12" s="6"/>
      <c r="I12" s="6"/>
      <c r="J12" s="6"/>
      <c r="K12" s="6"/>
      <c r="L12" s="6"/>
      <c r="M12" s="6"/>
      <c r="N12" s="6"/>
      <c r="O12" s="6"/>
      <c r="P12" s="6"/>
      <c r="Q12" s="6"/>
      <c r="R12" s="6"/>
      <c r="S12" s="6"/>
      <c r="T12" s="6"/>
      <c r="U12" s="6"/>
      <c r="V12" s="6"/>
      <c r="W12" s="6"/>
      <c r="X12" s="6"/>
      <c r="Y12" s="6"/>
      <c r="Z12" s="6"/>
    </row>
    <row r="13" spans="1:26" ht="15.75" customHeight="1">
      <c r="A13" s="427" t="s">
        <v>87</v>
      </c>
      <c r="B13" s="427" t="s">
        <v>114</v>
      </c>
      <c r="C13" s="427" t="s">
        <v>108</v>
      </c>
      <c r="D13" s="568">
        <v>4.33</v>
      </c>
      <c r="E13" s="427" t="s">
        <v>117</v>
      </c>
      <c r="F13" s="427" t="s">
        <v>118</v>
      </c>
      <c r="G13" s="6"/>
      <c r="H13" s="6"/>
      <c r="I13" s="6"/>
      <c r="J13" s="6"/>
      <c r="K13" s="6"/>
      <c r="L13" s="6"/>
      <c r="M13" s="6"/>
      <c r="N13" s="6"/>
      <c r="O13" s="6"/>
      <c r="P13" s="6"/>
      <c r="Q13" s="6"/>
      <c r="R13" s="6"/>
      <c r="S13" s="6"/>
      <c r="T13" s="6"/>
      <c r="U13" s="6"/>
      <c r="V13" s="6"/>
      <c r="W13" s="6"/>
      <c r="X13" s="6"/>
      <c r="Y13" s="6"/>
      <c r="Z13" s="6"/>
    </row>
    <row r="14" spans="1:26" ht="15.75" customHeight="1">
      <c r="A14" s="427" t="s">
        <v>87</v>
      </c>
      <c r="B14" s="427" t="s">
        <v>114</v>
      </c>
      <c r="C14" s="427" t="s">
        <v>111</v>
      </c>
      <c r="D14" s="568">
        <v>4.7</v>
      </c>
      <c r="E14" s="427" t="s">
        <v>119</v>
      </c>
      <c r="F14" s="427" t="s">
        <v>120</v>
      </c>
      <c r="G14" s="6"/>
      <c r="H14" s="6"/>
      <c r="I14" s="6"/>
      <c r="J14" s="6"/>
      <c r="K14" s="6"/>
      <c r="L14" s="6"/>
      <c r="M14" s="6"/>
      <c r="N14" s="6"/>
      <c r="O14" s="6"/>
      <c r="P14" s="6"/>
      <c r="Q14" s="6"/>
      <c r="R14" s="6"/>
      <c r="S14" s="6"/>
      <c r="T14" s="6"/>
      <c r="U14" s="6"/>
      <c r="V14" s="6"/>
      <c r="W14" s="6"/>
      <c r="X14" s="6"/>
      <c r="Y14" s="6"/>
      <c r="Z14" s="6"/>
    </row>
    <row r="15" spans="1:26" ht="15.75" customHeight="1">
      <c r="A15" s="644" t="s">
        <v>121</v>
      </c>
      <c r="B15" s="644"/>
      <c r="C15" s="644"/>
      <c r="D15" s="644"/>
      <c r="E15" s="644"/>
      <c r="F15" s="644"/>
      <c r="G15" s="6"/>
      <c r="H15" s="6"/>
      <c r="I15" s="6"/>
      <c r="J15" s="6"/>
      <c r="K15" s="6"/>
      <c r="L15" s="6"/>
      <c r="M15" s="6"/>
      <c r="N15" s="6"/>
      <c r="O15" s="6"/>
      <c r="P15" s="6"/>
      <c r="Q15" s="6"/>
      <c r="R15" s="6"/>
      <c r="S15" s="6"/>
      <c r="T15" s="6"/>
      <c r="U15" s="6"/>
      <c r="V15" s="6"/>
      <c r="W15" s="6"/>
      <c r="X15" s="6"/>
      <c r="Y15" s="6"/>
      <c r="Z15" s="6"/>
    </row>
    <row r="16" spans="1:26" ht="15.75" customHeight="1">
      <c r="A16" s="564" t="s">
        <v>39</v>
      </c>
      <c r="B16" s="564" t="s">
        <v>108</v>
      </c>
      <c r="C16" s="564" t="s">
        <v>123</v>
      </c>
      <c r="D16" s="569">
        <v>9.4700000000000006</v>
      </c>
      <c r="E16" s="564" t="s">
        <v>124</v>
      </c>
      <c r="F16" s="564" t="s">
        <v>125</v>
      </c>
      <c r="G16" s="6"/>
      <c r="H16" s="6"/>
      <c r="I16" s="6"/>
      <c r="J16" s="6"/>
      <c r="K16" s="6"/>
      <c r="L16" s="6"/>
      <c r="M16" s="6"/>
      <c r="N16" s="6"/>
      <c r="O16" s="6"/>
      <c r="P16" s="6"/>
      <c r="Q16" s="6"/>
      <c r="R16" s="6"/>
      <c r="S16" s="6"/>
      <c r="T16" s="6"/>
      <c r="U16" s="6"/>
      <c r="V16" s="6"/>
      <c r="W16" s="6"/>
      <c r="X16" s="6"/>
      <c r="Y16" s="6"/>
      <c r="Z16" s="6"/>
    </row>
    <row r="17" spans="1:26" ht="15.75" customHeight="1">
      <c r="A17" s="562" t="s">
        <v>39</v>
      </c>
      <c r="B17" s="562" t="s">
        <v>76</v>
      </c>
      <c r="C17" s="562" t="s">
        <v>123</v>
      </c>
      <c r="D17" s="566">
        <v>9.33</v>
      </c>
      <c r="E17" s="562" t="s">
        <v>131</v>
      </c>
      <c r="F17" s="562" t="s">
        <v>132</v>
      </c>
      <c r="G17" s="6"/>
      <c r="H17" s="6"/>
      <c r="I17" s="6"/>
      <c r="J17" s="6"/>
      <c r="K17" s="6"/>
      <c r="L17" s="6"/>
      <c r="M17" s="6"/>
      <c r="N17" s="6"/>
      <c r="O17" s="6"/>
      <c r="P17" s="6"/>
      <c r="Q17" s="6"/>
      <c r="R17" s="6"/>
      <c r="S17" s="6"/>
      <c r="T17" s="6"/>
      <c r="U17" s="6"/>
      <c r="V17" s="6"/>
      <c r="W17" s="6"/>
      <c r="X17" s="6"/>
      <c r="Y17" s="6"/>
      <c r="Z17" s="6"/>
    </row>
    <row r="18" spans="1:26" ht="15.75" customHeight="1">
      <c r="A18" s="427" t="s">
        <v>39</v>
      </c>
      <c r="B18" s="427" t="s">
        <v>76</v>
      </c>
      <c r="C18" s="427" t="s">
        <v>89</v>
      </c>
      <c r="D18" s="568">
        <v>6.98</v>
      </c>
      <c r="E18" s="427" t="s">
        <v>133</v>
      </c>
      <c r="F18" s="427" t="s">
        <v>134</v>
      </c>
      <c r="G18" s="6"/>
      <c r="H18" s="6"/>
      <c r="I18" s="6"/>
      <c r="J18" s="6"/>
      <c r="K18" s="6"/>
      <c r="L18" s="6"/>
      <c r="M18" s="6"/>
      <c r="N18" s="6"/>
      <c r="O18" s="6"/>
      <c r="P18" s="6"/>
      <c r="Q18" s="6"/>
      <c r="R18" s="6"/>
      <c r="S18" s="6"/>
      <c r="T18" s="6"/>
      <c r="U18" s="6"/>
      <c r="V18" s="6"/>
      <c r="W18" s="6"/>
      <c r="X18" s="6"/>
      <c r="Y18" s="6"/>
      <c r="Z18" s="6"/>
    </row>
    <row r="19" spans="1:26" ht="15.75" customHeight="1">
      <c r="A19" s="427" t="s">
        <v>39</v>
      </c>
      <c r="B19" s="427" t="s">
        <v>76</v>
      </c>
      <c r="C19" s="427" t="s">
        <v>90</v>
      </c>
      <c r="D19" s="568">
        <v>6.34</v>
      </c>
      <c r="E19" s="427" t="s">
        <v>136</v>
      </c>
      <c r="F19" s="427" t="s">
        <v>137</v>
      </c>
      <c r="G19" s="6"/>
      <c r="H19" s="6"/>
      <c r="I19" s="6"/>
      <c r="J19" s="6"/>
      <c r="K19" s="6"/>
      <c r="L19" s="6"/>
      <c r="M19" s="6"/>
      <c r="N19" s="6"/>
      <c r="O19" s="6"/>
      <c r="P19" s="6"/>
      <c r="Q19" s="6"/>
      <c r="R19" s="6"/>
      <c r="S19" s="6"/>
      <c r="T19" s="6"/>
      <c r="U19" s="6"/>
      <c r="V19" s="6"/>
      <c r="W19" s="6"/>
      <c r="X19" s="6"/>
      <c r="Y19" s="6"/>
      <c r="Z19" s="6"/>
    </row>
    <row r="20" spans="1:26" ht="15.75" customHeight="1">
      <c r="A20" s="427" t="s">
        <v>39</v>
      </c>
      <c r="B20" s="427" t="s">
        <v>76</v>
      </c>
      <c r="C20" s="427" t="s">
        <v>91</v>
      </c>
      <c r="D20" s="568">
        <v>5.87</v>
      </c>
      <c r="E20" s="427" t="s">
        <v>143</v>
      </c>
      <c r="F20" s="427" t="s">
        <v>144</v>
      </c>
      <c r="G20" s="6"/>
      <c r="H20" s="6"/>
      <c r="I20" s="6"/>
      <c r="J20" s="6"/>
      <c r="K20" s="6"/>
      <c r="L20" s="6"/>
      <c r="M20" s="6"/>
      <c r="N20" s="6"/>
      <c r="O20" s="6"/>
      <c r="P20" s="6"/>
      <c r="Q20" s="6"/>
      <c r="R20" s="6"/>
      <c r="S20" s="6"/>
      <c r="T20" s="6"/>
      <c r="U20" s="6"/>
      <c r="V20" s="6"/>
      <c r="W20" s="6"/>
      <c r="X20" s="6"/>
      <c r="Y20" s="6"/>
      <c r="Z20" s="6"/>
    </row>
    <row r="21" spans="1:26" ht="15.75" customHeight="1">
      <c r="A21" s="427" t="s">
        <v>39</v>
      </c>
      <c r="B21" s="427" t="s">
        <v>108</v>
      </c>
      <c r="C21" s="427" t="s">
        <v>90</v>
      </c>
      <c r="D21" s="568">
        <v>5.28</v>
      </c>
      <c r="E21" s="427" t="s">
        <v>145</v>
      </c>
      <c r="F21" s="427" t="s">
        <v>146</v>
      </c>
      <c r="G21" s="6"/>
      <c r="H21" s="6"/>
      <c r="I21" s="6"/>
      <c r="J21" s="6"/>
      <c r="K21" s="6"/>
      <c r="L21" s="6"/>
      <c r="M21" s="6"/>
      <c r="N21" s="6"/>
      <c r="O21" s="6"/>
      <c r="P21" s="6"/>
      <c r="Q21" s="6"/>
      <c r="R21" s="6"/>
      <c r="S21" s="6"/>
      <c r="T21" s="6"/>
      <c r="U21" s="6"/>
      <c r="V21" s="6"/>
      <c r="W21" s="6"/>
      <c r="X21" s="6"/>
      <c r="Y21" s="6"/>
      <c r="Z21" s="6"/>
    </row>
    <row r="22" spans="1:26" ht="15.75" customHeight="1">
      <c r="A22" s="427" t="s">
        <v>39</v>
      </c>
      <c r="B22" s="427" t="s">
        <v>108</v>
      </c>
      <c r="C22" s="427" t="s">
        <v>89</v>
      </c>
      <c r="D22" s="568">
        <v>4.8499999999999996</v>
      </c>
      <c r="E22" s="427" t="s">
        <v>147</v>
      </c>
      <c r="F22" s="427" t="s">
        <v>149</v>
      </c>
      <c r="G22" s="6"/>
      <c r="H22" s="6"/>
      <c r="I22" s="6"/>
      <c r="J22" s="6"/>
      <c r="K22" s="6"/>
      <c r="L22" s="6"/>
      <c r="M22" s="6"/>
      <c r="N22" s="6"/>
      <c r="O22" s="6"/>
      <c r="P22" s="6"/>
      <c r="Q22" s="6"/>
      <c r="R22" s="6"/>
      <c r="S22" s="6"/>
      <c r="T22" s="6"/>
      <c r="U22" s="6"/>
      <c r="V22" s="6"/>
      <c r="W22" s="6"/>
      <c r="X22" s="6"/>
      <c r="Y22" s="6"/>
      <c r="Z22" s="6"/>
    </row>
    <row r="23" spans="1:26" ht="15.75" customHeight="1">
      <c r="A23" s="635"/>
      <c r="B23" s="635"/>
      <c r="C23" s="635"/>
      <c r="D23" s="635"/>
      <c r="E23" s="635"/>
      <c r="F23" s="635"/>
      <c r="G23" s="6"/>
      <c r="H23" s="6"/>
      <c r="I23" s="6"/>
      <c r="J23" s="6"/>
      <c r="K23" s="6"/>
      <c r="L23" s="6"/>
      <c r="M23" s="6"/>
      <c r="N23" s="6"/>
      <c r="O23" s="6"/>
      <c r="P23" s="6"/>
      <c r="Q23" s="6"/>
      <c r="R23" s="6"/>
      <c r="S23" s="6"/>
      <c r="T23" s="6"/>
      <c r="U23" s="6"/>
      <c r="V23" s="6"/>
      <c r="W23" s="6"/>
      <c r="X23" s="6"/>
      <c r="Y23" s="6"/>
      <c r="Z23" s="6"/>
    </row>
    <row r="24" spans="1:26" ht="15.75" customHeight="1">
      <c r="A24" s="564" t="s">
        <v>34</v>
      </c>
      <c r="B24" s="564" t="s">
        <v>108</v>
      </c>
      <c r="C24" s="564" t="s">
        <v>123</v>
      </c>
      <c r="D24" s="569">
        <v>13.75</v>
      </c>
      <c r="E24" s="564" t="s">
        <v>155</v>
      </c>
      <c r="F24" s="564" t="s">
        <v>156</v>
      </c>
      <c r="G24" s="6"/>
      <c r="H24" s="6"/>
      <c r="I24" s="6"/>
      <c r="J24" s="6"/>
      <c r="K24" s="6"/>
      <c r="L24" s="6"/>
      <c r="M24" s="6"/>
      <c r="N24" s="6"/>
      <c r="O24" s="6"/>
      <c r="P24" s="6"/>
      <c r="Q24" s="6"/>
      <c r="R24" s="6"/>
      <c r="S24" s="6"/>
      <c r="T24" s="6"/>
      <c r="U24" s="6"/>
      <c r="V24" s="6"/>
      <c r="W24" s="6"/>
      <c r="X24" s="6"/>
      <c r="Y24" s="6"/>
      <c r="Z24" s="6"/>
    </row>
    <row r="25" spans="1:26" ht="15.75" customHeight="1">
      <c r="A25" s="562" t="s">
        <v>34</v>
      </c>
      <c r="B25" s="562" t="s">
        <v>76</v>
      </c>
      <c r="C25" s="562" t="s">
        <v>123</v>
      </c>
      <c r="D25" s="566">
        <v>10.26</v>
      </c>
      <c r="E25" s="562" t="s">
        <v>158</v>
      </c>
      <c r="F25" s="562" t="s">
        <v>159</v>
      </c>
      <c r="G25" s="6"/>
      <c r="H25" s="6"/>
      <c r="I25" s="6"/>
      <c r="J25" s="6"/>
      <c r="K25" s="6"/>
      <c r="L25" s="6"/>
      <c r="M25" s="6"/>
      <c r="N25" s="6"/>
      <c r="O25" s="6"/>
      <c r="P25" s="6"/>
      <c r="Q25" s="6"/>
      <c r="R25" s="6"/>
      <c r="S25" s="6"/>
      <c r="T25" s="6"/>
      <c r="U25" s="6"/>
      <c r="V25" s="6"/>
      <c r="W25" s="6"/>
      <c r="X25" s="6"/>
      <c r="Y25" s="6"/>
      <c r="Z25" s="6"/>
    </row>
    <row r="26" spans="1:26" ht="15.75" customHeight="1">
      <c r="A26" s="427" t="s">
        <v>34</v>
      </c>
      <c r="B26" s="427" t="s">
        <v>108</v>
      </c>
      <c r="C26" s="427" t="s">
        <v>89</v>
      </c>
      <c r="D26" s="568">
        <v>10.23</v>
      </c>
      <c r="E26" s="427" t="s">
        <v>161</v>
      </c>
      <c r="F26" s="427" t="s">
        <v>162</v>
      </c>
      <c r="G26" s="6"/>
      <c r="H26" s="6"/>
      <c r="I26" s="6"/>
      <c r="J26" s="6"/>
      <c r="K26" s="6"/>
      <c r="L26" s="6"/>
      <c r="M26" s="6"/>
      <c r="N26" s="6"/>
      <c r="O26" s="6"/>
      <c r="P26" s="6"/>
      <c r="Q26" s="6"/>
      <c r="R26" s="6"/>
      <c r="S26" s="6"/>
      <c r="T26" s="6"/>
      <c r="U26" s="6"/>
      <c r="V26" s="6"/>
      <c r="W26" s="6"/>
      <c r="X26" s="6"/>
      <c r="Y26" s="6"/>
      <c r="Z26" s="6"/>
    </row>
    <row r="27" spans="1:26" ht="15.75" customHeight="1">
      <c r="A27" s="427" t="s">
        <v>34</v>
      </c>
      <c r="B27" s="427" t="s">
        <v>108</v>
      </c>
      <c r="C27" s="427" t="s">
        <v>90</v>
      </c>
      <c r="D27" s="568">
        <v>9.8000000000000007</v>
      </c>
      <c r="E27" s="427" t="s">
        <v>165</v>
      </c>
      <c r="F27" s="427" t="s">
        <v>166</v>
      </c>
      <c r="G27" s="6"/>
      <c r="H27" s="6"/>
      <c r="I27" s="6"/>
      <c r="J27" s="6"/>
      <c r="K27" s="6"/>
      <c r="L27" s="6"/>
      <c r="M27" s="6"/>
      <c r="N27" s="6"/>
      <c r="O27" s="6"/>
      <c r="P27" s="6"/>
      <c r="Q27" s="6"/>
      <c r="R27" s="6"/>
      <c r="S27" s="6"/>
      <c r="T27" s="6"/>
      <c r="U27" s="6"/>
      <c r="V27" s="6"/>
      <c r="W27" s="6"/>
      <c r="X27" s="6"/>
      <c r="Y27" s="6"/>
      <c r="Z27" s="6"/>
    </row>
    <row r="28" spans="1:26" ht="15.75" customHeight="1">
      <c r="A28" s="427" t="s">
        <v>34</v>
      </c>
      <c r="B28" s="427" t="s">
        <v>76</v>
      </c>
      <c r="C28" s="427" t="s">
        <v>90</v>
      </c>
      <c r="D28" s="568">
        <v>7.2</v>
      </c>
      <c r="E28" s="427" t="s">
        <v>169</v>
      </c>
      <c r="F28" s="427" t="s">
        <v>171</v>
      </c>
      <c r="G28" s="6"/>
      <c r="H28" s="6"/>
      <c r="I28" s="6"/>
      <c r="J28" s="6"/>
      <c r="K28" s="6"/>
      <c r="L28" s="6"/>
      <c r="M28" s="6"/>
      <c r="N28" s="6"/>
      <c r="O28" s="6"/>
      <c r="P28" s="6"/>
      <c r="Q28" s="6"/>
      <c r="R28" s="6"/>
      <c r="S28" s="6"/>
      <c r="T28" s="6"/>
      <c r="U28" s="6"/>
      <c r="V28" s="6"/>
      <c r="W28" s="6"/>
      <c r="X28" s="6"/>
      <c r="Y28" s="6"/>
      <c r="Z28" s="6"/>
    </row>
    <row r="29" spans="1:26" ht="15.75" customHeight="1">
      <c r="A29" s="427" t="s">
        <v>34</v>
      </c>
      <c r="B29" s="427" t="s">
        <v>108</v>
      </c>
      <c r="C29" s="427" t="s">
        <v>91</v>
      </c>
      <c r="D29" s="568">
        <v>7</v>
      </c>
      <c r="E29" s="427" t="s">
        <v>173</v>
      </c>
      <c r="F29" s="427" t="s">
        <v>174</v>
      </c>
      <c r="G29" s="6"/>
      <c r="H29" s="6"/>
      <c r="I29" s="6"/>
      <c r="J29" s="6"/>
      <c r="K29" s="6"/>
      <c r="L29" s="6"/>
      <c r="M29" s="6"/>
      <c r="N29" s="6"/>
      <c r="O29" s="6"/>
      <c r="P29" s="6"/>
      <c r="Q29" s="6"/>
      <c r="R29" s="6"/>
      <c r="S29" s="6"/>
      <c r="T29" s="6"/>
      <c r="U29" s="6"/>
      <c r="V29" s="6"/>
      <c r="W29" s="6"/>
      <c r="X29" s="6"/>
      <c r="Y29" s="6"/>
      <c r="Z29" s="6"/>
    </row>
    <row r="30" spans="1:26" ht="15.75" customHeight="1">
      <c r="A30" s="632"/>
      <c r="B30" s="633"/>
      <c r="C30" s="633"/>
      <c r="D30" s="633"/>
      <c r="E30" s="633"/>
      <c r="F30" s="634"/>
      <c r="G30" s="6"/>
      <c r="H30" s="6"/>
      <c r="I30" s="6"/>
      <c r="J30" s="6"/>
      <c r="K30" s="6"/>
      <c r="L30" s="6"/>
      <c r="M30" s="6"/>
      <c r="N30" s="6"/>
      <c r="O30" s="6"/>
      <c r="P30" s="6"/>
      <c r="Q30" s="6"/>
      <c r="R30" s="6"/>
      <c r="S30" s="6"/>
      <c r="T30" s="6"/>
      <c r="U30" s="6"/>
      <c r="V30" s="6"/>
      <c r="W30" s="6"/>
      <c r="X30" s="6"/>
      <c r="Y30" s="6"/>
      <c r="Z30" s="6"/>
    </row>
    <row r="31" spans="1:26" ht="15.75" customHeight="1">
      <c r="A31" s="564" t="s">
        <v>177</v>
      </c>
      <c r="B31" s="564" t="s">
        <v>76</v>
      </c>
      <c r="C31" s="564" t="s">
        <v>91</v>
      </c>
      <c r="D31" s="569">
        <v>26.94</v>
      </c>
      <c r="E31" s="564" t="s">
        <v>178</v>
      </c>
      <c r="F31" s="564" t="s">
        <v>179</v>
      </c>
      <c r="G31" s="6"/>
      <c r="H31" s="6"/>
      <c r="I31" s="6"/>
      <c r="J31" s="6"/>
      <c r="K31" s="6"/>
      <c r="L31" s="6"/>
      <c r="M31" s="6"/>
      <c r="N31" s="6"/>
      <c r="O31" s="6"/>
      <c r="P31" s="6"/>
      <c r="Q31" s="6"/>
      <c r="R31" s="6"/>
      <c r="S31" s="6"/>
      <c r="T31" s="6"/>
      <c r="U31" s="6"/>
      <c r="V31" s="6"/>
      <c r="W31" s="6"/>
      <c r="X31" s="6"/>
      <c r="Y31" s="6"/>
      <c r="Z31" s="6"/>
    </row>
    <row r="32" spans="1:26" ht="15.75" customHeight="1">
      <c r="A32" s="427" t="s">
        <v>177</v>
      </c>
      <c r="B32" s="427" t="s">
        <v>76</v>
      </c>
      <c r="C32" s="427" t="s">
        <v>90</v>
      </c>
      <c r="D32" s="568">
        <v>25.97</v>
      </c>
      <c r="E32" s="427" t="s">
        <v>183</v>
      </c>
      <c r="F32" s="427" t="s">
        <v>184</v>
      </c>
      <c r="G32" s="6"/>
      <c r="H32" s="6"/>
      <c r="I32" s="6"/>
      <c r="J32" s="6"/>
      <c r="K32" s="6"/>
      <c r="L32" s="6"/>
      <c r="M32" s="6"/>
      <c r="N32" s="6"/>
      <c r="O32" s="6"/>
      <c r="P32" s="6"/>
      <c r="Q32" s="6"/>
      <c r="R32" s="6"/>
      <c r="S32" s="6"/>
      <c r="T32" s="6"/>
      <c r="U32" s="6"/>
      <c r="V32" s="6"/>
      <c r="W32" s="6"/>
      <c r="X32" s="6"/>
      <c r="Y32" s="6"/>
      <c r="Z32" s="6"/>
    </row>
    <row r="33" spans="1:26" ht="15.75" customHeight="1">
      <c r="A33" s="427" t="s">
        <v>177</v>
      </c>
      <c r="B33" s="427" t="s">
        <v>76</v>
      </c>
      <c r="C33" s="427" t="s">
        <v>89</v>
      </c>
      <c r="D33" s="568">
        <v>24.36</v>
      </c>
      <c r="E33" s="427" t="s">
        <v>187</v>
      </c>
      <c r="F33" s="427" t="s">
        <v>188</v>
      </c>
      <c r="G33" s="6"/>
      <c r="H33" s="6"/>
      <c r="I33" s="6"/>
      <c r="J33" s="6"/>
      <c r="K33" s="6"/>
      <c r="L33" s="6"/>
      <c r="M33" s="6"/>
      <c r="N33" s="6"/>
      <c r="O33" s="6"/>
      <c r="P33" s="6"/>
      <c r="Q33" s="6"/>
      <c r="R33" s="6"/>
      <c r="S33" s="6"/>
      <c r="T33" s="6"/>
      <c r="U33" s="6"/>
      <c r="V33" s="6"/>
      <c r="W33" s="6"/>
      <c r="X33" s="6"/>
      <c r="Y33" s="6"/>
      <c r="Z33" s="6"/>
    </row>
    <row r="34" spans="1:26" ht="15.75" customHeight="1">
      <c r="A34" s="427" t="s">
        <v>177</v>
      </c>
      <c r="B34" s="427" t="s">
        <v>76</v>
      </c>
      <c r="C34" s="427" t="s">
        <v>123</v>
      </c>
      <c r="D34" s="568">
        <v>22.66</v>
      </c>
      <c r="E34" s="427" t="s">
        <v>193</v>
      </c>
      <c r="F34" s="427" t="s">
        <v>194</v>
      </c>
      <c r="G34" s="6"/>
      <c r="H34" s="6"/>
      <c r="I34" s="6"/>
      <c r="J34" s="6"/>
      <c r="K34" s="6"/>
      <c r="L34" s="6"/>
      <c r="M34" s="6"/>
      <c r="N34" s="6"/>
      <c r="O34" s="6"/>
      <c r="P34" s="6"/>
      <c r="Q34" s="6"/>
      <c r="R34" s="6"/>
      <c r="S34" s="6"/>
      <c r="T34" s="6"/>
      <c r="U34" s="6"/>
      <c r="V34" s="6"/>
      <c r="W34" s="6"/>
      <c r="X34" s="6"/>
      <c r="Y34" s="6"/>
      <c r="Z34" s="6"/>
    </row>
    <row r="35" spans="1:26" ht="15.75" customHeight="1">
      <c r="A35" s="427" t="s">
        <v>177</v>
      </c>
      <c r="B35" s="427" t="s">
        <v>108</v>
      </c>
      <c r="C35" s="427" t="s">
        <v>90</v>
      </c>
      <c r="D35" s="568">
        <v>21.56</v>
      </c>
      <c r="E35" s="427" t="s">
        <v>197</v>
      </c>
      <c r="F35" s="427" t="s">
        <v>198</v>
      </c>
      <c r="G35" s="6"/>
      <c r="H35" s="6"/>
      <c r="I35" s="6"/>
      <c r="J35" s="6"/>
      <c r="K35" s="6"/>
      <c r="L35" s="6"/>
      <c r="M35" s="6"/>
      <c r="N35" s="6"/>
      <c r="O35" s="6"/>
      <c r="P35" s="6"/>
      <c r="Q35" s="6"/>
      <c r="R35" s="6"/>
      <c r="S35" s="6"/>
      <c r="T35" s="6"/>
      <c r="U35" s="6"/>
      <c r="V35" s="6"/>
      <c r="W35" s="6"/>
      <c r="X35" s="6"/>
      <c r="Y35" s="6"/>
      <c r="Z35" s="6"/>
    </row>
    <row r="36" spans="1:26" ht="15.75" customHeight="1">
      <c r="A36" s="427" t="s">
        <v>177</v>
      </c>
      <c r="B36" s="427" t="s">
        <v>108</v>
      </c>
      <c r="C36" s="427" t="s">
        <v>91</v>
      </c>
      <c r="D36" s="568">
        <v>21.22</v>
      </c>
      <c r="E36" s="427" t="s">
        <v>201</v>
      </c>
      <c r="F36" s="427" t="s">
        <v>202</v>
      </c>
      <c r="G36" s="6"/>
      <c r="H36" s="6"/>
      <c r="I36" s="6"/>
      <c r="J36" s="6"/>
      <c r="K36" s="6"/>
      <c r="L36" s="6"/>
      <c r="M36" s="6"/>
      <c r="N36" s="6"/>
      <c r="O36" s="6"/>
      <c r="P36" s="6"/>
      <c r="Q36" s="6"/>
      <c r="R36" s="6"/>
      <c r="S36" s="6"/>
      <c r="T36" s="6"/>
      <c r="U36" s="6"/>
      <c r="V36" s="6"/>
      <c r="W36" s="6"/>
      <c r="X36" s="6"/>
      <c r="Y36" s="6"/>
      <c r="Z36" s="6"/>
    </row>
    <row r="37" spans="1:26" ht="15.75" customHeight="1">
      <c r="A37" s="632"/>
      <c r="B37" s="633"/>
      <c r="C37" s="633"/>
      <c r="D37" s="633"/>
      <c r="E37" s="633"/>
      <c r="F37" s="634"/>
      <c r="G37" s="6"/>
      <c r="H37" s="6"/>
      <c r="I37" s="6"/>
      <c r="J37" s="6"/>
      <c r="K37" s="6"/>
      <c r="L37" s="6"/>
      <c r="M37" s="6"/>
      <c r="N37" s="6"/>
      <c r="O37" s="6"/>
      <c r="P37" s="6"/>
      <c r="Q37" s="6"/>
      <c r="R37" s="6"/>
      <c r="S37" s="6"/>
      <c r="T37" s="6"/>
      <c r="U37" s="6"/>
      <c r="V37" s="6"/>
      <c r="W37" s="6"/>
      <c r="X37" s="6"/>
      <c r="Y37" s="6"/>
      <c r="Z37" s="6"/>
    </row>
    <row r="38" spans="1:26" ht="15.75" customHeight="1">
      <c r="A38" s="564" t="s">
        <v>80</v>
      </c>
      <c r="B38" s="564" t="s">
        <v>205</v>
      </c>
      <c r="C38" s="564" t="s">
        <v>66</v>
      </c>
      <c r="D38" s="569">
        <v>6.08</v>
      </c>
      <c r="E38" s="564" t="s">
        <v>207</v>
      </c>
      <c r="F38" s="564" t="s">
        <v>208</v>
      </c>
      <c r="G38" s="6"/>
      <c r="H38" s="6"/>
      <c r="I38" s="6"/>
      <c r="J38" s="6"/>
      <c r="K38" s="6"/>
      <c r="L38" s="6"/>
      <c r="M38" s="6"/>
      <c r="N38" s="6"/>
      <c r="O38" s="6"/>
      <c r="P38" s="6"/>
      <c r="Q38" s="6"/>
      <c r="R38" s="6"/>
      <c r="S38" s="6"/>
      <c r="T38" s="6"/>
      <c r="U38" s="6"/>
      <c r="V38" s="6"/>
      <c r="W38" s="6"/>
      <c r="X38" s="6"/>
      <c r="Y38" s="6"/>
      <c r="Z38" s="6"/>
    </row>
    <row r="39" spans="1:26" ht="15.75" customHeight="1">
      <c r="A39" s="427" t="s">
        <v>80</v>
      </c>
      <c r="B39" s="427" t="s">
        <v>205</v>
      </c>
      <c r="C39" s="427" t="s">
        <v>123</v>
      </c>
      <c r="D39" s="568">
        <v>6.02</v>
      </c>
      <c r="E39" s="427" t="s">
        <v>212</v>
      </c>
      <c r="F39" s="427" t="s">
        <v>214</v>
      </c>
      <c r="G39" s="6"/>
      <c r="H39" s="6"/>
      <c r="I39" s="6"/>
      <c r="J39" s="6"/>
      <c r="K39" s="6"/>
      <c r="L39" s="6"/>
      <c r="M39" s="6"/>
      <c r="N39" s="6"/>
      <c r="O39" s="6"/>
      <c r="P39" s="6"/>
      <c r="Q39" s="6"/>
      <c r="R39" s="6"/>
      <c r="S39" s="6"/>
      <c r="T39" s="6"/>
      <c r="U39" s="6"/>
      <c r="V39" s="6"/>
      <c r="W39" s="6"/>
      <c r="X39" s="6"/>
      <c r="Y39" s="6"/>
      <c r="Z39" s="6"/>
    </row>
    <row r="40" spans="1:26" ht="15.75" customHeight="1">
      <c r="A40" s="427" t="s">
        <v>80</v>
      </c>
      <c r="B40" s="427" t="s">
        <v>216</v>
      </c>
      <c r="C40" s="427" t="s">
        <v>91</v>
      </c>
      <c r="D40" s="568">
        <v>5.18</v>
      </c>
      <c r="E40" s="427" t="s">
        <v>217</v>
      </c>
      <c r="F40" s="427" t="s">
        <v>218</v>
      </c>
      <c r="G40" s="6"/>
      <c r="H40" s="6"/>
      <c r="I40" s="6"/>
      <c r="J40" s="6"/>
      <c r="K40" s="6"/>
      <c r="L40" s="6"/>
      <c r="M40" s="6"/>
      <c r="N40" s="6"/>
      <c r="O40" s="6"/>
      <c r="P40" s="6"/>
      <c r="Q40" s="6"/>
      <c r="R40" s="6"/>
      <c r="S40" s="6"/>
      <c r="T40" s="6"/>
      <c r="U40" s="6"/>
      <c r="V40" s="6"/>
      <c r="W40" s="6"/>
      <c r="X40" s="6"/>
      <c r="Y40" s="6"/>
      <c r="Z40" s="6"/>
    </row>
    <row r="41" spans="1:26" ht="15.75" customHeight="1">
      <c r="A41" s="427" t="s">
        <v>80</v>
      </c>
      <c r="B41" s="427" t="s">
        <v>66</v>
      </c>
      <c r="C41" s="427" t="s">
        <v>123</v>
      </c>
      <c r="D41" s="568">
        <v>5.09</v>
      </c>
      <c r="E41" s="427" t="s">
        <v>222</v>
      </c>
      <c r="F41" s="427" t="s">
        <v>223</v>
      </c>
      <c r="G41" s="6"/>
      <c r="H41" s="6"/>
      <c r="I41" s="6"/>
      <c r="J41" s="6"/>
      <c r="K41" s="6"/>
      <c r="L41" s="6"/>
      <c r="M41" s="6"/>
      <c r="N41" s="6"/>
      <c r="O41" s="6"/>
      <c r="P41" s="6"/>
      <c r="Q41" s="6"/>
      <c r="R41" s="6"/>
      <c r="S41" s="6"/>
      <c r="T41" s="6"/>
      <c r="U41" s="6"/>
      <c r="V41" s="6"/>
      <c r="W41" s="6"/>
      <c r="X41" s="6"/>
      <c r="Y41" s="6"/>
      <c r="Z41" s="6"/>
    </row>
    <row r="42" spans="1:26" ht="15.75" customHeight="1">
      <c r="A42" s="427" t="s">
        <v>80</v>
      </c>
      <c r="B42" s="427" t="s">
        <v>225</v>
      </c>
      <c r="C42" s="427" t="s">
        <v>91</v>
      </c>
      <c r="D42" s="568">
        <v>5.0599999999999996</v>
      </c>
      <c r="E42" s="427" t="s">
        <v>226</v>
      </c>
      <c r="F42" s="427" t="s">
        <v>227</v>
      </c>
      <c r="G42" s="6"/>
      <c r="H42" s="6"/>
      <c r="I42" s="6"/>
      <c r="J42" s="6"/>
      <c r="K42" s="6"/>
      <c r="L42" s="6"/>
      <c r="M42" s="6"/>
      <c r="N42" s="6"/>
      <c r="O42" s="6"/>
      <c r="P42" s="6"/>
      <c r="Q42" s="6"/>
      <c r="R42" s="6"/>
      <c r="S42" s="6"/>
      <c r="T42" s="6"/>
      <c r="U42" s="6"/>
      <c r="V42" s="6"/>
      <c r="W42" s="6"/>
      <c r="X42" s="6"/>
      <c r="Y42" s="6"/>
      <c r="Z42" s="6"/>
    </row>
    <row r="43" spans="1:26" ht="15.75" customHeight="1">
      <c r="A43" s="427" t="s">
        <v>80</v>
      </c>
      <c r="B43" s="427" t="s">
        <v>66</v>
      </c>
      <c r="C43" s="427" t="s">
        <v>90</v>
      </c>
      <c r="D43" s="568">
        <v>4.99</v>
      </c>
      <c r="E43" s="427" t="s">
        <v>230</v>
      </c>
      <c r="F43" s="427" t="s">
        <v>232</v>
      </c>
      <c r="G43" s="6"/>
      <c r="H43" s="6"/>
      <c r="I43" s="6"/>
      <c r="J43" s="6"/>
      <c r="K43" s="6"/>
      <c r="L43" s="6"/>
      <c r="M43" s="6"/>
      <c r="N43" s="6"/>
      <c r="O43" s="6"/>
      <c r="P43" s="6"/>
      <c r="Q43" s="6"/>
      <c r="R43" s="6"/>
      <c r="S43" s="6"/>
      <c r="T43" s="6"/>
      <c r="U43" s="6"/>
      <c r="V43" s="6"/>
      <c r="W43" s="6"/>
      <c r="X43" s="6"/>
      <c r="Y43" s="6"/>
      <c r="Z43" s="6"/>
    </row>
    <row r="44" spans="1:26" ht="21" customHeight="1">
      <c r="A44" s="644" t="s">
        <v>234</v>
      </c>
      <c r="B44" s="644"/>
      <c r="C44" s="644"/>
      <c r="D44" s="644"/>
      <c r="E44" s="644"/>
      <c r="F44" s="644"/>
      <c r="G44" s="6"/>
      <c r="H44" s="6"/>
      <c r="I44" s="6"/>
      <c r="J44" s="6"/>
      <c r="K44" s="6"/>
      <c r="L44" s="6"/>
      <c r="M44" s="6"/>
      <c r="N44" s="6"/>
      <c r="O44" s="6"/>
      <c r="P44" s="6"/>
      <c r="Q44" s="6"/>
      <c r="R44" s="6"/>
      <c r="S44" s="6"/>
      <c r="T44" s="6"/>
      <c r="U44" s="6"/>
      <c r="V44" s="6"/>
      <c r="W44" s="6"/>
      <c r="X44" s="6"/>
      <c r="Y44" s="6"/>
      <c r="Z44" s="6"/>
    </row>
    <row r="45" spans="1:26" ht="15.75" customHeight="1">
      <c r="A45" s="564" t="s">
        <v>73</v>
      </c>
      <c r="B45" s="564" t="s">
        <v>216</v>
      </c>
      <c r="C45" s="564" t="s">
        <v>236</v>
      </c>
      <c r="D45" s="569">
        <v>7.35</v>
      </c>
      <c r="E45" s="564" t="s">
        <v>237</v>
      </c>
      <c r="F45" s="564" t="s">
        <v>238</v>
      </c>
      <c r="G45" s="6"/>
      <c r="H45" s="6"/>
      <c r="I45" s="6"/>
      <c r="J45" s="6"/>
      <c r="K45" s="6"/>
      <c r="L45" s="6"/>
      <c r="M45" s="6"/>
      <c r="N45" s="6"/>
      <c r="O45" s="6"/>
      <c r="P45" s="6"/>
      <c r="Q45" s="6"/>
      <c r="R45" s="6"/>
      <c r="S45" s="6"/>
      <c r="T45" s="6"/>
      <c r="U45" s="6"/>
      <c r="V45" s="6"/>
      <c r="W45" s="6"/>
      <c r="X45" s="6"/>
      <c r="Y45" s="6"/>
      <c r="Z45" s="6"/>
    </row>
    <row r="46" spans="1:26" ht="15.75" customHeight="1">
      <c r="A46" s="564" t="s">
        <v>73</v>
      </c>
      <c r="B46" s="586" t="s">
        <v>108</v>
      </c>
      <c r="C46" s="564" t="s">
        <v>236</v>
      </c>
      <c r="D46" s="569">
        <v>7.04</v>
      </c>
      <c r="E46" s="564" t="s">
        <v>242</v>
      </c>
      <c r="F46" s="564" t="s">
        <v>243</v>
      </c>
      <c r="G46" s="6"/>
      <c r="H46" s="6"/>
      <c r="I46" s="6"/>
      <c r="J46" s="6"/>
      <c r="K46" s="6"/>
      <c r="L46" s="6"/>
      <c r="M46" s="6"/>
      <c r="N46" s="6"/>
      <c r="O46" s="6"/>
      <c r="P46" s="6"/>
      <c r="Q46" s="6"/>
      <c r="R46" s="6"/>
      <c r="S46" s="6"/>
      <c r="T46" s="6"/>
      <c r="U46" s="6"/>
      <c r="V46" s="6"/>
      <c r="W46" s="6"/>
      <c r="X46" s="6"/>
      <c r="Y46" s="6"/>
      <c r="Z46" s="6"/>
    </row>
    <row r="47" spans="1:26" ht="15.75" customHeight="1">
      <c r="A47" s="427" t="s">
        <v>73</v>
      </c>
      <c r="B47" s="427" t="s">
        <v>66</v>
      </c>
      <c r="C47" s="427" t="s">
        <v>236</v>
      </c>
      <c r="D47" s="568">
        <v>6.73</v>
      </c>
      <c r="E47" s="427" t="s">
        <v>246</v>
      </c>
      <c r="F47" s="427" t="s">
        <v>247</v>
      </c>
      <c r="G47" s="6"/>
      <c r="H47" s="6"/>
      <c r="I47" s="6"/>
      <c r="J47" s="6"/>
      <c r="K47" s="6"/>
      <c r="L47" s="6"/>
      <c r="M47" s="6"/>
      <c r="N47" s="6"/>
      <c r="O47" s="6"/>
      <c r="P47" s="6"/>
      <c r="Q47" s="6"/>
      <c r="R47" s="6"/>
      <c r="S47" s="6"/>
      <c r="T47" s="6"/>
      <c r="U47" s="6"/>
      <c r="V47" s="6"/>
      <c r="W47" s="6"/>
      <c r="X47" s="6"/>
      <c r="Y47" s="6"/>
      <c r="Z47" s="6"/>
    </row>
    <row r="48" spans="1:26" ht="15.75" customHeight="1">
      <c r="A48" s="427" t="s">
        <v>73</v>
      </c>
      <c r="B48" s="427" t="s">
        <v>225</v>
      </c>
      <c r="C48" s="427" t="s">
        <v>236</v>
      </c>
      <c r="D48" s="568">
        <v>6.63</v>
      </c>
      <c r="E48" s="427" t="s">
        <v>252</v>
      </c>
      <c r="F48" s="427" t="s">
        <v>253</v>
      </c>
      <c r="G48" s="6"/>
      <c r="H48" s="6"/>
      <c r="I48" s="6"/>
      <c r="J48" s="6"/>
      <c r="K48" s="6"/>
      <c r="L48" s="6"/>
      <c r="M48" s="6"/>
      <c r="N48" s="6"/>
      <c r="O48" s="6"/>
      <c r="P48" s="6"/>
      <c r="Q48" s="6"/>
      <c r="R48" s="6"/>
      <c r="S48" s="6"/>
      <c r="T48" s="6"/>
      <c r="U48" s="6"/>
      <c r="V48" s="6"/>
      <c r="W48" s="6"/>
      <c r="X48" s="6"/>
      <c r="Y48" s="6"/>
      <c r="Z48" s="6"/>
    </row>
    <row r="49" spans="1:26" ht="15.75" customHeight="1">
      <c r="A49" s="427" t="s">
        <v>73</v>
      </c>
      <c r="B49" s="427" t="s">
        <v>225</v>
      </c>
      <c r="C49" s="427" t="s">
        <v>90</v>
      </c>
      <c r="D49" s="568">
        <v>6.45</v>
      </c>
      <c r="E49" s="427" t="s">
        <v>256</v>
      </c>
      <c r="F49" s="427" t="s">
        <v>257</v>
      </c>
      <c r="G49" s="6"/>
      <c r="H49" s="6"/>
      <c r="I49" s="6"/>
      <c r="J49" s="6"/>
      <c r="K49" s="6"/>
      <c r="L49" s="6"/>
      <c r="M49" s="6"/>
      <c r="N49" s="6"/>
      <c r="O49" s="6"/>
      <c r="P49" s="6"/>
      <c r="Q49" s="6"/>
      <c r="R49" s="6"/>
      <c r="S49" s="6"/>
      <c r="T49" s="6"/>
      <c r="U49" s="6"/>
      <c r="V49" s="6"/>
      <c r="W49" s="6"/>
      <c r="X49" s="6"/>
      <c r="Y49" s="6"/>
      <c r="Z49" s="6"/>
    </row>
    <row r="50" spans="1:26" ht="15.75" customHeight="1">
      <c r="A50" s="427" t="s">
        <v>73</v>
      </c>
      <c r="B50" s="427" t="s">
        <v>205</v>
      </c>
      <c r="C50" s="427" t="s">
        <v>236</v>
      </c>
      <c r="D50" s="568">
        <v>6.09</v>
      </c>
      <c r="E50" s="427" t="s">
        <v>259</v>
      </c>
      <c r="F50" s="427" t="s">
        <v>260</v>
      </c>
      <c r="G50" s="6"/>
      <c r="H50" s="6"/>
      <c r="I50" s="6"/>
      <c r="J50" s="6"/>
      <c r="K50" s="6"/>
      <c r="L50" s="6"/>
      <c r="M50" s="6"/>
      <c r="N50" s="6"/>
      <c r="O50" s="6"/>
      <c r="P50" s="6"/>
      <c r="Q50" s="6"/>
      <c r="R50" s="6"/>
      <c r="S50" s="6"/>
      <c r="T50" s="6"/>
      <c r="U50" s="6"/>
      <c r="V50" s="6"/>
      <c r="W50" s="6"/>
      <c r="X50" s="6"/>
      <c r="Y50" s="6"/>
      <c r="Z50" s="6"/>
    </row>
    <row r="51" spans="1:26" ht="25.5" customHeight="1">
      <c r="A51" s="645" t="s">
        <v>4857</v>
      </c>
      <c r="B51" s="645"/>
      <c r="C51" s="645"/>
      <c r="D51" s="645"/>
      <c r="E51" s="645"/>
      <c r="F51" s="645"/>
      <c r="G51" s="6"/>
      <c r="H51" s="6"/>
      <c r="I51" s="6"/>
      <c r="J51" s="6"/>
      <c r="K51" s="6"/>
      <c r="L51" s="6"/>
      <c r="M51" s="6"/>
      <c r="N51" s="6"/>
      <c r="O51" s="6"/>
      <c r="P51" s="6"/>
      <c r="Q51" s="6"/>
      <c r="R51" s="6"/>
      <c r="S51" s="6"/>
      <c r="T51" s="6"/>
      <c r="U51" s="6"/>
      <c r="V51" s="6"/>
      <c r="W51" s="6"/>
      <c r="X51" s="6"/>
      <c r="Y51" s="6"/>
      <c r="Z51" s="6"/>
    </row>
    <row r="52" spans="1:26" ht="15.75" customHeight="1">
      <c r="A52" s="565" t="s">
        <v>78</v>
      </c>
      <c r="B52" s="587" t="s">
        <v>108</v>
      </c>
      <c r="C52" s="565" t="s">
        <v>170</v>
      </c>
      <c r="D52" s="567">
        <v>11.19</v>
      </c>
      <c r="E52" s="565" t="s">
        <v>270</v>
      </c>
      <c r="F52" s="565" t="s">
        <v>271</v>
      </c>
      <c r="G52" s="6"/>
      <c r="H52" s="6"/>
      <c r="I52" s="6"/>
      <c r="J52" s="6"/>
      <c r="K52" s="6"/>
      <c r="L52" s="6"/>
      <c r="M52" s="6"/>
      <c r="N52" s="6"/>
      <c r="O52" s="6"/>
      <c r="P52" s="6"/>
      <c r="Q52" s="6"/>
      <c r="R52" s="6"/>
      <c r="S52" s="6"/>
      <c r="T52" s="6"/>
      <c r="U52" s="6"/>
      <c r="V52" s="6"/>
      <c r="W52" s="6"/>
      <c r="X52" s="6"/>
      <c r="Y52" s="6"/>
      <c r="Z52" s="6"/>
    </row>
    <row r="53" spans="1:26" ht="15.75" customHeight="1">
      <c r="A53" s="562" t="s">
        <v>78</v>
      </c>
      <c r="B53" s="583" t="s">
        <v>108</v>
      </c>
      <c r="C53" s="562" t="s">
        <v>211</v>
      </c>
      <c r="D53" s="566">
        <v>11.51</v>
      </c>
      <c r="E53" s="562" t="s">
        <v>276</v>
      </c>
      <c r="F53" s="562" t="s">
        <v>277</v>
      </c>
      <c r="G53" s="6"/>
      <c r="H53" s="6"/>
      <c r="I53" s="6"/>
      <c r="J53" s="6"/>
      <c r="K53" s="6"/>
      <c r="L53" s="6"/>
      <c r="M53" s="6"/>
      <c r="N53" s="6"/>
      <c r="O53" s="6"/>
      <c r="P53" s="6"/>
      <c r="Q53" s="6"/>
      <c r="R53" s="6"/>
      <c r="S53" s="6"/>
      <c r="T53" s="6"/>
      <c r="U53" s="6"/>
      <c r="V53" s="6"/>
      <c r="W53" s="6"/>
      <c r="X53" s="6"/>
      <c r="Y53" s="6"/>
      <c r="Z53" s="6"/>
    </row>
    <row r="54" spans="1:26" ht="15.75" customHeight="1">
      <c r="A54" s="427" t="s">
        <v>78</v>
      </c>
      <c r="B54" s="585" t="s">
        <v>77</v>
      </c>
      <c r="C54" s="427" t="s">
        <v>211</v>
      </c>
      <c r="D54" s="568">
        <v>10.16</v>
      </c>
      <c r="E54" s="427" t="s">
        <v>280</v>
      </c>
      <c r="F54" s="427" t="s">
        <v>281</v>
      </c>
      <c r="G54" s="6"/>
      <c r="H54" s="6"/>
      <c r="I54" s="6"/>
      <c r="J54" s="6"/>
      <c r="K54" s="6"/>
      <c r="L54" s="6"/>
      <c r="M54" s="6"/>
      <c r="N54" s="6"/>
      <c r="O54" s="6"/>
      <c r="P54" s="6"/>
      <c r="Q54" s="6"/>
      <c r="R54" s="6"/>
      <c r="S54" s="6"/>
      <c r="T54" s="6"/>
      <c r="U54" s="6"/>
      <c r="V54" s="6"/>
      <c r="W54" s="6"/>
      <c r="X54" s="6"/>
      <c r="Y54" s="6"/>
      <c r="Z54" s="6"/>
    </row>
    <row r="55" spans="1:26" ht="15.75" customHeight="1">
      <c r="A55" s="427" t="s">
        <v>78</v>
      </c>
      <c r="B55" s="585" t="s">
        <v>170</v>
      </c>
      <c r="C55" s="427" t="s">
        <v>77</v>
      </c>
      <c r="D55" s="568">
        <v>9.56</v>
      </c>
      <c r="E55" s="427" t="s">
        <v>285</v>
      </c>
      <c r="F55" s="427" t="s">
        <v>286</v>
      </c>
      <c r="G55" s="6"/>
      <c r="H55" s="6"/>
      <c r="I55" s="6"/>
      <c r="J55" s="6"/>
      <c r="K55" s="6"/>
      <c r="L55" s="6"/>
      <c r="M55" s="6"/>
      <c r="N55" s="6"/>
      <c r="O55" s="6"/>
      <c r="P55" s="6"/>
      <c r="Q55" s="6"/>
      <c r="R55" s="6"/>
      <c r="S55" s="6"/>
      <c r="T55" s="6"/>
      <c r="U55" s="6"/>
      <c r="V55" s="6"/>
      <c r="W55" s="6"/>
      <c r="X55" s="6"/>
      <c r="Y55" s="6"/>
      <c r="Z55" s="6"/>
    </row>
    <row r="56" spans="1:26" ht="15.75" customHeight="1">
      <c r="A56" s="427" t="s">
        <v>78</v>
      </c>
      <c r="B56" s="583" t="s">
        <v>108</v>
      </c>
      <c r="C56" s="427" t="s">
        <v>84</v>
      </c>
      <c r="D56" s="568">
        <v>9.0500000000000007</v>
      </c>
      <c r="E56" s="427" t="s">
        <v>289</v>
      </c>
      <c r="F56" s="427" t="s">
        <v>290</v>
      </c>
      <c r="G56" s="6"/>
      <c r="H56" s="6"/>
      <c r="I56" s="6"/>
      <c r="J56" s="6"/>
      <c r="K56" s="6"/>
      <c r="L56" s="6"/>
      <c r="M56" s="6"/>
      <c r="N56" s="6"/>
      <c r="O56" s="6"/>
      <c r="P56" s="6"/>
      <c r="Q56" s="6"/>
      <c r="R56" s="6"/>
      <c r="S56" s="6"/>
      <c r="T56" s="6"/>
      <c r="U56" s="6"/>
      <c r="V56" s="6"/>
      <c r="W56" s="6"/>
      <c r="X56" s="6"/>
      <c r="Y56" s="6"/>
      <c r="Z56" s="6"/>
    </row>
    <row r="57" spans="1:26" ht="15.75" customHeight="1">
      <c r="A57" s="427" t="s">
        <v>78</v>
      </c>
      <c r="B57" s="583" t="s">
        <v>108</v>
      </c>
      <c r="C57" s="427" t="s">
        <v>153</v>
      </c>
      <c r="D57" s="568">
        <v>8.85</v>
      </c>
      <c r="E57" s="427" t="s">
        <v>296</v>
      </c>
      <c r="F57" s="427" t="s">
        <v>297</v>
      </c>
      <c r="G57" s="6"/>
      <c r="H57" s="6"/>
      <c r="I57" s="6"/>
      <c r="J57" s="6"/>
      <c r="K57" s="6"/>
      <c r="L57" s="6"/>
      <c r="M57" s="6"/>
      <c r="N57" s="6"/>
      <c r="O57" s="6"/>
      <c r="P57" s="6"/>
      <c r="Q57" s="6"/>
      <c r="R57" s="6"/>
      <c r="S57" s="6"/>
      <c r="T57" s="6"/>
      <c r="U57" s="6"/>
      <c r="V57" s="6"/>
      <c r="W57" s="6"/>
      <c r="X57" s="6"/>
      <c r="Y57" s="6"/>
      <c r="Z57" s="6"/>
    </row>
    <row r="58" spans="1:26" ht="15.75" customHeight="1">
      <c r="A58" s="635"/>
      <c r="B58" s="635"/>
      <c r="C58" s="635"/>
      <c r="D58" s="635"/>
      <c r="E58" s="635"/>
      <c r="F58" s="635"/>
      <c r="G58" s="6"/>
      <c r="H58" s="6"/>
      <c r="I58" s="6"/>
      <c r="J58" s="6"/>
      <c r="K58" s="6"/>
      <c r="L58" s="6"/>
      <c r="M58" s="6"/>
      <c r="N58" s="6"/>
      <c r="O58" s="6"/>
      <c r="P58" s="6"/>
      <c r="Q58" s="6"/>
      <c r="R58" s="6"/>
      <c r="S58" s="6"/>
      <c r="T58" s="6"/>
      <c r="U58" s="6"/>
      <c r="V58" s="6"/>
      <c r="W58" s="6"/>
      <c r="X58" s="6"/>
      <c r="Y58" s="6"/>
      <c r="Z58" s="6"/>
    </row>
    <row r="59" spans="1:26" ht="15.75" customHeight="1">
      <c r="A59" s="565" t="s">
        <v>42</v>
      </c>
      <c r="B59" s="565" t="s">
        <v>77</v>
      </c>
      <c r="C59" s="565" t="s">
        <v>211</v>
      </c>
      <c r="D59" s="567">
        <v>6.85</v>
      </c>
      <c r="E59" s="565" t="s">
        <v>302</v>
      </c>
      <c r="F59" s="565" t="s">
        <v>303</v>
      </c>
      <c r="G59" s="6"/>
      <c r="H59" s="6"/>
      <c r="I59" s="6"/>
      <c r="J59" s="6"/>
      <c r="K59" s="6"/>
      <c r="L59" s="6"/>
      <c r="M59" s="6"/>
      <c r="N59" s="6"/>
      <c r="O59" s="6"/>
      <c r="P59" s="6"/>
      <c r="Q59" s="6"/>
      <c r="R59" s="6"/>
      <c r="S59" s="6"/>
      <c r="T59" s="6"/>
      <c r="U59" s="6"/>
      <c r="V59" s="6"/>
      <c r="W59" s="6"/>
      <c r="X59" s="6"/>
      <c r="Y59" s="6"/>
      <c r="Z59" s="6"/>
    </row>
    <row r="60" spans="1:26" ht="15.75" customHeight="1">
      <c r="A60" s="427" t="s">
        <v>42</v>
      </c>
      <c r="B60" s="427" t="s">
        <v>84</v>
      </c>
      <c r="C60" s="427" t="s">
        <v>77</v>
      </c>
      <c r="D60" s="568">
        <v>5.52</v>
      </c>
      <c r="E60" s="427" t="s">
        <v>307</v>
      </c>
      <c r="F60" s="427" t="s">
        <v>308</v>
      </c>
      <c r="G60" s="6"/>
      <c r="H60" s="6"/>
      <c r="I60" s="6"/>
      <c r="J60" s="6"/>
      <c r="K60" s="6"/>
      <c r="L60" s="6"/>
      <c r="M60" s="6"/>
      <c r="N60" s="6"/>
      <c r="O60" s="6"/>
      <c r="P60" s="6"/>
      <c r="Q60" s="6"/>
      <c r="R60" s="6"/>
      <c r="S60" s="6"/>
      <c r="T60" s="6"/>
      <c r="U60" s="6"/>
      <c r="V60" s="6"/>
      <c r="W60" s="6"/>
      <c r="X60" s="6"/>
      <c r="Y60" s="6"/>
      <c r="Z60" s="6"/>
    </row>
    <row r="61" spans="1:26" ht="15.75" customHeight="1">
      <c r="A61" s="427" t="s">
        <v>42</v>
      </c>
      <c r="B61" s="427" t="s">
        <v>170</v>
      </c>
      <c r="C61" s="427" t="s">
        <v>77</v>
      </c>
      <c r="D61" s="568">
        <v>5.44</v>
      </c>
      <c r="E61" s="427" t="s">
        <v>311</v>
      </c>
      <c r="F61" s="427" t="s">
        <v>312</v>
      </c>
      <c r="G61" s="6"/>
      <c r="H61" s="6"/>
      <c r="I61" s="6"/>
      <c r="J61" s="6"/>
      <c r="K61" s="6"/>
      <c r="L61" s="6"/>
      <c r="M61" s="6"/>
      <c r="N61" s="6"/>
      <c r="O61" s="6"/>
      <c r="P61" s="6"/>
      <c r="Q61" s="6"/>
      <c r="R61" s="6"/>
      <c r="S61" s="6"/>
      <c r="T61" s="6"/>
      <c r="U61" s="6"/>
      <c r="V61" s="6"/>
      <c r="W61" s="6"/>
      <c r="X61" s="6"/>
      <c r="Y61" s="6"/>
      <c r="Z61" s="6"/>
    </row>
    <row r="62" spans="1:26" ht="15.75" customHeight="1">
      <c r="A62" s="427" t="s">
        <v>42</v>
      </c>
      <c r="B62" s="583" t="s">
        <v>108</v>
      </c>
      <c r="C62" s="427" t="s">
        <v>211</v>
      </c>
      <c r="D62" s="568">
        <v>5.44</v>
      </c>
      <c r="E62" s="427" t="s">
        <v>314</v>
      </c>
      <c r="F62" s="427" t="s">
        <v>315</v>
      </c>
      <c r="G62" s="6"/>
      <c r="H62" s="6"/>
      <c r="I62" s="6"/>
      <c r="J62" s="6"/>
      <c r="K62" s="6"/>
      <c r="L62" s="6"/>
      <c r="M62" s="6"/>
      <c r="N62" s="6"/>
      <c r="O62" s="6"/>
      <c r="P62" s="6"/>
      <c r="Q62" s="6"/>
      <c r="R62" s="6"/>
      <c r="S62" s="6"/>
      <c r="T62" s="6"/>
      <c r="U62" s="6"/>
      <c r="V62" s="6"/>
      <c r="W62" s="6"/>
      <c r="X62" s="6"/>
      <c r="Y62" s="6"/>
      <c r="Z62" s="6"/>
    </row>
    <row r="63" spans="1:26" ht="15.75" customHeight="1">
      <c r="A63" s="427" t="s">
        <v>42</v>
      </c>
      <c r="B63" s="427" t="s">
        <v>77</v>
      </c>
      <c r="C63" s="427" t="s">
        <v>153</v>
      </c>
      <c r="D63" s="568">
        <v>5.17</v>
      </c>
      <c r="E63" s="427" t="s">
        <v>322</v>
      </c>
      <c r="F63" s="427" t="s">
        <v>323</v>
      </c>
      <c r="G63" s="6"/>
      <c r="H63" s="6"/>
      <c r="I63" s="6"/>
      <c r="J63" s="6"/>
      <c r="K63" s="6"/>
      <c r="L63" s="6"/>
      <c r="M63" s="6"/>
      <c r="N63" s="6"/>
      <c r="O63" s="6"/>
      <c r="P63" s="6"/>
      <c r="Q63" s="6"/>
      <c r="R63" s="6"/>
      <c r="S63" s="6"/>
      <c r="T63" s="6"/>
      <c r="U63" s="6"/>
      <c r="V63" s="6"/>
      <c r="W63" s="6"/>
      <c r="X63" s="6"/>
      <c r="Y63" s="6"/>
      <c r="Z63" s="6"/>
    </row>
    <row r="64" spans="1:26" ht="15.75" customHeight="1">
      <c r="A64" s="427" t="s">
        <v>42</v>
      </c>
      <c r="B64" s="583" t="s">
        <v>108</v>
      </c>
      <c r="C64" s="427" t="s">
        <v>84</v>
      </c>
      <c r="D64" s="568">
        <v>4.96</v>
      </c>
      <c r="E64" s="427" t="s">
        <v>326</v>
      </c>
      <c r="F64" s="427" t="s">
        <v>327</v>
      </c>
      <c r="G64" s="6"/>
      <c r="H64" s="6"/>
      <c r="I64" s="6"/>
      <c r="J64" s="6"/>
      <c r="K64" s="6"/>
      <c r="L64" s="6"/>
      <c r="M64" s="6"/>
      <c r="N64" s="6"/>
      <c r="O64" s="6"/>
      <c r="P64" s="6"/>
      <c r="Q64" s="6"/>
      <c r="R64" s="6"/>
      <c r="S64" s="6"/>
      <c r="T64" s="6"/>
      <c r="U64" s="6"/>
      <c r="V64" s="6"/>
      <c r="W64" s="6"/>
      <c r="X64" s="6"/>
      <c r="Y64" s="6"/>
      <c r="Z64" s="6"/>
    </row>
    <row r="65" spans="1:26" ht="15.75" customHeight="1">
      <c r="A65" s="635"/>
      <c r="B65" s="635"/>
      <c r="C65" s="635"/>
      <c r="D65" s="635"/>
      <c r="E65" s="635"/>
      <c r="F65" s="635"/>
      <c r="G65" s="6"/>
      <c r="H65" s="6"/>
      <c r="I65" s="6"/>
      <c r="J65" s="6"/>
      <c r="K65" s="6"/>
      <c r="L65" s="6"/>
      <c r="M65" s="6"/>
      <c r="N65" s="6"/>
      <c r="O65" s="6"/>
      <c r="P65" s="6"/>
      <c r="Q65" s="6"/>
      <c r="R65" s="6"/>
      <c r="S65" s="6"/>
      <c r="T65" s="6"/>
      <c r="U65" s="6"/>
      <c r="V65" s="6"/>
      <c r="W65" s="6"/>
      <c r="X65" s="6"/>
      <c r="Y65" s="6"/>
      <c r="Z65" s="6"/>
    </row>
    <row r="66" spans="1:26" ht="15.75" customHeight="1">
      <c r="A66" s="565" t="s">
        <v>77</v>
      </c>
      <c r="B66" s="587" t="s">
        <v>108</v>
      </c>
      <c r="C66" s="565" t="s">
        <v>84</v>
      </c>
      <c r="D66" s="567">
        <v>10.77</v>
      </c>
      <c r="E66" s="565" t="s">
        <v>331</v>
      </c>
      <c r="F66" s="565" t="s">
        <v>332</v>
      </c>
      <c r="G66" s="6"/>
      <c r="H66" s="6"/>
      <c r="I66" s="6"/>
      <c r="J66" s="6"/>
      <c r="K66" s="6"/>
      <c r="L66" s="6"/>
      <c r="M66" s="6"/>
      <c r="N66" s="6"/>
      <c r="O66" s="6"/>
      <c r="P66" s="6"/>
      <c r="Q66" s="6"/>
      <c r="R66" s="6"/>
      <c r="S66" s="6"/>
      <c r="T66" s="6"/>
      <c r="U66" s="6"/>
      <c r="V66" s="6"/>
      <c r="W66" s="6"/>
      <c r="X66" s="6"/>
      <c r="Y66" s="6"/>
      <c r="Z66" s="6"/>
    </row>
    <row r="67" spans="1:26" ht="15.75" customHeight="1">
      <c r="A67" s="427" t="s">
        <v>77</v>
      </c>
      <c r="B67" s="583" t="s">
        <v>108</v>
      </c>
      <c r="C67" s="427" t="s">
        <v>211</v>
      </c>
      <c r="D67" s="568">
        <v>8.31</v>
      </c>
      <c r="E67" s="427" t="s">
        <v>333</v>
      </c>
      <c r="F67" s="427" t="s">
        <v>334</v>
      </c>
      <c r="G67" s="6"/>
      <c r="H67" s="6"/>
      <c r="I67" s="6"/>
      <c r="J67" s="6"/>
      <c r="K67" s="6"/>
      <c r="L67" s="6"/>
      <c r="M67" s="6"/>
      <c r="N67" s="6"/>
      <c r="O67" s="6"/>
      <c r="P67" s="6"/>
      <c r="Q67" s="6"/>
      <c r="R67" s="6"/>
      <c r="S67" s="6"/>
      <c r="T67" s="6"/>
      <c r="U67" s="6"/>
      <c r="V67" s="6"/>
      <c r="W67" s="6"/>
      <c r="X67" s="6"/>
      <c r="Y67" s="6"/>
      <c r="Z67" s="6"/>
    </row>
    <row r="68" spans="1:26" ht="15.75" customHeight="1">
      <c r="A68" s="427" t="s">
        <v>77</v>
      </c>
      <c r="B68" s="583" t="s">
        <v>108</v>
      </c>
      <c r="C68" s="427" t="s">
        <v>170</v>
      </c>
      <c r="D68" s="568">
        <v>8.1999999999999993</v>
      </c>
      <c r="E68" s="427" t="s">
        <v>335</v>
      </c>
      <c r="F68" s="427" t="s">
        <v>336</v>
      </c>
      <c r="G68" s="6"/>
      <c r="H68" s="6"/>
      <c r="I68" s="6"/>
      <c r="J68" s="6"/>
      <c r="K68" s="6"/>
      <c r="L68" s="6"/>
      <c r="M68" s="6"/>
      <c r="N68" s="6"/>
      <c r="O68" s="6"/>
      <c r="P68" s="6"/>
      <c r="Q68" s="6"/>
      <c r="R68" s="6"/>
      <c r="S68" s="6"/>
      <c r="T68" s="6"/>
      <c r="U68" s="6"/>
      <c r="V68" s="6"/>
      <c r="W68" s="6"/>
      <c r="X68" s="6"/>
      <c r="Y68" s="6"/>
      <c r="Z68" s="6"/>
    </row>
    <row r="69" spans="1:26" ht="15.75" customHeight="1">
      <c r="A69" s="427" t="s">
        <v>77</v>
      </c>
      <c r="B69" s="427" t="s">
        <v>84</v>
      </c>
      <c r="C69" s="427" t="s">
        <v>153</v>
      </c>
      <c r="D69" s="568">
        <v>7.44</v>
      </c>
      <c r="E69" s="427" t="s">
        <v>337</v>
      </c>
      <c r="F69" s="427" t="s">
        <v>338</v>
      </c>
      <c r="G69" s="6"/>
      <c r="H69" s="6"/>
      <c r="I69" s="6"/>
      <c r="J69" s="6"/>
      <c r="K69" s="6"/>
      <c r="L69" s="6"/>
      <c r="M69" s="6"/>
      <c r="N69" s="6"/>
      <c r="O69" s="6"/>
      <c r="P69" s="6"/>
      <c r="Q69" s="6"/>
      <c r="R69" s="6"/>
      <c r="S69" s="6"/>
      <c r="T69" s="6"/>
      <c r="U69" s="6"/>
      <c r="V69" s="6"/>
      <c r="W69" s="6"/>
      <c r="X69" s="6"/>
      <c r="Y69" s="6"/>
      <c r="Z69" s="6"/>
    </row>
    <row r="70" spans="1:26" ht="15.75" customHeight="1">
      <c r="A70" s="427" t="s">
        <v>77</v>
      </c>
      <c r="B70" s="427" t="s">
        <v>84</v>
      </c>
      <c r="C70" s="427" t="s">
        <v>339</v>
      </c>
      <c r="D70" s="568">
        <v>6.83</v>
      </c>
      <c r="E70" s="427" t="s">
        <v>340</v>
      </c>
      <c r="F70" s="427" t="s">
        <v>341</v>
      </c>
      <c r="G70" s="6"/>
      <c r="H70" s="6"/>
      <c r="I70" s="6"/>
      <c r="J70" s="6"/>
      <c r="K70" s="6"/>
      <c r="L70" s="6"/>
      <c r="M70" s="6"/>
      <c r="N70" s="6"/>
      <c r="O70" s="6"/>
      <c r="P70" s="6"/>
      <c r="Q70" s="6"/>
      <c r="R70" s="6"/>
      <c r="S70" s="6"/>
      <c r="T70" s="6"/>
      <c r="U70" s="6"/>
      <c r="V70" s="6"/>
      <c r="W70" s="6"/>
      <c r="X70" s="6"/>
      <c r="Y70" s="6"/>
      <c r="Z70" s="6"/>
    </row>
    <row r="71" spans="1:26" ht="15.75" customHeight="1">
      <c r="A71" s="427" t="s">
        <v>77</v>
      </c>
      <c r="B71" s="583" t="s">
        <v>108</v>
      </c>
      <c r="C71" s="427" t="s">
        <v>153</v>
      </c>
      <c r="D71" s="568">
        <v>6.25</v>
      </c>
      <c r="E71" s="427" t="s">
        <v>342</v>
      </c>
      <c r="F71" s="427" t="s">
        <v>343</v>
      </c>
      <c r="G71" s="6"/>
      <c r="H71" s="6"/>
      <c r="I71" s="6"/>
      <c r="J71" s="6"/>
      <c r="K71" s="6"/>
      <c r="L71" s="6"/>
      <c r="M71" s="6"/>
      <c r="N71" s="6"/>
      <c r="O71" s="6"/>
      <c r="P71" s="6"/>
      <c r="Q71" s="6"/>
      <c r="R71" s="6"/>
      <c r="S71" s="6"/>
      <c r="T71" s="6"/>
      <c r="U71" s="6"/>
      <c r="V71" s="6"/>
      <c r="W71" s="6"/>
      <c r="X71" s="6"/>
      <c r="Y71" s="6"/>
      <c r="Z71" s="6"/>
    </row>
    <row r="72" spans="1:26" ht="15.75" customHeight="1">
      <c r="A72" s="427" t="s">
        <v>77</v>
      </c>
      <c r="B72" s="427" t="s">
        <v>84</v>
      </c>
      <c r="C72" s="427" t="s">
        <v>211</v>
      </c>
      <c r="D72" s="568">
        <v>5.99</v>
      </c>
      <c r="E72" s="427" t="s">
        <v>345</v>
      </c>
      <c r="F72" s="427" t="s">
        <v>346</v>
      </c>
      <c r="G72" s="6"/>
      <c r="H72" s="6"/>
      <c r="I72" s="6"/>
      <c r="J72" s="6"/>
      <c r="K72" s="6"/>
      <c r="L72" s="6"/>
      <c r="M72" s="6"/>
      <c r="N72" s="6"/>
      <c r="O72" s="6"/>
      <c r="P72" s="6"/>
      <c r="Q72" s="6"/>
      <c r="R72" s="6"/>
      <c r="S72" s="6"/>
      <c r="T72" s="6"/>
      <c r="U72" s="6"/>
      <c r="V72" s="6"/>
      <c r="W72" s="6"/>
      <c r="X72" s="6"/>
      <c r="Y72" s="6"/>
      <c r="Z72" s="6"/>
    </row>
    <row r="73" spans="1:26" ht="15.75" customHeight="1">
      <c r="A73" s="635"/>
      <c r="B73" s="635"/>
      <c r="C73" s="635"/>
      <c r="D73" s="635"/>
      <c r="E73" s="635"/>
      <c r="F73" s="635"/>
      <c r="G73" s="6"/>
      <c r="H73" s="6"/>
      <c r="I73" s="6"/>
      <c r="J73" s="6"/>
      <c r="K73" s="6"/>
      <c r="L73" s="6"/>
      <c r="M73" s="6"/>
      <c r="N73" s="6"/>
      <c r="O73" s="6"/>
      <c r="P73" s="6"/>
      <c r="Q73" s="6"/>
      <c r="R73" s="6"/>
      <c r="S73" s="6"/>
      <c r="T73" s="6"/>
      <c r="U73" s="6"/>
      <c r="V73" s="6"/>
      <c r="W73" s="6"/>
      <c r="X73" s="6"/>
      <c r="Y73" s="6"/>
      <c r="Z73" s="6"/>
    </row>
    <row r="74" spans="1:26" ht="15.75" customHeight="1">
      <c r="A74" s="565" t="s">
        <v>76</v>
      </c>
      <c r="B74" s="587" t="s">
        <v>177</v>
      </c>
      <c r="C74" s="565" t="s">
        <v>84</v>
      </c>
      <c r="D74" s="567">
        <v>9.6</v>
      </c>
      <c r="E74" s="565" t="s">
        <v>347</v>
      </c>
      <c r="F74" s="565" t="s">
        <v>348</v>
      </c>
      <c r="G74" s="6"/>
      <c r="H74" s="6"/>
      <c r="I74" s="6"/>
      <c r="J74" s="6"/>
      <c r="K74" s="6"/>
      <c r="L74" s="6"/>
      <c r="M74" s="6"/>
      <c r="N74" s="6"/>
      <c r="O74" s="6"/>
      <c r="P74" s="6"/>
      <c r="Q74" s="6"/>
      <c r="R74" s="6"/>
      <c r="S74" s="6"/>
      <c r="T74" s="6"/>
      <c r="U74" s="6"/>
      <c r="V74" s="6"/>
      <c r="W74" s="6"/>
      <c r="X74" s="6"/>
      <c r="Y74" s="6"/>
      <c r="Z74" s="6"/>
    </row>
    <row r="75" spans="1:26" ht="15.75" customHeight="1">
      <c r="A75" s="562" t="s">
        <v>76</v>
      </c>
      <c r="B75" s="583" t="s">
        <v>108</v>
      </c>
      <c r="C75" s="562" t="s">
        <v>84</v>
      </c>
      <c r="D75" s="566">
        <v>9.39</v>
      </c>
      <c r="E75" s="562" t="s">
        <v>349</v>
      </c>
      <c r="F75" s="562" t="s">
        <v>350</v>
      </c>
      <c r="G75" s="6"/>
      <c r="H75" s="6"/>
      <c r="I75" s="6"/>
      <c r="J75" s="6"/>
      <c r="K75" s="6"/>
      <c r="L75" s="6"/>
      <c r="M75" s="6"/>
      <c r="N75" s="6"/>
      <c r="O75" s="6"/>
      <c r="P75" s="6"/>
      <c r="Q75" s="6"/>
      <c r="R75" s="6"/>
      <c r="S75" s="6"/>
      <c r="T75" s="6"/>
      <c r="U75" s="6"/>
      <c r="V75" s="6"/>
      <c r="W75" s="6"/>
      <c r="X75" s="6"/>
      <c r="Y75" s="6"/>
      <c r="Z75" s="6"/>
    </row>
    <row r="76" spans="1:26" ht="15.75" customHeight="1">
      <c r="A76" s="427" t="s">
        <v>76</v>
      </c>
      <c r="B76" s="583" t="s">
        <v>78</v>
      </c>
      <c r="C76" s="427" t="s">
        <v>65</v>
      </c>
      <c r="D76" s="568">
        <v>8.57</v>
      </c>
      <c r="E76" s="427" t="s">
        <v>352</v>
      </c>
      <c r="F76" s="427" t="s">
        <v>353</v>
      </c>
      <c r="G76" s="6"/>
      <c r="H76" s="6"/>
      <c r="I76" s="6"/>
      <c r="J76" s="6"/>
      <c r="K76" s="6"/>
      <c r="L76" s="6"/>
      <c r="M76" s="6"/>
      <c r="N76" s="6"/>
      <c r="O76" s="6"/>
      <c r="P76" s="6"/>
      <c r="Q76" s="6"/>
      <c r="R76" s="6"/>
      <c r="S76" s="6"/>
      <c r="T76" s="6"/>
      <c r="U76" s="6"/>
      <c r="V76" s="6"/>
      <c r="W76" s="6"/>
      <c r="X76" s="6"/>
      <c r="Y76" s="6"/>
      <c r="Z76" s="6"/>
    </row>
    <row r="77" spans="1:26" ht="15.75" customHeight="1">
      <c r="A77" s="427" t="s">
        <v>76</v>
      </c>
      <c r="B77" s="583" t="s">
        <v>108</v>
      </c>
      <c r="C77" s="427" t="s">
        <v>65</v>
      </c>
      <c r="D77" s="568">
        <v>8.16</v>
      </c>
      <c r="E77" s="427" t="s">
        <v>356</v>
      </c>
      <c r="F77" s="427" t="s">
        <v>357</v>
      </c>
      <c r="G77" s="6"/>
      <c r="H77" s="6"/>
      <c r="I77" s="6"/>
      <c r="J77" s="6"/>
      <c r="K77" s="6"/>
      <c r="L77" s="6"/>
      <c r="M77" s="6"/>
      <c r="N77" s="6"/>
      <c r="O77" s="6"/>
      <c r="P77" s="6"/>
      <c r="Q77" s="6"/>
      <c r="R77" s="6"/>
      <c r="S77" s="6"/>
      <c r="T77" s="6"/>
      <c r="U77" s="6"/>
      <c r="V77" s="6"/>
      <c r="W77" s="6"/>
      <c r="X77" s="6"/>
      <c r="Y77" s="6"/>
      <c r="Z77" s="6"/>
    </row>
    <row r="78" spans="1:26" ht="15.75" customHeight="1">
      <c r="A78" s="427" t="s">
        <v>76</v>
      </c>
      <c r="B78" s="583" t="s">
        <v>177</v>
      </c>
      <c r="C78" s="427" t="s">
        <v>211</v>
      </c>
      <c r="D78" s="568">
        <v>8.15</v>
      </c>
      <c r="E78" s="427" t="s">
        <v>358</v>
      </c>
      <c r="F78" s="427" t="s">
        <v>359</v>
      </c>
      <c r="G78" s="6"/>
      <c r="H78" s="6"/>
      <c r="I78" s="6"/>
      <c r="J78" s="6"/>
      <c r="K78" s="6"/>
      <c r="L78" s="6"/>
      <c r="M78" s="6"/>
      <c r="N78" s="6"/>
      <c r="O78" s="6"/>
      <c r="P78" s="6"/>
      <c r="Q78" s="6"/>
      <c r="R78" s="6"/>
      <c r="S78" s="6"/>
      <c r="T78" s="6"/>
      <c r="U78" s="6"/>
      <c r="V78" s="6"/>
      <c r="W78" s="6"/>
      <c r="X78" s="6"/>
      <c r="Y78" s="6"/>
      <c r="Z78" s="6"/>
    </row>
    <row r="79" spans="1:26" ht="15.75" customHeight="1">
      <c r="A79" s="427" t="s">
        <v>76</v>
      </c>
      <c r="B79" s="427" t="s">
        <v>77</v>
      </c>
      <c r="C79" s="427" t="s">
        <v>84</v>
      </c>
      <c r="D79" s="568">
        <v>7.94</v>
      </c>
      <c r="E79" s="427" t="s">
        <v>360</v>
      </c>
      <c r="F79" s="427" t="s">
        <v>361</v>
      </c>
      <c r="G79" s="6"/>
      <c r="H79" s="6"/>
      <c r="I79" s="6"/>
      <c r="J79" s="6"/>
      <c r="K79" s="6"/>
      <c r="L79" s="6"/>
      <c r="M79" s="6"/>
      <c r="N79" s="6"/>
      <c r="O79" s="6"/>
      <c r="P79" s="6"/>
      <c r="Q79" s="6"/>
      <c r="R79" s="6"/>
      <c r="S79" s="6"/>
      <c r="T79" s="6"/>
      <c r="U79" s="6"/>
      <c r="V79" s="6"/>
      <c r="W79" s="6"/>
      <c r="X79" s="6"/>
      <c r="Y79" s="6"/>
      <c r="Z79" s="6"/>
    </row>
    <row r="80" spans="1:26" ht="15.75" customHeight="1">
      <c r="A80" s="632"/>
      <c r="B80" s="633"/>
      <c r="C80" s="633"/>
      <c r="D80" s="633"/>
      <c r="E80" s="633"/>
      <c r="F80" s="634"/>
      <c r="G80" s="6"/>
      <c r="H80" s="6"/>
      <c r="I80" s="6"/>
      <c r="J80" s="6"/>
      <c r="K80" s="6"/>
      <c r="L80" s="6"/>
      <c r="M80" s="6"/>
      <c r="N80" s="6"/>
      <c r="O80" s="6"/>
      <c r="P80" s="6"/>
      <c r="Q80" s="6"/>
      <c r="R80" s="6"/>
      <c r="S80" s="6"/>
      <c r="T80" s="6"/>
      <c r="U80" s="6"/>
      <c r="V80" s="6"/>
      <c r="W80" s="6"/>
      <c r="X80" s="6"/>
      <c r="Y80" s="6"/>
      <c r="Z80" s="6"/>
    </row>
    <row r="81" spans="1:26" ht="15.75" customHeight="1">
      <c r="A81" s="565" t="s">
        <v>39</v>
      </c>
      <c r="B81" s="587" t="s">
        <v>108</v>
      </c>
      <c r="C81" s="565" t="s">
        <v>84</v>
      </c>
      <c r="D81" s="567">
        <v>7.97</v>
      </c>
      <c r="E81" s="565" t="s">
        <v>362</v>
      </c>
      <c r="F81" s="565" t="s">
        <v>363</v>
      </c>
      <c r="G81" s="6"/>
      <c r="H81" s="6"/>
      <c r="I81" s="6"/>
      <c r="J81" s="6"/>
      <c r="K81" s="6"/>
      <c r="L81" s="6"/>
      <c r="M81" s="6"/>
      <c r="N81" s="6"/>
      <c r="O81" s="6"/>
      <c r="P81" s="6"/>
      <c r="Q81" s="6"/>
      <c r="R81" s="6"/>
      <c r="S81" s="6"/>
      <c r="T81" s="6"/>
      <c r="U81" s="6"/>
      <c r="V81" s="6"/>
      <c r="W81" s="6"/>
      <c r="X81" s="6"/>
      <c r="Y81" s="6"/>
      <c r="Z81" s="6"/>
    </row>
    <row r="82" spans="1:26" ht="15.75" customHeight="1">
      <c r="A82" s="562" t="s">
        <v>39</v>
      </c>
      <c r="B82" s="562" t="s">
        <v>84</v>
      </c>
      <c r="C82" s="562" t="s">
        <v>77</v>
      </c>
      <c r="D82" s="566">
        <v>7.35</v>
      </c>
      <c r="E82" s="562" t="s">
        <v>364</v>
      </c>
      <c r="F82" s="562" t="s">
        <v>365</v>
      </c>
      <c r="G82" s="6"/>
      <c r="H82" s="6"/>
      <c r="I82" s="6"/>
      <c r="J82" s="6"/>
      <c r="K82" s="6"/>
      <c r="L82" s="6"/>
      <c r="M82" s="6"/>
      <c r="N82" s="6"/>
      <c r="O82" s="6"/>
      <c r="P82" s="6"/>
      <c r="Q82" s="6"/>
      <c r="R82" s="6"/>
      <c r="S82" s="6"/>
      <c r="T82" s="6"/>
      <c r="U82" s="6"/>
      <c r="V82" s="6"/>
      <c r="W82" s="6"/>
      <c r="X82" s="6"/>
      <c r="Y82" s="6"/>
      <c r="Z82" s="6"/>
    </row>
    <row r="83" spans="1:26" ht="15.75" customHeight="1">
      <c r="A83" s="427" t="s">
        <v>39</v>
      </c>
      <c r="B83" s="427" t="s">
        <v>84</v>
      </c>
      <c r="C83" s="427" t="s">
        <v>339</v>
      </c>
      <c r="D83" s="568">
        <v>6.01</v>
      </c>
      <c r="E83" s="427" t="s">
        <v>366</v>
      </c>
      <c r="F83" s="427" t="s">
        <v>367</v>
      </c>
      <c r="G83" s="6"/>
      <c r="H83" s="6"/>
      <c r="I83" s="6"/>
      <c r="J83" s="6"/>
      <c r="K83" s="6"/>
      <c r="L83" s="6"/>
      <c r="M83" s="6"/>
      <c r="N83" s="6"/>
      <c r="O83" s="6"/>
      <c r="P83" s="6"/>
      <c r="Q83" s="6"/>
      <c r="R83" s="6"/>
      <c r="S83" s="6"/>
      <c r="T83" s="6"/>
      <c r="U83" s="6"/>
      <c r="V83" s="6"/>
      <c r="W83" s="6"/>
      <c r="X83" s="6"/>
      <c r="Y83" s="6"/>
      <c r="Z83" s="6"/>
    </row>
    <row r="84" spans="1:26" ht="15.75" customHeight="1">
      <c r="A84" s="427" t="s">
        <v>39</v>
      </c>
      <c r="B84" s="427" t="s">
        <v>77</v>
      </c>
      <c r="C84" s="427" t="s">
        <v>344</v>
      </c>
      <c r="D84" s="568">
        <v>6</v>
      </c>
      <c r="E84" s="427" t="s">
        <v>368</v>
      </c>
      <c r="F84" s="427" t="s">
        <v>369</v>
      </c>
      <c r="G84" s="6"/>
      <c r="H84" s="6"/>
      <c r="I84" s="6"/>
      <c r="J84" s="6"/>
      <c r="K84" s="6"/>
      <c r="L84" s="6"/>
      <c r="M84" s="6"/>
      <c r="N84" s="6"/>
      <c r="O84" s="6"/>
      <c r="P84" s="6"/>
      <c r="Q84" s="6"/>
      <c r="R84" s="6"/>
      <c r="S84" s="6"/>
      <c r="T84" s="6"/>
      <c r="U84" s="6"/>
      <c r="V84" s="6"/>
      <c r="W84" s="6"/>
      <c r="X84" s="6"/>
      <c r="Y84" s="6"/>
      <c r="Z84" s="6"/>
    </row>
    <row r="85" spans="1:26" ht="15.75" customHeight="1">
      <c r="A85" s="427" t="s">
        <v>39</v>
      </c>
      <c r="B85" s="583" t="s">
        <v>4851</v>
      </c>
      <c r="C85" s="427" t="s">
        <v>344</v>
      </c>
      <c r="D85" s="568">
        <v>5.86</v>
      </c>
      <c r="E85" s="427" t="s">
        <v>371</v>
      </c>
      <c r="F85" s="427" t="s">
        <v>372</v>
      </c>
      <c r="G85" s="6"/>
      <c r="H85" s="6"/>
      <c r="I85" s="6"/>
      <c r="J85" s="6"/>
      <c r="K85" s="6"/>
      <c r="L85" s="6"/>
      <c r="M85" s="6"/>
      <c r="N85" s="6"/>
      <c r="O85" s="6"/>
      <c r="P85" s="6"/>
      <c r="Q85" s="6"/>
      <c r="R85" s="6"/>
      <c r="S85" s="6"/>
      <c r="T85" s="6"/>
      <c r="U85" s="6"/>
      <c r="V85" s="6"/>
      <c r="W85" s="6"/>
      <c r="X85" s="6"/>
      <c r="Y85" s="6"/>
      <c r="Z85" s="6"/>
    </row>
    <row r="86" spans="1:26" ht="15.75" customHeight="1">
      <c r="A86" s="427" t="s">
        <v>39</v>
      </c>
      <c r="B86" s="583" t="s">
        <v>108</v>
      </c>
      <c r="C86" s="427" t="s">
        <v>153</v>
      </c>
      <c r="D86" s="568">
        <v>5.72</v>
      </c>
      <c r="E86" s="427" t="s">
        <v>373</v>
      </c>
      <c r="F86" s="427" t="s">
        <v>374</v>
      </c>
      <c r="G86" s="6"/>
      <c r="H86" s="6"/>
      <c r="I86" s="6"/>
      <c r="J86" s="6"/>
      <c r="K86" s="6"/>
      <c r="L86" s="6"/>
      <c r="M86" s="6"/>
      <c r="N86" s="6"/>
      <c r="O86" s="6"/>
      <c r="P86" s="6"/>
      <c r="Q86" s="6"/>
      <c r="R86" s="6"/>
      <c r="S86" s="6"/>
      <c r="T86" s="6"/>
      <c r="U86" s="6"/>
      <c r="V86" s="6"/>
      <c r="W86" s="6"/>
      <c r="X86" s="6"/>
      <c r="Y86" s="6"/>
      <c r="Z86" s="6"/>
    </row>
    <row r="87" spans="1:26" ht="15.75" customHeight="1">
      <c r="A87" s="635"/>
      <c r="B87" s="635"/>
      <c r="C87" s="635"/>
      <c r="D87" s="635"/>
      <c r="E87" s="635"/>
      <c r="F87" s="635"/>
      <c r="G87" s="6"/>
      <c r="H87" s="6"/>
      <c r="I87" s="6"/>
      <c r="J87" s="6"/>
      <c r="K87" s="6"/>
      <c r="L87" s="6"/>
      <c r="M87" s="6"/>
      <c r="N87" s="6"/>
      <c r="O87" s="6"/>
      <c r="P87" s="6"/>
      <c r="Q87" s="6"/>
      <c r="R87" s="6"/>
      <c r="S87" s="6"/>
      <c r="T87" s="6"/>
      <c r="U87" s="6"/>
      <c r="V87" s="6"/>
      <c r="W87" s="6"/>
      <c r="X87" s="6"/>
      <c r="Y87" s="6"/>
      <c r="Z87" s="6"/>
    </row>
    <row r="88" spans="1:26" ht="15.75" customHeight="1">
      <c r="A88" s="565" t="s">
        <v>34</v>
      </c>
      <c r="B88" s="565" t="s">
        <v>211</v>
      </c>
      <c r="C88" s="565" t="s">
        <v>123</v>
      </c>
      <c r="D88" s="567">
        <v>5.35</v>
      </c>
      <c r="E88" s="565" t="s">
        <v>375</v>
      </c>
      <c r="F88" s="565" t="s">
        <v>376</v>
      </c>
      <c r="G88" s="6"/>
      <c r="H88" s="6"/>
      <c r="I88" s="6"/>
      <c r="J88" s="6"/>
      <c r="K88" s="6"/>
      <c r="L88" s="6"/>
      <c r="M88" s="6"/>
      <c r="N88" s="6"/>
      <c r="O88" s="6"/>
      <c r="P88" s="6"/>
      <c r="Q88" s="6"/>
      <c r="R88" s="6"/>
      <c r="S88" s="6"/>
      <c r="T88" s="6"/>
      <c r="U88" s="6"/>
      <c r="V88" s="6"/>
      <c r="W88" s="6"/>
      <c r="X88" s="6"/>
      <c r="Y88" s="6"/>
      <c r="Z88" s="6"/>
    </row>
    <row r="89" spans="1:26" ht="15.75" customHeight="1">
      <c r="A89" s="562" t="s">
        <v>34</v>
      </c>
      <c r="B89" s="562" t="s">
        <v>344</v>
      </c>
      <c r="C89" s="562" t="s">
        <v>123</v>
      </c>
      <c r="D89" s="566">
        <v>4.68</v>
      </c>
      <c r="E89" s="562" t="s">
        <v>377</v>
      </c>
      <c r="F89" s="562" t="s">
        <v>378</v>
      </c>
      <c r="G89" s="6"/>
      <c r="H89" s="6"/>
      <c r="I89" s="6"/>
      <c r="J89" s="6"/>
      <c r="K89" s="6"/>
      <c r="L89" s="6"/>
      <c r="M89" s="6"/>
      <c r="N89" s="6"/>
      <c r="O89" s="6"/>
      <c r="P89" s="6"/>
      <c r="Q89" s="6"/>
      <c r="R89" s="6"/>
      <c r="S89" s="6"/>
      <c r="T89" s="6"/>
      <c r="U89" s="6"/>
      <c r="V89" s="6"/>
      <c r="W89" s="6"/>
      <c r="X89" s="6"/>
      <c r="Y89" s="6"/>
      <c r="Z89" s="6"/>
    </row>
    <row r="90" spans="1:26" ht="15.75" customHeight="1">
      <c r="A90" s="427" t="s">
        <v>34</v>
      </c>
      <c r="B90" s="427" t="s">
        <v>77</v>
      </c>
      <c r="C90" s="427" t="s">
        <v>211</v>
      </c>
      <c r="D90" s="568">
        <v>4.43</v>
      </c>
      <c r="E90" s="427" t="s">
        <v>379</v>
      </c>
      <c r="F90" s="427" t="s">
        <v>380</v>
      </c>
      <c r="G90" s="6"/>
      <c r="H90" s="6"/>
      <c r="I90" s="6"/>
      <c r="J90" s="6"/>
      <c r="K90" s="6"/>
      <c r="L90" s="6"/>
      <c r="M90" s="6"/>
      <c r="N90" s="6"/>
      <c r="O90" s="6"/>
      <c r="P90" s="6"/>
      <c r="Q90" s="6"/>
      <c r="R90" s="6"/>
      <c r="S90" s="6"/>
      <c r="T90" s="6"/>
      <c r="U90" s="6"/>
      <c r="V90" s="6"/>
      <c r="W90" s="6"/>
      <c r="X90" s="6"/>
      <c r="Y90" s="6"/>
      <c r="Z90" s="6"/>
    </row>
    <row r="91" spans="1:26" ht="15.75" customHeight="1">
      <c r="A91" s="427" t="s">
        <v>34</v>
      </c>
      <c r="B91" s="427" t="s">
        <v>153</v>
      </c>
      <c r="C91" s="427" t="s">
        <v>123</v>
      </c>
      <c r="D91" s="568">
        <v>4.3600000000000003</v>
      </c>
      <c r="E91" s="427" t="s">
        <v>381</v>
      </c>
      <c r="F91" s="427" t="s">
        <v>382</v>
      </c>
      <c r="G91" s="6"/>
      <c r="H91" s="6"/>
      <c r="I91" s="6"/>
      <c r="J91" s="6"/>
      <c r="K91" s="6"/>
      <c r="L91" s="6"/>
      <c r="M91" s="6"/>
      <c r="N91" s="6"/>
      <c r="O91" s="6"/>
      <c r="P91" s="6"/>
      <c r="Q91" s="6"/>
      <c r="R91" s="6"/>
      <c r="S91" s="6"/>
      <c r="T91" s="6"/>
      <c r="U91" s="6"/>
      <c r="V91" s="6"/>
      <c r="W91" s="6"/>
      <c r="X91" s="6"/>
      <c r="Y91" s="6"/>
      <c r="Z91" s="6"/>
    </row>
    <row r="92" spans="1:26" ht="15.75" customHeight="1">
      <c r="A92" s="427" t="s">
        <v>34</v>
      </c>
      <c r="B92" s="427" t="s">
        <v>339</v>
      </c>
      <c r="C92" s="427" t="s">
        <v>123</v>
      </c>
      <c r="D92" s="568">
        <v>4.04</v>
      </c>
      <c r="E92" s="427" t="s">
        <v>383</v>
      </c>
      <c r="F92" s="427" t="s">
        <v>384</v>
      </c>
      <c r="G92" s="6"/>
      <c r="H92" s="6"/>
      <c r="I92" s="6"/>
      <c r="J92" s="6"/>
      <c r="K92" s="6"/>
      <c r="L92" s="6"/>
      <c r="M92" s="6"/>
      <c r="N92" s="6"/>
      <c r="O92" s="6"/>
      <c r="P92" s="6"/>
      <c r="Q92" s="6"/>
      <c r="R92" s="6"/>
      <c r="S92" s="6"/>
      <c r="T92" s="6"/>
      <c r="U92" s="6"/>
      <c r="V92" s="6"/>
      <c r="W92" s="6"/>
      <c r="X92" s="6"/>
      <c r="Y92" s="6"/>
      <c r="Z92" s="6"/>
    </row>
    <row r="93" spans="1:26" ht="15.75" customHeight="1">
      <c r="A93" s="427" t="s">
        <v>34</v>
      </c>
      <c r="B93" s="427" t="s">
        <v>339</v>
      </c>
      <c r="C93" s="427" t="s">
        <v>211</v>
      </c>
      <c r="D93" s="568">
        <v>3.94</v>
      </c>
      <c r="E93" s="427" t="s">
        <v>385</v>
      </c>
      <c r="F93" s="427" t="s">
        <v>386</v>
      </c>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4">
    <mergeCell ref="A80:F80"/>
    <mergeCell ref="A87:F87"/>
    <mergeCell ref="A1:F1"/>
    <mergeCell ref="A4:F4"/>
    <mergeCell ref="A8:F8"/>
    <mergeCell ref="A15:F15"/>
    <mergeCell ref="A23:F23"/>
    <mergeCell ref="A30:F30"/>
    <mergeCell ref="A37:F37"/>
    <mergeCell ref="A44:F44"/>
    <mergeCell ref="A51:F51"/>
    <mergeCell ref="A58:F58"/>
    <mergeCell ref="A65:F65"/>
    <mergeCell ref="A73:F73"/>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992"/>
  <sheetViews>
    <sheetView showGridLines="0" zoomScale="89" workbookViewId="0">
      <pane xSplit="1" ySplit="3" topLeftCell="B4" activePane="bottomRight" state="frozen"/>
      <selection pane="topRight" activeCell="B1" sqref="B1"/>
      <selection pane="bottomLeft" activeCell="A3" sqref="A3"/>
      <selection pane="bottomRight" sqref="A1:J1"/>
    </sheetView>
  </sheetViews>
  <sheetFormatPr baseColWidth="10" defaultColWidth="14.5" defaultRowHeight="15" customHeight="1"/>
  <cols>
    <col min="1" max="1" width="27" style="245" bestFit="1" customWidth="1"/>
    <col min="2" max="2" width="20" style="256" customWidth="1"/>
    <col min="3" max="3" width="29.6640625" style="245" bestFit="1" customWidth="1"/>
    <col min="4" max="4" width="17.33203125" style="245" bestFit="1" customWidth="1"/>
    <col min="5" max="5" width="17.6640625" style="256" customWidth="1"/>
    <col min="6" max="6" width="14.5" style="256" customWidth="1"/>
    <col min="7" max="7" width="44.1640625" style="245" customWidth="1"/>
    <col min="8" max="8" width="13.83203125" style="245" bestFit="1" customWidth="1"/>
    <col min="9" max="9" width="18.33203125" style="245" customWidth="1"/>
    <col min="10" max="10" width="110.83203125" style="245" customWidth="1"/>
    <col min="11" max="25" width="20.5" style="245" customWidth="1"/>
    <col min="26" max="16384" width="14.5" style="245"/>
  </cols>
  <sheetData>
    <row r="1" spans="1:25" s="258" customFormat="1" ht="76" customHeight="1">
      <c r="A1" s="659" t="s">
        <v>4908</v>
      </c>
      <c r="B1" s="659"/>
      <c r="C1" s="659"/>
      <c r="D1" s="659"/>
      <c r="E1" s="659"/>
      <c r="F1" s="659"/>
      <c r="G1" s="659"/>
      <c r="H1" s="659"/>
      <c r="I1" s="659"/>
      <c r="J1" s="659"/>
      <c r="K1" s="259"/>
      <c r="L1" s="259"/>
      <c r="M1" s="259"/>
      <c r="N1" s="259"/>
      <c r="O1" s="259"/>
      <c r="P1" s="259"/>
      <c r="Q1" s="259"/>
      <c r="R1" s="259"/>
      <c r="S1" s="259"/>
      <c r="T1" s="259"/>
      <c r="U1" s="259"/>
      <c r="V1" s="259"/>
      <c r="W1" s="259"/>
      <c r="X1" s="259"/>
      <c r="Y1" s="259"/>
    </row>
    <row r="2" spans="1:25" s="258" customFormat="1" ht="14" customHeight="1">
      <c r="A2" s="619"/>
      <c r="B2" s="619"/>
      <c r="C2" s="619"/>
      <c r="D2" s="619"/>
      <c r="E2" s="619"/>
      <c r="F2" s="619"/>
      <c r="G2" s="619"/>
      <c r="H2" s="619"/>
      <c r="I2" s="619"/>
      <c r="J2" s="619"/>
      <c r="K2" s="259"/>
      <c r="L2" s="259"/>
      <c r="M2" s="259"/>
      <c r="N2" s="259"/>
      <c r="O2" s="259"/>
      <c r="P2" s="259"/>
      <c r="Q2" s="259"/>
      <c r="R2" s="259"/>
      <c r="S2" s="259"/>
      <c r="T2" s="259"/>
      <c r="U2" s="259"/>
      <c r="V2" s="259"/>
      <c r="W2" s="259"/>
      <c r="X2" s="259"/>
      <c r="Y2" s="259"/>
    </row>
    <row r="3" spans="1:25" ht="36" customHeight="1">
      <c r="A3" s="246" t="s">
        <v>4890</v>
      </c>
      <c r="B3" s="254" t="s">
        <v>1</v>
      </c>
      <c r="C3" s="254" t="s">
        <v>4832</v>
      </c>
      <c r="D3" s="246" t="s">
        <v>122</v>
      </c>
      <c r="E3" s="254" t="s">
        <v>4831</v>
      </c>
      <c r="F3" s="257" t="s">
        <v>4713</v>
      </c>
      <c r="G3" s="246" t="s">
        <v>126</v>
      </c>
      <c r="H3" s="246" t="s">
        <v>128</v>
      </c>
      <c r="I3" s="246" t="s">
        <v>129</v>
      </c>
      <c r="J3" s="246" t="s">
        <v>130</v>
      </c>
      <c r="K3" s="244"/>
      <c r="L3" s="244"/>
      <c r="M3" s="244"/>
      <c r="N3" s="244"/>
      <c r="O3" s="244"/>
      <c r="P3" s="244"/>
      <c r="Q3" s="244"/>
      <c r="R3" s="244"/>
      <c r="S3" s="244"/>
      <c r="T3" s="244"/>
      <c r="U3" s="244"/>
      <c r="V3" s="244"/>
      <c r="W3" s="244"/>
      <c r="X3" s="244"/>
      <c r="Y3" s="244"/>
    </row>
    <row r="4" spans="1:25" ht="18.75" customHeight="1">
      <c r="A4" s="247" t="s">
        <v>9</v>
      </c>
      <c r="B4" s="402" t="s">
        <v>8</v>
      </c>
      <c r="C4" s="248">
        <v>26</v>
      </c>
      <c r="D4" s="249" t="s">
        <v>135</v>
      </c>
      <c r="E4" s="248">
        <v>26</v>
      </c>
      <c r="F4" s="248" t="s">
        <v>73</v>
      </c>
      <c r="G4" s="249" t="s">
        <v>138</v>
      </c>
      <c r="H4" s="249" t="s">
        <v>9</v>
      </c>
      <c r="I4" s="249" t="s">
        <v>139</v>
      </c>
      <c r="J4" s="249" t="s">
        <v>140</v>
      </c>
      <c r="K4" s="244"/>
      <c r="L4" s="244"/>
      <c r="M4" s="244"/>
      <c r="N4" s="244"/>
      <c r="O4" s="244"/>
      <c r="P4" s="244"/>
      <c r="Q4" s="244"/>
      <c r="R4" s="244"/>
      <c r="S4" s="244"/>
      <c r="T4" s="244"/>
      <c r="U4" s="244"/>
      <c r="V4" s="244"/>
      <c r="W4" s="244"/>
      <c r="X4" s="244"/>
      <c r="Y4" s="244"/>
    </row>
    <row r="5" spans="1:25" ht="18.75" customHeight="1">
      <c r="A5" s="250" t="s">
        <v>12</v>
      </c>
      <c r="B5" s="403" t="s">
        <v>11</v>
      </c>
      <c r="C5" s="253">
        <v>31</v>
      </c>
      <c r="D5" s="251" t="s">
        <v>12</v>
      </c>
      <c r="E5" s="253">
        <v>31</v>
      </c>
      <c r="F5" s="253" t="s">
        <v>73</v>
      </c>
      <c r="G5" s="591" t="s">
        <v>180</v>
      </c>
      <c r="H5" s="251" t="s">
        <v>12</v>
      </c>
      <c r="I5" s="251" t="s">
        <v>139</v>
      </c>
      <c r="J5" s="251" t="s">
        <v>181</v>
      </c>
      <c r="K5" s="244"/>
      <c r="L5" s="244"/>
      <c r="M5" s="244"/>
      <c r="N5" s="244"/>
      <c r="O5" s="244"/>
      <c r="P5" s="244"/>
      <c r="Q5" s="244"/>
      <c r="R5" s="244"/>
      <c r="S5" s="244"/>
      <c r="T5" s="244"/>
      <c r="U5" s="244"/>
      <c r="V5" s="244"/>
      <c r="W5" s="244"/>
      <c r="X5" s="244"/>
      <c r="Y5" s="244"/>
    </row>
    <row r="6" spans="1:25" ht="18.75" customHeight="1">
      <c r="A6" s="250" t="s">
        <v>24</v>
      </c>
      <c r="B6" s="403" t="s">
        <v>23</v>
      </c>
      <c r="C6" s="253">
        <v>41</v>
      </c>
      <c r="D6" s="251" t="s">
        <v>24</v>
      </c>
      <c r="E6" s="253">
        <v>41</v>
      </c>
      <c r="F6" s="253" t="s">
        <v>80</v>
      </c>
      <c r="G6" s="251" t="s">
        <v>203</v>
      </c>
      <c r="H6" s="251" t="s">
        <v>24</v>
      </c>
      <c r="I6" s="251" t="s">
        <v>139</v>
      </c>
      <c r="J6" s="251" t="s">
        <v>204</v>
      </c>
      <c r="K6" s="244"/>
      <c r="L6" s="244"/>
      <c r="M6" s="244"/>
      <c r="N6" s="244"/>
      <c r="O6" s="244"/>
      <c r="P6" s="244"/>
      <c r="Q6" s="244"/>
      <c r="R6" s="244"/>
      <c r="S6" s="244"/>
      <c r="T6" s="244"/>
      <c r="U6" s="244"/>
      <c r="V6" s="244"/>
      <c r="W6" s="244"/>
      <c r="X6" s="244"/>
      <c r="Y6" s="244"/>
    </row>
    <row r="7" spans="1:25" ht="18.75" customHeight="1">
      <c r="A7" s="250" t="s">
        <v>321</v>
      </c>
      <c r="B7" s="403" t="s">
        <v>32</v>
      </c>
      <c r="C7" s="253">
        <v>49</v>
      </c>
      <c r="D7" s="251" t="s">
        <v>321</v>
      </c>
      <c r="E7" s="253">
        <v>49</v>
      </c>
      <c r="F7" s="253" t="s">
        <v>87</v>
      </c>
      <c r="G7" s="251" t="s">
        <v>324</v>
      </c>
      <c r="H7" s="251" t="s">
        <v>321</v>
      </c>
      <c r="I7" s="251" t="s">
        <v>139</v>
      </c>
      <c r="J7" s="251" t="s">
        <v>325</v>
      </c>
      <c r="K7" s="244"/>
      <c r="L7" s="244"/>
      <c r="M7" s="244"/>
      <c r="N7" s="244"/>
      <c r="O7" s="244"/>
      <c r="P7" s="244"/>
      <c r="Q7" s="244"/>
      <c r="R7" s="244"/>
      <c r="S7" s="244"/>
      <c r="T7" s="244"/>
      <c r="U7" s="244"/>
      <c r="V7" s="244"/>
      <c r="W7" s="244"/>
      <c r="X7" s="244"/>
      <c r="Y7" s="244"/>
    </row>
    <row r="8" spans="1:25" ht="18.75" customHeight="1">
      <c r="A8" s="379" t="s">
        <v>142</v>
      </c>
      <c r="B8" s="646" t="s">
        <v>15</v>
      </c>
      <c r="C8" s="649">
        <v>24</v>
      </c>
      <c r="D8" s="251" t="s">
        <v>142</v>
      </c>
      <c r="E8" s="253">
        <v>5</v>
      </c>
      <c r="F8" s="253" t="s">
        <v>13</v>
      </c>
      <c r="G8" s="251" t="s">
        <v>148</v>
      </c>
      <c r="H8" s="251" t="s">
        <v>142</v>
      </c>
      <c r="I8" s="251" t="s">
        <v>139</v>
      </c>
      <c r="J8" s="251" t="s">
        <v>150</v>
      </c>
      <c r="K8" s="244"/>
      <c r="L8" s="244"/>
      <c r="M8" s="244"/>
      <c r="N8" s="244"/>
      <c r="O8" s="244"/>
      <c r="P8" s="244"/>
      <c r="Q8" s="244"/>
      <c r="R8" s="244"/>
      <c r="S8" s="244"/>
      <c r="T8" s="244"/>
      <c r="U8" s="244"/>
      <c r="V8" s="244"/>
      <c r="W8" s="244"/>
      <c r="X8" s="244"/>
      <c r="Y8" s="244"/>
    </row>
    <row r="9" spans="1:25" ht="18.75" customHeight="1">
      <c r="A9" s="379" t="s">
        <v>151</v>
      </c>
      <c r="B9" s="647"/>
      <c r="C9" s="650"/>
      <c r="D9" s="251" t="s">
        <v>151</v>
      </c>
      <c r="E9" s="253">
        <v>2</v>
      </c>
      <c r="F9" s="253" t="s">
        <v>13</v>
      </c>
      <c r="G9" s="251" t="s">
        <v>152</v>
      </c>
      <c r="H9" s="626" t="s">
        <v>151</v>
      </c>
      <c r="I9" s="251" t="s">
        <v>139</v>
      </c>
      <c r="J9" s="251" t="s">
        <v>154</v>
      </c>
      <c r="K9" s="244"/>
      <c r="L9" s="244"/>
      <c r="M9" s="244"/>
      <c r="N9" s="244"/>
      <c r="O9" s="244"/>
      <c r="P9" s="244"/>
      <c r="Q9" s="244"/>
      <c r="R9" s="244"/>
      <c r="S9" s="244"/>
      <c r="T9" s="244"/>
      <c r="U9" s="244"/>
      <c r="V9" s="244"/>
      <c r="W9" s="244"/>
      <c r="X9" s="244"/>
      <c r="Y9" s="244"/>
    </row>
    <row r="10" spans="1:25" ht="18.75" customHeight="1">
      <c r="A10" s="379" t="s">
        <v>157</v>
      </c>
      <c r="B10" s="647"/>
      <c r="C10" s="650"/>
      <c r="D10" s="251" t="s">
        <v>157</v>
      </c>
      <c r="E10" s="253">
        <v>6</v>
      </c>
      <c r="F10" s="253" t="s">
        <v>13</v>
      </c>
      <c r="G10" s="251" t="s">
        <v>160</v>
      </c>
      <c r="H10" s="251" t="s">
        <v>157</v>
      </c>
      <c r="I10" s="251" t="s">
        <v>139</v>
      </c>
      <c r="J10" s="251" t="s">
        <v>163</v>
      </c>
      <c r="K10" s="244"/>
      <c r="L10" s="244"/>
      <c r="M10" s="244"/>
      <c r="N10" s="244"/>
      <c r="O10" s="244"/>
      <c r="P10" s="244"/>
      <c r="Q10" s="244"/>
      <c r="R10" s="244"/>
      <c r="S10" s="244"/>
      <c r="T10" s="244"/>
      <c r="U10" s="244"/>
      <c r="V10" s="244"/>
      <c r="W10" s="244"/>
      <c r="X10" s="244"/>
      <c r="Y10" s="244"/>
    </row>
    <row r="11" spans="1:25" ht="18.75" customHeight="1">
      <c r="A11" s="379" t="s">
        <v>164</v>
      </c>
      <c r="B11" s="647"/>
      <c r="C11" s="650"/>
      <c r="D11" s="251" t="s">
        <v>164</v>
      </c>
      <c r="E11" s="253">
        <v>3</v>
      </c>
      <c r="F11" s="253" t="s">
        <v>13</v>
      </c>
      <c r="G11" s="251" t="s">
        <v>167</v>
      </c>
      <c r="H11" s="251" t="s">
        <v>164</v>
      </c>
      <c r="I11" s="251" t="s">
        <v>104</v>
      </c>
      <c r="J11" s="251" t="s">
        <v>168</v>
      </c>
      <c r="K11" s="244"/>
      <c r="L11" s="244"/>
      <c r="M11" s="244"/>
      <c r="N11" s="244"/>
      <c r="O11" s="244"/>
      <c r="P11" s="244"/>
      <c r="Q11" s="244"/>
      <c r="R11" s="244"/>
      <c r="S11" s="244"/>
      <c r="T11" s="244"/>
      <c r="U11" s="244"/>
      <c r="V11" s="244"/>
      <c r="W11" s="244"/>
      <c r="X11" s="244"/>
      <c r="Y11" s="244"/>
    </row>
    <row r="12" spans="1:25" ht="18.75" customHeight="1">
      <c r="A12" s="379" t="s">
        <v>4821</v>
      </c>
      <c r="B12" s="647"/>
      <c r="C12" s="650"/>
      <c r="D12" s="380" t="s">
        <v>4821</v>
      </c>
      <c r="E12" s="253">
        <v>3</v>
      </c>
      <c r="F12" s="253" t="s">
        <v>13</v>
      </c>
      <c r="G12" s="251"/>
      <c r="H12" s="251"/>
      <c r="I12" s="251"/>
      <c r="J12" s="251"/>
      <c r="K12" s="244"/>
      <c r="L12" s="244"/>
      <c r="M12" s="244"/>
      <c r="N12" s="244"/>
      <c r="O12" s="244"/>
      <c r="P12" s="244"/>
      <c r="Q12" s="244"/>
      <c r="R12" s="244"/>
      <c r="S12" s="244"/>
      <c r="T12" s="244"/>
      <c r="U12" s="244"/>
      <c r="V12" s="244"/>
      <c r="W12" s="244"/>
      <c r="X12" s="244"/>
      <c r="Y12" s="244"/>
    </row>
    <row r="13" spans="1:25" ht="18.75" customHeight="1">
      <c r="A13" s="379" t="s">
        <v>172</v>
      </c>
      <c r="B13" s="648"/>
      <c r="C13" s="651"/>
      <c r="D13" s="251" t="s">
        <v>172</v>
      </c>
      <c r="E13" s="253">
        <v>5</v>
      </c>
      <c r="F13" s="253" t="s">
        <v>13</v>
      </c>
      <c r="G13" s="251" t="s">
        <v>175</v>
      </c>
      <c r="H13" s="251" t="s">
        <v>172</v>
      </c>
      <c r="I13" s="251" t="s">
        <v>139</v>
      </c>
      <c r="J13" s="251" t="s">
        <v>176</v>
      </c>
      <c r="K13" s="244"/>
      <c r="L13" s="244"/>
      <c r="M13" s="244"/>
      <c r="N13" s="244"/>
      <c r="O13" s="244"/>
      <c r="P13" s="244"/>
      <c r="Q13" s="244"/>
      <c r="R13" s="244"/>
      <c r="S13" s="244"/>
      <c r="T13" s="244"/>
      <c r="U13" s="244"/>
      <c r="V13" s="244"/>
      <c r="W13" s="244"/>
      <c r="X13" s="244"/>
      <c r="Y13" s="244"/>
    </row>
    <row r="14" spans="1:25" ht="18.75" customHeight="1">
      <c r="A14" s="250" t="s">
        <v>182</v>
      </c>
      <c r="B14" s="646" t="s">
        <v>19</v>
      </c>
      <c r="C14" s="649">
        <v>29</v>
      </c>
      <c r="D14" s="251" t="s">
        <v>182</v>
      </c>
      <c r="E14" s="253">
        <v>2</v>
      </c>
      <c r="F14" s="253" t="s">
        <v>76</v>
      </c>
      <c r="G14" s="251" t="s">
        <v>185</v>
      </c>
      <c r="H14" s="251" t="s">
        <v>182</v>
      </c>
      <c r="I14" s="251" t="s">
        <v>139</v>
      </c>
      <c r="J14" s="251" t="s">
        <v>186</v>
      </c>
      <c r="K14" s="244"/>
      <c r="L14" s="244"/>
      <c r="M14" s="244"/>
      <c r="N14" s="244"/>
      <c r="O14" s="244"/>
      <c r="P14" s="244"/>
      <c r="Q14" s="244"/>
      <c r="R14" s="244"/>
      <c r="S14" s="244"/>
      <c r="T14" s="244"/>
      <c r="U14" s="244"/>
      <c r="V14" s="244"/>
      <c r="W14" s="244"/>
      <c r="X14" s="244"/>
      <c r="Y14" s="244"/>
    </row>
    <row r="15" spans="1:25" ht="18.75" customHeight="1">
      <c r="A15" s="250" t="s">
        <v>189</v>
      </c>
      <c r="B15" s="647"/>
      <c r="C15" s="650"/>
      <c r="D15" s="251" t="s">
        <v>190</v>
      </c>
      <c r="E15" s="253">
        <v>15</v>
      </c>
      <c r="F15" s="253" t="s">
        <v>76</v>
      </c>
      <c r="G15" s="251" t="s">
        <v>191</v>
      </c>
      <c r="H15" s="251" t="s">
        <v>192</v>
      </c>
      <c r="I15" s="251" t="s">
        <v>139</v>
      </c>
      <c r="J15" s="251" t="s">
        <v>195</v>
      </c>
      <c r="K15" s="244"/>
      <c r="L15" s="244"/>
      <c r="M15" s="244"/>
      <c r="N15" s="244"/>
      <c r="O15" s="244"/>
      <c r="P15" s="244"/>
      <c r="Q15" s="244"/>
      <c r="R15" s="244"/>
      <c r="S15" s="244"/>
      <c r="T15" s="244"/>
      <c r="U15" s="244"/>
      <c r="V15" s="244"/>
      <c r="W15" s="244"/>
      <c r="X15" s="244"/>
      <c r="Y15" s="244"/>
    </row>
    <row r="16" spans="1:25" ht="18.75" customHeight="1">
      <c r="A16" s="250" t="s">
        <v>196</v>
      </c>
      <c r="B16" s="648"/>
      <c r="C16" s="651"/>
      <c r="D16" s="251" t="s">
        <v>196</v>
      </c>
      <c r="E16" s="253">
        <v>12</v>
      </c>
      <c r="F16" s="253" t="s">
        <v>76</v>
      </c>
      <c r="G16" s="251" t="s">
        <v>199</v>
      </c>
      <c r="H16" s="251" t="s">
        <v>196</v>
      </c>
      <c r="I16" s="251" t="s">
        <v>139</v>
      </c>
      <c r="J16" s="251" t="s">
        <v>200</v>
      </c>
      <c r="K16" s="244"/>
      <c r="L16" s="244"/>
      <c r="M16" s="244"/>
      <c r="N16" s="244"/>
      <c r="O16" s="244"/>
      <c r="P16" s="244"/>
      <c r="Q16" s="244"/>
      <c r="R16" s="244"/>
      <c r="S16" s="244"/>
      <c r="T16" s="244"/>
      <c r="U16" s="244"/>
      <c r="V16" s="244"/>
      <c r="W16" s="244"/>
      <c r="X16" s="244"/>
      <c r="Y16" s="244"/>
    </row>
    <row r="17" spans="1:25" ht="18.75" customHeight="1">
      <c r="A17" s="250" t="s">
        <v>206</v>
      </c>
      <c r="B17" s="646" t="s">
        <v>27</v>
      </c>
      <c r="C17" s="649">
        <v>50</v>
      </c>
      <c r="D17" s="251" t="s">
        <v>206</v>
      </c>
      <c r="E17" s="253">
        <v>27</v>
      </c>
      <c r="F17" s="253" t="s">
        <v>78</v>
      </c>
      <c r="G17" s="251" t="s">
        <v>209</v>
      </c>
      <c r="H17" s="626" t="s">
        <v>206</v>
      </c>
      <c r="I17" s="251" t="s">
        <v>139</v>
      </c>
      <c r="J17" s="251" t="s">
        <v>210</v>
      </c>
      <c r="K17" s="244"/>
      <c r="L17" s="244"/>
      <c r="M17" s="244"/>
      <c r="N17" s="244"/>
      <c r="O17" s="244"/>
      <c r="P17" s="244"/>
      <c r="Q17" s="244"/>
      <c r="R17" s="244"/>
      <c r="S17" s="244"/>
      <c r="T17" s="244"/>
      <c r="U17" s="244"/>
      <c r="V17" s="244"/>
      <c r="W17" s="244"/>
      <c r="X17" s="244"/>
      <c r="Y17" s="244"/>
    </row>
    <row r="18" spans="1:25" ht="18.75" customHeight="1">
      <c r="A18" s="400" t="s">
        <v>213</v>
      </c>
      <c r="B18" s="647"/>
      <c r="C18" s="650"/>
      <c r="D18" s="251" t="s">
        <v>213</v>
      </c>
      <c r="E18" s="253">
        <v>1</v>
      </c>
      <c r="F18" s="253" t="s">
        <v>78</v>
      </c>
      <c r="G18" s="252"/>
      <c r="H18" s="251" t="s">
        <v>213</v>
      </c>
      <c r="I18" s="251" t="s">
        <v>139</v>
      </c>
      <c r="J18" s="251" t="s">
        <v>215</v>
      </c>
      <c r="K18" s="244"/>
      <c r="L18" s="244"/>
      <c r="M18" s="244"/>
      <c r="N18" s="244"/>
      <c r="O18" s="244"/>
      <c r="P18" s="244"/>
      <c r="Q18" s="244"/>
      <c r="R18" s="244"/>
      <c r="S18" s="244"/>
      <c r="T18" s="244"/>
      <c r="U18" s="244"/>
      <c r="V18" s="244"/>
      <c r="W18" s="244"/>
      <c r="X18" s="244"/>
      <c r="Y18" s="244"/>
    </row>
    <row r="19" spans="1:25" ht="18.75" customHeight="1">
      <c r="A19" s="400" t="s">
        <v>219</v>
      </c>
      <c r="B19" s="647"/>
      <c r="C19" s="650"/>
      <c r="D19" s="251" t="s">
        <v>220</v>
      </c>
      <c r="E19" s="253">
        <v>1</v>
      </c>
      <c r="F19" s="253" t="s">
        <v>78</v>
      </c>
      <c r="G19" s="251" t="s">
        <v>221</v>
      </c>
      <c r="H19" s="251" t="s">
        <v>219</v>
      </c>
      <c r="I19" s="251" t="s">
        <v>139</v>
      </c>
      <c r="J19" s="251" t="s">
        <v>215</v>
      </c>
      <c r="K19" s="244"/>
      <c r="L19" s="244"/>
      <c r="M19" s="244"/>
      <c r="N19" s="244"/>
      <c r="O19" s="244"/>
      <c r="P19" s="244"/>
      <c r="Q19" s="244"/>
      <c r="R19" s="244"/>
      <c r="S19" s="244"/>
      <c r="T19" s="244"/>
      <c r="U19" s="244"/>
      <c r="V19" s="244"/>
      <c r="W19" s="244"/>
      <c r="X19" s="244"/>
      <c r="Y19" s="244"/>
    </row>
    <row r="20" spans="1:25" ht="18.75" customHeight="1">
      <c r="A20" s="400" t="s">
        <v>224</v>
      </c>
      <c r="B20" s="647"/>
      <c r="C20" s="650"/>
      <c r="D20" s="251" t="s">
        <v>224</v>
      </c>
      <c r="E20" s="253">
        <v>1</v>
      </c>
      <c r="F20" s="253" t="s">
        <v>78</v>
      </c>
      <c r="G20" s="252"/>
      <c r="H20" s="251" t="s">
        <v>224</v>
      </c>
      <c r="I20" s="251" t="s">
        <v>139</v>
      </c>
      <c r="J20" s="251" t="s">
        <v>215</v>
      </c>
      <c r="K20" s="244"/>
      <c r="L20" s="244"/>
      <c r="M20" s="244"/>
      <c r="N20" s="244"/>
      <c r="O20" s="244"/>
      <c r="P20" s="244"/>
      <c r="Q20" s="244"/>
      <c r="R20" s="244"/>
      <c r="S20" s="244"/>
      <c r="T20" s="244"/>
      <c r="U20" s="244"/>
      <c r="V20" s="244"/>
      <c r="W20" s="244"/>
      <c r="X20" s="244"/>
      <c r="Y20" s="244"/>
    </row>
    <row r="21" spans="1:25" ht="18.75" customHeight="1">
      <c r="A21" s="250" t="s">
        <v>228</v>
      </c>
      <c r="B21" s="647"/>
      <c r="C21" s="650"/>
      <c r="D21" s="251" t="s">
        <v>228</v>
      </c>
      <c r="E21" s="253">
        <v>8</v>
      </c>
      <c r="F21" s="253" t="s">
        <v>78</v>
      </c>
      <c r="G21" s="252"/>
      <c r="H21" s="251" t="s">
        <v>228</v>
      </c>
      <c r="I21" s="251" t="s">
        <v>139</v>
      </c>
      <c r="J21" s="251" t="s">
        <v>229</v>
      </c>
      <c r="K21" s="244"/>
      <c r="L21" s="244"/>
      <c r="M21" s="244"/>
      <c r="N21" s="244"/>
      <c r="O21" s="244"/>
      <c r="P21" s="244"/>
      <c r="Q21" s="244"/>
      <c r="R21" s="244"/>
      <c r="S21" s="244"/>
      <c r="T21" s="244"/>
      <c r="U21" s="244"/>
      <c r="V21" s="244"/>
      <c r="W21" s="244"/>
      <c r="X21" s="244"/>
      <c r="Y21" s="244"/>
    </row>
    <row r="22" spans="1:25" ht="18.75" customHeight="1">
      <c r="A22" s="250" t="s">
        <v>231</v>
      </c>
      <c r="B22" s="648"/>
      <c r="C22" s="651"/>
      <c r="D22" s="251" t="s">
        <v>231</v>
      </c>
      <c r="E22" s="253">
        <v>12</v>
      </c>
      <c r="F22" s="253" t="s">
        <v>78</v>
      </c>
      <c r="G22" s="251" t="s">
        <v>233</v>
      </c>
      <c r="H22" s="251" t="s">
        <v>231</v>
      </c>
      <c r="I22" s="251" t="s">
        <v>139</v>
      </c>
      <c r="J22" s="251" t="s">
        <v>215</v>
      </c>
      <c r="K22" s="244"/>
      <c r="L22" s="244"/>
      <c r="M22" s="244"/>
      <c r="N22" s="244"/>
      <c r="O22" s="244"/>
      <c r="P22" s="244"/>
      <c r="Q22" s="244"/>
      <c r="R22" s="244"/>
      <c r="S22" s="244"/>
      <c r="T22" s="244"/>
      <c r="U22" s="244"/>
      <c r="V22" s="244"/>
      <c r="W22" s="244"/>
      <c r="X22" s="244"/>
      <c r="Y22" s="244"/>
    </row>
    <row r="23" spans="1:25" ht="18.75" customHeight="1">
      <c r="A23" s="250" t="s">
        <v>235</v>
      </c>
      <c r="B23" s="646" t="s">
        <v>29</v>
      </c>
      <c r="C23" s="649">
        <v>48</v>
      </c>
      <c r="D23" s="251" t="s">
        <v>239</v>
      </c>
      <c r="E23" s="253">
        <v>4</v>
      </c>
      <c r="F23" s="253" t="s">
        <v>60</v>
      </c>
      <c r="G23" s="251" t="s">
        <v>240</v>
      </c>
      <c r="H23" s="251" t="s">
        <v>239</v>
      </c>
      <c r="I23" s="251" t="s">
        <v>139</v>
      </c>
      <c r="J23" s="251" t="s">
        <v>241</v>
      </c>
      <c r="K23" s="244"/>
      <c r="L23" s="244"/>
      <c r="M23" s="244"/>
      <c r="N23" s="244"/>
      <c r="O23" s="244"/>
      <c r="P23" s="244"/>
      <c r="Q23" s="244"/>
      <c r="R23" s="244"/>
      <c r="S23" s="244"/>
      <c r="T23" s="244"/>
      <c r="U23" s="244"/>
      <c r="V23" s="244"/>
      <c r="W23" s="244"/>
      <c r="X23" s="244"/>
      <c r="Y23" s="244"/>
    </row>
    <row r="24" spans="1:25" ht="18.75" customHeight="1">
      <c r="A24" s="250" t="s">
        <v>244</v>
      </c>
      <c r="B24" s="647"/>
      <c r="C24" s="650"/>
      <c r="D24" s="251" t="s">
        <v>245</v>
      </c>
      <c r="E24" s="253">
        <v>2</v>
      </c>
      <c r="F24" s="253" t="s">
        <v>60</v>
      </c>
      <c r="G24" s="252"/>
      <c r="H24" s="251" t="s">
        <v>245</v>
      </c>
      <c r="I24" s="251" t="s">
        <v>139</v>
      </c>
      <c r="J24" s="251" t="s">
        <v>241</v>
      </c>
      <c r="K24" s="244"/>
      <c r="L24" s="244"/>
      <c r="M24" s="244"/>
      <c r="N24" s="244"/>
      <c r="O24" s="244"/>
      <c r="P24" s="244"/>
      <c r="Q24" s="244"/>
      <c r="R24" s="244"/>
      <c r="S24" s="244"/>
      <c r="T24" s="244"/>
      <c r="U24" s="244"/>
      <c r="V24" s="244"/>
      <c r="W24" s="244"/>
      <c r="X24" s="244"/>
      <c r="Y24" s="244"/>
    </row>
    <row r="25" spans="1:25" ht="18.75" customHeight="1">
      <c r="A25" s="250" t="s">
        <v>248</v>
      </c>
      <c r="B25" s="647"/>
      <c r="C25" s="650"/>
      <c r="D25" s="251" t="s">
        <v>249</v>
      </c>
      <c r="E25" s="253">
        <v>3</v>
      </c>
      <c r="F25" s="253" t="s">
        <v>60</v>
      </c>
      <c r="G25" s="251" t="s">
        <v>251</v>
      </c>
      <c r="H25" s="251" t="s">
        <v>249</v>
      </c>
      <c r="I25" s="251" t="s">
        <v>139</v>
      </c>
      <c r="J25" s="251" t="s">
        <v>241</v>
      </c>
      <c r="K25" s="244"/>
      <c r="L25" s="244"/>
      <c r="M25" s="244"/>
      <c r="N25" s="244"/>
      <c r="O25" s="244"/>
      <c r="P25" s="244"/>
      <c r="Q25" s="244"/>
      <c r="R25" s="244"/>
      <c r="S25" s="244"/>
      <c r="T25" s="244"/>
      <c r="U25" s="244"/>
      <c r="V25" s="244"/>
      <c r="W25" s="244"/>
      <c r="X25" s="244"/>
      <c r="Y25" s="244"/>
    </row>
    <row r="26" spans="1:25" ht="18.75" customHeight="1">
      <c r="A26" s="250" t="s">
        <v>254</v>
      </c>
      <c r="B26" s="647"/>
      <c r="C26" s="650"/>
      <c r="D26" s="251" t="s">
        <v>255</v>
      </c>
      <c r="E26" s="253">
        <v>3</v>
      </c>
      <c r="F26" s="253" t="s">
        <v>60</v>
      </c>
      <c r="G26" s="252"/>
      <c r="H26" s="251" t="s">
        <v>255</v>
      </c>
      <c r="I26" s="251" t="s">
        <v>139</v>
      </c>
      <c r="J26" s="251" t="s">
        <v>241</v>
      </c>
      <c r="K26" s="244"/>
      <c r="L26" s="244"/>
      <c r="M26" s="244"/>
      <c r="N26" s="244"/>
      <c r="O26" s="244"/>
      <c r="P26" s="244"/>
      <c r="Q26" s="244"/>
      <c r="R26" s="244"/>
      <c r="S26" s="244"/>
      <c r="T26" s="244"/>
      <c r="U26" s="244"/>
      <c r="V26" s="244"/>
      <c r="W26" s="244"/>
      <c r="X26" s="244"/>
      <c r="Y26" s="244"/>
    </row>
    <row r="27" spans="1:25" ht="18.75" customHeight="1">
      <c r="A27" s="250" t="s">
        <v>258</v>
      </c>
      <c r="B27" s="647"/>
      <c r="C27" s="650"/>
      <c r="D27" s="251" t="s">
        <v>255</v>
      </c>
      <c r="E27" s="253">
        <v>3</v>
      </c>
      <c r="F27" s="253" t="s">
        <v>60</v>
      </c>
      <c r="G27" s="252"/>
      <c r="H27" s="251" t="s">
        <v>255</v>
      </c>
      <c r="I27" s="251" t="s">
        <v>139</v>
      </c>
      <c r="J27" s="251" t="s">
        <v>241</v>
      </c>
      <c r="K27" s="244"/>
      <c r="L27" s="244"/>
      <c r="M27" s="244"/>
      <c r="N27" s="244"/>
      <c r="O27" s="244"/>
      <c r="P27" s="244"/>
      <c r="Q27" s="244"/>
      <c r="R27" s="244"/>
      <c r="S27" s="244"/>
      <c r="T27" s="244"/>
      <c r="U27" s="244"/>
      <c r="V27" s="244"/>
      <c r="W27" s="244"/>
      <c r="X27" s="244"/>
      <c r="Y27" s="244"/>
    </row>
    <row r="28" spans="1:25" ht="18.75" customHeight="1">
      <c r="A28" s="250" t="s">
        <v>261</v>
      </c>
      <c r="B28" s="647"/>
      <c r="C28" s="650"/>
      <c r="D28" s="251" t="s">
        <v>262</v>
      </c>
      <c r="E28" s="253">
        <v>3</v>
      </c>
      <c r="F28" s="253" t="s">
        <v>60</v>
      </c>
      <c r="G28" s="251" t="s">
        <v>263</v>
      </c>
      <c r="H28" s="251" t="s">
        <v>262</v>
      </c>
      <c r="I28" s="251" t="s">
        <v>139</v>
      </c>
      <c r="J28" s="251" t="s">
        <v>241</v>
      </c>
      <c r="K28" s="244"/>
      <c r="L28" s="244"/>
      <c r="M28" s="244"/>
      <c r="N28" s="244"/>
      <c r="O28" s="244"/>
      <c r="P28" s="244"/>
      <c r="Q28" s="244"/>
      <c r="R28" s="244"/>
      <c r="S28" s="244"/>
      <c r="T28" s="244"/>
      <c r="U28" s="244"/>
      <c r="V28" s="244"/>
      <c r="W28" s="244"/>
      <c r="X28" s="244"/>
      <c r="Y28" s="244"/>
    </row>
    <row r="29" spans="1:25" ht="18.75" customHeight="1">
      <c r="A29" s="250" t="s">
        <v>264</v>
      </c>
      <c r="B29" s="647"/>
      <c r="C29" s="650"/>
      <c r="D29" s="251" t="s">
        <v>265</v>
      </c>
      <c r="E29" s="253">
        <v>4</v>
      </c>
      <c r="F29" s="253" t="s">
        <v>60</v>
      </c>
      <c r="G29" s="251" t="s">
        <v>266</v>
      </c>
      <c r="H29" s="252"/>
      <c r="I29" s="252"/>
      <c r="J29" s="252"/>
      <c r="K29" s="244"/>
      <c r="L29" s="244"/>
      <c r="M29" s="244"/>
      <c r="N29" s="244"/>
      <c r="O29" s="244"/>
      <c r="P29" s="244"/>
      <c r="Q29" s="244"/>
      <c r="R29" s="244"/>
      <c r="S29" s="244"/>
      <c r="T29" s="244"/>
      <c r="U29" s="244"/>
      <c r="V29" s="244"/>
      <c r="W29" s="244"/>
      <c r="X29" s="244"/>
      <c r="Y29" s="244"/>
    </row>
    <row r="30" spans="1:25" ht="18.75" customHeight="1">
      <c r="A30" s="250" t="s">
        <v>267</v>
      </c>
      <c r="B30" s="647"/>
      <c r="C30" s="650"/>
      <c r="D30" s="251" t="s">
        <v>268</v>
      </c>
      <c r="E30" s="253">
        <v>4</v>
      </c>
      <c r="F30" s="253" t="s">
        <v>60</v>
      </c>
      <c r="G30" s="251" t="s">
        <v>269</v>
      </c>
      <c r="H30" s="251" t="s">
        <v>268</v>
      </c>
      <c r="I30" s="251" t="s">
        <v>139</v>
      </c>
      <c r="J30" s="251" t="s">
        <v>241</v>
      </c>
      <c r="K30" s="244"/>
      <c r="L30" s="244"/>
      <c r="M30" s="244"/>
      <c r="N30" s="244"/>
      <c r="O30" s="244"/>
      <c r="P30" s="244"/>
      <c r="Q30" s="244"/>
      <c r="R30" s="244"/>
      <c r="S30" s="244"/>
      <c r="T30" s="244"/>
      <c r="U30" s="244"/>
      <c r="V30" s="244"/>
      <c r="W30" s="244"/>
      <c r="X30" s="244"/>
      <c r="Y30" s="244"/>
    </row>
    <row r="31" spans="1:25" ht="18.75" customHeight="1">
      <c r="A31" s="250" t="s">
        <v>272</v>
      </c>
      <c r="B31" s="647"/>
      <c r="C31" s="650"/>
      <c r="D31" s="251" t="s">
        <v>273</v>
      </c>
      <c r="E31" s="253">
        <v>3</v>
      </c>
      <c r="F31" s="253" t="s">
        <v>60</v>
      </c>
      <c r="G31" s="251" t="s">
        <v>274</v>
      </c>
      <c r="H31" s="251" t="s">
        <v>275</v>
      </c>
      <c r="I31" s="251" t="s">
        <v>139</v>
      </c>
      <c r="J31" s="251" t="s">
        <v>241</v>
      </c>
      <c r="K31" s="244"/>
      <c r="L31" s="244"/>
      <c r="M31" s="244"/>
      <c r="N31" s="244"/>
      <c r="O31" s="244"/>
      <c r="P31" s="244"/>
      <c r="Q31" s="244"/>
      <c r="R31" s="244"/>
      <c r="S31" s="244"/>
      <c r="T31" s="244"/>
      <c r="U31" s="244"/>
      <c r="V31" s="244"/>
      <c r="W31" s="244"/>
      <c r="X31" s="244"/>
      <c r="Y31" s="244"/>
    </row>
    <row r="32" spans="1:25" ht="18.75" customHeight="1">
      <c r="A32" s="250" t="s">
        <v>278</v>
      </c>
      <c r="B32" s="647"/>
      <c r="C32" s="650"/>
      <c r="D32" s="251" t="s">
        <v>279</v>
      </c>
      <c r="E32" s="253">
        <v>1</v>
      </c>
      <c r="F32" s="253" t="s">
        <v>60</v>
      </c>
      <c r="G32" s="252"/>
      <c r="H32" s="251" t="s">
        <v>279</v>
      </c>
      <c r="I32" s="251" t="s">
        <v>139</v>
      </c>
      <c r="J32" s="251" t="s">
        <v>241</v>
      </c>
      <c r="K32" s="244"/>
      <c r="L32" s="244"/>
      <c r="M32" s="244"/>
      <c r="N32" s="244"/>
      <c r="O32" s="244"/>
      <c r="P32" s="244"/>
      <c r="Q32" s="244"/>
      <c r="R32" s="244"/>
      <c r="S32" s="244"/>
      <c r="T32" s="244"/>
      <c r="U32" s="244"/>
      <c r="V32" s="244"/>
      <c r="W32" s="244"/>
      <c r="X32" s="244"/>
      <c r="Y32" s="244"/>
    </row>
    <row r="33" spans="1:25" ht="18.75" customHeight="1">
      <c r="A33" s="250" t="s">
        <v>282</v>
      </c>
      <c r="B33" s="647"/>
      <c r="C33" s="650"/>
      <c r="D33" s="251" t="s">
        <v>283</v>
      </c>
      <c r="E33" s="253">
        <v>3</v>
      </c>
      <c r="F33" s="253" t="s">
        <v>60</v>
      </c>
      <c r="G33" s="251" t="s">
        <v>284</v>
      </c>
      <c r="H33" s="251" t="s">
        <v>283</v>
      </c>
      <c r="I33" s="251" t="s">
        <v>139</v>
      </c>
      <c r="J33" s="251" t="s">
        <v>241</v>
      </c>
      <c r="K33" s="244"/>
      <c r="L33" s="244"/>
      <c r="M33" s="244"/>
      <c r="N33" s="244"/>
      <c r="O33" s="244"/>
      <c r="P33" s="244"/>
      <c r="Q33" s="244"/>
      <c r="R33" s="244"/>
      <c r="S33" s="244"/>
      <c r="T33" s="244"/>
      <c r="U33" s="244"/>
      <c r="V33" s="244"/>
      <c r="W33" s="244"/>
      <c r="X33" s="244"/>
      <c r="Y33" s="244"/>
    </row>
    <row r="34" spans="1:25" ht="18.75" customHeight="1">
      <c r="A34" s="250" t="s">
        <v>287</v>
      </c>
      <c r="B34" s="647"/>
      <c r="C34" s="650"/>
      <c r="D34" s="251" t="s">
        <v>288</v>
      </c>
      <c r="E34" s="253">
        <v>1</v>
      </c>
      <c r="F34" s="253" t="s">
        <v>60</v>
      </c>
      <c r="G34" s="252"/>
      <c r="H34" s="251" t="s">
        <v>288</v>
      </c>
      <c r="I34" s="251" t="s">
        <v>139</v>
      </c>
      <c r="J34" s="251" t="s">
        <v>241</v>
      </c>
      <c r="K34" s="244"/>
      <c r="L34" s="244"/>
      <c r="M34" s="244"/>
      <c r="N34" s="244"/>
      <c r="O34" s="244"/>
      <c r="P34" s="244"/>
      <c r="Q34" s="244"/>
      <c r="R34" s="244"/>
      <c r="S34" s="244"/>
      <c r="T34" s="244"/>
      <c r="U34" s="244"/>
      <c r="V34" s="244"/>
      <c r="W34" s="244"/>
      <c r="X34" s="244"/>
      <c r="Y34" s="244"/>
    </row>
    <row r="35" spans="1:25" ht="18.75" customHeight="1">
      <c r="A35" s="250" t="s">
        <v>291</v>
      </c>
      <c r="B35" s="647"/>
      <c r="C35" s="650"/>
      <c r="D35" s="251" t="s">
        <v>292</v>
      </c>
      <c r="E35" s="253">
        <v>3</v>
      </c>
      <c r="F35" s="253" t="s">
        <v>60</v>
      </c>
      <c r="G35" s="251" t="s">
        <v>293</v>
      </c>
      <c r="H35" s="251" t="s">
        <v>294</v>
      </c>
      <c r="I35" s="251" t="s">
        <v>139</v>
      </c>
      <c r="J35" s="251" t="s">
        <v>241</v>
      </c>
      <c r="K35" s="244"/>
      <c r="L35" s="244"/>
      <c r="M35" s="244"/>
      <c r="N35" s="244"/>
      <c r="O35" s="244"/>
      <c r="P35" s="244"/>
      <c r="Q35" s="244"/>
      <c r="R35" s="244"/>
      <c r="S35" s="244"/>
      <c r="T35" s="244"/>
      <c r="U35" s="244"/>
      <c r="V35" s="244"/>
      <c r="W35" s="244"/>
      <c r="X35" s="244"/>
      <c r="Y35" s="244"/>
    </row>
    <row r="36" spans="1:25" ht="18.75" customHeight="1">
      <c r="A36" s="250" t="s">
        <v>298</v>
      </c>
      <c r="B36" s="647"/>
      <c r="C36" s="650"/>
      <c r="D36" s="251" t="s">
        <v>299</v>
      </c>
      <c r="E36" s="253">
        <v>3</v>
      </c>
      <c r="F36" s="253" t="s">
        <v>60</v>
      </c>
      <c r="G36" s="252"/>
      <c r="H36" s="251" t="s">
        <v>299</v>
      </c>
      <c r="I36" s="251" t="s">
        <v>139</v>
      </c>
      <c r="J36" s="251" t="s">
        <v>241</v>
      </c>
      <c r="K36" s="244"/>
      <c r="L36" s="244"/>
      <c r="M36" s="244"/>
      <c r="N36" s="244"/>
      <c r="O36" s="244"/>
      <c r="P36" s="244"/>
      <c r="Q36" s="244"/>
      <c r="R36" s="244"/>
      <c r="S36" s="244"/>
      <c r="T36" s="244"/>
      <c r="U36" s="244"/>
      <c r="V36" s="244"/>
      <c r="W36" s="244"/>
      <c r="X36" s="244"/>
      <c r="Y36" s="244"/>
    </row>
    <row r="37" spans="1:25" ht="18.75" customHeight="1">
      <c r="A37" s="250" t="s">
        <v>300</v>
      </c>
      <c r="B37" s="647"/>
      <c r="C37" s="650"/>
      <c r="D37" s="251" t="s">
        <v>300</v>
      </c>
      <c r="E37" s="253">
        <v>2</v>
      </c>
      <c r="F37" s="253" t="s">
        <v>60</v>
      </c>
      <c r="G37" s="251" t="s">
        <v>301</v>
      </c>
      <c r="H37" s="251" t="s">
        <v>300</v>
      </c>
      <c r="I37" s="251" t="s">
        <v>139</v>
      </c>
      <c r="J37" s="251" t="s">
        <v>241</v>
      </c>
      <c r="K37" s="244"/>
      <c r="L37" s="244"/>
      <c r="M37" s="244"/>
      <c r="N37" s="244"/>
      <c r="O37" s="244"/>
      <c r="P37" s="244"/>
      <c r="Q37" s="244"/>
      <c r="R37" s="244"/>
      <c r="S37" s="244"/>
      <c r="T37" s="244"/>
      <c r="U37" s="244"/>
      <c r="V37" s="244"/>
      <c r="W37" s="244"/>
      <c r="X37" s="244"/>
      <c r="Y37" s="244"/>
    </row>
    <row r="38" spans="1:25" ht="18.75" customHeight="1">
      <c r="A38" s="250" t="s">
        <v>304</v>
      </c>
      <c r="B38" s="647"/>
      <c r="C38" s="650"/>
      <c r="D38" s="251" t="s">
        <v>305</v>
      </c>
      <c r="E38" s="253">
        <v>1</v>
      </c>
      <c r="F38" s="253" t="s">
        <v>60</v>
      </c>
      <c r="G38" s="251" t="s">
        <v>306</v>
      </c>
      <c r="H38" s="251" t="s">
        <v>305</v>
      </c>
      <c r="I38" s="251" t="s">
        <v>139</v>
      </c>
      <c r="J38" s="251" t="s">
        <v>309</v>
      </c>
      <c r="K38" s="244"/>
      <c r="L38" s="244"/>
      <c r="M38" s="244"/>
      <c r="N38" s="244"/>
      <c r="O38" s="244"/>
      <c r="P38" s="244"/>
      <c r="Q38" s="244"/>
      <c r="R38" s="244"/>
      <c r="S38" s="244"/>
      <c r="T38" s="244"/>
      <c r="U38" s="244"/>
      <c r="V38" s="244"/>
      <c r="W38" s="244"/>
      <c r="X38" s="244"/>
      <c r="Y38" s="244"/>
    </row>
    <row r="39" spans="1:25" ht="18.75" customHeight="1">
      <c r="A39" s="250" t="s">
        <v>310</v>
      </c>
      <c r="B39" s="647"/>
      <c r="C39" s="650"/>
      <c r="D39" s="251" t="s">
        <v>310</v>
      </c>
      <c r="E39" s="253">
        <v>1</v>
      </c>
      <c r="F39" s="253" t="s">
        <v>60</v>
      </c>
      <c r="G39" s="251" t="s">
        <v>313</v>
      </c>
      <c r="H39" s="251" t="s">
        <v>310</v>
      </c>
      <c r="I39" s="251" t="s">
        <v>139</v>
      </c>
      <c r="J39" s="251" t="s">
        <v>241</v>
      </c>
      <c r="K39" s="244"/>
      <c r="L39" s="244"/>
      <c r="M39" s="244"/>
      <c r="N39" s="244"/>
      <c r="O39" s="244"/>
      <c r="P39" s="244"/>
      <c r="Q39" s="244"/>
      <c r="R39" s="244"/>
      <c r="S39" s="244"/>
      <c r="T39" s="244"/>
      <c r="U39" s="244"/>
      <c r="V39" s="244"/>
      <c r="W39" s="244"/>
      <c r="X39" s="244"/>
      <c r="Y39" s="244"/>
    </row>
    <row r="40" spans="1:25" ht="18.75" customHeight="1">
      <c r="A40" s="381" t="s">
        <v>316</v>
      </c>
      <c r="B40" s="647"/>
      <c r="C40" s="650"/>
      <c r="D40" s="382" t="s">
        <v>317</v>
      </c>
      <c r="E40" s="378">
        <v>4</v>
      </c>
      <c r="F40" s="378" t="s">
        <v>60</v>
      </c>
      <c r="G40" s="382" t="s">
        <v>318</v>
      </c>
      <c r="H40" s="382" t="s">
        <v>320</v>
      </c>
      <c r="I40" s="382" t="s">
        <v>139</v>
      </c>
      <c r="J40" s="382" t="s">
        <v>241</v>
      </c>
      <c r="K40" s="244"/>
      <c r="L40" s="244"/>
      <c r="M40" s="244"/>
      <c r="N40" s="244"/>
      <c r="O40" s="244"/>
      <c r="P40" s="244"/>
      <c r="Q40" s="244"/>
      <c r="R40" s="244"/>
      <c r="S40" s="244"/>
      <c r="T40" s="244"/>
      <c r="U40" s="244"/>
      <c r="V40" s="244"/>
      <c r="W40" s="244"/>
      <c r="X40" s="244"/>
      <c r="Y40" s="244"/>
    </row>
    <row r="41" spans="1:25" s="384" customFormat="1" ht="18.75" customHeight="1">
      <c r="A41" s="389" t="s">
        <v>64</v>
      </c>
      <c r="B41" s="655" t="s">
        <v>63</v>
      </c>
      <c r="C41" s="657">
        <v>16</v>
      </c>
      <c r="D41" s="385" t="s">
        <v>64</v>
      </c>
      <c r="E41" s="386">
        <v>8</v>
      </c>
      <c r="F41" s="386" t="s">
        <v>61</v>
      </c>
      <c r="G41" s="385" t="s">
        <v>329</v>
      </c>
      <c r="H41" s="401" t="s">
        <v>64</v>
      </c>
      <c r="I41" s="385" t="s">
        <v>139</v>
      </c>
      <c r="J41" s="385" t="s">
        <v>241</v>
      </c>
      <c r="K41" s="383"/>
      <c r="L41" s="383"/>
      <c r="M41" s="383"/>
      <c r="N41" s="383"/>
      <c r="O41" s="383"/>
      <c r="P41" s="383"/>
      <c r="Q41" s="383"/>
      <c r="R41" s="383"/>
      <c r="S41" s="383"/>
      <c r="T41" s="383"/>
      <c r="U41" s="383"/>
      <c r="V41" s="383"/>
      <c r="W41" s="383"/>
      <c r="X41" s="383"/>
      <c r="Y41" s="383"/>
    </row>
    <row r="42" spans="1:25" s="388" customFormat="1" ht="18.75" customHeight="1">
      <c r="A42" s="389" t="s">
        <v>70</v>
      </c>
      <c r="B42" s="656"/>
      <c r="C42" s="658"/>
      <c r="D42" s="385" t="s">
        <v>70</v>
      </c>
      <c r="E42" s="390">
        <v>8</v>
      </c>
      <c r="F42" s="390" t="s">
        <v>67</v>
      </c>
      <c r="G42" s="385" t="s">
        <v>330</v>
      </c>
      <c r="H42" s="385" t="s">
        <v>70</v>
      </c>
      <c r="I42" s="385" t="s">
        <v>139</v>
      </c>
      <c r="J42" s="385" t="s">
        <v>241</v>
      </c>
      <c r="K42" s="387"/>
      <c r="L42" s="387"/>
      <c r="M42" s="387"/>
      <c r="N42" s="387"/>
      <c r="O42" s="387"/>
      <c r="P42" s="387"/>
      <c r="Q42" s="387"/>
      <c r="R42" s="387"/>
      <c r="S42" s="387"/>
      <c r="T42" s="387"/>
      <c r="U42" s="387"/>
      <c r="V42" s="387"/>
      <c r="W42" s="387"/>
      <c r="X42" s="387"/>
      <c r="Y42" s="387"/>
    </row>
    <row r="43" spans="1:25" s="388" customFormat="1" ht="18.75" customHeight="1">
      <c r="A43" s="391" t="s">
        <v>4878</v>
      </c>
      <c r="B43" s="404" t="s">
        <v>36</v>
      </c>
      <c r="C43" s="392">
        <v>30</v>
      </c>
      <c r="D43" s="385" t="s">
        <v>38</v>
      </c>
      <c r="E43" s="392">
        <v>30</v>
      </c>
      <c r="F43" s="393" t="s">
        <v>34</v>
      </c>
      <c r="G43" s="385"/>
      <c r="H43" s="385"/>
      <c r="I43" s="385"/>
      <c r="J43" s="385"/>
      <c r="K43" s="387"/>
      <c r="L43" s="387"/>
      <c r="M43" s="387"/>
      <c r="N43" s="387"/>
      <c r="O43" s="387"/>
      <c r="P43" s="387"/>
      <c r="Q43" s="387"/>
      <c r="R43" s="387"/>
      <c r="S43" s="387"/>
      <c r="T43" s="387"/>
      <c r="U43" s="387"/>
      <c r="V43" s="387"/>
      <c r="W43" s="387"/>
      <c r="X43" s="387"/>
      <c r="Y43" s="387"/>
    </row>
    <row r="44" spans="1:25" s="388" customFormat="1" ht="18.75" customHeight="1">
      <c r="A44" s="391" t="s">
        <v>4879</v>
      </c>
      <c r="B44" s="404" t="s">
        <v>36</v>
      </c>
      <c r="C44" s="392">
        <v>21</v>
      </c>
      <c r="D44" s="385" t="s">
        <v>38</v>
      </c>
      <c r="E44" s="392">
        <v>21</v>
      </c>
      <c r="F44" s="393" t="s">
        <v>39</v>
      </c>
      <c r="G44" s="385"/>
      <c r="H44" s="385"/>
      <c r="I44" s="385"/>
      <c r="J44" s="385"/>
      <c r="K44" s="387"/>
      <c r="L44" s="387"/>
      <c r="M44" s="387"/>
      <c r="N44" s="387"/>
      <c r="O44" s="387"/>
      <c r="P44" s="387"/>
      <c r="Q44" s="387"/>
      <c r="R44" s="387"/>
      <c r="S44" s="387"/>
      <c r="T44" s="387"/>
      <c r="U44" s="387"/>
      <c r="V44" s="387"/>
      <c r="W44" s="387"/>
      <c r="X44" s="387"/>
      <c r="Y44" s="387"/>
    </row>
    <row r="45" spans="1:25" s="388" customFormat="1" ht="18.75" customHeight="1">
      <c r="A45" s="391" t="s">
        <v>4880</v>
      </c>
      <c r="B45" s="652" t="s">
        <v>44</v>
      </c>
      <c r="C45" s="652">
        <v>12</v>
      </c>
      <c r="D45" s="385" t="s">
        <v>38</v>
      </c>
      <c r="E45" s="420">
        <v>7</v>
      </c>
      <c r="F45" s="393" t="s">
        <v>42</v>
      </c>
      <c r="G45" s="385"/>
      <c r="H45" s="385"/>
      <c r="I45" s="385"/>
      <c r="J45" s="385"/>
      <c r="K45" s="387"/>
      <c r="L45" s="387"/>
      <c r="M45" s="387"/>
      <c r="N45" s="387"/>
      <c r="O45" s="387"/>
      <c r="P45" s="387"/>
      <c r="Q45" s="387"/>
      <c r="R45" s="387"/>
      <c r="S45" s="387"/>
      <c r="T45" s="387"/>
      <c r="U45" s="387"/>
      <c r="V45" s="387"/>
      <c r="W45" s="387"/>
      <c r="X45" s="387"/>
      <c r="Y45" s="387"/>
    </row>
    <row r="46" spans="1:25" s="388" customFormat="1" ht="18.75" customHeight="1">
      <c r="A46" s="391" t="s">
        <v>4881</v>
      </c>
      <c r="B46" s="653"/>
      <c r="C46" s="653"/>
      <c r="D46" s="385" t="s">
        <v>38</v>
      </c>
      <c r="E46" s="420">
        <v>5</v>
      </c>
      <c r="F46" s="393" t="s">
        <v>42</v>
      </c>
      <c r="G46" s="385"/>
      <c r="H46" s="385"/>
      <c r="I46" s="385"/>
      <c r="J46" s="385"/>
      <c r="K46" s="387"/>
      <c r="L46" s="387"/>
      <c r="M46" s="387"/>
      <c r="N46" s="387"/>
      <c r="O46" s="387"/>
      <c r="P46" s="387"/>
      <c r="Q46" s="387"/>
      <c r="R46" s="387"/>
      <c r="S46" s="387"/>
      <c r="T46" s="387"/>
      <c r="U46" s="387"/>
      <c r="V46" s="387"/>
      <c r="W46" s="387"/>
      <c r="X46" s="387"/>
      <c r="Y46" s="387"/>
    </row>
    <row r="47" spans="1:25" s="388" customFormat="1" ht="18.75" customHeight="1">
      <c r="A47" s="391" t="s">
        <v>4882</v>
      </c>
      <c r="B47" s="652" t="s">
        <v>49</v>
      </c>
      <c r="C47" s="652">
        <v>22</v>
      </c>
      <c r="D47" s="385" t="s">
        <v>38</v>
      </c>
      <c r="E47" s="390">
        <v>5</v>
      </c>
      <c r="F47" s="393" t="s">
        <v>45</v>
      </c>
      <c r="G47" s="385"/>
      <c r="H47" s="385"/>
      <c r="I47" s="385"/>
      <c r="J47" s="385"/>
      <c r="K47" s="387"/>
      <c r="L47" s="387"/>
      <c r="M47" s="387"/>
      <c r="N47" s="387"/>
      <c r="O47" s="387"/>
      <c r="P47" s="387"/>
      <c r="Q47" s="387"/>
      <c r="R47" s="387"/>
      <c r="S47" s="387"/>
      <c r="T47" s="387"/>
      <c r="U47" s="387"/>
      <c r="V47" s="387"/>
      <c r="W47" s="387"/>
      <c r="X47" s="387"/>
      <c r="Y47" s="387"/>
    </row>
    <row r="48" spans="1:25" s="388" customFormat="1" ht="18.75" customHeight="1">
      <c r="A48" s="391" t="s">
        <v>4883</v>
      </c>
      <c r="B48" s="654"/>
      <c r="C48" s="654"/>
      <c r="D48" s="385" t="s">
        <v>38</v>
      </c>
      <c r="E48" s="390">
        <v>12</v>
      </c>
      <c r="F48" s="393" t="s">
        <v>45</v>
      </c>
      <c r="G48" s="385"/>
      <c r="H48" s="385"/>
      <c r="I48" s="385"/>
      <c r="J48" s="385"/>
      <c r="K48" s="387"/>
      <c r="L48" s="387"/>
      <c r="M48" s="387"/>
      <c r="N48" s="387"/>
      <c r="O48" s="387"/>
      <c r="P48" s="387"/>
      <c r="Q48" s="387"/>
      <c r="R48" s="387"/>
      <c r="S48" s="387"/>
      <c r="T48" s="387"/>
      <c r="U48" s="387"/>
      <c r="V48" s="387"/>
      <c r="W48" s="387"/>
      <c r="X48" s="387"/>
      <c r="Y48" s="387"/>
    </row>
    <row r="49" spans="1:25" s="388" customFormat="1" ht="18.75" customHeight="1">
      <c r="A49" s="391" t="s">
        <v>4884</v>
      </c>
      <c r="B49" s="654"/>
      <c r="C49" s="654"/>
      <c r="D49" s="385" t="s">
        <v>38</v>
      </c>
      <c r="E49" s="420">
        <v>5</v>
      </c>
      <c r="F49" s="393" t="s">
        <v>45</v>
      </c>
      <c r="G49" s="385"/>
      <c r="H49" s="385"/>
      <c r="I49" s="385"/>
      <c r="J49" s="385"/>
      <c r="K49" s="387"/>
      <c r="L49" s="387"/>
      <c r="M49" s="387"/>
      <c r="N49" s="387"/>
      <c r="O49" s="387"/>
      <c r="P49" s="387"/>
      <c r="Q49" s="387"/>
      <c r="R49" s="387"/>
      <c r="S49" s="387"/>
      <c r="T49" s="387"/>
      <c r="U49" s="387"/>
      <c r="V49" s="387"/>
      <c r="W49" s="387"/>
      <c r="X49" s="387"/>
      <c r="Y49" s="387"/>
    </row>
    <row r="50" spans="1:25" s="388" customFormat="1" ht="18.75" customHeight="1">
      <c r="A50" s="391" t="s">
        <v>4885</v>
      </c>
      <c r="B50" s="654"/>
      <c r="C50" s="654"/>
      <c r="D50" s="385" t="s">
        <v>38</v>
      </c>
      <c r="E50" s="399" t="s">
        <v>38</v>
      </c>
      <c r="F50" s="393" t="s">
        <v>45</v>
      </c>
      <c r="G50" s="385"/>
      <c r="H50" s="385"/>
      <c r="I50" s="385"/>
      <c r="J50" s="385"/>
      <c r="K50" s="387"/>
      <c r="L50" s="387"/>
      <c r="M50" s="387"/>
      <c r="N50" s="387"/>
      <c r="O50" s="387"/>
      <c r="P50" s="387"/>
      <c r="Q50" s="387"/>
      <c r="R50" s="387"/>
      <c r="S50" s="387"/>
      <c r="T50" s="387"/>
      <c r="U50" s="387"/>
      <c r="V50" s="387"/>
      <c r="W50" s="387"/>
      <c r="X50" s="387"/>
      <c r="Y50" s="387"/>
    </row>
    <row r="51" spans="1:25" s="388" customFormat="1" ht="18.75" customHeight="1">
      <c r="A51" s="391" t="s">
        <v>4886</v>
      </c>
      <c r="B51" s="654"/>
      <c r="C51" s="654"/>
      <c r="D51" s="385" t="s">
        <v>38</v>
      </c>
      <c r="E51" s="399" t="s">
        <v>38</v>
      </c>
      <c r="F51" s="393" t="s">
        <v>45</v>
      </c>
      <c r="G51" s="385"/>
      <c r="H51" s="385"/>
      <c r="I51" s="385"/>
      <c r="J51" s="385"/>
      <c r="K51" s="387"/>
      <c r="L51" s="387"/>
      <c r="M51" s="387"/>
      <c r="N51" s="387"/>
      <c r="O51" s="387"/>
      <c r="P51" s="387"/>
      <c r="Q51" s="387"/>
      <c r="R51" s="387"/>
      <c r="S51" s="387"/>
      <c r="T51" s="387"/>
      <c r="U51" s="387"/>
      <c r="V51" s="387"/>
      <c r="W51" s="387"/>
      <c r="X51" s="387"/>
      <c r="Y51" s="387"/>
    </row>
    <row r="52" spans="1:25" s="388" customFormat="1" ht="18.75" customHeight="1">
      <c r="A52" s="391" t="s">
        <v>4887</v>
      </c>
      <c r="B52" s="653"/>
      <c r="C52" s="653"/>
      <c r="D52" s="385" t="s">
        <v>38</v>
      </c>
      <c r="E52" s="399" t="s">
        <v>38</v>
      </c>
      <c r="F52" s="393" t="s">
        <v>45</v>
      </c>
      <c r="G52" s="385"/>
      <c r="H52" s="385"/>
      <c r="I52" s="385"/>
      <c r="J52" s="385"/>
      <c r="K52" s="387"/>
      <c r="L52" s="387"/>
      <c r="M52" s="387"/>
      <c r="N52" s="387"/>
      <c r="O52" s="387"/>
      <c r="P52" s="387"/>
      <c r="Q52" s="387"/>
      <c r="R52" s="387"/>
      <c r="S52" s="387"/>
      <c r="T52" s="387"/>
      <c r="U52" s="387"/>
      <c r="V52" s="387"/>
      <c r="W52" s="387"/>
      <c r="X52" s="387"/>
      <c r="Y52" s="387"/>
    </row>
    <row r="53" spans="1:25" s="388" customFormat="1" ht="18.75" customHeight="1">
      <c r="A53" s="391" t="s">
        <v>4888</v>
      </c>
      <c r="B53" s="404" t="s">
        <v>58</v>
      </c>
      <c r="C53" s="394">
        <v>27</v>
      </c>
      <c r="D53" s="385" t="s">
        <v>38</v>
      </c>
      <c r="E53" s="394">
        <v>27</v>
      </c>
      <c r="F53" s="393" t="s">
        <v>56</v>
      </c>
      <c r="G53" s="385"/>
      <c r="H53" s="385"/>
      <c r="I53" s="385"/>
      <c r="J53" s="385"/>
      <c r="K53" s="387"/>
      <c r="L53" s="387"/>
      <c r="M53" s="387"/>
      <c r="N53" s="387"/>
      <c r="O53" s="387"/>
      <c r="P53" s="387"/>
      <c r="Q53" s="387"/>
      <c r="R53" s="387"/>
      <c r="S53" s="387"/>
      <c r="T53" s="387"/>
      <c r="U53" s="387"/>
      <c r="V53" s="387"/>
      <c r="W53" s="387"/>
      <c r="X53" s="387"/>
      <c r="Y53" s="387"/>
    </row>
    <row r="54" spans="1:25" ht="18.75" customHeight="1">
      <c r="A54" s="244"/>
      <c r="B54" s="255"/>
      <c r="C54" s="244"/>
      <c r="D54" s="244"/>
      <c r="E54" s="255"/>
      <c r="F54" s="255"/>
      <c r="G54" s="244"/>
      <c r="H54" s="244"/>
      <c r="I54" s="244"/>
      <c r="J54" s="244"/>
      <c r="K54" s="244"/>
      <c r="L54" s="244"/>
      <c r="M54" s="244"/>
      <c r="N54" s="244"/>
      <c r="O54" s="244"/>
      <c r="P54" s="244"/>
      <c r="Q54" s="244"/>
      <c r="R54" s="244"/>
      <c r="S54" s="244"/>
      <c r="T54" s="244"/>
      <c r="U54" s="244"/>
      <c r="V54" s="244"/>
      <c r="W54" s="244"/>
      <c r="X54" s="244"/>
      <c r="Y54" s="244"/>
    </row>
    <row r="55" spans="1:25" ht="18.75" customHeight="1">
      <c r="A55" s="244"/>
      <c r="B55" s="255"/>
      <c r="C55" s="244"/>
      <c r="D55" s="244"/>
      <c r="E55" s="255"/>
      <c r="F55" s="255"/>
      <c r="G55" s="244"/>
      <c r="H55" s="244"/>
      <c r="I55" s="244"/>
      <c r="J55" s="244"/>
      <c r="K55" s="244"/>
      <c r="L55" s="244"/>
      <c r="M55" s="244"/>
      <c r="N55" s="244"/>
      <c r="O55" s="244"/>
      <c r="P55" s="244"/>
      <c r="Q55" s="244"/>
      <c r="R55" s="244"/>
      <c r="S55" s="244"/>
      <c r="T55" s="244"/>
      <c r="U55" s="244"/>
      <c r="V55" s="244"/>
      <c r="W55" s="244"/>
      <c r="X55" s="244"/>
      <c r="Y55" s="244"/>
    </row>
    <row r="56" spans="1:25" ht="18.75" customHeight="1">
      <c r="A56" s="244" t="s">
        <v>4889</v>
      </c>
      <c r="B56" s="255"/>
      <c r="C56" s="244"/>
      <c r="D56" s="244"/>
      <c r="E56" s="255"/>
      <c r="F56" s="255"/>
      <c r="G56" s="244"/>
      <c r="H56" s="244"/>
      <c r="I56" s="244"/>
      <c r="J56" s="244"/>
      <c r="K56" s="244"/>
      <c r="L56" s="244"/>
      <c r="M56" s="244"/>
      <c r="N56" s="244"/>
      <c r="O56" s="244"/>
      <c r="P56" s="244"/>
      <c r="Q56" s="244"/>
      <c r="R56" s="244"/>
      <c r="S56" s="244"/>
      <c r="T56" s="244"/>
      <c r="U56" s="244"/>
      <c r="V56" s="244"/>
      <c r="W56" s="244"/>
      <c r="X56" s="244"/>
      <c r="Y56" s="244"/>
    </row>
    <row r="57" spans="1:25" ht="18.75" customHeight="1">
      <c r="A57" s="244"/>
      <c r="B57" s="255"/>
      <c r="C57" s="244"/>
      <c r="D57" s="244"/>
      <c r="E57" s="255"/>
      <c r="F57" s="255"/>
      <c r="G57" s="244"/>
      <c r="H57" s="244"/>
      <c r="I57" s="244"/>
      <c r="J57" s="244"/>
      <c r="K57" s="244"/>
      <c r="L57" s="244"/>
      <c r="M57" s="244"/>
      <c r="N57" s="244"/>
      <c r="O57" s="244"/>
      <c r="P57" s="244"/>
      <c r="Q57" s="244"/>
      <c r="R57" s="244"/>
      <c r="S57" s="244"/>
      <c r="T57" s="244"/>
      <c r="U57" s="244"/>
      <c r="V57" s="244"/>
      <c r="W57" s="244"/>
      <c r="X57" s="244"/>
      <c r="Y57" s="244"/>
    </row>
    <row r="58" spans="1:25" ht="18.75" customHeight="1">
      <c r="A58" s="244"/>
      <c r="B58" s="255"/>
      <c r="C58" s="244"/>
      <c r="D58" s="244"/>
      <c r="E58" s="255"/>
      <c r="F58" s="255"/>
      <c r="G58" s="244"/>
      <c r="H58" s="244"/>
      <c r="I58" s="244"/>
      <c r="J58" s="244"/>
      <c r="K58" s="244"/>
      <c r="L58" s="244"/>
      <c r="M58" s="244"/>
      <c r="N58" s="244"/>
      <c r="O58" s="244"/>
      <c r="P58" s="244"/>
      <c r="Q58" s="244"/>
      <c r="R58" s="244"/>
      <c r="S58" s="244"/>
      <c r="T58" s="244"/>
      <c r="U58" s="244"/>
      <c r="V58" s="244"/>
      <c r="W58" s="244"/>
      <c r="X58" s="244"/>
      <c r="Y58" s="244"/>
    </row>
    <row r="59" spans="1:25" ht="18.75" customHeight="1">
      <c r="A59" s="244"/>
      <c r="B59" s="255"/>
      <c r="C59" s="244"/>
      <c r="D59" s="244"/>
      <c r="E59" s="255"/>
      <c r="F59" s="255"/>
      <c r="G59" s="244"/>
      <c r="H59" s="244"/>
      <c r="I59" s="244"/>
      <c r="J59" s="244"/>
      <c r="K59" s="244"/>
      <c r="L59" s="244"/>
      <c r="M59" s="244"/>
      <c r="N59" s="244"/>
      <c r="O59" s="244"/>
      <c r="P59" s="244"/>
      <c r="Q59" s="244"/>
      <c r="R59" s="244"/>
      <c r="S59" s="244"/>
      <c r="T59" s="244"/>
      <c r="U59" s="244"/>
      <c r="V59" s="244"/>
      <c r="W59" s="244"/>
      <c r="X59" s="244"/>
      <c r="Y59" s="244"/>
    </row>
    <row r="60" spans="1:25" ht="18.75" customHeight="1">
      <c r="A60" s="244"/>
      <c r="B60" s="255"/>
      <c r="C60" s="244"/>
      <c r="D60" s="244"/>
      <c r="E60" s="255"/>
      <c r="F60" s="255"/>
      <c r="G60" s="244"/>
      <c r="H60" s="244"/>
      <c r="I60" s="244"/>
      <c r="J60" s="244"/>
      <c r="K60" s="244"/>
      <c r="L60" s="244"/>
      <c r="M60" s="244"/>
      <c r="N60" s="244"/>
      <c r="O60" s="244"/>
      <c r="P60" s="244"/>
      <c r="Q60" s="244"/>
      <c r="R60" s="244"/>
      <c r="S60" s="244"/>
      <c r="T60" s="244"/>
      <c r="U60" s="244"/>
      <c r="V60" s="244"/>
      <c r="W60" s="244"/>
      <c r="X60" s="244"/>
      <c r="Y60" s="244"/>
    </row>
    <row r="61" spans="1:25" ht="18.75" customHeight="1">
      <c r="A61" s="244"/>
      <c r="B61" s="255"/>
      <c r="C61" s="244"/>
      <c r="D61" s="244"/>
      <c r="E61" s="255"/>
      <c r="F61" s="255"/>
      <c r="G61" s="244"/>
      <c r="H61" s="244"/>
      <c r="I61" s="244"/>
      <c r="J61" s="244"/>
      <c r="K61" s="244"/>
      <c r="L61" s="244"/>
      <c r="M61" s="244"/>
      <c r="N61" s="244"/>
      <c r="O61" s="244"/>
      <c r="P61" s="244"/>
      <c r="Q61" s="244"/>
      <c r="R61" s="244"/>
      <c r="S61" s="244"/>
      <c r="T61" s="244"/>
      <c r="U61" s="244"/>
      <c r="V61" s="244"/>
      <c r="W61" s="244"/>
      <c r="X61" s="244"/>
      <c r="Y61" s="244"/>
    </row>
    <row r="62" spans="1:25" ht="18.75" customHeight="1">
      <c r="A62" s="244"/>
      <c r="B62" s="255"/>
      <c r="C62" s="244"/>
      <c r="D62" s="244"/>
      <c r="E62" s="255"/>
      <c r="F62" s="255"/>
      <c r="G62" s="244"/>
      <c r="H62" s="244"/>
      <c r="I62" s="244"/>
      <c r="J62" s="244"/>
      <c r="K62" s="244"/>
      <c r="L62" s="244"/>
      <c r="M62" s="244"/>
      <c r="N62" s="244"/>
      <c r="O62" s="244"/>
      <c r="P62" s="244"/>
      <c r="Q62" s="244"/>
      <c r="R62" s="244"/>
      <c r="S62" s="244"/>
      <c r="T62" s="244"/>
      <c r="U62" s="244"/>
      <c r="V62" s="244"/>
      <c r="W62" s="244"/>
      <c r="X62" s="244"/>
      <c r="Y62" s="244"/>
    </row>
    <row r="63" spans="1:25" ht="18.75" customHeight="1">
      <c r="A63" s="244"/>
      <c r="B63" s="255"/>
      <c r="C63" s="244"/>
      <c r="D63" s="244"/>
      <c r="E63" s="255"/>
      <c r="F63" s="255"/>
      <c r="G63" s="244"/>
      <c r="H63" s="244"/>
      <c r="I63" s="244"/>
      <c r="J63" s="244"/>
      <c r="K63" s="244"/>
      <c r="L63" s="244"/>
      <c r="M63" s="244"/>
      <c r="N63" s="244"/>
      <c r="O63" s="244"/>
      <c r="P63" s="244"/>
      <c r="Q63" s="244"/>
      <c r="R63" s="244"/>
      <c r="S63" s="244"/>
      <c r="T63" s="244"/>
      <c r="U63" s="244"/>
      <c r="V63" s="244"/>
      <c r="W63" s="244"/>
      <c r="X63" s="244"/>
      <c r="Y63" s="244"/>
    </row>
    <row r="64" spans="1:25" ht="18.75" customHeight="1">
      <c r="A64" s="244"/>
      <c r="B64" s="255"/>
      <c r="C64" s="244"/>
      <c r="D64" s="244"/>
      <c r="E64" s="255"/>
      <c r="F64" s="255"/>
      <c r="G64" s="244"/>
      <c r="H64" s="244"/>
      <c r="I64" s="244"/>
      <c r="J64" s="244"/>
      <c r="K64" s="244"/>
      <c r="L64" s="244"/>
      <c r="M64" s="244"/>
      <c r="N64" s="244"/>
      <c r="O64" s="244"/>
      <c r="P64" s="244"/>
      <c r="Q64" s="244"/>
      <c r="R64" s="244"/>
      <c r="S64" s="244"/>
      <c r="T64" s="244"/>
      <c r="U64" s="244"/>
      <c r="V64" s="244"/>
      <c r="W64" s="244"/>
      <c r="X64" s="244"/>
      <c r="Y64" s="244"/>
    </row>
    <row r="65" spans="1:25" ht="18.75" customHeight="1">
      <c r="A65" s="244"/>
      <c r="B65" s="255"/>
      <c r="C65" s="244"/>
      <c r="D65" s="244"/>
      <c r="E65" s="255"/>
      <c r="F65" s="255"/>
      <c r="G65" s="244"/>
      <c r="H65" s="244"/>
      <c r="I65" s="244"/>
      <c r="J65" s="244"/>
      <c r="K65" s="244"/>
      <c r="L65" s="244"/>
      <c r="M65" s="244"/>
      <c r="N65" s="244"/>
      <c r="O65" s="244"/>
      <c r="P65" s="244"/>
      <c r="Q65" s="244"/>
      <c r="R65" s="244"/>
      <c r="S65" s="244"/>
      <c r="T65" s="244"/>
      <c r="U65" s="244"/>
      <c r="V65" s="244"/>
      <c r="W65" s="244"/>
      <c r="X65" s="244"/>
      <c r="Y65" s="244"/>
    </row>
    <row r="66" spans="1:25" ht="18.75" customHeight="1">
      <c r="A66" s="244"/>
      <c r="B66" s="255"/>
      <c r="C66" s="244"/>
      <c r="D66" s="244"/>
      <c r="E66" s="255"/>
      <c r="F66" s="255"/>
      <c r="G66" s="244"/>
      <c r="H66" s="244"/>
      <c r="I66" s="244"/>
      <c r="J66" s="244"/>
      <c r="K66" s="244"/>
      <c r="L66" s="244"/>
      <c r="M66" s="244"/>
      <c r="N66" s="244"/>
      <c r="O66" s="244"/>
      <c r="P66" s="244"/>
      <c r="Q66" s="244"/>
      <c r="R66" s="244"/>
      <c r="S66" s="244"/>
      <c r="T66" s="244"/>
      <c r="U66" s="244"/>
      <c r="V66" s="244"/>
      <c r="W66" s="244"/>
      <c r="X66" s="244"/>
      <c r="Y66" s="244"/>
    </row>
    <row r="67" spans="1:25" ht="18.75" customHeight="1">
      <c r="A67" s="244"/>
      <c r="B67" s="255"/>
      <c r="C67" s="244"/>
      <c r="D67" s="244"/>
      <c r="E67" s="255"/>
      <c r="F67" s="255"/>
      <c r="G67" s="244"/>
      <c r="H67" s="244"/>
      <c r="I67" s="244"/>
      <c r="J67" s="244"/>
      <c r="K67" s="244"/>
      <c r="L67" s="244"/>
      <c r="M67" s="244"/>
      <c r="N67" s="244"/>
      <c r="O67" s="244"/>
      <c r="P67" s="244"/>
      <c r="Q67" s="244"/>
      <c r="R67" s="244"/>
      <c r="S67" s="244"/>
      <c r="T67" s="244"/>
      <c r="U67" s="244"/>
      <c r="V67" s="244"/>
      <c r="W67" s="244"/>
      <c r="X67" s="244"/>
      <c r="Y67" s="244"/>
    </row>
    <row r="68" spans="1:25" ht="18.75" customHeight="1">
      <c r="A68" s="244"/>
      <c r="B68" s="255"/>
      <c r="C68" s="244"/>
      <c r="D68" s="244"/>
      <c r="E68" s="255"/>
      <c r="F68" s="255"/>
      <c r="G68" s="244"/>
      <c r="H68" s="244"/>
      <c r="I68" s="244"/>
      <c r="J68" s="244"/>
      <c r="K68" s="244"/>
      <c r="L68" s="244"/>
      <c r="M68" s="244"/>
      <c r="N68" s="244"/>
      <c r="O68" s="244"/>
      <c r="P68" s="244"/>
      <c r="Q68" s="244"/>
      <c r="R68" s="244"/>
      <c r="S68" s="244"/>
      <c r="T68" s="244"/>
      <c r="U68" s="244"/>
      <c r="V68" s="244"/>
      <c r="W68" s="244"/>
      <c r="X68" s="244"/>
      <c r="Y68" s="244"/>
    </row>
    <row r="69" spans="1:25" ht="18.75" customHeight="1">
      <c r="A69" s="244"/>
      <c r="B69" s="255"/>
      <c r="C69" s="244"/>
      <c r="D69" s="244"/>
      <c r="E69" s="255"/>
      <c r="F69" s="255"/>
      <c r="G69" s="244"/>
      <c r="H69" s="244"/>
      <c r="I69" s="244"/>
      <c r="J69" s="244"/>
      <c r="K69" s="244"/>
      <c r="L69" s="244"/>
      <c r="M69" s="244"/>
      <c r="N69" s="244"/>
      <c r="O69" s="244"/>
      <c r="P69" s="244"/>
      <c r="Q69" s="244"/>
      <c r="R69" s="244"/>
      <c r="S69" s="244"/>
      <c r="T69" s="244"/>
      <c r="U69" s="244"/>
      <c r="V69" s="244"/>
      <c r="W69" s="244"/>
      <c r="X69" s="244"/>
      <c r="Y69" s="244"/>
    </row>
    <row r="70" spans="1:25" ht="18.75" customHeight="1">
      <c r="A70" s="244"/>
      <c r="B70" s="255"/>
      <c r="C70" s="244"/>
      <c r="D70" s="244"/>
      <c r="E70" s="255"/>
      <c r="F70" s="255"/>
      <c r="G70" s="244"/>
      <c r="H70" s="244"/>
      <c r="I70" s="244"/>
      <c r="J70" s="244"/>
      <c r="K70" s="244"/>
      <c r="L70" s="244"/>
      <c r="M70" s="244"/>
      <c r="N70" s="244"/>
      <c r="O70" s="244"/>
      <c r="P70" s="244"/>
      <c r="Q70" s="244"/>
      <c r="R70" s="244"/>
      <c r="S70" s="244"/>
      <c r="T70" s="244"/>
      <c r="U70" s="244"/>
      <c r="V70" s="244"/>
      <c r="W70" s="244"/>
      <c r="X70" s="244"/>
      <c r="Y70" s="244"/>
    </row>
    <row r="71" spans="1:25" ht="18.75" customHeight="1">
      <c r="A71" s="244"/>
      <c r="B71" s="255"/>
      <c r="C71" s="244"/>
      <c r="D71" s="244"/>
      <c r="E71" s="255"/>
      <c r="F71" s="255"/>
      <c r="G71" s="244"/>
      <c r="H71" s="244"/>
      <c r="I71" s="244"/>
      <c r="J71" s="244"/>
      <c r="K71" s="244"/>
      <c r="L71" s="244"/>
      <c r="M71" s="244"/>
      <c r="N71" s="244"/>
      <c r="O71" s="244"/>
      <c r="P71" s="244"/>
      <c r="Q71" s="244"/>
      <c r="R71" s="244"/>
      <c r="S71" s="244"/>
      <c r="T71" s="244"/>
      <c r="U71" s="244"/>
      <c r="V71" s="244"/>
      <c r="W71" s="244"/>
      <c r="X71" s="244"/>
      <c r="Y71" s="244"/>
    </row>
    <row r="72" spans="1:25" ht="18.75" customHeight="1">
      <c r="A72" s="244"/>
      <c r="B72" s="255"/>
      <c r="C72" s="244"/>
      <c r="D72" s="244"/>
      <c r="E72" s="255"/>
      <c r="F72" s="255"/>
      <c r="G72" s="244"/>
      <c r="H72" s="244"/>
      <c r="I72" s="244"/>
      <c r="J72" s="244"/>
      <c r="K72" s="244"/>
      <c r="L72" s="244"/>
      <c r="M72" s="244"/>
      <c r="N72" s="244"/>
      <c r="O72" s="244"/>
      <c r="P72" s="244"/>
      <c r="Q72" s="244"/>
      <c r="R72" s="244"/>
      <c r="S72" s="244"/>
      <c r="T72" s="244"/>
      <c r="U72" s="244"/>
      <c r="V72" s="244"/>
      <c r="W72" s="244"/>
      <c r="X72" s="244"/>
      <c r="Y72" s="244"/>
    </row>
    <row r="73" spans="1:25" ht="18.75" customHeight="1">
      <c r="A73" s="244"/>
      <c r="B73" s="255"/>
      <c r="C73" s="244"/>
      <c r="D73" s="244"/>
      <c r="E73" s="255"/>
      <c r="F73" s="255"/>
      <c r="G73" s="244"/>
      <c r="H73" s="244"/>
      <c r="I73" s="244"/>
      <c r="J73" s="244"/>
      <c r="K73" s="244"/>
      <c r="L73" s="244"/>
      <c r="M73" s="244"/>
      <c r="N73" s="244"/>
      <c r="O73" s="244"/>
      <c r="P73" s="244"/>
      <c r="Q73" s="244"/>
      <c r="R73" s="244"/>
      <c r="S73" s="244"/>
      <c r="T73" s="244"/>
      <c r="U73" s="244"/>
      <c r="V73" s="244"/>
      <c r="W73" s="244"/>
      <c r="X73" s="244"/>
      <c r="Y73" s="244"/>
    </row>
    <row r="74" spans="1:25" ht="18.75" customHeight="1">
      <c r="A74" s="244"/>
      <c r="B74" s="255"/>
      <c r="C74" s="244"/>
      <c r="D74" s="244"/>
      <c r="E74" s="255"/>
      <c r="F74" s="255"/>
      <c r="G74" s="244"/>
      <c r="H74" s="244"/>
      <c r="I74" s="244"/>
      <c r="J74" s="244"/>
      <c r="K74" s="244"/>
      <c r="L74" s="244"/>
      <c r="M74" s="244"/>
      <c r="N74" s="244"/>
      <c r="O74" s="244"/>
      <c r="P74" s="244"/>
      <c r="Q74" s="244"/>
      <c r="R74" s="244"/>
      <c r="S74" s="244"/>
      <c r="T74" s="244"/>
      <c r="U74" s="244"/>
      <c r="V74" s="244"/>
      <c r="W74" s="244"/>
      <c r="X74" s="244"/>
      <c r="Y74" s="244"/>
    </row>
    <row r="75" spans="1:25" ht="18.75" customHeight="1">
      <c r="A75" s="244"/>
      <c r="B75" s="255"/>
      <c r="C75" s="244"/>
      <c r="D75" s="244"/>
      <c r="E75" s="255"/>
      <c r="F75" s="255"/>
      <c r="G75" s="244"/>
      <c r="H75" s="244"/>
      <c r="I75" s="244"/>
      <c r="J75" s="244"/>
      <c r="K75" s="244"/>
      <c r="L75" s="244"/>
      <c r="M75" s="244"/>
      <c r="N75" s="244"/>
      <c r="O75" s="244"/>
      <c r="P75" s="244"/>
      <c r="Q75" s="244"/>
      <c r="R75" s="244"/>
      <c r="S75" s="244"/>
      <c r="T75" s="244"/>
      <c r="U75" s="244"/>
      <c r="V75" s="244"/>
      <c r="W75" s="244"/>
      <c r="X75" s="244"/>
      <c r="Y75" s="244"/>
    </row>
    <row r="76" spans="1:25" ht="18.75" customHeight="1">
      <c r="A76" s="244"/>
      <c r="B76" s="255"/>
      <c r="C76" s="244"/>
      <c r="D76" s="244"/>
      <c r="E76" s="255"/>
      <c r="F76" s="255"/>
      <c r="G76" s="244"/>
      <c r="H76" s="244"/>
      <c r="I76" s="244"/>
      <c r="J76" s="244"/>
      <c r="K76" s="244"/>
      <c r="L76" s="244"/>
      <c r="M76" s="244"/>
      <c r="N76" s="244"/>
      <c r="O76" s="244"/>
      <c r="P76" s="244"/>
      <c r="Q76" s="244"/>
      <c r="R76" s="244"/>
      <c r="S76" s="244"/>
      <c r="T76" s="244"/>
      <c r="U76" s="244"/>
      <c r="V76" s="244"/>
      <c r="W76" s="244"/>
      <c r="X76" s="244"/>
      <c r="Y76" s="244"/>
    </row>
    <row r="77" spans="1:25" ht="18.75" customHeight="1">
      <c r="A77" s="244"/>
      <c r="B77" s="255"/>
      <c r="C77" s="244"/>
      <c r="D77" s="244"/>
      <c r="E77" s="255"/>
      <c r="F77" s="255"/>
      <c r="G77" s="244"/>
      <c r="H77" s="244"/>
      <c r="I77" s="244"/>
      <c r="J77" s="244"/>
      <c r="K77" s="244"/>
      <c r="L77" s="244"/>
      <c r="M77" s="244"/>
      <c r="N77" s="244"/>
      <c r="O77" s="244"/>
      <c r="P77" s="244"/>
      <c r="Q77" s="244"/>
      <c r="R77" s="244"/>
      <c r="S77" s="244"/>
      <c r="T77" s="244"/>
      <c r="U77" s="244"/>
      <c r="V77" s="244"/>
      <c r="W77" s="244"/>
      <c r="X77" s="244"/>
      <c r="Y77" s="244"/>
    </row>
    <row r="78" spans="1:25" ht="18.75" customHeight="1">
      <c r="A78" s="244"/>
      <c r="B78" s="255"/>
      <c r="C78" s="244"/>
      <c r="D78" s="244"/>
      <c r="E78" s="255"/>
      <c r="F78" s="255"/>
      <c r="G78" s="244"/>
      <c r="H78" s="244"/>
      <c r="I78" s="244"/>
      <c r="J78" s="244"/>
      <c r="K78" s="244"/>
      <c r="L78" s="244"/>
      <c r="M78" s="244"/>
      <c r="N78" s="244"/>
      <c r="O78" s="244"/>
      <c r="P78" s="244"/>
      <c r="Q78" s="244"/>
      <c r="R78" s="244"/>
      <c r="S78" s="244"/>
      <c r="T78" s="244"/>
      <c r="U78" s="244"/>
      <c r="V78" s="244"/>
      <c r="W78" s="244"/>
      <c r="X78" s="244"/>
      <c r="Y78" s="244"/>
    </row>
    <row r="79" spans="1:25" ht="18.75" customHeight="1">
      <c r="A79" s="244"/>
      <c r="B79" s="255"/>
      <c r="C79" s="244"/>
      <c r="D79" s="244"/>
      <c r="E79" s="255"/>
      <c r="F79" s="255"/>
      <c r="G79" s="244"/>
      <c r="H79" s="244"/>
      <c r="I79" s="244"/>
      <c r="J79" s="244"/>
      <c r="K79" s="244"/>
      <c r="L79" s="244"/>
      <c r="M79" s="244"/>
      <c r="N79" s="244"/>
      <c r="O79" s="244"/>
      <c r="P79" s="244"/>
      <c r="Q79" s="244"/>
      <c r="R79" s="244"/>
      <c r="S79" s="244"/>
      <c r="T79" s="244"/>
      <c r="U79" s="244"/>
      <c r="V79" s="244"/>
      <c r="W79" s="244"/>
      <c r="X79" s="244"/>
      <c r="Y79" s="244"/>
    </row>
    <row r="80" spans="1:25" ht="18.75" customHeight="1">
      <c r="A80" s="244"/>
      <c r="B80" s="255"/>
      <c r="C80" s="244"/>
      <c r="D80" s="244"/>
      <c r="E80" s="255"/>
      <c r="F80" s="255"/>
      <c r="G80" s="244"/>
      <c r="H80" s="244"/>
      <c r="I80" s="244"/>
      <c r="J80" s="244"/>
      <c r="K80" s="244"/>
      <c r="L80" s="244"/>
      <c r="M80" s="244"/>
      <c r="N80" s="244"/>
      <c r="O80" s="244"/>
      <c r="P80" s="244"/>
      <c r="Q80" s="244"/>
      <c r="R80" s="244"/>
      <c r="S80" s="244"/>
      <c r="T80" s="244"/>
      <c r="U80" s="244"/>
      <c r="V80" s="244"/>
      <c r="W80" s="244"/>
      <c r="X80" s="244"/>
      <c r="Y80" s="244"/>
    </row>
    <row r="81" spans="1:25" ht="18.75" customHeight="1">
      <c r="A81" s="244"/>
      <c r="B81" s="255"/>
      <c r="C81" s="244"/>
      <c r="D81" s="244"/>
      <c r="E81" s="255"/>
      <c r="F81" s="255"/>
      <c r="G81" s="244"/>
      <c r="H81" s="244"/>
      <c r="I81" s="244"/>
      <c r="J81" s="244"/>
      <c r="K81" s="244"/>
      <c r="L81" s="244"/>
      <c r="M81" s="244"/>
      <c r="N81" s="244"/>
      <c r="O81" s="244"/>
      <c r="P81" s="244"/>
      <c r="Q81" s="244"/>
      <c r="R81" s="244"/>
      <c r="S81" s="244"/>
      <c r="T81" s="244"/>
      <c r="U81" s="244"/>
      <c r="V81" s="244"/>
      <c r="W81" s="244"/>
      <c r="X81" s="244"/>
      <c r="Y81" s="244"/>
    </row>
    <row r="82" spans="1:25" ht="18.75" customHeight="1">
      <c r="A82" s="244"/>
      <c r="B82" s="255"/>
      <c r="C82" s="244"/>
      <c r="D82" s="244"/>
      <c r="E82" s="255"/>
      <c r="F82" s="255"/>
      <c r="G82" s="244"/>
      <c r="H82" s="244"/>
      <c r="I82" s="244"/>
      <c r="J82" s="244"/>
      <c r="K82" s="244"/>
      <c r="L82" s="244"/>
      <c r="M82" s="244"/>
      <c r="N82" s="244"/>
      <c r="O82" s="244"/>
      <c r="P82" s="244"/>
      <c r="Q82" s="244"/>
      <c r="R82" s="244"/>
      <c r="S82" s="244"/>
      <c r="T82" s="244"/>
      <c r="U82" s="244"/>
      <c r="V82" s="244"/>
      <c r="W82" s="244"/>
      <c r="X82" s="244"/>
      <c r="Y82" s="244"/>
    </row>
    <row r="83" spans="1:25" ht="18.75" customHeight="1">
      <c r="A83" s="244"/>
      <c r="B83" s="255"/>
      <c r="C83" s="244"/>
      <c r="D83" s="244"/>
      <c r="E83" s="255"/>
      <c r="F83" s="255"/>
      <c r="G83" s="244"/>
      <c r="H83" s="244"/>
      <c r="I83" s="244"/>
      <c r="J83" s="244"/>
      <c r="K83" s="244"/>
      <c r="L83" s="244"/>
      <c r="M83" s="244"/>
      <c r="N83" s="244"/>
      <c r="O83" s="244"/>
      <c r="P83" s="244"/>
      <c r="Q83" s="244"/>
      <c r="R83" s="244"/>
      <c r="S83" s="244"/>
      <c r="T83" s="244"/>
      <c r="U83" s="244"/>
      <c r="V83" s="244"/>
      <c r="W83" s="244"/>
      <c r="X83" s="244"/>
      <c r="Y83" s="244"/>
    </row>
    <row r="84" spans="1:25" ht="18.75" customHeight="1">
      <c r="A84" s="244"/>
      <c r="B84" s="255"/>
      <c r="C84" s="244"/>
      <c r="D84" s="244"/>
      <c r="E84" s="255"/>
      <c r="F84" s="255"/>
      <c r="G84" s="244"/>
      <c r="H84" s="244"/>
      <c r="I84" s="244"/>
      <c r="J84" s="244"/>
      <c r="K84" s="244"/>
      <c r="L84" s="244"/>
      <c r="M84" s="244"/>
      <c r="N84" s="244"/>
      <c r="O84" s="244"/>
      <c r="P84" s="244"/>
      <c r="Q84" s="244"/>
      <c r="R84" s="244"/>
      <c r="S84" s="244"/>
      <c r="T84" s="244"/>
      <c r="U84" s="244"/>
      <c r="V84" s="244"/>
      <c r="W84" s="244"/>
      <c r="X84" s="244"/>
      <c r="Y84" s="244"/>
    </row>
    <row r="85" spans="1:25" ht="18.75" customHeight="1">
      <c r="A85" s="244"/>
      <c r="B85" s="255"/>
      <c r="C85" s="244"/>
      <c r="D85" s="244"/>
      <c r="E85" s="255"/>
      <c r="F85" s="255"/>
      <c r="G85" s="244"/>
      <c r="H85" s="244"/>
      <c r="I85" s="244"/>
      <c r="J85" s="244"/>
      <c r="K85" s="244"/>
      <c r="L85" s="244"/>
      <c r="M85" s="244"/>
      <c r="N85" s="244"/>
      <c r="O85" s="244"/>
      <c r="P85" s="244"/>
      <c r="Q85" s="244"/>
      <c r="R85" s="244"/>
      <c r="S85" s="244"/>
      <c r="T85" s="244"/>
      <c r="U85" s="244"/>
      <c r="V85" s="244"/>
      <c r="W85" s="244"/>
      <c r="X85" s="244"/>
      <c r="Y85" s="244"/>
    </row>
    <row r="86" spans="1:25" ht="18.75" customHeight="1">
      <c r="A86" s="244"/>
      <c r="B86" s="255"/>
      <c r="C86" s="244"/>
      <c r="D86" s="244"/>
      <c r="E86" s="255"/>
      <c r="F86" s="255"/>
      <c r="G86" s="244"/>
      <c r="H86" s="244"/>
      <c r="I86" s="244"/>
      <c r="J86" s="244"/>
      <c r="K86" s="244"/>
      <c r="L86" s="244"/>
      <c r="M86" s="244"/>
      <c r="N86" s="244"/>
      <c r="O86" s="244"/>
      <c r="P86" s="244"/>
      <c r="Q86" s="244"/>
      <c r="R86" s="244"/>
      <c r="S86" s="244"/>
      <c r="T86" s="244"/>
      <c r="U86" s="244"/>
      <c r="V86" s="244"/>
      <c r="W86" s="244"/>
      <c r="X86" s="244"/>
      <c r="Y86" s="244"/>
    </row>
    <row r="87" spans="1:25" ht="18.75" customHeight="1">
      <c r="A87" s="244"/>
      <c r="B87" s="255"/>
      <c r="C87" s="244"/>
      <c r="D87" s="244"/>
      <c r="E87" s="255"/>
      <c r="F87" s="255"/>
      <c r="G87" s="244"/>
      <c r="H87" s="244"/>
      <c r="I87" s="244"/>
      <c r="J87" s="244"/>
      <c r="K87" s="244"/>
      <c r="L87" s="244"/>
      <c r="M87" s="244"/>
      <c r="N87" s="244"/>
      <c r="O87" s="244"/>
      <c r="P87" s="244"/>
      <c r="Q87" s="244"/>
      <c r="R87" s="244"/>
      <c r="S87" s="244"/>
      <c r="T87" s="244"/>
      <c r="U87" s="244"/>
      <c r="V87" s="244"/>
      <c r="W87" s="244"/>
      <c r="X87" s="244"/>
      <c r="Y87" s="244"/>
    </row>
    <row r="88" spans="1:25" ht="18.75" customHeight="1">
      <c r="A88" s="244"/>
      <c r="B88" s="255"/>
      <c r="C88" s="244"/>
      <c r="D88" s="244"/>
      <c r="E88" s="255"/>
      <c r="F88" s="255"/>
      <c r="G88" s="244"/>
      <c r="H88" s="244"/>
      <c r="I88" s="244"/>
      <c r="J88" s="244"/>
      <c r="K88" s="244"/>
      <c r="L88" s="244"/>
      <c r="M88" s="244"/>
      <c r="N88" s="244"/>
      <c r="O88" s="244"/>
      <c r="P88" s="244"/>
      <c r="Q88" s="244"/>
      <c r="R88" s="244"/>
      <c r="S88" s="244"/>
      <c r="T88" s="244"/>
      <c r="U88" s="244"/>
      <c r="V88" s="244"/>
      <c r="W88" s="244"/>
      <c r="X88" s="244"/>
      <c r="Y88" s="244"/>
    </row>
    <row r="89" spans="1:25" ht="18.75" customHeight="1">
      <c r="A89" s="244"/>
      <c r="B89" s="255"/>
      <c r="C89" s="244"/>
      <c r="D89" s="244"/>
      <c r="E89" s="255"/>
      <c r="F89" s="255"/>
      <c r="G89" s="244"/>
      <c r="H89" s="244"/>
      <c r="I89" s="244"/>
      <c r="J89" s="244"/>
      <c r="K89" s="244"/>
      <c r="L89" s="244"/>
      <c r="M89" s="244"/>
      <c r="N89" s="244"/>
      <c r="O89" s="244"/>
      <c r="P89" s="244"/>
      <c r="Q89" s="244"/>
      <c r="R89" s="244"/>
      <c r="S89" s="244"/>
      <c r="T89" s="244"/>
      <c r="U89" s="244"/>
      <c r="V89" s="244"/>
      <c r="W89" s="244"/>
      <c r="X89" s="244"/>
      <c r="Y89" s="244"/>
    </row>
    <row r="90" spans="1:25" ht="18.75" customHeight="1">
      <c r="A90" s="244"/>
      <c r="B90" s="255"/>
      <c r="C90" s="244"/>
      <c r="D90" s="244"/>
      <c r="E90" s="255"/>
      <c r="F90" s="255"/>
      <c r="G90" s="244"/>
      <c r="H90" s="244"/>
      <c r="I90" s="244"/>
      <c r="J90" s="244"/>
      <c r="K90" s="244"/>
      <c r="L90" s="244"/>
      <c r="M90" s="244"/>
      <c r="N90" s="244"/>
      <c r="O90" s="244"/>
      <c r="P90" s="244"/>
      <c r="Q90" s="244"/>
      <c r="R90" s="244"/>
      <c r="S90" s="244"/>
      <c r="T90" s="244"/>
      <c r="U90" s="244"/>
      <c r="V90" s="244"/>
      <c r="W90" s="244"/>
      <c r="X90" s="244"/>
      <c r="Y90" s="244"/>
    </row>
    <row r="91" spans="1:25" ht="18.75" customHeight="1">
      <c r="A91" s="244"/>
      <c r="B91" s="255"/>
      <c r="C91" s="244"/>
      <c r="D91" s="244"/>
      <c r="E91" s="255"/>
      <c r="F91" s="255"/>
      <c r="G91" s="244"/>
      <c r="H91" s="244"/>
      <c r="I91" s="244"/>
      <c r="J91" s="244"/>
      <c r="K91" s="244"/>
      <c r="L91" s="244"/>
      <c r="M91" s="244"/>
      <c r="N91" s="244"/>
      <c r="O91" s="244"/>
      <c r="P91" s="244"/>
      <c r="Q91" s="244"/>
      <c r="R91" s="244"/>
      <c r="S91" s="244"/>
      <c r="T91" s="244"/>
      <c r="U91" s="244"/>
      <c r="V91" s="244"/>
      <c r="W91" s="244"/>
      <c r="X91" s="244"/>
      <c r="Y91" s="244"/>
    </row>
    <row r="92" spans="1:25" ht="18.75" customHeight="1">
      <c r="A92" s="244"/>
      <c r="B92" s="255"/>
      <c r="C92" s="244"/>
      <c r="D92" s="244"/>
      <c r="E92" s="255"/>
      <c r="F92" s="255"/>
      <c r="G92" s="244"/>
      <c r="H92" s="244"/>
      <c r="I92" s="244"/>
      <c r="J92" s="244"/>
      <c r="K92" s="244"/>
      <c r="L92" s="244"/>
      <c r="M92" s="244"/>
      <c r="N92" s="244"/>
      <c r="O92" s="244"/>
      <c r="P92" s="244"/>
      <c r="Q92" s="244"/>
      <c r="R92" s="244"/>
      <c r="S92" s="244"/>
      <c r="T92" s="244"/>
      <c r="U92" s="244"/>
      <c r="V92" s="244"/>
      <c r="W92" s="244"/>
      <c r="X92" s="244"/>
      <c r="Y92" s="244"/>
    </row>
    <row r="93" spans="1:25" ht="18.75" customHeight="1">
      <c r="A93" s="244"/>
      <c r="B93" s="255"/>
      <c r="C93" s="244"/>
      <c r="D93" s="244"/>
      <c r="E93" s="255"/>
      <c r="F93" s="255"/>
      <c r="G93" s="244"/>
      <c r="H93" s="244"/>
      <c r="I93" s="244"/>
      <c r="J93" s="244"/>
      <c r="K93" s="244"/>
      <c r="L93" s="244"/>
      <c r="M93" s="244"/>
      <c r="N93" s="244"/>
      <c r="O93" s="244"/>
      <c r="P93" s="244"/>
      <c r="Q93" s="244"/>
      <c r="R93" s="244"/>
      <c r="S93" s="244"/>
      <c r="T93" s="244"/>
      <c r="U93" s="244"/>
      <c r="V93" s="244"/>
      <c r="W93" s="244"/>
      <c r="X93" s="244"/>
      <c r="Y93" s="244"/>
    </row>
    <row r="94" spans="1:25" ht="18.75" customHeight="1">
      <c r="A94" s="244"/>
      <c r="B94" s="255"/>
      <c r="C94" s="244"/>
      <c r="D94" s="244"/>
      <c r="E94" s="255"/>
      <c r="F94" s="255"/>
      <c r="G94" s="244"/>
      <c r="H94" s="244"/>
      <c r="I94" s="244"/>
      <c r="J94" s="244"/>
      <c r="K94" s="244"/>
      <c r="L94" s="244"/>
      <c r="M94" s="244"/>
      <c r="N94" s="244"/>
      <c r="O94" s="244"/>
      <c r="P94" s="244"/>
      <c r="Q94" s="244"/>
      <c r="R94" s="244"/>
      <c r="S94" s="244"/>
      <c r="T94" s="244"/>
      <c r="U94" s="244"/>
      <c r="V94" s="244"/>
      <c r="W94" s="244"/>
      <c r="X94" s="244"/>
      <c r="Y94" s="244"/>
    </row>
    <row r="95" spans="1:25" ht="18.75" customHeight="1">
      <c r="A95" s="244"/>
      <c r="B95" s="255"/>
      <c r="C95" s="244"/>
      <c r="D95" s="244"/>
      <c r="E95" s="255"/>
      <c r="F95" s="255"/>
      <c r="G95" s="244"/>
      <c r="H95" s="244"/>
      <c r="I95" s="244"/>
      <c r="J95" s="244"/>
      <c r="K95" s="244"/>
      <c r="L95" s="244"/>
      <c r="M95" s="244"/>
      <c r="N95" s="244"/>
      <c r="O95" s="244"/>
      <c r="P95" s="244"/>
      <c r="Q95" s="244"/>
      <c r="R95" s="244"/>
      <c r="S95" s="244"/>
      <c r="T95" s="244"/>
      <c r="U95" s="244"/>
      <c r="V95" s="244"/>
      <c r="W95" s="244"/>
      <c r="X95" s="244"/>
      <c r="Y95" s="244"/>
    </row>
    <row r="96" spans="1:25" ht="18.75" customHeight="1">
      <c r="A96" s="244"/>
      <c r="B96" s="255"/>
      <c r="C96" s="244"/>
      <c r="D96" s="244"/>
      <c r="E96" s="255"/>
      <c r="F96" s="255"/>
      <c r="G96" s="244"/>
      <c r="H96" s="244"/>
      <c r="I96" s="244"/>
      <c r="J96" s="244"/>
      <c r="K96" s="244"/>
      <c r="L96" s="244"/>
      <c r="M96" s="244"/>
      <c r="N96" s="244"/>
      <c r="O96" s="244"/>
      <c r="P96" s="244"/>
      <c r="Q96" s="244"/>
      <c r="R96" s="244"/>
      <c r="S96" s="244"/>
      <c r="T96" s="244"/>
      <c r="U96" s="244"/>
      <c r="V96" s="244"/>
      <c r="W96" s="244"/>
      <c r="X96" s="244"/>
      <c r="Y96" s="244"/>
    </row>
    <row r="97" spans="1:25" ht="18.75" customHeight="1">
      <c r="A97" s="244"/>
      <c r="B97" s="255"/>
      <c r="C97" s="244"/>
      <c r="D97" s="244"/>
      <c r="E97" s="255"/>
      <c r="F97" s="255"/>
      <c r="G97" s="244"/>
      <c r="H97" s="244"/>
      <c r="I97" s="244"/>
      <c r="J97" s="244"/>
      <c r="K97" s="244"/>
      <c r="L97" s="244"/>
      <c r="M97" s="244"/>
      <c r="N97" s="244"/>
      <c r="O97" s="244"/>
      <c r="P97" s="244"/>
      <c r="Q97" s="244"/>
      <c r="R97" s="244"/>
      <c r="S97" s="244"/>
      <c r="T97" s="244"/>
      <c r="U97" s="244"/>
      <c r="V97" s="244"/>
      <c r="W97" s="244"/>
      <c r="X97" s="244"/>
      <c r="Y97" s="244"/>
    </row>
    <row r="98" spans="1:25" ht="18.75" customHeight="1">
      <c r="A98" s="244"/>
      <c r="B98" s="255"/>
      <c r="C98" s="244"/>
      <c r="D98" s="244"/>
      <c r="E98" s="255"/>
      <c r="F98" s="255"/>
      <c r="G98" s="244"/>
      <c r="H98" s="244"/>
      <c r="I98" s="244"/>
      <c r="J98" s="244"/>
      <c r="K98" s="244"/>
      <c r="L98" s="244"/>
      <c r="M98" s="244"/>
      <c r="N98" s="244"/>
      <c r="O98" s="244"/>
      <c r="P98" s="244"/>
      <c r="Q98" s="244"/>
      <c r="R98" s="244"/>
      <c r="S98" s="244"/>
      <c r="T98" s="244"/>
      <c r="U98" s="244"/>
      <c r="V98" s="244"/>
      <c r="W98" s="244"/>
      <c r="X98" s="244"/>
      <c r="Y98" s="244"/>
    </row>
    <row r="99" spans="1:25" ht="18.75" customHeight="1">
      <c r="A99" s="244"/>
      <c r="B99" s="255"/>
      <c r="C99" s="244"/>
      <c r="D99" s="244"/>
      <c r="E99" s="255"/>
      <c r="F99" s="255"/>
      <c r="G99" s="244"/>
      <c r="H99" s="244"/>
      <c r="I99" s="244"/>
      <c r="J99" s="244"/>
      <c r="K99" s="244"/>
      <c r="L99" s="244"/>
      <c r="M99" s="244"/>
      <c r="N99" s="244"/>
      <c r="O99" s="244"/>
      <c r="P99" s="244"/>
      <c r="Q99" s="244"/>
      <c r="R99" s="244"/>
      <c r="S99" s="244"/>
      <c r="T99" s="244"/>
      <c r="U99" s="244"/>
      <c r="V99" s="244"/>
      <c r="W99" s="244"/>
      <c r="X99" s="244"/>
      <c r="Y99" s="244"/>
    </row>
    <row r="100" spans="1:25" ht="18.75" customHeight="1">
      <c r="A100" s="244"/>
      <c r="B100" s="255"/>
      <c r="C100" s="244"/>
      <c r="D100" s="244"/>
      <c r="E100" s="255"/>
      <c r="F100" s="255"/>
      <c r="G100" s="244"/>
      <c r="H100" s="244"/>
      <c r="I100" s="244"/>
      <c r="J100" s="244"/>
      <c r="K100" s="244"/>
      <c r="L100" s="244"/>
      <c r="M100" s="244"/>
      <c r="N100" s="244"/>
      <c r="O100" s="244"/>
      <c r="P100" s="244"/>
      <c r="Q100" s="244"/>
      <c r="R100" s="244"/>
      <c r="S100" s="244"/>
      <c r="T100" s="244"/>
      <c r="U100" s="244"/>
      <c r="V100" s="244"/>
      <c r="W100" s="244"/>
      <c r="X100" s="244"/>
      <c r="Y100" s="244"/>
    </row>
    <row r="101" spans="1:25" ht="18.75" customHeight="1">
      <c r="A101" s="244"/>
      <c r="B101" s="255"/>
      <c r="C101" s="244"/>
      <c r="D101" s="244"/>
      <c r="E101" s="255"/>
      <c r="F101" s="255"/>
      <c r="G101" s="244"/>
      <c r="H101" s="244"/>
      <c r="I101" s="244"/>
      <c r="J101" s="244"/>
      <c r="K101" s="244"/>
      <c r="L101" s="244"/>
      <c r="M101" s="244"/>
      <c r="N101" s="244"/>
      <c r="O101" s="244"/>
      <c r="P101" s="244"/>
      <c r="Q101" s="244"/>
      <c r="R101" s="244"/>
      <c r="S101" s="244"/>
      <c r="T101" s="244"/>
      <c r="U101" s="244"/>
      <c r="V101" s="244"/>
      <c r="W101" s="244"/>
      <c r="X101" s="244"/>
      <c r="Y101" s="244"/>
    </row>
    <row r="102" spans="1:25" ht="18.75" customHeight="1">
      <c r="A102" s="244"/>
      <c r="B102" s="255"/>
      <c r="C102" s="244"/>
      <c r="D102" s="244"/>
      <c r="E102" s="255"/>
      <c r="F102" s="255"/>
      <c r="G102" s="244"/>
      <c r="H102" s="244"/>
      <c r="I102" s="244"/>
      <c r="J102" s="244"/>
      <c r="K102" s="244"/>
      <c r="L102" s="244"/>
      <c r="M102" s="244"/>
      <c r="N102" s="244"/>
      <c r="O102" s="244"/>
      <c r="P102" s="244"/>
      <c r="Q102" s="244"/>
      <c r="R102" s="244"/>
      <c r="S102" s="244"/>
      <c r="T102" s="244"/>
      <c r="U102" s="244"/>
      <c r="V102" s="244"/>
      <c r="W102" s="244"/>
      <c r="X102" s="244"/>
      <c r="Y102" s="244"/>
    </row>
    <row r="103" spans="1:25" ht="18.75" customHeight="1">
      <c r="A103" s="244"/>
      <c r="B103" s="255"/>
      <c r="C103" s="244"/>
      <c r="D103" s="244"/>
      <c r="E103" s="255"/>
      <c r="F103" s="255"/>
      <c r="G103" s="244"/>
      <c r="H103" s="244"/>
      <c r="I103" s="244"/>
      <c r="J103" s="244"/>
      <c r="K103" s="244"/>
      <c r="L103" s="244"/>
      <c r="M103" s="244"/>
      <c r="N103" s="244"/>
      <c r="O103" s="244"/>
      <c r="P103" s="244"/>
      <c r="Q103" s="244"/>
      <c r="R103" s="244"/>
      <c r="S103" s="244"/>
      <c r="T103" s="244"/>
      <c r="U103" s="244"/>
      <c r="V103" s="244"/>
      <c r="W103" s="244"/>
      <c r="X103" s="244"/>
      <c r="Y103" s="244"/>
    </row>
    <row r="104" spans="1:25" ht="18.75" customHeight="1">
      <c r="A104" s="244"/>
      <c r="B104" s="255"/>
      <c r="C104" s="244"/>
      <c r="D104" s="244"/>
      <c r="E104" s="255"/>
      <c r="F104" s="255"/>
      <c r="G104" s="244"/>
      <c r="H104" s="244"/>
      <c r="I104" s="244"/>
      <c r="J104" s="244"/>
      <c r="K104" s="244"/>
      <c r="L104" s="244"/>
      <c r="M104" s="244"/>
      <c r="N104" s="244"/>
      <c r="O104" s="244"/>
      <c r="P104" s="244"/>
      <c r="Q104" s="244"/>
      <c r="R104" s="244"/>
      <c r="S104" s="244"/>
      <c r="T104" s="244"/>
      <c r="U104" s="244"/>
      <c r="V104" s="244"/>
      <c r="W104" s="244"/>
      <c r="X104" s="244"/>
      <c r="Y104" s="244"/>
    </row>
    <row r="105" spans="1:25" ht="18.75" customHeight="1">
      <c r="A105" s="244"/>
      <c r="B105" s="255"/>
      <c r="C105" s="244"/>
      <c r="D105" s="244"/>
      <c r="E105" s="255"/>
      <c r="F105" s="255"/>
      <c r="G105" s="244"/>
      <c r="H105" s="244"/>
      <c r="I105" s="244"/>
      <c r="J105" s="244"/>
      <c r="K105" s="244"/>
      <c r="L105" s="244"/>
      <c r="M105" s="244"/>
      <c r="N105" s="244"/>
      <c r="O105" s="244"/>
      <c r="P105" s="244"/>
      <c r="Q105" s="244"/>
      <c r="R105" s="244"/>
      <c r="S105" s="244"/>
      <c r="T105" s="244"/>
      <c r="U105" s="244"/>
      <c r="V105" s="244"/>
      <c r="W105" s="244"/>
      <c r="X105" s="244"/>
      <c r="Y105" s="244"/>
    </row>
    <row r="106" spans="1:25" ht="18.75" customHeight="1">
      <c r="A106" s="244"/>
      <c r="B106" s="255"/>
      <c r="C106" s="244"/>
      <c r="D106" s="244"/>
      <c r="E106" s="255"/>
      <c r="F106" s="255"/>
      <c r="G106" s="244"/>
      <c r="H106" s="244"/>
      <c r="I106" s="244"/>
      <c r="J106" s="244"/>
      <c r="K106" s="244"/>
      <c r="L106" s="244"/>
      <c r="M106" s="244"/>
      <c r="N106" s="244"/>
      <c r="O106" s="244"/>
      <c r="P106" s="244"/>
      <c r="Q106" s="244"/>
      <c r="R106" s="244"/>
      <c r="S106" s="244"/>
      <c r="T106" s="244"/>
      <c r="U106" s="244"/>
      <c r="V106" s="244"/>
      <c r="W106" s="244"/>
      <c r="X106" s="244"/>
      <c r="Y106" s="244"/>
    </row>
    <row r="107" spans="1:25" ht="18.75" customHeight="1">
      <c r="A107" s="244"/>
      <c r="B107" s="255"/>
      <c r="C107" s="244"/>
      <c r="D107" s="244"/>
      <c r="E107" s="255"/>
      <c r="F107" s="255"/>
      <c r="G107" s="244"/>
      <c r="H107" s="244"/>
      <c r="I107" s="244"/>
      <c r="J107" s="244"/>
      <c r="K107" s="244"/>
      <c r="L107" s="244"/>
      <c r="M107" s="244"/>
      <c r="N107" s="244"/>
      <c r="O107" s="244"/>
      <c r="P107" s="244"/>
      <c r="Q107" s="244"/>
      <c r="R107" s="244"/>
      <c r="S107" s="244"/>
      <c r="T107" s="244"/>
      <c r="U107" s="244"/>
      <c r="V107" s="244"/>
      <c r="W107" s="244"/>
      <c r="X107" s="244"/>
      <c r="Y107" s="244"/>
    </row>
    <row r="108" spans="1:25" ht="18.75" customHeight="1">
      <c r="A108" s="244"/>
      <c r="B108" s="255"/>
      <c r="C108" s="244"/>
      <c r="D108" s="244"/>
      <c r="E108" s="255"/>
      <c r="F108" s="255"/>
      <c r="G108" s="244"/>
      <c r="H108" s="244"/>
      <c r="I108" s="244"/>
      <c r="J108" s="244"/>
      <c r="K108" s="244"/>
      <c r="L108" s="244"/>
      <c r="M108" s="244"/>
      <c r="N108" s="244"/>
      <c r="O108" s="244"/>
      <c r="P108" s="244"/>
      <c r="Q108" s="244"/>
      <c r="R108" s="244"/>
      <c r="S108" s="244"/>
      <c r="T108" s="244"/>
      <c r="U108" s="244"/>
      <c r="V108" s="244"/>
      <c r="W108" s="244"/>
      <c r="X108" s="244"/>
      <c r="Y108" s="244"/>
    </row>
    <row r="109" spans="1:25" ht="18.75" customHeight="1">
      <c r="A109" s="244"/>
      <c r="B109" s="255"/>
      <c r="C109" s="244"/>
      <c r="D109" s="244"/>
      <c r="E109" s="255"/>
      <c r="F109" s="255"/>
      <c r="G109" s="244"/>
      <c r="H109" s="244"/>
      <c r="I109" s="244"/>
      <c r="J109" s="244"/>
      <c r="K109" s="244"/>
      <c r="L109" s="244"/>
      <c r="M109" s="244"/>
      <c r="N109" s="244"/>
      <c r="O109" s="244"/>
      <c r="P109" s="244"/>
      <c r="Q109" s="244"/>
      <c r="R109" s="244"/>
      <c r="S109" s="244"/>
      <c r="T109" s="244"/>
      <c r="U109" s="244"/>
      <c r="V109" s="244"/>
      <c r="W109" s="244"/>
      <c r="X109" s="244"/>
      <c r="Y109" s="244"/>
    </row>
    <row r="110" spans="1:25" ht="18.75" customHeight="1">
      <c r="A110" s="244"/>
      <c r="B110" s="255"/>
      <c r="C110" s="244"/>
      <c r="D110" s="244"/>
      <c r="E110" s="255"/>
      <c r="F110" s="255"/>
      <c r="G110" s="244"/>
      <c r="H110" s="244"/>
      <c r="I110" s="244"/>
      <c r="J110" s="244"/>
      <c r="K110" s="244"/>
      <c r="L110" s="244"/>
      <c r="M110" s="244"/>
      <c r="N110" s="244"/>
      <c r="O110" s="244"/>
      <c r="P110" s="244"/>
      <c r="Q110" s="244"/>
      <c r="R110" s="244"/>
      <c r="S110" s="244"/>
      <c r="T110" s="244"/>
      <c r="U110" s="244"/>
      <c r="V110" s="244"/>
      <c r="W110" s="244"/>
      <c r="X110" s="244"/>
      <c r="Y110" s="244"/>
    </row>
    <row r="111" spans="1:25" ht="18.75" customHeight="1">
      <c r="A111" s="244"/>
      <c r="B111" s="255"/>
      <c r="C111" s="244"/>
      <c r="D111" s="244"/>
      <c r="E111" s="255"/>
      <c r="F111" s="255"/>
      <c r="G111" s="244"/>
      <c r="H111" s="244"/>
      <c r="I111" s="244"/>
      <c r="J111" s="244"/>
      <c r="K111" s="244"/>
      <c r="L111" s="244"/>
      <c r="M111" s="244"/>
      <c r="N111" s="244"/>
      <c r="O111" s="244"/>
      <c r="P111" s="244"/>
      <c r="Q111" s="244"/>
      <c r="R111" s="244"/>
      <c r="S111" s="244"/>
      <c r="T111" s="244"/>
      <c r="U111" s="244"/>
      <c r="V111" s="244"/>
      <c r="W111" s="244"/>
      <c r="X111" s="244"/>
      <c r="Y111" s="244"/>
    </row>
    <row r="112" spans="1:25" ht="18.75" customHeight="1">
      <c r="A112" s="244"/>
      <c r="B112" s="255"/>
      <c r="C112" s="244"/>
      <c r="D112" s="244"/>
      <c r="E112" s="255"/>
      <c r="F112" s="255"/>
      <c r="G112" s="244"/>
      <c r="H112" s="244"/>
      <c r="I112" s="244"/>
      <c r="J112" s="244"/>
      <c r="K112" s="244"/>
      <c r="L112" s="244"/>
      <c r="M112" s="244"/>
      <c r="N112" s="244"/>
      <c r="O112" s="244"/>
      <c r="P112" s="244"/>
      <c r="Q112" s="244"/>
      <c r="R112" s="244"/>
      <c r="S112" s="244"/>
      <c r="T112" s="244"/>
      <c r="U112" s="244"/>
      <c r="V112" s="244"/>
      <c r="W112" s="244"/>
      <c r="X112" s="244"/>
      <c r="Y112" s="244"/>
    </row>
    <row r="113" spans="1:25" ht="18.75" customHeight="1">
      <c r="A113" s="244"/>
      <c r="B113" s="255"/>
      <c r="C113" s="244"/>
      <c r="D113" s="244"/>
      <c r="E113" s="255"/>
      <c r="F113" s="255"/>
      <c r="G113" s="244"/>
      <c r="H113" s="244"/>
      <c r="I113" s="244"/>
      <c r="J113" s="244"/>
      <c r="K113" s="244"/>
      <c r="L113" s="244"/>
      <c r="M113" s="244"/>
      <c r="N113" s="244"/>
      <c r="O113" s="244"/>
      <c r="P113" s="244"/>
      <c r="Q113" s="244"/>
      <c r="R113" s="244"/>
      <c r="S113" s="244"/>
      <c r="T113" s="244"/>
      <c r="U113" s="244"/>
      <c r="V113" s="244"/>
      <c r="W113" s="244"/>
      <c r="X113" s="244"/>
      <c r="Y113" s="244"/>
    </row>
    <row r="114" spans="1:25" ht="18.75" customHeight="1">
      <c r="A114" s="244"/>
      <c r="B114" s="255"/>
      <c r="C114" s="244"/>
      <c r="D114" s="244"/>
      <c r="E114" s="255"/>
      <c r="F114" s="255"/>
      <c r="G114" s="244"/>
      <c r="H114" s="244"/>
      <c r="I114" s="244"/>
      <c r="J114" s="244"/>
      <c r="K114" s="244"/>
      <c r="L114" s="244"/>
      <c r="M114" s="244"/>
      <c r="N114" s="244"/>
      <c r="O114" s="244"/>
      <c r="P114" s="244"/>
      <c r="Q114" s="244"/>
      <c r="R114" s="244"/>
      <c r="S114" s="244"/>
      <c r="T114" s="244"/>
      <c r="U114" s="244"/>
      <c r="V114" s="244"/>
      <c r="W114" s="244"/>
      <c r="X114" s="244"/>
      <c r="Y114" s="244"/>
    </row>
    <row r="115" spans="1:25" ht="18.75" customHeight="1">
      <c r="A115" s="244"/>
      <c r="B115" s="255"/>
      <c r="C115" s="244"/>
      <c r="D115" s="244"/>
      <c r="E115" s="255"/>
      <c r="F115" s="255"/>
      <c r="G115" s="244"/>
      <c r="H115" s="244"/>
      <c r="I115" s="244"/>
      <c r="J115" s="244"/>
      <c r="K115" s="244"/>
      <c r="L115" s="244"/>
      <c r="M115" s="244"/>
      <c r="N115" s="244"/>
      <c r="O115" s="244"/>
      <c r="P115" s="244"/>
      <c r="Q115" s="244"/>
      <c r="R115" s="244"/>
      <c r="S115" s="244"/>
      <c r="T115" s="244"/>
      <c r="U115" s="244"/>
      <c r="V115" s="244"/>
      <c r="W115" s="244"/>
      <c r="X115" s="244"/>
      <c r="Y115" s="244"/>
    </row>
    <row r="116" spans="1:25" ht="18.75" customHeight="1">
      <c r="A116" s="244"/>
      <c r="B116" s="255"/>
      <c r="C116" s="244"/>
      <c r="D116" s="244"/>
      <c r="E116" s="255"/>
      <c r="F116" s="255"/>
      <c r="G116" s="244"/>
      <c r="H116" s="244"/>
      <c r="I116" s="244"/>
      <c r="J116" s="244"/>
      <c r="K116" s="244"/>
      <c r="L116" s="244"/>
      <c r="M116" s="244"/>
      <c r="N116" s="244"/>
      <c r="O116" s="244"/>
      <c r="P116" s="244"/>
      <c r="Q116" s="244"/>
      <c r="R116" s="244"/>
      <c r="S116" s="244"/>
      <c r="T116" s="244"/>
      <c r="U116" s="244"/>
      <c r="V116" s="244"/>
      <c r="W116" s="244"/>
      <c r="X116" s="244"/>
      <c r="Y116" s="244"/>
    </row>
    <row r="117" spans="1:25" ht="18.75" customHeight="1">
      <c r="A117" s="244"/>
      <c r="B117" s="255"/>
      <c r="C117" s="244"/>
      <c r="D117" s="244"/>
      <c r="E117" s="255"/>
      <c r="F117" s="255"/>
      <c r="G117" s="244"/>
      <c r="H117" s="244"/>
      <c r="I117" s="244"/>
      <c r="J117" s="244"/>
      <c r="K117" s="244"/>
      <c r="L117" s="244"/>
      <c r="M117" s="244"/>
      <c r="N117" s="244"/>
      <c r="O117" s="244"/>
      <c r="P117" s="244"/>
      <c r="Q117" s="244"/>
      <c r="R117" s="244"/>
      <c r="S117" s="244"/>
      <c r="T117" s="244"/>
      <c r="U117" s="244"/>
      <c r="V117" s="244"/>
      <c r="W117" s="244"/>
      <c r="X117" s="244"/>
      <c r="Y117" s="244"/>
    </row>
    <row r="118" spans="1:25" ht="18.75" customHeight="1">
      <c r="A118" s="244"/>
      <c r="B118" s="255"/>
      <c r="C118" s="244"/>
      <c r="D118" s="244"/>
      <c r="E118" s="255"/>
      <c r="F118" s="255"/>
      <c r="G118" s="244"/>
      <c r="H118" s="244"/>
      <c r="I118" s="244"/>
      <c r="J118" s="244"/>
      <c r="K118" s="244"/>
      <c r="L118" s="244"/>
      <c r="M118" s="244"/>
      <c r="N118" s="244"/>
      <c r="O118" s="244"/>
      <c r="P118" s="244"/>
      <c r="Q118" s="244"/>
      <c r="R118" s="244"/>
      <c r="S118" s="244"/>
      <c r="T118" s="244"/>
      <c r="U118" s="244"/>
      <c r="V118" s="244"/>
      <c r="W118" s="244"/>
      <c r="X118" s="244"/>
      <c r="Y118" s="244"/>
    </row>
    <row r="119" spans="1:25" ht="18.75" customHeight="1">
      <c r="A119" s="244"/>
      <c r="B119" s="255"/>
      <c r="C119" s="244"/>
      <c r="D119" s="244"/>
      <c r="E119" s="255"/>
      <c r="F119" s="255"/>
      <c r="G119" s="244"/>
      <c r="H119" s="244"/>
      <c r="I119" s="244"/>
      <c r="J119" s="244"/>
      <c r="K119" s="244"/>
      <c r="L119" s="244"/>
      <c r="M119" s="244"/>
      <c r="N119" s="244"/>
      <c r="O119" s="244"/>
      <c r="P119" s="244"/>
      <c r="Q119" s="244"/>
      <c r="R119" s="244"/>
      <c r="S119" s="244"/>
      <c r="T119" s="244"/>
      <c r="U119" s="244"/>
      <c r="V119" s="244"/>
      <c r="W119" s="244"/>
      <c r="X119" s="244"/>
      <c r="Y119" s="244"/>
    </row>
    <row r="120" spans="1:25" ht="18.75" customHeight="1">
      <c r="A120" s="244"/>
      <c r="B120" s="255"/>
      <c r="C120" s="244"/>
      <c r="D120" s="244"/>
      <c r="E120" s="255"/>
      <c r="F120" s="255"/>
      <c r="G120" s="244"/>
      <c r="H120" s="244"/>
      <c r="I120" s="244"/>
      <c r="J120" s="244"/>
      <c r="K120" s="244"/>
      <c r="L120" s="244"/>
      <c r="M120" s="244"/>
      <c r="N120" s="244"/>
      <c r="O120" s="244"/>
      <c r="P120" s="244"/>
      <c r="Q120" s="244"/>
      <c r="R120" s="244"/>
      <c r="S120" s="244"/>
      <c r="T120" s="244"/>
      <c r="U120" s="244"/>
      <c r="V120" s="244"/>
      <c r="W120" s="244"/>
      <c r="X120" s="244"/>
      <c r="Y120" s="244"/>
    </row>
    <row r="121" spans="1:25" ht="18.75" customHeight="1">
      <c r="A121" s="244"/>
      <c r="B121" s="255"/>
      <c r="C121" s="244"/>
      <c r="D121" s="244"/>
      <c r="E121" s="255"/>
      <c r="F121" s="255"/>
      <c r="G121" s="244"/>
      <c r="H121" s="244"/>
      <c r="I121" s="244"/>
      <c r="J121" s="244"/>
      <c r="K121" s="244"/>
      <c r="L121" s="244"/>
      <c r="M121" s="244"/>
      <c r="N121" s="244"/>
      <c r="O121" s="244"/>
      <c r="P121" s="244"/>
      <c r="Q121" s="244"/>
      <c r="R121" s="244"/>
      <c r="S121" s="244"/>
      <c r="T121" s="244"/>
      <c r="U121" s="244"/>
      <c r="V121" s="244"/>
      <c r="W121" s="244"/>
      <c r="X121" s="244"/>
      <c r="Y121" s="244"/>
    </row>
    <row r="122" spans="1:25" ht="18.75" customHeight="1">
      <c r="A122" s="244"/>
      <c r="B122" s="255"/>
      <c r="C122" s="244"/>
      <c r="D122" s="244"/>
      <c r="E122" s="255"/>
      <c r="F122" s="255"/>
      <c r="G122" s="244"/>
      <c r="H122" s="244"/>
      <c r="I122" s="244"/>
      <c r="J122" s="244"/>
      <c r="K122" s="244"/>
      <c r="L122" s="244"/>
      <c r="M122" s="244"/>
      <c r="N122" s="244"/>
      <c r="O122" s="244"/>
      <c r="P122" s="244"/>
      <c r="Q122" s="244"/>
      <c r="R122" s="244"/>
      <c r="S122" s="244"/>
      <c r="T122" s="244"/>
      <c r="U122" s="244"/>
      <c r="V122" s="244"/>
      <c r="W122" s="244"/>
      <c r="X122" s="244"/>
      <c r="Y122" s="244"/>
    </row>
    <row r="123" spans="1:25" ht="18.75" customHeight="1">
      <c r="A123" s="244"/>
      <c r="B123" s="255"/>
      <c r="C123" s="244"/>
      <c r="D123" s="244"/>
      <c r="E123" s="255"/>
      <c r="F123" s="255"/>
      <c r="G123" s="244"/>
      <c r="H123" s="244"/>
      <c r="I123" s="244"/>
      <c r="J123" s="244"/>
      <c r="K123" s="244"/>
      <c r="L123" s="244"/>
      <c r="M123" s="244"/>
      <c r="N123" s="244"/>
      <c r="O123" s="244"/>
      <c r="P123" s="244"/>
      <c r="Q123" s="244"/>
      <c r="R123" s="244"/>
      <c r="S123" s="244"/>
      <c r="T123" s="244"/>
      <c r="U123" s="244"/>
      <c r="V123" s="244"/>
      <c r="W123" s="244"/>
      <c r="X123" s="244"/>
      <c r="Y123" s="244"/>
    </row>
    <row r="124" spans="1:25" ht="18.75" customHeight="1">
      <c r="A124" s="244"/>
      <c r="B124" s="255"/>
      <c r="C124" s="244"/>
      <c r="D124" s="244"/>
      <c r="E124" s="255"/>
      <c r="F124" s="255"/>
      <c r="G124" s="244"/>
      <c r="H124" s="244"/>
      <c r="I124" s="244"/>
      <c r="J124" s="244"/>
      <c r="K124" s="244"/>
      <c r="L124" s="244"/>
      <c r="M124" s="244"/>
      <c r="N124" s="244"/>
      <c r="O124" s="244"/>
      <c r="P124" s="244"/>
      <c r="Q124" s="244"/>
      <c r="R124" s="244"/>
      <c r="S124" s="244"/>
      <c r="T124" s="244"/>
      <c r="U124" s="244"/>
      <c r="V124" s="244"/>
      <c r="W124" s="244"/>
      <c r="X124" s="244"/>
      <c r="Y124" s="244"/>
    </row>
    <row r="125" spans="1:25" ht="18.75" customHeight="1">
      <c r="A125" s="244"/>
      <c r="B125" s="255"/>
      <c r="C125" s="244"/>
      <c r="D125" s="244"/>
      <c r="E125" s="255"/>
      <c r="F125" s="255"/>
      <c r="G125" s="244"/>
      <c r="H125" s="244"/>
      <c r="I125" s="244"/>
      <c r="J125" s="244"/>
      <c r="K125" s="244"/>
      <c r="L125" s="244"/>
      <c r="M125" s="244"/>
      <c r="N125" s="244"/>
      <c r="O125" s="244"/>
      <c r="P125" s="244"/>
      <c r="Q125" s="244"/>
      <c r="R125" s="244"/>
      <c r="S125" s="244"/>
      <c r="T125" s="244"/>
      <c r="U125" s="244"/>
      <c r="V125" s="244"/>
      <c r="W125" s="244"/>
      <c r="X125" s="244"/>
      <c r="Y125" s="244"/>
    </row>
    <row r="126" spans="1:25" ht="18.75" customHeight="1">
      <c r="A126" s="244"/>
      <c r="B126" s="255"/>
      <c r="C126" s="244"/>
      <c r="D126" s="244"/>
      <c r="E126" s="255"/>
      <c r="F126" s="255"/>
      <c r="G126" s="244"/>
      <c r="H126" s="244"/>
      <c r="I126" s="244"/>
      <c r="J126" s="244"/>
      <c r="K126" s="244"/>
      <c r="L126" s="244"/>
      <c r="M126" s="244"/>
      <c r="N126" s="244"/>
      <c r="O126" s="244"/>
      <c r="P126" s="244"/>
      <c r="Q126" s="244"/>
      <c r="R126" s="244"/>
      <c r="S126" s="244"/>
      <c r="T126" s="244"/>
      <c r="U126" s="244"/>
      <c r="V126" s="244"/>
      <c r="W126" s="244"/>
      <c r="X126" s="244"/>
      <c r="Y126" s="244"/>
    </row>
    <row r="127" spans="1:25" ht="18.75" customHeight="1">
      <c r="A127" s="244"/>
      <c r="B127" s="255"/>
      <c r="C127" s="244"/>
      <c r="D127" s="244"/>
      <c r="E127" s="255"/>
      <c r="F127" s="255"/>
      <c r="G127" s="244"/>
      <c r="H127" s="244"/>
      <c r="I127" s="244"/>
      <c r="J127" s="244"/>
      <c r="K127" s="244"/>
      <c r="L127" s="244"/>
      <c r="M127" s="244"/>
      <c r="N127" s="244"/>
      <c r="O127" s="244"/>
      <c r="P127" s="244"/>
      <c r="Q127" s="244"/>
      <c r="R127" s="244"/>
      <c r="S127" s="244"/>
      <c r="T127" s="244"/>
      <c r="U127" s="244"/>
      <c r="V127" s="244"/>
      <c r="W127" s="244"/>
      <c r="X127" s="244"/>
      <c r="Y127" s="244"/>
    </row>
    <row r="128" spans="1:25" ht="18.75" customHeight="1">
      <c r="A128" s="244"/>
      <c r="B128" s="255"/>
      <c r="C128" s="244"/>
      <c r="D128" s="244"/>
      <c r="E128" s="255"/>
      <c r="F128" s="255"/>
      <c r="G128" s="244"/>
      <c r="H128" s="244"/>
      <c r="I128" s="244"/>
      <c r="J128" s="244"/>
      <c r="K128" s="244"/>
      <c r="L128" s="244"/>
      <c r="M128" s="244"/>
      <c r="N128" s="244"/>
      <c r="O128" s="244"/>
      <c r="P128" s="244"/>
      <c r="Q128" s="244"/>
      <c r="R128" s="244"/>
      <c r="S128" s="244"/>
      <c r="T128" s="244"/>
      <c r="U128" s="244"/>
      <c r="V128" s="244"/>
      <c r="W128" s="244"/>
      <c r="X128" s="244"/>
      <c r="Y128" s="244"/>
    </row>
    <row r="129" spans="1:25" ht="18.75" customHeight="1">
      <c r="A129" s="244"/>
      <c r="B129" s="255"/>
      <c r="C129" s="244"/>
      <c r="D129" s="244"/>
      <c r="E129" s="255"/>
      <c r="F129" s="255"/>
      <c r="G129" s="244"/>
      <c r="H129" s="244"/>
      <c r="I129" s="244"/>
      <c r="J129" s="244"/>
      <c r="K129" s="244"/>
      <c r="L129" s="244"/>
      <c r="M129" s="244"/>
      <c r="N129" s="244"/>
      <c r="O129" s="244"/>
      <c r="P129" s="244"/>
      <c r="Q129" s="244"/>
      <c r="R129" s="244"/>
      <c r="S129" s="244"/>
      <c r="T129" s="244"/>
      <c r="U129" s="244"/>
      <c r="V129" s="244"/>
      <c r="W129" s="244"/>
      <c r="X129" s="244"/>
      <c r="Y129" s="244"/>
    </row>
    <row r="130" spans="1:25" ht="18.75" customHeight="1">
      <c r="A130" s="244"/>
      <c r="B130" s="255"/>
      <c r="C130" s="244"/>
      <c r="D130" s="244"/>
      <c r="E130" s="255"/>
      <c r="F130" s="255"/>
      <c r="G130" s="244"/>
      <c r="H130" s="244"/>
      <c r="I130" s="244"/>
      <c r="J130" s="244"/>
      <c r="K130" s="244"/>
      <c r="L130" s="244"/>
      <c r="M130" s="244"/>
      <c r="N130" s="244"/>
      <c r="O130" s="244"/>
      <c r="P130" s="244"/>
      <c r="Q130" s="244"/>
      <c r="R130" s="244"/>
      <c r="S130" s="244"/>
      <c r="T130" s="244"/>
      <c r="U130" s="244"/>
      <c r="V130" s="244"/>
      <c r="W130" s="244"/>
      <c r="X130" s="244"/>
      <c r="Y130" s="244"/>
    </row>
    <row r="131" spans="1:25" ht="18.75" customHeight="1">
      <c r="A131" s="244"/>
      <c r="B131" s="255"/>
      <c r="C131" s="244"/>
      <c r="D131" s="244"/>
      <c r="E131" s="255"/>
      <c r="F131" s="255"/>
      <c r="G131" s="244"/>
      <c r="H131" s="244"/>
      <c r="I131" s="244"/>
      <c r="J131" s="244"/>
      <c r="K131" s="244"/>
      <c r="L131" s="244"/>
      <c r="M131" s="244"/>
      <c r="N131" s="244"/>
      <c r="O131" s="244"/>
      <c r="P131" s="244"/>
      <c r="Q131" s="244"/>
      <c r="R131" s="244"/>
      <c r="S131" s="244"/>
      <c r="T131" s="244"/>
      <c r="U131" s="244"/>
      <c r="V131" s="244"/>
      <c r="W131" s="244"/>
      <c r="X131" s="244"/>
      <c r="Y131" s="244"/>
    </row>
    <row r="132" spans="1:25" ht="18.75" customHeight="1">
      <c r="A132" s="244"/>
      <c r="B132" s="255"/>
      <c r="C132" s="244"/>
      <c r="D132" s="244"/>
      <c r="E132" s="255"/>
      <c r="F132" s="255"/>
      <c r="G132" s="244"/>
      <c r="H132" s="244"/>
      <c r="I132" s="244"/>
      <c r="J132" s="244"/>
      <c r="K132" s="244"/>
      <c r="L132" s="244"/>
      <c r="M132" s="244"/>
      <c r="N132" s="244"/>
      <c r="O132" s="244"/>
      <c r="P132" s="244"/>
      <c r="Q132" s="244"/>
      <c r="R132" s="244"/>
      <c r="S132" s="244"/>
      <c r="T132" s="244"/>
      <c r="U132" s="244"/>
      <c r="V132" s="244"/>
      <c r="W132" s="244"/>
      <c r="X132" s="244"/>
      <c r="Y132" s="244"/>
    </row>
    <row r="133" spans="1:25" ht="18.75" customHeight="1">
      <c r="A133" s="244"/>
      <c r="B133" s="255"/>
      <c r="C133" s="244"/>
      <c r="D133" s="244"/>
      <c r="E133" s="255"/>
      <c r="F133" s="255"/>
      <c r="G133" s="244"/>
      <c r="H133" s="244"/>
      <c r="I133" s="244"/>
      <c r="J133" s="244"/>
      <c r="K133" s="244"/>
      <c r="L133" s="244"/>
      <c r="M133" s="244"/>
      <c r="N133" s="244"/>
      <c r="O133" s="244"/>
      <c r="P133" s="244"/>
      <c r="Q133" s="244"/>
      <c r="R133" s="244"/>
      <c r="S133" s="244"/>
      <c r="T133" s="244"/>
      <c r="U133" s="244"/>
      <c r="V133" s="244"/>
      <c r="W133" s="244"/>
      <c r="X133" s="244"/>
      <c r="Y133" s="244"/>
    </row>
    <row r="134" spans="1:25" ht="18.75" customHeight="1">
      <c r="A134" s="244"/>
      <c r="B134" s="255"/>
      <c r="C134" s="244"/>
      <c r="D134" s="244"/>
      <c r="E134" s="255"/>
      <c r="F134" s="255"/>
      <c r="G134" s="244"/>
      <c r="H134" s="244"/>
      <c r="I134" s="244"/>
      <c r="J134" s="244"/>
      <c r="K134" s="244"/>
      <c r="L134" s="244"/>
      <c r="M134" s="244"/>
      <c r="N134" s="244"/>
      <c r="O134" s="244"/>
      <c r="P134" s="244"/>
      <c r="Q134" s="244"/>
      <c r="R134" s="244"/>
      <c r="S134" s="244"/>
      <c r="T134" s="244"/>
      <c r="U134" s="244"/>
      <c r="V134" s="244"/>
      <c r="W134" s="244"/>
      <c r="X134" s="244"/>
      <c r="Y134" s="244"/>
    </row>
    <row r="135" spans="1:25" ht="18.75" customHeight="1">
      <c r="A135" s="244"/>
      <c r="B135" s="255"/>
      <c r="C135" s="244"/>
      <c r="D135" s="244"/>
      <c r="E135" s="255"/>
      <c r="F135" s="255"/>
      <c r="G135" s="244"/>
      <c r="H135" s="244"/>
      <c r="I135" s="244"/>
      <c r="J135" s="244"/>
      <c r="K135" s="244"/>
      <c r="L135" s="244"/>
      <c r="M135" s="244"/>
      <c r="N135" s="244"/>
      <c r="O135" s="244"/>
      <c r="P135" s="244"/>
      <c r="Q135" s="244"/>
      <c r="R135" s="244"/>
      <c r="S135" s="244"/>
      <c r="T135" s="244"/>
      <c r="U135" s="244"/>
      <c r="V135" s="244"/>
      <c r="W135" s="244"/>
      <c r="X135" s="244"/>
      <c r="Y135" s="244"/>
    </row>
    <row r="136" spans="1:25" ht="18.75" customHeight="1">
      <c r="A136" s="244"/>
      <c r="B136" s="255"/>
      <c r="C136" s="244"/>
      <c r="D136" s="244"/>
      <c r="E136" s="255"/>
      <c r="F136" s="255"/>
      <c r="G136" s="244"/>
      <c r="H136" s="244"/>
      <c r="I136" s="244"/>
      <c r="J136" s="244"/>
      <c r="K136" s="244"/>
      <c r="L136" s="244"/>
      <c r="M136" s="244"/>
      <c r="N136" s="244"/>
      <c r="O136" s="244"/>
      <c r="P136" s="244"/>
      <c r="Q136" s="244"/>
      <c r="R136" s="244"/>
      <c r="S136" s="244"/>
      <c r="T136" s="244"/>
      <c r="U136" s="244"/>
      <c r="V136" s="244"/>
      <c r="W136" s="244"/>
      <c r="X136" s="244"/>
      <c r="Y136" s="244"/>
    </row>
    <row r="137" spans="1:25" ht="18.75" customHeight="1">
      <c r="A137" s="244"/>
      <c r="B137" s="255"/>
      <c r="C137" s="244"/>
      <c r="D137" s="244"/>
      <c r="E137" s="255"/>
      <c r="F137" s="255"/>
      <c r="G137" s="244"/>
      <c r="H137" s="244"/>
      <c r="I137" s="244"/>
      <c r="J137" s="244"/>
      <c r="K137" s="244"/>
      <c r="L137" s="244"/>
      <c r="M137" s="244"/>
      <c r="N137" s="244"/>
      <c r="O137" s="244"/>
      <c r="P137" s="244"/>
      <c r="Q137" s="244"/>
      <c r="R137" s="244"/>
      <c r="S137" s="244"/>
      <c r="T137" s="244"/>
      <c r="U137" s="244"/>
      <c r="V137" s="244"/>
      <c r="W137" s="244"/>
      <c r="X137" s="244"/>
      <c r="Y137" s="244"/>
    </row>
    <row r="138" spans="1:25" ht="18.75" customHeight="1">
      <c r="A138" s="244"/>
      <c r="B138" s="255"/>
      <c r="C138" s="244"/>
      <c r="D138" s="244"/>
      <c r="E138" s="255"/>
      <c r="F138" s="255"/>
      <c r="G138" s="244"/>
      <c r="H138" s="244"/>
      <c r="I138" s="244"/>
      <c r="J138" s="244"/>
      <c r="K138" s="244"/>
      <c r="L138" s="244"/>
      <c r="M138" s="244"/>
      <c r="N138" s="244"/>
      <c r="O138" s="244"/>
      <c r="P138" s="244"/>
      <c r="Q138" s="244"/>
      <c r="R138" s="244"/>
      <c r="S138" s="244"/>
      <c r="T138" s="244"/>
      <c r="U138" s="244"/>
      <c r="V138" s="244"/>
      <c r="W138" s="244"/>
      <c r="X138" s="244"/>
      <c r="Y138" s="244"/>
    </row>
    <row r="139" spans="1:25" ht="18.75" customHeight="1">
      <c r="A139" s="244"/>
      <c r="B139" s="255"/>
      <c r="C139" s="244"/>
      <c r="D139" s="244"/>
      <c r="E139" s="255"/>
      <c r="F139" s="255"/>
      <c r="G139" s="244"/>
      <c r="H139" s="244"/>
      <c r="I139" s="244"/>
      <c r="J139" s="244"/>
      <c r="K139" s="244"/>
      <c r="L139" s="244"/>
      <c r="M139" s="244"/>
      <c r="N139" s="244"/>
      <c r="O139" s="244"/>
      <c r="P139" s="244"/>
      <c r="Q139" s="244"/>
      <c r="R139" s="244"/>
      <c r="S139" s="244"/>
      <c r="T139" s="244"/>
      <c r="U139" s="244"/>
      <c r="V139" s="244"/>
      <c r="W139" s="244"/>
      <c r="X139" s="244"/>
      <c r="Y139" s="244"/>
    </row>
    <row r="140" spans="1:25" ht="18.75" customHeight="1">
      <c r="A140" s="244"/>
      <c r="B140" s="255"/>
      <c r="C140" s="244"/>
      <c r="D140" s="244"/>
      <c r="E140" s="255"/>
      <c r="F140" s="255"/>
      <c r="G140" s="244"/>
      <c r="H140" s="244"/>
      <c r="I140" s="244"/>
      <c r="J140" s="244"/>
      <c r="K140" s="244"/>
      <c r="L140" s="244"/>
      <c r="M140" s="244"/>
      <c r="N140" s="244"/>
      <c r="O140" s="244"/>
      <c r="P140" s="244"/>
      <c r="Q140" s="244"/>
      <c r="R140" s="244"/>
      <c r="S140" s="244"/>
      <c r="T140" s="244"/>
      <c r="U140" s="244"/>
      <c r="V140" s="244"/>
      <c r="W140" s="244"/>
      <c r="X140" s="244"/>
      <c r="Y140" s="244"/>
    </row>
    <row r="141" spans="1:25" ht="18.75" customHeight="1">
      <c r="A141" s="244"/>
      <c r="B141" s="255"/>
      <c r="C141" s="244"/>
      <c r="D141" s="244"/>
      <c r="E141" s="255"/>
      <c r="F141" s="255"/>
      <c r="G141" s="244"/>
      <c r="H141" s="244"/>
      <c r="I141" s="244"/>
      <c r="J141" s="244"/>
      <c r="K141" s="244"/>
      <c r="L141" s="244"/>
      <c r="M141" s="244"/>
      <c r="N141" s="244"/>
      <c r="O141" s="244"/>
      <c r="P141" s="244"/>
      <c r="Q141" s="244"/>
      <c r="R141" s="244"/>
      <c r="S141" s="244"/>
      <c r="T141" s="244"/>
      <c r="U141" s="244"/>
      <c r="V141" s="244"/>
      <c r="W141" s="244"/>
      <c r="X141" s="244"/>
      <c r="Y141" s="244"/>
    </row>
    <row r="142" spans="1:25" ht="18.75" customHeight="1">
      <c r="A142" s="244"/>
      <c r="B142" s="255"/>
      <c r="C142" s="244"/>
      <c r="D142" s="244"/>
      <c r="E142" s="255"/>
      <c r="F142" s="255"/>
      <c r="G142" s="244"/>
      <c r="H142" s="244"/>
      <c r="I142" s="244"/>
      <c r="J142" s="244"/>
      <c r="K142" s="244"/>
      <c r="L142" s="244"/>
      <c r="M142" s="244"/>
      <c r="N142" s="244"/>
      <c r="O142" s="244"/>
      <c r="P142" s="244"/>
      <c r="Q142" s="244"/>
      <c r="R142" s="244"/>
      <c r="S142" s="244"/>
      <c r="T142" s="244"/>
      <c r="U142" s="244"/>
      <c r="V142" s="244"/>
      <c r="W142" s="244"/>
      <c r="X142" s="244"/>
      <c r="Y142" s="244"/>
    </row>
    <row r="143" spans="1:25" ht="18.75" customHeight="1">
      <c r="A143" s="244"/>
      <c r="B143" s="255"/>
      <c r="C143" s="244"/>
      <c r="D143" s="244"/>
      <c r="E143" s="255"/>
      <c r="F143" s="255"/>
      <c r="G143" s="244"/>
      <c r="H143" s="244"/>
      <c r="I143" s="244"/>
      <c r="J143" s="244"/>
      <c r="K143" s="244"/>
      <c r="L143" s="244"/>
      <c r="M143" s="244"/>
      <c r="N143" s="244"/>
      <c r="O143" s="244"/>
      <c r="P143" s="244"/>
      <c r="Q143" s="244"/>
      <c r="R143" s="244"/>
      <c r="S143" s="244"/>
      <c r="T143" s="244"/>
      <c r="U143" s="244"/>
      <c r="V143" s="244"/>
      <c r="W143" s="244"/>
      <c r="X143" s="244"/>
      <c r="Y143" s="244"/>
    </row>
    <row r="144" spans="1:25" ht="18.75" customHeight="1">
      <c r="A144" s="244"/>
      <c r="B144" s="255"/>
      <c r="C144" s="244"/>
      <c r="D144" s="244"/>
      <c r="E144" s="255"/>
      <c r="F144" s="255"/>
      <c r="G144" s="244"/>
      <c r="H144" s="244"/>
      <c r="I144" s="244"/>
      <c r="J144" s="244"/>
      <c r="K144" s="244"/>
      <c r="L144" s="244"/>
      <c r="M144" s="244"/>
      <c r="N144" s="244"/>
      <c r="O144" s="244"/>
      <c r="P144" s="244"/>
      <c r="Q144" s="244"/>
      <c r="R144" s="244"/>
      <c r="S144" s="244"/>
      <c r="T144" s="244"/>
      <c r="U144" s="244"/>
      <c r="V144" s="244"/>
      <c r="W144" s="244"/>
      <c r="X144" s="244"/>
      <c r="Y144" s="244"/>
    </row>
    <row r="145" spans="1:25" ht="18.75" customHeight="1">
      <c r="A145" s="244"/>
      <c r="B145" s="255"/>
      <c r="C145" s="244"/>
      <c r="D145" s="244"/>
      <c r="E145" s="255"/>
      <c r="F145" s="255"/>
      <c r="G145" s="244"/>
      <c r="H145" s="244"/>
      <c r="I145" s="244"/>
      <c r="J145" s="244"/>
      <c r="K145" s="244"/>
      <c r="L145" s="244"/>
      <c r="M145" s="244"/>
      <c r="N145" s="244"/>
      <c r="O145" s="244"/>
      <c r="P145" s="244"/>
      <c r="Q145" s="244"/>
      <c r="R145" s="244"/>
      <c r="S145" s="244"/>
      <c r="T145" s="244"/>
      <c r="U145" s="244"/>
      <c r="V145" s="244"/>
      <c r="W145" s="244"/>
      <c r="X145" s="244"/>
      <c r="Y145" s="244"/>
    </row>
    <row r="146" spans="1:25" ht="18.75" customHeight="1">
      <c r="A146" s="244"/>
      <c r="B146" s="255"/>
      <c r="C146" s="244"/>
      <c r="D146" s="244"/>
      <c r="E146" s="255"/>
      <c r="F146" s="255"/>
      <c r="G146" s="244"/>
      <c r="H146" s="244"/>
      <c r="I146" s="244"/>
      <c r="J146" s="244"/>
      <c r="K146" s="244"/>
      <c r="L146" s="244"/>
      <c r="M146" s="244"/>
      <c r="N146" s="244"/>
      <c r="O146" s="244"/>
      <c r="P146" s="244"/>
      <c r="Q146" s="244"/>
      <c r="R146" s="244"/>
      <c r="S146" s="244"/>
      <c r="T146" s="244"/>
      <c r="U146" s="244"/>
      <c r="V146" s="244"/>
      <c r="W146" s="244"/>
      <c r="X146" s="244"/>
      <c r="Y146" s="244"/>
    </row>
    <row r="147" spans="1:25" ht="18.75" customHeight="1">
      <c r="A147" s="244"/>
      <c r="B147" s="255"/>
      <c r="C147" s="244"/>
      <c r="D147" s="244"/>
      <c r="E147" s="255"/>
      <c r="F147" s="255"/>
      <c r="G147" s="244"/>
      <c r="H147" s="244"/>
      <c r="I147" s="244"/>
      <c r="J147" s="244"/>
      <c r="K147" s="244"/>
      <c r="L147" s="244"/>
      <c r="M147" s="244"/>
      <c r="N147" s="244"/>
      <c r="O147" s="244"/>
      <c r="P147" s="244"/>
      <c r="Q147" s="244"/>
      <c r="R147" s="244"/>
      <c r="S147" s="244"/>
      <c r="T147" s="244"/>
      <c r="U147" s="244"/>
      <c r="V147" s="244"/>
      <c r="W147" s="244"/>
      <c r="X147" s="244"/>
      <c r="Y147" s="244"/>
    </row>
    <row r="148" spans="1:25" ht="18.75" customHeight="1">
      <c r="A148" s="244"/>
      <c r="B148" s="255"/>
      <c r="C148" s="244"/>
      <c r="D148" s="244"/>
      <c r="E148" s="255"/>
      <c r="F148" s="255"/>
      <c r="G148" s="244"/>
      <c r="H148" s="244"/>
      <c r="I148" s="244"/>
      <c r="J148" s="244"/>
      <c r="K148" s="244"/>
      <c r="L148" s="244"/>
      <c r="M148" s="244"/>
      <c r="N148" s="244"/>
      <c r="O148" s="244"/>
      <c r="P148" s="244"/>
      <c r="Q148" s="244"/>
      <c r="R148" s="244"/>
      <c r="S148" s="244"/>
      <c r="T148" s="244"/>
      <c r="U148" s="244"/>
      <c r="V148" s="244"/>
      <c r="W148" s="244"/>
      <c r="X148" s="244"/>
      <c r="Y148" s="244"/>
    </row>
    <row r="149" spans="1:25" ht="18.75" customHeight="1">
      <c r="A149" s="244"/>
      <c r="B149" s="255"/>
      <c r="C149" s="244"/>
      <c r="D149" s="244"/>
      <c r="E149" s="255"/>
      <c r="F149" s="255"/>
      <c r="G149" s="244"/>
      <c r="H149" s="244"/>
      <c r="I149" s="244"/>
      <c r="J149" s="244"/>
      <c r="K149" s="244"/>
      <c r="L149" s="244"/>
      <c r="M149" s="244"/>
      <c r="N149" s="244"/>
      <c r="O149" s="244"/>
      <c r="P149" s="244"/>
      <c r="Q149" s="244"/>
      <c r="R149" s="244"/>
      <c r="S149" s="244"/>
      <c r="T149" s="244"/>
      <c r="U149" s="244"/>
      <c r="V149" s="244"/>
      <c r="W149" s="244"/>
      <c r="X149" s="244"/>
      <c r="Y149" s="244"/>
    </row>
    <row r="150" spans="1:25" ht="18.75" customHeight="1">
      <c r="A150" s="244"/>
      <c r="B150" s="255"/>
      <c r="C150" s="244"/>
      <c r="D150" s="244"/>
      <c r="E150" s="255"/>
      <c r="F150" s="255"/>
      <c r="G150" s="244"/>
      <c r="H150" s="244"/>
      <c r="I150" s="244"/>
      <c r="J150" s="244"/>
      <c r="K150" s="244"/>
      <c r="L150" s="244"/>
      <c r="M150" s="244"/>
      <c r="N150" s="244"/>
      <c r="O150" s="244"/>
      <c r="P150" s="244"/>
      <c r="Q150" s="244"/>
      <c r="R150" s="244"/>
      <c r="S150" s="244"/>
      <c r="T150" s="244"/>
      <c r="U150" s="244"/>
      <c r="V150" s="244"/>
      <c r="W150" s="244"/>
      <c r="X150" s="244"/>
      <c r="Y150" s="244"/>
    </row>
    <row r="151" spans="1:25" ht="18.75" customHeight="1">
      <c r="A151" s="244"/>
      <c r="B151" s="255"/>
      <c r="C151" s="244"/>
      <c r="D151" s="244"/>
      <c r="E151" s="255"/>
      <c r="F151" s="255"/>
      <c r="G151" s="244"/>
      <c r="H151" s="244"/>
      <c r="I151" s="244"/>
      <c r="J151" s="244"/>
      <c r="K151" s="244"/>
      <c r="L151" s="244"/>
      <c r="M151" s="244"/>
      <c r="N151" s="244"/>
      <c r="O151" s="244"/>
      <c r="P151" s="244"/>
      <c r="Q151" s="244"/>
      <c r="R151" s="244"/>
      <c r="S151" s="244"/>
      <c r="T151" s="244"/>
      <c r="U151" s="244"/>
      <c r="V151" s="244"/>
      <c r="W151" s="244"/>
      <c r="X151" s="244"/>
      <c r="Y151" s="244"/>
    </row>
    <row r="152" spans="1:25" ht="18.75" customHeight="1">
      <c r="A152" s="244"/>
      <c r="B152" s="255"/>
      <c r="C152" s="244"/>
      <c r="D152" s="244"/>
      <c r="E152" s="255"/>
      <c r="F152" s="255"/>
      <c r="G152" s="244"/>
      <c r="H152" s="244"/>
      <c r="I152" s="244"/>
      <c r="J152" s="244"/>
      <c r="K152" s="244"/>
      <c r="L152" s="244"/>
      <c r="M152" s="244"/>
      <c r="N152" s="244"/>
      <c r="O152" s="244"/>
      <c r="P152" s="244"/>
      <c r="Q152" s="244"/>
      <c r="R152" s="244"/>
      <c r="S152" s="244"/>
      <c r="T152" s="244"/>
      <c r="U152" s="244"/>
      <c r="V152" s="244"/>
      <c r="W152" s="244"/>
      <c r="X152" s="244"/>
      <c r="Y152" s="244"/>
    </row>
    <row r="153" spans="1:25" ht="18.75" customHeight="1">
      <c r="A153" s="244"/>
      <c r="B153" s="255"/>
      <c r="C153" s="244"/>
      <c r="D153" s="244"/>
      <c r="E153" s="255"/>
      <c r="F153" s="255"/>
      <c r="G153" s="244"/>
      <c r="H153" s="244"/>
      <c r="I153" s="244"/>
      <c r="J153" s="244"/>
      <c r="K153" s="244"/>
      <c r="L153" s="244"/>
      <c r="M153" s="244"/>
      <c r="N153" s="244"/>
      <c r="O153" s="244"/>
      <c r="P153" s="244"/>
      <c r="Q153" s="244"/>
      <c r="R153" s="244"/>
      <c r="S153" s="244"/>
      <c r="T153" s="244"/>
      <c r="U153" s="244"/>
      <c r="V153" s="244"/>
      <c r="W153" s="244"/>
      <c r="X153" s="244"/>
      <c r="Y153" s="244"/>
    </row>
    <row r="154" spans="1:25" ht="18.75" customHeight="1">
      <c r="A154" s="244"/>
      <c r="B154" s="255"/>
      <c r="C154" s="244"/>
      <c r="D154" s="244"/>
      <c r="E154" s="255"/>
      <c r="F154" s="255"/>
      <c r="G154" s="244"/>
      <c r="H154" s="244"/>
      <c r="I154" s="244"/>
      <c r="J154" s="244"/>
      <c r="K154" s="244"/>
      <c r="L154" s="244"/>
      <c r="M154" s="244"/>
      <c r="N154" s="244"/>
      <c r="O154" s="244"/>
      <c r="P154" s="244"/>
      <c r="Q154" s="244"/>
      <c r="R154" s="244"/>
      <c r="S154" s="244"/>
      <c r="T154" s="244"/>
      <c r="U154" s="244"/>
      <c r="V154" s="244"/>
      <c r="W154" s="244"/>
      <c r="X154" s="244"/>
      <c r="Y154" s="244"/>
    </row>
    <row r="155" spans="1:25" ht="18.75" customHeight="1">
      <c r="A155" s="244"/>
      <c r="B155" s="255"/>
      <c r="C155" s="244"/>
      <c r="D155" s="244"/>
      <c r="E155" s="255"/>
      <c r="F155" s="255"/>
      <c r="G155" s="244"/>
      <c r="H155" s="244"/>
      <c r="I155" s="244"/>
      <c r="J155" s="244"/>
      <c r="K155" s="244"/>
      <c r="L155" s="244"/>
      <c r="M155" s="244"/>
      <c r="N155" s="244"/>
      <c r="O155" s="244"/>
      <c r="P155" s="244"/>
      <c r="Q155" s="244"/>
      <c r="R155" s="244"/>
      <c r="S155" s="244"/>
      <c r="T155" s="244"/>
      <c r="U155" s="244"/>
      <c r="V155" s="244"/>
      <c r="W155" s="244"/>
      <c r="X155" s="244"/>
      <c r="Y155" s="244"/>
    </row>
    <row r="156" spans="1:25" ht="18.75" customHeight="1">
      <c r="A156" s="244"/>
      <c r="B156" s="255"/>
      <c r="C156" s="244"/>
      <c r="D156" s="244"/>
      <c r="E156" s="255"/>
      <c r="F156" s="255"/>
      <c r="G156" s="244"/>
      <c r="H156" s="244"/>
      <c r="I156" s="244"/>
      <c r="J156" s="244"/>
      <c r="K156" s="244"/>
      <c r="L156" s="244"/>
      <c r="M156" s="244"/>
      <c r="N156" s="244"/>
      <c r="O156" s="244"/>
      <c r="P156" s="244"/>
      <c r="Q156" s="244"/>
      <c r="R156" s="244"/>
      <c r="S156" s="244"/>
      <c r="T156" s="244"/>
      <c r="U156" s="244"/>
      <c r="V156" s="244"/>
      <c r="W156" s="244"/>
      <c r="X156" s="244"/>
      <c r="Y156" s="244"/>
    </row>
    <row r="157" spans="1:25" ht="18.75" customHeight="1">
      <c r="A157" s="244"/>
      <c r="B157" s="255"/>
      <c r="C157" s="244"/>
      <c r="D157" s="244"/>
      <c r="E157" s="255"/>
      <c r="F157" s="255"/>
      <c r="G157" s="244"/>
      <c r="H157" s="244"/>
      <c r="I157" s="244"/>
      <c r="J157" s="244"/>
      <c r="K157" s="244"/>
      <c r="L157" s="244"/>
      <c r="M157" s="244"/>
      <c r="N157" s="244"/>
      <c r="O157" s="244"/>
      <c r="P157" s="244"/>
      <c r="Q157" s="244"/>
      <c r="R157" s="244"/>
      <c r="S157" s="244"/>
      <c r="T157" s="244"/>
      <c r="U157" s="244"/>
      <c r="V157" s="244"/>
      <c r="W157" s="244"/>
      <c r="X157" s="244"/>
      <c r="Y157" s="244"/>
    </row>
    <row r="158" spans="1:25" ht="18.75" customHeight="1">
      <c r="A158" s="244"/>
      <c r="B158" s="255"/>
      <c r="C158" s="244"/>
      <c r="D158" s="244"/>
      <c r="E158" s="255"/>
      <c r="F158" s="255"/>
      <c r="G158" s="244"/>
      <c r="H158" s="244"/>
      <c r="I158" s="244"/>
      <c r="J158" s="244"/>
      <c r="K158" s="244"/>
      <c r="L158" s="244"/>
      <c r="M158" s="244"/>
      <c r="N158" s="244"/>
      <c r="O158" s="244"/>
      <c r="P158" s="244"/>
      <c r="Q158" s="244"/>
      <c r="R158" s="244"/>
      <c r="S158" s="244"/>
      <c r="T158" s="244"/>
      <c r="U158" s="244"/>
      <c r="V158" s="244"/>
      <c r="W158" s="244"/>
      <c r="X158" s="244"/>
      <c r="Y158" s="244"/>
    </row>
    <row r="159" spans="1:25" ht="18.75" customHeight="1">
      <c r="A159" s="244"/>
      <c r="B159" s="255"/>
      <c r="C159" s="244"/>
      <c r="D159" s="244"/>
      <c r="E159" s="255"/>
      <c r="F159" s="255"/>
      <c r="G159" s="244"/>
      <c r="H159" s="244"/>
      <c r="I159" s="244"/>
      <c r="J159" s="244"/>
      <c r="K159" s="244"/>
      <c r="L159" s="244"/>
      <c r="M159" s="244"/>
      <c r="N159" s="244"/>
      <c r="O159" s="244"/>
      <c r="P159" s="244"/>
      <c r="Q159" s="244"/>
      <c r="R159" s="244"/>
      <c r="S159" s="244"/>
      <c r="T159" s="244"/>
      <c r="U159" s="244"/>
      <c r="V159" s="244"/>
      <c r="W159" s="244"/>
      <c r="X159" s="244"/>
      <c r="Y159" s="244"/>
    </row>
    <row r="160" spans="1:25" ht="18.75" customHeight="1">
      <c r="A160" s="244"/>
      <c r="B160" s="255"/>
      <c r="C160" s="244"/>
      <c r="D160" s="244"/>
      <c r="E160" s="255"/>
      <c r="F160" s="255"/>
      <c r="G160" s="244"/>
      <c r="H160" s="244"/>
      <c r="I160" s="244"/>
      <c r="J160" s="244"/>
      <c r="K160" s="244"/>
      <c r="L160" s="244"/>
      <c r="M160" s="244"/>
      <c r="N160" s="244"/>
      <c r="O160" s="244"/>
      <c r="P160" s="244"/>
      <c r="Q160" s="244"/>
      <c r="R160" s="244"/>
      <c r="S160" s="244"/>
      <c r="T160" s="244"/>
      <c r="U160" s="244"/>
      <c r="V160" s="244"/>
      <c r="W160" s="244"/>
      <c r="X160" s="244"/>
      <c r="Y160" s="244"/>
    </row>
    <row r="161" spans="1:25" ht="18.75" customHeight="1">
      <c r="A161" s="244"/>
      <c r="B161" s="255"/>
      <c r="C161" s="244"/>
      <c r="D161" s="244"/>
      <c r="E161" s="255"/>
      <c r="F161" s="255"/>
      <c r="G161" s="244"/>
      <c r="H161" s="244"/>
      <c r="I161" s="244"/>
      <c r="J161" s="244"/>
      <c r="K161" s="244"/>
      <c r="L161" s="244"/>
      <c r="M161" s="244"/>
      <c r="N161" s="244"/>
      <c r="O161" s="244"/>
      <c r="P161" s="244"/>
      <c r="Q161" s="244"/>
      <c r="R161" s="244"/>
      <c r="S161" s="244"/>
      <c r="T161" s="244"/>
      <c r="U161" s="244"/>
      <c r="V161" s="244"/>
      <c r="W161" s="244"/>
      <c r="X161" s="244"/>
      <c r="Y161" s="244"/>
    </row>
    <row r="162" spans="1:25" ht="18.75" customHeight="1">
      <c r="A162" s="244"/>
      <c r="B162" s="255"/>
      <c r="C162" s="244"/>
      <c r="D162" s="244"/>
      <c r="E162" s="255"/>
      <c r="F162" s="255"/>
      <c r="G162" s="244"/>
      <c r="H162" s="244"/>
      <c r="I162" s="244"/>
      <c r="J162" s="244"/>
      <c r="K162" s="244"/>
      <c r="L162" s="244"/>
      <c r="M162" s="244"/>
      <c r="N162" s="244"/>
      <c r="O162" s="244"/>
      <c r="P162" s="244"/>
      <c r="Q162" s="244"/>
      <c r="R162" s="244"/>
      <c r="S162" s="244"/>
      <c r="T162" s="244"/>
      <c r="U162" s="244"/>
      <c r="V162" s="244"/>
      <c r="W162" s="244"/>
      <c r="X162" s="244"/>
      <c r="Y162" s="244"/>
    </row>
    <row r="163" spans="1:25" ht="18.75" customHeight="1">
      <c r="A163" s="244"/>
      <c r="B163" s="255"/>
      <c r="C163" s="244"/>
      <c r="D163" s="244"/>
      <c r="E163" s="255"/>
      <c r="F163" s="255"/>
      <c r="G163" s="244"/>
      <c r="H163" s="244"/>
      <c r="I163" s="244"/>
      <c r="J163" s="244"/>
      <c r="K163" s="244"/>
      <c r="L163" s="244"/>
      <c r="M163" s="244"/>
      <c r="N163" s="244"/>
      <c r="O163" s="244"/>
      <c r="P163" s="244"/>
      <c r="Q163" s="244"/>
      <c r="R163" s="244"/>
      <c r="S163" s="244"/>
      <c r="T163" s="244"/>
      <c r="U163" s="244"/>
      <c r="V163" s="244"/>
      <c r="W163" s="244"/>
      <c r="X163" s="244"/>
      <c r="Y163" s="244"/>
    </row>
    <row r="164" spans="1:25" ht="18.75" customHeight="1">
      <c r="A164" s="244"/>
      <c r="B164" s="255"/>
      <c r="C164" s="244"/>
      <c r="D164" s="244"/>
      <c r="E164" s="255"/>
      <c r="F164" s="255"/>
      <c r="G164" s="244"/>
      <c r="H164" s="244"/>
      <c r="I164" s="244"/>
      <c r="J164" s="244"/>
      <c r="K164" s="244"/>
      <c r="L164" s="244"/>
      <c r="M164" s="244"/>
      <c r="N164" s="244"/>
      <c r="O164" s="244"/>
      <c r="P164" s="244"/>
      <c r="Q164" s="244"/>
      <c r="R164" s="244"/>
      <c r="S164" s="244"/>
      <c r="T164" s="244"/>
      <c r="U164" s="244"/>
      <c r="V164" s="244"/>
      <c r="W164" s="244"/>
      <c r="X164" s="244"/>
      <c r="Y164" s="244"/>
    </row>
    <row r="165" spans="1:25" ht="18.75" customHeight="1">
      <c r="A165" s="244"/>
      <c r="B165" s="255"/>
      <c r="C165" s="244"/>
      <c r="D165" s="244"/>
      <c r="E165" s="255"/>
      <c r="F165" s="255"/>
      <c r="G165" s="244"/>
      <c r="H165" s="244"/>
      <c r="I165" s="244"/>
      <c r="J165" s="244"/>
      <c r="K165" s="244"/>
      <c r="L165" s="244"/>
      <c r="M165" s="244"/>
      <c r="N165" s="244"/>
      <c r="O165" s="244"/>
      <c r="P165" s="244"/>
      <c r="Q165" s="244"/>
      <c r="R165" s="244"/>
      <c r="S165" s="244"/>
      <c r="T165" s="244"/>
      <c r="U165" s="244"/>
      <c r="V165" s="244"/>
      <c r="W165" s="244"/>
      <c r="X165" s="244"/>
      <c r="Y165" s="244"/>
    </row>
    <row r="166" spans="1:25" ht="18.75" customHeight="1">
      <c r="A166" s="244"/>
      <c r="B166" s="255"/>
      <c r="C166" s="244"/>
      <c r="D166" s="244"/>
      <c r="E166" s="255"/>
      <c r="F166" s="255"/>
      <c r="G166" s="244"/>
      <c r="H166" s="244"/>
      <c r="I166" s="244"/>
      <c r="J166" s="244"/>
      <c r="K166" s="244"/>
      <c r="L166" s="244"/>
      <c r="M166" s="244"/>
      <c r="N166" s="244"/>
      <c r="O166" s="244"/>
      <c r="P166" s="244"/>
      <c r="Q166" s="244"/>
      <c r="R166" s="244"/>
      <c r="S166" s="244"/>
      <c r="T166" s="244"/>
      <c r="U166" s="244"/>
      <c r="V166" s="244"/>
      <c r="W166" s="244"/>
      <c r="X166" s="244"/>
      <c r="Y166" s="244"/>
    </row>
    <row r="167" spans="1:25" ht="18.75" customHeight="1">
      <c r="A167" s="244"/>
      <c r="B167" s="255"/>
      <c r="C167" s="244"/>
      <c r="D167" s="244"/>
      <c r="E167" s="255"/>
      <c r="F167" s="255"/>
      <c r="G167" s="244"/>
      <c r="H167" s="244"/>
      <c r="I167" s="244"/>
      <c r="J167" s="244"/>
      <c r="K167" s="244"/>
      <c r="L167" s="244"/>
      <c r="M167" s="244"/>
      <c r="N167" s="244"/>
      <c r="O167" s="244"/>
      <c r="P167" s="244"/>
      <c r="Q167" s="244"/>
      <c r="R167" s="244"/>
      <c r="S167" s="244"/>
      <c r="T167" s="244"/>
      <c r="U167" s="244"/>
      <c r="V167" s="244"/>
      <c r="W167" s="244"/>
      <c r="X167" s="244"/>
      <c r="Y167" s="244"/>
    </row>
    <row r="168" spans="1:25" ht="18.75" customHeight="1">
      <c r="A168" s="244"/>
      <c r="B168" s="255"/>
      <c r="C168" s="244"/>
      <c r="D168" s="244"/>
      <c r="E168" s="255"/>
      <c r="F168" s="255"/>
      <c r="G168" s="244"/>
      <c r="H168" s="244"/>
      <c r="I168" s="244"/>
      <c r="J168" s="244"/>
      <c r="K168" s="244"/>
      <c r="L168" s="244"/>
      <c r="M168" s="244"/>
      <c r="N168" s="244"/>
      <c r="O168" s="244"/>
      <c r="P168" s="244"/>
      <c r="Q168" s="244"/>
      <c r="R168" s="244"/>
      <c r="S168" s="244"/>
      <c r="T168" s="244"/>
      <c r="U168" s="244"/>
      <c r="V168" s="244"/>
      <c r="W168" s="244"/>
      <c r="X168" s="244"/>
      <c r="Y168" s="244"/>
    </row>
    <row r="169" spans="1:25" ht="18.75" customHeight="1">
      <c r="A169" s="244"/>
      <c r="B169" s="255"/>
      <c r="C169" s="244"/>
      <c r="D169" s="244"/>
      <c r="E169" s="255"/>
      <c r="F169" s="255"/>
      <c r="G169" s="244"/>
      <c r="H169" s="244"/>
      <c r="I169" s="244"/>
      <c r="J169" s="244"/>
      <c r="K169" s="244"/>
      <c r="L169" s="244"/>
      <c r="M169" s="244"/>
      <c r="N169" s="244"/>
      <c r="O169" s="244"/>
      <c r="P169" s="244"/>
      <c r="Q169" s="244"/>
      <c r="R169" s="244"/>
      <c r="S169" s="244"/>
      <c r="T169" s="244"/>
      <c r="U169" s="244"/>
      <c r="V169" s="244"/>
      <c r="W169" s="244"/>
      <c r="X169" s="244"/>
      <c r="Y169" s="244"/>
    </row>
    <row r="170" spans="1:25" ht="18.75" customHeight="1">
      <c r="A170" s="244"/>
      <c r="B170" s="255"/>
      <c r="C170" s="244"/>
      <c r="D170" s="244"/>
      <c r="E170" s="255"/>
      <c r="F170" s="255"/>
      <c r="G170" s="244"/>
      <c r="H170" s="244"/>
      <c r="I170" s="244"/>
      <c r="J170" s="244"/>
      <c r="K170" s="244"/>
      <c r="L170" s="244"/>
      <c r="M170" s="244"/>
      <c r="N170" s="244"/>
      <c r="O170" s="244"/>
      <c r="P170" s="244"/>
      <c r="Q170" s="244"/>
      <c r="R170" s="244"/>
      <c r="S170" s="244"/>
      <c r="T170" s="244"/>
      <c r="U170" s="244"/>
      <c r="V170" s="244"/>
      <c r="W170" s="244"/>
      <c r="X170" s="244"/>
      <c r="Y170" s="244"/>
    </row>
    <row r="171" spans="1:25" ht="18.75" customHeight="1">
      <c r="A171" s="244"/>
      <c r="B171" s="255"/>
      <c r="C171" s="244"/>
      <c r="D171" s="244"/>
      <c r="E171" s="255"/>
      <c r="F171" s="255"/>
      <c r="G171" s="244"/>
      <c r="H171" s="244"/>
      <c r="I171" s="244"/>
      <c r="J171" s="244"/>
      <c r="K171" s="244"/>
      <c r="L171" s="244"/>
      <c r="M171" s="244"/>
      <c r="N171" s="244"/>
      <c r="O171" s="244"/>
      <c r="P171" s="244"/>
      <c r="Q171" s="244"/>
      <c r="R171" s="244"/>
      <c r="S171" s="244"/>
      <c r="T171" s="244"/>
      <c r="U171" s="244"/>
      <c r="V171" s="244"/>
      <c r="W171" s="244"/>
      <c r="X171" s="244"/>
      <c r="Y171" s="244"/>
    </row>
    <row r="172" spans="1:25" ht="18.75" customHeight="1">
      <c r="A172" s="244"/>
      <c r="B172" s="255"/>
      <c r="C172" s="244"/>
      <c r="D172" s="244"/>
      <c r="E172" s="255"/>
      <c r="F172" s="255"/>
      <c r="G172" s="244"/>
      <c r="H172" s="244"/>
      <c r="I172" s="244"/>
      <c r="J172" s="244"/>
      <c r="K172" s="244"/>
      <c r="L172" s="244"/>
      <c r="M172" s="244"/>
      <c r="N172" s="244"/>
      <c r="O172" s="244"/>
      <c r="P172" s="244"/>
      <c r="Q172" s="244"/>
      <c r="R172" s="244"/>
      <c r="S172" s="244"/>
      <c r="T172" s="244"/>
      <c r="U172" s="244"/>
      <c r="V172" s="244"/>
      <c r="W172" s="244"/>
      <c r="X172" s="244"/>
      <c r="Y172" s="244"/>
    </row>
    <row r="173" spans="1:25" ht="18.75" customHeight="1">
      <c r="A173" s="244"/>
      <c r="B173" s="255"/>
      <c r="C173" s="244"/>
      <c r="D173" s="244"/>
      <c r="E173" s="255"/>
      <c r="F173" s="255"/>
      <c r="G173" s="244"/>
      <c r="H173" s="244"/>
      <c r="I173" s="244"/>
      <c r="J173" s="244"/>
      <c r="K173" s="244"/>
      <c r="L173" s="244"/>
      <c r="M173" s="244"/>
      <c r="N173" s="244"/>
      <c r="O173" s="244"/>
      <c r="P173" s="244"/>
      <c r="Q173" s="244"/>
      <c r="R173" s="244"/>
      <c r="S173" s="244"/>
      <c r="T173" s="244"/>
      <c r="U173" s="244"/>
      <c r="V173" s="244"/>
      <c r="W173" s="244"/>
      <c r="X173" s="244"/>
      <c r="Y173" s="244"/>
    </row>
    <row r="174" spans="1:25" ht="18.75" customHeight="1">
      <c r="A174" s="244"/>
      <c r="B174" s="255"/>
      <c r="C174" s="244"/>
      <c r="D174" s="244"/>
      <c r="E174" s="255"/>
      <c r="F174" s="255"/>
      <c r="G174" s="244"/>
      <c r="H174" s="244"/>
      <c r="I174" s="244"/>
      <c r="J174" s="244"/>
      <c r="K174" s="244"/>
      <c r="L174" s="244"/>
      <c r="M174" s="244"/>
      <c r="N174" s="244"/>
      <c r="O174" s="244"/>
      <c r="P174" s="244"/>
      <c r="Q174" s="244"/>
      <c r="R174" s="244"/>
      <c r="S174" s="244"/>
      <c r="T174" s="244"/>
      <c r="U174" s="244"/>
      <c r="V174" s="244"/>
      <c r="W174" s="244"/>
      <c r="X174" s="244"/>
      <c r="Y174" s="244"/>
    </row>
    <row r="175" spans="1:25" ht="18.75" customHeight="1">
      <c r="A175" s="244"/>
      <c r="B175" s="255"/>
      <c r="C175" s="244"/>
      <c r="D175" s="244"/>
      <c r="E175" s="255"/>
      <c r="F175" s="255"/>
      <c r="G175" s="244"/>
      <c r="H175" s="244"/>
      <c r="I175" s="244"/>
      <c r="J175" s="244"/>
      <c r="K175" s="244"/>
      <c r="L175" s="244"/>
      <c r="M175" s="244"/>
      <c r="N175" s="244"/>
      <c r="O175" s="244"/>
      <c r="P175" s="244"/>
      <c r="Q175" s="244"/>
      <c r="R175" s="244"/>
      <c r="S175" s="244"/>
      <c r="T175" s="244"/>
      <c r="U175" s="244"/>
      <c r="V175" s="244"/>
      <c r="W175" s="244"/>
      <c r="X175" s="244"/>
      <c r="Y175" s="244"/>
    </row>
    <row r="176" spans="1:25" ht="18.75" customHeight="1">
      <c r="A176" s="244"/>
      <c r="B176" s="255"/>
      <c r="C176" s="244"/>
      <c r="D176" s="244"/>
      <c r="E176" s="255"/>
      <c r="F176" s="255"/>
      <c r="G176" s="244"/>
      <c r="H176" s="244"/>
      <c r="I176" s="244"/>
      <c r="J176" s="244"/>
      <c r="K176" s="244"/>
      <c r="L176" s="244"/>
      <c r="M176" s="244"/>
      <c r="N176" s="244"/>
      <c r="O176" s="244"/>
      <c r="P176" s="244"/>
      <c r="Q176" s="244"/>
      <c r="R176" s="244"/>
      <c r="S176" s="244"/>
      <c r="T176" s="244"/>
      <c r="U176" s="244"/>
      <c r="V176" s="244"/>
      <c r="W176" s="244"/>
      <c r="X176" s="244"/>
      <c r="Y176" s="244"/>
    </row>
    <row r="177" spans="1:25" ht="18.75" customHeight="1">
      <c r="A177" s="244"/>
      <c r="B177" s="255"/>
      <c r="C177" s="244"/>
      <c r="D177" s="244"/>
      <c r="E177" s="255"/>
      <c r="F177" s="255"/>
      <c r="G177" s="244"/>
      <c r="H177" s="244"/>
      <c r="I177" s="244"/>
      <c r="J177" s="244"/>
      <c r="K177" s="244"/>
      <c r="L177" s="244"/>
      <c r="M177" s="244"/>
      <c r="N177" s="244"/>
      <c r="O177" s="244"/>
      <c r="P177" s="244"/>
      <c r="Q177" s="244"/>
      <c r="R177" s="244"/>
      <c r="S177" s="244"/>
      <c r="T177" s="244"/>
      <c r="U177" s="244"/>
      <c r="V177" s="244"/>
      <c r="W177" s="244"/>
      <c r="X177" s="244"/>
      <c r="Y177" s="244"/>
    </row>
    <row r="178" spans="1:25" ht="18.75" customHeight="1">
      <c r="A178" s="244"/>
      <c r="B178" s="255"/>
      <c r="C178" s="244"/>
      <c r="D178" s="244"/>
      <c r="E178" s="255"/>
      <c r="F178" s="255"/>
      <c r="G178" s="244"/>
      <c r="H178" s="244"/>
      <c r="I178" s="244"/>
      <c r="J178" s="244"/>
      <c r="K178" s="244"/>
      <c r="L178" s="244"/>
      <c r="M178" s="244"/>
      <c r="N178" s="244"/>
      <c r="O178" s="244"/>
      <c r="P178" s="244"/>
      <c r="Q178" s="244"/>
      <c r="R178" s="244"/>
      <c r="S178" s="244"/>
      <c r="T178" s="244"/>
      <c r="U178" s="244"/>
      <c r="V178" s="244"/>
      <c r="W178" s="244"/>
      <c r="X178" s="244"/>
      <c r="Y178" s="244"/>
    </row>
    <row r="179" spans="1:25" ht="18.75" customHeight="1">
      <c r="A179" s="244"/>
      <c r="B179" s="255"/>
      <c r="C179" s="244"/>
      <c r="D179" s="244"/>
      <c r="E179" s="255"/>
      <c r="F179" s="255"/>
      <c r="G179" s="244"/>
      <c r="H179" s="244"/>
      <c r="I179" s="244"/>
      <c r="J179" s="244"/>
      <c r="K179" s="244"/>
      <c r="L179" s="244"/>
      <c r="M179" s="244"/>
      <c r="N179" s="244"/>
      <c r="O179" s="244"/>
      <c r="P179" s="244"/>
      <c r="Q179" s="244"/>
      <c r="R179" s="244"/>
      <c r="S179" s="244"/>
      <c r="T179" s="244"/>
      <c r="U179" s="244"/>
      <c r="V179" s="244"/>
      <c r="W179" s="244"/>
      <c r="X179" s="244"/>
      <c r="Y179" s="244"/>
    </row>
    <row r="180" spans="1:25" ht="18.75" customHeight="1">
      <c r="A180" s="244"/>
      <c r="B180" s="255"/>
      <c r="C180" s="244"/>
      <c r="D180" s="244"/>
      <c r="E180" s="255"/>
      <c r="F180" s="255"/>
      <c r="G180" s="244"/>
      <c r="H180" s="244"/>
      <c r="I180" s="244"/>
      <c r="J180" s="244"/>
      <c r="K180" s="244"/>
      <c r="L180" s="244"/>
      <c r="M180" s="244"/>
      <c r="N180" s="244"/>
      <c r="O180" s="244"/>
      <c r="P180" s="244"/>
      <c r="Q180" s="244"/>
      <c r="R180" s="244"/>
      <c r="S180" s="244"/>
      <c r="T180" s="244"/>
      <c r="U180" s="244"/>
      <c r="V180" s="244"/>
      <c r="W180" s="244"/>
      <c r="X180" s="244"/>
      <c r="Y180" s="244"/>
    </row>
    <row r="181" spans="1:25" ht="18.75" customHeight="1">
      <c r="A181" s="244"/>
      <c r="B181" s="255"/>
      <c r="C181" s="244"/>
      <c r="D181" s="244"/>
      <c r="E181" s="255"/>
      <c r="F181" s="255"/>
      <c r="G181" s="244"/>
      <c r="H181" s="244"/>
      <c r="I181" s="244"/>
      <c r="J181" s="244"/>
      <c r="K181" s="244"/>
      <c r="L181" s="244"/>
      <c r="M181" s="244"/>
      <c r="N181" s="244"/>
      <c r="O181" s="244"/>
      <c r="P181" s="244"/>
      <c r="Q181" s="244"/>
      <c r="R181" s="244"/>
      <c r="S181" s="244"/>
      <c r="T181" s="244"/>
      <c r="U181" s="244"/>
      <c r="V181" s="244"/>
      <c r="W181" s="244"/>
      <c r="X181" s="244"/>
      <c r="Y181" s="244"/>
    </row>
    <row r="182" spans="1:25" ht="18.75" customHeight="1">
      <c r="A182" s="244"/>
      <c r="B182" s="255"/>
      <c r="C182" s="244"/>
      <c r="D182" s="244"/>
      <c r="E182" s="255"/>
      <c r="F182" s="255"/>
      <c r="G182" s="244"/>
      <c r="H182" s="244"/>
      <c r="I182" s="244"/>
      <c r="J182" s="244"/>
      <c r="K182" s="244"/>
      <c r="L182" s="244"/>
      <c r="M182" s="244"/>
      <c r="N182" s="244"/>
      <c r="O182" s="244"/>
      <c r="P182" s="244"/>
      <c r="Q182" s="244"/>
      <c r="R182" s="244"/>
      <c r="S182" s="244"/>
      <c r="T182" s="244"/>
      <c r="U182" s="244"/>
      <c r="V182" s="244"/>
      <c r="W182" s="244"/>
      <c r="X182" s="244"/>
      <c r="Y182" s="244"/>
    </row>
    <row r="183" spans="1:25" ht="18.75" customHeight="1">
      <c r="A183" s="244"/>
      <c r="B183" s="255"/>
      <c r="C183" s="244"/>
      <c r="D183" s="244"/>
      <c r="E183" s="255"/>
      <c r="F183" s="255"/>
      <c r="G183" s="244"/>
      <c r="H183" s="244"/>
      <c r="I183" s="244"/>
      <c r="J183" s="244"/>
      <c r="K183" s="244"/>
      <c r="L183" s="244"/>
      <c r="M183" s="244"/>
      <c r="N183" s="244"/>
      <c r="O183" s="244"/>
      <c r="P183" s="244"/>
      <c r="Q183" s="244"/>
      <c r="R183" s="244"/>
      <c r="S183" s="244"/>
      <c r="T183" s="244"/>
      <c r="U183" s="244"/>
      <c r="V183" s="244"/>
      <c r="W183" s="244"/>
      <c r="X183" s="244"/>
      <c r="Y183" s="244"/>
    </row>
    <row r="184" spans="1:25" ht="18.75" customHeight="1">
      <c r="A184" s="244"/>
      <c r="B184" s="255"/>
      <c r="C184" s="244"/>
      <c r="D184" s="244"/>
      <c r="E184" s="255"/>
      <c r="F184" s="255"/>
      <c r="G184" s="244"/>
      <c r="H184" s="244"/>
      <c r="I184" s="244"/>
      <c r="J184" s="244"/>
      <c r="K184" s="244"/>
      <c r="L184" s="244"/>
      <c r="M184" s="244"/>
      <c r="N184" s="244"/>
      <c r="O184" s="244"/>
      <c r="P184" s="244"/>
      <c r="Q184" s="244"/>
      <c r="R184" s="244"/>
      <c r="S184" s="244"/>
      <c r="T184" s="244"/>
      <c r="U184" s="244"/>
      <c r="V184" s="244"/>
      <c r="W184" s="244"/>
      <c r="X184" s="244"/>
      <c r="Y184" s="244"/>
    </row>
    <row r="185" spans="1:25" ht="18.75" customHeight="1">
      <c r="A185" s="244"/>
      <c r="B185" s="255"/>
      <c r="C185" s="244"/>
      <c r="D185" s="244"/>
      <c r="E185" s="255"/>
      <c r="F185" s="255"/>
      <c r="G185" s="244"/>
      <c r="H185" s="244"/>
      <c r="I185" s="244"/>
      <c r="J185" s="244"/>
      <c r="K185" s="244"/>
      <c r="L185" s="244"/>
      <c r="M185" s="244"/>
      <c r="N185" s="244"/>
      <c r="O185" s="244"/>
      <c r="P185" s="244"/>
      <c r="Q185" s="244"/>
      <c r="R185" s="244"/>
      <c r="S185" s="244"/>
      <c r="T185" s="244"/>
      <c r="U185" s="244"/>
      <c r="V185" s="244"/>
      <c r="W185" s="244"/>
      <c r="X185" s="244"/>
      <c r="Y185" s="244"/>
    </row>
    <row r="186" spans="1:25" ht="18.75" customHeight="1">
      <c r="A186" s="244"/>
      <c r="B186" s="255"/>
      <c r="C186" s="244"/>
      <c r="D186" s="244"/>
      <c r="E186" s="255"/>
      <c r="F186" s="255"/>
      <c r="G186" s="244"/>
      <c r="H186" s="244"/>
      <c r="I186" s="244"/>
      <c r="J186" s="244"/>
      <c r="K186" s="244"/>
      <c r="L186" s="244"/>
      <c r="M186" s="244"/>
      <c r="N186" s="244"/>
      <c r="O186" s="244"/>
      <c r="P186" s="244"/>
      <c r="Q186" s="244"/>
      <c r="R186" s="244"/>
      <c r="S186" s="244"/>
      <c r="T186" s="244"/>
      <c r="U186" s="244"/>
      <c r="V186" s="244"/>
      <c r="W186" s="244"/>
      <c r="X186" s="244"/>
      <c r="Y186" s="244"/>
    </row>
    <row r="187" spans="1:25" ht="18.75" customHeight="1">
      <c r="A187" s="244"/>
      <c r="B187" s="255"/>
      <c r="C187" s="244"/>
      <c r="D187" s="244"/>
      <c r="E187" s="255"/>
      <c r="F187" s="255"/>
      <c r="G187" s="244"/>
      <c r="H187" s="244"/>
      <c r="I187" s="244"/>
      <c r="J187" s="244"/>
      <c r="K187" s="244"/>
      <c r="L187" s="244"/>
      <c r="M187" s="244"/>
      <c r="N187" s="244"/>
      <c r="O187" s="244"/>
      <c r="P187" s="244"/>
      <c r="Q187" s="244"/>
      <c r="R187" s="244"/>
      <c r="S187" s="244"/>
      <c r="T187" s="244"/>
      <c r="U187" s="244"/>
      <c r="V187" s="244"/>
      <c r="W187" s="244"/>
      <c r="X187" s="244"/>
      <c r="Y187" s="244"/>
    </row>
    <row r="188" spans="1:25" ht="18.75" customHeight="1">
      <c r="A188" s="244"/>
      <c r="B188" s="255"/>
      <c r="C188" s="244"/>
      <c r="D188" s="244"/>
      <c r="E188" s="255"/>
      <c r="F188" s="255"/>
      <c r="G188" s="244"/>
      <c r="H188" s="244"/>
      <c r="I188" s="244"/>
      <c r="J188" s="244"/>
      <c r="K188" s="244"/>
      <c r="L188" s="244"/>
      <c r="M188" s="244"/>
      <c r="N188" s="244"/>
      <c r="O188" s="244"/>
      <c r="P188" s="244"/>
      <c r="Q188" s="244"/>
      <c r="R188" s="244"/>
      <c r="S188" s="244"/>
      <c r="T188" s="244"/>
      <c r="U188" s="244"/>
      <c r="V188" s="244"/>
      <c r="W188" s="244"/>
      <c r="X188" s="244"/>
      <c r="Y188" s="244"/>
    </row>
    <row r="189" spans="1:25" ht="18.75" customHeight="1">
      <c r="A189" s="244"/>
      <c r="B189" s="255"/>
      <c r="C189" s="244"/>
      <c r="D189" s="244"/>
      <c r="E189" s="255"/>
      <c r="F189" s="255"/>
      <c r="G189" s="244"/>
      <c r="H189" s="244"/>
      <c r="I189" s="244"/>
      <c r="J189" s="244"/>
      <c r="K189" s="244"/>
      <c r="L189" s="244"/>
      <c r="M189" s="244"/>
      <c r="N189" s="244"/>
      <c r="O189" s="244"/>
      <c r="P189" s="244"/>
      <c r="Q189" s="244"/>
      <c r="R189" s="244"/>
      <c r="S189" s="244"/>
      <c r="T189" s="244"/>
      <c r="U189" s="244"/>
      <c r="V189" s="244"/>
      <c r="W189" s="244"/>
      <c r="X189" s="244"/>
      <c r="Y189" s="244"/>
    </row>
    <row r="190" spans="1:25" ht="18.75" customHeight="1">
      <c r="A190" s="244"/>
      <c r="B190" s="255"/>
      <c r="C190" s="244"/>
      <c r="D190" s="244"/>
      <c r="E190" s="255"/>
      <c r="F190" s="255"/>
      <c r="G190" s="244"/>
      <c r="H190" s="244"/>
      <c r="I190" s="244"/>
      <c r="J190" s="244"/>
      <c r="K190" s="244"/>
      <c r="L190" s="244"/>
      <c r="M190" s="244"/>
      <c r="N190" s="244"/>
      <c r="O190" s="244"/>
      <c r="P190" s="244"/>
      <c r="Q190" s="244"/>
      <c r="R190" s="244"/>
      <c r="S190" s="244"/>
      <c r="T190" s="244"/>
      <c r="U190" s="244"/>
      <c r="V190" s="244"/>
      <c r="W190" s="244"/>
      <c r="X190" s="244"/>
      <c r="Y190" s="244"/>
    </row>
    <row r="191" spans="1:25" ht="18.75" customHeight="1">
      <c r="A191" s="244"/>
      <c r="B191" s="255"/>
      <c r="C191" s="244"/>
      <c r="D191" s="244"/>
      <c r="E191" s="255"/>
      <c r="F191" s="255"/>
      <c r="G191" s="244"/>
      <c r="H191" s="244"/>
      <c r="I191" s="244"/>
      <c r="J191" s="244"/>
      <c r="K191" s="244"/>
      <c r="L191" s="244"/>
      <c r="M191" s="244"/>
      <c r="N191" s="244"/>
      <c r="O191" s="244"/>
      <c r="P191" s="244"/>
      <c r="Q191" s="244"/>
      <c r="R191" s="244"/>
      <c r="S191" s="244"/>
      <c r="T191" s="244"/>
      <c r="U191" s="244"/>
      <c r="V191" s="244"/>
      <c r="W191" s="244"/>
      <c r="X191" s="244"/>
      <c r="Y191" s="244"/>
    </row>
    <row r="192" spans="1:25" ht="18.75" customHeight="1">
      <c r="A192" s="244"/>
      <c r="B192" s="255"/>
      <c r="C192" s="244"/>
      <c r="D192" s="244"/>
      <c r="E192" s="255"/>
      <c r="F192" s="255"/>
      <c r="G192" s="244"/>
      <c r="H192" s="244"/>
      <c r="I192" s="244"/>
      <c r="J192" s="244"/>
      <c r="K192" s="244"/>
      <c r="L192" s="244"/>
      <c r="M192" s="244"/>
      <c r="N192" s="244"/>
      <c r="O192" s="244"/>
      <c r="P192" s="244"/>
      <c r="Q192" s="244"/>
      <c r="R192" s="244"/>
      <c r="S192" s="244"/>
      <c r="T192" s="244"/>
      <c r="U192" s="244"/>
      <c r="V192" s="244"/>
      <c r="W192" s="244"/>
      <c r="X192" s="244"/>
      <c r="Y192" s="244"/>
    </row>
    <row r="193" spans="1:25" ht="18.75" customHeight="1">
      <c r="A193" s="244"/>
      <c r="B193" s="255"/>
      <c r="C193" s="244"/>
      <c r="D193" s="244"/>
      <c r="E193" s="255"/>
      <c r="F193" s="255"/>
      <c r="G193" s="244"/>
      <c r="H193" s="244"/>
      <c r="I193" s="244"/>
      <c r="J193" s="244"/>
      <c r="K193" s="244"/>
      <c r="L193" s="244"/>
      <c r="M193" s="244"/>
      <c r="N193" s="244"/>
      <c r="O193" s="244"/>
      <c r="P193" s="244"/>
      <c r="Q193" s="244"/>
      <c r="R193" s="244"/>
      <c r="S193" s="244"/>
      <c r="T193" s="244"/>
      <c r="U193" s="244"/>
      <c r="V193" s="244"/>
      <c r="W193" s="244"/>
      <c r="X193" s="244"/>
      <c r="Y193" s="244"/>
    </row>
    <row r="194" spans="1:25" ht="18.75" customHeight="1">
      <c r="A194" s="244"/>
      <c r="B194" s="255"/>
      <c r="C194" s="244"/>
      <c r="D194" s="244"/>
      <c r="E194" s="255"/>
      <c r="F194" s="255"/>
      <c r="G194" s="244"/>
      <c r="H194" s="244"/>
      <c r="I194" s="244"/>
      <c r="J194" s="244"/>
      <c r="K194" s="244"/>
      <c r="L194" s="244"/>
      <c r="M194" s="244"/>
      <c r="N194" s="244"/>
      <c r="O194" s="244"/>
      <c r="P194" s="244"/>
      <c r="Q194" s="244"/>
      <c r="R194" s="244"/>
      <c r="S194" s="244"/>
      <c r="T194" s="244"/>
      <c r="U194" s="244"/>
      <c r="V194" s="244"/>
      <c r="W194" s="244"/>
      <c r="X194" s="244"/>
      <c r="Y194" s="244"/>
    </row>
    <row r="195" spans="1:25" ht="18.75" customHeight="1">
      <c r="A195" s="244"/>
      <c r="B195" s="255"/>
      <c r="C195" s="244"/>
      <c r="D195" s="244"/>
      <c r="E195" s="255"/>
      <c r="F195" s="255"/>
      <c r="G195" s="244"/>
      <c r="H195" s="244"/>
      <c r="I195" s="244"/>
      <c r="J195" s="244"/>
      <c r="K195" s="244"/>
      <c r="L195" s="244"/>
      <c r="M195" s="244"/>
      <c r="N195" s="244"/>
      <c r="O195" s="244"/>
      <c r="P195" s="244"/>
      <c r="Q195" s="244"/>
      <c r="R195" s="244"/>
      <c r="S195" s="244"/>
      <c r="T195" s="244"/>
      <c r="U195" s="244"/>
      <c r="V195" s="244"/>
      <c r="W195" s="244"/>
      <c r="X195" s="244"/>
      <c r="Y195" s="244"/>
    </row>
    <row r="196" spans="1:25" ht="18.75" customHeight="1">
      <c r="A196" s="244"/>
      <c r="B196" s="255"/>
      <c r="C196" s="244"/>
      <c r="D196" s="244"/>
      <c r="E196" s="255"/>
      <c r="F196" s="255"/>
      <c r="G196" s="244"/>
      <c r="H196" s="244"/>
      <c r="I196" s="244"/>
      <c r="J196" s="244"/>
      <c r="K196" s="244"/>
      <c r="L196" s="244"/>
      <c r="M196" s="244"/>
      <c r="N196" s="244"/>
      <c r="O196" s="244"/>
      <c r="P196" s="244"/>
      <c r="Q196" s="244"/>
      <c r="R196" s="244"/>
      <c r="S196" s="244"/>
      <c r="T196" s="244"/>
      <c r="U196" s="244"/>
      <c r="V196" s="244"/>
      <c r="W196" s="244"/>
      <c r="X196" s="244"/>
      <c r="Y196" s="244"/>
    </row>
    <row r="197" spans="1:25" ht="18.75" customHeight="1">
      <c r="A197" s="244"/>
      <c r="B197" s="255"/>
      <c r="C197" s="244"/>
      <c r="D197" s="244"/>
      <c r="E197" s="255"/>
      <c r="F197" s="255"/>
      <c r="G197" s="244"/>
      <c r="H197" s="244"/>
      <c r="I197" s="244"/>
      <c r="J197" s="244"/>
      <c r="K197" s="244"/>
      <c r="L197" s="244"/>
      <c r="M197" s="244"/>
      <c r="N197" s="244"/>
      <c r="O197" s="244"/>
      <c r="P197" s="244"/>
      <c r="Q197" s="244"/>
      <c r="R197" s="244"/>
      <c r="S197" s="244"/>
      <c r="T197" s="244"/>
      <c r="U197" s="244"/>
      <c r="V197" s="244"/>
      <c r="W197" s="244"/>
      <c r="X197" s="244"/>
      <c r="Y197" s="244"/>
    </row>
    <row r="198" spans="1:25" ht="18.75" customHeight="1">
      <c r="A198" s="244"/>
      <c r="B198" s="255"/>
      <c r="C198" s="244"/>
      <c r="D198" s="244"/>
      <c r="E198" s="255"/>
      <c r="F198" s="255"/>
      <c r="G198" s="244"/>
      <c r="H198" s="244"/>
      <c r="I198" s="244"/>
      <c r="J198" s="244"/>
      <c r="K198" s="244"/>
      <c r="L198" s="244"/>
      <c r="M198" s="244"/>
      <c r="N198" s="244"/>
      <c r="O198" s="244"/>
      <c r="P198" s="244"/>
      <c r="Q198" s="244"/>
      <c r="R198" s="244"/>
      <c r="S198" s="244"/>
      <c r="T198" s="244"/>
      <c r="U198" s="244"/>
      <c r="V198" s="244"/>
      <c r="W198" s="244"/>
      <c r="X198" s="244"/>
      <c r="Y198" s="244"/>
    </row>
    <row r="199" spans="1:25" ht="18.75" customHeight="1">
      <c r="A199" s="244"/>
      <c r="B199" s="255"/>
      <c r="C199" s="244"/>
      <c r="D199" s="244"/>
      <c r="E199" s="255"/>
      <c r="F199" s="255"/>
      <c r="G199" s="244"/>
      <c r="H199" s="244"/>
      <c r="I199" s="244"/>
      <c r="J199" s="244"/>
      <c r="K199" s="244"/>
      <c r="L199" s="244"/>
      <c r="M199" s="244"/>
      <c r="N199" s="244"/>
      <c r="O199" s="244"/>
      <c r="P199" s="244"/>
      <c r="Q199" s="244"/>
      <c r="R199" s="244"/>
      <c r="S199" s="244"/>
      <c r="T199" s="244"/>
      <c r="U199" s="244"/>
      <c r="V199" s="244"/>
      <c r="W199" s="244"/>
      <c r="X199" s="244"/>
      <c r="Y199" s="244"/>
    </row>
    <row r="200" spans="1:25" ht="18.75" customHeight="1">
      <c r="A200" s="244"/>
      <c r="B200" s="255"/>
      <c r="C200" s="244"/>
      <c r="D200" s="244"/>
      <c r="E200" s="255"/>
      <c r="F200" s="255"/>
      <c r="G200" s="244"/>
      <c r="H200" s="244"/>
      <c r="I200" s="244"/>
      <c r="J200" s="244"/>
      <c r="K200" s="244"/>
      <c r="L200" s="244"/>
      <c r="M200" s="244"/>
      <c r="N200" s="244"/>
      <c r="O200" s="244"/>
      <c r="P200" s="244"/>
      <c r="Q200" s="244"/>
      <c r="R200" s="244"/>
      <c r="S200" s="244"/>
      <c r="T200" s="244"/>
      <c r="U200" s="244"/>
      <c r="V200" s="244"/>
      <c r="W200" s="244"/>
      <c r="X200" s="244"/>
      <c r="Y200" s="244"/>
    </row>
    <row r="201" spans="1:25" ht="18.75" customHeight="1">
      <c r="A201" s="244"/>
      <c r="B201" s="255"/>
      <c r="C201" s="244"/>
      <c r="D201" s="244"/>
      <c r="E201" s="255"/>
      <c r="F201" s="255"/>
      <c r="G201" s="244"/>
      <c r="H201" s="244"/>
      <c r="I201" s="244"/>
      <c r="J201" s="244"/>
      <c r="K201" s="244"/>
      <c r="L201" s="244"/>
      <c r="M201" s="244"/>
      <c r="N201" s="244"/>
      <c r="O201" s="244"/>
      <c r="P201" s="244"/>
      <c r="Q201" s="244"/>
      <c r="R201" s="244"/>
      <c r="S201" s="244"/>
      <c r="T201" s="244"/>
      <c r="U201" s="244"/>
      <c r="V201" s="244"/>
      <c r="W201" s="244"/>
      <c r="X201" s="244"/>
      <c r="Y201" s="244"/>
    </row>
    <row r="202" spans="1:25" ht="18.75" customHeight="1">
      <c r="A202" s="244"/>
      <c r="B202" s="255"/>
      <c r="C202" s="244"/>
      <c r="D202" s="244"/>
      <c r="E202" s="255"/>
      <c r="F202" s="255"/>
      <c r="G202" s="244"/>
      <c r="H202" s="244"/>
      <c r="I202" s="244"/>
      <c r="J202" s="244"/>
      <c r="K202" s="244"/>
      <c r="L202" s="244"/>
      <c r="M202" s="244"/>
      <c r="N202" s="244"/>
      <c r="O202" s="244"/>
      <c r="P202" s="244"/>
      <c r="Q202" s="244"/>
      <c r="R202" s="244"/>
      <c r="S202" s="244"/>
      <c r="T202" s="244"/>
      <c r="U202" s="244"/>
      <c r="V202" s="244"/>
      <c r="W202" s="244"/>
      <c r="X202" s="244"/>
      <c r="Y202" s="244"/>
    </row>
    <row r="203" spans="1:25" ht="18.75" customHeight="1">
      <c r="A203" s="244"/>
      <c r="B203" s="255"/>
      <c r="C203" s="244"/>
      <c r="D203" s="244"/>
      <c r="E203" s="255"/>
      <c r="F203" s="255"/>
      <c r="G203" s="244"/>
      <c r="H203" s="244"/>
      <c r="I203" s="244"/>
      <c r="J203" s="244"/>
      <c r="K203" s="244"/>
      <c r="L203" s="244"/>
      <c r="M203" s="244"/>
      <c r="N203" s="244"/>
      <c r="O203" s="244"/>
      <c r="P203" s="244"/>
      <c r="Q203" s="244"/>
      <c r="R203" s="244"/>
      <c r="S203" s="244"/>
      <c r="T203" s="244"/>
      <c r="U203" s="244"/>
      <c r="V203" s="244"/>
      <c r="W203" s="244"/>
      <c r="X203" s="244"/>
      <c r="Y203" s="244"/>
    </row>
    <row r="204" spans="1:25" ht="18.75" customHeight="1">
      <c r="A204" s="244"/>
      <c r="B204" s="255"/>
      <c r="C204" s="244"/>
      <c r="D204" s="244"/>
      <c r="E204" s="255"/>
      <c r="F204" s="255"/>
      <c r="G204" s="244"/>
      <c r="H204" s="244"/>
      <c r="I204" s="244"/>
      <c r="J204" s="244"/>
      <c r="K204" s="244"/>
      <c r="L204" s="244"/>
      <c r="M204" s="244"/>
      <c r="N204" s="244"/>
      <c r="O204" s="244"/>
      <c r="P204" s="244"/>
      <c r="Q204" s="244"/>
      <c r="R204" s="244"/>
      <c r="S204" s="244"/>
      <c r="T204" s="244"/>
      <c r="U204" s="244"/>
      <c r="V204" s="244"/>
      <c r="W204" s="244"/>
      <c r="X204" s="244"/>
      <c r="Y204" s="244"/>
    </row>
    <row r="205" spans="1:25" ht="18.75" customHeight="1">
      <c r="A205" s="244"/>
      <c r="B205" s="255"/>
      <c r="C205" s="244"/>
      <c r="D205" s="244"/>
      <c r="E205" s="255"/>
      <c r="F205" s="255"/>
      <c r="G205" s="244"/>
      <c r="H205" s="244"/>
      <c r="I205" s="244"/>
      <c r="J205" s="244"/>
      <c r="K205" s="244"/>
      <c r="L205" s="244"/>
      <c r="M205" s="244"/>
      <c r="N205" s="244"/>
      <c r="O205" s="244"/>
      <c r="P205" s="244"/>
      <c r="Q205" s="244"/>
      <c r="R205" s="244"/>
      <c r="S205" s="244"/>
      <c r="T205" s="244"/>
      <c r="U205" s="244"/>
      <c r="V205" s="244"/>
      <c r="W205" s="244"/>
      <c r="X205" s="244"/>
      <c r="Y205" s="244"/>
    </row>
    <row r="206" spans="1:25" ht="18.75" customHeight="1">
      <c r="A206" s="244"/>
      <c r="B206" s="255"/>
      <c r="C206" s="244"/>
      <c r="D206" s="244"/>
      <c r="E206" s="255"/>
      <c r="F206" s="255"/>
      <c r="G206" s="244"/>
      <c r="H206" s="244"/>
      <c r="I206" s="244"/>
      <c r="J206" s="244"/>
      <c r="K206" s="244"/>
      <c r="L206" s="244"/>
      <c r="M206" s="244"/>
      <c r="N206" s="244"/>
      <c r="O206" s="244"/>
      <c r="P206" s="244"/>
      <c r="Q206" s="244"/>
      <c r="R206" s="244"/>
      <c r="S206" s="244"/>
      <c r="T206" s="244"/>
      <c r="U206" s="244"/>
      <c r="V206" s="244"/>
      <c r="W206" s="244"/>
      <c r="X206" s="244"/>
      <c r="Y206" s="244"/>
    </row>
    <row r="207" spans="1:25" ht="18.75" customHeight="1">
      <c r="A207" s="244"/>
      <c r="B207" s="255"/>
      <c r="C207" s="244"/>
      <c r="D207" s="244"/>
      <c r="E207" s="255"/>
      <c r="F207" s="255"/>
      <c r="G207" s="244"/>
      <c r="H207" s="244"/>
      <c r="I207" s="244"/>
      <c r="J207" s="244"/>
      <c r="K207" s="244"/>
      <c r="L207" s="244"/>
      <c r="M207" s="244"/>
      <c r="N207" s="244"/>
      <c r="O207" s="244"/>
      <c r="P207" s="244"/>
      <c r="Q207" s="244"/>
      <c r="R207" s="244"/>
      <c r="S207" s="244"/>
      <c r="T207" s="244"/>
      <c r="U207" s="244"/>
      <c r="V207" s="244"/>
      <c r="W207" s="244"/>
      <c r="X207" s="244"/>
      <c r="Y207" s="244"/>
    </row>
    <row r="208" spans="1:25" ht="18.75" customHeight="1">
      <c r="A208" s="244"/>
      <c r="B208" s="255"/>
      <c r="C208" s="244"/>
      <c r="D208" s="244"/>
      <c r="E208" s="255"/>
      <c r="F208" s="255"/>
      <c r="G208" s="244"/>
      <c r="H208" s="244"/>
      <c r="I208" s="244"/>
      <c r="J208" s="244"/>
      <c r="K208" s="244"/>
      <c r="L208" s="244"/>
      <c r="M208" s="244"/>
      <c r="N208" s="244"/>
      <c r="O208" s="244"/>
      <c r="P208" s="244"/>
      <c r="Q208" s="244"/>
      <c r="R208" s="244"/>
      <c r="S208" s="244"/>
      <c r="T208" s="244"/>
      <c r="U208" s="244"/>
      <c r="V208" s="244"/>
      <c r="W208" s="244"/>
      <c r="X208" s="244"/>
      <c r="Y208" s="244"/>
    </row>
    <row r="209" spans="1:25" ht="18.75" customHeight="1">
      <c r="A209" s="244"/>
      <c r="B209" s="255"/>
      <c r="C209" s="244"/>
      <c r="D209" s="244"/>
      <c r="E209" s="255"/>
      <c r="F209" s="255"/>
      <c r="G209" s="244"/>
      <c r="H209" s="244"/>
      <c r="I209" s="244"/>
      <c r="J209" s="244"/>
      <c r="K209" s="244"/>
      <c r="L209" s="244"/>
      <c r="M209" s="244"/>
      <c r="N209" s="244"/>
      <c r="O209" s="244"/>
      <c r="P209" s="244"/>
      <c r="Q209" s="244"/>
      <c r="R209" s="244"/>
      <c r="S209" s="244"/>
      <c r="T209" s="244"/>
      <c r="U209" s="244"/>
      <c r="V209" s="244"/>
      <c r="W209" s="244"/>
      <c r="X209" s="244"/>
      <c r="Y209" s="244"/>
    </row>
    <row r="210" spans="1:25" ht="18.75" customHeight="1">
      <c r="A210" s="244"/>
      <c r="B210" s="255"/>
      <c r="C210" s="244"/>
      <c r="D210" s="244"/>
      <c r="E210" s="255"/>
      <c r="F210" s="255"/>
      <c r="G210" s="244"/>
      <c r="H210" s="244"/>
      <c r="I210" s="244"/>
      <c r="J210" s="244"/>
      <c r="K210" s="244"/>
      <c r="L210" s="244"/>
      <c r="M210" s="244"/>
      <c r="N210" s="244"/>
      <c r="O210" s="244"/>
      <c r="P210" s="244"/>
      <c r="Q210" s="244"/>
      <c r="R210" s="244"/>
      <c r="S210" s="244"/>
      <c r="T210" s="244"/>
      <c r="U210" s="244"/>
      <c r="V210" s="244"/>
      <c r="W210" s="244"/>
      <c r="X210" s="244"/>
      <c r="Y210" s="244"/>
    </row>
    <row r="211" spans="1:25" ht="18.75" customHeight="1">
      <c r="A211" s="244"/>
      <c r="B211" s="255"/>
      <c r="C211" s="244"/>
      <c r="D211" s="244"/>
      <c r="E211" s="255"/>
      <c r="F211" s="255"/>
      <c r="G211" s="244"/>
      <c r="H211" s="244"/>
      <c r="I211" s="244"/>
      <c r="J211" s="244"/>
      <c r="K211" s="244"/>
      <c r="L211" s="244"/>
      <c r="M211" s="244"/>
      <c r="N211" s="244"/>
      <c r="O211" s="244"/>
      <c r="P211" s="244"/>
      <c r="Q211" s="244"/>
      <c r="R211" s="244"/>
      <c r="S211" s="244"/>
      <c r="T211" s="244"/>
      <c r="U211" s="244"/>
      <c r="V211" s="244"/>
      <c r="W211" s="244"/>
      <c r="X211" s="244"/>
      <c r="Y211" s="244"/>
    </row>
    <row r="212" spans="1:25" ht="18.75" customHeight="1">
      <c r="A212" s="244"/>
      <c r="B212" s="255"/>
      <c r="C212" s="244"/>
      <c r="D212" s="244"/>
      <c r="E212" s="255"/>
      <c r="F212" s="255"/>
      <c r="G212" s="244"/>
      <c r="H212" s="244"/>
      <c r="I212" s="244"/>
      <c r="J212" s="244"/>
      <c r="K212" s="244"/>
      <c r="L212" s="244"/>
      <c r="M212" s="244"/>
      <c r="N212" s="244"/>
      <c r="O212" s="244"/>
      <c r="P212" s="244"/>
      <c r="Q212" s="244"/>
      <c r="R212" s="244"/>
      <c r="S212" s="244"/>
      <c r="T212" s="244"/>
      <c r="U212" s="244"/>
      <c r="V212" s="244"/>
      <c r="W212" s="244"/>
      <c r="X212" s="244"/>
      <c r="Y212" s="244"/>
    </row>
    <row r="213" spans="1:25" ht="18.75" customHeight="1">
      <c r="A213" s="244"/>
      <c r="B213" s="255"/>
      <c r="C213" s="244"/>
      <c r="D213" s="244"/>
      <c r="E213" s="255"/>
      <c r="F213" s="255"/>
      <c r="G213" s="244"/>
      <c r="H213" s="244"/>
      <c r="I213" s="244"/>
      <c r="J213" s="244"/>
      <c r="K213" s="244"/>
      <c r="L213" s="244"/>
      <c r="M213" s="244"/>
      <c r="N213" s="244"/>
      <c r="O213" s="244"/>
      <c r="P213" s="244"/>
      <c r="Q213" s="244"/>
      <c r="R213" s="244"/>
      <c r="S213" s="244"/>
      <c r="T213" s="244"/>
      <c r="U213" s="244"/>
      <c r="V213" s="244"/>
      <c r="W213" s="244"/>
      <c r="X213" s="244"/>
      <c r="Y213" s="244"/>
    </row>
    <row r="214" spans="1:25" ht="18.75" customHeight="1">
      <c r="A214" s="244"/>
      <c r="B214" s="255"/>
      <c r="C214" s="244"/>
      <c r="D214" s="244"/>
      <c r="E214" s="255"/>
      <c r="F214" s="255"/>
      <c r="G214" s="244"/>
      <c r="H214" s="244"/>
      <c r="I214" s="244"/>
      <c r="J214" s="244"/>
      <c r="K214" s="244"/>
      <c r="L214" s="244"/>
      <c r="M214" s="244"/>
      <c r="N214" s="244"/>
      <c r="O214" s="244"/>
      <c r="P214" s="244"/>
      <c r="Q214" s="244"/>
      <c r="R214" s="244"/>
      <c r="S214" s="244"/>
      <c r="T214" s="244"/>
      <c r="U214" s="244"/>
      <c r="V214" s="244"/>
      <c r="W214" s="244"/>
      <c r="X214" s="244"/>
      <c r="Y214" s="244"/>
    </row>
    <row r="215" spans="1:25" ht="18.75" customHeight="1">
      <c r="A215" s="244"/>
      <c r="B215" s="255"/>
      <c r="C215" s="244"/>
      <c r="D215" s="244"/>
      <c r="E215" s="255"/>
      <c r="F215" s="255"/>
      <c r="G215" s="244"/>
      <c r="H215" s="244"/>
      <c r="I215" s="244"/>
      <c r="J215" s="244"/>
      <c r="K215" s="244"/>
      <c r="L215" s="244"/>
      <c r="M215" s="244"/>
      <c r="N215" s="244"/>
      <c r="O215" s="244"/>
      <c r="P215" s="244"/>
      <c r="Q215" s="244"/>
      <c r="R215" s="244"/>
      <c r="S215" s="244"/>
      <c r="T215" s="244"/>
      <c r="U215" s="244"/>
      <c r="V215" s="244"/>
      <c r="W215" s="244"/>
      <c r="X215" s="244"/>
      <c r="Y215" s="244"/>
    </row>
    <row r="216" spans="1:25" ht="18.75" customHeight="1">
      <c r="A216" s="244"/>
      <c r="B216" s="255"/>
      <c r="C216" s="244"/>
      <c r="D216" s="244"/>
      <c r="E216" s="255"/>
      <c r="F216" s="255"/>
      <c r="G216" s="244"/>
      <c r="H216" s="244"/>
      <c r="I216" s="244"/>
      <c r="J216" s="244"/>
      <c r="K216" s="244"/>
      <c r="L216" s="244"/>
      <c r="M216" s="244"/>
      <c r="N216" s="244"/>
      <c r="O216" s="244"/>
      <c r="P216" s="244"/>
      <c r="Q216" s="244"/>
      <c r="R216" s="244"/>
      <c r="S216" s="244"/>
      <c r="T216" s="244"/>
      <c r="U216" s="244"/>
      <c r="V216" s="244"/>
      <c r="W216" s="244"/>
      <c r="X216" s="244"/>
      <c r="Y216" s="244"/>
    </row>
    <row r="217" spans="1:25" ht="18.75" customHeight="1">
      <c r="A217" s="244"/>
      <c r="B217" s="255"/>
      <c r="C217" s="244"/>
      <c r="D217" s="244"/>
      <c r="E217" s="255"/>
      <c r="F217" s="255"/>
      <c r="G217" s="244"/>
      <c r="H217" s="244"/>
      <c r="I217" s="244"/>
      <c r="J217" s="244"/>
      <c r="K217" s="244"/>
      <c r="L217" s="244"/>
      <c r="M217" s="244"/>
      <c r="N217" s="244"/>
      <c r="O217" s="244"/>
      <c r="P217" s="244"/>
      <c r="Q217" s="244"/>
      <c r="R217" s="244"/>
      <c r="S217" s="244"/>
      <c r="T217" s="244"/>
      <c r="U217" s="244"/>
      <c r="V217" s="244"/>
      <c r="W217" s="244"/>
      <c r="X217" s="244"/>
      <c r="Y217" s="244"/>
    </row>
    <row r="218" spans="1:25" ht="18.75" customHeight="1">
      <c r="A218" s="244"/>
      <c r="B218" s="255"/>
      <c r="C218" s="244"/>
      <c r="D218" s="244"/>
      <c r="E218" s="255"/>
      <c r="F218" s="255"/>
      <c r="G218" s="244"/>
      <c r="H218" s="244"/>
      <c r="I218" s="244"/>
      <c r="J218" s="244"/>
      <c r="K218" s="244"/>
      <c r="L218" s="244"/>
      <c r="M218" s="244"/>
      <c r="N218" s="244"/>
      <c r="O218" s="244"/>
      <c r="P218" s="244"/>
      <c r="Q218" s="244"/>
      <c r="R218" s="244"/>
      <c r="S218" s="244"/>
      <c r="T218" s="244"/>
      <c r="U218" s="244"/>
      <c r="V218" s="244"/>
      <c r="W218" s="244"/>
      <c r="X218" s="244"/>
      <c r="Y218" s="244"/>
    </row>
    <row r="219" spans="1:25" ht="18.75" customHeight="1">
      <c r="A219" s="244"/>
      <c r="B219" s="255"/>
      <c r="C219" s="244"/>
      <c r="D219" s="244"/>
      <c r="E219" s="255"/>
      <c r="F219" s="255"/>
      <c r="G219" s="244"/>
      <c r="H219" s="244"/>
      <c r="I219" s="244"/>
      <c r="J219" s="244"/>
      <c r="K219" s="244"/>
      <c r="L219" s="244"/>
      <c r="M219" s="244"/>
      <c r="N219" s="244"/>
      <c r="O219" s="244"/>
      <c r="P219" s="244"/>
      <c r="Q219" s="244"/>
      <c r="R219" s="244"/>
      <c r="S219" s="244"/>
      <c r="T219" s="244"/>
      <c r="U219" s="244"/>
      <c r="V219" s="244"/>
      <c r="W219" s="244"/>
      <c r="X219" s="244"/>
      <c r="Y219" s="244"/>
    </row>
    <row r="220" spans="1:25" ht="18.75" customHeight="1">
      <c r="A220" s="244"/>
      <c r="B220" s="255"/>
      <c r="C220" s="244"/>
      <c r="D220" s="244"/>
      <c r="E220" s="255"/>
      <c r="F220" s="255"/>
      <c r="G220" s="244"/>
      <c r="H220" s="244"/>
      <c r="I220" s="244"/>
      <c r="J220" s="244"/>
      <c r="K220" s="244"/>
      <c r="L220" s="244"/>
      <c r="M220" s="244"/>
      <c r="N220" s="244"/>
      <c r="O220" s="244"/>
      <c r="P220" s="244"/>
      <c r="Q220" s="244"/>
      <c r="R220" s="244"/>
      <c r="S220" s="244"/>
      <c r="T220" s="244"/>
      <c r="U220" s="244"/>
      <c r="V220" s="244"/>
      <c r="W220" s="244"/>
      <c r="X220" s="244"/>
      <c r="Y220" s="244"/>
    </row>
    <row r="221" spans="1:25" ht="18.75" customHeight="1">
      <c r="A221" s="244"/>
      <c r="B221" s="255"/>
      <c r="C221" s="244"/>
      <c r="D221" s="244"/>
      <c r="E221" s="255"/>
      <c r="F221" s="255"/>
      <c r="G221" s="244"/>
      <c r="H221" s="244"/>
      <c r="I221" s="244"/>
      <c r="J221" s="244"/>
      <c r="K221" s="244"/>
      <c r="L221" s="244"/>
      <c r="M221" s="244"/>
      <c r="N221" s="244"/>
      <c r="O221" s="244"/>
      <c r="P221" s="244"/>
      <c r="Q221" s="244"/>
      <c r="R221" s="244"/>
      <c r="S221" s="244"/>
      <c r="T221" s="244"/>
      <c r="U221" s="244"/>
      <c r="V221" s="244"/>
      <c r="W221" s="244"/>
      <c r="X221" s="244"/>
      <c r="Y221" s="244"/>
    </row>
    <row r="222" spans="1:25" ht="18.75" customHeight="1">
      <c r="A222" s="244"/>
      <c r="B222" s="255"/>
      <c r="C222" s="244"/>
      <c r="D222" s="244"/>
      <c r="E222" s="255"/>
      <c r="F222" s="255"/>
      <c r="G222" s="244"/>
      <c r="H222" s="244"/>
      <c r="I222" s="244"/>
      <c r="J222" s="244"/>
      <c r="K222" s="244"/>
      <c r="L222" s="244"/>
      <c r="M222" s="244"/>
      <c r="N222" s="244"/>
      <c r="O222" s="244"/>
      <c r="P222" s="244"/>
      <c r="Q222" s="244"/>
      <c r="R222" s="244"/>
      <c r="S222" s="244"/>
      <c r="T222" s="244"/>
      <c r="U222" s="244"/>
      <c r="V222" s="244"/>
      <c r="W222" s="244"/>
      <c r="X222" s="244"/>
      <c r="Y222" s="244"/>
    </row>
    <row r="223" spans="1:25" ht="18.75" customHeight="1">
      <c r="A223" s="244"/>
      <c r="B223" s="255"/>
      <c r="C223" s="244"/>
      <c r="D223" s="244"/>
      <c r="E223" s="255"/>
      <c r="F223" s="255"/>
      <c r="G223" s="244"/>
      <c r="H223" s="244"/>
      <c r="I223" s="244"/>
      <c r="J223" s="244"/>
      <c r="K223" s="244"/>
      <c r="L223" s="244"/>
      <c r="M223" s="244"/>
      <c r="N223" s="244"/>
      <c r="O223" s="244"/>
      <c r="P223" s="244"/>
      <c r="Q223" s="244"/>
      <c r="R223" s="244"/>
      <c r="S223" s="244"/>
      <c r="T223" s="244"/>
      <c r="U223" s="244"/>
      <c r="V223" s="244"/>
      <c r="W223" s="244"/>
      <c r="X223" s="244"/>
      <c r="Y223" s="244"/>
    </row>
    <row r="224" spans="1:25" ht="18.75" customHeight="1">
      <c r="A224" s="244"/>
      <c r="B224" s="255"/>
      <c r="C224" s="244"/>
      <c r="D224" s="244"/>
      <c r="E224" s="255"/>
      <c r="F224" s="255"/>
      <c r="G224" s="244"/>
      <c r="H224" s="244"/>
      <c r="I224" s="244"/>
      <c r="J224" s="244"/>
      <c r="K224" s="244"/>
      <c r="L224" s="244"/>
      <c r="M224" s="244"/>
      <c r="N224" s="244"/>
      <c r="O224" s="244"/>
      <c r="P224" s="244"/>
      <c r="Q224" s="244"/>
      <c r="R224" s="244"/>
      <c r="S224" s="244"/>
      <c r="T224" s="244"/>
      <c r="U224" s="244"/>
      <c r="V224" s="244"/>
      <c r="W224" s="244"/>
      <c r="X224" s="244"/>
      <c r="Y224" s="244"/>
    </row>
    <row r="225" spans="1:25" ht="18.75" customHeight="1">
      <c r="A225" s="244"/>
      <c r="B225" s="255"/>
      <c r="C225" s="244"/>
      <c r="D225" s="244"/>
      <c r="E225" s="255"/>
      <c r="F225" s="255"/>
      <c r="G225" s="244"/>
      <c r="H225" s="244"/>
      <c r="I225" s="244"/>
      <c r="J225" s="244"/>
      <c r="K225" s="244"/>
      <c r="L225" s="244"/>
      <c r="M225" s="244"/>
      <c r="N225" s="244"/>
      <c r="O225" s="244"/>
      <c r="P225" s="244"/>
      <c r="Q225" s="244"/>
      <c r="R225" s="244"/>
      <c r="S225" s="244"/>
      <c r="T225" s="244"/>
      <c r="U225" s="244"/>
      <c r="V225" s="244"/>
      <c r="W225" s="244"/>
      <c r="X225" s="244"/>
      <c r="Y225" s="244"/>
    </row>
    <row r="226" spans="1:25" ht="18.75" customHeight="1">
      <c r="A226" s="244"/>
      <c r="B226" s="255"/>
      <c r="C226" s="244"/>
      <c r="D226" s="244"/>
      <c r="E226" s="255"/>
      <c r="F226" s="255"/>
      <c r="G226" s="244"/>
      <c r="H226" s="244"/>
      <c r="I226" s="244"/>
      <c r="J226" s="244"/>
      <c r="K226" s="244"/>
      <c r="L226" s="244"/>
      <c r="M226" s="244"/>
      <c r="N226" s="244"/>
      <c r="O226" s="244"/>
      <c r="P226" s="244"/>
      <c r="Q226" s="244"/>
      <c r="R226" s="244"/>
      <c r="S226" s="244"/>
      <c r="T226" s="244"/>
      <c r="U226" s="244"/>
      <c r="V226" s="244"/>
      <c r="W226" s="244"/>
      <c r="X226" s="244"/>
      <c r="Y226" s="244"/>
    </row>
    <row r="227" spans="1:25" ht="18.75" customHeight="1">
      <c r="A227" s="244"/>
      <c r="B227" s="255"/>
      <c r="C227" s="244"/>
      <c r="D227" s="244"/>
      <c r="E227" s="255"/>
      <c r="F227" s="255"/>
      <c r="G227" s="244"/>
      <c r="H227" s="244"/>
      <c r="I227" s="244"/>
      <c r="J227" s="244"/>
      <c r="K227" s="244"/>
      <c r="L227" s="244"/>
      <c r="M227" s="244"/>
      <c r="N227" s="244"/>
      <c r="O227" s="244"/>
      <c r="P227" s="244"/>
      <c r="Q227" s="244"/>
      <c r="R227" s="244"/>
      <c r="S227" s="244"/>
      <c r="T227" s="244"/>
      <c r="U227" s="244"/>
      <c r="V227" s="244"/>
      <c r="W227" s="244"/>
      <c r="X227" s="244"/>
      <c r="Y227" s="244"/>
    </row>
    <row r="228" spans="1:25" ht="18.75" customHeight="1">
      <c r="A228" s="244"/>
      <c r="B228" s="255"/>
      <c r="C228" s="244"/>
      <c r="D228" s="244"/>
      <c r="E228" s="255"/>
      <c r="F228" s="255"/>
      <c r="G228" s="244"/>
      <c r="H228" s="244"/>
      <c r="I228" s="244"/>
      <c r="J228" s="244"/>
      <c r="K228" s="244"/>
      <c r="L228" s="244"/>
      <c r="M228" s="244"/>
      <c r="N228" s="244"/>
      <c r="O228" s="244"/>
      <c r="P228" s="244"/>
      <c r="Q228" s="244"/>
      <c r="R228" s="244"/>
      <c r="S228" s="244"/>
      <c r="T228" s="244"/>
      <c r="U228" s="244"/>
      <c r="V228" s="244"/>
      <c r="W228" s="244"/>
      <c r="X228" s="244"/>
      <c r="Y228" s="244"/>
    </row>
    <row r="229" spans="1:25" ht="18.75" customHeight="1">
      <c r="A229" s="244"/>
      <c r="B229" s="255"/>
      <c r="C229" s="244"/>
      <c r="D229" s="244"/>
      <c r="E229" s="255"/>
      <c r="F229" s="255"/>
      <c r="G229" s="244"/>
      <c r="H229" s="244"/>
      <c r="I229" s="244"/>
      <c r="J229" s="244"/>
      <c r="K229" s="244"/>
      <c r="L229" s="244"/>
      <c r="M229" s="244"/>
      <c r="N229" s="244"/>
      <c r="O229" s="244"/>
      <c r="P229" s="244"/>
      <c r="Q229" s="244"/>
      <c r="R229" s="244"/>
      <c r="S229" s="244"/>
      <c r="T229" s="244"/>
      <c r="U229" s="244"/>
      <c r="V229" s="244"/>
      <c r="W229" s="244"/>
      <c r="X229" s="244"/>
      <c r="Y229" s="244"/>
    </row>
    <row r="230" spans="1:25" ht="18.75" customHeight="1">
      <c r="A230" s="244"/>
      <c r="B230" s="255"/>
      <c r="C230" s="244"/>
      <c r="D230" s="244"/>
      <c r="E230" s="255"/>
      <c r="F230" s="255"/>
      <c r="G230" s="244"/>
      <c r="H230" s="244"/>
      <c r="I230" s="244"/>
      <c r="J230" s="244"/>
      <c r="K230" s="244"/>
      <c r="L230" s="244"/>
      <c r="M230" s="244"/>
      <c r="N230" s="244"/>
      <c r="O230" s="244"/>
      <c r="P230" s="244"/>
      <c r="Q230" s="244"/>
      <c r="R230" s="244"/>
      <c r="S230" s="244"/>
      <c r="T230" s="244"/>
      <c r="U230" s="244"/>
      <c r="V230" s="244"/>
      <c r="W230" s="244"/>
      <c r="X230" s="244"/>
      <c r="Y230" s="244"/>
    </row>
    <row r="231" spans="1:25" ht="18.75" customHeight="1">
      <c r="A231" s="244"/>
      <c r="B231" s="255"/>
      <c r="C231" s="244"/>
      <c r="D231" s="244"/>
      <c r="E231" s="255"/>
      <c r="F231" s="255"/>
      <c r="G231" s="244"/>
      <c r="H231" s="244"/>
      <c r="I231" s="244"/>
      <c r="J231" s="244"/>
      <c r="K231" s="244"/>
      <c r="L231" s="244"/>
      <c r="M231" s="244"/>
      <c r="N231" s="244"/>
      <c r="O231" s="244"/>
      <c r="P231" s="244"/>
      <c r="Q231" s="244"/>
      <c r="R231" s="244"/>
      <c r="S231" s="244"/>
      <c r="T231" s="244"/>
      <c r="U231" s="244"/>
      <c r="V231" s="244"/>
      <c r="W231" s="244"/>
      <c r="X231" s="244"/>
      <c r="Y231" s="244"/>
    </row>
    <row r="232" spans="1:25" ht="18.75" customHeight="1">
      <c r="A232" s="244"/>
      <c r="B232" s="255"/>
      <c r="C232" s="244"/>
      <c r="D232" s="244"/>
      <c r="E232" s="255"/>
      <c r="F232" s="255"/>
      <c r="G232" s="244"/>
      <c r="H232" s="244"/>
      <c r="I232" s="244"/>
      <c r="J232" s="244"/>
      <c r="K232" s="244"/>
      <c r="L232" s="244"/>
      <c r="M232" s="244"/>
      <c r="N232" s="244"/>
      <c r="O232" s="244"/>
      <c r="P232" s="244"/>
      <c r="Q232" s="244"/>
      <c r="R232" s="244"/>
      <c r="S232" s="244"/>
      <c r="T232" s="244"/>
      <c r="U232" s="244"/>
      <c r="V232" s="244"/>
      <c r="W232" s="244"/>
      <c r="X232" s="244"/>
      <c r="Y232" s="244"/>
    </row>
    <row r="233" spans="1:25" ht="18.75" customHeight="1">
      <c r="A233" s="244"/>
      <c r="B233" s="255"/>
      <c r="C233" s="244"/>
      <c r="D233" s="244"/>
      <c r="E233" s="255"/>
      <c r="F233" s="255"/>
      <c r="G233" s="244"/>
      <c r="H233" s="244"/>
      <c r="I233" s="244"/>
      <c r="J233" s="244"/>
      <c r="K233" s="244"/>
      <c r="L233" s="244"/>
      <c r="M233" s="244"/>
      <c r="N233" s="244"/>
      <c r="O233" s="244"/>
      <c r="P233" s="244"/>
      <c r="Q233" s="244"/>
      <c r="R233" s="244"/>
      <c r="S233" s="244"/>
      <c r="T233" s="244"/>
      <c r="U233" s="244"/>
      <c r="V233" s="244"/>
      <c r="W233" s="244"/>
      <c r="X233" s="244"/>
      <c r="Y233" s="244"/>
    </row>
    <row r="234" spans="1:25" ht="18.75" customHeight="1">
      <c r="A234" s="244"/>
      <c r="B234" s="255"/>
      <c r="C234" s="244"/>
      <c r="D234" s="244"/>
      <c r="E234" s="255"/>
      <c r="F234" s="255"/>
      <c r="G234" s="244"/>
      <c r="H234" s="244"/>
      <c r="I234" s="244"/>
      <c r="J234" s="244"/>
      <c r="K234" s="244"/>
      <c r="L234" s="244"/>
      <c r="M234" s="244"/>
      <c r="N234" s="244"/>
      <c r="O234" s="244"/>
      <c r="P234" s="244"/>
      <c r="Q234" s="244"/>
      <c r="R234" s="244"/>
      <c r="S234" s="244"/>
      <c r="T234" s="244"/>
      <c r="U234" s="244"/>
      <c r="V234" s="244"/>
      <c r="W234" s="244"/>
      <c r="X234" s="244"/>
      <c r="Y234" s="244"/>
    </row>
    <row r="235" spans="1:25" ht="18.75" customHeight="1">
      <c r="A235" s="244"/>
      <c r="B235" s="255"/>
      <c r="C235" s="244"/>
      <c r="D235" s="244"/>
      <c r="E235" s="255"/>
      <c r="F235" s="255"/>
      <c r="G235" s="244"/>
      <c r="H235" s="244"/>
      <c r="I235" s="244"/>
      <c r="J235" s="244"/>
      <c r="K235" s="244"/>
      <c r="L235" s="244"/>
      <c r="M235" s="244"/>
      <c r="N235" s="244"/>
      <c r="O235" s="244"/>
      <c r="P235" s="244"/>
      <c r="Q235" s="244"/>
      <c r="R235" s="244"/>
      <c r="S235" s="244"/>
      <c r="T235" s="244"/>
      <c r="U235" s="244"/>
      <c r="V235" s="244"/>
      <c r="W235" s="244"/>
      <c r="X235" s="244"/>
      <c r="Y235" s="244"/>
    </row>
    <row r="236" spans="1:25" ht="18.75" customHeight="1">
      <c r="A236" s="244"/>
      <c r="B236" s="255"/>
      <c r="C236" s="244"/>
      <c r="D236" s="244"/>
      <c r="E236" s="255"/>
      <c r="F236" s="255"/>
      <c r="G236" s="244"/>
      <c r="H236" s="244"/>
      <c r="I236" s="244"/>
      <c r="J236" s="244"/>
      <c r="K236" s="244"/>
      <c r="L236" s="244"/>
      <c r="M236" s="244"/>
      <c r="N236" s="244"/>
      <c r="O236" s="244"/>
      <c r="P236" s="244"/>
      <c r="Q236" s="244"/>
      <c r="R236" s="244"/>
      <c r="S236" s="244"/>
      <c r="T236" s="244"/>
      <c r="U236" s="244"/>
      <c r="V236" s="244"/>
      <c r="W236" s="244"/>
      <c r="X236" s="244"/>
      <c r="Y236" s="244"/>
    </row>
    <row r="237" spans="1:25" ht="18.75" customHeight="1">
      <c r="A237" s="244"/>
      <c r="B237" s="255"/>
      <c r="C237" s="244"/>
      <c r="D237" s="244"/>
      <c r="E237" s="255"/>
      <c r="F237" s="255"/>
      <c r="G237" s="244"/>
      <c r="H237" s="244"/>
      <c r="I237" s="244"/>
      <c r="J237" s="244"/>
      <c r="K237" s="244"/>
      <c r="L237" s="244"/>
      <c r="M237" s="244"/>
      <c r="N237" s="244"/>
      <c r="O237" s="244"/>
      <c r="P237" s="244"/>
      <c r="Q237" s="244"/>
      <c r="R237" s="244"/>
      <c r="S237" s="244"/>
      <c r="T237" s="244"/>
      <c r="U237" s="244"/>
      <c r="V237" s="244"/>
      <c r="W237" s="244"/>
      <c r="X237" s="244"/>
      <c r="Y237" s="244"/>
    </row>
    <row r="238" spans="1:25" ht="18.75" customHeight="1">
      <c r="A238" s="244"/>
      <c r="B238" s="255"/>
      <c r="C238" s="244"/>
      <c r="D238" s="244"/>
      <c r="E238" s="255"/>
      <c r="F238" s="255"/>
      <c r="G238" s="244"/>
      <c r="H238" s="244"/>
      <c r="I238" s="244"/>
      <c r="J238" s="244"/>
      <c r="K238" s="244"/>
      <c r="L238" s="244"/>
      <c r="M238" s="244"/>
      <c r="N238" s="244"/>
      <c r="O238" s="244"/>
      <c r="P238" s="244"/>
      <c r="Q238" s="244"/>
      <c r="R238" s="244"/>
      <c r="S238" s="244"/>
      <c r="T238" s="244"/>
      <c r="U238" s="244"/>
      <c r="V238" s="244"/>
      <c r="W238" s="244"/>
      <c r="X238" s="244"/>
      <c r="Y238" s="244"/>
    </row>
    <row r="239" spans="1:25" ht="18.75" customHeight="1">
      <c r="A239" s="244"/>
      <c r="B239" s="255"/>
      <c r="C239" s="244"/>
      <c r="D239" s="244"/>
      <c r="E239" s="255"/>
      <c r="F239" s="255"/>
      <c r="G239" s="244"/>
      <c r="H239" s="244"/>
      <c r="I239" s="244"/>
      <c r="J239" s="244"/>
      <c r="K239" s="244"/>
      <c r="L239" s="244"/>
      <c r="M239" s="244"/>
      <c r="N239" s="244"/>
      <c r="O239" s="244"/>
      <c r="P239" s="244"/>
      <c r="Q239" s="244"/>
      <c r="R239" s="244"/>
      <c r="S239" s="244"/>
      <c r="T239" s="244"/>
      <c r="U239" s="244"/>
      <c r="V239" s="244"/>
      <c r="W239" s="244"/>
      <c r="X239" s="244"/>
      <c r="Y239" s="244"/>
    </row>
    <row r="240" spans="1:25" ht="18.75" customHeight="1">
      <c r="A240" s="244"/>
      <c r="B240" s="255"/>
      <c r="C240" s="244"/>
      <c r="D240" s="244"/>
      <c r="E240" s="255"/>
      <c r="F240" s="255"/>
      <c r="G240" s="244"/>
      <c r="H240" s="244"/>
      <c r="I240" s="244"/>
      <c r="J240" s="244"/>
      <c r="K240" s="244"/>
      <c r="L240" s="244"/>
      <c r="M240" s="244"/>
      <c r="N240" s="244"/>
      <c r="O240" s="244"/>
      <c r="P240" s="244"/>
      <c r="Q240" s="244"/>
      <c r="R240" s="244"/>
      <c r="S240" s="244"/>
      <c r="T240" s="244"/>
      <c r="U240" s="244"/>
      <c r="V240" s="244"/>
      <c r="W240" s="244"/>
      <c r="X240" s="244"/>
      <c r="Y240" s="244"/>
    </row>
    <row r="241" spans="1:25" ht="18.75" customHeight="1">
      <c r="A241" s="244"/>
      <c r="B241" s="255"/>
      <c r="C241" s="244"/>
      <c r="D241" s="244"/>
      <c r="E241" s="255"/>
      <c r="F241" s="255"/>
      <c r="G241" s="244"/>
      <c r="H241" s="244"/>
      <c r="I241" s="244"/>
      <c r="J241" s="244"/>
      <c r="K241" s="244"/>
      <c r="L241" s="244"/>
      <c r="M241" s="244"/>
      <c r="N241" s="244"/>
      <c r="O241" s="244"/>
      <c r="P241" s="244"/>
      <c r="Q241" s="244"/>
      <c r="R241" s="244"/>
      <c r="S241" s="244"/>
      <c r="T241" s="244"/>
      <c r="U241" s="244"/>
      <c r="V241" s="244"/>
      <c r="W241" s="244"/>
      <c r="X241" s="244"/>
      <c r="Y241" s="244"/>
    </row>
    <row r="242" spans="1:25" ht="18.75" customHeight="1">
      <c r="A242" s="244"/>
      <c r="B242" s="255"/>
      <c r="C242" s="244"/>
      <c r="D242" s="244"/>
      <c r="E242" s="255"/>
      <c r="F242" s="255"/>
      <c r="G242" s="244"/>
      <c r="H242" s="244"/>
      <c r="I242" s="244"/>
      <c r="J242" s="244"/>
      <c r="K242" s="244"/>
      <c r="L242" s="244"/>
      <c r="M242" s="244"/>
      <c r="N242" s="244"/>
      <c r="O242" s="244"/>
      <c r="P242" s="244"/>
      <c r="Q242" s="244"/>
      <c r="R242" s="244"/>
      <c r="S242" s="244"/>
      <c r="T242" s="244"/>
      <c r="U242" s="244"/>
      <c r="V242" s="244"/>
      <c r="W242" s="244"/>
      <c r="X242" s="244"/>
      <c r="Y242" s="244"/>
    </row>
    <row r="243" spans="1:25" ht="18.75" customHeight="1">
      <c r="A243" s="244"/>
      <c r="B243" s="255"/>
      <c r="C243" s="244"/>
      <c r="D243" s="244"/>
      <c r="E243" s="255"/>
      <c r="F243" s="255"/>
      <c r="G243" s="244"/>
      <c r="H243" s="244"/>
      <c r="I243" s="244"/>
      <c r="J243" s="244"/>
      <c r="K243" s="244"/>
      <c r="L243" s="244"/>
      <c r="M243" s="244"/>
      <c r="N243" s="244"/>
      <c r="O243" s="244"/>
      <c r="P243" s="244"/>
      <c r="Q243" s="244"/>
      <c r="R243" s="244"/>
      <c r="S243" s="244"/>
      <c r="T243" s="244"/>
      <c r="U243" s="244"/>
      <c r="V243" s="244"/>
      <c r="W243" s="244"/>
      <c r="X243" s="244"/>
      <c r="Y243" s="244"/>
    </row>
    <row r="244" spans="1:25" ht="18.75" customHeight="1">
      <c r="A244" s="244"/>
      <c r="B244" s="255"/>
      <c r="C244" s="244"/>
      <c r="D244" s="244"/>
      <c r="E244" s="255"/>
      <c r="F244" s="255"/>
      <c r="G244" s="244"/>
      <c r="H244" s="244"/>
      <c r="I244" s="244"/>
      <c r="J244" s="244"/>
      <c r="K244" s="244"/>
      <c r="L244" s="244"/>
      <c r="M244" s="244"/>
      <c r="N244" s="244"/>
      <c r="O244" s="244"/>
      <c r="P244" s="244"/>
      <c r="Q244" s="244"/>
      <c r="R244" s="244"/>
      <c r="S244" s="244"/>
      <c r="T244" s="244"/>
      <c r="U244" s="244"/>
      <c r="V244" s="244"/>
      <c r="W244" s="244"/>
      <c r="X244" s="244"/>
      <c r="Y244" s="244"/>
    </row>
    <row r="245" spans="1:25" ht="18.75" customHeight="1">
      <c r="A245" s="244"/>
      <c r="B245" s="255"/>
      <c r="C245" s="244"/>
      <c r="D245" s="244"/>
      <c r="E245" s="255"/>
      <c r="F245" s="255"/>
      <c r="G245" s="244"/>
      <c r="H245" s="244"/>
      <c r="I245" s="244"/>
      <c r="J245" s="244"/>
      <c r="K245" s="244"/>
      <c r="L245" s="244"/>
      <c r="M245" s="244"/>
      <c r="N245" s="244"/>
      <c r="O245" s="244"/>
      <c r="P245" s="244"/>
      <c r="Q245" s="244"/>
      <c r="R245" s="244"/>
      <c r="S245" s="244"/>
      <c r="T245" s="244"/>
      <c r="U245" s="244"/>
      <c r="V245" s="244"/>
      <c r="W245" s="244"/>
      <c r="X245" s="244"/>
      <c r="Y245" s="244"/>
    </row>
    <row r="246" spans="1:25" ht="18.75" customHeight="1">
      <c r="A246" s="244"/>
      <c r="B246" s="255"/>
      <c r="C246" s="244"/>
      <c r="D246" s="244"/>
      <c r="E246" s="255"/>
      <c r="F246" s="255"/>
      <c r="G246" s="244"/>
      <c r="H246" s="244"/>
      <c r="I246" s="244"/>
      <c r="J246" s="244"/>
      <c r="K246" s="244"/>
      <c r="L246" s="244"/>
      <c r="M246" s="244"/>
      <c r="N246" s="244"/>
      <c r="O246" s="244"/>
      <c r="P246" s="244"/>
      <c r="Q246" s="244"/>
      <c r="R246" s="244"/>
      <c r="S246" s="244"/>
      <c r="T246" s="244"/>
      <c r="U246" s="244"/>
      <c r="V246" s="244"/>
      <c r="W246" s="244"/>
      <c r="X246" s="244"/>
      <c r="Y246" s="244"/>
    </row>
    <row r="247" spans="1:25" ht="18.75" customHeight="1">
      <c r="A247" s="244"/>
      <c r="B247" s="255"/>
      <c r="C247" s="244"/>
      <c r="D247" s="244"/>
      <c r="E247" s="255"/>
      <c r="F247" s="255"/>
      <c r="G247" s="244"/>
      <c r="H247" s="244"/>
      <c r="I247" s="244"/>
      <c r="J247" s="244"/>
      <c r="K247" s="244"/>
      <c r="L247" s="244"/>
      <c r="M247" s="244"/>
      <c r="N247" s="244"/>
      <c r="O247" s="244"/>
      <c r="P247" s="244"/>
      <c r="Q247" s="244"/>
      <c r="R247" s="244"/>
      <c r="S247" s="244"/>
      <c r="T247" s="244"/>
      <c r="U247" s="244"/>
      <c r="V247" s="244"/>
      <c r="W247" s="244"/>
      <c r="X247" s="244"/>
      <c r="Y247" s="244"/>
    </row>
    <row r="248" spans="1:25" ht="18.75" customHeight="1">
      <c r="A248" s="244"/>
      <c r="B248" s="255"/>
      <c r="C248" s="244"/>
      <c r="D248" s="244"/>
      <c r="E248" s="255"/>
      <c r="F248" s="255"/>
      <c r="G248" s="244"/>
      <c r="H248" s="244"/>
      <c r="I248" s="244"/>
      <c r="J248" s="244"/>
      <c r="K248" s="244"/>
      <c r="L248" s="244"/>
      <c r="M248" s="244"/>
      <c r="N248" s="244"/>
      <c r="O248" s="244"/>
      <c r="P248" s="244"/>
      <c r="Q248" s="244"/>
      <c r="R248" s="244"/>
      <c r="S248" s="244"/>
      <c r="T248" s="244"/>
      <c r="U248" s="244"/>
      <c r="V248" s="244"/>
      <c r="W248" s="244"/>
      <c r="X248" s="244"/>
      <c r="Y248" s="244"/>
    </row>
    <row r="249" spans="1:25" ht="18.75" customHeight="1">
      <c r="A249" s="244"/>
      <c r="B249" s="255"/>
      <c r="C249" s="244"/>
      <c r="D249" s="244"/>
      <c r="E249" s="255"/>
      <c r="F249" s="255"/>
      <c r="G249" s="244"/>
      <c r="H249" s="244"/>
      <c r="I249" s="244"/>
      <c r="J249" s="244"/>
      <c r="K249" s="244"/>
      <c r="L249" s="244"/>
      <c r="M249" s="244"/>
      <c r="N249" s="244"/>
      <c r="O249" s="244"/>
      <c r="P249" s="244"/>
      <c r="Q249" s="244"/>
      <c r="R249" s="244"/>
      <c r="S249" s="244"/>
      <c r="T249" s="244"/>
      <c r="U249" s="244"/>
      <c r="V249" s="244"/>
      <c r="W249" s="244"/>
      <c r="X249" s="244"/>
      <c r="Y249" s="244"/>
    </row>
    <row r="250" spans="1:25" ht="18.75" customHeight="1">
      <c r="A250" s="244"/>
      <c r="B250" s="255"/>
      <c r="C250" s="244"/>
      <c r="D250" s="244"/>
      <c r="E250" s="255"/>
      <c r="F250" s="255"/>
      <c r="G250" s="244"/>
      <c r="H250" s="244"/>
      <c r="I250" s="244"/>
      <c r="J250" s="244"/>
      <c r="K250" s="244"/>
      <c r="L250" s="244"/>
      <c r="M250" s="244"/>
      <c r="N250" s="244"/>
      <c r="O250" s="244"/>
      <c r="P250" s="244"/>
      <c r="Q250" s="244"/>
      <c r="R250" s="244"/>
      <c r="S250" s="244"/>
      <c r="T250" s="244"/>
      <c r="U250" s="244"/>
      <c r="V250" s="244"/>
      <c r="W250" s="244"/>
      <c r="X250" s="244"/>
      <c r="Y250" s="244"/>
    </row>
    <row r="251" spans="1:25" ht="18.75" customHeight="1">
      <c r="A251" s="244"/>
      <c r="B251" s="255"/>
      <c r="C251" s="244"/>
      <c r="D251" s="244"/>
      <c r="E251" s="255"/>
      <c r="F251" s="255"/>
      <c r="G251" s="244"/>
      <c r="H251" s="244"/>
      <c r="I251" s="244"/>
      <c r="J251" s="244"/>
      <c r="K251" s="244"/>
      <c r="L251" s="244"/>
      <c r="M251" s="244"/>
      <c r="N251" s="244"/>
      <c r="O251" s="244"/>
      <c r="P251" s="244"/>
      <c r="Q251" s="244"/>
      <c r="R251" s="244"/>
      <c r="S251" s="244"/>
      <c r="T251" s="244"/>
      <c r="U251" s="244"/>
      <c r="V251" s="244"/>
      <c r="W251" s="244"/>
      <c r="X251" s="244"/>
      <c r="Y251" s="244"/>
    </row>
    <row r="252" spans="1:25" ht="18.75" customHeight="1">
      <c r="A252" s="244"/>
      <c r="B252" s="255"/>
      <c r="C252" s="244"/>
      <c r="D252" s="244"/>
      <c r="E252" s="255"/>
      <c r="F252" s="255"/>
      <c r="G252" s="244"/>
      <c r="H252" s="244"/>
      <c r="I252" s="244"/>
      <c r="J252" s="244"/>
      <c r="K252" s="244"/>
      <c r="L252" s="244"/>
      <c r="M252" s="244"/>
      <c r="N252" s="244"/>
      <c r="O252" s="244"/>
      <c r="P252" s="244"/>
      <c r="Q252" s="244"/>
      <c r="R252" s="244"/>
      <c r="S252" s="244"/>
      <c r="T252" s="244"/>
      <c r="U252" s="244"/>
      <c r="V252" s="244"/>
      <c r="W252" s="244"/>
      <c r="X252" s="244"/>
      <c r="Y252" s="244"/>
    </row>
    <row r="253" spans="1:25" ht="18.75" customHeight="1">
      <c r="A253" s="244"/>
      <c r="B253" s="255"/>
      <c r="C253" s="244"/>
      <c r="D253" s="244"/>
      <c r="E253" s="255"/>
      <c r="F253" s="255"/>
      <c r="G253" s="244"/>
      <c r="H253" s="244"/>
      <c r="I253" s="244"/>
      <c r="J253" s="244"/>
      <c r="K253" s="244"/>
      <c r="L253" s="244"/>
      <c r="M253" s="244"/>
      <c r="N253" s="244"/>
      <c r="O253" s="244"/>
      <c r="P253" s="244"/>
      <c r="Q253" s="244"/>
      <c r="R253" s="244"/>
      <c r="S253" s="244"/>
      <c r="T253" s="244"/>
      <c r="U253" s="244"/>
      <c r="V253" s="244"/>
      <c r="W253" s="244"/>
      <c r="X253" s="244"/>
      <c r="Y253" s="244"/>
    </row>
    <row r="254" spans="1:25" ht="18.75" customHeight="1">
      <c r="A254" s="244"/>
      <c r="B254" s="255"/>
      <c r="C254" s="244"/>
      <c r="D254" s="244"/>
      <c r="E254" s="255"/>
      <c r="F254" s="255"/>
      <c r="G254" s="244"/>
      <c r="H254" s="244"/>
      <c r="I254" s="244"/>
      <c r="J254" s="244"/>
      <c r="K254" s="244"/>
      <c r="L254" s="244"/>
      <c r="M254" s="244"/>
      <c r="N254" s="244"/>
      <c r="O254" s="244"/>
      <c r="P254" s="244"/>
      <c r="Q254" s="244"/>
      <c r="R254" s="244"/>
      <c r="S254" s="244"/>
      <c r="T254" s="244"/>
      <c r="U254" s="244"/>
      <c r="V254" s="244"/>
      <c r="W254" s="244"/>
      <c r="X254" s="244"/>
      <c r="Y254" s="244"/>
    </row>
    <row r="255" spans="1:25" ht="18.75" customHeight="1">
      <c r="A255" s="244"/>
      <c r="B255" s="255"/>
      <c r="C255" s="244"/>
      <c r="D255" s="244"/>
      <c r="E255" s="255"/>
      <c r="F255" s="255"/>
      <c r="G255" s="244"/>
      <c r="H255" s="244"/>
      <c r="I255" s="244"/>
      <c r="J255" s="244"/>
      <c r="K255" s="244"/>
      <c r="L255" s="244"/>
      <c r="M255" s="244"/>
      <c r="N255" s="244"/>
      <c r="O255" s="244"/>
      <c r="P255" s="244"/>
      <c r="Q255" s="244"/>
      <c r="R255" s="244"/>
      <c r="S255" s="244"/>
      <c r="T255" s="244"/>
      <c r="U255" s="244"/>
      <c r="V255" s="244"/>
      <c r="W255" s="244"/>
      <c r="X255" s="244"/>
      <c r="Y255" s="244"/>
    </row>
    <row r="256" spans="1:25" ht="18.75" customHeight="1">
      <c r="A256" s="244"/>
      <c r="B256" s="255"/>
      <c r="C256" s="244"/>
      <c r="D256" s="244"/>
      <c r="E256" s="255"/>
      <c r="F256" s="255"/>
      <c r="G256" s="244"/>
      <c r="H256" s="244"/>
      <c r="I256" s="244"/>
      <c r="J256" s="244"/>
      <c r="K256" s="244"/>
      <c r="L256" s="244"/>
      <c r="M256" s="244"/>
      <c r="N256" s="244"/>
      <c r="O256" s="244"/>
      <c r="P256" s="244"/>
      <c r="Q256" s="244"/>
      <c r="R256" s="244"/>
      <c r="S256" s="244"/>
      <c r="T256" s="244"/>
      <c r="U256" s="244"/>
      <c r="V256" s="244"/>
      <c r="W256" s="244"/>
      <c r="X256" s="244"/>
      <c r="Y256" s="244"/>
    </row>
    <row r="257" spans="1:25" ht="18.75" customHeight="1">
      <c r="A257" s="244"/>
      <c r="B257" s="255"/>
      <c r="C257" s="244"/>
      <c r="D257" s="244"/>
      <c r="E257" s="255"/>
      <c r="F257" s="255"/>
      <c r="G257" s="244"/>
      <c r="H257" s="244"/>
      <c r="I257" s="244"/>
      <c r="J257" s="244"/>
      <c r="K257" s="244"/>
      <c r="L257" s="244"/>
      <c r="M257" s="244"/>
      <c r="N257" s="244"/>
      <c r="O257" s="244"/>
      <c r="P257" s="244"/>
      <c r="Q257" s="244"/>
      <c r="R257" s="244"/>
      <c r="S257" s="244"/>
      <c r="T257" s="244"/>
      <c r="U257" s="244"/>
      <c r="V257" s="244"/>
      <c r="W257" s="244"/>
      <c r="X257" s="244"/>
      <c r="Y257" s="244"/>
    </row>
    <row r="258" spans="1:25" ht="18.75" customHeight="1">
      <c r="A258" s="244"/>
      <c r="B258" s="255"/>
      <c r="C258" s="244"/>
      <c r="D258" s="244"/>
      <c r="E258" s="255"/>
      <c r="F258" s="255"/>
      <c r="G258" s="244"/>
      <c r="H258" s="244"/>
      <c r="I258" s="244"/>
      <c r="J258" s="244"/>
      <c r="K258" s="244"/>
      <c r="L258" s="244"/>
      <c r="M258" s="244"/>
      <c r="N258" s="244"/>
      <c r="O258" s="244"/>
      <c r="P258" s="244"/>
      <c r="Q258" s="244"/>
      <c r="R258" s="244"/>
      <c r="S258" s="244"/>
      <c r="T258" s="244"/>
      <c r="U258" s="244"/>
      <c r="V258" s="244"/>
      <c r="W258" s="244"/>
      <c r="X258" s="244"/>
      <c r="Y258" s="244"/>
    </row>
    <row r="259" spans="1:25" ht="18.75" customHeight="1">
      <c r="A259" s="244"/>
      <c r="B259" s="255"/>
      <c r="C259" s="244"/>
      <c r="D259" s="244"/>
      <c r="E259" s="255"/>
      <c r="F259" s="255"/>
      <c r="G259" s="244"/>
      <c r="H259" s="244"/>
      <c r="I259" s="244"/>
      <c r="J259" s="244"/>
      <c r="K259" s="244"/>
      <c r="L259" s="244"/>
      <c r="M259" s="244"/>
      <c r="N259" s="244"/>
      <c r="O259" s="244"/>
      <c r="P259" s="244"/>
      <c r="Q259" s="244"/>
      <c r="R259" s="244"/>
      <c r="S259" s="244"/>
      <c r="T259" s="244"/>
      <c r="U259" s="244"/>
      <c r="V259" s="244"/>
      <c r="W259" s="244"/>
      <c r="X259" s="244"/>
      <c r="Y259" s="244"/>
    </row>
    <row r="260" spans="1:25" ht="18.75" customHeight="1">
      <c r="A260" s="244"/>
      <c r="B260" s="255"/>
      <c r="C260" s="244"/>
      <c r="D260" s="244"/>
      <c r="E260" s="255"/>
      <c r="F260" s="255"/>
      <c r="G260" s="244"/>
      <c r="H260" s="244"/>
      <c r="I260" s="244"/>
      <c r="J260" s="244"/>
      <c r="K260" s="244"/>
      <c r="L260" s="244"/>
      <c r="M260" s="244"/>
      <c r="N260" s="244"/>
      <c r="O260" s="244"/>
      <c r="P260" s="244"/>
      <c r="Q260" s="244"/>
      <c r="R260" s="244"/>
      <c r="S260" s="244"/>
      <c r="T260" s="244"/>
      <c r="U260" s="244"/>
      <c r="V260" s="244"/>
      <c r="W260" s="244"/>
      <c r="X260" s="244"/>
      <c r="Y260" s="244"/>
    </row>
    <row r="261" spans="1:25" ht="18.75" customHeight="1">
      <c r="A261" s="244"/>
      <c r="B261" s="255"/>
      <c r="C261" s="244"/>
      <c r="D261" s="244"/>
      <c r="E261" s="255"/>
      <c r="F261" s="255"/>
      <c r="G261" s="244"/>
      <c r="H261" s="244"/>
      <c r="I261" s="244"/>
      <c r="J261" s="244"/>
      <c r="K261" s="244"/>
      <c r="L261" s="244"/>
      <c r="M261" s="244"/>
      <c r="N261" s="244"/>
      <c r="O261" s="244"/>
      <c r="P261" s="244"/>
      <c r="Q261" s="244"/>
      <c r="R261" s="244"/>
      <c r="S261" s="244"/>
      <c r="T261" s="244"/>
      <c r="U261" s="244"/>
      <c r="V261" s="244"/>
      <c r="W261" s="244"/>
      <c r="X261" s="244"/>
      <c r="Y261" s="244"/>
    </row>
    <row r="262" spans="1:25" ht="18.75" customHeight="1">
      <c r="A262" s="244"/>
      <c r="B262" s="255"/>
      <c r="C262" s="244"/>
      <c r="D262" s="244"/>
      <c r="E262" s="255"/>
      <c r="F262" s="255"/>
      <c r="G262" s="244"/>
      <c r="H262" s="244"/>
      <c r="I262" s="244"/>
      <c r="J262" s="244"/>
      <c r="K262" s="244"/>
      <c r="L262" s="244"/>
      <c r="M262" s="244"/>
      <c r="N262" s="244"/>
      <c r="O262" s="244"/>
      <c r="P262" s="244"/>
      <c r="Q262" s="244"/>
      <c r="R262" s="244"/>
      <c r="S262" s="244"/>
      <c r="T262" s="244"/>
      <c r="U262" s="244"/>
      <c r="V262" s="244"/>
      <c r="W262" s="244"/>
      <c r="X262" s="244"/>
      <c r="Y262" s="244"/>
    </row>
    <row r="263" spans="1:25" ht="18.75" customHeight="1">
      <c r="A263" s="244"/>
      <c r="B263" s="255"/>
      <c r="C263" s="244"/>
      <c r="D263" s="244"/>
      <c r="E263" s="255"/>
      <c r="F263" s="255"/>
      <c r="G263" s="244"/>
      <c r="H263" s="244"/>
      <c r="I263" s="244"/>
      <c r="J263" s="244"/>
      <c r="K263" s="244"/>
      <c r="L263" s="244"/>
      <c r="M263" s="244"/>
      <c r="N263" s="244"/>
      <c r="O263" s="244"/>
      <c r="P263" s="244"/>
      <c r="Q263" s="244"/>
      <c r="R263" s="244"/>
      <c r="S263" s="244"/>
      <c r="T263" s="244"/>
      <c r="U263" s="244"/>
      <c r="V263" s="244"/>
      <c r="W263" s="244"/>
      <c r="X263" s="244"/>
      <c r="Y263" s="244"/>
    </row>
    <row r="264" spans="1:25" ht="18.75" customHeight="1">
      <c r="A264" s="244"/>
      <c r="B264" s="255"/>
      <c r="C264" s="244"/>
      <c r="D264" s="244"/>
      <c r="E264" s="255"/>
      <c r="F264" s="255"/>
      <c r="G264" s="244"/>
      <c r="H264" s="244"/>
      <c r="I264" s="244"/>
      <c r="J264" s="244"/>
      <c r="K264" s="244"/>
      <c r="L264" s="244"/>
      <c r="M264" s="244"/>
      <c r="N264" s="244"/>
      <c r="O264" s="244"/>
      <c r="P264" s="244"/>
      <c r="Q264" s="244"/>
      <c r="R264" s="244"/>
      <c r="S264" s="244"/>
      <c r="T264" s="244"/>
      <c r="U264" s="244"/>
      <c r="V264" s="244"/>
      <c r="W264" s="244"/>
      <c r="X264" s="244"/>
      <c r="Y264" s="244"/>
    </row>
    <row r="265" spans="1:25" ht="18.75" customHeight="1">
      <c r="A265" s="244"/>
      <c r="B265" s="255"/>
      <c r="C265" s="244"/>
      <c r="D265" s="244"/>
      <c r="E265" s="255"/>
      <c r="F265" s="255"/>
      <c r="G265" s="244"/>
      <c r="H265" s="244"/>
      <c r="I265" s="244"/>
      <c r="J265" s="244"/>
      <c r="K265" s="244"/>
      <c r="L265" s="244"/>
      <c r="M265" s="244"/>
      <c r="N265" s="244"/>
      <c r="O265" s="244"/>
      <c r="P265" s="244"/>
      <c r="Q265" s="244"/>
      <c r="R265" s="244"/>
      <c r="S265" s="244"/>
      <c r="T265" s="244"/>
      <c r="U265" s="244"/>
      <c r="V265" s="244"/>
      <c r="W265" s="244"/>
      <c r="X265" s="244"/>
      <c r="Y265" s="244"/>
    </row>
    <row r="266" spans="1:25" ht="18.75" customHeight="1">
      <c r="A266" s="244"/>
      <c r="B266" s="255"/>
      <c r="C266" s="244"/>
      <c r="D266" s="244"/>
      <c r="E266" s="255"/>
      <c r="F266" s="255"/>
      <c r="G266" s="244"/>
      <c r="H266" s="244"/>
      <c r="I266" s="244"/>
      <c r="J266" s="244"/>
      <c r="K266" s="244"/>
      <c r="L266" s="244"/>
      <c r="M266" s="244"/>
      <c r="N266" s="244"/>
      <c r="O266" s="244"/>
      <c r="P266" s="244"/>
      <c r="Q266" s="244"/>
      <c r="R266" s="244"/>
      <c r="S266" s="244"/>
      <c r="T266" s="244"/>
      <c r="U266" s="244"/>
      <c r="V266" s="244"/>
      <c r="W266" s="244"/>
      <c r="X266" s="244"/>
      <c r="Y266" s="244"/>
    </row>
    <row r="267" spans="1:25" ht="18.75" customHeight="1">
      <c r="A267" s="244"/>
      <c r="B267" s="255"/>
      <c r="C267" s="244"/>
      <c r="D267" s="244"/>
      <c r="E267" s="255"/>
      <c r="F267" s="255"/>
      <c r="G267" s="244"/>
      <c r="H267" s="244"/>
      <c r="I267" s="244"/>
      <c r="J267" s="244"/>
      <c r="K267" s="244"/>
      <c r="L267" s="244"/>
      <c r="M267" s="244"/>
      <c r="N267" s="244"/>
      <c r="O267" s="244"/>
      <c r="P267" s="244"/>
      <c r="Q267" s="244"/>
      <c r="R267" s="244"/>
      <c r="S267" s="244"/>
      <c r="T267" s="244"/>
      <c r="U267" s="244"/>
      <c r="V267" s="244"/>
      <c r="W267" s="244"/>
      <c r="X267" s="244"/>
      <c r="Y267" s="244"/>
    </row>
    <row r="268" spans="1:25" ht="18.75" customHeight="1">
      <c r="A268" s="244"/>
      <c r="B268" s="255"/>
      <c r="C268" s="244"/>
      <c r="D268" s="244"/>
      <c r="E268" s="255"/>
      <c r="F268" s="255"/>
      <c r="G268" s="244"/>
      <c r="H268" s="244"/>
      <c r="I268" s="244"/>
      <c r="J268" s="244"/>
      <c r="K268" s="244"/>
      <c r="L268" s="244"/>
      <c r="M268" s="244"/>
      <c r="N268" s="244"/>
      <c r="O268" s="244"/>
      <c r="P268" s="244"/>
      <c r="Q268" s="244"/>
      <c r="R268" s="244"/>
      <c r="S268" s="244"/>
      <c r="T268" s="244"/>
      <c r="U268" s="244"/>
      <c r="V268" s="244"/>
      <c r="W268" s="244"/>
      <c r="X268" s="244"/>
      <c r="Y268" s="244"/>
    </row>
    <row r="269" spans="1:25" ht="18.75" customHeight="1">
      <c r="A269" s="244"/>
      <c r="B269" s="255"/>
      <c r="C269" s="244"/>
      <c r="D269" s="244"/>
      <c r="E269" s="255"/>
      <c r="F269" s="255"/>
      <c r="G269" s="244"/>
      <c r="H269" s="244"/>
      <c r="I269" s="244"/>
      <c r="J269" s="244"/>
      <c r="K269" s="244"/>
      <c r="L269" s="244"/>
      <c r="M269" s="244"/>
      <c r="N269" s="244"/>
      <c r="O269" s="244"/>
      <c r="P269" s="244"/>
      <c r="Q269" s="244"/>
      <c r="R269" s="244"/>
      <c r="S269" s="244"/>
      <c r="T269" s="244"/>
      <c r="U269" s="244"/>
      <c r="V269" s="244"/>
      <c r="W269" s="244"/>
      <c r="X269" s="244"/>
      <c r="Y269" s="244"/>
    </row>
    <row r="270" spans="1:25" ht="18.75" customHeight="1">
      <c r="A270" s="244"/>
      <c r="B270" s="255"/>
      <c r="C270" s="244"/>
      <c r="D270" s="244"/>
      <c r="E270" s="255"/>
      <c r="F270" s="255"/>
      <c r="G270" s="244"/>
      <c r="H270" s="244"/>
      <c r="I270" s="244"/>
      <c r="J270" s="244"/>
      <c r="K270" s="244"/>
      <c r="L270" s="244"/>
      <c r="M270" s="244"/>
      <c r="N270" s="244"/>
      <c r="O270" s="244"/>
      <c r="P270" s="244"/>
      <c r="Q270" s="244"/>
      <c r="R270" s="244"/>
      <c r="S270" s="244"/>
      <c r="T270" s="244"/>
      <c r="U270" s="244"/>
      <c r="V270" s="244"/>
      <c r="W270" s="244"/>
      <c r="X270" s="244"/>
      <c r="Y270" s="244"/>
    </row>
    <row r="271" spans="1:25" ht="18.75" customHeight="1">
      <c r="A271" s="244"/>
      <c r="B271" s="255"/>
      <c r="C271" s="244"/>
      <c r="D271" s="244"/>
      <c r="E271" s="255"/>
      <c r="F271" s="255"/>
      <c r="G271" s="244"/>
      <c r="H271" s="244"/>
      <c r="I271" s="244"/>
      <c r="J271" s="244"/>
      <c r="K271" s="244"/>
      <c r="L271" s="244"/>
      <c r="M271" s="244"/>
      <c r="N271" s="244"/>
      <c r="O271" s="244"/>
      <c r="P271" s="244"/>
      <c r="Q271" s="244"/>
      <c r="R271" s="244"/>
      <c r="S271" s="244"/>
      <c r="T271" s="244"/>
      <c r="U271" s="244"/>
      <c r="V271" s="244"/>
      <c r="W271" s="244"/>
      <c r="X271" s="244"/>
      <c r="Y271" s="244"/>
    </row>
    <row r="272" spans="1:25" ht="18.75" customHeight="1">
      <c r="A272" s="244"/>
      <c r="B272" s="255"/>
      <c r="C272" s="244"/>
      <c r="D272" s="244"/>
      <c r="E272" s="255"/>
      <c r="F272" s="255"/>
      <c r="G272" s="244"/>
      <c r="H272" s="244"/>
      <c r="I272" s="244"/>
      <c r="J272" s="244"/>
      <c r="K272" s="244"/>
      <c r="L272" s="244"/>
      <c r="M272" s="244"/>
      <c r="N272" s="244"/>
      <c r="O272" s="244"/>
      <c r="P272" s="244"/>
      <c r="Q272" s="244"/>
      <c r="R272" s="244"/>
      <c r="S272" s="244"/>
      <c r="T272" s="244"/>
      <c r="U272" s="244"/>
      <c r="V272" s="244"/>
      <c r="W272" s="244"/>
      <c r="X272" s="244"/>
      <c r="Y272" s="244"/>
    </row>
    <row r="273" spans="1:25" ht="18.75" customHeight="1">
      <c r="A273" s="244"/>
      <c r="B273" s="255"/>
      <c r="C273" s="244"/>
      <c r="D273" s="244"/>
      <c r="E273" s="255"/>
      <c r="F273" s="255"/>
      <c r="G273" s="244"/>
      <c r="H273" s="244"/>
      <c r="I273" s="244"/>
      <c r="J273" s="244"/>
      <c r="K273" s="244"/>
      <c r="L273" s="244"/>
      <c r="M273" s="244"/>
      <c r="N273" s="244"/>
      <c r="O273" s="244"/>
      <c r="P273" s="244"/>
      <c r="Q273" s="244"/>
      <c r="R273" s="244"/>
      <c r="S273" s="244"/>
      <c r="T273" s="244"/>
      <c r="U273" s="244"/>
      <c r="V273" s="244"/>
      <c r="W273" s="244"/>
      <c r="X273" s="244"/>
      <c r="Y273" s="244"/>
    </row>
    <row r="274" spans="1:25" ht="18.75" customHeight="1">
      <c r="A274" s="244"/>
      <c r="B274" s="255"/>
      <c r="C274" s="244"/>
      <c r="D274" s="244"/>
      <c r="E274" s="255"/>
      <c r="F274" s="255"/>
      <c r="G274" s="244"/>
      <c r="H274" s="244"/>
      <c r="I274" s="244"/>
      <c r="J274" s="244"/>
      <c r="K274" s="244"/>
      <c r="L274" s="244"/>
      <c r="M274" s="244"/>
      <c r="N274" s="244"/>
      <c r="O274" s="244"/>
      <c r="P274" s="244"/>
      <c r="Q274" s="244"/>
      <c r="R274" s="244"/>
      <c r="S274" s="244"/>
      <c r="T274" s="244"/>
      <c r="U274" s="244"/>
      <c r="V274" s="244"/>
      <c r="W274" s="244"/>
      <c r="X274" s="244"/>
      <c r="Y274" s="244"/>
    </row>
    <row r="275" spans="1:25" ht="18.75" customHeight="1">
      <c r="A275" s="244"/>
      <c r="B275" s="255"/>
      <c r="C275" s="244"/>
      <c r="D275" s="244"/>
      <c r="E275" s="255"/>
      <c r="F275" s="255"/>
      <c r="G275" s="244"/>
      <c r="H275" s="244"/>
      <c r="I275" s="244"/>
      <c r="J275" s="244"/>
      <c r="K275" s="244"/>
      <c r="L275" s="244"/>
      <c r="M275" s="244"/>
      <c r="N275" s="244"/>
      <c r="O275" s="244"/>
      <c r="P275" s="244"/>
      <c r="Q275" s="244"/>
      <c r="R275" s="244"/>
      <c r="S275" s="244"/>
      <c r="T275" s="244"/>
      <c r="U275" s="244"/>
      <c r="V275" s="244"/>
      <c r="W275" s="244"/>
      <c r="X275" s="244"/>
      <c r="Y275" s="244"/>
    </row>
    <row r="276" spans="1:25" ht="18.75" customHeight="1">
      <c r="A276" s="244"/>
      <c r="B276" s="255"/>
      <c r="C276" s="244"/>
      <c r="D276" s="244"/>
      <c r="E276" s="255"/>
      <c r="F276" s="255"/>
      <c r="G276" s="244"/>
      <c r="H276" s="244"/>
      <c r="I276" s="244"/>
      <c r="J276" s="244"/>
      <c r="K276" s="244"/>
      <c r="L276" s="244"/>
      <c r="M276" s="244"/>
      <c r="N276" s="244"/>
      <c r="O276" s="244"/>
      <c r="P276" s="244"/>
      <c r="Q276" s="244"/>
      <c r="R276" s="244"/>
      <c r="S276" s="244"/>
      <c r="T276" s="244"/>
      <c r="U276" s="244"/>
      <c r="V276" s="244"/>
      <c r="W276" s="244"/>
      <c r="X276" s="244"/>
      <c r="Y276" s="244"/>
    </row>
    <row r="277" spans="1:25" ht="18.75" customHeight="1">
      <c r="A277" s="244"/>
      <c r="B277" s="255"/>
      <c r="C277" s="244"/>
      <c r="D277" s="244"/>
      <c r="E277" s="255"/>
      <c r="F277" s="255"/>
      <c r="G277" s="244"/>
      <c r="H277" s="244"/>
      <c r="I277" s="244"/>
      <c r="J277" s="244"/>
      <c r="K277" s="244"/>
      <c r="L277" s="244"/>
      <c r="M277" s="244"/>
      <c r="N277" s="244"/>
      <c r="O277" s="244"/>
      <c r="P277" s="244"/>
      <c r="Q277" s="244"/>
      <c r="R277" s="244"/>
      <c r="S277" s="244"/>
      <c r="T277" s="244"/>
      <c r="U277" s="244"/>
      <c r="V277" s="244"/>
      <c r="W277" s="244"/>
      <c r="X277" s="244"/>
      <c r="Y277" s="244"/>
    </row>
    <row r="278" spans="1:25" ht="18.75" customHeight="1">
      <c r="A278" s="244"/>
      <c r="B278" s="255"/>
      <c r="C278" s="244"/>
      <c r="D278" s="244"/>
      <c r="E278" s="255"/>
      <c r="F278" s="255"/>
      <c r="G278" s="244"/>
      <c r="H278" s="244"/>
      <c r="I278" s="244"/>
      <c r="J278" s="244"/>
      <c r="K278" s="244"/>
      <c r="L278" s="244"/>
      <c r="M278" s="244"/>
      <c r="N278" s="244"/>
      <c r="O278" s="244"/>
      <c r="P278" s="244"/>
      <c r="Q278" s="244"/>
      <c r="R278" s="244"/>
      <c r="S278" s="244"/>
      <c r="T278" s="244"/>
      <c r="U278" s="244"/>
      <c r="V278" s="244"/>
      <c r="W278" s="244"/>
      <c r="X278" s="244"/>
      <c r="Y278" s="244"/>
    </row>
    <row r="279" spans="1:25" ht="18.75" customHeight="1">
      <c r="A279" s="244"/>
      <c r="B279" s="255"/>
      <c r="C279" s="244"/>
      <c r="D279" s="244"/>
      <c r="E279" s="255"/>
      <c r="F279" s="255"/>
      <c r="G279" s="244"/>
      <c r="H279" s="244"/>
      <c r="I279" s="244"/>
      <c r="J279" s="244"/>
      <c r="K279" s="244"/>
      <c r="L279" s="244"/>
      <c r="M279" s="244"/>
      <c r="N279" s="244"/>
      <c r="O279" s="244"/>
      <c r="P279" s="244"/>
      <c r="Q279" s="244"/>
      <c r="R279" s="244"/>
      <c r="S279" s="244"/>
      <c r="T279" s="244"/>
      <c r="U279" s="244"/>
      <c r="V279" s="244"/>
      <c r="W279" s="244"/>
      <c r="X279" s="244"/>
      <c r="Y279" s="244"/>
    </row>
    <row r="280" spans="1:25" ht="18.75" customHeight="1">
      <c r="A280" s="244"/>
      <c r="B280" s="255"/>
      <c r="C280" s="244"/>
      <c r="D280" s="244"/>
      <c r="E280" s="255"/>
      <c r="F280" s="255"/>
      <c r="G280" s="244"/>
      <c r="H280" s="244"/>
      <c r="I280" s="244"/>
      <c r="J280" s="244"/>
      <c r="K280" s="244"/>
      <c r="L280" s="244"/>
      <c r="M280" s="244"/>
      <c r="N280" s="244"/>
      <c r="O280" s="244"/>
      <c r="P280" s="244"/>
      <c r="Q280" s="244"/>
      <c r="R280" s="244"/>
      <c r="S280" s="244"/>
      <c r="T280" s="244"/>
      <c r="U280" s="244"/>
      <c r="V280" s="244"/>
      <c r="W280" s="244"/>
      <c r="X280" s="244"/>
      <c r="Y280" s="244"/>
    </row>
    <row r="281" spans="1:25" ht="18.75" customHeight="1">
      <c r="A281" s="244"/>
      <c r="B281" s="255"/>
      <c r="C281" s="244"/>
      <c r="D281" s="244"/>
      <c r="E281" s="255"/>
      <c r="F281" s="255"/>
      <c r="G281" s="244"/>
      <c r="H281" s="244"/>
      <c r="I281" s="244"/>
      <c r="J281" s="244"/>
      <c r="K281" s="244"/>
      <c r="L281" s="244"/>
      <c r="M281" s="244"/>
      <c r="N281" s="244"/>
      <c r="O281" s="244"/>
      <c r="P281" s="244"/>
      <c r="Q281" s="244"/>
      <c r="R281" s="244"/>
      <c r="S281" s="244"/>
      <c r="T281" s="244"/>
      <c r="U281" s="244"/>
      <c r="V281" s="244"/>
      <c r="W281" s="244"/>
      <c r="X281" s="244"/>
      <c r="Y281" s="244"/>
    </row>
    <row r="282" spans="1:25" ht="18.75" customHeight="1">
      <c r="A282" s="244"/>
      <c r="B282" s="255"/>
      <c r="C282" s="244"/>
      <c r="D282" s="244"/>
      <c r="E282" s="255"/>
      <c r="F282" s="255"/>
      <c r="G282" s="244"/>
      <c r="H282" s="244"/>
      <c r="I282" s="244"/>
      <c r="J282" s="244"/>
      <c r="K282" s="244"/>
      <c r="L282" s="244"/>
      <c r="M282" s="244"/>
      <c r="N282" s="244"/>
      <c r="O282" s="244"/>
      <c r="P282" s="244"/>
      <c r="Q282" s="244"/>
      <c r="R282" s="244"/>
      <c r="S282" s="244"/>
      <c r="T282" s="244"/>
      <c r="U282" s="244"/>
      <c r="V282" s="244"/>
      <c r="W282" s="244"/>
      <c r="X282" s="244"/>
      <c r="Y282" s="244"/>
    </row>
    <row r="283" spans="1:25" ht="18.75" customHeight="1">
      <c r="A283" s="244"/>
      <c r="B283" s="255"/>
      <c r="C283" s="244"/>
      <c r="D283" s="244"/>
      <c r="E283" s="255"/>
      <c r="F283" s="255"/>
      <c r="G283" s="244"/>
      <c r="H283" s="244"/>
      <c r="I283" s="244"/>
      <c r="J283" s="244"/>
      <c r="K283" s="244"/>
      <c r="L283" s="244"/>
      <c r="M283" s="244"/>
      <c r="N283" s="244"/>
      <c r="O283" s="244"/>
      <c r="P283" s="244"/>
      <c r="Q283" s="244"/>
      <c r="R283" s="244"/>
      <c r="S283" s="244"/>
      <c r="T283" s="244"/>
      <c r="U283" s="244"/>
      <c r="V283" s="244"/>
      <c r="W283" s="244"/>
      <c r="X283" s="244"/>
      <c r="Y283" s="244"/>
    </row>
    <row r="284" spans="1:25" ht="18.75" customHeight="1">
      <c r="A284" s="244"/>
      <c r="B284" s="255"/>
      <c r="C284" s="244"/>
      <c r="D284" s="244"/>
      <c r="E284" s="255"/>
      <c r="F284" s="255"/>
      <c r="G284" s="244"/>
      <c r="H284" s="244"/>
      <c r="I284" s="244"/>
      <c r="J284" s="244"/>
      <c r="K284" s="244"/>
      <c r="L284" s="244"/>
      <c r="M284" s="244"/>
      <c r="N284" s="244"/>
      <c r="O284" s="244"/>
      <c r="P284" s="244"/>
      <c r="Q284" s="244"/>
      <c r="R284" s="244"/>
      <c r="S284" s="244"/>
      <c r="T284" s="244"/>
      <c r="U284" s="244"/>
      <c r="V284" s="244"/>
      <c r="W284" s="244"/>
      <c r="X284" s="244"/>
      <c r="Y284" s="244"/>
    </row>
    <row r="285" spans="1:25" ht="18.75" customHeight="1">
      <c r="A285" s="244"/>
      <c r="B285" s="255"/>
      <c r="C285" s="244"/>
      <c r="D285" s="244"/>
      <c r="E285" s="255"/>
      <c r="F285" s="255"/>
      <c r="G285" s="244"/>
      <c r="H285" s="244"/>
      <c r="I285" s="244"/>
      <c r="J285" s="244"/>
      <c r="K285" s="244"/>
      <c r="L285" s="244"/>
      <c r="M285" s="244"/>
      <c r="N285" s="244"/>
      <c r="O285" s="244"/>
      <c r="P285" s="244"/>
      <c r="Q285" s="244"/>
      <c r="R285" s="244"/>
      <c r="S285" s="244"/>
      <c r="T285" s="244"/>
      <c r="U285" s="244"/>
      <c r="V285" s="244"/>
      <c r="W285" s="244"/>
      <c r="X285" s="244"/>
      <c r="Y285" s="244"/>
    </row>
    <row r="286" spans="1:25" ht="18.75" customHeight="1">
      <c r="A286" s="244"/>
      <c r="B286" s="255"/>
      <c r="C286" s="244"/>
      <c r="D286" s="244"/>
      <c r="E286" s="255"/>
      <c r="F286" s="255"/>
      <c r="G286" s="244"/>
      <c r="H286" s="244"/>
      <c r="I286" s="244"/>
      <c r="J286" s="244"/>
      <c r="K286" s="244"/>
      <c r="L286" s="244"/>
      <c r="M286" s="244"/>
      <c r="N286" s="244"/>
      <c r="O286" s="244"/>
      <c r="P286" s="244"/>
      <c r="Q286" s="244"/>
      <c r="R286" s="244"/>
      <c r="S286" s="244"/>
      <c r="T286" s="244"/>
      <c r="U286" s="244"/>
      <c r="V286" s="244"/>
      <c r="W286" s="244"/>
      <c r="X286" s="244"/>
      <c r="Y286" s="244"/>
    </row>
    <row r="287" spans="1:25" ht="18.75" customHeight="1">
      <c r="A287" s="244"/>
      <c r="B287" s="255"/>
      <c r="C287" s="244"/>
      <c r="D287" s="244"/>
      <c r="E287" s="255"/>
      <c r="F287" s="255"/>
      <c r="G287" s="244"/>
      <c r="H287" s="244"/>
      <c r="I287" s="244"/>
      <c r="J287" s="244"/>
      <c r="K287" s="244"/>
      <c r="L287" s="244"/>
      <c r="M287" s="244"/>
      <c r="N287" s="244"/>
      <c r="O287" s="244"/>
      <c r="P287" s="244"/>
      <c r="Q287" s="244"/>
      <c r="R287" s="244"/>
      <c r="S287" s="244"/>
      <c r="T287" s="244"/>
      <c r="U287" s="244"/>
      <c r="V287" s="244"/>
      <c r="W287" s="244"/>
      <c r="X287" s="244"/>
      <c r="Y287" s="244"/>
    </row>
    <row r="288" spans="1:25" ht="18.75" customHeight="1">
      <c r="A288" s="244"/>
      <c r="B288" s="255"/>
      <c r="C288" s="244"/>
      <c r="D288" s="244"/>
      <c r="E288" s="255"/>
      <c r="F288" s="255"/>
      <c r="G288" s="244"/>
      <c r="H288" s="244"/>
      <c r="I288" s="244"/>
      <c r="J288" s="244"/>
      <c r="K288" s="244"/>
      <c r="L288" s="244"/>
      <c r="M288" s="244"/>
      <c r="N288" s="244"/>
      <c r="O288" s="244"/>
      <c r="P288" s="244"/>
      <c r="Q288" s="244"/>
      <c r="R288" s="244"/>
      <c r="S288" s="244"/>
      <c r="T288" s="244"/>
      <c r="U288" s="244"/>
      <c r="V288" s="244"/>
      <c r="W288" s="244"/>
      <c r="X288" s="244"/>
      <c r="Y288" s="244"/>
    </row>
    <row r="289" spans="1:25" ht="18.75" customHeight="1">
      <c r="A289" s="244"/>
      <c r="B289" s="255"/>
      <c r="C289" s="244"/>
      <c r="D289" s="244"/>
      <c r="E289" s="255"/>
      <c r="F289" s="255"/>
      <c r="G289" s="244"/>
      <c r="H289" s="244"/>
      <c r="I289" s="244"/>
      <c r="J289" s="244"/>
      <c r="K289" s="244"/>
      <c r="L289" s="244"/>
      <c r="M289" s="244"/>
      <c r="N289" s="244"/>
      <c r="O289" s="244"/>
      <c r="P289" s="244"/>
      <c r="Q289" s="244"/>
      <c r="R289" s="244"/>
      <c r="S289" s="244"/>
      <c r="T289" s="244"/>
      <c r="U289" s="244"/>
      <c r="V289" s="244"/>
      <c r="W289" s="244"/>
      <c r="X289" s="244"/>
      <c r="Y289" s="244"/>
    </row>
    <row r="290" spans="1:25" ht="18.75" customHeight="1">
      <c r="A290" s="244"/>
      <c r="B290" s="255"/>
      <c r="C290" s="244"/>
      <c r="D290" s="244"/>
      <c r="E290" s="255"/>
      <c r="F290" s="255"/>
      <c r="G290" s="244"/>
      <c r="H290" s="244"/>
      <c r="I290" s="244"/>
      <c r="J290" s="244"/>
      <c r="K290" s="244"/>
      <c r="L290" s="244"/>
      <c r="M290" s="244"/>
      <c r="N290" s="244"/>
      <c r="O290" s="244"/>
      <c r="P290" s="244"/>
      <c r="Q290" s="244"/>
      <c r="R290" s="244"/>
      <c r="S290" s="244"/>
      <c r="T290" s="244"/>
      <c r="U290" s="244"/>
      <c r="V290" s="244"/>
      <c r="W290" s="244"/>
      <c r="X290" s="244"/>
      <c r="Y290" s="244"/>
    </row>
    <row r="291" spans="1:25" ht="18.75" customHeight="1">
      <c r="A291" s="244"/>
      <c r="B291" s="255"/>
      <c r="C291" s="244"/>
      <c r="D291" s="244"/>
      <c r="E291" s="255"/>
      <c r="F291" s="255"/>
      <c r="G291" s="244"/>
      <c r="H291" s="244"/>
      <c r="I291" s="244"/>
      <c r="J291" s="244"/>
      <c r="K291" s="244"/>
      <c r="L291" s="244"/>
      <c r="M291" s="244"/>
      <c r="N291" s="244"/>
      <c r="O291" s="244"/>
      <c r="P291" s="244"/>
      <c r="Q291" s="244"/>
      <c r="R291" s="244"/>
      <c r="S291" s="244"/>
      <c r="T291" s="244"/>
      <c r="U291" s="244"/>
      <c r="V291" s="244"/>
      <c r="W291" s="244"/>
      <c r="X291" s="244"/>
      <c r="Y291" s="244"/>
    </row>
    <row r="292" spans="1:25" ht="18.75" customHeight="1">
      <c r="A292" s="244"/>
      <c r="B292" s="255"/>
      <c r="C292" s="244"/>
      <c r="D292" s="244"/>
      <c r="E292" s="255"/>
      <c r="F292" s="255"/>
      <c r="G292" s="244"/>
      <c r="H292" s="244"/>
      <c r="I292" s="244"/>
      <c r="J292" s="244"/>
      <c r="K292" s="244"/>
      <c r="L292" s="244"/>
      <c r="M292" s="244"/>
      <c r="N292" s="244"/>
      <c r="O292" s="244"/>
      <c r="P292" s="244"/>
      <c r="Q292" s="244"/>
      <c r="R292" s="244"/>
      <c r="S292" s="244"/>
      <c r="T292" s="244"/>
      <c r="U292" s="244"/>
      <c r="V292" s="244"/>
      <c r="W292" s="244"/>
      <c r="X292" s="244"/>
      <c r="Y292" s="244"/>
    </row>
    <row r="293" spans="1:25" ht="18.75" customHeight="1">
      <c r="A293" s="244"/>
      <c r="B293" s="255"/>
      <c r="C293" s="244"/>
      <c r="D293" s="244"/>
      <c r="E293" s="255"/>
      <c r="F293" s="255"/>
      <c r="G293" s="244"/>
      <c r="H293" s="244"/>
      <c r="I293" s="244"/>
      <c r="J293" s="244"/>
      <c r="K293" s="244"/>
      <c r="L293" s="244"/>
      <c r="M293" s="244"/>
      <c r="N293" s="244"/>
      <c r="O293" s="244"/>
      <c r="P293" s="244"/>
      <c r="Q293" s="244"/>
      <c r="R293" s="244"/>
      <c r="S293" s="244"/>
      <c r="T293" s="244"/>
      <c r="U293" s="244"/>
      <c r="V293" s="244"/>
      <c r="W293" s="244"/>
      <c r="X293" s="244"/>
      <c r="Y293" s="244"/>
    </row>
    <row r="294" spans="1:25" ht="18.75" customHeight="1">
      <c r="A294" s="244"/>
      <c r="B294" s="255"/>
      <c r="C294" s="244"/>
      <c r="D294" s="244"/>
      <c r="E294" s="255"/>
      <c r="F294" s="255"/>
      <c r="G294" s="244"/>
      <c r="H294" s="244"/>
      <c r="I294" s="244"/>
      <c r="J294" s="244"/>
      <c r="K294" s="244"/>
      <c r="L294" s="244"/>
      <c r="M294" s="244"/>
      <c r="N294" s="244"/>
      <c r="O294" s="244"/>
      <c r="P294" s="244"/>
      <c r="Q294" s="244"/>
      <c r="R294" s="244"/>
      <c r="S294" s="244"/>
      <c r="T294" s="244"/>
      <c r="U294" s="244"/>
      <c r="V294" s="244"/>
      <c r="W294" s="244"/>
      <c r="X294" s="244"/>
      <c r="Y294" s="244"/>
    </row>
    <row r="295" spans="1:25" ht="18.75" customHeight="1">
      <c r="A295" s="244"/>
      <c r="B295" s="255"/>
      <c r="C295" s="244"/>
      <c r="D295" s="244"/>
      <c r="E295" s="255"/>
      <c r="F295" s="255"/>
      <c r="G295" s="244"/>
      <c r="H295" s="244"/>
      <c r="I295" s="244"/>
      <c r="J295" s="244"/>
      <c r="K295" s="244"/>
      <c r="L295" s="244"/>
      <c r="M295" s="244"/>
      <c r="N295" s="244"/>
      <c r="O295" s="244"/>
      <c r="P295" s="244"/>
      <c r="Q295" s="244"/>
      <c r="R295" s="244"/>
      <c r="S295" s="244"/>
      <c r="T295" s="244"/>
      <c r="U295" s="244"/>
      <c r="V295" s="244"/>
      <c r="W295" s="244"/>
      <c r="X295" s="244"/>
      <c r="Y295" s="244"/>
    </row>
    <row r="296" spans="1:25" ht="18.75" customHeight="1">
      <c r="A296" s="244"/>
      <c r="B296" s="255"/>
      <c r="C296" s="244"/>
      <c r="D296" s="244"/>
      <c r="E296" s="255"/>
      <c r="F296" s="255"/>
      <c r="G296" s="244"/>
      <c r="H296" s="244"/>
      <c r="I296" s="244"/>
      <c r="J296" s="244"/>
      <c r="K296" s="244"/>
      <c r="L296" s="244"/>
      <c r="M296" s="244"/>
      <c r="N296" s="244"/>
      <c r="O296" s="244"/>
      <c r="P296" s="244"/>
      <c r="Q296" s="244"/>
      <c r="R296" s="244"/>
      <c r="S296" s="244"/>
      <c r="T296" s="244"/>
      <c r="U296" s="244"/>
      <c r="V296" s="244"/>
      <c r="W296" s="244"/>
      <c r="X296" s="244"/>
      <c r="Y296" s="244"/>
    </row>
    <row r="297" spans="1:25" ht="18.75" customHeight="1">
      <c r="A297" s="244"/>
      <c r="B297" s="255"/>
      <c r="C297" s="244"/>
      <c r="D297" s="244"/>
      <c r="E297" s="255"/>
      <c r="F297" s="255"/>
      <c r="G297" s="244"/>
      <c r="H297" s="244"/>
      <c r="I297" s="244"/>
      <c r="J297" s="244"/>
      <c r="K297" s="244"/>
      <c r="L297" s="244"/>
      <c r="M297" s="244"/>
      <c r="N297" s="244"/>
      <c r="O297" s="244"/>
      <c r="P297" s="244"/>
      <c r="Q297" s="244"/>
      <c r="R297" s="244"/>
      <c r="S297" s="244"/>
      <c r="T297" s="244"/>
      <c r="U297" s="244"/>
      <c r="V297" s="244"/>
      <c r="W297" s="244"/>
      <c r="X297" s="244"/>
      <c r="Y297" s="244"/>
    </row>
    <row r="298" spans="1:25" ht="18.75" customHeight="1">
      <c r="A298" s="244"/>
      <c r="B298" s="255"/>
      <c r="C298" s="244"/>
      <c r="D298" s="244"/>
      <c r="E298" s="255"/>
      <c r="F298" s="255"/>
      <c r="G298" s="244"/>
      <c r="H298" s="244"/>
      <c r="I298" s="244"/>
      <c r="J298" s="244"/>
      <c r="K298" s="244"/>
      <c r="L298" s="244"/>
      <c r="M298" s="244"/>
      <c r="N298" s="244"/>
      <c r="O298" s="244"/>
      <c r="P298" s="244"/>
      <c r="Q298" s="244"/>
      <c r="R298" s="244"/>
      <c r="S298" s="244"/>
      <c r="T298" s="244"/>
      <c r="U298" s="244"/>
      <c r="V298" s="244"/>
      <c r="W298" s="244"/>
      <c r="X298" s="244"/>
      <c r="Y298" s="244"/>
    </row>
    <row r="299" spans="1:25" ht="18.75" customHeight="1">
      <c r="A299" s="244"/>
      <c r="B299" s="255"/>
      <c r="C299" s="244"/>
      <c r="D299" s="244"/>
      <c r="E299" s="255"/>
      <c r="F299" s="255"/>
      <c r="G299" s="244"/>
      <c r="H299" s="244"/>
      <c r="I299" s="244"/>
      <c r="J299" s="244"/>
      <c r="K299" s="244"/>
      <c r="L299" s="244"/>
      <c r="M299" s="244"/>
      <c r="N299" s="244"/>
      <c r="O299" s="244"/>
      <c r="P299" s="244"/>
      <c r="Q299" s="244"/>
      <c r="R299" s="244"/>
      <c r="S299" s="244"/>
      <c r="T299" s="244"/>
      <c r="U299" s="244"/>
      <c r="V299" s="244"/>
      <c r="W299" s="244"/>
      <c r="X299" s="244"/>
      <c r="Y299" s="244"/>
    </row>
    <row r="300" spans="1:25" ht="18.75" customHeight="1">
      <c r="A300" s="244"/>
      <c r="B300" s="255"/>
      <c r="C300" s="244"/>
      <c r="D300" s="244"/>
      <c r="E300" s="255"/>
      <c r="F300" s="255"/>
      <c r="G300" s="244"/>
      <c r="H300" s="244"/>
      <c r="I300" s="244"/>
      <c r="J300" s="244"/>
      <c r="K300" s="244"/>
      <c r="L300" s="244"/>
      <c r="M300" s="244"/>
      <c r="N300" s="244"/>
      <c r="O300" s="244"/>
      <c r="P300" s="244"/>
      <c r="Q300" s="244"/>
      <c r="R300" s="244"/>
      <c r="S300" s="244"/>
      <c r="T300" s="244"/>
      <c r="U300" s="244"/>
      <c r="V300" s="244"/>
      <c r="W300" s="244"/>
      <c r="X300" s="244"/>
      <c r="Y300" s="244"/>
    </row>
    <row r="301" spans="1:25" ht="18.75" customHeight="1">
      <c r="A301" s="244"/>
      <c r="B301" s="255"/>
      <c r="C301" s="244"/>
      <c r="D301" s="244"/>
      <c r="E301" s="255"/>
      <c r="F301" s="255"/>
      <c r="G301" s="244"/>
      <c r="H301" s="244"/>
      <c r="I301" s="244"/>
      <c r="J301" s="244"/>
      <c r="K301" s="244"/>
      <c r="L301" s="244"/>
      <c r="M301" s="244"/>
      <c r="N301" s="244"/>
      <c r="O301" s="244"/>
      <c r="P301" s="244"/>
      <c r="Q301" s="244"/>
      <c r="R301" s="244"/>
      <c r="S301" s="244"/>
      <c r="T301" s="244"/>
      <c r="U301" s="244"/>
      <c r="V301" s="244"/>
      <c r="W301" s="244"/>
      <c r="X301" s="244"/>
      <c r="Y301" s="244"/>
    </row>
    <row r="302" spans="1:25" ht="18.75" customHeight="1">
      <c r="A302" s="244"/>
      <c r="B302" s="255"/>
      <c r="C302" s="244"/>
      <c r="D302" s="244"/>
      <c r="E302" s="255"/>
      <c r="F302" s="255"/>
      <c r="G302" s="244"/>
      <c r="H302" s="244"/>
      <c r="I302" s="244"/>
      <c r="J302" s="244"/>
      <c r="K302" s="244"/>
      <c r="L302" s="244"/>
      <c r="M302" s="244"/>
      <c r="N302" s="244"/>
      <c r="O302" s="244"/>
      <c r="P302" s="244"/>
      <c r="Q302" s="244"/>
      <c r="R302" s="244"/>
      <c r="S302" s="244"/>
      <c r="T302" s="244"/>
      <c r="U302" s="244"/>
      <c r="V302" s="244"/>
      <c r="W302" s="244"/>
      <c r="X302" s="244"/>
      <c r="Y302" s="244"/>
    </row>
    <row r="303" spans="1:25" ht="18.75" customHeight="1">
      <c r="A303" s="244"/>
      <c r="B303" s="255"/>
      <c r="C303" s="244"/>
      <c r="D303" s="244"/>
      <c r="E303" s="255"/>
      <c r="F303" s="255"/>
      <c r="G303" s="244"/>
      <c r="H303" s="244"/>
      <c r="I303" s="244"/>
      <c r="J303" s="244"/>
      <c r="K303" s="244"/>
      <c r="L303" s="244"/>
      <c r="M303" s="244"/>
      <c r="N303" s="244"/>
      <c r="O303" s="244"/>
      <c r="P303" s="244"/>
      <c r="Q303" s="244"/>
      <c r="R303" s="244"/>
      <c r="S303" s="244"/>
      <c r="T303" s="244"/>
      <c r="U303" s="244"/>
      <c r="V303" s="244"/>
      <c r="W303" s="244"/>
      <c r="X303" s="244"/>
      <c r="Y303" s="244"/>
    </row>
    <row r="304" spans="1:25" ht="18.75" customHeight="1">
      <c r="A304" s="244"/>
      <c r="B304" s="255"/>
      <c r="C304" s="244"/>
      <c r="D304" s="244"/>
      <c r="E304" s="255"/>
      <c r="F304" s="255"/>
      <c r="G304" s="244"/>
      <c r="H304" s="244"/>
      <c r="I304" s="244"/>
      <c r="J304" s="244"/>
      <c r="K304" s="244"/>
      <c r="L304" s="244"/>
      <c r="M304" s="244"/>
      <c r="N304" s="244"/>
      <c r="O304" s="244"/>
      <c r="P304" s="244"/>
      <c r="Q304" s="244"/>
      <c r="R304" s="244"/>
      <c r="S304" s="244"/>
      <c r="T304" s="244"/>
      <c r="U304" s="244"/>
      <c r="V304" s="244"/>
      <c r="W304" s="244"/>
      <c r="X304" s="244"/>
      <c r="Y304" s="244"/>
    </row>
    <row r="305" spans="1:25" ht="18.75" customHeight="1">
      <c r="A305" s="244"/>
      <c r="B305" s="255"/>
      <c r="C305" s="244"/>
      <c r="D305" s="244"/>
      <c r="E305" s="255"/>
      <c r="F305" s="255"/>
      <c r="G305" s="244"/>
      <c r="H305" s="244"/>
      <c r="I305" s="244"/>
      <c r="J305" s="244"/>
      <c r="K305" s="244"/>
      <c r="L305" s="244"/>
      <c r="M305" s="244"/>
      <c r="N305" s="244"/>
      <c r="O305" s="244"/>
      <c r="P305" s="244"/>
      <c r="Q305" s="244"/>
      <c r="R305" s="244"/>
      <c r="S305" s="244"/>
      <c r="T305" s="244"/>
      <c r="U305" s="244"/>
      <c r="V305" s="244"/>
      <c r="W305" s="244"/>
      <c r="X305" s="244"/>
      <c r="Y305" s="244"/>
    </row>
    <row r="306" spans="1:25" ht="18.75" customHeight="1">
      <c r="A306" s="244"/>
      <c r="B306" s="255"/>
      <c r="C306" s="244"/>
      <c r="D306" s="244"/>
      <c r="E306" s="255"/>
      <c r="F306" s="255"/>
      <c r="G306" s="244"/>
      <c r="H306" s="244"/>
      <c r="I306" s="244"/>
      <c r="J306" s="244"/>
      <c r="K306" s="244"/>
      <c r="L306" s="244"/>
      <c r="M306" s="244"/>
      <c r="N306" s="244"/>
      <c r="O306" s="244"/>
      <c r="P306" s="244"/>
      <c r="Q306" s="244"/>
      <c r="R306" s="244"/>
      <c r="S306" s="244"/>
      <c r="T306" s="244"/>
      <c r="U306" s="244"/>
      <c r="V306" s="244"/>
      <c r="W306" s="244"/>
      <c r="X306" s="244"/>
      <c r="Y306" s="244"/>
    </row>
    <row r="307" spans="1:25" ht="18.75" customHeight="1">
      <c r="A307" s="244"/>
      <c r="B307" s="255"/>
      <c r="C307" s="244"/>
      <c r="D307" s="244"/>
      <c r="E307" s="255"/>
      <c r="F307" s="255"/>
      <c r="G307" s="244"/>
      <c r="H307" s="244"/>
      <c r="I307" s="244"/>
      <c r="J307" s="244"/>
      <c r="K307" s="244"/>
      <c r="L307" s="244"/>
      <c r="M307" s="244"/>
      <c r="N307" s="244"/>
      <c r="O307" s="244"/>
      <c r="P307" s="244"/>
      <c r="Q307" s="244"/>
      <c r="R307" s="244"/>
      <c r="S307" s="244"/>
      <c r="T307" s="244"/>
      <c r="U307" s="244"/>
      <c r="V307" s="244"/>
      <c r="W307" s="244"/>
      <c r="X307" s="244"/>
      <c r="Y307" s="244"/>
    </row>
    <row r="308" spans="1:25" ht="18.75" customHeight="1">
      <c r="A308" s="244"/>
      <c r="B308" s="255"/>
      <c r="C308" s="244"/>
      <c r="D308" s="244"/>
      <c r="E308" s="255"/>
      <c r="F308" s="255"/>
      <c r="G308" s="244"/>
      <c r="H308" s="244"/>
      <c r="I308" s="244"/>
      <c r="J308" s="244"/>
      <c r="K308" s="244"/>
      <c r="L308" s="244"/>
      <c r="M308" s="244"/>
      <c r="N308" s="244"/>
      <c r="O308" s="244"/>
      <c r="P308" s="244"/>
      <c r="Q308" s="244"/>
      <c r="R308" s="244"/>
      <c r="S308" s="244"/>
      <c r="T308" s="244"/>
      <c r="U308" s="244"/>
      <c r="V308" s="244"/>
      <c r="W308" s="244"/>
      <c r="X308" s="244"/>
      <c r="Y308" s="244"/>
    </row>
    <row r="309" spans="1:25" ht="18.75" customHeight="1">
      <c r="A309" s="244"/>
      <c r="B309" s="255"/>
      <c r="C309" s="244"/>
      <c r="D309" s="244"/>
      <c r="E309" s="255"/>
      <c r="F309" s="255"/>
      <c r="G309" s="244"/>
      <c r="H309" s="244"/>
      <c r="I309" s="244"/>
      <c r="J309" s="244"/>
      <c r="K309" s="244"/>
      <c r="L309" s="244"/>
      <c r="M309" s="244"/>
      <c r="N309" s="244"/>
      <c r="O309" s="244"/>
      <c r="P309" s="244"/>
      <c r="Q309" s="244"/>
      <c r="R309" s="244"/>
      <c r="S309" s="244"/>
      <c r="T309" s="244"/>
      <c r="U309" s="244"/>
      <c r="V309" s="244"/>
      <c r="W309" s="244"/>
      <c r="X309" s="244"/>
      <c r="Y309" s="244"/>
    </row>
    <row r="310" spans="1:25" ht="18.75" customHeight="1">
      <c r="A310" s="244"/>
      <c r="B310" s="255"/>
      <c r="C310" s="244"/>
      <c r="D310" s="244"/>
      <c r="E310" s="255"/>
      <c r="F310" s="255"/>
      <c r="G310" s="244"/>
      <c r="H310" s="244"/>
      <c r="I310" s="244"/>
      <c r="J310" s="244"/>
      <c r="K310" s="244"/>
      <c r="L310" s="244"/>
      <c r="M310" s="244"/>
      <c r="N310" s="244"/>
      <c r="O310" s="244"/>
      <c r="P310" s="244"/>
      <c r="Q310" s="244"/>
      <c r="R310" s="244"/>
      <c r="S310" s="244"/>
      <c r="T310" s="244"/>
      <c r="U310" s="244"/>
      <c r="V310" s="244"/>
      <c r="W310" s="244"/>
      <c r="X310" s="244"/>
      <c r="Y310" s="244"/>
    </row>
    <row r="311" spans="1:25" ht="18.75" customHeight="1">
      <c r="A311" s="244"/>
      <c r="B311" s="255"/>
      <c r="C311" s="244"/>
      <c r="D311" s="244"/>
      <c r="E311" s="255"/>
      <c r="F311" s="255"/>
      <c r="G311" s="244"/>
      <c r="H311" s="244"/>
      <c r="I311" s="244"/>
      <c r="J311" s="244"/>
      <c r="K311" s="244"/>
      <c r="L311" s="244"/>
      <c r="M311" s="244"/>
      <c r="N311" s="244"/>
      <c r="O311" s="244"/>
      <c r="P311" s="244"/>
      <c r="Q311" s="244"/>
      <c r="R311" s="244"/>
      <c r="S311" s="244"/>
      <c r="T311" s="244"/>
      <c r="U311" s="244"/>
      <c r="V311" s="244"/>
      <c r="W311" s="244"/>
      <c r="X311" s="244"/>
      <c r="Y311" s="244"/>
    </row>
    <row r="312" spans="1:25" ht="18.75" customHeight="1">
      <c r="A312" s="244"/>
      <c r="B312" s="255"/>
      <c r="C312" s="244"/>
      <c r="D312" s="244"/>
      <c r="E312" s="255"/>
      <c r="F312" s="255"/>
      <c r="G312" s="244"/>
      <c r="H312" s="244"/>
      <c r="I312" s="244"/>
      <c r="J312" s="244"/>
      <c r="K312" s="244"/>
      <c r="L312" s="244"/>
      <c r="M312" s="244"/>
      <c r="N312" s="244"/>
      <c r="O312" s="244"/>
      <c r="P312" s="244"/>
      <c r="Q312" s="244"/>
      <c r="R312" s="244"/>
      <c r="S312" s="244"/>
      <c r="T312" s="244"/>
      <c r="U312" s="244"/>
      <c r="V312" s="244"/>
      <c r="W312" s="244"/>
      <c r="X312" s="244"/>
      <c r="Y312" s="244"/>
    </row>
    <row r="313" spans="1:25" ht="18.75" customHeight="1">
      <c r="A313" s="244"/>
      <c r="B313" s="255"/>
      <c r="C313" s="244"/>
      <c r="D313" s="244"/>
      <c r="E313" s="255"/>
      <c r="F313" s="255"/>
      <c r="G313" s="244"/>
      <c r="H313" s="244"/>
      <c r="I313" s="244"/>
      <c r="J313" s="244"/>
      <c r="K313" s="244"/>
      <c r="L313" s="244"/>
      <c r="M313" s="244"/>
      <c r="N313" s="244"/>
      <c r="O313" s="244"/>
      <c r="P313" s="244"/>
      <c r="Q313" s="244"/>
      <c r="R313" s="244"/>
      <c r="S313" s="244"/>
      <c r="T313" s="244"/>
      <c r="U313" s="244"/>
      <c r="V313" s="244"/>
      <c r="W313" s="244"/>
      <c r="X313" s="244"/>
      <c r="Y313" s="244"/>
    </row>
    <row r="314" spans="1:25" ht="18.75" customHeight="1">
      <c r="A314" s="244"/>
      <c r="B314" s="255"/>
      <c r="C314" s="244"/>
      <c r="D314" s="244"/>
      <c r="E314" s="255"/>
      <c r="F314" s="255"/>
      <c r="G314" s="244"/>
      <c r="H314" s="244"/>
      <c r="I314" s="244"/>
      <c r="J314" s="244"/>
      <c r="K314" s="244"/>
      <c r="L314" s="244"/>
      <c r="M314" s="244"/>
      <c r="N314" s="244"/>
      <c r="O314" s="244"/>
      <c r="P314" s="244"/>
      <c r="Q314" s="244"/>
      <c r="R314" s="244"/>
      <c r="S314" s="244"/>
      <c r="T314" s="244"/>
      <c r="U314" s="244"/>
      <c r="V314" s="244"/>
      <c r="W314" s="244"/>
      <c r="X314" s="244"/>
      <c r="Y314" s="244"/>
    </row>
    <row r="315" spans="1:25" ht="18.75" customHeight="1">
      <c r="A315" s="244"/>
      <c r="B315" s="255"/>
      <c r="C315" s="244"/>
      <c r="D315" s="244"/>
      <c r="E315" s="255"/>
      <c r="F315" s="255"/>
      <c r="G315" s="244"/>
      <c r="H315" s="244"/>
      <c r="I315" s="244"/>
      <c r="J315" s="244"/>
      <c r="K315" s="244"/>
      <c r="L315" s="244"/>
      <c r="M315" s="244"/>
      <c r="N315" s="244"/>
      <c r="O315" s="244"/>
      <c r="P315" s="244"/>
      <c r="Q315" s="244"/>
      <c r="R315" s="244"/>
      <c r="S315" s="244"/>
      <c r="T315" s="244"/>
      <c r="U315" s="244"/>
      <c r="V315" s="244"/>
      <c r="W315" s="244"/>
      <c r="X315" s="244"/>
      <c r="Y315" s="244"/>
    </row>
    <row r="316" spans="1:25" ht="18.75" customHeight="1">
      <c r="A316" s="244"/>
      <c r="B316" s="255"/>
      <c r="C316" s="244"/>
      <c r="D316" s="244"/>
      <c r="E316" s="255"/>
      <c r="F316" s="255"/>
      <c r="G316" s="244"/>
      <c r="H316" s="244"/>
      <c r="I316" s="244"/>
      <c r="J316" s="244"/>
      <c r="K316" s="244"/>
      <c r="L316" s="244"/>
      <c r="M316" s="244"/>
      <c r="N316" s="244"/>
      <c r="O316" s="244"/>
      <c r="P316" s="244"/>
      <c r="Q316" s="244"/>
      <c r="R316" s="244"/>
      <c r="S316" s="244"/>
      <c r="T316" s="244"/>
      <c r="U316" s="244"/>
      <c r="V316" s="244"/>
      <c r="W316" s="244"/>
      <c r="X316" s="244"/>
      <c r="Y316" s="244"/>
    </row>
    <row r="317" spans="1:25" ht="18.75" customHeight="1">
      <c r="A317" s="244"/>
      <c r="B317" s="255"/>
      <c r="C317" s="244"/>
      <c r="D317" s="244"/>
      <c r="E317" s="255"/>
      <c r="F317" s="255"/>
      <c r="G317" s="244"/>
      <c r="H317" s="244"/>
      <c r="I317" s="244"/>
      <c r="J317" s="244"/>
      <c r="K317" s="244"/>
      <c r="L317" s="244"/>
      <c r="M317" s="244"/>
      <c r="N317" s="244"/>
      <c r="O317" s="244"/>
      <c r="P317" s="244"/>
      <c r="Q317" s="244"/>
      <c r="R317" s="244"/>
      <c r="S317" s="244"/>
      <c r="T317" s="244"/>
      <c r="U317" s="244"/>
      <c r="V317" s="244"/>
      <c r="W317" s="244"/>
      <c r="X317" s="244"/>
      <c r="Y317" s="244"/>
    </row>
    <row r="318" spans="1:25" ht="18.75" customHeight="1">
      <c r="A318" s="244"/>
      <c r="B318" s="255"/>
      <c r="C318" s="244"/>
      <c r="D318" s="244"/>
      <c r="E318" s="255"/>
      <c r="F318" s="255"/>
      <c r="G318" s="244"/>
      <c r="H318" s="244"/>
      <c r="I318" s="244"/>
      <c r="J318" s="244"/>
      <c r="K318" s="244"/>
      <c r="L318" s="244"/>
      <c r="M318" s="244"/>
      <c r="N318" s="244"/>
      <c r="O318" s="244"/>
      <c r="P318" s="244"/>
      <c r="Q318" s="244"/>
      <c r="R318" s="244"/>
      <c r="S318" s="244"/>
      <c r="T318" s="244"/>
      <c r="U318" s="244"/>
      <c r="V318" s="244"/>
      <c r="W318" s="244"/>
      <c r="X318" s="244"/>
      <c r="Y318" s="244"/>
    </row>
    <row r="319" spans="1:25" ht="18.75" customHeight="1">
      <c r="A319" s="244"/>
      <c r="B319" s="255"/>
      <c r="C319" s="244"/>
      <c r="D319" s="244"/>
      <c r="E319" s="255"/>
      <c r="F319" s="255"/>
      <c r="G319" s="244"/>
      <c r="H319" s="244"/>
      <c r="I319" s="244"/>
      <c r="J319" s="244"/>
      <c r="K319" s="244"/>
      <c r="L319" s="244"/>
      <c r="M319" s="244"/>
      <c r="N319" s="244"/>
      <c r="O319" s="244"/>
      <c r="P319" s="244"/>
      <c r="Q319" s="244"/>
      <c r="R319" s="244"/>
      <c r="S319" s="244"/>
      <c r="T319" s="244"/>
      <c r="U319" s="244"/>
      <c r="V319" s="244"/>
      <c r="W319" s="244"/>
      <c r="X319" s="244"/>
      <c r="Y319" s="244"/>
    </row>
    <row r="320" spans="1:25" ht="18.75" customHeight="1">
      <c r="A320" s="244"/>
      <c r="B320" s="255"/>
      <c r="C320" s="244"/>
      <c r="D320" s="244"/>
      <c r="E320" s="255"/>
      <c r="F320" s="255"/>
      <c r="G320" s="244"/>
      <c r="H320" s="244"/>
      <c r="I320" s="244"/>
      <c r="J320" s="244"/>
      <c r="K320" s="244"/>
      <c r="L320" s="244"/>
      <c r="M320" s="244"/>
      <c r="N320" s="244"/>
      <c r="O320" s="244"/>
      <c r="P320" s="244"/>
      <c r="Q320" s="244"/>
      <c r="R320" s="244"/>
      <c r="S320" s="244"/>
      <c r="T320" s="244"/>
      <c r="U320" s="244"/>
      <c r="V320" s="244"/>
      <c r="W320" s="244"/>
      <c r="X320" s="244"/>
      <c r="Y320" s="244"/>
    </row>
    <row r="321" spans="1:25" ht="18.75" customHeight="1">
      <c r="A321" s="244"/>
      <c r="B321" s="255"/>
      <c r="C321" s="244"/>
      <c r="D321" s="244"/>
      <c r="E321" s="255"/>
      <c r="F321" s="255"/>
      <c r="G321" s="244"/>
      <c r="H321" s="244"/>
      <c r="I321" s="244"/>
      <c r="J321" s="244"/>
      <c r="K321" s="244"/>
      <c r="L321" s="244"/>
      <c r="M321" s="244"/>
      <c r="N321" s="244"/>
      <c r="O321" s="244"/>
      <c r="P321" s="244"/>
      <c r="Q321" s="244"/>
      <c r="R321" s="244"/>
      <c r="S321" s="244"/>
      <c r="T321" s="244"/>
      <c r="U321" s="244"/>
      <c r="V321" s="244"/>
      <c r="W321" s="244"/>
      <c r="X321" s="244"/>
      <c r="Y321" s="244"/>
    </row>
    <row r="322" spans="1:25" ht="18.75" customHeight="1">
      <c r="A322" s="244"/>
      <c r="B322" s="255"/>
      <c r="C322" s="244"/>
      <c r="D322" s="244"/>
      <c r="E322" s="255"/>
      <c r="F322" s="255"/>
      <c r="G322" s="244"/>
      <c r="H322" s="244"/>
      <c r="I322" s="244"/>
      <c r="J322" s="244"/>
      <c r="K322" s="244"/>
      <c r="L322" s="244"/>
      <c r="M322" s="244"/>
      <c r="N322" s="244"/>
      <c r="O322" s="244"/>
      <c r="P322" s="244"/>
      <c r="Q322" s="244"/>
      <c r="R322" s="244"/>
      <c r="S322" s="244"/>
      <c r="T322" s="244"/>
      <c r="U322" s="244"/>
      <c r="V322" s="244"/>
      <c r="W322" s="244"/>
      <c r="X322" s="244"/>
      <c r="Y322" s="244"/>
    </row>
    <row r="323" spans="1:25" ht="18.75" customHeight="1">
      <c r="A323" s="244"/>
      <c r="B323" s="255"/>
      <c r="C323" s="244"/>
      <c r="D323" s="244"/>
      <c r="E323" s="255"/>
      <c r="F323" s="255"/>
      <c r="G323" s="244"/>
      <c r="H323" s="244"/>
      <c r="I323" s="244"/>
      <c r="J323" s="244"/>
      <c r="K323" s="244"/>
      <c r="L323" s="244"/>
      <c r="M323" s="244"/>
      <c r="N323" s="244"/>
      <c r="O323" s="244"/>
      <c r="P323" s="244"/>
      <c r="Q323" s="244"/>
      <c r="R323" s="244"/>
      <c r="S323" s="244"/>
      <c r="T323" s="244"/>
      <c r="U323" s="244"/>
      <c r="V323" s="244"/>
      <c r="W323" s="244"/>
      <c r="X323" s="244"/>
      <c r="Y323" s="244"/>
    </row>
    <row r="324" spans="1:25" ht="18.75" customHeight="1">
      <c r="A324" s="244"/>
      <c r="B324" s="255"/>
      <c r="C324" s="244"/>
      <c r="D324" s="244"/>
      <c r="E324" s="255"/>
      <c r="F324" s="255"/>
      <c r="G324" s="244"/>
      <c r="H324" s="244"/>
      <c r="I324" s="244"/>
      <c r="J324" s="244"/>
      <c r="K324" s="244"/>
      <c r="L324" s="244"/>
      <c r="M324" s="244"/>
      <c r="N324" s="244"/>
      <c r="O324" s="244"/>
      <c r="P324" s="244"/>
      <c r="Q324" s="244"/>
      <c r="R324" s="244"/>
      <c r="S324" s="244"/>
      <c r="T324" s="244"/>
      <c r="U324" s="244"/>
      <c r="V324" s="244"/>
      <c r="W324" s="244"/>
      <c r="X324" s="244"/>
      <c r="Y324" s="244"/>
    </row>
    <row r="325" spans="1:25" ht="18.75" customHeight="1">
      <c r="A325" s="244"/>
      <c r="B325" s="255"/>
      <c r="C325" s="244"/>
      <c r="D325" s="244"/>
      <c r="E325" s="255"/>
      <c r="F325" s="255"/>
      <c r="G325" s="244"/>
      <c r="H325" s="244"/>
      <c r="I325" s="244"/>
      <c r="J325" s="244"/>
      <c r="K325" s="244"/>
      <c r="L325" s="244"/>
      <c r="M325" s="244"/>
      <c r="N325" s="244"/>
      <c r="O325" s="244"/>
      <c r="P325" s="244"/>
      <c r="Q325" s="244"/>
      <c r="R325" s="244"/>
      <c r="S325" s="244"/>
      <c r="T325" s="244"/>
      <c r="U325" s="244"/>
      <c r="V325" s="244"/>
      <c r="W325" s="244"/>
      <c r="X325" s="244"/>
      <c r="Y325" s="244"/>
    </row>
    <row r="326" spans="1:25" ht="18.75" customHeight="1">
      <c r="A326" s="244"/>
      <c r="B326" s="255"/>
      <c r="C326" s="244"/>
      <c r="D326" s="244"/>
      <c r="E326" s="255"/>
      <c r="F326" s="255"/>
      <c r="G326" s="244"/>
      <c r="H326" s="244"/>
      <c r="I326" s="244"/>
      <c r="J326" s="244"/>
      <c r="K326" s="244"/>
      <c r="L326" s="244"/>
      <c r="M326" s="244"/>
      <c r="N326" s="244"/>
      <c r="O326" s="244"/>
      <c r="P326" s="244"/>
      <c r="Q326" s="244"/>
      <c r="R326" s="244"/>
      <c r="S326" s="244"/>
      <c r="T326" s="244"/>
      <c r="U326" s="244"/>
      <c r="V326" s="244"/>
      <c r="W326" s="244"/>
      <c r="X326" s="244"/>
      <c r="Y326" s="244"/>
    </row>
    <row r="327" spans="1:25" ht="18.75" customHeight="1">
      <c r="A327" s="244"/>
      <c r="B327" s="255"/>
      <c r="C327" s="244"/>
      <c r="D327" s="244"/>
      <c r="E327" s="255"/>
      <c r="F327" s="255"/>
      <c r="G327" s="244"/>
      <c r="H327" s="244"/>
      <c r="I327" s="244"/>
      <c r="J327" s="244"/>
      <c r="K327" s="244"/>
      <c r="L327" s="244"/>
      <c r="M327" s="244"/>
      <c r="N327" s="244"/>
      <c r="O327" s="244"/>
      <c r="P327" s="244"/>
      <c r="Q327" s="244"/>
      <c r="R327" s="244"/>
      <c r="S327" s="244"/>
      <c r="T327" s="244"/>
      <c r="U327" s="244"/>
      <c r="V327" s="244"/>
      <c r="W327" s="244"/>
      <c r="X327" s="244"/>
      <c r="Y327" s="244"/>
    </row>
    <row r="328" spans="1:25" ht="18.75" customHeight="1">
      <c r="A328" s="244"/>
      <c r="B328" s="255"/>
      <c r="C328" s="244"/>
      <c r="D328" s="244"/>
      <c r="E328" s="255"/>
      <c r="F328" s="255"/>
      <c r="G328" s="244"/>
      <c r="H328" s="244"/>
      <c r="I328" s="244"/>
      <c r="J328" s="244"/>
      <c r="K328" s="244"/>
      <c r="L328" s="244"/>
      <c r="M328" s="244"/>
      <c r="N328" s="244"/>
      <c r="O328" s="244"/>
      <c r="P328" s="244"/>
      <c r="Q328" s="244"/>
      <c r="R328" s="244"/>
      <c r="S328" s="244"/>
      <c r="T328" s="244"/>
      <c r="U328" s="244"/>
      <c r="V328" s="244"/>
      <c r="W328" s="244"/>
      <c r="X328" s="244"/>
      <c r="Y328" s="244"/>
    </row>
    <row r="329" spans="1:25" ht="18.75" customHeight="1">
      <c r="A329" s="244"/>
      <c r="B329" s="255"/>
      <c r="C329" s="244"/>
      <c r="D329" s="244"/>
      <c r="E329" s="255"/>
      <c r="F329" s="255"/>
      <c r="G329" s="244"/>
      <c r="H329" s="244"/>
      <c r="I329" s="244"/>
      <c r="J329" s="244"/>
      <c r="K329" s="244"/>
      <c r="L329" s="244"/>
      <c r="M329" s="244"/>
      <c r="N329" s="244"/>
      <c r="O329" s="244"/>
      <c r="P329" s="244"/>
      <c r="Q329" s="244"/>
      <c r="R329" s="244"/>
      <c r="S329" s="244"/>
      <c r="T329" s="244"/>
      <c r="U329" s="244"/>
      <c r="V329" s="244"/>
      <c r="W329" s="244"/>
      <c r="X329" s="244"/>
      <c r="Y329" s="244"/>
    </row>
    <row r="330" spans="1:25" ht="18.75" customHeight="1">
      <c r="A330" s="244"/>
      <c r="B330" s="255"/>
      <c r="C330" s="244"/>
      <c r="D330" s="244"/>
      <c r="E330" s="255"/>
      <c r="F330" s="255"/>
      <c r="G330" s="244"/>
      <c r="H330" s="244"/>
      <c r="I330" s="244"/>
      <c r="J330" s="244"/>
      <c r="K330" s="244"/>
      <c r="L330" s="244"/>
      <c r="M330" s="244"/>
      <c r="N330" s="244"/>
      <c r="O330" s="244"/>
      <c r="P330" s="244"/>
      <c r="Q330" s="244"/>
      <c r="R330" s="244"/>
      <c r="S330" s="244"/>
      <c r="T330" s="244"/>
      <c r="U330" s="244"/>
      <c r="V330" s="244"/>
      <c r="W330" s="244"/>
      <c r="X330" s="244"/>
      <c r="Y330" s="244"/>
    </row>
    <row r="331" spans="1:25" ht="18.75" customHeight="1">
      <c r="A331" s="244"/>
      <c r="B331" s="255"/>
      <c r="C331" s="244"/>
      <c r="D331" s="244"/>
      <c r="E331" s="255"/>
      <c r="F331" s="255"/>
      <c r="G331" s="244"/>
      <c r="H331" s="244"/>
      <c r="I331" s="244"/>
      <c r="J331" s="244"/>
      <c r="K331" s="244"/>
      <c r="L331" s="244"/>
      <c r="M331" s="244"/>
      <c r="N331" s="244"/>
      <c r="O331" s="244"/>
      <c r="P331" s="244"/>
      <c r="Q331" s="244"/>
      <c r="R331" s="244"/>
      <c r="S331" s="244"/>
      <c r="T331" s="244"/>
      <c r="U331" s="244"/>
      <c r="V331" s="244"/>
      <c r="W331" s="244"/>
      <c r="X331" s="244"/>
      <c r="Y331" s="244"/>
    </row>
    <row r="332" spans="1:25" ht="18.75" customHeight="1">
      <c r="A332" s="244"/>
      <c r="B332" s="255"/>
      <c r="C332" s="244"/>
      <c r="D332" s="244"/>
      <c r="E332" s="255"/>
      <c r="F332" s="255"/>
      <c r="G332" s="244"/>
      <c r="H332" s="244"/>
      <c r="I332" s="244"/>
      <c r="J332" s="244"/>
      <c r="K332" s="244"/>
      <c r="L332" s="244"/>
      <c r="M332" s="244"/>
      <c r="N332" s="244"/>
      <c r="O332" s="244"/>
      <c r="P332" s="244"/>
      <c r="Q332" s="244"/>
      <c r="R332" s="244"/>
      <c r="S332" s="244"/>
      <c r="T332" s="244"/>
      <c r="U332" s="244"/>
      <c r="V332" s="244"/>
      <c r="W332" s="244"/>
      <c r="X332" s="244"/>
      <c r="Y332" s="244"/>
    </row>
    <row r="333" spans="1:25" ht="18.75" customHeight="1">
      <c r="A333" s="244"/>
      <c r="B333" s="255"/>
      <c r="C333" s="244"/>
      <c r="D333" s="244"/>
      <c r="E333" s="255"/>
      <c r="F333" s="255"/>
      <c r="G333" s="244"/>
      <c r="H333" s="244"/>
      <c r="I333" s="244"/>
      <c r="J333" s="244"/>
      <c r="K333" s="244"/>
      <c r="L333" s="244"/>
      <c r="M333" s="244"/>
      <c r="N333" s="244"/>
      <c r="O333" s="244"/>
      <c r="P333" s="244"/>
      <c r="Q333" s="244"/>
      <c r="R333" s="244"/>
      <c r="S333" s="244"/>
      <c r="T333" s="244"/>
      <c r="U333" s="244"/>
      <c r="V333" s="244"/>
      <c r="W333" s="244"/>
      <c r="X333" s="244"/>
      <c r="Y333" s="244"/>
    </row>
    <row r="334" spans="1:25" ht="18.75" customHeight="1">
      <c r="A334" s="244"/>
      <c r="B334" s="255"/>
      <c r="C334" s="244"/>
      <c r="D334" s="244"/>
      <c r="E334" s="255"/>
      <c r="F334" s="255"/>
      <c r="G334" s="244"/>
      <c r="H334" s="244"/>
      <c r="I334" s="244"/>
      <c r="J334" s="244"/>
      <c r="K334" s="244"/>
      <c r="L334" s="244"/>
      <c r="M334" s="244"/>
      <c r="N334" s="244"/>
      <c r="O334" s="244"/>
      <c r="P334" s="244"/>
      <c r="Q334" s="244"/>
      <c r="R334" s="244"/>
      <c r="S334" s="244"/>
      <c r="T334" s="244"/>
      <c r="U334" s="244"/>
      <c r="V334" s="244"/>
      <c r="W334" s="244"/>
      <c r="X334" s="244"/>
      <c r="Y334" s="244"/>
    </row>
    <row r="335" spans="1:25" ht="18.75" customHeight="1">
      <c r="A335" s="244"/>
      <c r="B335" s="255"/>
      <c r="C335" s="244"/>
      <c r="D335" s="244"/>
      <c r="E335" s="255"/>
      <c r="F335" s="255"/>
      <c r="G335" s="244"/>
      <c r="H335" s="244"/>
      <c r="I335" s="244"/>
      <c r="J335" s="244"/>
      <c r="K335" s="244"/>
      <c r="L335" s="244"/>
      <c r="M335" s="244"/>
      <c r="N335" s="244"/>
      <c r="O335" s="244"/>
      <c r="P335" s="244"/>
      <c r="Q335" s="244"/>
      <c r="R335" s="244"/>
      <c r="S335" s="244"/>
      <c r="T335" s="244"/>
      <c r="U335" s="244"/>
      <c r="V335" s="244"/>
      <c r="W335" s="244"/>
      <c r="X335" s="244"/>
      <c r="Y335" s="244"/>
    </row>
    <row r="336" spans="1:25" ht="18.75" customHeight="1">
      <c r="A336" s="244"/>
      <c r="B336" s="255"/>
      <c r="C336" s="244"/>
      <c r="D336" s="244"/>
      <c r="E336" s="255"/>
      <c r="F336" s="255"/>
      <c r="G336" s="244"/>
      <c r="H336" s="244"/>
      <c r="I336" s="244"/>
      <c r="J336" s="244"/>
      <c r="K336" s="244"/>
      <c r="L336" s="244"/>
      <c r="M336" s="244"/>
      <c r="N336" s="244"/>
      <c r="O336" s="244"/>
      <c r="P336" s="244"/>
      <c r="Q336" s="244"/>
      <c r="R336" s="244"/>
      <c r="S336" s="244"/>
      <c r="T336" s="244"/>
      <c r="U336" s="244"/>
      <c r="V336" s="244"/>
      <c r="W336" s="244"/>
      <c r="X336" s="244"/>
      <c r="Y336" s="244"/>
    </row>
    <row r="337" spans="1:25" ht="18.75" customHeight="1">
      <c r="A337" s="244"/>
      <c r="B337" s="255"/>
      <c r="C337" s="244"/>
      <c r="D337" s="244"/>
      <c r="E337" s="255"/>
      <c r="F337" s="255"/>
      <c r="G337" s="244"/>
      <c r="H337" s="244"/>
      <c r="I337" s="244"/>
      <c r="J337" s="244"/>
      <c r="K337" s="244"/>
      <c r="L337" s="244"/>
      <c r="M337" s="244"/>
      <c r="N337" s="244"/>
      <c r="O337" s="244"/>
      <c r="P337" s="244"/>
      <c r="Q337" s="244"/>
      <c r="R337" s="244"/>
      <c r="S337" s="244"/>
      <c r="T337" s="244"/>
      <c r="U337" s="244"/>
      <c r="V337" s="244"/>
      <c r="W337" s="244"/>
      <c r="X337" s="244"/>
      <c r="Y337" s="244"/>
    </row>
    <row r="338" spans="1:25" ht="18.75" customHeight="1">
      <c r="A338" s="244"/>
      <c r="B338" s="255"/>
      <c r="C338" s="244"/>
      <c r="D338" s="244"/>
      <c r="E338" s="255"/>
      <c r="F338" s="255"/>
      <c r="G338" s="244"/>
      <c r="H338" s="244"/>
      <c r="I338" s="244"/>
      <c r="J338" s="244"/>
      <c r="K338" s="244"/>
      <c r="L338" s="244"/>
      <c r="M338" s="244"/>
      <c r="N338" s="244"/>
      <c r="O338" s="244"/>
      <c r="P338" s="244"/>
      <c r="Q338" s="244"/>
      <c r="R338" s="244"/>
      <c r="S338" s="244"/>
      <c r="T338" s="244"/>
      <c r="U338" s="244"/>
      <c r="V338" s="244"/>
      <c r="W338" s="244"/>
      <c r="X338" s="244"/>
      <c r="Y338" s="244"/>
    </row>
    <row r="339" spans="1:25" ht="18.75" customHeight="1">
      <c r="A339" s="244"/>
      <c r="B339" s="255"/>
      <c r="C339" s="244"/>
      <c r="D339" s="244"/>
      <c r="E339" s="255"/>
      <c r="F339" s="255"/>
      <c r="G339" s="244"/>
      <c r="H339" s="244"/>
      <c r="I339" s="244"/>
      <c r="J339" s="244"/>
      <c r="K339" s="244"/>
      <c r="L339" s="244"/>
      <c r="M339" s="244"/>
      <c r="N339" s="244"/>
      <c r="O339" s="244"/>
      <c r="P339" s="244"/>
      <c r="Q339" s="244"/>
      <c r="R339" s="244"/>
      <c r="S339" s="244"/>
      <c r="T339" s="244"/>
      <c r="U339" s="244"/>
      <c r="V339" s="244"/>
      <c r="W339" s="244"/>
      <c r="X339" s="244"/>
      <c r="Y339" s="244"/>
    </row>
    <row r="340" spans="1:25" ht="18.75" customHeight="1">
      <c r="A340" s="244"/>
      <c r="B340" s="255"/>
      <c r="C340" s="244"/>
      <c r="D340" s="244"/>
      <c r="E340" s="255"/>
      <c r="F340" s="255"/>
      <c r="G340" s="244"/>
      <c r="H340" s="244"/>
      <c r="I340" s="244"/>
      <c r="J340" s="244"/>
      <c r="K340" s="244"/>
      <c r="L340" s="244"/>
      <c r="M340" s="244"/>
      <c r="N340" s="244"/>
      <c r="O340" s="244"/>
      <c r="P340" s="244"/>
      <c r="Q340" s="244"/>
      <c r="R340" s="244"/>
      <c r="S340" s="244"/>
      <c r="T340" s="244"/>
      <c r="U340" s="244"/>
      <c r="V340" s="244"/>
      <c r="W340" s="244"/>
      <c r="X340" s="244"/>
      <c r="Y340" s="244"/>
    </row>
    <row r="341" spans="1:25" ht="18.75" customHeight="1">
      <c r="A341" s="244"/>
      <c r="B341" s="255"/>
      <c r="C341" s="244"/>
      <c r="D341" s="244"/>
      <c r="E341" s="255"/>
      <c r="F341" s="255"/>
      <c r="G341" s="244"/>
      <c r="H341" s="244"/>
      <c r="I341" s="244"/>
      <c r="J341" s="244"/>
      <c r="K341" s="244"/>
      <c r="L341" s="244"/>
      <c r="M341" s="244"/>
      <c r="N341" s="244"/>
      <c r="O341" s="244"/>
      <c r="P341" s="244"/>
      <c r="Q341" s="244"/>
      <c r="R341" s="244"/>
      <c r="S341" s="244"/>
      <c r="T341" s="244"/>
      <c r="U341" s="244"/>
      <c r="V341" s="244"/>
      <c r="W341" s="244"/>
      <c r="X341" s="244"/>
      <c r="Y341" s="244"/>
    </row>
    <row r="342" spans="1:25" ht="18.75" customHeight="1">
      <c r="A342" s="244"/>
      <c r="B342" s="255"/>
      <c r="C342" s="244"/>
      <c r="D342" s="244"/>
      <c r="E342" s="255"/>
      <c r="F342" s="255"/>
      <c r="G342" s="244"/>
      <c r="H342" s="244"/>
      <c r="I342" s="244"/>
      <c r="J342" s="244"/>
      <c r="K342" s="244"/>
      <c r="L342" s="244"/>
      <c r="M342" s="244"/>
      <c r="N342" s="244"/>
      <c r="O342" s="244"/>
      <c r="P342" s="244"/>
      <c r="Q342" s="244"/>
      <c r="R342" s="244"/>
      <c r="S342" s="244"/>
      <c r="T342" s="244"/>
      <c r="U342" s="244"/>
      <c r="V342" s="244"/>
      <c r="W342" s="244"/>
      <c r="X342" s="244"/>
      <c r="Y342" s="244"/>
    </row>
    <row r="343" spans="1:25" ht="18.75" customHeight="1">
      <c r="A343" s="244"/>
      <c r="B343" s="255"/>
      <c r="C343" s="244"/>
      <c r="D343" s="244"/>
      <c r="E343" s="255"/>
      <c r="F343" s="255"/>
      <c r="G343" s="244"/>
      <c r="H343" s="244"/>
      <c r="I343" s="244"/>
      <c r="J343" s="244"/>
      <c r="K343" s="244"/>
      <c r="L343" s="244"/>
      <c r="M343" s="244"/>
      <c r="N343" s="244"/>
      <c r="O343" s="244"/>
      <c r="P343" s="244"/>
      <c r="Q343" s="244"/>
      <c r="R343" s="244"/>
      <c r="S343" s="244"/>
      <c r="T343" s="244"/>
      <c r="U343" s="244"/>
      <c r="V343" s="244"/>
      <c r="W343" s="244"/>
      <c r="X343" s="244"/>
      <c r="Y343" s="244"/>
    </row>
    <row r="344" spans="1:25" ht="18.75" customHeight="1">
      <c r="A344" s="244"/>
      <c r="B344" s="255"/>
      <c r="C344" s="244"/>
      <c r="D344" s="244"/>
      <c r="E344" s="255"/>
      <c r="F344" s="255"/>
      <c r="G344" s="244"/>
      <c r="H344" s="244"/>
      <c r="I344" s="244"/>
      <c r="J344" s="244"/>
      <c r="K344" s="244"/>
      <c r="L344" s="244"/>
      <c r="M344" s="244"/>
      <c r="N344" s="244"/>
      <c r="O344" s="244"/>
      <c r="P344" s="244"/>
      <c r="Q344" s="244"/>
      <c r="R344" s="244"/>
      <c r="S344" s="244"/>
      <c r="T344" s="244"/>
      <c r="U344" s="244"/>
      <c r="V344" s="244"/>
      <c r="W344" s="244"/>
      <c r="X344" s="244"/>
      <c r="Y344" s="244"/>
    </row>
    <row r="345" spans="1:25" ht="18.75" customHeight="1">
      <c r="A345" s="244"/>
      <c r="B345" s="255"/>
      <c r="C345" s="244"/>
      <c r="D345" s="244"/>
      <c r="E345" s="255"/>
      <c r="F345" s="255"/>
      <c r="G345" s="244"/>
      <c r="H345" s="244"/>
      <c r="I345" s="244"/>
      <c r="J345" s="244"/>
      <c r="K345" s="244"/>
      <c r="L345" s="244"/>
      <c r="M345" s="244"/>
      <c r="N345" s="244"/>
      <c r="O345" s="244"/>
      <c r="P345" s="244"/>
      <c r="Q345" s="244"/>
      <c r="R345" s="244"/>
      <c r="S345" s="244"/>
      <c r="T345" s="244"/>
      <c r="U345" s="244"/>
      <c r="V345" s="244"/>
      <c r="W345" s="244"/>
      <c r="X345" s="244"/>
      <c r="Y345" s="244"/>
    </row>
    <row r="346" spans="1:25" ht="18.75" customHeight="1">
      <c r="A346" s="244"/>
      <c r="B346" s="255"/>
      <c r="C346" s="244"/>
      <c r="D346" s="244"/>
      <c r="E346" s="255"/>
      <c r="F346" s="255"/>
      <c r="G346" s="244"/>
      <c r="H346" s="244"/>
      <c r="I346" s="244"/>
      <c r="J346" s="244"/>
      <c r="K346" s="244"/>
      <c r="L346" s="244"/>
      <c r="M346" s="244"/>
      <c r="N346" s="244"/>
      <c r="O346" s="244"/>
      <c r="P346" s="244"/>
      <c r="Q346" s="244"/>
      <c r="R346" s="244"/>
      <c r="S346" s="244"/>
      <c r="T346" s="244"/>
      <c r="U346" s="244"/>
      <c r="V346" s="244"/>
      <c r="W346" s="244"/>
      <c r="X346" s="244"/>
      <c r="Y346" s="244"/>
    </row>
    <row r="347" spans="1:25" ht="18.75" customHeight="1">
      <c r="A347" s="244"/>
      <c r="B347" s="255"/>
      <c r="C347" s="244"/>
      <c r="D347" s="244"/>
      <c r="E347" s="255"/>
      <c r="F347" s="255"/>
      <c r="G347" s="244"/>
      <c r="H347" s="244"/>
      <c r="I347" s="244"/>
      <c r="J347" s="244"/>
      <c r="K347" s="244"/>
      <c r="L347" s="244"/>
      <c r="M347" s="244"/>
      <c r="N347" s="244"/>
      <c r="O347" s="244"/>
      <c r="P347" s="244"/>
      <c r="Q347" s="244"/>
      <c r="R347" s="244"/>
      <c r="S347" s="244"/>
      <c r="T347" s="244"/>
      <c r="U347" s="244"/>
      <c r="V347" s="244"/>
      <c r="W347" s="244"/>
      <c r="X347" s="244"/>
      <c r="Y347" s="244"/>
    </row>
    <row r="348" spans="1:25" ht="18.75" customHeight="1">
      <c r="A348" s="244"/>
      <c r="B348" s="255"/>
      <c r="C348" s="244"/>
      <c r="D348" s="244"/>
      <c r="E348" s="255"/>
      <c r="F348" s="255"/>
      <c r="G348" s="244"/>
      <c r="H348" s="244"/>
      <c r="I348" s="244"/>
      <c r="J348" s="244"/>
      <c r="K348" s="244"/>
      <c r="L348" s="244"/>
      <c r="M348" s="244"/>
      <c r="N348" s="244"/>
      <c r="O348" s="244"/>
      <c r="P348" s="244"/>
      <c r="Q348" s="244"/>
      <c r="R348" s="244"/>
      <c r="S348" s="244"/>
      <c r="T348" s="244"/>
      <c r="U348" s="244"/>
      <c r="V348" s="244"/>
      <c r="W348" s="244"/>
      <c r="X348" s="244"/>
      <c r="Y348" s="244"/>
    </row>
    <row r="349" spans="1:25" ht="18.75" customHeight="1">
      <c r="A349" s="244"/>
      <c r="B349" s="255"/>
      <c r="C349" s="244"/>
      <c r="D349" s="244"/>
      <c r="E349" s="255"/>
      <c r="F349" s="255"/>
      <c r="G349" s="244"/>
      <c r="H349" s="244"/>
      <c r="I349" s="244"/>
      <c r="J349" s="244"/>
      <c r="K349" s="244"/>
      <c r="L349" s="244"/>
      <c r="M349" s="244"/>
      <c r="N349" s="244"/>
      <c r="O349" s="244"/>
      <c r="P349" s="244"/>
      <c r="Q349" s="244"/>
      <c r="R349" s="244"/>
      <c r="S349" s="244"/>
      <c r="T349" s="244"/>
      <c r="U349" s="244"/>
      <c r="V349" s="244"/>
      <c r="W349" s="244"/>
      <c r="X349" s="244"/>
      <c r="Y349" s="244"/>
    </row>
    <row r="350" spans="1:25" ht="18.75" customHeight="1">
      <c r="A350" s="244"/>
      <c r="B350" s="255"/>
      <c r="C350" s="244"/>
      <c r="D350" s="244"/>
      <c r="E350" s="255"/>
      <c r="F350" s="255"/>
      <c r="G350" s="244"/>
      <c r="H350" s="244"/>
      <c r="I350" s="244"/>
      <c r="J350" s="244"/>
      <c r="K350" s="244"/>
      <c r="L350" s="244"/>
      <c r="M350" s="244"/>
      <c r="N350" s="244"/>
      <c r="O350" s="244"/>
      <c r="P350" s="244"/>
      <c r="Q350" s="244"/>
      <c r="R350" s="244"/>
      <c r="S350" s="244"/>
      <c r="T350" s="244"/>
      <c r="U350" s="244"/>
      <c r="V350" s="244"/>
      <c r="W350" s="244"/>
      <c r="X350" s="244"/>
      <c r="Y350" s="244"/>
    </row>
    <row r="351" spans="1:25" ht="18.75" customHeight="1">
      <c r="A351" s="244"/>
      <c r="B351" s="255"/>
      <c r="C351" s="244"/>
      <c r="D351" s="244"/>
      <c r="E351" s="255"/>
      <c r="F351" s="255"/>
      <c r="G351" s="244"/>
      <c r="H351" s="244"/>
      <c r="I351" s="244"/>
      <c r="J351" s="244"/>
      <c r="K351" s="244"/>
      <c r="L351" s="244"/>
      <c r="M351" s="244"/>
      <c r="N351" s="244"/>
      <c r="O351" s="244"/>
      <c r="P351" s="244"/>
      <c r="Q351" s="244"/>
      <c r="R351" s="244"/>
      <c r="S351" s="244"/>
      <c r="T351" s="244"/>
      <c r="U351" s="244"/>
      <c r="V351" s="244"/>
      <c r="W351" s="244"/>
      <c r="X351" s="244"/>
      <c r="Y351" s="244"/>
    </row>
    <row r="352" spans="1:25" ht="18.75" customHeight="1">
      <c r="A352" s="244"/>
      <c r="B352" s="255"/>
      <c r="C352" s="244"/>
      <c r="D352" s="244"/>
      <c r="E352" s="255"/>
      <c r="F352" s="255"/>
      <c r="G352" s="244"/>
      <c r="H352" s="244"/>
      <c r="I352" s="244"/>
      <c r="J352" s="244"/>
      <c r="K352" s="244"/>
      <c r="L352" s="244"/>
      <c r="M352" s="244"/>
      <c r="N352" s="244"/>
      <c r="O352" s="244"/>
      <c r="P352" s="244"/>
      <c r="Q352" s="244"/>
      <c r="R352" s="244"/>
      <c r="S352" s="244"/>
      <c r="T352" s="244"/>
      <c r="U352" s="244"/>
      <c r="V352" s="244"/>
      <c r="W352" s="244"/>
      <c r="X352" s="244"/>
      <c r="Y352" s="244"/>
    </row>
    <row r="353" spans="1:25" ht="18.75" customHeight="1">
      <c r="A353" s="244"/>
      <c r="B353" s="255"/>
      <c r="C353" s="244"/>
      <c r="D353" s="244"/>
      <c r="E353" s="255"/>
      <c r="F353" s="255"/>
      <c r="G353" s="244"/>
      <c r="H353" s="244"/>
      <c r="I353" s="244"/>
      <c r="J353" s="244"/>
      <c r="K353" s="244"/>
      <c r="L353" s="244"/>
      <c r="M353" s="244"/>
      <c r="N353" s="244"/>
      <c r="O353" s="244"/>
      <c r="P353" s="244"/>
      <c r="Q353" s="244"/>
      <c r="R353" s="244"/>
      <c r="S353" s="244"/>
      <c r="T353" s="244"/>
      <c r="U353" s="244"/>
      <c r="V353" s="244"/>
      <c r="W353" s="244"/>
      <c r="X353" s="244"/>
      <c r="Y353" s="244"/>
    </row>
    <row r="354" spans="1:25" ht="18.75" customHeight="1">
      <c r="A354" s="244"/>
      <c r="B354" s="255"/>
      <c r="C354" s="244"/>
      <c r="D354" s="244"/>
      <c r="E354" s="255"/>
      <c r="F354" s="255"/>
      <c r="G354" s="244"/>
      <c r="H354" s="244"/>
      <c r="I354" s="244"/>
      <c r="J354" s="244"/>
      <c r="K354" s="244"/>
      <c r="L354" s="244"/>
      <c r="M354" s="244"/>
      <c r="N354" s="244"/>
      <c r="O354" s="244"/>
      <c r="P354" s="244"/>
      <c r="Q354" s="244"/>
      <c r="R354" s="244"/>
      <c r="S354" s="244"/>
      <c r="T354" s="244"/>
      <c r="U354" s="244"/>
      <c r="V354" s="244"/>
      <c r="W354" s="244"/>
      <c r="X354" s="244"/>
      <c r="Y354" s="244"/>
    </row>
    <row r="355" spans="1:25" ht="18.75" customHeight="1">
      <c r="A355" s="244"/>
      <c r="B355" s="255"/>
      <c r="C355" s="244"/>
      <c r="D355" s="244"/>
      <c r="E355" s="255"/>
      <c r="F355" s="255"/>
      <c r="G355" s="244"/>
      <c r="H355" s="244"/>
      <c r="I355" s="244"/>
      <c r="J355" s="244"/>
      <c r="K355" s="244"/>
      <c r="L355" s="244"/>
      <c r="M355" s="244"/>
      <c r="N355" s="244"/>
      <c r="O355" s="244"/>
      <c r="P355" s="244"/>
      <c r="Q355" s="244"/>
      <c r="R355" s="244"/>
      <c r="S355" s="244"/>
      <c r="T355" s="244"/>
      <c r="U355" s="244"/>
      <c r="V355" s="244"/>
      <c r="W355" s="244"/>
      <c r="X355" s="244"/>
      <c r="Y355" s="244"/>
    </row>
    <row r="356" spans="1:25" ht="18.75" customHeight="1">
      <c r="A356" s="244"/>
      <c r="B356" s="255"/>
      <c r="C356" s="244"/>
      <c r="D356" s="244"/>
      <c r="E356" s="255"/>
      <c r="F356" s="255"/>
      <c r="G356" s="244"/>
      <c r="H356" s="244"/>
      <c r="I356" s="244"/>
      <c r="J356" s="244"/>
      <c r="K356" s="244"/>
      <c r="L356" s="244"/>
      <c r="M356" s="244"/>
      <c r="N356" s="244"/>
      <c r="O356" s="244"/>
      <c r="P356" s="244"/>
      <c r="Q356" s="244"/>
      <c r="R356" s="244"/>
      <c r="S356" s="244"/>
      <c r="T356" s="244"/>
      <c r="U356" s="244"/>
      <c r="V356" s="244"/>
      <c r="W356" s="244"/>
      <c r="X356" s="244"/>
      <c r="Y356" s="244"/>
    </row>
    <row r="357" spans="1:25" ht="18.75" customHeight="1">
      <c r="A357" s="244"/>
      <c r="B357" s="255"/>
      <c r="C357" s="244"/>
      <c r="D357" s="244"/>
      <c r="E357" s="255"/>
      <c r="F357" s="255"/>
      <c r="G357" s="244"/>
      <c r="H357" s="244"/>
      <c r="I357" s="244"/>
      <c r="J357" s="244"/>
      <c r="K357" s="244"/>
      <c r="L357" s="244"/>
      <c r="M357" s="244"/>
      <c r="N357" s="244"/>
      <c r="O357" s="244"/>
      <c r="P357" s="244"/>
      <c r="Q357" s="244"/>
      <c r="R357" s="244"/>
      <c r="S357" s="244"/>
      <c r="T357" s="244"/>
      <c r="U357" s="244"/>
      <c r="V357" s="244"/>
      <c r="W357" s="244"/>
      <c r="X357" s="244"/>
      <c r="Y357" s="244"/>
    </row>
    <row r="358" spans="1:25" ht="18.75" customHeight="1">
      <c r="A358" s="244"/>
      <c r="B358" s="255"/>
      <c r="C358" s="244"/>
      <c r="D358" s="244"/>
      <c r="E358" s="255"/>
      <c r="F358" s="255"/>
      <c r="G358" s="244"/>
      <c r="H358" s="244"/>
      <c r="I358" s="244"/>
      <c r="J358" s="244"/>
      <c r="K358" s="244"/>
      <c r="L358" s="244"/>
      <c r="M358" s="244"/>
      <c r="N358" s="244"/>
      <c r="O358" s="244"/>
      <c r="P358" s="244"/>
      <c r="Q358" s="244"/>
      <c r="R358" s="244"/>
      <c r="S358" s="244"/>
      <c r="T358" s="244"/>
      <c r="U358" s="244"/>
      <c r="V358" s="244"/>
      <c r="W358" s="244"/>
      <c r="X358" s="244"/>
      <c r="Y358" s="244"/>
    </row>
    <row r="359" spans="1:25" ht="18.75" customHeight="1">
      <c r="A359" s="244"/>
      <c r="B359" s="255"/>
      <c r="C359" s="244"/>
      <c r="D359" s="244"/>
      <c r="E359" s="255"/>
      <c r="F359" s="255"/>
      <c r="G359" s="244"/>
      <c r="H359" s="244"/>
      <c r="I359" s="244"/>
      <c r="J359" s="244"/>
      <c r="K359" s="244"/>
      <c r="L359" s="244"/>
      <c r="M359" s="244"/>
      <c r="N359" s="244"/>
      <c r="O359" s="244"/>
      <c r="P359" s="244"/>
      <c r="Q359" s="244"/>
      <c r="R359" s="244"/>
      <c r="S359" s="244"/>
      <c r="T359" s="244"/>
      <c r="U359" s="244"/>
      <c r="V359" s="244"/>
      <c r="W359" s="244"/>
      <c r="X359" s="244"/>
      <c r="Y359" s="244"/>
    </row>
    <row r="360" spans="1:25" ht="18.75" customHeight="1">
      <c r="A360" s="244"/>
      <c r="B360" s="255"/>
      <c r="C360" s="244"/>
      <c r="D360" s="244"/>
      <c r="E360" s="255"/>
      <c r="F360" s="255"/>
      <c r="G360" s="244"/>
      <c r="H360" s="244"/>
      <c r="I360" s="244"/>
      <c r="J360" s="244"/>
      <c r="K360" s="244"/>
      <c r="L360" s="244"/>
      <c r="M360" s="244"/>
      <c r="N360" s="244"/>
      <c r="O360" s="244"/>
      <c r="P360" s="244"/>
      <c r="Q360" s="244"/>
      <c r="R360" s="244"/>
      <c r="S360" s="244"/>
      <c r="T360" s="244"/>
      <c r="U360" s="244"/>
      <c r="V360" s="244"/>
      <c r="W360" s="244"/>
      <c r="X360" s="244"/>
      <c r="Y360" s="244"/>
    </row>
    <row r="361" spans="1:25" ht="18.75" customHeight="1">
      <c r="A361" s="244"/>
      <c r="B361" s="255"/>
      <c r="C361" s="244"/>
      <c r="D361" s="244"/>
      <c r="E361" s="255"/>
      <c r="F361" s="255"/>
      <c r="G361" s="244"/>
      <c r="H361" s="244"/>
      <c r="I361" s="244"/>
      <c r="J361" s="244"/>
      <c r="K361" s="244"/>
      <c r="L361" s="244"/>
      <c r="M361" s="244"/>
      <c r="N361" s="244"/>
      <c r="O361" s="244"/>
      <c r="P361" s="244"/>
      <c r="Q361" s="244"/>
      <c r="R361" s="244"/>
      <c r="S361" s="244"/>
      <c r="T361" s="244"/>
      <c r="U361" s="244"/>
      <c r="V361" s="244"/>
      <c r="W361" s="244"/>
      <c r="X361" s="244"/>
      <c r="Y361" s="244"/>
    </row>
    <row r="362" spans="1:25" ht="18.75" customHeight="1">
      <c r="A362" s="244"/>
      <c r="B362" s="255"/>
      <c r="C362" s="244"/>
      <c r="D362" s="244"/>
      <c r="E362" s="255"/>
      <c r="F362" s="255"/>
      <c r="G362" s="244"/>
      <c r="H362" s="244"/>
      <c r="I362" s="244"/>
      <c r="J362" s="244"/>
      <c r="K362" s="244"/>
      <c r="L362" s="244"/>
      <c r="M362" s="244"/>
      <c r="N362" s="244"/>
      <c r="O362" s="244"/>
      <c r="P362" s="244"/>
      <c r="Q362" s="244"/>
      <c r="R362" s="244"/>
      <c r="S362" s="244"/>
      <c r="T362" s="244"/>
      <c r="U362" s="244"/>
      <c r="V362" s="244"/>
      <c r="W362" s="244"/>
      <c r="X362" s="244"/>
      <c r="Y362" s="244"/>
    </row>
    <row r="363" spans="1:25" ht="18.75" customHeight="1">
      <c r="A363" s="244"/>
      <c r="B363" s="255"/>
      <c r="C363" s="244"/>
      <c r="D363" s="244"/>
      <c r="E363" s="255"/>
      <c r="F363" s="255"/>
      <c r="G363" s="244"/>
      <c r="H363" s="244"/>
      <c r="I363" s="244"/>
      <c r="J363" s="244"/>
      <c r="K363" s="244"/>
      <c r="L363" s="244"/>
      <c r="M363" s="244"/>
      <c r="N363" s="244"/>
      <c r="O363" s="244"/>
      <c r="P363" s="244"/>
      <c r="Q363" s="244"/>
      <c r="R363" s="244"/>
      <c r="S363" s="244"/>
      <c r="T363" s="244"/>
      <c r="U363" s="244"/>
      <c r="V363" s="244"/>
      <c r="W363" s="244"/>
      <c r="X363" s="244"/>
      <c r="Y363" s="244"/>
    </row>
    <row r="364" spans="1:25" ht="18.75" customHeight="1">
      <c r="A364" s="244"/>
      <c r="B364" s="255"/>
      <c r="C364" s="244"/>
      <c r="D364" s="244"/>
      <c r="E364" s="255"/>
      <c r="F364" s="255"/>
      <c r="G364" s="244"/>
      <c r="H364" s="244"/>
      <c r="I364" s="244"/>
      <c r="J364" s="244"/>
      <c r="K364" s="244"/>
      <c r="L364" s="244"/>
      <c r="M364" s="244"/>
      <c r="N364" s="244"/>
      <c r="O364" s="244"/>
      <c r="P364" s="244"/>
      <c r="Q364" s="244"/>
      <c r="R364" s="244"/>
      <c r="S364" s="244"/>
      <c r="T364" s="244"/>
      <c r="U364" s="244"/>
      <c r="V364" s="244"/>
      <c r="W364" s="244"/>
      <c r="X364" s="244"/>
      <c r="Y364" s="244"/>
    </row>
    <row r="365" spans="1:25" ht="18.75" customHeight="1">
      <c r="A365" s="244"/>
      <c r="B365" s="255"/>
      <c r="C365" s="244"/>
      <c r="D365" s="244"/>
      <c r="E365" s="255"/>
      <c r="F365" s="255"/>
      <c r="G365" s="244"/>
      <c r="H365" s="244"/>
      <c r="I365" s="244"/>
      <c r="J365" s="244"/>
      <c r="K365" s="244"/>
      <c r="L365" s="244"/>
      <c r="M365" s="244"/>
      <c r="N365" s="244"/>
      <c r="O365" s="244"/>
      <c r="P365" s="244"/>
      <c r="Q365" s="244"/>
      <c r="R365" s="244"/>
      <c r="S365" s="244"/>
      <c r="T365" s="244"/>
      <c r="U365" s="244"/>
      <c r="V365" s="244"/>
      <c r="W365" s="244"/>
      <c r="X365" s="244"/>
      <c r="Y365" s="244"/>
    </row>
    <row r="366" spans="1:25" ht="18.75" customHeight="1">
      <c r="A366" s="244"/>
      <c r="B366" s="255"/>
      <c r="C366" s="244"/>
      <c r="D366" s="244"/>
      <c r="E366" s="255"/>
      <c r="F366" s="255"/>
      <c r="G366" s="244"/>
      <c r="H366" s="244"/>
      <c r="I366" s="244"/>
      <c r="J366" s="244"/>
      <c r="K366" s="244"/>
      <c r="L366" s="244"/>
      <c r="M366" s="244"/>
      <c r="N366" s="244"/>
      <c r="O366" s="244"/>
      <c r="P366" s="244"/>
      <c r="Q366" s="244"/>
      <c r="R366" s="244"/>
      <c r="S366" s="244"/>
      <c r="T366" s="244"/>
      <c r="U366" s="244"/>
      <c r="V366" s="244"/>
      <c r="W366" s="244"/>
      <c r="X366" s="244"/>
      <c r="Y366" s="244"/>
    </row>
    <row r="367" spans="1:25" ht="18.75" customHeight="1">
      <c r="A367" s="244"/>
      <c r="B367" s="255"/>
      <c r="C367" s="244"/>
      <c r="D367" s="244"/>
      <c r="E367" s="255"/>
      <c r="F367" s="255"/>
      <c r="G367" s="244"/>
      <c r="H367" s="244"/>
      <c r="I367" s="244"/>
      <c r="J367" s="244"/>
      <c r="K367" s="244"/>
      <c r="L367" s="244"/>
      <c r="M367" s="244"/>
      <c r="N367" s="244"/>
      <c r="O367" s="244"/>
      <c r="P367" s="244"/>
      <c r="Q367" s="244"/>
      <c r="R367" s="244"/>
      <c r="S367" s="244"/>
      <c r="T367" s="244"/>
      <c r="U367" s="244"/>
      <c r="V367" s="244"/>
      <c r="W367" s="244"/>
      <c r="X367" s="244"/>
      <c r="Y367" s="244"/>
    </row>
    <row r="368" spans="1:25" ht="18.75" customHeight="1">
      <c r="A368" s="244"/>
      <c r="B368" s="255"/>
      <c r="C368" s="244"/>
      <c r="D368" s="244"/>
      <c r="E368" s="255"/>
      <c r="F368" s="255"/>
      <c r="G368" s="244"/>
      <c r="H368" s="244"/>
      <c r="I368" s="244"/>
      <c r="J368" s="244"/>
      <c r="K368" s="244"/>
      <c r="L368" s="244"/>
      <c r="M368" s="244"/>
      <c r="N368" s="244"/>
      <c r="O368" s="244"/>
      <c r="P368" s="244"/>
      <c r="Q368" s="244"/>
      <c r="R368" s="244"/>
      <c r="S368" s="244"/>
      <c r="T368" s="244"/>
      <c r="U368" s="244"/>
      <c r="V368" s="244"/>
      <c r="W368" s="244"/>
      <c r="X368" s="244"/>
      <c r="Y368" s="244"/>
    </row>
    <row r="369" spans="1:25" ht="18.75" customHeight="1">
      <c r="A369" s="244"/>
      <c r="B369" s="255"/>
      <c r="C369" s="244"/>
      <c r="D369" s="244"/>
      <c r="E369" s="255"/>
      <c r="F369" s="255"/>
      <c r="G369" s="244"/>
      <c r="H369" s="244"/>
      <c r="I369" s="244"/>
      <c r="J369" s="244"/>
      <c r="K369" s="244"/>
      <c r="L369" s="244"/>
      <c r="M369" s="244"/>
      <c r="N369" s="244"/>
      <c r="O369" s="244"/>
      <c r="P369" s="244"/>
      <c r="Q369" s="244"/>
      <c r="R369" s="244"/>
      <c r="S369" s="244"/>
      <c r="T369" s="244"/>
      <c r="U369" s="244"/>
      <c r="V369" s="244"/>
      <c r="W369" s="244"/>
      <c r="X369" s="244"/>
      <c r="Y369" s="244"/>
    </row>
    <row r="370" spans="1:25" ht="18.75" customHeight="1">
      <c r="A370" s="244"/>
      <c r="B370" s="255"/>
      <c r="C370" s="244"/>
      <c r="D370" s="244"/>
      <c r="E370" s="255"/>
      <c r="F370" s="255"/>
      <c r="G370" s="244"/>
      <c r="H370" s="244"/>
      <c r="I370" s="244"/>
      <c r="J370" s="244"/>
      <c r="K370" s="244"/>
      <c r="L370" s="244"/>
      <c r="M370" s="244"/>
      <c r="N370" s="244"/>
      <c r="O370" s="244"/>
      <c r="P370" s="244"/>
      <c r="Q370" s="244"/>
      <c r="R370" s="244"/>
      <c r="S370" s="244"/>
      <c r="T370" s="244"/>
      <c r="U370" s="244"/>
      <c r="V370" s="244"/>
      <c r="W370" s="244"/>
      <c r="X370" s="244"/>
      <c r="Y370" s="244"/>
    </row>
    <row r="371" spans="1:25" ht="18.75" customHeight="1">
      <c r="A371" s="244"/>
      <c r="B371" s="255"/>
      <c r="C371" s="244"/>
      <c r="D371" s="244"/>
      <c r="E371" s="255"/>
      <c r="F371" s="255"/>
      <c r="G371" s="244"/>
      <c r="H371" s="244"/>
      <c r="I371" s="244"/>
      <c r="J371" s="244"/>
      <c r="K371" s="244"/>
      <c r="L371" s="244"/>
      <c r="M371" s="244"/>
      <c r="N371" s="244"/>
      <c r="O371" s="244"/>
      <c r="P371" s="244"/>
      <c r="Q371" s="244"/>
      <c r="R371" s="244"/>
      <c r="S371" s="244"/>
      <c r="T371" s="244"/>
      <c r="U371" s="244"/>
      <c r="V371" s="244"/>
      <c r="W371" s="244"/>
      <c r="X371" s="244"/>
      <c r="Y371" s="244"/>
    </row>
    <row r="372" spans="1:25" ht="18.75" customHeight="1">
      <c r="A372" s="244"/>
      <c r="B372" s="255"/>
      <c r="C372" s="244"/>
      <c r="D372" s="244"/>
      <c r="E372" s="255"/>
      <c r="F372" s="255"/>
      <c r="G372" s="244"/>
      <c r="H372" s="244"/>
      <c r="I372" s="244"/>
      <c r="J372" s="244"/>
      <c r="K372" s="244"/>
      <c r="L372" s="244"/>
      <c r="M372" s="244"/>
      <c r="N372" s="244"/>
      <c r="O372" s="244"/>
      <c r="P372" s="244"/>
      <c r="Q372" s="244"/>
      <c r="R372" s="244"/>
      <c r="S372" s="244"/>
      <c r="T372" s="244"/>
      <c r="U372" s="244"/>
      <c r="V372" s="244"/>
      <c r="W372" s="244"/>
      <c r="X372" s="244"/>
      <c r="Y372" s="244"/>
    </row>
    <row r="373" spans="1:25" ht="18.75" customHeight="1">
      <c r="A373" s="244"/>
      <c r="B373" s="255"/>
      <c r="C373" s="244"/>
      <c r="D373" s="244"/>
      <c r="E373" s="255"/>
      <c r="F373" s="255"/>
      <c r="G373" s="244"/>
      <c r="H373" s="244"/>
      <c r="I373" s="244"/>
      <c r="J373" s="244"/>
      <c r="K373" s="244"/>
      <c r="L373" s="244"/>
      <c r="M373" s="244"/>
      <c r="N373" s="244"/>
      <c r="O373" s="244"/>
      <c r="P373" s="244"/>
      <c r="Q373" s="244"/>
      <c r="R373" s="244"/>
      <c r="S373" s="244"/>
      <c r="T373" s="244"/>
      <c r="U373" s="244"/>
      <c r="V373" s="244"/>
      <c r="W373" s="244"/>
      <c r="X373" s="244"/>
      <c r="Y373" s="244"/>
    </row>
    <row r="374" spans="1:25" ht="18.75" customHeight="1">
      <c r="A374" s="244"/>
      <c r="B374" s="255"/>
      <c r="C374" s="244"/>
      <c r="D374" s="244"/>
      <c r="E374" s="255"/>
      <c r="F374" s="255"/>
      <c r="G374" s="244"/>
      <c r="H374" s="244"/>
      <c r="I374" s="244"/>
      <c r="J374" s="244"/>
      <c r="K374" s="244"/>
      <c r="L374" s="244"/>
      <c r="M374" s="244"/>
      <c r="N374" s="244"/>
      <c r="O374" s="244"/>
      <c r="P374" s="244"/>
      <c r="Q374" s="244"/>
      <c r="R374" s="244"/>
      <c r="S374" s="244"/>
      <c r="T374" s="244"/>
      <c r="U374" s="244"/>
      <c r="V374" s="244"/>
      <c r="W374" s="244"/>
      <c r="X374" s="244"/>
      <c r="Y374" s="244"/>
    </row>
    <row r="375" spans="1:25" ht="18.75" customHeight="1">
      <c r="A375" s="244"/>
      <c r="B375" s="255"/>
      <c r="C375" s="244"/>
      <c r="D375" s="244"/>
      <c r="E375" s="255"/>
      <c r="F375" s="255"/>
      <c r="G375" s="244"/>
      <c r="H375" s="244"/>
      <c r="I375" s="244"/>
      <c r="J375" s="244"/>
      <c r="K375" s="244"/>
      <c r="L375" s="244"/>
      <c r="M375" s="244"/>
      <c r="N375" s="244"/>
      <c r="O375" s="244"/>
      <c r="P375" s="244"/>
      <c r="Q375" s="244"/>
      <c r="R375" s="244"/>
      <c r="S375" s="244"/>
      <c r="T375" s="244"/>
      <c r="U375" s="244"/>
      <c r="V375" s="244"/>
      <c r="W375" s="244"/>
      <c r="X375" s="244"/>
      <c r="Y375" s="244"/>
    </row>
    <row r="376" spans="1:25" ht="18.75" customHeight="1">
      <c r="A376" s="244"/>
      <c r="B376" s="255"/>
      <c r="C376" s="244"/>
      <c r="D376" s="244"/>
      <c r="E376" s="255"/>
      <c r="F376" s="255"/>
      <c r="G376" s="244"/>
      <c r="H376" s="244"/>
      <c r="I376" s="244"/>
      <c r="J376" s="244"/>
      <c r="K376" s="244"/>
      <c r="L376" s="244"/>
      <c r="M376" s="244"/>
      <c r="N376" s="244"/>
      <c r="O376" s="244"/>
      <c r="P376" s="244"/>
      <c r="Q376" s="244"/>
      <c r="R376" s="244"/>
      <c r="S376" s="244"/>
      <c r="T376" s="244"/>
      <c r="U376" s="244"/>
      <c r="V376" s="244"/>
      <c r="W376" s="244"/>
      <c r="X376" s="244"/>
      <c r="Y376" s="244"/>
    </row>
    <row r="377" spans="1:25" ht="18.75" customHeight="1">
      <c r="A377" s="244"/>
      <c r="B377" s="255"/>
      <c r="C377" s="244"/>
      <c r="D377" s="244"/>
      <c r="E377" s="255"/>
      <c r="F377" s="255"/>
      <c r="G377" s="244"/>
      <c r="H377" s="244"/>
      <c r="I377" s="244"/>
      <c r="J377" s="244"/>
      <c r="K377" s="244"/>
      <c r="L377" s="244"/>
      <c r="M377" s="244"/>
      <c r="N377" s="244"/>
      <c r="O377" s="244"/>
      <c r="P377" s="244"/>
      <c r="Q377" s="244"/>
      <c r="R377" s="244"/>
      <c r="S377" s="244"/>
      <c r="T377" s="244"/>
      <c r="U377" s="244"/>
      <c r="V377" s="244"/>
      <c r="W377" s="244"/>
      <c r="X377" s="244"/>
      <c r="Y377" s="244"/>
    </row>
    <row r="378" spans="1:25" ht="18.75" customHeight="1">
      <c r="A378" s="244"/>
      <c r="B378" s="255"/>
      <c r="C378" s="244"/>
      <c r="D378" s="244"/>
      <c r="E378" s="255"/>
      <c r="F378" s="255"/>
      <c r="G378" s="244"/>
      <c r="H378" s="244"/>
      <c r="I378" s="244"/>
      <c r="J378" s="244"/>
      <c r="K378" s="244"/>
      <c r="L378" s="244"/>
      <c r="M378" s="244"/>
      <c r="N378" s="244"/>
      <c r="O378" s="244"/>
      <c r="P378" s="244"/>
      <c r="Q378" s="244"/>
      <c r="R378" s="244"/>
      <c r="S378" s="244"/>
      <c r="T378" s="244"/>
      <c r="U378" s="244"/>
      <c r="V378" s="244"/>
      <c r="W378" s="244"/>
      <c r="X378" s="244"/>
      <c r="Y378" s="244"/>
    </row>
    <row r="379" spans="1:25" ht="18.75" customHeight="1">
      <c r="A379" s="244"/>
      <c r="B379" s="255"/>
      <c r="C379" s="244"/>
      <c r="D379" s="244"/>
      <c r="E379" s="255"/>
      <c r="F379" s="255"/>
      <c r="G379" s="244"/>
      <c r="H379" s="244"/>
      <c r="I379" s="244"/>
      <c r="J379" s="244"/>
      <c r="K379" s="244"/>
      <c r="L379" s="244"/>
      <c r="M379" s="244"/>
      <c r="N379" s="244"/>
      <c r="O379" s="244"/>
      <c r="P379" s="244"/>
      <c r="Q379" s="244"/>
      <c r="R379" s="244"/>
      <c r="S379" s="244"/>
      <c r="T379" s="244"/>
      <c r="U379" s="244"/>
      <c r="V379" s="244"/>
      <c r="W379" s="244"/>
      <c r="X379" s="244"/>
      <c r="Y379" s="244"/>
    </row>
    <row r="380" spans="1:25" ht="18.75" customHeight="1">
      <c r="A380" s="244"/>
      <c r="B380" s="255"/>
      <c r="C380" s="244"/>
      <c r="D380" s="244"/>
      <c r="E380" s="255"/>
      <c r="F380" s="255"/>
      <c r="G380" s="244"/>
      <c r="H380" s="244"/>
      <c r="I380" s="244"/>
      <c r="J380" s="244"/>
      <c r="K380" s="244"/>
      <c r="L380" s="244"/>
      <c r="M380" s="244"/>
      <c r="N380" s="244"/>
      <c r="O380" s="244"/>
      <c r="P380" s="244"/>
      <c r="Q380" s="244"/>
      <c r="R380" s="244"/>
      <c r="S380" s="244"/>
      <c r="T380" s="244"/>
      <c r="U380" s="244"/>
      <c r="V380" s="244"/>
      <c r="W380" s="244"/>
      <c r="X380" s="244"/>
      <c r="Y380" s="244"/>
    </row>
    <row r="381" spans="1:25" ht="18.75" customHeight="1">
      <c r="A381" s="244"/>
      <c r="B381" s="255"/>
      <c r="C381" s="244"/>
      <c r="D381" s="244"/>
      <c r="E381" s="255"/>
      <c r="F381" s="255"/>
      <c r="G381" s="244"/>
      <c r="H381" s="244"/>
      <c r="I381" s="244"/>
      <c r="J381" s="244"/>
      <c r="K381" s="244"/>
      <c r="L381" s="244"/>
      <c r="M381" s="244"/>
      <c r="N381" s="244"/>
      <c r="O381" s="244"/>
      <c r="P381" s="244"/>
      <c r="Q381" s="244"/>
      <c r="R381" s="244"/>
      <c r="S381" s="244"/>
      <c r="T381" s="244"/>
      <c r="U381" s="244"/>
      <c r="V381" s="244"/>
      <c r="W381" s="244"/>
      <c r="X381" s="244"/>
      <c r="Y381" s="244"/>
    </row>
    <row r="382" spans="1:25" ht="18.75" customHeight="1">
      <c r="A382" s="244"/>
      <c r="B382" s="255"/>
      <c r="C382" s="244"/>
      <c r="D382" s="244"/>
      <c r="E382" s="255"/>
      <c r="F382" s="255"/>
      <c r="G382" s="244"/>
      <c r="H382" s="244"/>
      <c r="I382" s="244"/>
      <c r="J382" s="244"/>
      <c r="K382" s="244"/>
      <c r="L382" s="244"/>
      <c r="M382" s="244"/>
      <c r="N382" s="244"/>
      <c r="O382" s="244"/>
      <c r="P382" s="244"/>
      <c r="Q382" s="244"/>
      <c r="R382" s="244"/>
      <c r="S382" s="244"/>
      <c r="T382" s="244"/>
      <c r="U382" s="244"/>
      <c r="V382" s="244"/>
      <c r="W382" s="244"/>
      <c r="X382" s="244"/>
      <c r="Y382" s="244"/>
    </row>
    <row r="383" spans="1:25" ht="18.75" customHeight="1">
      <c r="A383" s="244"/>
      <c r="B383" s="255"/>
      <c r="C383" s="244"/>
      <c r="D383" s="244"/>
      <c r="E383" s="255"/>
      <c r="F383" s="255"/>
      <c r="G383" s="244"/>
      <c r="H383" s="244"/>
      <c r="I383" s="244"/>
      <c r="J383" s="244"/>
      <c r="K383" s="244"/>
      <c r="L383" s="244"/>
      <c r="M383" s="244"/>
      <c r="N383" s="244"/>
      <c r="O383" s="244"/>
      <c r="P383" s="244"/>
      <c r="Q383" s="244"/>
      <c r="R383" s="244"/>
      <c r="S383" s="244"/>
      <c r="T383" s="244"/>
      <c r="U383" s="244"/>
      <c r="V383" s="244"/>
      <c r="W383" s="244"/>
      <c r="X383" s="244"/>
      <c r="Y383" s="244"/>
    </row>
    <row r="384" spans="1:25" ht="18.75" customHeight="1">
      <c r="A384" s="244"/>
      <c r="B384" s="255"/>
      <c r="C384" s="244"/>
      <c r="D384" s="244"/>
      <c r="E384" s="255"/>
      <c r="F384" s="255"/>
      <c r="G384" s="244"/>
      <c r="H384" s="244"/>
      <c r="I384" s="244"/>
      <c r="J384" s="244"/>
      <c r="K384" s="244"/>
      <c r="L384" s="244"/>
      <c r="M384" s="244"/>
      <c r="N384" s="244"/>
      <c r="O384" s="244"/>
      <c r="P384" s="244"/>
      <c r="Q384" s="244"/>
      <c r="R384" s="244"/>
      <c r="S384" s="244"/>
      <c r="T384" s="244"/>
      <c r="U384" s="244"/>
      <c r="V384" s="244"/>
      <c r="W384" s="244"/>
      <c r="X384" s="244"/>
      <c r="Y384" s="244"/>
    </row>
    <row r="385" spans="1:25" ht="18.75" customHeight="1">
      <c r="A385" s="244"/>
      <c r="B385" s="255"/>
      <c r="C385" s="244"/>
      <c r="D385" s="244"/>
      <c r="E385" s="255"/>
      <c r="F385" s="255"/>
      <c r="G385" s="244"/>
      <c r="H385" s="244"/>
      <c r="I385" s="244"/>
      <c r="J385" s="244"/>
      <c r="K385" s="244"/>
      <c r="L385" s="244"/>
      <c r="M385" s="244"/>
      <c r="N385" s="244"/>
      <c r="O385" s="244"/>
      <c r="P385" s="244"/>
      <c r="Q385" s="244"/>
      <c r="R385" s="244"/>
      <c r="S385" s="244"/>
      <c r="T385" s="244"/>
      <c r="U385" s="244"/>
      <c r="V385" s="244"/>
      <c r="W385" s="244"/>
      <c r="X385" s="244"/>
      <c r="Y385" s="244"/>
    </row>
    <row r="386" spans="1:25" ht="18.75" customHeight="1">
      <c r="A386" s="244"/>
      <c r="B386" s="255"/>
      <c r="C386" s="244"/>
      <c r="D386" s="244"/>
      <c r="E386" s="255"/>
      <c r="F386" s="255"/>
      <c r="G386" s="244"/>
      <c r="H386" s="244"/>
      <c r="I386" s="244"/>
      <c r="J386" s="244"/>
      <c r="K386" s="244"/>
      <c r="L386" s="244"/>
      <c r="M386" s="244"/>
      <c r="N386" s="244"/>
      <c r="O386" s="244"/>
      <c r="P386" s="244"/>
      <c r="Q386" s="244"/>
      <c r="R386" s="244"/>
      <c r="S386" s="244"/>
      <c r="T386" s="244"/>
      <c r="U386" s="244"/>
      <c r="V386" s="244"/>
      <c r="W386" s="244"/>
      <c r="X386" s="244"/>
      <c r="Y386" s="244"/>
    </row>
    <row r="387" spans="1:25" ht="18.75" customHeight="1">
      <c r="A387" s="244"/>
      <c r="B387" s="255"/>
      <c r="C387" s="244"/>
      <c r="D387" s="244"/>
      <c r="E387" s="255"/>
      <c r="F387" s="255"/>
      <c r="G387" s="244"/>
      <c r="H387" s="244"/>
      <c r="I387" s="244"/>
      <c r="J387" s="244"/>
      <c r="K387" s="244"/>
      <c r="L387" s="244"/>
      <c r="M387" s="244"/>
      <c r="N387" s="244"/>
      <c r="O387" s="244"/>
      <c r="P387" s="244"/>
      <c r="Q387" s="244"/>
      <c r="R387" s="244"/>
      <c r="S387" s="244"/>
      <c r="T387" s="244"/>
      <c r="U387" s="244"/>
      <c r="V387" s="244"/>
      <c r="W387" s="244"/>
      <c r="X387" s="244"/>
      <c r="Y387" s="244"/>
    </row>
    <row r="388" spans="1:25" ht="18.75" customHeight="1">
      <c r="A388" s="244"/>
      <c r="B388" s="255"/>
      <c r="C388" s="244"/>
      <c r="D388" s="244"/>
      <c r="E388" s="255"/>
      <c r="F388" s="255"/>
      <c r="G388" s="244"/>
      <c r="H388" s="244"/>
      <c r="I388" s="244"/>
      <c r="J388" s="244"/>
      <c r="K388" s="244"/>
      <c r="L388" s="244"/>
      <c r="M388" s="244"/>
      <c r="N388" s="244"/>
      <c r="O388" s="244"/>
      <c r="P388" s="244"/>
      <c r="Q388" s="244"/>
      <c r="R388" s="244"/>
      <c r="S388" s="244"/>
      <c r="T388" s="244"/>
      <c r="U388" s="244"/>
      <c r="V388" s="244"/>
      <c r="W388" s="244"/>
      <c r="X388" s="244"/>
      <c r="Y388" s="244"/>
    </row>
    <row r="389" spans="1:25" ht="18.75" customHeight="1">
      <c r="A389" s="244"/>
      <c r="B389" s="255"/>
      <c r="C389" s="244"/>
      <c r="D389" s="244"/>
      <c r="E389" s="255"/>
      <c r="F389" s="255"/>
      <c r="G389" s="244"/>
      <c r="H389" s="244"/>
      <c r="I389" s="244"/>
      <c r="J389" s="244"/>
      <c r="K389" s="244"/>
      <c r="L389" s="244"/>
      <c r="M389" s="244"/>
      <c r="N389" s="244"/>
      <c r="O389" s="244"/>
      <c r="P389" s="244"/>
      <c r="Q389" s="244"/>
      <c r="R389" s="244"/>
      <c r="S389" s="244"/>
      <c r="T389" s="244"/>
      <c r="U389" s="244"/>
      <c r="V389" s="244"/>
      <c r="W389" s="244"/>
      <c r="X389" s="244"/>
      <c r="Y389" s="244"/>
    </row>
    <row r="390" spans="1:25" ht="18.75" customHeight="1">
      <c r="A390" s="244"/>
      <c r="B390" s="255"/>
      <c r="C390" s="244"/>
      <c r="D390" s="244"/>
      <c r="E390" s="255"/>
      <c r="F390" s="255"/>
      <c r="G390" s="244"/>
      <c r="H390" s="244"/>
      <c r="I390" s="244"/>
      <c r="J390" s="244"/>
      <c r="K390" s="244"/>
      <c r="L390" s="244"/>
      <c r="M390" s="244"/>
      <c r="N390" s="244"/>
      <c r="O390" s="244"/>
      <c r="P390" s="244"/>
      <c r="Q390" s="244"/>
      <c r="R390" s="244"/>
      <c r="S390" s="244"/>
      <c r="T390" s="244"/>
      <c r="U390" s="244"/>
      <c r="V390" s="244"/>
      <c r="W390" s="244"/>
      <c r="X390" s="244"/>
      <c r="Y390" s="244"/>
    </row>
    <row r="391" spans="1:25" ht="18.75" customHeight="1">
      <c r="A391" s="244"/>
      <c r="B391" s="255"/>
      <c r="C391" s="244"/>
      <c r="D391" s="244"/>
      <c r="E391" s="255"/>
      <c r="F391" s="255"/>
      <c r="G391" s="244"/>
      <c r="H391" s="244"/>
      <c r="I391" s="244"/>
      <c r="J391" s="244"/>
      <c r="K391" s="244"/>
      <c r="L391" s="244"/>
      <c r="M391" s="244"/>
      <c r="N391" s="244"/>
      <c r="O391" s="244"/>
      <c r="P391" s="244"/>
      <c r="Q391" s="244"/>
      <c r="R391" s="244"/>
      <c r="S391" s="244"/>
      <c r="T391" s="244"/>
      <c r="U391" s="244"/>
      <c r="V391" s="244"/>
      <c r="W391" s="244"/>
      <c r="X391" s="244"/>
      <c r="Y391" s="244"/>
    </row>
    <row r="392" spans="1:25" ht="18.75" customHeight="1">
      <c r="A392" s="244"/>
      <c r="B392" s="255"/>
      <c r="C392" s="244"/>
      <c r="D392" s="244"/>
      <c r="E392" s="255"/>
      <c r="F392" s="255"/>
      <c r="G392" s="244"/>
      <c r="H392" s="244"/>
      <c r="I392" s="244"/>
      <c r="J392" s="244"/>
      <c r="K392" s="244"/>
      <c r="L392" s="244"/>
      <c r="M392" s="244"/>
      <c r="N392" s="244"/>
      <c r="O392" s="244"/>
      <c r="P392" s="244"/>
      <c r="Q392" s="244"/>
      <c r="R392" s="244"/>
      <c r="S392" s="244"/>
      <c r="T392" s="244"/>
      <c r="U392" s="244"/>
      <c r="V392" s="244"/>
      <c r="W392" s="244"/>
      <c r="X392" s="244"/>
      <c r="Y392" s="244"/>
    </row>
    <row r="393" spans="1:25" ht="18.75" customHeight="1">
      <c r="A393" s="244"/>
      <c r="B393" s="255"/>
      <c r="C393" s="244"/>
      <c r="D393" s="244"/>
      <c r="E393" s="255"/>
      <c r="F393" s="255"/>
      <c r="G393" s="244"/>
      <c r="H393" s="244"/>
      <c r="I393" s="244"/>
      <c r="J393" s="244"/>
      <c r="K393" s="244"/>
      <c r="L393" s="244"/>
      <c r="M393" s="244"/>
      <c r="N393" s="244"/>
      <c r="O393" s="244"/>
      <c r="P393" s="244"/>
      <c r="Q393" s="244"/>
      <c r="R393" s="244"/>
      <c r="S393" s="244"/>
      <c r="T393" s="244"/>
      <c r="U393" s="244"/>
      <c r="V393" s="244"/>
      <c r="W393" s="244"/>
      <c r="X393" s="244"/>
      <c r="Y393" s="244"/>
    </row>
    <row r="394" spans="1:25" ht="18.75" customHeight="1">
      <c r="A394" s="244"/>
      <c r="B394" s="255"/>
      <c r="C394" s="244"/>
      <c r="D394" s="244"/>
      <c r="E394" s="255"/>
      <c r="F394" s="255"/>
      <c r="G394" s="244"/>
      <c r="H394" s="244"/>
      <c r="I394" s="244"/>
      <c r="J394" s="244"/>
      <c r="K394" s="244"/>
      <c r="L394" s="244"/>
      <c r="M394" s="244"/>
      <c r="N394" s="244"/>
      <c r="O394" s="244"/>
      <c r="P394" s="244"/>
      <c r="Q394" s="244"/>
      <c r="R394" s="244"/>
      <c r="S394" s="244"/>
      <c r="T394" s="244"/>
      <c r="U394" s="244"/>
      <c r="V394" s="244"/>
      <c r="W394" s="244"/>
      <c r="X394" s="244"/>
      <c r="Y394" s="244"/>
    </row>
    <row r="395" spans="1:25" ht="18.75" customHeight="1">
      <c r="A395" s="244"/>
      <c r="B395" s="255"/>
      <c r="C395" s="244"/>
      <c r="D395" s="244"/>
      <c r="E395" s="255"/>
      <c r="F395" s="255"/>
      <c r="G395" s="244"/>
      <c r="H395" s="244"/>
      <c r="I395" s="244"/>
      <c r="J395" s="244"/>
      <c r="K395" s="244"/>
      <c r="L395" s="244"/>
      <c r="M395" s="244"/>
      <c r="N395" s="244"/>
      <c r="O395" s="244"/>
      <c r="P395" s="244"/>
      <c r="Q395" s="244"/>
      <c r="R395" s="244"/>
      <c r="S395" s="244"/>
      <c r="T395" s="244"/>
      <c r="U395" s="244"/>
      <c r="V395" s="244"/>
      <c r="W395" s="244"/>
      <c r="X395" s="244"/>
      <c r="Y395" s="244"/>
    </row>
    <row r="396" spans="1:25" ht="18.75" customHeight="1">
      <c r="A396" s="244"/>
      <c r="B396" s="255"/>
      <c r="C396" s="244"/>
      <c r="D396" s="244"/>
      <c r="E396" s="255"/>
      <c r="F396" s="255"/>
      <c r="G396" s="244"/>
      <c r="H396" s="244"/>
      <c r="I396" s="244"/>
      <c r="J396" s="244"/>
      <c r="K396" s="244"/>
      <c r="L396" s="244"/>
      <c r="M396" s="244"/>
      <c r="N396" s="244"/>
      <c r="O396" s="244"/>
      <c r="P396" s="244"/>
      <c r="Q396" s="244"/>
      <c r="R396" s="244"/>
      <c r="S396" s="244"/>
      <c r="T396" s="244"/>
      <c r="U396" s="244"/>
      <c r="V396" s="244"/>
      <c r="W396" s="244"/>
      <c r="X396" s="244"/>
      <c r="Y396" s="244"/>
    </row>
    <row r="397" spans="1:25" ht="18.75" customHeight="1">
      <c r="A397" s="244"/>
      <c r="B397" s="255"/>
      <c r="C397" s="244"/>
      <c r="D397" s="244"/>
      <c r="E397" s="255"/>
      <c r="F397" s="255"/>
      <c r="G397" s="244"/>
      <c r="H397" s="244"/>
      <c r="I397" s="244"/>
      <c r="J397" s="244"/>
      <c r="K397" s="244"/>
      <c r="L397" s="244"/>
      <c r="M397" s="244"/>
      <c r="N397" s="244"/>
      <c r="O397" s="244"/>
      <c r="P397" s="244"/>
      <c r="Q397" s="244"/>
      <c r="R397" s="244"/>
      <c r="S397" s="244"/>
      <c r="T397" s="244"/>
      <c r="U397" s="244"/>
      <c r="V397" s="244"/>
      <c r="W397" s="244"/>
      <c r="X397" s="244"/>
      <c r="Y397" s="244"/>
    </row>
    <row r="398" spans="1:25" ht="18.75" customHeight="1">
      <c r="A398" s="244"/>
      <c r="B398" s="255"/>
      <c r="C398" s="244"/>
      <c r="D398" s="244"/>
      <c r="E398" s="255"/>
      <c r="F398" s="255"/>
      <c r="G398" s="244"/>
      <c r="H398" s="244"/>
      <c r="I398" s="244"/>
      <c r="J398" s="244"/>
      <c r="K398" s="244"/>
      <c r="L398" s="244"/>
      <c r="M398" s="244"/>
      <c r="N398" s="244"/>
      <c r="O398" s="244"/>
      <c r="P398" s="244"/>
      <c r="Q398" s="244"/>
      <c r="R398" s="244"/>
      <c r="S398" s="244"/>
      <c r="T398" s="244"/>
      <c r="U398" s="244"/>
      <c r="V398" s="244"/>
      <c r="W398" s="244"/>
      <c r="X398" s="244"/>
      <c r="Y398" s="244"/>
    </row>
    <row r="399" spans="1:25" ht="18.75" customHeight="1">
      <c r="A399" s="244"/>
      <c r="B399" s="255"/>
      <c r="C399" s="244"/>
      <c r="D399" s="244"/>
      <c r="E399" s="255"/>
      <c r="F399" s="255"/>
      <c r="G399" s="244"/>
      <c r="H399" s="244"/>
      <c r="I399" s="244"/>
      <c r="J399" s="244"/>
      <c r="K399" s="244"/>
      <c r="L399" s="244"/>
      <c r="M399" s="244"/>
      <c r="N399" s="244"/>
      <c r="O399" s="244"/>
      <c r="P399" s="244"/>
      <c r="Q399" s="244"/>
      <c r="R399" s="244"/>
      <c r="S399" s="244"/>
      <c r="T399" s="244"/>
      <c r="U399" s="244"/>
      <c r="V399" s="244"/>
      <c r="W399" s="244"/>
      <c r="X399" s="244"/>
      <c r="Y399" s="244"/>
    </row>
    <row r="400" spans="1:25" ht="18.75" customHeight="1">
      <c r="A400" s="244"/>
      <c r="B400" s="255"/>
      <c r="C400" s="244"/>
      <c r="D400" s="244"/>
      <c r="E400" s="255"/>
      <c r="F400" s="255"/>
      <c r="G400" s="244"/>
      <c r="H400" s="244"/>
      <c r="I400" s="244"/>
      <c r="J400" s="244"/>
      <c r="K400" s="244"/>
      <c r="L400" s="244"/>
      <c r="M400" s="244"/>
      <c r="N400" s="244"/>
      <c r="O400" s="244"/>
      <c r="P400" s="244"/>
      <c r="Q400" s="244"/>
      <c r="R400" s="244"/>
      <c r="S400" s="244"/>
      <c r="T400" s="244"/>
      <c r="U400" s="244"/>
      <c r="V400" s="244"/>
      <c r="W400" s="244"/>
      <c r="X400" s="244"/>
      <c r="Y400" s="244"/>
    </row>
    <row r="401" spans="1:25" ht="18.75" customHeight="1">
      <c r="A401" s="244"/>
      <c r="B401" s="255"/>
      <c r="C401" s="244"/>
      <c r="D401" s="244"/>
      <c r="E401" s="255"/>
      <c r="F401" s="255"/>
      <c r="G401" s="244"/>
      <c r="H401" s="244"/>
      <c r="I401" s="244"/>
      <c r="J401" s="244"/>
      <c r="K401" s="244"/>
      <c r="L401" s="244"/>
      <c r="M401" s="244"/>
      <c r="N401" s="244"/>
      <c r="O401" s="244"/>
      <c r="P401" s="244"/>
      <c r="Q401" s="244"/>
      <c r="R401" s="244"/>
      <c r="S401" s="244"/>
      <c r="T401" s="244"/>
      <c r="U401" s="244"/>
      <c r="V401" s="244"/>
      <c r="W401" s="244"/>
      <c r="X401" s="244"/>
      <c r="Y401" s="244"/>
    </row>
    <row r="402" spans="1:25" ht="18.75" customHeight="1">
      <c r="A402" s="244"/>
      <c r="B402" s="255"/>
      <c r="C402" s="244"/>
      <c r="D402" s="244"/>
      <c r="E402" s="255"/>
      <c r="F402" s="255"/>
      <c r="G402" s="244"/>
      <c r="H402" s="244"/>
      <c r="I402" s="244"/>
      <c r="J402" s="244"/>
      <c r="K402" s="244"/>
      <c r="L402" s="244"/>
      <c r="M402" s="244"/>
      <c r="N402" s="244"/>
      <c r="O402" s="244"/>
      <c r="P402" s="244"/>
      <c r="Q402" s="244"/>
      <c r="R402" s="244"/>
      <c r="S402" s="244"/>
      <c r="T402" s="244"/>
      <c r="U402" s="244"/>
      <c r="V402" s="244"/>
      <c r="W402" s="244"/>
      <c r="X402" s="244"/>
      <c r="Y402" s="244"/>
    </row>
    <row r="403" spans="1:25" ht="18.75" customHeight="1">
      <c r="A403" s="244"/>
      <c r="B403" s="255"/>
      <c r="C403" s="244"/>
      <c r="D403" s="244"/>
      <c r="E403" s="255"/>
      <c r="F403" s="255"/>
      <c r="G403" s="244"/>
      <c r="H403" s="244"/>
      <c r="I403" s="244"/>
      <c r="J403" s="244"/>
      <c r="K403" s="244"/>
      <c r="L403" s="244"/>
      <c r="M403" s="244"/>
      <c r="N403" s="244"/>
      <c r="O403" s="244"/>
      <c r="P403" s="244"/>
      <c r="Q403" s="244"/>
      <c r="R403" s="244"/>
      <c r="S403" s="244"/>
      <c r="T403" s="244"/>
      <c r="U403" s="244"/>
      <c r="V403" s="244"/>
      <c r="W403" s="244"/>
      <c r="X403" s="244"/>
      <c r="Y403" s="244"/>
    </row>
    <row r="404" spans="1:25" ht="18.75" customHeight="1">
      <c r="A404" s="244"/>
      <c r="B404" s="255"/>
      <c r="C404" s="244"/>
      <c r="D404" s="244"/>
      <c r="E404" s="255"/>
      <c r="F404" s="255"/>
      <c r="G404" s="244"/>
      <c r="H404" s="244"/>
      <c r="I404" s="244"/>
      <c r="J404" s="244"/>
      <c r="K404" s="244"/>
      <c r="L404" s="244"/>
      <c r="M404" s="244"/>
      <c r="N404" s="244"/>
      <c r="O404" s="244"/>
      <c r="P404" s="244"/>
      <c r="Q404" s="244"/>
      <c r="R404" s="244"/>
      <c r="S404" s="244"/>
      <c r="T404" s="244"/>
      <c r="U404" s="244"/>
      <c r="V404" s="244"/>
      <c r="W404" s="244"/>
      <c r="X404" s="244"/>
      <c r="Y404" s="244"/>
    </row>
    <row r="405" spans="1:25" ht="18.75" customHeight="1">
      <c r="A405" s="244"/>
      <c r="B405" s="255"/>
      <c r="C405" s="244"/>
      <c r="D405" s="244"/>
      <c r="E405" s="255"/>
      <c r="F405" s="255"/>
      <c r="G405" s="244"/>
      <c r="H405" s="244"/>
      <c r="I405" s="244"/>
      <c r="J405" s="244"/>
      <c r="K405" s="244"/>
      <c r="L405" s="244"/>
      <c r="M405" s="244"/>
      <c r="N405" s="244"/>
      <c r="O405" s="244"/>
      <c r="P405" s="244"/>
      <c r="Q405" s="244"/>
      <c r="R405" s="244"/>
      <c r="S405" s="244"/>
      <c r="T405" s="244"/>
      <c r="U405" s="244"/>
      <c r="V405" s="244"/>
      <c r="W405" s="244"/>
      <c r="X405" s="244"/>
      <c r="Y405" s="244"/>
    </row>
    <row r="406" spans="1:25" ht="18.75" customHeight="1">
      <c r="A406" s="244"/>
      <c r="B406" s="255"/>
      <c r="C406" s="244"/>
      <c r="D406" s="244"/>
      <c r="E406" s="255"/>
      <c r="F406" s="255"/>
      <c r="G406" s="244"/>
      <c r="H406" s="244"/>
      <c r="I406" s="244"/>
      <c r="J406" s="244"/>
      <c r="K406" s="244"/>
      <c r="L406" s="244"/>
      <c r="M406" s="244"/>
      <c r="N406" s="244"/>
      <c r="O406" s="244"/>
      <c r="P406" s="244"/>
      <c r="Q406" s="244"/>
      <c r="R406" s="244"/>
      <c r="S406" s="244"/>
      <c r="T406" s="244"/>
      <c r="U406" s="244"/>
      <c r="V406" s="244"/>
      <c r="W406" s="244"/>
      <c r="X406" s="244"/>
      <c r="Y406" s="244"/>
    </row>
    <row r="407" spans="1:25" ht="18.75" customHeight="1">
      <c r="A407" s="244"/>
      <c r="B407" s="255"/>
      <c r="C407" s="244"/>
      <c r="D407" s="244"/>
      <c r="E407" s="255"/>
      <c r="F407" s="255"/>
      <c r="G407" s="244"/>
      <c r="H407" s="244"/>
      <c r="I407" s="244"/>
      <c r="J407" s="244"/>
      <c r="K407" s="244"/>
      <c r="L407" s="244"/>
      <c r="M407" s="244"/>
      <c r="N407" s="244"/>
      <c r="O407" s="244"/>
      <c r="P407" s="244"/>
      <c r="Q407" s="244"/>
      <c r="R407" s="244"/>
      <c r="S407" s="244"/>
      <c r="T407" s="244"/>
      <c r="U407" s="244"/>
      <c r="V407" s="244"/>
      <c r="W407" s="244"/>
      <c r="X407" s="244"/>
      <c r="Y407" s="244"/>
    </row>
    <row r="408" spans="1:25" ht="18.75" customHeight="1">
      <c r="A408" s="244"/>
      <c r="B408" s="255"/>
      <c r="C408" s="244"/>
      <c r="D408" s="244"/>
      <c r="E408" s="255"/>
      <c r="F408" s="255"/>
      <c r="G408" s="244"/>
      <c r="H408" s="244"/>
      <c r="I408" s="244"/>
      <c r="J408" s="244"/>
      <c r="K408" s="244"/>
      <c r="L408" s="244"/>
      <c r="M408" s="244"/>
      <c r="N408" s="244"/>
      <c r="O408" s="244"/>
      <c r="P408" s="244"/>
      <c r="Q408" s="244"/>
      <c r="R408" s="244"/>
      <c r="S408" s="244"/>
      <c r="T408" s="244"/>
      <c r="U408" s="244"/>
      <c r="V408" s="244"/>
      <c r="W408" s="244"/>
      <c r="X408" s="244"/>
      <c r="Y408" s="244"/>
    </row>
    <row r="409" spans="1:25" ht="18.75" customHeight="1">
      <c r="A409" s="244"/>
      <c r="B409" s="255"/>
      <c r="C409" s="244"/>
      <c r="D409" s="244"/>
      <c r="E409" s="255"/>
      <c r="F409" s="255"/>
      <c r="G409" s="244"/>
      <c r="H409" s="244"/>
      <c r="I409" s="244"/>
      <c r="J409" s="244"/>
      <c r="K409" s="244"/>
      <c r="L409" s="244"/>
      <c r="M409" s="244"/>
      <c r="N409" s="244"/>
      <c r="O409" s="244"/>
      <c r="P409" s="244"/>
      <c r="Q409" s="244"/>
      <c r="R409" s="244"/>
      <c r="S409" s="244"/>
      <c r="T409" s="244"/>
      <c r="U409" s="244"/>
      <c r="V409" s="244"/>
      <c r="W409" s="244"/>
      <c r="X409" s="244"/>
      <c r="Y409" s="244"/>
    </row>
    <row r="410" spans="1:25" ht="18.75" customHeight="1">
      <c r="A410" s="244"/>
      <c r="B410" s="255"/>
      <c r="C410" s="244"/>
      <c r="D410" s="244"/>
      <c r="E410" s="255"/>
      <c r="F410" s="255"/>
      <c r="G410" s="244"/>
      <c r="H410" s="244"/>
      <c r="I410" s="244"/>
      <c r="J410" s="244"/>
      <c r="K410" s="244"/>
      <c r="L410" s="244"/>
      <c r="M410" s="244"/>
      <c r="N410" s="244"/>
      <c r="O410" s="244"/>
      <c r="P410" s="244"/>
      <c r="Q410" s="244"/>
      <c r="R410" s="244"/>
      <c r="S410" s="244"/>
      <c r="T410" s="244"/>
      <c r="U410" s="244"/>
      <c r="V410" s="244"/>
      <c r="W410" s="244"/>
      <c r="X410" s="244"/>
      <c r="Y410" s="244"/>
    </row>
    <row r="411" spans="1:25" ht="18.75" customHeight="1">
      <c r="A411" s="244"/>
      <c r="B411" s="255"/>
      <c r="C411" s="244"/>
      <c r="D411" s="244"/>
      <c r="E411" s="255"/>
      <c r="F411" s="255"/>
      <c r="G411" s="244"/>
      <c r="H411" s="244"/>
      <c r="I411" s="244"/>
      <c r="J411" s="244"/>
      <c r="K411" s="244"/>
      <c r="L411" s="244"/>
      <c r="M411" s="244"/>
      <c r="N411" s="244"/>
      <c r="O411" s="244"/>
      <c r="P411" s="244"/>
      <c r="Q411" s="244"/>
      <c r="R411" s="244"/>
      <c r="S411" s="244"/>
      <c r="T411" s="244"/>
      <c r="U411" s="244"/>
      <c r="V411" s="244"/>
      <c r="W411" s="244"/>
      <c r="X411" s="244"/>
      <c r="Y411" s="244"/>
    </row>
    <row r="412" spans="1:25" ht="18.75" customHeight="1">
      <c r="A412" s="244"/>
      <c r="B412" s="255"/>
      <c r="C412" s="244"/>
      <c r="D412" s="244"/>
      <c r="E412" s="255"/>
      <c r="F412" s="255"/>
      <c r="G412" s="244"/>
      <c r="H412" s="244"/>
      <c r="I412" s="244"/>
      <c r="J412" s="244"/>
      <c r="K412" s="244"/>
      <c r="L412" s="244"/>
      <c r="M412" s="244"/>
      <c r="N412" s="244"/>
      <c r="O412" s="244"/>
      <c r="P412" s="244"/>
      <c r="Q412" s="244"/>
      <c r="R412" s="244"/>
      <c r="S412" s="244"/>
      <c r="T412" s="244"/>
      <c r="U412" s="244"/>
      <c r="V412" s="244"/>
      <c r="W412" s="244"/>
      <c r="X412" s="244"/>
      <c r="Y412" s="244"/>
    </row>
    <row r="413" spans="1:25" ht="18.75" customHeight="1">
      <c r="A413" s="244"/>
      <c r="B413" s="255"/>
      <c r="C413" s="244"/>
      <c r="D413" s="244"/>
      <c r="E413" s="255"/>
      <c r="F413" s="255"/>
      <c r="G413" s="244"/>
      <c r="H413" s="244"/>
      <c r="I413" s="244"/>
      <c r="J413" s="244"/>
      <c r="K413" s="244"/>
      <c r="L413" s="244"/>
      <c r="M413" s="244"/>
      <c r="N413" s="244"/>
      <c r="O413" s="244"/>
      <c r="P413" s="244"/>
      <c r="Q413" s="244"/>
      <c r="R413" s="244"/>
      <c r="S413" s="244"/>
      <c r="T413" s="244"/>
      <c r="U413" s="244"/>
      <c r="V413" s="244"/>
      <c r="W413" s="244"/>
      <c r="X413" s="244"/>
      <c r="Y413" s="244"/>
    </row>
    <row r="414" spans="1:25" ht="18.75" customHeight="1">
      <c r="A414" s="244"/>
      <c r="B414" s="255"/>
      <c r="C414" s="244"/>
      <c r="D414" s="244"/>
      <c r="E414" s="255"/>
      <c r="F414" s="255"/>
      <c r="G414" s="244"/>
      <c r="H414" s="244"/>
      <c r="I414" s="244"/>
      <c r="J414" s="244"/>
      <c r="K414" s="244"/>
      <c r="L414" s="244"/>
      <c r="M414" s="244"/>
      <c r="N414" s="244"/>
      <c r="O414" s="244"/>
      <c r="P414" s="244"/>
      <c r="Q414" s="244"/>
      <c r="R414" s="244"/>
      <c r="S414" s="244"/>
      <c r="T414" s="244"/>
      <c r="U414" s="244"/>
      <c r="V414" s="244"/>
      <c r="W414" s="244"/>
      <c r="X414" s="244"/>
      <c r="Y414" s="244"/>
    </row>
    <row r="415" spans="1:25" ht="18.75" customHeight="1">
      <c r="A415" s="244"/>
      <c r="B415" s="255"/>
      <c r="C415" s="244"/>
      <c r="D415" s="244"/>
      <c r="E415" s="255"/>
      <c r="F415" s="255"/>
      <c r="G415" s="244"/>
      <c r="H415" s="244"/>
      <c r="I415" s="244"/>
      <c r="J415" s="244"/>
      <c r="K415" s="244"/>
      <c r="L415" s="244"/>
      <c r="M415" s="244"/>
      <c r="N415" s="244"/>
      <c r="O415" s="244"/>
      <c r="P415" s="244"/>
      <c r="Q415" s="244"/>
      <c r="R415" s="244"/>
      <c r="S415" s="244"/>
      <c r="T415" s="244"/>
      <c r="U415" s="244"/>
      <c r="V415" s="244"/>
      <c r="W415" s="244"/>
      <c r="X415" s="244"/>
      <c r="Y415" s="244"/>
    </row>
    <row r="416" spans="1:25" ht="18.75" customHeight="1">
      <c r="A416" s="244"/>
      <c r="B416" s="255"/>
      <c r="C416" s="244"/>
      <c r="D416" s="244"/>
      <c r="E416" s="255"/>
      <c r="F416" s="255"/>
      <c r="G416" s="244"/>
      <c r="H416" s="244"/>
      <c r="I416" s="244"/>
      <c r="J416" s="244"/>
      <c r="K416" s="244"/>
      <c r="L416" s="244"/>
      <c r="M416" s="244"/>
      <c r="N416" s="244"/>
      <c r="O416" s="244"/>
      <c r="P416" s="244"/>
      <c r="Q416" s="244"/>
      <c r="R416" s="244"/>
      <c r="S416" s="244"/>
      <c r="T416" s="244"/>
      <c r="U416" s="244"/>
      <c r="V416" s="244"/>
      <c r="W416" s="244"/>
      <c r="X416" s="244"/>
      <c r="Y416" s="244"/>
    </row>
    <row r="417" spans="1:25" ht="18.75" customHeight="1">
      <c r="A417" s="244"/>
      <c r="B417" s="255"/>
      <c r="C417" s="244"/>
      <c r="D417" s="244"/>
      <c r="E417" s="255"/>
      <c r="F417" s="255"/>
      <c r="G417" s="244"/>
      <c r="H417" s="244"/>
      <c r="I417" s="244"/>
      <c r="J417" s="244"/>
      <c r="K417" s="244"/>
      <c r="L417" s="244"/>
      <c r="M417" s="244"/>
      <c r="N417" s="244"/>
      <c r="O417" s="244"/>
      <c r="P417" s="244"/>
      <c r="Q417" s="244"/>
      <c r="R417" s="244"/>
      <c r="S417" s="244"/>
      <c r="T417" s="244"/>
      <c r="U417" s="244"/>
      <c r="V417" s="244"/>
      <c r="W417" s="244"/>
      <c r="X417" s="244"/>
      <c r="Y417" s="244"/>
    </row>
    <row r="418" spans="1:25" ht="18.75" customHeight="1">
      <c r="A418" s="244"/>
      <c r="B418" s="255"/>
      <c r="C418" s="244"/>
      <c r="D418" s="244"/>
      <c r="E418" s="255"/>
      <c r="F418" s="255"/>
      <c r="G418" s="244"/>
      <c r="H418" s="244"/>
      <c r="I418" s="244"/>
      <c r="J418" s="244"/>
      <c r="K418" s="244"/>
      <c r="L418" s="244"/>
      <c r="M418" s="244"/>
      <c r="N418" s="244"/>
      <c r="O418" s="244"/>
      <c r="P418" s="244"/>
      <c r="Q418" s="244"/>
      <c r="R418" s="244"/>
      <c r="S418" s="244"/>
      <c r="T418" s="244"/>
      <c r="U418" s="244"/>
      <c r="V418" s="244"/>
      <c r="W418" s="244"/>
      <c r="X418" s="244"/>
      <c r="Y418" s="244"/>
    </row>
    <row r="419" spans="1:25" ht="18.75" customHeight="1">
      <c r="A419" s="244"/>
      <c r="B419" s="255"/>
      <c r="C419" s="244"/>
      <c r="D419" s="244"/>
      <c r="E419" s="255"/>
      <c r="F419" s="255"/>
      <c r="G419" s="244"/>
      <c r="H419" s="244"/>
      <c r="I419" s="244"/>
      <c r="J419" s="244"/>
      <c r="K419" s="244"/>
      <c r="L419" s="244"/>
      <c r="M419" s="244"/>
      <c r="N419" s="244"/>
      <c r="O419" s="244"/>
      <c r="P419" s="244"/>
      <c r="Q419" s="244"/>
      <c r="R419" s="244"/>
      <c r="S419" s="244"/>
      <c r="T419" s="244"/>
      <c r="U419" s="244"/>
      <c r="V419" s="244"/>
      <c r="W419" s="244"/>
      <c r="X419" s="244"/>
      <c r="Y419" s="244"/>
    </row>
    <row r="420" spans="1:25" ht="18.75" customHeight="1">
      <c r="A420" s="244"/>
      <c r="B420" s="255"/>
      <c r="C420" s="244"/>
      <c r="D420" s="244"/>
      <c r="E420" s="255"/>
      <c r="F420" s="255"/>
      <c r="G420" s="244"/>
      <c r="H420" s="244"/>
      <c r="I420" s="244"/>
      <c r="J420" s="244"/>
      <c r="K420" s="244"/>
      <c r="L420" s="244"/>
      <c r="M420" s="244"/>
      <c r="N420" s="244"/>
      <c r="O420" s="244"/>
      <c r="P420" s="244"/>
      <c r="Q420" s="244"/>
      <c r="R420" s="244"/>
      <c r="S420" s="244"/>
      <c r="T420" s="244"/>
      <c r="U420" s="244"/>
      <c r="V420" s="244"/>
      <c r="W420" s="244"/>
      <c r="X420" s="244"/>
      <c r="Y420" s="244"/>
    </row>
    <row r="421" spans="1:25" ht="18.75" customHeight="1">
      <c r="A421" s="244"/>
      <c r="B421" s="255"/>
      <c r="C421" s="244"/>
      <c r="D421" s="244"/>
      <c r="E421" s="255"/>
      <c r="F421" s="255"/>
      <c r="G421" s="244"/>
      <c r="H421" s="244"/>
      <c r="I421" s="244"/>
      <c r="J421" s="244"/>
      <c r="K421" s="244"/>
      <c r="L421" s="244"/>
      <c r="M421" s="244"/>
      <c r="N421" s="244"/>
      <c r="O421" s="244"/>
      <c r="P421" s="244"/>
      <c r="Q421" s="244"/>
      <c r="R421" s="244"/>
      <c r="S421" s="244"/>
      <c r="T421" s="244"/>
      <c r="U421" s="244"/>
      <c r="V421" s="244"/>
      <c r="W421" s="244"/>
      <c r="X421" s="244"/>
      <c r="Y421" s="244"/>
    </row>
    <row r="422" spans="1:25" ht="18.75" customHeight="1">
      <c r="A422" s="244"/>
      <c r="B422" s="255"/>
      <c r="C422" s="244"/>
      <c r="D422" s="244"/>
      <c r="E422" s="255"/>
      <c r="F422" s="255"/>
      <c r="G422" s="244"/>
      <c r="H422" s="244"/>
      <c r="I422" s="244"/>
      <c r="J422" s="244"/>
      <c r="K422" s="244"/>
      <c r="L422" s="244"/>
      <c r="M422" s="244"/>
      <c r="N422" s="244"/>
      <c r="O422" s="244"/>
      <c r="P422" s="244"/>
      <c r="Q422" s="244"/>
      <c r="R422" s="244"/>
      <c r="S422" s="244"/>
      <c r="T422" s="244"/>
      <c r="U422" s="244"/>
      <c r="V422" s="244"/>
      <c r="W422" s="244"/>
      <c r="X422" s="244"/>
      <c r="Y422" s="244"/>
    </row>
    <row r="423" spans="1:25" ht="18.75" customHeight="1">
      <c r="A423" s="244"/>
      <c r="B423" s="255"/>
      <c r="C423" s="244"/>
      <c r="D423" s="244"/>
      <c r="E423" s="255"/>
      <c r="F423" s="255"/>
      <c r="G423" s="244"/>
      <c r="H423" s="244"/>
      <c r="I423" s="244"/>
      <c r="J423" s="244"/>
      <c r="K423" s="244"/>
      <c r="L423" s="244"/>
      <c r="M423" s="244"/>
      <c r="N423" s="244"/>
      <c r="O423" s="244"/>
      <c r="P423" s="244"/>
      <c r="Q423" s="244"/>
      <c r="R423" s="244"/>
      <c r="S423" s="244"/>
      <c r="T423" s="244"/>
      <c r="U423" s="244"/>
      <c r="V423" s="244"/>
      <c r="W423" s="244"/>
      <c r="X423" s="244"/>
      <c r="Y423" s="244"/>
    </row>
    <row r="424" spans="1:25" ht="18.75" customHeight="1">
      <c r="A424" s="244"/>
      <c r="B424" s="255"/>
      <c r="C424" s="244"/>
      <c r="D424" s="244"/>
      <c r="E424" s="255"/>
      <c r="F424" s="255"/>
      <c r="G424" s="244"/>
      <c r="H424" s="244"/>
      <c r="I424" s="244"/>
      <c r="J424" s="244"/>
      <c r="K424" s="244"/>
      <c r="L424" s="244"/>
      <c r="M424" s="244"/>
      <c r="N424" s="244"/>
      <c r="O424" s="244"/>
      <c r="P424" s="244"/>
      <c r="Q424" s="244"/>
      <c r="R424" s="244"/>
      <c r="S424" s="244"/>
      <c r="T424" s="244"/>
      <c r="U424" s="244"/>
      <c r="V424" s="244"/>
      <c r="W424" s="244"/>
      <c r="X424" s="244"/>
      <c r="Y424" s="244"/>
    </row>
    <row r="425" spans="1:25" ht="18.75" customHeight="1">
      <c r="A425" s="244"/>
      <c r="B425" s="255"/>
      <c r="C425" s="244"/>
      <c r="D425" s="244"/>
      <c r="E425" s="255"/>
      <c r="F425" s="255"/>
      <c r="G425" s="244"/>
      <c r="H425" s="244"/>
      <c r="I425" s="244"/>
      <c r="J425" s="244"/>
      <c r="K425" s="244"/>
      <c r="L425" s="244"/>
      <c r="M425" s="244"/>
      <c r="N425" s="244"/>
      <c r="O425" s="244"/>
      <c r="P425" s="244"/>
      <c r="Q425" s="244"/>
      <c r="R425" s="244"/>
      <c r="S425" s="244"/>
      <c r="T425" s="244"/>
      <c r="U425" s="244"/>
      <c r="V425" s="244"/>
      <c r="W425" s="244"/>
      <c r="X425" s="244"/>
      <c r="Y425" s="244"/>
    </row>
    <row r="426" spans="1:25" ht="18.75" customHeight="1">
      <c r="A426" s="244"/>
      <c r="B426" s="255"/>
      <c r="C426" s="244"/>
      <c r="D426" s="244"/>
      <c r="E426" s="255"/>
      <c r="F426" s="255"/>
      <c r="G426" s="244"/>
      <c r="H426" s="244"/>
      <c r="I426" s="244"/>
      <c r="J426" s="244"/>
      <c r="K426" s="244"/>
      <c r="L426" s="244"/>
      <c r="M426" s="244"/>
      <c r="N426" s="244"/>
      <c r="O426" s="244"/>
      <c r="P426" s="244"/>
      <c r="Q426" s="244"/>
      <c r="R426" s="244"/>
      <c r="S426" s="244"/>
      <c r="T426" s="244"/>
      <c r="U426" s="244"/>
      <c r="V426" s="244"/>
      <c r="W426" s="244"/>
      <c r="X426" s="244"/>
      <c r="Y426" s="244"/>
    </row>
    <row r="427" spans="1:25" ht="18.75" customHeight="1">
      <c r="A427" s="244"/>
      <c r="B427" s="255"/>
      <c r="C427" s="244"/>
      <c r="D427" s="244"/>
      <c r="E427" s="255"/>
      <c r="F427" s="255"/>
      <c r="G427" s="244"/>
      <c r="H427" s="244"/>
      <c r="I427" s="244"/>
      <c r="J427" s="244"/>
      <c r="K427" s="244"/>
      <c r="L427" s="244"/>
      <c r="M427" s="244"/>
      <c r="N427" s="244"/>
      <c r="O427" s="244"/>
      <c r="P427" s="244"/>
      <c r="Q427" s="244"/>
      <c r="R427" s="244"/>
      <c r="S427" s="244"/>
      <c r="T427" s="244"/>
      <c r="U427" s="244"/>
      <c r="V427" s="244"/>
      <c r="W427" s="244"/>
      <c r="X427" s="244"/>
      <c r="Y427" s="244"/>
    </row>
    <row r="428" spans="1:25" ht="18.75" customHeight="1">
      <c r="A428" s="244"/>
      <c r="B428" s="255"/>
      <c r="C428" s="244"/>
      <c r="D428" s="244"/>
      <c r="E428" s="255"/>
      <c r="F428" s="255"/>
      <c r="G428" s="244"/>
      <c r="H428" s="244"/>
      <c r="I428" s="244"/>
      <c r="J428" s="244"/>
      <c r="K428" s="244"/>
      <c r="L428" s="244"/>
      <c r="M428" s="244"/>
      <c r="N428" s="244"/>
      <c r="O428" s="244"/>
      <c r="P428" s="244"/>
      <c r="Q428" s="244"/>
      <c r="R428" s="244"/>
      <c r="S428" s="244"/>
      <c r="T428" s="244"/>
      <c r="U428" s="244"/>
      <c r="V428" s="244"/>
      <c r="W428" s="244"/>
      <c r="X428" s="244"/>
      <c r="Y428" s="244"/>
    </row>
    <row r="429" spans="1:25" ht="18.75" customHeight="1">
      <c r="A429" s="244"/>
      <c r="B429" s="255"/>
      <c r="C429" s="244"/>
      <c r="D429" s="244"/>
      <c r="E429" s="255"/>
      <c r="F429" s="255"/>
      <c r="G429" s="244"/>
      <c r="H429" s="244"/>
      <c r="I429" s="244"/>
      <c r="J429" s="244"/>
      <c r="K429" s="244"/>
      <c r="L429" s="244"/>
      <c r="M429" s="244"/>
      <c r="N429" s="244"/>
      <c r="O429" s="244"/>
      <c r="P429" s="244"/>
      <c r="Q429" s="244"/>
      <c r="R429" s="244"/>
      <c r="S429" s="244"/>
      <c r="T429" s="244"/>
      <c r="U429" s="244"/>
      <c r="V429" s="244"/>
      <c r="W429" s="244"/>
      <c r="X429" s="244"/>
      <c r="Y429" s="244"/>
    </row>
    <row r="430" spans="1:25" ht="18.75" customHeight="1">
      <c r="A430" s="244"/>
      <c r="B430" s="255"/>
      <c r="C430" s="244"/>
      <c r="D430" s="244"/>
      <c r="E430" s="255"/>
      <c r="F430" s="255"/>
      <c r="G430" s="244"/>
      <c r="H430" s="244"/>
      <c r="I430" s="244"/>
      <c r="J430" s="244"/>
      <c r="K430" s="244"/>
      <c r="L430" s="244"/>
      <c r="M430" s="244"/>
      <c r="N430" s="244"/>
      <c r="O430" s="244"/>
      <c r="P430" s="244"/>
      <c r="Q430" s="244"/>
      <c r="R430" s="244"/>
      <c r="S430" s="244"/>
      <c r="T430" s="244"/>
      <c r="U430" s="244"/>
      <c r="V430" s="244"/>
      <c r="W430" s="244"/>
      <c r="X430" s="244"/>
      <c r="Y430" s="244"/>
    </row>
    <row r="431" spans="1:25" ht="18.75" customHeight="1">
      <c r="A431" s="244"/>
      <c r="B431" s="255"/>
      <c r="C431" s="244"/>
      <c r="D431" s="244"/>
      <c r="E431" s="255"/>
      <c r="F431" s="255"/>
      <c r="G431" s="244"/>
      <c r="H431" s="244"/>
      <c r="I431" s="244"/>
      <c r="J431" s="244"/>
      <c r="K431" s="244"/>
      <c r="L431" s="244"/>
      <c r="M431" s="244"/>
      <c r="N431" s="244"/>
      <c r="O431" s="244"/>
      <c r="P431" s="244"/>
      <c r="Q431" s="244"/>
      <c r="R431" s="244"/>
      <c r="S431" s="244"/>
      <c r="T431" s="244"/>
      <c r="U431" s="244"/>
      <c r="V431" s="244"/>
      <c r="W431" s="244"/>
      <c r="X431" s="244"/>
      <c r="Y431" s="244"/>
    </row>
    <row r="432" spans="1:25" ht="18.75" customHeight="1">
      <c r="A432" s="244"/>
      <c r="B432" s="255"/>
      <c r="C432" s="244"/>
      <c r="D432" s="244"/>
      <c r="E432" s="255"/>
      <c r="F432" s="255"/>
      <c r="G432" s="244"/>
      <c r="H432" s="244"/>
      <c r="I432" s="244"/>
      <c r="J432" s="244"/>
      <c r="K432" s="244"/>
      <c r="L432" s="244"/>
      <c r="M432" s="244"/>
      <c r="N432" s="244"/>
      <c r="O432" s="244"/>
      <c r="P432" s="244"/>
      <c r="Q432" s="244"/>
      <c r="R432" s="244"/>
      <c r="S432" s="244"/>
      <c r="T432" s="244"/>
      <c r="U432" s="244"/>
      <c r="V432" s="244"/>
      <c r="W432" s="244"/>
      <c r="X432" s="244"/>
      <c r="Y432" s="244"/>
    </row>
    <row r="433" spans="1:25" ht="18.75" customHeight="1">
      <c r="A433" s="244"/>
      <c r="B433" s="255"/>
      <c r="C433" s="244"/>
      <c r="D433" s="244"/>
      <c r="E433" s="255"/>
      <c r="F433" s="255"/>
      <c r="G433" s="244"/>
      <c r="H433" s="244"/>
      <c r="I433" s="244"/>
      <c r="J433" s="244"/>
      <c r="K433" s="244"/>
      <c r="L433" s="244"/>
      <c r="M433" s="244"/>
      <c r="N433" s="244"/>
      <c r="O433" s="244"/>
      <c r="P433" s="244"/>
      <c r="Q433" s="244"/>
      <c r="R433" s="244"/>
      <c r="S433" s="244"/>
      <c r="T433" s="244"/>
      <c r="U433" s="244"/>
      <c r="V433" s="244"/>
      <c r="W433" s="244"/>
      <c r="X433" s="244"/>
      <c r="Y433" s="244"/>
    </row>
    <row r="434" spans="1:25" ht="18.75" customHeight="1">
      <c r="A434" s="244"/>
      <c r="B434" s="255"/>
      <c r="C434" s="244"/>
      <c r="D434" s="244"/>
      <c r="E434" s="255"/>
      <c r="F434" s="255"/>
      <c r="G434" s="244"/>
      <c r="H434" s="244"/>
      <c r="I434" s="244"/>
      <c r="J434" s="244"/>
      <c r="K434" s="244"/>
      <c r="L434" s="244"/>
      <c r="M434" s="244"/>
      <c r="N434" s="244"/>
      <c r="O434" s="244"/>
      <c r="P434" s="244"/>
      <c r="Q434" s="244"/>
      <c r="R434" s="244"/>
      <c r="S434" s="244"/>
      <c r="T434" s="244"/>
      <c r="U434" s="244"/>
      <c r="V434" s="244"/>
      <c r="W434" s="244"/>
      <c r="X434" s="244"/>
      <c r="Y434" s="244"/>
    </row>
    <row r="435" spans="1:25" ht="18.75" customHeight="1">
      <c r="A435" s="244"/>
      <c r="B435" s="255"/>
      <c r="C435" s="244"/>
      <c r="D435" s="244"/>
      <c r="E435" s="255"/>
      <c r="F435" s="255"/>
      <c r="G435" s="244"/>
      <c r="H435" s="244"/>
      <c r="I435" s="244"/>
      <c r="J435" s="244"/>
      <c r="K435" s="244"/>
      <c r="L435" s="244"/>
      <c r="M435" s="244"/>
      <c r="N435" s="244"/>
      <c r="O435" s="244"/>
      <c r="P435" s="244"/>
      <c r="Q435" s="244"/>
      <c r="R435" s="244"/>
      <c r="S435" s="244"/>
      <c r="T435" s="244"/>
      <c r="U435" s="244"/>
      <c r="V435" s="244"/>
      <c r="W435" s="244"/>
      <c r="X435" s="244"/>
      <c r="Y435" s="244"/>
    </row>
    <row r="436" spans="1:25" ht="18.75" customHeight="1">
      <c r="A436" s="244"/>
      <c r="B436" s="255"/>
      <c r="C436" s="244"/>
      <c r="D436" s="244"/>
      <c r="E436" s="255"/>
      <c r="F436" s="255"/>
      <c r="G436" s="244"/>
      <c r="H436" s="244"/>
      <c r="I436" s="244"/>
      <c r="J436" s="244"/>
      <c r="K436" s="244"/>
      <c r="L436" s="244"/>
      <c r="M436" s="244"/>
      <c r="N436" s="244"/>
      <c r="O436" s="244"/>
      <c r="P436" s="244"/>
      <c r="Q436" s="244"/>
      <c r="R436" s="244"/>
      <c r="S436" s="244"/>
      <c r="T436" s="244"/>
      <c r="U436" s="244"/>
      <c r="V436" s="244"/>
      <c r="W436" s="244"/>
      <c r="X436" s="244"/>
      <c r="Y436" s="244"/>
    </row>
    <row r="437" spans="1:25" ht="18.75" customHeight="1">
      <c r="A437" s="244"/>
      <c r="B437" s="255"/>
      <c r="C437" s="244"/>
      <c r="D437" s="244"/>
      <c r="E437" s="255"/>
      <c r="F437" s="255"/>
      <c r="G437" s="244"/>
      <c r="H437" s="244"/>
      <c r="I437" s="244"/>
      <c r="J437" s="244"/>
      <c r="K437" s="244"/>
      <c r="L437" s="244"/>
      <c r="M437" s="244"/>
      <c r="N437" s="244"/>
      <c r="O437" s="244"/>
      <c r="P437" s="244"/>
      <c r="Q437" s="244"/>
      <c r="R437" s="244"/>
      <c r="S437" s="244"/>
      <c r="T437" s="244"/>
      <c r="U437" s="244"/>
      <c r="V437" s="244"/>
      <c r="W437" s="244"/>
      <c r="X437" s="244"/>
      <c r="Y437" s="244"/>
    </row>
    <row r="438" spans="1:25" ht="18.75" customHeight="1">
      <c r="A438" s="244"/>
      <c r="B438" s="255"/>
      <c r="C438" s="244"/>
      <c r="D438" s="244"/>
      <c r="E438" s="255"/>
      <c r="F438" s="255"/>
      <c r="G438" s="244"/>
      <c r="H438" s="244"/>
      <c r="I438" s="244"/>
      <c r="J438" s="244"/>
      <c r="K438" s="244"/>
      <c r="L438" s="244"/>
      <c r="M438" s="244"/>
      <c r="N438" s="244"/>
      <c r="O438" s="244"/>
      <c r="P438" s="244"/>
      <c r="Q438" s="244"/>
      <c r="R438" s="244"/>
      <c r="S438" s="244"/>
      <c r="T438" s="244"/>
      <c r="U438" s="244"/>
      <c r="V438" s="244"/>
      <c r="W438" s="244"/>
      <c r="X438" s="244"/>
      <c r="Y438" s="244"/>
    </row>
    <row r="439" spans="1:25" ht="18.75" customHeight="1">
      <c r="A439" s="244"/>
      <c r="B439" s="255"/>
      <c r="C439" s="244"/>
      <c r="D439" s="244"/>
      <c r="E439" s="255"/>
      <c r="F439" s="255"/>
      <c r="G439" s="244"/>
      <c r="H439" s="244"/>
      <c r="I439" s="244"/>
      <c r="J439" s="244"/>
      <c r="K439" s="244"/>
      <c r="L439" s="244"/>
      <c r="M439" s="244"/>
      <c r="N439" s="244"/>
      <c r="O439" s="244"/>
      <c r="P439" s="244"/>
      <c r="Q439" s="244"/>
      <c r="R439" s="244"/>
      <c r="S439" s="244"/>
      <c r="T439" s="244"/>
      <c r="U439" s="244"/>
      <c r="V439" s="244"/>
      <c r="W439" s="244"/>
      <c r="X439" s="244"/>
      <c r="Y439" s="244"/>
    </row>
    <row r="440" spans="1:25" ht="18.75" customHeight="1">
      <c r="A440" s="244"/>
      <c r="B440" s="255"/>
      <c r="C440" s="244"/>
      <c r="D440" s="244"/>
      <c r="E440" s="255"/>
      <c r="F440" s="255"/>
      <c r="G440" s="244"/>
      <c r="H440" s="244"/>
      <c r="I440" s="244"/>
      <c r="J440" s="244"/>
      <c r="K440" s="244"/>
      <c r="L440" s="244"/>
      <c r="M440" s="244"/>
      <c r="N440" s="244"/>
      <c r="O440" s="244"/>
      <c r="P440" s="244"/>
      <c r="Q440" s="244"/>
      <c r="R440" s="244"/>
      <c r="S440" s="244"/>
      <c r="T440" s="244"/>
      <c r="U440" s="244"/>
      <c r="V440" s="244"/>
      <c r="W440" s="244"/>
      <c r="X440" s="244"/>
      <c r="Y440" s="244"/>
    </row>
    <row r="441" spans="1:25" ht="18.75" customHeight="1">
      <c r="A441" s="244"/>
      <c r="B441" s="255"/>
      <c r="C441" s="244"/>
      <c r="D441" s="244"/>
      <c r="E441" s="255"/>
      <c r="F441" s="255"/>
      <c r="G441" s="244"/>
      <c r="H441" s="244"/>
      <c r="I441" s="244"/>
      <c r="J441" s="244"/>
      <c r="K441" s="244"/>
      <c r="L441" s="244"/>
      <c r="M441" s="244"/>
      <c r="N441" s="244"/>
      <c r="O441" s="244"/>
      <c r="P441" s="244"/>
      <c r="Q441" s="244"/>
      <c r="R441" s="244"/>
      <c r="S441" s="244"/>
      <c r="T441" s="244"/>
      <c r="U441" s="244"/>
      <c r="V441" s="244"/>
      <c r="W441" s="244"/>
      <c r="X441" s="244"/>
      <c r="Y441" s="244"/>
    </row>
    <row r="442" spans="1:25" ht="18.75" customHeight="1">
      <c r="A442" s="244"/>
      <c r="B442" s="255"/>
      <c r="C442" s="244"/>
      <c r="D442" s="244"/>
      <c r="E442" s="255"/>
      <c r="F442" s="255"/>
      <c r="G442" s="244"/>
      <c r="H442" s="244"/>
      <c r="I442" s="244"/>
      <c r="J442" s="244"/>
      <c r="K442" s="244"/>
      <c r="L442" s="244"/>
      <c r="M442" s="244"/>
      <c r="N442" s="244"/>
      <c r="O442" s="244"/>
      <c r="P442" s="244"/>
      <c r="Q442" s="244"/>
      <c r="R442" s="244"/>
      <c r="S442" s="244"/>
      <c r="T442" s="244"/>
      <c r="U442" s="244"/>
      <c r="V442" s="244"/>
      <c r="W442" s="244"/>
      <c r="X442" s="244"/>
      <c r="Y442" s="244"/>
    </row>
    <row r="443" spans="1:25" ht="18.75" customHeight="1">
      <c r="A443" s="244"/>
      <c r="B443" s="255"/>
      <c r="C443" s="244"/>
      <c r="D443" s="244"/>
      <c r="E443" s="255"/>
      <c r="F443" s="255"/>
      <c r="G443" s="244"/>
      <c r="H443" s="244"/>
      <c r="I443" s="244"/>
      <c r="J443" s="244"/>
      <c r="K443" s="244"/>
      <c r="L443" s="244"/>
      <c r="M443" s="244"/>
      <c r="N443" s="244"/>
      <c r="O443" s="244"/>
      <c r="P443" s="244"/>
      <c r="Q443" s="244"/>
      <c r="R443" s="244"/>
      <c r="S443" s="244"/>
      <c r="T443" s="244"/>
      <c r="U443" s="244"/>
      <c r="V443" s="244"/>
      <c r="W443" s="244"/>
      <c r="X443" s="244"/>
      <c r="Y443" s="244"/>
    </row>
    <row r="444" spans="1:25" ht="18.75" customHeight="1">
      <c r="A444" s="244"/>
      <c r="B444" s="255"/>
      <c r="C444" s="244"/>
      <c r="D444" s="244"/>
      <c r="E444" s="255"/>
      <c r="F444" s="255"/>
      <c r="G444" s="244"/>
      <c r="H444" s="244"/>
      <c r="I444" s="244"/>
      <c r="J444" s="244"/>
      <c r="K444" s="244"/>
      <c r="L444" s="244"/>
      <c r="M444" s="244"/>
      <c r="N444" s="244"/>
      <c r="O444" s="244"/>
      <c r="P444" s="244"/>
      <c r="Q444" s="244"/>
      <c r="R444" s="244"/>
      <c r="S444" s="244"/>
      <c r="T444" s="244"/>
      <c r="U444" s="244"/>
      <c r="V444" s="244"/>
      <c r="W444" s="244"/>
      <c r="X444" s="244"/>
      <c r="Y444" s="244"/>
    </row>
    <row r="445" spans="1:25" ht="18.75" customHeight="1">
      <c r="A445" s="244"/>
      <c r="B445" s="255"/>
      <c r="C445" s="244"/>
      <c r="D445" s="244"/>
      <c r="E445" s="255"/>
      <c r="F445" s="255"/>
      <c r="G445" s="244"/>
      <c r="H445" s="244"/>
      <c r="I445" s="244"/>
      <c r="J445" s="244"/>
      <c r="K445" s="244"/>
      <c r="L445" s="244"/>
      <c r="M445" s="244"/>
      <c r="N445" s="244"/>
      <c r="O445" s="244"/>
      <c r="P445" s="244"/>
      <c r="Q445" s="244"/>
      <c r="R445" s="244"/>
      <c r="S445" s="244"/>
      <c r="T445" s="244"/>
      <c r="U445" s="244"/>
      <c r="V445" s="244"/>
      <c r="W445" s="244"/>
      <c r="X445" s="244"/>
      <c r="Y445" s="244"/>
    </row>
    <row r="446" spans="1:25" ht="18.75" customHeight="1">
      <c r="A446" s="244"/>
      <c r="B446" s="255"/>
      <c r="C446" s="244"/>
      <c r="D446" s="244"/>
      <c r="E446" s="255"/>
      <c r="F446" s="255"/>
      <c r="G446" s="244"/>
      <c r="H446" s="244"/>
      <c r="I446" s="244"/>
      <c r="J446" s="244"/>
      <c r="K446" s="244"/>
      <c r="L446" s="244"/>
      <c r="M446" s="244"/>
      <c r="N446" s="244"/>
      <c r="O446" s="244"/>
      <c r="P446" s="244"/>
      <c r="Q446" s="244"/>
      <c r="R446" s="244"/>
      <c r="S446" s="244"/>
      <c r="T446" s="244"/>
      <c r="U446" s="244"/>
      <c r="V446" s="244"/>
      <c r="W446" s="244"/>
      <c r="X446" s="244"/>
      <c r="Y446" s="244"/>
    </row>
    <row r="447" spans="1:25" ht="18.75" customHeight="1">
      <c r="A447" s="244"/>
      <c r="B447" s="255"/>
      <c r="C447" s="244"/>
      <c r="D447" s="244"/>
      <c r="E447" s="255"/>
      <c r="F447" s="255"/>
      <c r="G447" s="244"/>
      <c r="H447" s="244"/>
      <c r="I447" s="244"/>
      <c r="J447" s="244"/>
      <c r="K447" s="244"/>
      <c r="L447" s="244"/>
      <c r="M447" s="244"/>
      <c r="N447" s="244"/>
      <c r="O447" s="244"/>
      <c r="P447" s="244"/>
      <c r="Q447" s="244"/>
      <c r="R447" s="244"/>
      <c r="S447" s="244"/>
      <c r="T447" s="244"/>
      <c r="U447" s="244"/>
      <c r="V447" s="244"/>
      <c r="W447" s="244"/>
      <c r="X447" s="244"/>
      <c r="Y447" s="244"/>
    </row>
    <row r="448" spans="1:25" ht="18.75" customHeight="1">
      <c r="A448" s="244"/>
      <c r="B448" s="255"/>
      <c r="C448" s="244"/>
      <c r="D448" s="244"/>
      <c r="E448" s="255"/>
      <c r="F448" s="255"/>
      <c r="G448" s="244"/>
      <c r="H448" s="244"/>
      <c r="I448" s="244"/>
      <c r="J448" s="244"/>
      <c r="K448" s="244"/>
      <c r="L448" s="244"/>
      <c r="M448" s="244"/>
      <c r="N448" s="244"/>
      <c r="O448" s="244"/>
      <c r="P448" s="244"/>
      <c r="Q448" s="244"/>
      <c r="R448" s="244"/>
      <c r="S448" s="244"/>
      <c r="T448" s="244"/>
      <c r="U448" s="244"/>
      <c r="V448" s="244"/>
      <c r="W448" s="244"/>
      <c r="X448" s="244"/>
      <c r="Y448" s="244"/>
    </row>
    <row r="449" spans="1:25" ht="18.75" customHeight="1">
      <c r="A449" s="244"/>
      <c r="B449" s="255"/>
      <c r="C449" s="244"/>
      <c r="D449" s="244"/>
      <c r="E449" s="255"/>
      <c r="F449" s="255"/>
      <c r="G449" s="244"/>
      <c r="H449" s="244"/>
      <c r="I449" s="244"/>
      <c r="J449" s="244"/>
      <c r="K449" s="244"/>
      <c r="L449" s="244"/>
      <c r="M449" s="244"/>
      <c r="N449" s="244"/>
      <c r="O449" s="244"/>
      <c r="P449" s="244"/>
      <c r="Q449" s="244"/>
      <c r="R449" s="244"/>
      <c r="S449" s="244"/>
      <c r="T449" s="244"/>
      <c r="U449" s="244"/>
      <c r="V449" s="244"/>
      <c r="W449" s="244"/>
      <c r="X449" s="244"/>
      <c r="Y449" s="244"/>
    </row>
    <row r="450" spans="1:25" ht="18.75" customHeight="1">
      <c r="A450" s="244"/>
      <c r="B450" s="255"/>
      <c r="C450" s="244"/>
      <c r="D450" s="244"/>
      <c r="E450" s="255"/>
      <c r="F450" s="255"/>
      <c r="G450" s="244"/>
      <c r="H450" s="244"/>
      <c r="I450" s="244"/>
      <c r="J450" s="244"/>
      <c r="K450" s="244"/>
      <c r="L450" s="244"/>
      <c r="M450" s="244"/>
      <c r="N450" s="244"/>
      <c r="O450" s="244"/>
      <c r="P450" s="244"/>
      <c r="Q450" s="244"/>
      <c r="R450" s="244"/>
      <c r="S450" s="244"/>
      <c r="T450" s="244"/>
      <c r="U450" s="244"/>
      <c r="V450" s="244"/>
      <c r="W450" s="244"/>
      <c r="X450" s="244"/>
      <c r="Y450" s="244"/>
    </row>
    <row r="451" spans="1:25" ht="18.75" customHeight="1">
      <c r="A451" s="244"/>
      <c r="B451" s="255"/>
      <c r="C451" s="244"/>
      <c r="D451" s="244"/>
      <c r="E451" s="255"/>
      <c r="F451" s="255"/>
      <c r="G451" s="244"/>
      <c r="H451" s="244"/>
      <c r="I451" s="244"/>
      <c r="J451" s="244"/>
      <c r="K451" s="244"/>
      <c r="L451" s="244"/>
      <c r="M451" s="244"/>
      <c r="N451" s="244"/>
      <c r="O451" s="244"/>
      <c r="P451" s="244"/>
      <c r="Q451" s="244"/>
      <c r="R451" s="244"/>
      <c r="S451" s="244"/>
      <c r="T451" s="244"/>
      <c r="U451" s="244"/>
      <c r="V451" s="244"/>
      <c r="W451" s="244"/>
      <c r="X451" s="244"/>
      <c r="Y451" s="244"/>
    </row>
    <row r="452" spans="1:25" ht="18.75" customHeight="1">
      <c r="A452" s="244"/>
      <c r="B452" s="255"/>
      <c r="C452" s="244"/>
      <c r="D452" s="244"/>
      <c r="E452" s="255"/>
      <c r="F452" s="255"/>
      <c r="G452" s="244"/>
      <c r="H452" s="244"/>
      <c r="I452" s="244"/>
      <c r="J452" s="244"/>
      <c r="K452" s="244"/>
      <c r="L452" s="244"/>
      <c r="M452" s="244"/>
      <c r="N452" s="244"/>
      <c r="O452" s="244"/>
      <c r="P452" s="244"/>
      <c r="Q452" s="244"/>
      <c r="R452" s="244"/>
      <c r="S452" s="244"/>
      <c r="T452" s="244"/>
      <c r="U452" s="244"/>
      <c r="V452" s="244"/>
      <c r="W452" s="244"/>
      <c r="X452" s="244"/>
      <c r="Y452" s="244"/>
    </row>
    <row r="453" spans="1:25" ht="18.75" customHeight="1">
      <c r="A453" s="244"/>
      <c r="B453" s="255"/>
      <c r="C453" s="244"/>
      <c r="D453" s="244"/>
      <c r="E453" s="255"/>
      <c r="F453" s="255"/>
      <c r="G453" s="244"/>
      <c r="H453" s="244"/>
      <c r="I453" s="244"/>
      <c r="J453" s="244"/>
      <c r="K453" s="244"/>
      <c r="L453" s="244"/>
      <c r="M453" s="244"/>
      <c r="N453" s="244"/>
      <c r="O453" s="244"/>
      <c r="P453" s="244"/>
      <c r="Q453" s="244"/>
      <c r="R453" s="244"/>
      <c r="S453" s="244"/>
      <c r="T453" s="244"/>
      <c r="U453" s="244"/>
      <c r="V453" s="244"/>
      <c r="W453" s="244"/>
      <c r="X453" s="244"/>
      <c r="Y453" s="244"/>
    </row>
    <row r="454" spans="1:25" ht="18.75" customHeight="1">
      <c r="A454" s="244"/>
      <c r="B454" s="255"/>
      <c r="C454" s="244"/>
      <c r="D454" s="244"/>
      <c r="E454" s="255"/>
      <c r="F454" s="255"/>
      <c r="G454" s="244"/>
      <c r="H454" s="244"/>
      <c r="I454" s="244"/>
      <c r="J454" s="244"/>
      <c r="K454" s="244"/>
      <c r="L454" s="244"/>
      <c r="M454" s="244"/>
      <c r="N454" s="244"/>
      <c r="O454" s="244"/>
      <c r="P454" s="244"/>
      <c r="Q454" s="244"/>
      <c r="R454" s="244"/>
      <c r="S454" s="244"/>
      <c r="T454" s="244"/>
      <c r="U454" s="244"/>
      <c r="V454" s="244"/>
      <c r="W454" s="244"/>
      <c r="X454" s="244"/>
      <c r="Y454" s="244"/>
    </row>
    <row r="455" spans="1:25" ht="18.75" customHeight="1">
      <c r="A455" s="244"/>
      <c r="B455" s="255"/>
      <c r="C455" s="244"/>
      <c r="D455" s="244"/>
      <c r="E455" s="255"/>
      <c r="F455" s="255"/>
      <c r="G455" s="244"/>
      <c r="H455" s="244"/>
      <c r="I455" s="244"/>
      <c r="J455" s="244"/>
      <c r="K455" s="244"/>
      <c r="L455" s="244"/>
      <c r="M455" s="244"/>
      <c r="N455" s="244"/>
      <c r="O455" s="244"/>
      <c r="P455" s="244"/>
      <c r="Q455" s="244"/>
      <c r="R455" s="244"/>
      <c r="S455" s="244"/>
      <c r="T455" s="244"/>
      <c r="U455" s="244"/>
      <c r="V455" s="244"/>
      <c r="W455" s="244"/>
      <c r="X455" s="244"/>
      <c r="Y455" s="244"/>
    </row>
    <row r="456" spans="1:25" ht="18.75" customHeight="1">
      <c r="A456" s="244"/>
      <c r="B456" s="255"/>
      <c r="C456" s="244"/>
      <c r="D456" s="244"/>
      <c r="E456" s="255"/>
      <c r="F456" s="255"/>
      <c r="G456" s="244"/>
      <c r="H456" s="244"/>
      <c r="I456" s="244"/>
      <c r="J456" s="244"/>
      <c r="K456" s="244"/>
      <c r="L456" s="244"/>
      <c r="M456" s="244"/>
      <c r="N456" s="244"/>
      <c r="O456" s="244"/>
      <c r="P456" s="244"/>
      <c r="Q456" s="244"/>
      <c r="R456" s="244"/>
      <c r="S456" s="244"/>
      <c r="T456" s="244"/>
      <c r="U456" s="244"/>
      <c r="V456" s="244"/>
      <c r="W456" s="244"/>
      <c r="X456" s="244"/>
      <c r="Y456" s="244"/>
    </row>
    <row r="457" spans="1:25" ht="18.75" customHeight="1">
      <c r="A457" s="244"/>
      <c r="B457" s="255"/>
      <c r="C457" s="244"/>
      <c r="D457" s="244"/>
      <c r="E457" s="255"/>
      <c r="F457" s="255"/>
      <c r="G457" s="244"/>
      <c r="H457" s="244"/>
      <c r="I457" s="244"/>
      <c r="J457" s="244"/>
      <c r="K457" s="244"/>
      <c r="L457" s="244"/>
      <c r="M457" s="244"/>
      <c r="N457" s="244"/>
      <c r="O457" s="244"/>
      <c r="P457" s="244"/>
      <c r="Q457" s="244"/>
      <c r="R457" s="244"/>
      <c r="S457" s="244"/>
      <c r="T457" s="244"/>
      <c r="U457" s="244"/>
      <c r="V457" s="244"/>
      <c r="W457" s="244"/>
      <c r="X457" s="244"/>
      <c r="Y457" s="244"/>
    </row>
    <row r="458" spans="1:25" ht="18.75" customHeight="1">
      <c r="A458" s="244"/>
      <c r="B458" s="255"/>
      <c r="C458" s="244"/>
      <c r="D458" s="244"/>
      <c r="E458" s="255"/>
      <c r="F458" s="255"/>
      <c r="G458" s="244"/>
      <c r="H458" s="244"/>
      <c r="I458" s="244"/>
      <c r="J458" s="244"/>
      <c r="K458" s="244"/>
      <c r="L458" s="244"/>
      <c r="M458" s="244"/>
      <c r="N458" s="244"/>
      <c r="O458" s="244"/>
      <c r="P458" s="244"/>
      <c r="Q458" s="244"/>
      <c r="R458" s="244"/>
      <c r="S458" s="244"/>
      <c r="T458" s="244"/>
      <c r="U458" s="244"/>
      <c r="V458" s="244"/>
      <c r="W458" s="244"/>
      <c r="X458" s="244"/>
      <c r="Y458" s="244"/>
    </row>
    <row r="459" spans="1:25" ht="18.75" customHeight="1">
      <c r="A459" s="244"/>
      <c r="B459" s="255"/>
      <c r="C459" s="244"/>
      <c r="D459" s="244"/>
      <c r="E459" s="255"/>
      <c r="F459" s="255"/>
      <c r="G459" s="244"/>
      <c r="H459" s="244"/>
      <c r="I459" s="244"/>
      <c r="J459" s="244"/>
      <c r="K459" s="244"/>
      <c r="L459" s="244"/>
      <c r="M459" s="244"/>
      <c r="N459" s="244"/>
      <c r="O459" s="244"/>
      <c r="P459" s="244"/>
      <c r="Q459" s="244"/>
      <c r="R459" s="244"/>
      <c r="S459" s="244"/>
      <c r="T459" s="244"/>
      <c r="U459" s="244"/>
      <c r="V459" s="244"/>
      <c r="W459" s="244"/>
      <c r="X459" s="244"/>
      <c r="Y459" s="244"/>
    </row>
    <row r="460" spans="1:25" ht="18.75" customHeight="1">
      <c r="A460" s="244"/>
      <c r="B460" s="255"/>
      <c r="C460" s="244"/>
      <c r="D460" s="244"/>
      <c r="E460" s="255"/>
      <c r="F460" s="255"/>
      <c r="G460" s="244"/>
      <c r="H460" s="244"/>
      <c r="I460" s="244"/>
      <c r="J460" s="244"/>
      <c r="K460" s="244"/>
      <c r="L460" s="244"/>
      <c r="M460" s="244"/>
      <c r="N460" s="244"/>
      <c r="O460" s="244"/>
      <c r="P460" s="244"/>
      <c r="Q460" s="244"/>
      <c r="R460" s="244"/>
      <c r="S460" s="244"/>
      <c r="T460" s="244"/>
      <c r="U460" s="244"/>
      <c r="V460" s="244"/>
      <c r="W460" s="244"/>
      <c r="X460" s="244"/>
      <c r="Y460" s="244"/>
    </row>
    <row r="461" spans="1:25" ht="18.75" customHeight="1">
      <c r="A461" s="244"/>
      <c r="B461" s="255"/>
      <c r="C461" s="244"/>
      <c r="D461" s="244"/>
      <c r="E461" s="255"/>
      <c r="F461" s="255"/>
      <c r="G461" s="244"/>
      <c r="H461" s="244"/>
      <c r="I461" s="244"/>
      <c r="J461" s="244"/>
      <c r="K461" s="244"/>
      <c r="L461" s="244"/>
      <c r="M461" s="244"/>
      <c r="N461" s="244"/>
      <c r="O461" s="244"/>
      <c r="P461" s="244"/>
      <c r="Q461" s="244"/>
      <c r="R461" s="244"/>
      <c r="S461" s="244"/>
      <c r="T461" s="244"/>
      <c r="U461" s="244"/>
      <c r="V461" s="244"/>
      <c r="W461" s="244"/>
      <c r="X461" s="244"/>
      <c r="Y461" s="244"/>
    </row>
    <row r="462" spans="1:25" ht="18.75" customHeight="1">
      <c r="A462" s="244"/>
      <c r="B462" s="255"/>
      <c r="C462" s="244"/>
      <c r="D462" s="244"/>
      <c r="E462" s="255"/>
      <c r="F462" s="255"/>
      <c r="G462" s="244"/>
      <c r="H462" s="244"/>
      <c r="I462" s="244"/>
      <c r="J462" s="244"/>
      <c r="K462" s="244"/>
      <c r="L462" s="244"/>
      <c r="M462" s="244"/>
      <c r="N462" s="244"/>
      <c r="O462" s="244"/>
      <c r="P462" s="244"/>
      <c r="Q462" s="244"/>
      <c r="R462" s="244"/>
      <c r="S462" s="244"/>
      <c r="T462" s="244"/>
      <c r="U462" s="244"/>
      <c r="V462" s="244"/>
      <c r="W462" s="244"/>
      <c r="X462" s="244"/>
      <c r="Y462" s="244"/>
    </row>
    <row r="463" spans="1:25" ht="18.75" customHeight="1">
      <c r="A463" s="244"/>
      <c r="B463" s="255"/>
      <c r="C463" s="244"/>
      <c r="D463" s="244"/>
      <c r="E463" s="255"/>
      <c r="F463" s="255"/>
      <c r="G463" s="244"/>
      <c r="H463" s="244"/>
      <c r="I463" s="244"/>
      <c r="J463" s="244"/>
      <c r="K463" s="244"/>
      <c r="L463" s="244"/>
      <c r="M463" s="244"/>
      <c r="N463" s="244"/>
      <c r="O463" s="244"/>
      <c r="P463" s="244"/>
      <c r="Q463" s="244"/>
      <c r="R463" s="244"/>
      <c r="S463" s="244"/>
      <c r="T463" s="244"/>
      <c r="U463" s="244"/>
      <c r="V463" s="244"/>
      <c r="W463" s="244"/>
      <c r="X463" s="244"/>
      <c r="Y463" s="244"/>
    </row>
    <row r="464" spans="1:25" ht="18.75" customHeight="1">
      <c r="A464" s="244"/>
      <c r="B464" s="255"/>
      <c r="C464" s="244"/>
      <c r="D464" s="244"/>
      <c r="E464" s="255"/>
      <c r="F464" s="255"/>
      <c r="G464" s="244"/>
      <c r="H464" s="244"/>
      <c r="I464" s="244"/>
      <c r="J464" s="244"/>
      <c r="K464" s="244"/>
      <c r="L464" s="244"/>
      <c r="M464" s="244"/>
      <c r="N464" s="244"/>
      <c r="O464" s="244"/>
      <c r="P464" s="244"/>
      <c r="Q464" s="244"/>
      <c r="R464" s="244"/>
      <c r="S464" s="244"/>
      <c r="T464" s="244"/>
      <c r="U464" s="244"/>
      <c r="V464" s="244"/>
      <c r="W464" s="244"/>
      <c r="X464" s="244"/>
      <c r="Y464" s="244"/>
    </row>
    <row r="465" spans="1:25" ht="18.75" customHeight="1">
      <c r="A465" s="244"/>
      <c r="B465" s="255"/>
      <c r="C465" s="244"/>
      <c r="D465" s="244"/>
      <c r="E465" s="255"/>
      <c r="F465" s="255"/>
      <c r="G465" s="244"/>
      <c r="H465" s="244"/>
      <c r="I465" s="244"/>
      <c r="J465" s="244"/>
      <c r="K465" s="244"/>
      <c r="L465" s="244"/>
      <c r="M465" s="244"/>
      <c r="N465" s="244"/>
      <c r="O465" s="244"/>
      <c r="P465" s="244"/>
      <c r="Q465" s="244"/>
      <c r="R465" s="244"/>
      <c r="S465" s="244"/>
      <c r="T465" s="244"/>
      <c r="U465" s="244"/>
      <c r="V465" s="244"/>
      <c r="W465" s="244"/>
      <c r="X465" s="244"/>
      <c r="Y465" s="244"/>
    </row>
    <row r="466" spans="1:25" ht="18.75" customHeight="1">
      <c r="A466" s="244"/>
      <c r="B466" s="255"/>
      <c r="C466" s="244"/>
      <c r="D466" s="244"/>
      <c r="E466" s="255"/>
      <c r="F466" s="255"/>
      <c r="G466" s="244"/>
      <c r="H466" s="244"/>
      <c r="I466" s="244"/>
      <c r="J466" s="244"/>
      <c r="K466" s="244"/>
      <c r="L466" s="244"/>
      <c r="M466" s="244"/>
      <c r="N466" s="244"/>
      <c r="O466" s="244"/>
      <c r="P466" s="244"/>
      <c r="Q466" s="244"/>
      <c r="R466" s="244"/>
      <c r="S466" s="244"/>
      <c r="T466" s="244"/>
      <c r="U466" s="244"/>
      <c r="V466" s="244"/>
      <c r="W466" s="244"/>
      <c r="X466" s="244"/>
      <c r="Y466" s="244"/>
    </row>
    <row r="467" spans="1:25" ht="18.75" customHeight="1">
      <c r="A467" s="244"/>
      <c r="B467" s="255"/>
      <c r="C467" s="244"/>
      <c r="D467" s="244"/>
      <c r="E467" s="255"/>
      <c r="F467" s="255"/>
      <c r="G467" s="244"/>
      <c r="H467" s="244"/>
      <c r="I467" s="244"/>
      <c r="J467" s="244"/>
      <c r="K467" s="244"/>
      <c r="L467" s="244"/>
      <c r="M467" s="244"/>
      <c r="N467" s="244"/>
      <c r="O467" s="244"/>
      <c r="P467" s="244"/>
      <c r="Q467" s="244"/>
      <c r="R467" s="244"/>
      <c r="S467" s="244"/>
      <c r="T467" s="244"/>
      <c r="U467" s="244"/>
      <c r="V467" s="244"/>
      <c r="W467" s="244"/>
      <c r="X467" s="244"/>
      <c r="Y467" s="244"/>
    </row>
    <row r="468" spans="1:25" ht="18.75" customHeight="1">
      <c r="A468" s="244"/>
      <c r="B468" s="255"/>
      <c r="C468" s="244"/>
      <c r="D468" s="244"/>
      <c r="E468" s="255"/>
      <c r="F468" s="255"/>
      <c r="G468" s="244"/>
      <c r="H468" s="244"/>
      <c r="I468" s="244"/>
      <c r="J468" s="244"/>
      <c r="K468" s="244"/>
      <c r="L468" s="244"/>
      <c r="M468" s="244"/>
      <c r="N468" s="244"/>
      <c r="O468" s="244"/>
      <c r="P468" s="244"/>
      <c r="Q468" s="244"/>
      <c r="R468" s="244"/>
      <c r="S468" s="244"/>
      <c r="T468" s="244"/>
      <c r="U468" s="244"/>
      <c r="V468" s="244"/>
      <c r="W468" s="244"/>
      <c r="X468" s="244"/>
      <c r="Y468" s="244"/>
    </row>
    <row r="469" spans="1:25" ht="18.75" customHeight="1">
      <c r="A469" s="244"/>
      <c r="B469" s="255"/>
      <c r="C469" s="244"/>
      <c r="D469" s="244"/>
      <c r="E469" s="255"/>
      <c r="F469" s="255"/>
      <c r="G469" s="244"/>
      <c r="H469" s="244"/>
      <c r="I469" s="244"/>
      <c r="J469" s="244"/>
      <c r="K469" s="244"/>
      <c r="L469" s="244"/>
      <c r="M469" s="244"/>
      <c r="N469" s="244"/>
      <c r="O469" s="244"/>
      <c r="P469" s="244"/>
      <c r="Q469" s="244"/>
      <c r="R469" s="244"/>
      <c r="S469" s="244"/>
      <c r="T469" s="244"/>
      <c r="U469" s="244"/>
      <c r="V469" s="244"/>
      <c r="W469" s="244"/>
      <c r="X469" s="244"/>
      <c r="Y469" s="244"/>
    </row>
    <row r="470" spans="1:25" ht="18.75" customHeight="1">
      <c r="A470" s="244"/>
      <c r="B470" s="255"/>
      <c r="C470" s="244"/>
      <c r="D470" s="244"/>
      <c r="E470" s="255"/>
      <c r="F470" s="255"/>
      <c r="G470" s="244"/>
      <c r="H470" s="244"/>
      <c r="I470" s="244"/>
      <c r="J470" s="244"/>
      <c r="K470" s="244"/>
      <c r="L470" s="244"/>
      <c r="M470" s="244"/>
      <c r="N470" s="244"/>
      <c r="O470" s="244"/>
      <c r="P470" s="244"/>
      <c r="Q470" s="244"/>
      <c r="R470" s="244"/>
      <c r="S470" s="244"/>
      <c r="T470" s="244"/>
      <c r="U470" s="244"/>
      <c r="V470" s="244"/>
      <c r="W470" s="244"/>
      <c r="X470" s="244"/>
      <c r="Y470" s="244"/>
    </row>
    <row r="471" spans="1:25" ht="18.75" customHeight="1">
      <c r="A471" s="244"/>
      <c r="B471" s="255"/>
      <c r="C471" s="244"/>
      <c r="D471" s="244"/>
      <c r="E471" s="255"/>
      <c r="F471" s="255"/>
      <c r="G471" s="244"/>
      <c r="H471" s="244"/>
      <c r="I471" s="244"/>
      <c r="J471" s="244"/>
      <c r="K471" s="244"/>
      <c r="L471" s="244"/>
      <c r="M471" s="244"/>
      <c r="N471" s="244"/>
      <c r="O471" s="244"/>
      <c r="P471" s="244"/>
      <c r="Q471" s="244"/>
      <c r="R471" s="244"/>
      <c r="S471" s="244"/>
      <c r="T471" s="244"/>
      <c r="U471" s="244"/>
      <c r="V471" s="244"/>
      <c r="W471" s="244"/>
      <c r="X471" s="244"/>
      <c r="Y471" s="244"/>
    </row>
    <row r="472" spans="1:25" ht="18.75" customHeight="1">
      <c r="A472" s="244"/>
      <c r="B472" s="255"/>
      <c r="C472" s="244"/>
      <c r="D472" s="244"/>
      <c r="E472" s="255"/>
      <c r="F472" s="255"/>
      <c r="G472" s="244"/>
      <c r="H472" s="244"/>
      <c r="I472" s="244"/>
      <c r="J472" s="244"/>
      <c r="K472" s="244"/>
      <c r="L472" s="244"/>
      <c r="M472" s="244"/>
      <c r="N472" s="244"/>
      <c r="O472" s="244"/>
      <c r="P472" s="244"/>
      <c r="Q472" s="244"/>
      <c r="R472" s="244"/>
      <c r="S472" s="244"/>
      <c r="T472" s="244"/>
      <c r="U472" s="244"/>
      <c r="V472" s="244"/>
      <c r="W472" s="244"/>
      <c r="X472" s="244"/>
      <c r="Y472" s="244"/>
    </row>
    <row r="473" spans="1:25" ht="18.75" customHeight="1">
      <c r="A473" s="244"/>
      <c r="B473" s="255"/>
      <c r="C473" s="244"/>
      <c r="D473" s="244"/>
      <c r="E473" s="255"/>
      <c r="F473" s="255"/>
      <c r="G473" s="244"/>
      <c r="H473" s="244"/>
      <c r="I473" s="244"/>
      <c r="J473" s="244"/>
      <c r="K473" s="244"/>
      <c r="L473" s="244"/>
      <c r="M473" s="244"/>
      <c r="N473" s="244"/>
      <c r="O473" s="244"/>
      <c r="P473" s="244"/>
      <c r="Q473" s="244"/>
      <c r="R473" s="244"/>
      <c r="S473" s="244"/>
      <c r="T473" s="244"/>
      <c r="U473" s="244"/>
      <c r="V473" s="244"/>
      <c r="W473" s="244"/>
      <c r="X473" s="244"/>
      <c r="Y473" s="244"/>
    </row>
    <row r="474" spans="1:25" ht="18.75" customHeight="1">
      <c r="A474" s="244"/>
      <c r="B474" s="255"/>
      <c r="C474" s="244"/>
      <c r="D474" s="244"/>
      <c r="E474" s="255"/>
      <c r="F474" s="255"/>
      <c r="G474" s="244"/>
      <c r="H474" s="244"/>
      <c r="I474" s="244"/>
      <c r="J474" s="244"/>
      <c r="K474" s="244"/>
      <c r="L474" s="244"/>
      <c r="M474" s="244"/>
      <c r="N474" s="244"/>
      <c r="O474" s="244"/>
      <c r="P474" s="244"/>
      <c r="Q474" s="244"/>
      <c r="R474" s="244"/>
      <c r="S474" s="244"/>
      <c r="T474" s="244"/>
      <c r="U474" s="244"/>
      <c r="V474" s="244"/>
      <c r="W474" s="244"/>
      <c r="X474" s="244"/>
      <c r="Y474" s="244"/>
    </row>
    <row r="475" spans="1:25" ht="18.75" customHeight="1">
      <c r="A475" s="244"/>
      <c r="B475" s="255"/>
      <c r="C475" s="244"/>
      <c r="D475" s="244"/>
      <c r="E475" s="255"/>
      <c r="F475" s="255"/>
      <c r="G475" s="244"/>
      <c r="H475" s="244"/>
      <c r="I475" s="244"/>
      <c r="J475" s="244"/>
      <c r="K475" s="244"/>
      <c r="L475" s="244"/>
      <c r="M475" s="244"/>
      <c r="N475" s="244"/>
      <c r="O475" s="244"/>
      <c r="P475" s="244"/>
      <c r="Q475" s="244"/>
      <c r="R475" s="244"/>
      <c r="S475" s="244"/>
      <c r="T475" s="244"/>
      <c r="U475" s="244"/>
      <c r="V475" s="244"/>
      <c r="W475" s="244"/>
      <c r="X475" s="244"/>
      <c r="Y475" s="244"/>
    </row>
    <row r="476" spans="1:25" ht="18.75" customHeight="1">
      <c r="A476" s="244"/>
      <c r="B476" s="255"/>
      <c r="C476" s="244"/>
      <c r="D476" s="244"/>
      <c r="E476" s="255"/>
      <c r="F476" s="255"/>
      <c r="G476" s="244"/>
      <c r="H476" s="244"/>
      <c r="I476" s="244"/>
      <c r="J476" s="244"/>
      <c r="K476" s="244"/>
      <c r="L476" s="244"/>
      <c r="M476" s="244"/>
      <c r="N476" s="244"/>
      <c r="O476" s="244"/>
      <c r="P476" s="244"/>
      <c r="Q476" s="244"/>
      <c r="R476" s="244"/>
      <c r="S476" s="244"/>
      <c r="T476" s="244"/>
      <c r="U476" s="244"/>
      <c r="V476" s="244"/>
      <c r="W476" s="244"/>
      <c r="X476" s="244"/>
      <c r="Y476" s="244"/>
    </row>
    <row r="477" spans="1:25" ht="18.75" customHeight="1">
      <c r="A477" s="244"/>
      <c r="B477" s="255"/>
      <c r="C477" s="244"/>
      <c r="D477" s="244"/>
      <c r="E477" s="255"/>
      <c r="F477" s="255"/>
      <c r="G477" s="244"/>
      <c r="H477" s="244"/>
      <c r="I477" s="244"/>
      <c r="J477" s="244"/>
      <c r="K477" s="244"/>
      <c r="L477" s="244"/>
      <c r="M477" s="244"/>
      <c r="N477" s="244"/>
      <c r="O477" s="244"/>
      <c r="P477" s="244"/>
      <c r="Q477" s="244"/>
      <c r="R477" s="244"/>
      <c r="S477" s="244"/>
      <c r="T477" s="244"/>
      <c r="U477" s="244"/>
      <c r="V477" s="244"/>
      <c r="W477" s="244"/>
      <c r="X477" s="244"/>
      <c r="Y477" s="244"/>
    </row>
    <row r="478" spans="1:25" ht="18.75" customHeight="1">
      <c r="A478" s="244"/>
      <c r="B478" s="255"/>
      <c r="C478" s="244"/>
      <c r="D478" s="244"/>
      <c r="E478" s="255"/>
      <c r="F478" s="255"/>
      <c r="G478" s="244"/>
      <c r="H478" s="244"/>
      <c r="I478" s="244"/>
      <c r="J478" s="244"/>
      <c r="K478" s="244"/>
      <c r="L478" s="244"/>
      <c r="M478" s="244"/>
      <c r="N478" s="244"/>
      <c r="O478" s="244"/>
      <c r="P478" s="244"/>
      <c r="Q478" s="244"/>
      <c r="R478" s="244"/>
      <c r="S478" s="244"/>
      <c r="T478" s="244"/>
      <c r="U478" s="244"/>
      <c r="V478" s="244"/>
      <c r="W478" s="244"/>
      <c r="X478" s="244"/>
      <c r="Y478" s="244"/>
    </row>
    <row r="479" spans="1:25" ht="18.75" customHeight="1">
      <c r="A479" s="244"/>
      <c r="B479" s="255"/>
      <c r="C479" s="244"/>
      <c r="D479" s="244"/>
      <c r="E479" s="255"/>
      <c r="F479" s="255"/>
      <c r="G479" s="244"/>
      <c r="H479" s="244"/>
      <c r="I479" s="244"/>
      <c r="J479" s="244"/>
      <c r="K479" s="244"/>
      <c r="L479" s="244"/>
      <c r="M479" s="244"/>
      <c r="N479" s="244"/>
      <c r="O479" s="244"/>
      <c r="P479" s="244"/>
      <c r="Q479" s="244"/>
      <c r="R479" s="244"/>
      <c r="S479" s="244"/>
      <c r="T479" s="244"/>
      <c r="U479" s="244"/>
      <c r="V479" s="244"/>
      <c r="W479" s="244"/>
      <c r="X479" s="244"/>
      <c r="Y479" s="244"/>
    </row>
    <row r="480" spans="1:25" ht="18.75" customHeight="1">
      <c r="A480" s="244"/>
      <c r="B480" s="255"/>
      <c r="C480" s="244"/>
      <c r="D480" s="244"/>
      <c r="E480" s="255"/>
      <c r="F480" s="255"/>
      <c r="G480" s="244"/>
      <c r="H480" s="244"/>
      <c r="I480" s="244"/>
      <c r="J480" s="244"/>
      <c r="K480" s="244"/>
      <c r="L480" s="244"/>
      <c r="M480" s="244"/>
      <c r="N480" s="244"/>
      <c r="O480" s="244"/>
      <c r="P480" s="244"/>
      <c r="Q480" s="244"/>
      <c r="R480" s="244"/>
      <c r="S480" s="244"/>
      <c r="T480" s="244"/>
      <c r="U480" s="244"/>
      <c r="V480" s="244"/>
      <c r="W480" s="244"/>
      <c r="X480" s="244"/>
      <c r="Y480" s="244"/>
    </row>
    <row r="481" spans="1:25" ht="18.75" customHeight="1">
      <c r="A481" s="244"/>
      <c r="B481" s="255"/>
      <c r="C481" s="244"/>
      <c r="D481" s="244"/>
      <c r="E481" s="255"/>
      <c r="F481" s="255"/>
      <c r="G481" s="244"/>
      <c r="H481" s="244"/>
      <c r="I481" s="244"/>
      <c r="J481" s="244"/>
      <c r="K481" s="244"/>
      <c r="L481" s="244"/>
      <c r="M481" s="244"/>
      <c r="N481" s="244"/>
      <c r="O481" s="244"/>
      <c r="P481" s="244"/>
      <c r="Q481" s="244"/>
      <c r="R481" s="244"/>
      <c r="S481" s="244"/>
      <c r="T481" s="244"/>
      <c r="U481" s="244"/>
      <c r="V481" s="244"/>
      <c r="W481" s="244"/>
      <c r="X481" s="244"/>
      <c r="Y481" s="244"/>
    </row>
    <row r="482" spans="1:25" ht="18.75" customHeight="1">
      <c r="A482" s="244"/>
      <c r="B482" s="255"/>
      <c r="C482" s="244"/>
      <c r="D482" s="244"/>
      <c r="E482" s="255"/>
      <c r="F482" s="255"/>
      <c r="G482" s="244"/>
      <c r="H482" s="244"/>
      <c r="I482" s="244"/>
      <c r="J482" s="244"/>
      <c r="K482" s="244"/>
      <c r="L482" s="244"/>
      <c r="M482" s="244"/>
      <c r="N482" s="244"/>
      <c r="O482" s="244"/>
      <c r="P482" s="244"/>
      <c r="Q482" s="244"/>
      <c r="R482" s="244"/>
      <c r="S482" s="244"/>
      <c r="T482" s="244"/>
      <c r="U482" s="244"/>
      <c r="V482" s="244"/>
      <c r="W482" s="244"/>
      <c r="X482" s="244"/>
      <c r="Y482" s="244"/>
    </row>
    <row r="483" spans="1:25" ht="18.75" customHeight="1">
      <c r="A483" s="244"/>
      <c r="B483" s="255"/>
      <c r="C483" s="244"/>
      <c r="D483" s="244"/>
      <c r="E483" s="255"/>
      <c r="F483" s="255"/>
      <c r="G483" s="244"/>
      <c r="H483" s="244"/>
      <c r="I483" s="244"/>
      <c r="J483" s="244"/>
      <c r="K483" s="244"/>
      <c r="L483" s="244"/>
      <c r="M483" s="244"/>
      <c r="N483" s="244"/>
      <c r="O483" s="244"/>
      <c r="P483" s="244"/>
      <c r="Q483" s="244"/>
      <c r="R483" s="244"/>
      <c r="S483" s="244"/>
      <c r="T483" s="244"/>
      <c r="U483" s="244"/>
      <c r="V483" s="244"/>
      <c r="W483" s="244"/>
      <c r="X483" s="244"/>
      <c r="Y483" s="244"/>
    </row>
    <row r="484" spans="1:25" ht="18.75" customHeight="1">
      <c r="A484" s="244"/>
      <c r="B484" s="255"/>
      <c r="C484" s="244"/>
      <c r="D484" s="244"/>
      <c r="E484" s="255"/>
      <c r="F484" s="255"/>
      <c r="G484" s="244"/>
      <c r="H484" s="244"/>
      <c r="I484" s="244"/>
      <c r="J484" s="244"/>
      <c r="K484" s="244"/>
      <c r="L484" s="244"/>
      <c r="M484" s="244"/>
      <c r="N484" s="244"/>
      <c r="O484" s="244"/>
      <c r="P484" s="244"/>
      <c r="Q484" s="244"/>
      <c r="R484" s="244"/>
      <c r="S484" s="244"/>
      <c r="T484" s="244"/>
      <c r="U484" s="244"/>
      <c r="V484" s="244"/>
      <c r="W484" s="244"/>
      <c r="X484" s="244"/>
      <c r="Y484" s="244"/>
    </row>
    <row r="485" spans="1:25" ht="18.75" customHeight="1">
      <c r="A485" s="244"/>
      <c r="B485" s="255"/>
      <c r="C485" s="244"/>
      <c r="D485" s="244"/>
      <c r="E485" s="255"/>
      <c r="F485" s="255"/>
      <c r="G485" s="244"/>
      <c r="H485" s="244"/>
      <c r="I485" s="244"/>
      <c r="J485" s="244"/>
      <c r="K485" s="244"/>
      <c r="L485" s="244"/>
      <c r="M485" s="244"/>
      <c r="N485" s="244"/>
      <c r="O485" s="244"/>
      <c r="P485" s="244"/>
      <c r="Q485" s="244"/>
      <c r="R485" s="244"/>
      <c r="S485" s="244"/>
      <c r="T485" s="244"/>
      <c r="U485" s="244"/>
      <c r="V485" s="244"/>
      <c r="W485" s="244"/>
      <c r="X485" s="244"/>
      <c r="Y485" s="244"/>
    </row>
    <row r="486" spans="1:25" ht="18.75" customHeight="1">
      <c r="A486" s="244"/>
      <c r="B486" s="255"/>
      <c r="C486" s="244"/>
      <c r="D486" s="244"/>
      <c r="E486" s="255"/>
      <c r="F486" s="255"/>
      <c r="G486" s="244"/>
      <c r="H486" s="244"/>
      <c r="I486" s="244"/>
      <c r="J486" s="244"/>
      <c r="K486" s="244"/>
      <c r="L486" s="244"/>
      <c r="M486" s="244"/>
      <c r="N486" s="244"/>
      <c r="O486" s="244"/>
      <c r="P486" s="244"/>
      <c r="Q486" s="244"/>
      <c r="R486" s="244"/>
      <c r="S486" s="244"/>
      <c r="T486" s="244"/>
      <c r="U486" s="244"/>
      <c r="V486" s="244"/>
      <c r="W486" s="244"/>
      <c r="X486" s="244"/>
      <c r="Y486" s="244"/>
    </row>
    <row r="487" spans="1:25" ht="18.75" customHeight="1">
      <c r="A487" s="244"/>
      <c r="B487" s="255"/>
      <c r="C487" s="244"/>
      <c r="D487" s="244"/>
      <c r="E487" s="255"/>
      <c r="F487" s="255"/>
      <c r="G487" s="244"/>
      <c r="H487" s="244"/>
      <c r="I487" s="244"/>
      <c r="J487" s="244"/>
      <c r="K487" s="244"/>
      <c r="L487" s="244"/>
      <c r="M487" s="244"/>
      <c r="N487" s="244"/>
      <c r="O487" s="244"/>
      <c r="P487" s="244"/>
      <c r="Q487" s="244"/>
      <c r="R487" s="244"/>
      <c r="S487" s="244"/>
      <c r="T487" s="244"/>
      <c r="U487" s="244"/>
      <c r="V487" s="244"/>
      <c r="W487" s="244"/>
      <c r="X487" s="244"/>
      <c r="Y487" s="244"/>
    </row>
    <row r="488" spans="1:25" ht="18.75" customHeight="1">
      <c r="A488" s="244"/>
      <c r="B488" s="255"/>
      <c r="C488" s="244"/>
      <c r="D488" s="244"/>
      <c r="E488" s="255"/>
      <c r="F488" s="255"/>
      <c r="G488" s="244"/>
      <c r="H488" s="244"/>
      <c r="I488" s="244"/>
      <c r="J488" s="244"/>
      <c r="K488" s="244"/>
      <c r="L488" s="244"/>
      <c r="M488" s="244"/>
      <c r="N488" s="244"/>
      <c r="O488" s="244"/>
      <c r="P488" s="244"/>
      <c r="Q488" s="244"/>
      <c r="R488" s="244"/>
      <c r="S488" s="244"/>
      <c r="T488" s="244"/>
      <c r="U488" s="244"/>
      <c r="V488" s="244"/>
      <c r="W488" s="244"/>
      <c r="X488" s="244"/>
      <c r="Y488" s="244"/>
    </row>
    <row r="489" spans="1:25" ht="18.75" customHeight="1">
      <c r="A489" s="244"/>
      <c r="B489" s="255"/>
      <c r="C489" s="244"/>
      <c r="D489" s="244"/>
      <c r="E489" s="255"/>
      <c r="F489" s="255"/>
      <c r="G489" s="244"/>
      <c r="H489" s="244"/>
      <c r="I489" s="244"/>
      <c r="J489" s="244"/>
      <c r="K489" s="244"/>
      <c r="L489" s="244"/>
      <c r="M489" s="244"/>
      <c r="N489" s="244"/>
      <c r="O489" s="244"/>
      <c r="P489" s="244"/>
      <c r="Q489" s="244"/>
      <c r="R489" s="244"/>
      <c r="S489" s="244"/>
      <c r="T489" s="244"/>
      <c r="U489" s="244"/>
      <c r="V489" s="244"/>
      <c r="W489" s="244"/>
      <c r="X489" s="244"/>
      <c r="Y489" s="244"/>
    </row>
    <row r="490" spans="1:25" ht="18.75" customHeight="1">
      <c r="A490" s="244"/>
      <c r="B490" s="255"/>
      <c r="C490" s="244"/>
      <c r="D490" s="244"/>
      <c r="E490" s="255"/>
      <c r="F490" s="255"/>
      <c r="G490" s="244"/>
      <c r="H490" s="244"/>
      <c r="I490" s="244"/>
      <c r="J490" s="244"/>
      <c r="K490" s="244"/>
      <c r="L490" s="244"/>
      <c r="M490" s="244"/>
      <c r="N490" s="244"/>
      <c r="O490" s="244"/>
      <c r="P490" s="244"/>
      <c r="Q490" s="244"/>
      <c r="R490" s="244"/>
      <c r="S490" s="244"/>
      <c r="T490" s="244"/>
      <c r="U490" s="244"/>
      <c r="V490" s="244"/>
      <c r="W490" s="244"/>
      <c r="X490" s="244"/>
      <c r="Y490" s="244"/>
    </row>
    <row r="491" spans="1:25" ht="18.75" customHeight="1">
      <c r="A491" s="244"/>
      <c r="B491" s="255"/>
      <c r="C491" s="244"/>
      <c r="D491" s="244"/>
      <c r="E491" s="255"/>
      <c r="F491" s="255"/>
      <c r="G491" s="244"/>
      <c r="H491" s="244"/>
      <c r="I491" s="244"/>
      <c r="J491" s="244"/>
      <c r="K491" s="244"/>
      <c r="L491" s="244"/>
      <c r="M491" s="244"/>
      <c r="N491" s="244"/>
      <c r="O491" s="244"/>
      <c r="P491" s="244"/>
      <c r="Q491" s="244"/>
      <c r="R491" s="244"/>
      <c r="S491" s="244"/>
      <c r="T491" s="244"/>
      <c r="U491" s="244"/>
      <c r="V491" s="244"/>
      <c r="W491" s="244"/>
      <c r="X491" s="244"/>
      <c r="Y491" s="244"/>
    </row>
    <row r="492" spans="1:25" ht="18.75" customHeight="1">
      <c r="A492" s="244"/>
      <c r="B492" s="255"/>
      <c r="C492" s="244"/>
      <c r="D492" s="244"/>
      <c r="E492" s="255"/>
      <c r="F492" s="255"/>
      <c r="G492" s="244"/>
      <c r="H492" s="244"/>
      <c r="I492" s="244"/>
      <c r="J492" s="244"/>
      <c r="K492" s="244"/>
      <c r="L492" s="244"/>
      <c r="M492" s="244"/>
      <c r="N492" s="244"/>
      <c r="O492" s="244"/>
      <c r="P492" s="244"/>
      <c r="Q492" s="244"/>
      <c r="R492" s="244"/>
      <c r="S492" s="244"/>
      <c r="T492" s="244"/>
      <c r="U492" s="244"/>
      <c r="V492" s="244"/>
      <c r="W492" s="244"/>
      <c r="X492" s="244"/>
      <c r="Y492" s="244"/>
    </row>
    <row r="493" spans="1:25" ht="18.75" customHeight="1">
      <c r="A493" s="244"/>
      <c r="B493" s="255"/>
      <c r="C493" s="244"/>
      <c r="D493" s="244"/>
      <c r="E493" s="255"/>
      <c r="F493" s="255"/>
      <c r="G493" s="244"/>
      <c r="H493" s="244"/>
      <c r="I493" s="244"/>
      <c r="J493" s="244"/>
      <c r="K493" s="244"/>
      <c r="L493" s="244"/>
      <c r="M493" s="244"/>
      <c r="N493" s="244"/>
      <c r="O493" s="244"/>
      <c r="P493" s="244"/>
      <c r="Q493" s="244"/>
      <c r="R493" s="244"/>
      <c r="S493" s="244"/>
      <c r="T493" s="244"/>
      <c r="U493" s="244"/>
      <c r="V493" s="244"/>
      <c r="W493" s="244"/>
      <c r="X493" s="244"/>
      <c r="Y493" s="244"/>
    </row>
    <row r="494" spans="1:25" ht="18.75" customHeight="1">
      <c r="A494" s="244"/>
      <c r="B494" s="255"/>
      <c r="C494" s="244"/>
      <c r="D494" s="244"/>
      <c r="E494" s="255"/>
      <c r="F494" s="255"/>
      <c r="G494" s="244"/>
      <c r="H494" s="244"/>
      <c r="I494" s="244"/>
      <c r="J494" s="244"/>
      <c r="K494" s="244"/>
      <c r="L494" s="244"/>
      <c r="M494" s="244"/>
      <c r="N494" s="244"/>
      <c r="O494" s="244"/>
      <c r="P494" s="244"/>
      <c r="Q494" s="244"/>
      <c r="R494" s="244"/>
      <c r="S494" s="244"/>
      <c r="T494" s="244"/>
      <c r="U494" s="244"/>
      <c r="V494" s="244"/>
      <c r="W494" s="244"/>
      <c r="X494" s="244"/>
      <c r="Y494" s="244"/>
    </row>
    <row r="495" spans="1:25" ht="18.75" customHeight="1">
      <c r="A495" s="244"/>
      <c r="B495" s="255"/>
      <c r="C495" s="244"/>
      <c r="D495" s="244"/>
      <c r="E495" s="255"/>
      <c r="F495" s="255"/>
      <c r="G495" s="244"/>
      <c r="H495" s="244"/>
      <c r="I495" s="244"/>
      <c r="J495" s="244"/>
      <c r="K495" s="244"/>
      <c r="L495" s="244"/>
      <c r="M495" s="244"/>
      <c r="N495" s="244"/>
      <c r="O495" s="244"/>
      <c r="P495" s="244"/>
      <c r="Q495" s="244"/>
      <c r="R495" s="244"/>
      <c r="S495" s="244"/>
      <c r="T495" s="244"/>
      <c r="U495" s="244"/>
      <c r="V495" s="244"/>
      <c r="W495" s="244"/>
      <c r="X495" s="244"/>
      <c r="Y495" s="244"/>
    </row>
    <row r="496" spans="1:25" ht="18.75" customHeight="1">
      <c r="A496" s="244"/>
      <c r="B496" s="255"/>
      <c r="C496" s="244"/>
      <c r="D496" s="244"/>
      <c r="E496" s="255"/>
      <c r="F496" s="255"/>
      <c r="G496" s="244"/>
      <c r="H496" s="244"/>
      <c r="I496" s="244"/>
      <c r="J496" s="244"/>
      <c r="K496" s="244"/>
      <c r="L496" s="244"/>
      <c r="M496" s="244"/>
      <c r="N496" s="244"/>
      <c r="O496" s="244"/>
      <c r="P496" s="244"/>
      <c r="Q496" s="244"/>
      <c r="R496" s="244"/>
      <c r="S496" s="244"/>
      <c r="T496" s="244"/>
      <c r="U496" s="244"/>
      <c r="V496" s="244"/>
      <c r="W496" s="244"/>
      <c r="X496" s="244"/>
      <c r="Y496" s="244"/>
    </row>
    <row r="497" spans="1:25" ht="18.75" customHeight="1">
      <c r="A497" s="244"/>
      <c r="B497" s="255"/>
      <c r="C497" s="244"/>
      <c r="D497" s="244"/>
      <c r="E497" s="255"/>
      <c r="F497" s="255"/>
      <c r="G497" s="244"/>
      <c r="H497" s="244"/>
      <c r="I497" s="244"/>
      <c r="J497" s="244"/>
      <c r="K497" s="244"/>
      <c r="L497" s="244"/>
      <c r="M497" s="244"/>
      <c r="N497" s="244"/>
      <c r="O497" s="244"/>
      <c r="P497" s="244"/>
      <c r="Q497" s="244"/>
      <c r="R497" s="244"/>
      <c r="S497" s="244"/>
      <c r="T497" s="244"/>
      <c r="U497" s="244"/>
      <c r="V497" s="244"/>
      <c r="W497" s="244"/>
      <c r="X497" s="244"/>
      <c r="Y497" s="244"/>
    </row>
    <row r="498" spans="1:25" ht="18.75" customHeight="1">
      <c r="A498" s="244"/>
      <c r="B498" s="255"/>
      <c r="C498" s="244"/>
      <c r="D498" s="244"/>
      <c r="E498" s="255"/>
      <c r="F498" s="255"/>
      <c r="G498" s="244"/>
      <c r="H498" s="244"/>
      <c r="I498" s="244"/>
      <c r="J498" s="244"/>
      <c r="K498" s="244"/>
      <c r="L498" s="244"/>
      <c r="M498" s="244"/>
      <c r="N498" s="244"/>
      <c r="O498" s="244"/>
      <c r="P498" s="244"/>
      <c r="Q498" s="244"/>
      <c r="R498" s="244"/>
      <c r="S498" s="244"/>
      <c r="T498" s="244"/>
      <c r="U498" s="244"/>
      <c r="V498" s="244"/>
      <c r="W498" s="244"/>
      <c r="X498" s="244"/>
      <c r="Y498" s="244"/>
    </row>
    <row r="499" spans="1:25" ht="18.75" customHeight="1">
      <c r="A499" s="244"/>
      <c r="B499" s="255"/>
      <c r="C499" s="244"/>
      <c r="D499" s="244"/>
      <c r="E499" s="255"/>
      <c r="F499" s="255"/>
      <c r="G499" s="244"/>
      <c r="H499" s="244"/>
      <c r="I499" s="244"/>
      <c r="J499" s="244"/>
      <c r="K499" s="244"/>
      <c r="L499" s="244"/>
      <c r="M499" s="244"/>
      <c r="N499" s="244"/>
      <c r="O499" s="244"/>
      <c r="P499" s="244"/>
      <c r="Q499" s="244"/>
      <c r="R499" s="244"/>
      <c r="S499" s="244"/>
      <c r="T499" s="244"/>
      <c r="U499" s="244"/>
      <c r="V499" s="244"/>
      <c r="W499" s="244"/>
      <c r="X499" s="244"/>
      <c r="Y499" s="244"/>
    </row>
    <row r="500" spans="1:25" ht="18.75" customHeight="1">
      <c r="A500" s="244"/>
      <c r="B500" s="255"/>
      <c r="C500" s="244"/>
      <c r="D500" s="244"/>
      <c r="E500" s="255"/>
      <c r="F500" s="255"/>
      <c r="G500" s="244"/>
      <c r="H500" s="244"/>
      <c r="I500" s="244"/>
      <c r="J500" s="244"/>
      <c r="K500" s="244"/>
      <c r="L500" s="244"/>
      <c r="M500" s="244"/>
      <c r="N500" s="244"/>
      <c r="O500" s="244"/>
      <c r="P500" s="244"/>
      <c r="Q500" s="244"/>
      <c r="R500" s="244"/>
      <c r="S500" s="244"/>
      <c r="T500" s="244"/>
      <c r="U500" s="244"/>
      <c r="V500" s="244"/>
      <c r="W500" s="244"/>
      <c r="X500" s="244"/>
      <c r="Y500" s="244"/>
    </row>
    <row r="501" spans="1:25" ht="18.75" customHeight="1">
      <c r="A501" s="244"/>
      <c r="B501" s="255"/>
      <c r="C501" s="244"/>
      <c r="D501" s="244"/>
      <c r="E501" s="255"/>
      <c r="F501" s="255"/>
      <c r="G501" s="244"/>
      <c r="H501" s="244"/>
      <c r="I501" s="244"/>
      <c r="J501" s="244"/>
      <c r="K501" s="244"/>
      <c r="L501" s="244"/>
      <c r="M501" s="244"/>
      <c r="N501" s="244"/>
      <c r="O501" s="244"/>
      <c r="P501" s="244"/>
      <c r="Q501" s="244"/>
      <c r="R501" s="244"/>
      <c r="S501" s="244"/>
      <c r="T501" s="244"/>
      <c r="U501" s="244"/>
      <c r="V501" s="244"/>
      <c r="W501" s="244"/>
      <c r="X501" s="244"/>
      <c r="Y501" s="244"/>
    </row>
    <row r="502" spans="1:25" ht="18.75" customHeight="1">
      <c r="A502" s="244"/>
      <c r="B502" s="255"/>
      <c r="C502" s="244"/>
      <c r="D502" s="244"/>
      <c r="E502" s="255"/>
      <c r="F502" s="255"/>
      <c r="G502" s="244"/>
      <c r="H502" s="244"/>
      <c r="I502" s="244"/>
      <c r="J502" s="244"/>
      <c r="K502" s="244"/>
      <c r="L502" s="244"/>
      <c r="M502" s="244"/>
      <c r="N502" s="244"/>
      <c r="O502" s="244"/>
      <c r="P502" s="244"/>
      <c r="Q502" s="244"/>
      <c r="R502" s="244"/>
      <c r="S502" s="244"/>
      <c r="T502" s="244"/>
      <c r="U502" s="244"/>
      <c r="V502" s="244"/>
      <c r="W502" s="244"/>
      <c r="X502" s="244"/>
      <c r="Y502" s="244"/>
    </row>
    <row r="503" spans="1:25" ht="18.75" customHeight="1">
      <c r="A503" s="244"/>
      <c r="B503" s="255"/>
      <c r="C503" s="244"/>
      <c r="D503" s="244"/>
      <c r="E503" s="255"/>
      <c r="F503" s="255"/>
      <c r="G503" s="244"/>
      <c r="H503" s="244"/>
      <c r="I503" s="244"/>
      <c r="J503" s="244"/>
      <c r="K503" s="244"/>
      <c r="L503" s="244"/>
      <c r="M503" s="244"/>
      <c r="N503" s="244"/>
      <c r="O503" s="244"/>
      <c r="P503" s="244"/>
      <c r="Q503" s="244"/>
      <c r="R503" s="244"/>
      <c r="S503" s="244"/>
      <c r="T503" s="244"/>
      <c r="U503" s="244"/>
      <c r="V503" s="244"/>
      <c r="W503" s="244"/>
      <c r="X503" s="244"/>
      <c r="Y503" s="244"/>
    </row>
    <row r="504" spans="1:25" ht="18.75" customHeight="1">
      <c r="A504" s="244"/>
      <c r="B504" s="255"/>
      <c r="C504" s="244"/>
      <c r="D504" s="244"/>
      <c r="E504" s="255"/>
      <c r="F504" s="255"/>
      <c r="G504" s="244"/>
      <c r="H504" s="244"/>
      <c r="I504" s="244"/>
      <c r="J504" s="244"/>
      <c r="K504" s="244"/>
      <c r="L504" s="244"/>
      <c r="M504" s="244"/>
      <c r="N504" s="244"/>
      <c r="O504" s="244"/>
      <c r="P504" s="244"/>
      <c r="Q504" s="244"/>
      <c r="R504" s="244"/>
      <c r="S504" s="244"/>
      <c r="T504" s="244"/>
      <c r="U504" s="244"/>
      <c r="V504" s="244"/>
      <c r="W504" s="244"/>
      <c r="X504" s="244"/>
      <c r="Y504" s="244"/>
    </row>
    <row r="505" spans="1:25" ht="18.75" customHeight="1">
      <c r="A505" s="244"/>
      <c r="B505" s="255"/>
      <c r="C505" s="244"/>
      <c r="D505" s="244"/>
      <c r="E505" s="255"/>
      <c r="F505" s="255"/>
      <c r="G505" s="244"/>
      <c r="H505" s="244"/>
      <c r="I505" s="244"/>
      <c r="J505" s="244"/>
      <c r="K505" s="244"/>
      <c r="L505" s="244"/>
      <c r="M505" s="244"/>
      <c r="N505" s="244"/>
      <c r="O505" s="244"/>
      <c r="P505" s="244"/>
      <c r="Q505" s="244"/>
      <c r="R505" s="244"/>
      <c r="S505" s="244"/>
      <c r="T505" s="244"/>
      <c r="U505" s="244"/>
      <c r="V505" s="244"/>
      <c r="W505" s="244"/>
      <c r="X505" s="244"/>
      <c r="Y505" s="244"/>
    </row>
    <row r="506" spans="1:25" ht="18.75" customHeight="1">
      <c r="A506" s="244"/>
      <c r="B506" s="255"/>
      <c r="C506" s="244"/>
      <c r="D506" s="244"/>
      <c r="E506" s="255"/>
      <c r="F506" s="255"/>
      <c r="G506" s="244"/>
      <c r="H506" s="244"/>
      <c r="I506" s="244"/>
      <c r="J506" s="244"/>
      <c r="K506" s="244"/>
      <c r="L506" s="244"/>
      <c r="M506" s="244"/>
      <c r="N506" s="244"/>
      <c r="O506" s="244"/>
      <c r="P506" s="244"/>
      <c r="Q506" s="244"/>
      <c r="R506" s="244"/>
      <c r="S506" s="244"/>
      <c r="T506" s="244"/>
      <c r="U506" s="244"/>
      <c r="V506" s="244"/>
      <c r="W506" s="244"/>
      <c r="X506" s="244"/>
      <c r="Y506" s="244"/>
    </row>
    <row r="507" spans="1:25" ht="18.75" customHeight="1">
      <c r="A507" s="244"/>
      <c r="B507" s="255"/>
      <c r="C507" s="244"/>
      <c r="D507" s="244"/>
      <c r="E507" s="255"/>
      <c r="F507" s="255"/>
      <c r="G507" s="244"/>
      <c r="H507" s="244"/>
      <c r="I507" s="244"/>
      <c r="J507" s="244"/>
      <c r="K507" s="244"/>
      <c r="L507" s="244"/>
      <c r="M507" s="244"/>
      <c r="N507" s="244"/>
      <c r="O507" s="244"/>
      <c r="P507" s="244"/>
      <c r="Q507" s="244"/>
      <c r="R507" s="244"/>
      <c r="S507" s="244"/>
      <c r="T507" s="244"/>
      <c r="U507" s="244"/>
      <c r="V507" s="244"/>
      <c r="W507" s="244"/>
      <c r="X507" s="244"/>
      <c r="Y507" s="244"/>
    </row>
    <row r="508" spans="1:25" ht="18.75" customHeight="1">
      <c r="A508" s="244"/>
      <c r="B508" s="255"/>
      <c r="C508" s="244"/>
      <c r="D508" s="244"/>
      <c r="E508" s="255"/>
      <c r="F508" s="255"/>
      <c r="G508" s="244"/>
      <c r="H508" s="244"/>
      <c r="I508" s="244"/>
      <c r="J508" s="244"/>
      <c r="K508" s="244"/>
      <c r="L508" s="244"/>
      <c r="M508" s="244"/>
      <c r="N508" s="244"/>
      <c r="O508" s="244"/>
      <c r="P508" s="244"/>
      <c r="Q508" s="244"/>
      <c r="R508" s="244"/>
      <c r="S508" s="244"/>
      <c r="T508" s="244"/>
      <c r="U508" s="244"/>
      <c r="V508" s="244"/>
      <c r="W508" s="244"/>
      <c r="X508" s="244"/>
      <c r="Y508" s="244"/>
    </row>
    <row r="509" spans="1:25" ht="18.75" customHeight="1">
      <c r="A509" s="244"/>
      <c r="B509" s="255"/>
      <c r="C509" s="244"/>
      <c r="D509" s="244"/>
      <c r="E509" s="255"/>
      <c r="F509" s="255"/>
      <c r="G509" s="244"/>
      <c r="H509" s="244"/>
      <c r="I509" s="244"/>
      <c r="J509" s="244"/>
      <c r="K509" s="244"/>
      <c r="L509" s="244"/>
      <c r="M509" s="244"/>
      <c r="N509" s="244"/>
      <c r="O509" s="244"/>
      <c r="P509" s="244"/>
      <c r="Q509" s="244"/>
      <c r="R509" s="244"/>
      <c r="S509" s="244"/>
      <c r="T509" s="244"/>
      <c r="U509" s="244"/>
      <c r="V509" s="244"/>
      <c r="W509" s="244"/>
      <c r="X509" s="244"/>
      <c r="Y509" s="244"/>
    </row>
    <row r="510" spans="1:25" ht="18.75" customHeight="1">
      <c r="A510" s="244"/>
      <c r="B510" s="255"/>
      <c r="C510" s="244"/>
      <c r="D510" s="244"/>
      <c r="E510" s="255"/>
      <c r="F510" s="255"/>
      <c r="G510" s="244"/>
      <c r="H510" s="244"/>
      <c r="I510" s="244"/>
      <c r="J510" s="244"/>
      <c r="K510" s="244"/>
      <c r="L510" s="244"/>
      <c r="M510" s="244"/>
      <c r="N510" s="244"/>
      <c r="O510" s="244"/>
      <c r="P510" s="244"/>
      <c r="Q510" s="244"/>
      <c r="R510" s="244"/>
      <c r="S510" s="244"/>
      <c r="T510" s="244"/>
      <c r="U510" s="244"/>
      <c r="V510" s="244"/>
      <c r="W510" s="244"/>
      <c r="X510" s="244"/>
      <c r="Y510" s="244"/>
    </row>
    <row r="511" spans="1:25" ht="18.75" customHeight="1">
      <c r="A511" s="244"/>
      <c r="B511" s="255"/>
      <c r="C511" s="244"/>
      <c r="D511" s="244"/>
      <c r="E511" s="255"/>
      <c r="F511" s="255"/>
      <c r="G511" s="244"/>
      <c r="H511" s="244"/>
      <c r="I511" s="244"/>
      <c r="J511" s="244"/>
      <c r="K511" s="244"/>
      <c r="L511" s="244"/>
      <c r="M511" s="244"/>
      <c r="N511" s="244"/>
      <c r="O511" s="244"/>
      <c r="P511" s="244"/>
      <c r="Q511" s="244"/>
      <c r="R511" s="244"/>
      <c r="S511" s="244"/>
      <c r="T511" s="244"/>
      <c r="U511" s="244"/>
      <c r="V511" s="244"/>
      <c r="W511" s="244"/>
      <c r="X511" s="244"/>
      <c r="Y511" s="244"/>
    </row>
    <row r="512" spans="1:25" ht="18.75" customHeight="1">
      <c r="A512" s="244"/>
      <c r="B512" s="255"/>
      <c r="C512" s="244"/>
      <c r="D512" s="244"/>
      <c r="E512" s="255"/>
      <c r="F512" s="255"/>
      <c r="G512" s="244"/>
      <c r="H512" s="244"/>
      <c r="I512" s="244"/>
      <c r="J512" s="244"/>
      <c r="K512" s="244"/>
      <c r="L512" s="244"/>
      <c r="M512" s="244"/>
      <c r="N512" s="244"/>
      <c r="O512" s="244"/>
      <c r="P512" s="244"/>
      <c r="Q512" s="244"/>
      <c r="R512" s="244"/>
      <c r="S512" s="244"/>
      <c r="T512" s="244"/>
      <c r="U512" s="244"/>
      <c r="V512" s="244"/>
      <c r="W512" s="244"/>
      <c r="X512" s="244"/>
      <c r="Y512" s="244"/>
    </row>
    <row r="513" spans="1:25" ht="18.75" customHeight="1">
      <c r="A513" s="244"/>
      <c r="B513" s="255"/>
      <c r="C513" s="244"/>
      <c r="D513" s="244"/>
      <c r="E513" s="255"/>
      <c r="F513" s="255"/>
      <c r="G513" s="244"/>
      <c r="H513" s="244"/>
      <c r="I513" s="244"/>
      <c r="J513" s="244"/>
      <c r="K513" s="244"/>
      <c r="L513" s="244"/>
      <c r="M513" s="244"/>
      <c r="N513" s="244"/>
      <c r="O513" s="244"/>
      <c r="P513" s="244"/>
      <c r="Q513" s="244"/>
      <c r="R513" s="244"/>
      <c r="S513" s="244"/>
      <c r="T513" s="244"/>
      <c r="U513" s="244"/>
      <c r="V513" s="244"/>
      <c r="W513" s="244"/>
      <c r="X513" s="244"/>
      <c r="Y513" s="244"/>
    </row>
    <row r="514" spans="1:25" ht="18.75" customHeight="1">
      <c r="A514" s="244"/>
      <c r="B514" s="255"/>
      <c r="C514" s="244"/>
      <c r="D514" s="244"/>
      <c r="E514" s="255"/>
      <c r="F514" s="255"/>
      <c r="G514" s="244"/>
      <c r="H514" s="244"/>
      <c r="I514" s="244"/>
      <c r="J514" s="244"/>
      <c r="K514" s="244"/>
      <c r="L514" s="244"/>
      <c r="M514" s="244"/>
      <c r="N514" s="244"/>
      <c r="O514" s="244"/>
      <c r="P514" s="244"/>
      <c r="Q514" s="244"/>
      <c r="R514" s="244"/>
      <c r="S514" s="244"/>
      <c r="T514" s="244"/>
      <c r="U514" s="244"/>
      <c r="V514" s="244"/>
      <c r="W514" s="244"/>
      <c r="X514" s="244"/>
      <c r="Y514" s="244"/>
    </row>
    <row r="515" spans="1:25" ht="18.75" customHeight="1">
      <c r="A515" s="244"/>
      <c r="B515" s="255"/>
      <c r="C515" s="244"/>
      <c r="D515" s="244"/>
      <c r="E515" s="255"/>
      <c r="F515" s="255"/>
      <c r="G515" s="244"/>
      <c r="H515" s="244"/>
      <c r="I515" s="244"/>
      <c r="J515" s="244"/>
      <c r="K515" s="244"/>
      <c r="L515" s="244"/>
      <c r="M515" s="244"/>
      <c r="N515" s="244"/>
      <c r="O515" s="244"/>
      <c r="P515" s="244"/>
      <c r="Q515" s="244"/>
      <c r="R515" s="244"/>
      <c r="S515" s="244"/>
      <c r="T515" s="244"/>
      <c r="U515" s="244"/>
      <c r="V515" s="244"/>
      <c r="W515" s="244"/>
      <c r="X515" s="244"/>
      <c r="Y515" s="244"/>
    </row>
    <row r="516" spans="1:25" ht="18.75" customHeight="1">
      <c r="A516" s="244"/>
      <c r="B516" s="255"/>
      <c r="C516" s="244"/>
      <c r="D516" s="244"/>
      <c r="E516" s="255"/>
      <c r="F516" s="255"/>
      <c r="G516" s="244"/>
      <c r="H516" s="244"/>
      <c r="I516" s="244"/>
      <c r="J516" s="244"/>
      <c r="K516" s="244"/>
      <c r="L516" s="244"/>
      <c r="M516" s="244"/>
      <c r="N516" s="244"/>
      <c r="O516" s="244"/>
      <c r="P516" s="244"/>
      <c r="Q516" s="244"/>
      <c r="R516" s="244"/>
      <c r="S516" s="244"/>
      <c r="T516" s="244"/>
      <c r="U516" s="244"/>
      <c r="V516" s="244"/>
      <c r="W516" s="244"/>
      <c r="X516" s="244"/>
      <c r="Y516" s="244"/>
    </row>
    <row r="517" spans="1:25" ht="18.75" customHeight="1">
      <c r="A517" s="244"/>
      <c r="B517" s="255"/>
      <c r="C517" s="244"/>
      <c r="D517" s="244"/>
      <c r="E517" s="255"/>
      <c r="F517" s="255"/>
      <c r="G517" s="244"/>
      <c r="H517" s="244"/>
      <c r="I517" s="244"/>
      <c r="J517" s="244"/>
      <c r="K517" s="244"/>
      <c r="L517" s="244"/>
      <c r="M517" s="244"/>
      <c r="N517" s="244"/>
      <c r="O517" s="244"/>
      <c r="P517" s="244"/>
      <c r="Q517" s="244"/>
      <c r="R517" s="244"/>
      <c r="S517" s="244"/>
      <c r="T517" s="244"/>
      <c r="U517" s="244"/>
      <c r="V517" s="244"/>
      <c r="W517" s="244"/>
      <c r="X517" s="244"/>
      <c r="Y517" s="244"/>
    </row>
    <row r="518" spans="1:25" ht="18.75" customHeight="1">
      <c r="A518" s="244"/>
      <c r="B518" s="255"/>
      <c r="C518" s="244"/>
      <c r="D518" s="244"/>
      <c r="E518" s="255"/>
      <c r="F518" s="255"/>
      <c r="G518" s="244"/>
      <c r="H518" s="244"/>
      <c r="I518" s="244"/>
      <c r="J518" s="244"/>
      <c r="K518" s="244"/>
      <c r="L518" s="244"/>
      <c r="M518" s="244"/>
      <c r="N518" s="244"/>
      <c r="O518" s="244"/>
      <c r="P518" s="244"/>
      <c r="Q518" s="244"/>
      <c r="R518" s="244"/>
      <c r="S518" s="244"/>
      <c r="T518" s="244"/>
      <c r="U518" s="244"/>
      <c r="V518" s="244"/>
      <c r="W518" s="244"/>
      <c r="X518" s="244"/>
      <c r="Y518" s="244"/>
    </row>
    <row r="519" spans="1:25" ht="18.75" customHeight="1">
      <c r="A519" s="244"/>
      <c r="B519" s="255"/>
      <c r="C519" s="244"/>
      <c r="D519" s="244"/>
      <c r="E519" s="255"/>
      <c r="F519" s="255"/>
      <c r="G519" s="244"/>
      <c r="H519" s="244"/>
      <c r="I519" s="244"/>
      <c r="J519" s="244"/>
      <c r="K519" s="244"/>
      <c r="L519" s="244"/>
      <c r="M519" s="244"/>
      <c r="N519" s="244"/>
      <c r="O519" s="244"/>
      <c r="P519" s="244"/>
      <c r="Q519" s="244"/>
      <c r="R519" s="244"/>
      <c r="S519" s="244"/>
      <c r="T519" s="244"/>
      <c r="U519" s="244"/>
      <c r="V519" s="244"/>
      <c r="W519" s="244"/>
      <c r="X519" s="244"/>
      <c r="Y519" s="244"/>
    </row>
    <row r="520" spans="1:25" ht="18.75" customHeight="1">
      <c r="A520" s="244"/>
      <c r="B520" s="255"/>
      <c r="C520" s="244"/>
      <c r="D520" s="244"/>
      <c r="E520" s="255"/>
      <c r="F520" s="255"/>
      <c r="G520" s="244"/>
      <c r="H520" s="244"/>
      <c r="I520" s="244"/>
      <c r="J520" s="244"/>
      <c r="K520" s="244"/>
      <c r="L520" s="244"/>
      <c r="M520" s="244"/>
      <c r="N520" s="244"/>
      <c r="O520" s="244"/>
      <c r="P520" s="244"/>
      <c r="Q520" s="244"/>
      <c r="R520" s="244"/>
      <c r="S520" s="244"/>
      <c r="T520" s="244"/>
      <c r="U520" s="244"/>
      <c r="V520" s="244"/>
      <c r="W520" s="244"/>
      <c r="X520" s="244"/>
      <c r="Y520" s="244"/>
    </row>
    <row r="521" spans="1:25" ht="18.75" customHeight="1">
      <c r="A521" s="244"/>
      <c r="B521" s="255"/>
      <c r="C521" s="244"/>
      <c r="D521" s="244"/>
      <c r="E521" s="255"/>
      <c r="F521" s="255"/>
      <c r="G521" s="244"/>
      <c r="H521" s="244"/>
      <c r="I521" s="244"/>
      <c r="J521" s="244"/>
      <c r="K521" s="244"/>
      <c r="L521" s="244"/>
      <c r="M521" s="244"/>
      <c r="N521" s="244"/>
      <c r="O521" s="244"/>
      <c r="P521" s="244"/>
      <c r="Q521" s="244"/>
      <c r="R521" s="244"/>
      <c r="S521" s="244"/>
      <c r="T521" s="244"/>
      <c r="U521" s="244"/>
      <c r="V521" s="244"/>
      <c r="W521" s="244"/>
      <c r="X521" s="244"/>
      <c r="Y521" s="244"/>
    </row>
    <row r="522" spans="1:25" ht="18.75" customHeight="1">
      <c r="A522" s="244"/>
      <c r="B522" s="255"/>
      <c r="C522" s="244"/>
      <c r="D522" s="244"/>
      <c r="E522" s="255"/>
      <c r="F522" s="255"/>
      <c r="G522" s="244"/>
      <c r="H522" s="244"/>
      <c r="I522" s="244"/>
      <c r="J522" s="244"/>
      <c r="K522" s="244"/>
      <c r="L522" s="244"/>
      <c r="M522" s="244"/>
      <c r="N522" s="244"/>
      <c r="O522" s="244"/>
      <c r="P522" s="244"/>
      <c r="Q522" s="244"/>
      <c r="R522" s="244"/>
      <c r="S522" s="244"/>
      <c r="T522" s="244"/>
      <c r="U522" s="244"/>
      <c r="V522" s="244"/>
      <c r="W522" s="244"/>
      <c r="X522" s="244"/>
      <c r="Y522" s="244"/>
    </row>
    <row r="523" spans="1:25" ht="18.75" customHeight="1">
      <c r="A523" s="244"/>
      <c r="B523" s="255"/>
      <c r="C523" s="244"/>
      <c r="D523" s="244"/>
      <c r="E523" s="255"/>
      <c r="F523" s="255"/>
      <c r="G523" s="244"/>
      <c r="H523" s="244"/>
      <c r="I523" s="244"/>
      <c r="J523" s="244"/>
      <c r="K523" s="244"/>
      <c r="L523" s="244"/>
      <c r="M523" s="244"/>
      <c r="N523" s="244"/>
      <c r="O523" s="244"/>
      <c r="P523" s="244"/>
      <c r="Q523" s="244"/>
      <c r="R523" s="244"/>
      <c r="S523" s="244"/>
      <c r="T523" s="244"/>
      <c r="U523" s="244"/>
      <c r="V523" s="244"/>
      <c r="W523" s="244"/>
      <c r="X523" s="244"/>
      <c r="Y523" s="244"/>
    </row>
    <row r="524" spans="1:25" ht="18.75" customHeight="1">
      <c r="A524" s="244"/>
      <c r="B524" s="255"/>
      <c r="C524" s="244"/>
      <c r="D524" s="244"/>
      <c r="E524" s="255"/>
      <c r="F524" s="255"/>
      <c r="G524" s="244"/>
      <c r="H524" s="244"/>
      <c r="I524" s="244"/>
      <c r="J524" s="244"/>
      <c r="K524" s="244"/>
      <c r="L524" s="244"/>
      <c r="M524" s="244"/>
      <c r="N524" s="244"/>
      <c r="O524" s="244"/>
      <c r="P524" s="244"/>
      <c r="Q524" s="244"/>
      <c r="R524" s="244"/>
      <c r="S524" s="244"/>
      <c r="T524" s="244"/>
      <c r="U524" s="244"/>
      <c r="V524" s="244"/>
      <c r="W524" s="244"/>
      <c r="X524" s="244"/>
      <c r="Y524" s="244"/>
    </row>
    <row r="525" spans="1:25" ht="18.75" customHeight="1">
      <c r="A525" s="244"/>
      <c r="B525" s="255"/>
      <c r="C525" s="244"/>
      <c r="D525" s="244"/>
      <c r="E525" s="255"/>
      <c r="F525" s="255"/>
      <c r="G525" s="244"/>
      <c r="H525" s="244"/>
      <c r="I525" s="244"/>
      <c r="J525" s="244"/>
      <c r="K525" s="244"/>
      <c r="L525" s="244"/>
      <c r="M525" s="244"/>
      <c r="N525" s="244"/>
      <c r="O525" s="244"/>
      <c r="P525" s="244"/>
      <c r="Q525" s="244"/>
      <c r="R525" s="244"/>
      <c r="S525" s="244"/>
      <c r="T525" s="244"/>
      <c r="U525" s="244"/>
      <c r="V525" s="244"/>
      <c r="W525" s="244"/>
      <c r="X525" s="244"/>
      <c r="Y525" s="244"/>
    </row>
    <row r="526" spans="1:25" ht="18.75" customHeight="1">
      <c r="A526" s="244"/>
      <c r="B526" s="255"/>
      <c r="C526" s="244"/>
      <c r="D526" s="244"/>
      <c r="E526" s="255"/>
      <c r="F526" s="255"/>
      <c r="G526" s="244"/>
      <c r="H526" s="244"/>
      <c r="I526" s="244"/>
      <c r="J526" s="244"/>
      <c r="K526" s="244"/>
      <c r="L526" s="244"/>
      <c r="M526" s="244"/>
      <c r="N526" s="244"/>
      <c r="O526" s="244"/>
      <c r="P526" s="244"/>
      <c r="Q526" s="244"/>
      <c r="R526" s="244"/>
      <c r="S526" s="244"/>
      <c r="T526" s="244"/>
      <c r="U526" s="244"/>
      <c r="V526" s="244"/>
      <c r="W526" s="244"/>
      <c r="X526" s="244"/>
      <c r="Y526" s="244"/>
    </row>
    <row r="527" spans="1:25" ht="18.75" customHeight="1">
      <c r="A527" s="244"/>
      <c r="B527" s="255"/>
      <c r="C527" s="244"/>
      <c r="D527" s="244"/>
      <c r="E527" s="255"/>
      <c r="F527" s="255"/>
      <c r="G527" s="244"/>
      <c r="H527" s="244"/>
      <c r="I527" s="244"/>
      <c r="J527" s="244"/>
      <c r="K527" s="244"/>
      <c r="L527" s="244"/>
      <c r="M527" s="244"/>
      <c r="N527" s="244"/>
      <c r="O527" s="244"/>
      <c r="P527" s="244"/>
      <c r="Q527" s="244"/>
      <c r="R527" s="244"/>
      <c r="S527" s="244"/>
      <c r="T527" s="244"/>
      <c r="U527" s="244"/>
      <c r="V527" s="244"/>
      <c r="W527" s="244"/>
      <c r="X527" s="244"/>
      <c r="Y527" s="244"/>
    </row>
    <row r="528" spans="1:25" ht="18.75" customHeight="1">
      <c r="A528" s="244"/>
      <c r="B528" s="255"/>
      <c r="C528" s="244"/>
      <c r="D528" s="244"/>
      <c r="E528" s="255"/>
      <c r="F528" s="255"/>
      <c r="G528" s="244"/>
      <c r="H528" s="244"/>
      <c r="I528" s="244"/>
      <c r="J528" s="244"/>
      <c r="K528" s="244"/>
      <c r="L528" s="244"/>
      <c r="M528" s="244"/>
      <c r="N528" s="244"/>
      <c r="O528" s="244"/>
      <c r="P528" s="244"/>
      <c r="Q528" s="244"/>
      <c r="R528" s="244"/>
      <c r="S528" s="244"/>
      <c r="T528" s="244"/>
      <c r="U528" s="244"/>
      <c r="V528" s="244"/>
      <c r="W528" s="244"/>
      <c r="X528" s="244"/>
      <c r="Y528" s="244"/>
    </row>
    <row r="529" spans="1:25" ht="18.75" customHeight="1">
      <c r="A529" s="244"/>
      <c r="B529" s="255"/>
      <c r="C529" s="244"/>
      <c r="D529" s="244"/>
      <c r="E529" s="255"/>
      <c r="F529" s="255"/>
      <c r="G529" s="244"/>
      <c r="H529" s="244"/>
      <c r="I529" s="244"/>
      <c r="J529" s="244"/>
      <c r="K529" s="244"/>
      <c r="L529" s="244"/>
      <c r="M529" s="244"/>
      <c r="N529" s="244"/>
      <c r="O529" s="244"/>
      <c r="P529" s="244"/>
      <c r="Q529" s="244"/>
      <c r="R529" s="244"/>
      <c r="S529" s="244"/>
      <c r="T529" s="244"/>
      <c r="U529" s="244"/>
      <c r="V529" s="244"/>
      <c r="W529" s="244"/>
      <c r="X529" s="244"/>
      <c r="Y529" s="244"/>
    </row>
    <row r="530" spans="1:25" ht="18.75" customHeight="1">
      <c r="A530" s="244"/>
      <c r="B530" s="255"/>
      <c r="C530" s="244"/>
      <c r="D530" s="244"/>
      <c r="E530" s="255"/>
      <c r="F530" s="255"/>
      <c r="G530" s="244"/>
      <c r="H530" s="244"/>
      <c r="I530" s="244"/>
      <c r="J530" s="244"/>
      <c r="K530" s="244"/>
      <c r="L530" s="244"/>
      <c r="M530" s="244"/>
      <c r="N530" s="244"/>
      <c r="O530" s="244"/>
      <c r="P530" s="244"/>
      <c r="Q530" s="244"/>
      <c r="R530" s="244"/>
      <c r="S530" s="244"/>
      <c r="T530" s="244"/>
      <c r="U530" s="244"/>
      <c r="V530" s="244"/>
      <c r="W530" s="244"/>
      <c r="X530" s="244"/>
      <c r="Y530" s="244"/>
    </row>
    <row r="531" spans="1:25" ht="18.75" customHeight="1">
      <c r="A531" s="244"/>
      <c r="B531" s="255"/>
      <c r="C531" s="244"/>
      <c r="D531" s="244"/>
      <c r="E531" s="255"/>
      <c r="F531" s="255"/>
      <c r="G531" s="244"/>
      <c r="H531" s="244"/>
      <c r="I531" s="244"/>
      <c r="J531" s="244"/>
      <c r="K531" s="244"/>
      <c r="L531" s="244"/>
      <c r="M531" s="244"/>
      <c r="N531" s="244"/>
      <c r="O531" s="244"/>
      <c r="P531" s="244"/>
      <c r="Q531" s="244"/>
      <c r="R531" s="244"/>
      <c r="S531" s="244"/>
      <c r="T531" s="244"/>
      <c r="U531" s="244"/>
      <c r="V531" s="244"/>
      <c r="W531" s="244"/>
      <c r="X531" s="244"/>
      <c r="Y531" s="244"/>
    </row>
    <row r="532" spans="1:25" ht="18.75" customHeight="1">
      <c r="A532" s="244"/>
      <c r="B532" s="255"/>
      <c r="C532" s="244"/>
      <c r="D532" s="244"/>
      <c r="E532" s="255"/>
      <c r="F532" s="255"/>
      <c r="G532" s="244"/>
      <c r="H532" s="244"/>
      <c r="I532" s="244"/>
      <c r="J532" s="244"/>
      <c r="K532" s="244"/>
      <c r="L532" s="244"/>
      <c r="M532" s="244"/>
      <c r="N532" s="244"/>
      <c r="O532" s="244"/>
      <c r="P532" s="244"/>
      <c r="Q532" s="244"/>
      <c r="R532" s="244"/>
      <c r="S532" s="244"/>
      <c r="T532" s="244"/>
      <c r="U532" s="244"/>
      <c r="V532" s="244"/>
      <c r="W532" s="244"/>
      <c r="X532" s="244"/>
      <c r="Y532" s="244"/>
    </row>
    <row r="533" spans="1:25" ht="18.75" customHeight="1">
      <c r="A533" s="244"/>
      <c r="B533" s="255"/>
      <c r="C533" s="244"/>
      <c r="D533" s="244"/>
      <c r="E533" s="255"/>
      <c r="F533" s="255"/>
      <c r="G533" s="244"/>
      <c r="H533" s="244"/>
      <c r="I533" s="244"/>
      <c r="J533" s="244"/>
      <c r="K533" s="244"/>
      <c r="L533" s="244"/>
      <c r="M533" s="244"/>
      <c r="N533" s="244"/>
      <c r="O533" s="244"/>
      <c r="P533" s="244"/>
      <c r="Q533" s="244"/>
      <c r="R533" s="244"/>
      <c r="S533" s="244"/>
      <c r="T533" s="244"/>
      <c r="U533" s="244"/>
      <c r="V533" s="244"/>
      <c r="W533" s="244"/>
      <c r="X533" s="244"/>
      <c r="Y533" s="244"/>
    </row>
    <row r="534" spans="1:25" ht="18.75" customHeight="1">
      <c r="A534" s="244"/>
      <c r="B534" s="255"/>
      <c r="C534" s="244"/>
      <c r="D534" s="244"/>
      <c r="E534" s="255"/>
      <c r="F534" s="255"/>
      <c r="G534" s="244"/>
      <c r="H534" s="244"/>
      <c r="I534" s="244"/>
      <c r="J534" s="244"/>
      <c r="K534" s="244"/>
      <c r="L534" s="244"/>
      <c r="M534" s="244"/>
      <c r="N534" s="244"/>
      <c r="O534" s="244"/>
      <c r="P534" s="244"/>
      <c r="Q534" s="244"/>
      <c r="R534" s="244"/>
      <c r="S534" s="244"/>
      <c r="T534" s="244"/>
      <c r="U534" s="244"/>
      <c r="V534" s="244"/>
      <c r="W534" s="244"/>
      <c r="X534" s="244"/>
      <c r="Y534" s="244"/>
    </row>
    <row r="535" spans="1:25" ht="18.75" customHeight="1">
      <c r="A535" s="244"/>
      <c r="B535" s="255"/>
      <c r="C535" s="244"/>
      <c r="D535" s="244"/>
      <c r="E535" s="255"/>
      <c r="F535" s="255"/>
      <c r="G535" s="244"/>
      <c r="H535" s="244"/>
      <c r="I535" s="244"/>
      <c r="J535" s="244"/>
      <c r="K535" s="244"/>
      <c r="L535" s="244"/>
      <c r="M535" s="244"/>
      <c r="N535" s="244"/>
      <c r="O535" s="244"/>
      <c r="P535" s="244"/>
      <c r="Q535" s="244"/>
      <c r="R535" s="244"/>
      <c r="S535" s="244"/>
      <c r="T535" s="244"/>
      <c r="U535" s="244"/>
      <c r="V535" s="244"/>
      <c r="W535" s="244"/>
      <c r="X535" s="244"/>
      <c r="Y535" s="244"/>
    </row>
    <row r="536" spans="1:25" ht="18.75" customHeight="1">
      <c r="A536" s="244"/>
      <c r="B536" s="255"/>
      <c r="C536" s="244"/>
      <c r="D536" s="244"/>
      <c r="E536" s="255"/>
      <c r="F536" s="255"/>
      <c r="G536" s="244"/>
      <c r="H536" s="244"/>
      <c r="I536" s="244"/>
      <c r="J536" s="244"/>
      <c r="K536" s="244"/>
      <c r="L536" s="244"/>
      <c r="M536" s="244"/>
      <c r="N536" s="244"/>
      <c r="O536" s="244"/>
      <c r="P536" s="244"/>
      <c r="Q536" s="244"/>
      <c r="R536" s="244"/>
      <c r="S536" s="244"/>
      <c r="T536" s="244"/>
      <c r="U536" s="244"/>
      <c r="V536" s="244"/>
      <c r="W536" s="244"/>
      <c r="X536" s="244"/>
      <c r="Y536" s="244"/>
    </row>
    <row r="537" spans="1:25" ht="18.75" customHeight="1">
      <c r="A537" s="244"/>
      <c r="B537" s="255"/>
      <c r="C537" s="244"/>
      <c r="D537" s="244"/>
      <c r="E537" s="255"/>
      <c r="F537" s="255"/>
      <c r="G537" s="244"/>
      <c r="H537" s="244"/>
      <c r="I537" s="244"/>
      <c r="J537" s="244"/>
      <c r="K537" s="244"/>
      <c r="L537" s="244"/>
      <c r="M537" s="244"/>
      <c r="N537" s="244"/>
      <c r="O537" s="244"/>
      <c r="P537" s="244"/>
      <c r="Q537" s="244"/>
      <c r="R537" s="244"/>
      <c r="S537" s="244"/>
      <c r="T537" s="244"/>
      <c r="U537" s="244"/>
      <c r="V537" s="244"/>
      <c r="W537" s="244"/>
      <c r="X537" s="244"/>
      <c r="Y537" s="244"/>
    </row>
    <row r="538" spans="1:25" ht="18.75" customHeight="1">
      <c r="A538" s="244"/>
      <c r="B538" s="255"/>
      <c r="C538" s="244"/>
      <c r="D538" s="244"/>
      <c r="E538" s="255"/>
      <c r="F538" s="255"/>
      <c r="G538" s="244"/>
      <c r="H538" s="244"/>
      <c r="I538" s="244"/>
      <c r="J538" s="244"/>
      <c r="K538" s="244"/>
      <c r="L538" s="244"/>
      <c r="M538" s="244"/>
      <c r="N538" s="244"/>
      <c r="O538" s="244"/>
      <c r="P538" s="244"/>
      <c r="Q538" s="244"/>
      <c r="R538" s="244"/>
      <c r="S538" s="244"/>
      <c r="T538" s="244"/>
      <c r="U538" s="244"/>
      <c r="V538" s="244"/>
      <c r="W538" s="244"/>
      <c r="X538" s="244"/>
      <c r="Y538" s="244"/>
    </row>
    <row r="539" spans="1:25" ht="18.75" customHeight="1">
      <c r="A539" s="244"/>
      <c r="B539" s="255"/>
      <c r="C539" s="244"/>
      <c r="D539" s="244"/>
      <c r="E539" s="255"/>
      <c r="F539" s="255"/>
      <c r="G539" s="244"/>
      <c r="H539" s="244"/>
      <c r="I539" s="244"/>
      <c r="J539" s="244"/>
      <c r="K539" s="244"/>
      <c r="L539" s="244"/>
      <c r="M539" s="244"/>
      <c r="N539" s="244"/>
      <c r="O539" s="244"/>
      <c r="P539" s="244"/>
      <c r="Q539" s="244"/>
      <c r="R539" s="244"/>
      <c r="S539" s="244"/>
      <c r="T539" s="244"/>
      <c r="U539" s="244"/>
      <c r="V539" s="244"/>
      <c r="W539" s="244"/>
      <c r="X539" s="244"/>
      <c r="Y539" s="244"/>
    </row>
    <row r="540" spans="1:25" ht="18.75" customHeight="1">
      <c r="A540" s="244"/>
      <c r="B540" s="255"/>
      <c r="C540" s="244"/>
      <c r="D540" s="244"/>
      <c r="E540" s="255"/>
      <c r="F540" s="255"/>
      <c r="G540" s="244"/>
      <c r="H540" s="244"/>
      <c r="I540" s="244"/>
      <c r="J540" s="244"/>
      <c r="K540" s="244"/>
      <c r="L540" s="244"/>
      <c r="M540" s="244"/>
      <c r="N540" s="244"/>
      <c r="O540" s="244"/>
      <c r="P540" s="244"/>
      <c r="Q540" s="244"/>
      <c r="R540" s="244"/>
      <c r="S540" s="244"/>
      <c r="T540" s="244"/>
      <c r="U540" s="244"/>
      <c r="V540" s="244"/>
      <c r="W540" s="244"/>
      <c r="X540" s="244"/>
      <c r="Y540" s="244"/>
    </row>
    <row r="541" spans="1:25" ht="18.75" customHeight="1">
      <c r="A541" s="244"/>
      <c r="B541" s="255"/>
      <c r="C541" s="244"/>
      <c r="D541" s="244"/>
      <c r="E541" s="255"/>
      <c r="F541" s="255"/>
      <c r="G541" s="244"/>
      <c r="H541" s="244"/>
      <c r="I541" s="244"/>
      <c r="J541" s="244"/>
      <c r="K541" s="244"/>
      <c r="L541" s="244"/>
      <c r="M541" s="244"/>
      <c r="N541" s="244"/>
      <c r="O541" s="244"/>
      <c r="P541" s="244"/>
      <c r="Q541" s="244"/>
      <c r="R541" s="244"/>
      <c r="S541" s="244"/>
      <c r="T541" s="244"/>
      <c r="U541" s="244"/>
      <c r="V541" s="244"/>
      <c r="W541" s="244"/>
      <c r="X541" s="244"/>
      <c r="Y541" s="244"/>
    </row>
    <row r="542" spans="1:25" ht="18.75" customHeight="1">
      <c r="A542" s="244"/>
      <c r="B542" s="255"/>
      <c r="C542" s="244"/>
      <c r="D542" s="244"/>
      <c r="E542" s="255"/>
      <c r="F542" s="255"/>
      <c r="G542" s="244"/>
      <c r="H542" s="244"/>
      <c r="I542" s="244"/>
      <c r="J542" s="244"/>
      <c r="K542" s="244"/>
      <c r="L542" s="244"/>
      <c r="M542" s="244"/>
      <c r="N542" s="244"/>
      <c r="O542" s="244"/>
      <c r="P542" s="244"/>
      <c r="Q542" s="244"/>
      <c r="R542" s="244"/>
      <c r="S542" s="244"/>
      <c r="T542" s="244"/>
      <c r="U542" s="244"/>
      <c r="V542" s="244"/>
      <c r="W542" s="244"/>
      <c r="X542" s="244"/>
      <c r="Y542" s="244"/>
    </row>
    <row r="543" spans="1:25" ht="18.75" customHeight="1">
      <c r="A543" s="244"/>
      <c r="B543" s="255"/>
      <c r="C543" s="244"/>
      <c r="D543" s="244"/>
      <c r="E543" s="255"/>
      <c r="F543" s="255"/>
      <c r="G543" s="244"/>
      <c r="H543" s="244"/>
      <c r="I543" s="244"/>
      <c r="J543" s="244"/>
      <c r="K543" s="244"/>
      <c r="L543" s="244"/>
      <c r="M543" s="244"/>
      <c r="N543" s="244"/>
      <c r="O543" s="244"/>
      <c r="P543" s="244"/>
      <c r="Q543" s="244"/>
      <c r="R543" s="244"/>
      <c r="S543" s="244"/>
      <c r="T543" s="244"/>
      <c r="U543" s="244"/>
      <c r="V543" s="244"/>
      <c r="W543" s="244"/>
      <c r="X543" s="244"/>
      <c r="Y543" s="244"/>
    </row>
    <row r="544" spans="1:25" ht="18.75" customHeight="1">
      <c r="A544" s="244"/>
      <c r="B544" s="255"/>
      <c r="C544" s="244"/>
      <c r="D544" s="244"/>
      <c r="E544" s="255"/>
      <c r="F544" s="255"/>
      <c r="G544" s="244"/>
      <c r="H544" s="244"/>
      <c r="I544" s="244"/>
      <c r="J544" s="244"/>
      <c r="K544" s="244"/>
      <c r="L544" s="244"/>
      <c r="M544" s="244"/>
      <c r="N544" s="244"/>
      <c r="O544" s="244"/>
      <c r="P544" s="244"/>
      <c r="Q544" s="244"/>
      <c r="R544" s="244"/>
      <c r="S544" s="244"/>
      <c r="T544" s="244"/>
      <c r="U544" s="244"/>
      <c r="V544" s="244"/>
      <c r="W544" s="244"/>
      <c r="X544" s="244"/>
      <c r="Y544" s="244"/>
    </row>
    <row r="545" spans="1:25" ht="18.75" customHeight="1">
      <c r="A545" s="244"/>
      <c r="B545" s="255"/>
      <c r="C545" s="244"/>
      <c r="D545" s="244"/>
      <c r="E545" s="255"/>
      <c r="F545" s="255"/>
      <c r="G545" s="244"/>
      <c r="H545" s="244"/>
      <c r="I545" s="244"/>
      <c r="J545" s="244"/>
      <c r="K545" s="244"/>
      <c r="L545" s="244"/>
      <c r="M545" s="244"/>
      <c r="N545" s="244"/>
      <c r="O545" s="244"/>
      <c r="P545" s="244"/>
      <c r="Q545" s="244"/>
      <c r="R545" s="244"/>
      <c r="S545" s="244"/>
      <c r="T545" s="244"/>
      <c r="U545" s="244"/>
      <c r="V545" s="244"/>
      <c r="W545" s="244"/>
      <c r="X545" s="244"/>
      <c r="Y545" s="244"/>
    </row>
    <row r="546" spans="1:25" ht="18.75" customHeight="1">
      <c r="A546" s="244"/>
      <c r="B546" s="255"/>
      <c r="C546" s="244"/>
      <c r="D546" s="244"/>
      <c r="E546" s="255"/>
      <c r="F546" s="255"/>
      <c r="G546" s="244"/>
      <c r="H546" s="244"/>
      <c r="I546" s="244"/>
      <c r="J546" s="244"/>
      <c r="K546" s="244"/>
      <c r="L546" s="244"/>
      <c r="M546" s="244"/>
      <c r="N546" s="244"/>
      <c r="O546" s="244"/>
      <c r="P546" s="244"/>
      <c r="Q546" s="244"/>
      <c r="R546" s="244"/>
      <c r="S546" s="244"/>
      <c r="T546" s="244"/>
      <c r="U546" s="244"/>
      <c r="V546" s="244"/>
      <c r="W546" s="244"/>
      <c r="X546" s="244"/>
      <c r="Y546" s="244"/>
    </row>
    <row r="547" spans="1:25" ht="18.75" customHeight="1">
      <c r="A547" s="244"/>
      <c r="B547" s="255"/>
      <c r="C547" s="244"/>
      <c r="D547" s="244"/>
      <c r="E547" s="255"/>
      <c r="F547" s="255"/>
      <c r="G547" s="244"/>
      <c r="H547" s="244"/>
      <c r="I547" s="244"/>
      <c r="J547" s="244"/>
      <c r="K547" s="244"/>
      <c r="L547" s="244"/>
      <c r="M547" s="244"/>
      <c r="N547" s="244"/>
      <c r="O547" s="244"/>
      <c r="P547" s="244"/>
      <c r="Q547" s="244"/>
      <c r="R547" s="244"/>
      <c r="S547" s="244"/>
      <c r="T547" s="244"/>
      <c r="U547" s="244"/>
      <c r="V547" s="244"/>
      <c r="W547" s="244"/>
      <c r="X547" s="244"/>
      <c r="Y547" s="244"/>
    </row>
    <row r="548" spans="1:25" ht="18.75" customHeight="1">
      <c r="A548" s="244"/>
      <c r="B548" s="255"/>
      <c r="C548" s="244"/>
      <c r="D548" s="244"/>
      <c r="E548" s="255"/>
      <c r="F548" s="255"/>
      <c r="G548" s="244"/>
      <c r="H548" s="244"/>
      <c r="I548" s="244"/>
      <c r="J548" s="244"/>
      <c r="K548" s="244"/>
      <c r="L548" s="244"/>
      <c r="M548" s="244"/>
      <c r="N548" s="244"/>
      <c r="O548" s="244"/>
      <c r="P548" s="244"/>
      <c r="Q548" s="244"/>
      <c r="R548" s="244"/>
      <c r="S548" s="244"/>
      <c r="T548" s="244"/>
      <c r="U548" s="244"/>
      <c r="V548" s="244"/>
      <c r="W548" s="244"/>
      <c r="X548" s="244"/>
      <c r="Y548" s="244"/>
    </row>
    <row r="549" spans="1:25" ht="18.75" customHeight="1">
      <c r="A549" s="244"/>
      <c r="B549" s="255"/>
      <c r="C549" s="244"/>
      <c r="D549" s="244"/>
      <c r="E549" s="255"/>
      <c r="F549" s="255"/>
      <c r="G549" s="244"/>
      <c r="H549" s="244"/>
      <c r="I549" s="244"/>
      <c r="J549" s="244"/>
      <c r="K549" s="244"/>
      <c r="L549" s="244"/>
      <c r="M549" s="244"/>
      <c r="N549" s="244"/>
      <c r="O549" s="244"/>
      <c r="P549" s="244"/>
      <c r="Q549" s="244"/>
      <c r="R549" s="244"/>
      <c r="S549" s="244"/>
      <c r="T549" s="244"/>
      <c r="U549" s="244"/>
      <c r="V549" s="244"/>
      <c r="W549" s="244"/>
      <c r="X549" s="244"/>
      <c r="Y549" s="244"/>
    </row>
    <row r="550" spans="1:25" ht="18.75" customHeight="1">
      <c r="A550" s="244"/>
      <c r="B550" s="255"/>
      <c r="C550" s="244"/>
      <c r="D550" s="244"/>
      <c r="E550" s="255"/>
      <c r="F550" s="255"/>
      <c r="G550" s="244"/>
      <c r="H550" s="244"/>
      <c r="I550" s="244"/>
      <c r="J550" s="244"/>
      <c r="K550" s="244"/>
      <c r="L550" s="244"/>
      <c r="M550" s="244"/>
      <c r="N550" s="244"/>
      <c r="O550" s="244"/>
      <c r="P550" s="244"/>
      <c r="Q550" s="244"/>
      <c r="R550" s="244"/>
      <c r="S550" s="244"/>
      <c r="T550" s="244"/>
      <c r="U550" s="244"/>
      <c r="V550" s="244"/>
      <c r="W550" s="244"/>
      <c r="X550" s="244"/>
      <c r="Y550" s="244"/>
    </row>
    <row r="551" spans="1:25" ht="18.75" customHeight="1">
      <c r="A551" s="244"/>
      <c r="B551" s="255"/>
      <c r="C551" s="244"/>
      <c r="D551" s="244"/>
      <c r="E551" s="255"/>
      <c r="F551" s="255"/>
      <c r="G551" s="244"/>
      <c r="H551" s="244"/>
      <c r="I551" s="244"/>
      <c r="J551" s="244"/>
      <c r="K551" s="244"/>
      <c r="L551" s="244"/>
      <c r="M551" s="244"/>
      <c r="N551" s="244"/>
      <c r="O551" s="244"/>
      <c r="P551" s="244"/>
      <c r="Q551" s="244"/>
      <c r="R551" s="244"/>
      <c r="S551" s="244"/>
      <c r="T551" s="244"/>
      <c r="U551" s="244"/>
      <c r="V551" s="244"/>
      <c r="W551" s="244"/>
      <c r="X551" s="244"/>
      <c r="Y551" s="244"/>
    </row>
    <row r="552" spans="1:25" ht="18.75" customHeight="1">
      <c r="A552" s="244"/>
      <c r="B552" s="255"/>
      <c r="C552" s="244"/>
      <c r="D552" s="244"/>
      <c r="E552" s="255"/>
      <c r="F552" s="255"/>
      <c r="G552" s="244"/>
      <c r="H552" s="244"/>
      <c r="I552" s="244"/>
      <c r="J552" s="244"/>
      <c r="K552" s="244"/>
      <c r="L552" s="244"/>
      <c r="M552" s="244"/>
      <c r="N552" s="244"/>
      <c r="O552" s="244"/>
      <c r="P552" s="244"/>
      <c r="Q552" s="244"/>
      <c r="R552" s="244"/>
      <c r="S552" s="244"/>
      <c r="T552" s="244"/>
      <c r="U552" s="244"/>
      <c r="V552" s="244"/>
      <c r="W552" s="244"/>
      <c r="X552" s="244"/>
      <c r="Y552" s="244"/>
    </row>
    <row r="553" spans="1:25" ht="18.75" customHeight="1">
      <c r="A553" s="244"/>
      <c r="B553" s="255"/>
      <c r="C553" s="244"/>
      <c r="D553" s="244"/>
      <c r="E553" s="255"/>
      <c r="F553" s="255"/>
      <c r="G553" s="244"/>
      <c r="H553" s="244"/>
      <c r="I553" s="244"/>
      <c r="J553" s="244"/>
      <c r="K553" s="244"/>
      <c r="L553" s="244"/>
      <c r="M553" s="244"/>
      <c r="N553" s="244"/>
      <c r="O553" s="244"/>
      <c r="P553" s="244"/>
      <c r="Q553" s="244"/>
      <c r="R553" s="244"/>
      <c r="S553" s="244"/>
      <c r="T553" s="244"/>
      <c r="U553" s="244"/>
      <c r="V553" s="244"/>
      <c r="W553" s="244"/>
      <c r="X553" s="244"/>
      <c r="Y553" s="244"/>
    </row>
    <row r="554" spans="1:25" ht="18.75" customHeight="1">
      <c r="A554" s="244"/>
      <c r="B554" s="255"/>
      <c r="C554" s="244"/>
      <c r="D554" s="244"/>
      <c r="E554" s="255"/>
      <c r="F554" s="255"/>
      <c r="G554" s="244"/>
      <c r="H554" s="244"/>
      <c r="I554" s="244"/>
      <c r="J554" s="244"/>
      <c r="K554" s="244"/>
      <c r="L554" s="244"/>
      <c r="M554" s="244"/>
      <c r="N554" s="244"/>
      <c r="O554" s="244"/>
      <c r="P554" s="244"/>
      <c r="Q554" s="244"/>
      <c r="R554" s="244"/>
      <c r="S554" s="244"/>
      <c r="T554" s="244"/>
      <c r="U554" s="244"/>
      <c r="V554" s="244"/>
      <c r="W554" s="244"/>
      <c r="X554" s="244"/>
      <c r="Y554" s="244"/>
    </row>
    <row r="555" spans="1:25" ht="18.75" customHeight="1">
      <c r="A555" s="244"/>
      <c r="B555" s="255"/>
      <c r="C555" s="244"/>
      <c r="D555" s="244"/>
      <c r="E555" s="255"/>
      <c r="F555" s="255"/>
      <c r="G555" s="244"/>
      <c r="H555" s="244"/>
      <c r="I555" s="244"/>
      <c r="J555" s="244"/>
      <c r="K555" s="244"/>
      <c r="L555" s="244"/>
      <c r="M555" s="244"/>
      <c r="N555" s="244"/>
      <c r="O555" s="244"/>
      <c r="P555" s="244"/>
      <c r="Q555" s="244"/>
      <c r="R555" s="244"/>
      <c r="S555" s="244"/>
      <c r="T555" s="244"/>
      <c r="U555" s="244"/>
      <c r="V555" s="244"/>
      <c r="W555" s="244"/>
      <c r="X555" s="244"/>
      <c r="Y555" s="244"/>
    </row>
    <row r="556" spans="1:25" ht="18.75" customHeight="1">
      <c r="A556" s="244"/>
      <c r="B556" s="255"/>
      <c r="C556" s="244"/>
      <c r="D556" s="244"/>
      <c r="E556" s="255"/>
      <c r="F556" s="255"/>
      <c r="G556" s="244"/>
      <c r="H556" s="244"/>
      <c r="I556" s="244"/>
      <c r="J556" s="244"/>
      <c r="K556" s="244"/>
      <c r="L556" s="244"/>
      <c r="M556" s="244"/>
      <c r="N556" s="244"/>
      <c r="O556" s="244"/>
      <c r="P556" s="244"/>
      <c r="Q556" s="244"/>
      <c r="R556" s="244"/>
      <c r="S556" s="244"/>
      <c r="T556" s="244"/>
      <c r="U556" s="244"/>
      <c r="V556" s="244"/>
      <c r="W556" s="244"/>
      <c r="X556" s="244"/>
      <c r="Y556" s="244"/>
    </row>
    <row r="557" spans="1:25" ht="18.75" customHeight="1">
      <c r="A557" s="244"/>
      <c r="B557" s="255"/>
      <c r="C557" s="244"/>
      <c r="D557" s="244"/>
      <c r="E557" s="255"/>
      <c r="F557" s="255"/>
      <c r="G557" s="244"/>
      <c r="H557" s="244"/>
      <c r="I557" s="244"/>
      <c r="J557" s="244"/>
      <c r="K557" s="244"/>
      <c r="L557" s="244"/>
      <c r="M557" s="244"/>
      <c r="N557" s="244"/>
      <c r="O557" s="244"/>
      <c r="P557" s="244"/>
      <c r="Q557" s="244"/>
      <c r="R557" s="244"/>
      <c r="S557" s="244"/>
      <c r="T557" s="244"/>
      <c r="U557" s="244"/>
      <c r="V557" s="244"/>
      <c r="W557" s="244"/>
      <c r="X557" s="244"/>
      <c r="Y557" s="244"/>
    </row>
    <row r="558" spans="1:25" ht="18.75" customHeight="1">
      <c r="A558" s="244"/>
      <c r="B558" s="255"/>
      <c r="C558" s="244"/>
      <c r="D558" s="244"/>
      <c r="E558" s="255"/>
      <c r="F558" s="255"/>
      <c r="G558" s="244"/>
      <c r="H558" s="244"/>
      <c r="I558" s="244"/>
      <c r="J558" s="244"/>
      <c r="K558" s="244"/>
      <c r="L558" s="244"/>
      <c r="M558" s="244"/>
      <c r="N558" s="244"/>
      <c r="O558" s="244"/>
      <c r="P558" s="244"/>
      <c r="Q558" s="244"/>
      <c r="R558" s="244"/>
      <c r="S558" s="244"/>
      <c r="T558" s="244"/>
      <c r="U558" s="244"/>
      <c r="V558" s="244"/>
      <c r="W558" s="244"/>
      <c r="X558" s="244"/>
      <c r="Y558" s="244"/>
    </row>
    <row r="559" spans="1:25" ht="18.75" customHeight="1">
      <c r="A559" s="244"/>
      <c r="B559" s="255"/>
      <c r="C559" s="244"/>
      <c r="D559" s="244"/>
      <c r="E559" s="255"/>
      <c r="F559" s="255"/>
      <c r="G559" s="244"/>
      <c r="H559" s="244"/>
      <c r="I559" s="244"/>
      <c r="J559" s="244"/>
      <c r="K559" s="244"/>
      <c r="L559" s="244"/>
      <c r="M559" s="244"/>
      <c r="N559" s="244"/>
      <c r="O559" s="244"/>
      <c r="P559" s="244"/>
      <c r="Q559" s="244"/>
      <c r="R559" s="244"/>
      <c r="S559" s="244"/>
      <c r="T559" s="244"/>
      <c r="U559" s="244"/>
      <c r="V559" s="244"/>
      <c r="W559" s="244"/>
      <c r="X559" s="244"/>
      <c r="Y559" s="244"/>
    </row>
    <row r="560" spans="1:25" ht="18.75" customHeight="1">
      <c r="A560" s="244"/>
      <c r="B560" s="255"/>
      <c r="C560" s="244"/>
      <c r="D560" s="244"/>
      <c r="E560" s="255"/>
      <c r="F560" s="255"/>
      <c r="G560" s="244"/>
      <c r="H560" s="244"/>
      <c r="I560" s="244"/>
      <c r="J560" s="244"/>
      <c r="K560" s="244"/>
      <c r="L560" s="244"/>
      <c r="M560" s="244"/>
      <c r="N560" s="244"/>
      <c r="O560" s="244"/>
      <c r="P560" s="244"/>
      <c r="Q560" s="244"/>
      <c r="R560" s="244"/>
      <c r="S560" s="244"/>
      <c r="T560" s="244"/>
      <c r="U560" s="244"/>
      <c r="V560" s="244"/>
      <c r="W560" s="244"/>
      <c r="X560" s="244"/>
      <c r="Y560" s="244"/>
    </row>
    <row r="561" spans="1:25" ht="18.75" customHeight="1">
      <c r="A561" s="244"/>
      <c r="B561" s="255"/>
      <c r="C561" s="244"/>
      <c r="D561" s="244"/>
      <c r="E561" s="255"/>
      <c r="F561" s="255"/>
      <c r="G561" s="244"/>
      <c r="H561" s="244"/>
      <c r="I561" s="244"/>
      <c r="J561" s="244"/>
      <c r="K561" s="244"/>
      <c r="L561" s="244"/>
      <c r="M561" s="244"/>
      <c r="N561" s="244"/>
      <c r="O561" s="244"/>
      <c r="P561" s="244"/>
      <c r="Q561" s="244"/>
      <c r="R561" s="244"/>
      <c r="S561" s="244"/>
      <c r="T561" s="244"/>
      <c r="U561" s="244"/>
      <c r="V561" s="244"/>
      <c r="W561" s="244"/>
      <c r="X561" s="244"/>
      <c r="Y561" s="244"/>
    </row>
    <row r="562" spans="1:25" ht="18.75" customHeight="1">
      <c r="A562" s="244"/>
      <c r="B562" s="255"/>
      <c r="C562" s="244"/>
      <c r="D562" s="244"/>
      <c r="E562" s="255"/>
      <c r="F562" s="255"/>
      <c r="G562" s="244"/>
      <c r="H562" s="244"/>
      <c r="I562" s="244"/>
      <c r="J562" s="244"/>
      <c r="K562" s="244"/>
      <c r="L562" s="244"/>
      <c r="M562" s="244"/>
      <c r="N562" s="244"/>
      <c r="O562" s="244"/>
      <c r="P562" s="244"/>
      <c r="Q562" s="244"/>
      <c r="R562" s="244"/>
      <c r="S562" s="244"/>
      <c r="T562" s="244"/>
      <c r="U562" s="244"/>
      <c r="V562" s="244"/>
      <c r="W562" s="244"/>
      <c r="X562" s="244"/>
      <c r="Y562" s="244"/>
    </row>
    <row r="563" spans="1:25" ht="18.75" customHeight="1">
      <c r="A563" s="244"/>
      <c r="B563" s="255"/>
      <c r="C563" s="244"/>
      <c r="D563" s="244"/>
      <c r="E563" s="255"/>
      <c r="F563" s="255"/>
      <c r="G563" s="244"/>
      <c r="H563" s="244"/>
      <c r="I563" s="244"/>
      <c r="J563" s="244"/>
      <c r="K563" s="244"/>
      <c r="L563" s="244"/>
      <c r="M563" s="244"/>
      <c r="N563" s="244"/>
      <c r="O563" s="244"/>
      <c r="P563" s="244"/>
      <c r="Q563" s="244"/>
      <c r="R563" s="244"/>
      <c r="S563" s="244"/>
      <c r="T563" s="244"/>
      <c r="U563" s="244"/>
      <c r="V563" s="244"/>
      <c r="W563" s="244"/>
      <c r="X563" s="244"/>
      <c r="Y563" s="244"/>
    </row>
    <row r="564" spans="1:25" ht="18.75" customHeight="1">
      <c r="A564" s="244"/>
      <c r="B564" s="255"/>
      <c r="C564" s="244"/>
      <c r="D564" s="244"/>
      <c r="E564" s="255"/>
      <c r="F564" s="255"/>
      <c r="G564" s="244"/>
      <c r="H564" s="244"/>
      <c r="I564" s="244"/>
      <c r="J564" s="244"/>
      <c r="K564" s="244"/>
      <c r="L564" s="244"/>
      <c r="M564" s="244"/>
      <c r="N564" s="244"/>
      <c r="O564" s="244"/>
      <c r="P564" s="244"/>
      <c r="Q564" s="244"/>
      <c r="R564" s="244"/>
      <c r="S564" s="244"/>
      <c r="T564" s="244"/>
      <c r="U564" s="244"/>
      <c r="V564" s="244"/>
      <c r="W564" s="244"/>
      <c r="X564" s="244"/>
      <c r="Y564" s="244"/>
    </row>
    <row r="565" spans="1:25" ht="18.75" customHeight="1">
      <c r="A565" s="244"/>
      <c r="B565" s="255"/>
      <c r="C565" s="244"/>
      <c r="D565" s="244"/>
      <c r="E565" s="255"/>
      <c r="F565" s="255"/>
      <c r="G565" s="244"/>
      <c r="H565" s="244"/>
      <c r="I565" s="244"/>
      <c r="J565" s="244"/>
      <c r="K565" s="244"/>
      <c r="L565" s="244"/>
      <c r="M565" s="244"/>
      <c r="N565" s="244"/>
      <c r="O565" s="244"/>
      <c r="P565" s="244"/>
      <c r="Q565" s="244"/>
      <c r="R565" s="244"/>
      <c r="S565" s="244"/>
      <c r="T565" s="244"/>
      <c r="U565" s="244"/>
      <c r="V565" s="244"/>
      <c r="W565" s="244"/>
      <c r="X565" s="244"/>
      <c r="Y565" s="244"/>
    </row>
    <row r="566" spans="1:25" ht="18.75" customHeight="1">
      <c r="A566" s="244"/>
      <c r="B566" s="255"/>
      <c r="C566" s="244"/>
      <c r="D566" s="244"/>
      <c r="E566" s="255"/>
      <c r="F566" s="255"/>
      <c r="G566" s="244"/>
      <c r="H566" s="244"/>
      <c r="I566" s="244"/>
      <c r="J566" s="244"/>
      <c r="K566" s="244"/>
      <c r="L566" s="244"/>
      <c r="M566" s="244"/>
      <c r="N566" s="244"/>
      <c r="O566" s="244"/>
      <c r="P566" s="244"/>
      <c r="Q566" s="244"/>
      <c r="R566" s="244"/>
      <c r="S566" s="244"/>
      <c r="T566" s="244"/>
      <c r="U566" s="244"/>
      <c r="V566" s="244"/>
      <c r="W566" s="244"/>
      <c r="X566" s="244"/>
      <c r="Y566" s="244"/>
    </row>
    <row r="567" spans="1:25" ht="18.75" customHeight="1">
      <c r="A567" s="244"/>
      <c r="B567" s="255"/>
      <c r="C567" s="244"/>
      <c r="D567" s="244"/>
      <c r="E567" s="255"/>
      <c r="F567" s="255"/>
      <c r="G567" s="244"/>
      <c r="H567" s="244"/>
      <c r="I567" s="244"/>
      <c r="J567" s="244"/>
      <c r="K567" s="244"/>
      <c r="L567" s="244"/>
      <c r="M567" s="244"/>
      <c r="N567" s="244"/>
      <c r="O567" s="244"/>
      <c r="P567" s="244"/>
      <c r="Q567" s="244"/>
      <c r="R567" s="244"/>
      <c r="S567" s="244"/>
      <c r="T567" s="244"/>
      <c r="U567" s="244"/>
      <c r="V567" s="244"/>
      <c r="W567" s="244"/>
      <c r="X567" s="244"/>
      <c r="Y567" s="244"/>
    </row>
    <row r="568" spans="1:25" ht="18.75" customHeight="1">
      <c r="A568" s="244"/>
      <c r="B568" s="255"/>
      <c r="C568" s="244"/>
      <c r="D568" s="244"/>
      <c r="E568" s="255"/>
      <c r="F568" s="255"/>
      <c r="G568" s="244"/>
      <c r="H568" s="244"/>
      <c r="I568" s="244"/>
      <c r="J568" s="244"/>
      <c r="K568" s="244"/>
      <c r="L568" s="244"/>
      <c r="M568" s="244"/>
      <c r="N568" s="244"/>
      <c r="O568" s="244"/>
      <c r="P568" s="244"/>
      <c r="Q568" s="244"/>
      <c r="R568" s="244"/>
      <c r="S568" s="244"/>
      <c r="T568" s="244"/>
      <c r="U568" s="244"/>
      <c r="V568" s="244"/>
      <c r="W568" s="244"/>
      <c r="X568" s="244"/>
      <c r="Y568" s="244"/>
    </row>
    <row r="569" spans="1:25" ht="18.75" customHeight="1">
      <c r="A569" s="244"/>
      <c r="B569" s="255"/>
      <c r="C569" s="244"/>
      <c r="D569" s="244"/>
      <c r="E569" s="255"/>
      <c r="F569" s="255"/>
      <c r="G569" s="244"/>
      <c r="H569" s="244"/>
      <c r="I569" s="244"/>
      <c r="J569" s="244"/>
      <c r="K569" s="244"/>
      <c r="L569" s="244"/>
      <c r="M569" s="244"/>
      <c r="N569" s="244"/>
      <c r="O569" s="244"/>
      <c r="P569" s="244"/>
      <c r="Q569" s="244"/>
      <c r="R569" s="244"/>
      <c r="S569" s="244"/>
      <c r="T569" s="244"/>
      <c r="U569" s="244"/>
      <c r="V569" s="244"/>
      <c r="W569" s="244"/>
      <c r="X569" s="244"/>
      <c r="Y569" s="244"/>
    </row>
    <row r="570" spans="1:25" ht="18.75" customHeight="1">
      <c r="A570" s="244"/>
      <c r="B570" s="255"/>
      <c r="C570" s="244"/>
      <c r="D570" s="244"/>
      <c r="E570" s="255"/>
      <c r="F570" s="255"/>
      <c r="G570" s="244"/>
      <c r="H570" s="244"/>
      <c r="I570" s="244"/>
      <c r="J570" s="244"/>
      <c r="K570" s="244"/>
      <c r="L570" s="244"/>
      <c r="M570" s="244"/>
      <c r="N570" s="244"/>
      <c r="O570" s="244"/>
      <c r="P570" s="244"/>
      <c r="Q570" s="244"/>
      <c r="R570" s="244"/>
      <c r="S570" s="244"/>
      <c r="T570" s="244"/>
      <c r="U570" s="244"/>
      <c r="V570" s="244"/>
      <c r="W570" s="244"/>
      <c r="X570" s="244"/>
      <c r="Y570" s="244"/>
    </row>
    <row r="571" spans="1:25" ht="18.75" customHeight="1">
      <c r="A571" s="244"/>
      <c r="B571" s="255"/>
      <c r="C571" s="244"/>
      <c r="D571" s="244"/>
      <c r="E571" s="255"/>
      <c r="F571" s="255"/>
      <c r="G571" s="244"/>
      <c r="H571" s="244"/>
      <c r="I571" s="244"/>
      <c r="J571" s="244"/>
      <c r="K571" s="244"/>
      <c r="L571" s="244"/>
      <c r="M571" s="244"/>
      <c r="N571" s="244"/>
      <c r="O571" s="244"/>
      <c r="P571" s="244"/>
      <c r="Q571" s="244"/>
      <c r="R571" s="244"/>
      <c r="S571" s="244"/>
      <c r="T571" s="244"/>
      <c r="U571" s="244"/>
      <c r="V571" s="244"/>
      <c r="W571" s="244"/>
      <c r="X571" s="244"/>
      <c r="Y571" s="244"/>
    </row>
    <row r="572" spans="1:25" ht="18.75" customHeight="1">
      <c r="A572" s="244"/>
      <c r="B572" s="255"/>
      <c r="C572" s="244"/>
      <c r="D572" s="244"/>
      <c r="E572" s="255"/>
      <c r="F572" s="255"/>
      <c r="G572" s="244"/>
      <c r="H572" s="244"/>
      <c r="I572" s="244"/>
      <c r="J572" s="244"/>
      <c r="K572" s="244"/>
      <c r="L572" s="244"/>
      <c r="M572" s="244"/>
      <c r="N572" s="244"/>
      <c r="O572" s="244"/>
      <c r="P572" s="244"/>
      <c r="Q572" s="244"/>
      <c r="R572" s="244"/>
      <c r="S572" s="244"/>
      <c r="T572" s="244"/>
      <c r="U572" s="244"/>
      <c r="V572" s="244"/>
      <c r="W572" s="244"/>
      <c r="X572" s="244"/>
      <c r="Y572" s="244"/>
    </row>
    <row r="573" spans="1:25" ht="18.75" customHeight="1">
      <c r="A573" s="244"/>
      <c r="B573" s="255"/>
      <c r="C573" s="244"/>
      <c r="D573" s="244"/>
      <c r="E573" s="255"/>
      <c r="F573" s="255"/>
      <c r="G573" s="244"/>
      <c r="H573" s="244"/>
      <c r="I573" s="244"/>
      <c r="J573" s="244"/>
      <c r="K573" s="244"/>
      <c r="L573" s="244"/>
      <c r="M573" s="244"/>
      <c r="N573" s="244"/>
      <c r="O573" s="244"/>
      <c r="P573" s="244"/>
      <c r="Q573" s="244"/>
      <c r="R573" s="244"/>
      <c r="S573" s="244"/>
      <c r="T573" s="244"/>
      <c r="U573" s="244"/>
      <c r="V573" s="244"/>
      <c r="W573" s="244"/>
      <c r="X573" s="244"/>
      <c r="Y573" s="244"/>
    </row>
    <row r="574" spans="1:25" ht="18.75" customHeight="1">
      <c r="A574" s="244"/>
      <c r="B574" s="255"/>
      <c r="C574" s="244"/>
      <c r="D574" s="244"/>
      <c r="E574" s="255"/>
      <c r="F574" s="255"/>
      <c r="G574" s="244"/>
      <c r="H574" s="244"/>
      <c r="I574" s="244"/>
      <c r="J574" s="244"/>
      <c r="K574" s="244"/>
      <c r="L574" s="244"/>
      <c r="M574" s="244"/>
      <c r="N574" s="244"/>
      <c r="O574" s="244"/>
      <c r="P574" s="244"/>
      <c r="Q574" s="244"/>
      <c r="R574" s="244"/>
      <c r="S574" s="244"/>
      <c r="T574" s="244"/>
      <c r="U574" s="244"/>
      <c r="V574" s="244"/>
      <c r="W574" s="244"/>
      <c r="X574" s="244"/>
      <c r="Y574" s="244"/>
    </row>
    <row r="575" spans="1:25" ht="18.75" customHeight="1">
      <c r="A575" s="244"/>
      <c r="B575" s="255"/>
      <c r="C575" s="244"/>
      <c r="D575" s="244"/>
      <c r="E575" s="255"/>
      <c r="F575" s="255"/>
      <c r="G575" s="244"/>
      <c r="H575" s="244"/>
      <c r="I575" s="244"/>
      <c r="J575" s="244"/>
      <c r="K575" s="244"/>
      <c r="L575" s="244"/>
      <c r="M575" s="244"/>
      <c r="N575" s="244"/>
      <c r="O575" s="244"/>
      <c r="P575" s="244"/>
      <c r="Q575" s="244"/>
      <c r="R575" s="244"/>
      <c r="S575" s="244"/>
      <c r="T575" s="244"/>
      <c r="U575" s="244"/>
      <c r="V575" s="244"/>
      <c r="W575" s="244"/>
      <c r="X575" s="244"/>
      <c r="Y575" s="244"/>
    </row>
    <row r="576" spans="1:25" ht="18.75" customHeight="1">
      <c r="A576" s="244"/>
      <c r="B576" s="255"/>
      <c r="C576" s="244"/>
      <c r="D576" s="244"/>
      <c r="E576" s="255"/>
      <c r="F576" s="255"/>
      <c r="G576" s="244"/>
      <c r="H576" s="244"/>
      <c r="I576" s="244"/>
      <c r="J576" s="244"/>
      <c r="K576" s="244"/>
      <c r="L576" s="244"/>
      <c r="M576" s="244"/>
      <c r="N576" s="244"/>
      <c r="O576" s="244"/>
      <c r="P576" s="244"/>
      <c r="Q576" s="244"/>
      <c r="R576" s="244"/>
      <c r="S576" s="244"/>
      <c r="T576" s="244"/>
      <c r="U576" s="244"/>
      <c r="V576" s="244"/>
      <c r="W576" s="244"/>
      <c r="X576" s="244"/>
      <c r="Y576" s="244"/>
    </row>
    <row r="577" spans="1:25" ht="18.75" customHeight="1">
      <c r="A577" s="244"/>
      <c r="B577" s="255"/>
      <c r="C577" s="244"/>
      <c r="D577" s="244"/>
      <c r="E577" s="255"/>
      <c r="F577" s="255"/>
      <c r="G577" s="244"/>
      <c r="H577" s="244"/>
      <c r="I577" s="244"/>
      <c r="J577" s="244"/>
      <c r="K577" s="244"/>
      <c r="L577" s="244"/>
      <c r="M577" s="244"/>
      <c r="N577" s="244"/>
      <c r="O577" s="244"/>
      <c r="P577" s="244"/>
      <c r="Q577" s="244"/>
      <c r="R577" s="244"/>
      <c r="S577" s="244"/>
      <c r="T577" s="244"/>
      <c r="U577" s="244"/>
      <c r="V577" s="244"/>
      <c r="W577" s="244"/>
      <c r="X577" s="244"/>
      <c r="Y577" s="244"/>
    </row>
    <row r="578" spans="1:25" ht="18.75" customHeight="1">
      <c r="A578" s="244"/>
      <c r="B578" s="255"/>
      <c r="C578" s="244"/>
      <c r="D578" s="244"/>
      <c r="E578" s="255"/>
      <c r="F578" s="255"/>
      <c r="G578" s="244"/>
      <c r="H578" s="244"/>
      <c r="I578" s="244"/>
      <c r="J578" s="244"/>
      <c r="K578" s="244"/>
      <c r="L578" s="244"/>
      <c r="M578" s="244"/>
      <c r="N578" s="244"/>
      <c r="O578" s="244"/>
      <c r="P578" s="244"/>
      <c r="Q578" s="244"/>
      <c r="R578" s="244"/>
      <c r="S578" s="244"/>
      <c r="T578" s="244"/>
      <c r="U578" s="244"/>
      <c r="V578" s="244"/>
      <c r="W578" s="244"/>
      <c r="X578" s="244"/>
      <c r="Y578" s="244"/>
    </row>
    <row r="579" spans="1:25" ht="18.75" customHeight="1">
      <c r="A579" s="244"/>
      <c r="B579" s="255"/>
      <c r="C579" s="244"/>
      <c r="D579" s="244"/>
      <c r="E579" s="255"/>
      <c r="F579" s="255"/>
      <c r="G579" s="244"/>
      <c r="H579" s="244"/>
      <c r="I579" s="244"/>
      <c r="J579" s="244"/>
      <c r="K579" s="244"/>
      <c r="L579" s="244"/>
      <c r="M579" s="244"/>
      <c r="N579" s="244"/>
      <c r="O579" s="244"/>
      <c r="P579" s="244"/>
      <c r="Q579" s="244"/>
      <c r="R579" s="244"/>
      <c r="S579" s="244"/>
      <c r="T579" s="244"/>
      <c r="U579" s="244"/>
      <c r="V579" s="244"/>
      <c r="W579" s="244"/>
      <c r="X579" s="244"/>
      <c r="Y579" s="244"/>
    </row>
    <row r="580" spans="1:25" ht="18.75" customHeight="1">
      <c r="A580" s="244"/>
      <c r="B580" s="255"/>
      <c r="C580" s="244"/>
      <c r="D580" s="244"/>
      <c r="E580" s="255"/>
      <c r="F580" s="255"/>
      <c r="G580" s="244"/>
      <c r="H580" s="244"/>
      <c r="I580" s="244"/>
      <c r="J580" s="244"/>
      <c r="K580" s="244"/>
      <c r="L580" s="244"/>
      <c r="M580" s="244"/>
      <c r="N580" s="244"/>
      <c r="O580" s="244"/>
      <c r="P580" s="244"/>
      <c r="Q580" s="244"/>
      <c r="R580" s="244"/>
      <c r="S580" s="244"/>
      <c r="T580" s="244"/>
      <c r="U580" s="244"/>
      <c r="V580" s="244"/>
      <c r="W580" s="244"/>
      <c r="X580" s="244"/>
      <c r="Y580" s="244"/>
    </row>
    <row r="581" spans="1:25" ht="18.75" customHeight="1">
      <c r="A581" s="244"/>
      <c r="B581" s="255"/>
      <c r="C581" s="244"/>
      <c r="D581" s="244"/>
      <c r="E581" s="255"/>
      <c r="F581" s="255"/>
      <c r="G581" s="244"/>
      <c r="H581" s="244"/>
      <c r="I581" s="244"/>
      <c r="J581" s="244"/>
      <c r="K581" s="244"/>
      <c r="L581" s="244"/>
      <c r="M581" s="244"/>
      <c r="N581" s="244"/>
      <c r="O581" s="244"/>
      <c r="P581" s="244"/>
      <c r="Q581" s="244"/>
      <c r="R581" s="244"/>
      <c r="S581" s="244"/>
      <c r="T581" s="244"/>
      <c r="U581" s="244"/>
      <c r="V581" s="244"/>
      <c r="W581" s="244"/>
      <c r="X581" s="244"/>
      <c r="Y581" s="244"/>
    </row>
    <row r="582" spans="1:25" ht="18.75" customHeight="1">
      <c r="A582" s="244"/>
      <c r="B582" s="255"/>
      <c r="C582" s="244"/>
      <c r="D582" s="244"/>
      <c r="E582" s="255"/>
      <c r="F582" s="255"/>
      <c r="G582" s="244"/>
      <c r="H582" s="244"/>
      <c r="I582" s="244"/>
      <c r="J582" s="244"/>
      <c r="K582" s="244"/>
      <c r="L582" s="244"/>
      <c r="M582" s="244"/>
      <c r="N582" s="244"/>
      <c r="O582" s="244"/>
      <c r="P582" s="244"/>
      <c r="Q582" s="244"/>
      <c r="R582" s="244"/>
      <c r="S582" s="244"/>
      <c r="T582" s="244"/>
      <c r="U582" s="244"/>
      <c r="V582" s="244"/>
      <c r="W582" s="244"/>
      <c r="X582" s="244"/>
      <c r="Y582" s="244"/>
    </row>
    <row r="583" spans="1:25" ht="18.75" customHeight="1">
      <c r="A583" s="244"/>
      <c r="B583" s="255"/>
      <c r="C583" s="244"/>
      <c r="D583" s="244"/>
      <c r="E583" s="255"/>
      <c r="F583" s="255"/>
      <c r="G583" s="244"/>
      <c r="H583" s="244"/>
      <c r="I583" s="244"/>
      <c r="J583" s="244"/>
      <c r="K583" s="244"/>
      <c r="L583" s="244"/>
      <c r="M583" s="244"/>
      <c r="N583" s="244"/>
      <c r="O583" s="244"/>
      <c r="P583" s="244"/>
      <c r="Q583" s="244"/>
      <c r="R583" s="244"/>
      <c r="S583" s="244"/>
      <c r="T583" s="244"/>
      <c r="U583" s="244"/>
      <c r="V583" s="244"/>
      <c r="W583" s="244"/>
      <c r="X583" s="244"/>
      <c r="Y583" s="244"/>
    </row>
    <row r="584" spans="1:25" ht="18.75" customHeight="1">
      <c r="A584" s="244"/>
      <c r="B584" s="255"/>
      <c r="C584" s="244"/>
      <c r="D584" s="244"/>
      <c r="E584" s="255"/>
      <c r="F584" s="255"/>
      <c r="G584" s="244"/>
      <c r="H584" s="244"/>
      <c r="I584" s="244"/>
      <c r="J584" s="244"/>
      <c r="K584" s="244"/>
      <c r="L584" s="244"/>
      <c r="M584" s="244"/>
      <c r="N584" s="244"/>
      <c r="O584" s="244"/>
      <c r="P584" s="244"/>
      <c r="Q584" s="244"/>
      <c r="R584" s="244"/>
      <c r="S584" s="244"/>
      <c r="T584" s="244"/>
      <c r="U584" s="244"/>
      <c r="V584" s="244"/>
      <c r="W584" s="244"/>
      <c r="X584" s="244"/>
      <c r="Y584" s="244"/>
    </row>
    <row r="585" spans="1:25" ht="18.75" customHeight="1">
      <c r="A585" s="244"/>
      <c r="B585" s="255"/>
      <c r="C585" s="244"/>
      <c r="D585" s="244"/>
      <c r="E585" s="255"/>
      <c r="F585" s="255"/>
      <c r="G585" s="244"/>
      <c r="H585" s="244"/>
      <c r="I585" s="244"/>
      <c r="J585" s="244"/>
      <c r="K585" s="244"/>
      <c r="L585" s="244"/>
      <c r="M585" s="244"/>
      <c r="N585" s="244"/>
      <c r="O585" s="244"/>
      <c r="P585" s="244"/>
      <c r="Q585" s="244"/>
      <c r="R585" s="244"/>
      <c r="S585" s="244"/>
      <c r="T585" s="244"/>
      <c r="U585" s="244"/>
      <c r="V585" s="244"/>
      <c r="W585" s="244"/>
      <c r="X585" s="244"/>
      <c r="Y585" s="244"/>
    </row>
    <row r="586" spans="1:25" ht="18.75" customHeight="1">
      <c r="A586" s="244"/>
      <c r="B586" s="255"/>
      <c r="C586" s="244"/>
      <c r="D586" s="244"/>
      <c r="E586" s="255"/>
      <c r="F586" s="255"/>
      <c r="G586" s="244"/>
      <c r="H586" s="244"/>
      <c r="I586" s="244"/>
      <c r="J586" s="244"/>
      <c r="K586" s="244"/>
      <c r="L586" s="244"/>
      <c r="M586" s="244"/>
      <c r="N586" s="244"/>
      <c r="O586" s="244"/>
      <c r="P586" s="244"/>
      <c r="Q586" s="244"/>
      <c r="R586" s="244"/>
      <c r="S586" s="244"/>
      <c r="T586" s="244"/>
      <c r="U586" s="244"/>
      <c r="V586" s="244"/>
      <c r="W586" s="244"/>
      <c r="X586" s="244"/>
      <c r="Y586" s="244"/>
    </row>
    <row r="587" spans="1:25" ht="18.75" customHeight="1">
      <c r="A587" s="244"/>
      <c r="B587" s="255"/>
      <c r="C587" s="244"/>
      <c r="D587" s="244"/>
      <c r="E587" s="255"/>
      <c r="F587" s="255"/>
      <c r="G587" s="244"/>
      <c r="H587" s="244"/>
      <c r="I587" s="244"/>
      <c r="J587" s="244"/>
      <c r="K587" s="244"/>
      <c r="L587" s="244"/>
      <c r="M587" s="244"/>
      <c r="N587" s="244"/>
      <c r="O587" s="244"/>
      <c r="P587" s="244"/>
      <c r="Q587" s="244"/>
      <c r="R587" s="244"/>
      <c r="S587" s="244"/>
      <c r="T587" s="244"/>
      <c r="U587" s="244"/>
      <c r="V587" s="244"/>
      <c r="W587" s="244"/>
      <c r="X587" s="244"/>
      <c r="Y587" s="244"/>
    </row>
    <row r="588" spans="1:25" ht="18.75" customHeight="1">
      <c r="A588" s="244"/>
      <c r="B588" s="255"/>
      <c r="C588" s="244"/>
      <c r="D588" s="244"/>
      <c r="E588" s="255"/>
      <c r="F588" s="255"/>
      <c r="G588" s="244"/>
      <c r="H588" s="244"/>
      <c r="I588" s="244"/>
      <c r="J588" s="244"/>
      <c r="K588" s="244"/>
      <c r="L588" s="244"/>
      <c r="M588" s="244"/>
      <c r="N588" s="244"/>
      <c r="O588" s="244"/>
      <c r="P588" s="244"/>
      <c r="Q588" s="244"/>
      <c r="R588" s="244"/>
      <c r="S588" s="244"/>
      <c r="T588" s="244"/>
      <c r="U588" s="244"/>
      <c r="V588" s="244"/>
      <c r="W588" s="244"/>
      <c r="X588" s="244"/>
      <c r="Y588" s="244"/>
    </row>
    <row r="589" spans="1:25" ht="18.75" customHeight="1">
      <c r="A589" s="244"/>
      <c r="B589" s="255"/>
      <c r="C589" s="244"/>
      <c r="D589" s="244"/>
      <c r="E589" s="255"/>
      <c r="F589" s="255"/>
      <c r="G589" s="244"/>
      <c r="H589" s="244"/>
      <c r="I589" s="244"/>
      <c r="J589" s="244"/>
      <c r="K589" s="244"/>
      <c r="L589" s="244"/>
      <c r="M589" s="244"/>
      <c r="N589" s="244"/>
      <c r="O589" s="244"/>
      <c r="P589" s="244"/>
      <c r="Q589" s="244"/>
      <c r="R589" s="244"/>
      <c r="S589" s="244"/>
      <c r="T589" s="244"/>
      <c r="U589" s="244"/>
      <c r="V589" s="244"/>
      <c r="W589" s="244"/>
      <c r="X589" s="244"/>
      <c r="Y589" s="244"/>
    </row>
    <row r="590" spans="1:25" ht="18.75" customHeight="1">
      <c r="A590" s="244"/>
      <c r="B590" s="255"/>
      <c r="C590" s="244"/>
      <c r="D590" s="244"/>
      <c r="E590" s="255"/>
      <c r="F590" s="255"/>
      <c r="G590" s="244"/>
      <c r="H590" s="244"/>
      <c r="I590" s="244"/>
      <c r="J590" s="244"/>
      <c r="K590" s="244"/>
      <c r="L590" s="244"/>
      <c r="M590" s="244"/>
      <c r="N590" s="244"/>
      <c r="O590" s="244"/>
      <c r="P590" s="244"/>
      <c r="Q590" s="244"/>
      <c r="R590" s="244"/>
      <c r="S590" s="244"/>
      <c r="T590" s="244"/>
      <c r="U590" s="244"/>
      <c r="V590" s="244"/>
      <c r="W590" s="244"/>
      <c r="X590" s="244"/>
      <c r="Y590" s="244"/>
    </row>
    <row r="591" spans="1:25" ht="18.75" customHeight="1">
      <c r="A591" s="244"/>
      <c r="B591" s="255"/>
      <c r="C591" s="244"/>
      <c r="D591" s="244"/>
      <c r="E591" s="255"/>
      <c r="F591" s="255"/>
      <c r="G591" s="244"/>
      <c r="H591" s="244"/>
      <c r="I591" s="244"/>
      <c r="J591" s="244"/>
      <c r="K591" s="244"/>
      <c r="L591" s="244"/>
      <c r="M591" s="244"/>
      <c r="N591" s="244"/>
      <c r="O591" s="244"/>
      <c r="P591" s="244"/>
      <c r="Q591" s="244"/>
      <c r="R591" s="244"/>
      <c r="S591" s="244"/>
      <c r="T591" s="244"/>
      <c r="U591" s="244"/>
      <c r="V591" s="244"/>
      <c r="W591" s="244"/>
      <c r="X591" s="244"/>
      <c r="Y591" s="244"/>
    </row>
    <row r="592" spans="1:25" ht="18.75" customHeight="1">
      <c r="A592" s="244"/>
      <c r="B592" s="255"/>
      <c r="C592" s="244"/>
      <c r="D592" s="244"/>
      <c r="E592" s="255"/>
      <c r="F592" s="255"/>
      <c r="G592" s="244"/>
      <c r="H592" s="244"/>
      <c r="I592" s="244"/>
      <c r="J592" s="244"/>
      <c r="K592" s="244"/>
      <c r="L592" s="244"/>
      <c r="M592" s="244"/>
      <c r="N592" s="244"/>
      <c r="O592" s="244"/>
      <c r="P592" s="244"/>
      <c r="Q592" s="244"/>
      <c r="R592" s="244"/>
      <c r="S592" s="244"/>
      <c r="T592" s="244"/>
      <c r="U592" s="244"/>
      <c r="V592" s="244"/>
      <c r="W592" s="244"/>
      <c r="X592" s="244"/>
      <c r="Y592" s="244"/>
    </row>
    <row r="593" spans="1:25" ht="18.75" customHeight="1">
      <c r="A593" s="244"/>
      <c r="B593" s="255"/>
      <c r="C593" s="244"/>
      <c r="D593" s="244"/>
      <c r="E593" s="255"/>
      <c r="F593" s="255"/>
      <c r="G593" s="244"/>
      <c r="H593" s="244"/>
      <c r="I593" s="244"/>
      <c r="J593" s="244"/>
      <c r="K593" s="244"/>
      <c r="L593" s="244"/>
      <c r="M593" s="244"/>
      <c r="N593" s="244"/>
      <c r="O593" s="244"/>
      <c r="P593" s="244"/>
      <c r="Q593" s="244"/>
      <c r="R593" s="244"/>
      <c r="S593" s="244"/>
      <c r="T593" s="244"/>
      <c r="U593" s="244"/>
      <c r="V593" s="244"/>
      <c r="W593" s="244"/>
      <c r="X593" s="244"/>
      <c r="Y593" s="244"/>
    </row>
    <row r="594" spans="1:25" ht="18.75" customHeight="1">
      <c r="A594" s="244"/>
      <c r="B594" s="255"/>
      <c r="C594" s="244"/>
      <c r="D594" s="244"/>
      <c r="E594" s="255"/>
      <c r="F594" s="255"/>
      <c r="G594" s="244"/>
      <c r="H594" s="244"/>
      <c r="I594" s="244"/>
      <c r="J594" s="244"/>
      <c r="K594" s="244"/>
      <c r="L594" s="244"/>
      <c r="M594" s="244"/>
      <c r="N594" s="244"/>
      <c r="O594" s="244"/>
      <c r="P594" s="244"/>
      <c r="Q594" s="244"/>
      <c r="R594" s="244"/>
      <c r="S594" s="244"/>
      <c r="T594" s="244"/>
      <c r="U594" s="244"/>
      <c r="V594" s="244"/>
      <c r="W594" s="244"/>
      <c r="X594" s="244"/>
      <c r="Y594" s="244"/>
    </row>
    <row r="595" spans="1:25" ht="18.75" customHeight="1">
      <c r="A595" s="244"/>
      <c r="B595" s="255"/>
      <c r="C595" s="244"/>
      <c r="D595" s="244"/>
      <c r="E595" s="255"/>
      <c r="F595" s="255"/>
      <c r="G595" s="244"/>
      <c r="H595" s="244"/>
      <c r="I595" s="244"/>
      <c r="J595" s="244"/>
      <c r="K595" s="244"/>
      <c r="L595" s="244"/>
      <c r="M595" s="244"/>
      <c r="N595" s="244"/>
      <c r="O595" s="244"/>
      <c r="P595" s="244"/>
      <c r="Q595" s="244"/>
      <c r="R595" s="244"/>
      <c r="S595" s="244"/>
      <c r="T595" s="244"/>
      <c r="U595" s="244"/>
      <c r="V595" s="244"/>
      <c r="W595" s="244"/>
      <c r="X595" s="244"/>
      <c r="Y595" s="244"/>
    </row>
    <row r="596" spans="1:25" ht="18.75" customHeight="1">
      <c r="A596" s="244"/>
      <c r="B596" s="255"/>
      <c r="C596" s="244"/>
      <c r="D596" s="244"/>
      <c r="E596" s="255"/>
      <c r="F596" s="255"/>
      <c r="G596" s="244"/>
      <c r="H596" s="244"/>
      <c r="I596" s="244"/>
      <c r="J596" s="244"/>
      <c r="K596" s="244"/>
      <c r="L596" s="244"/>
      <c r="M596" s="244"/>
      <c r="N596" s="244"/>
      <c r="O596" s="244"/>
      <c r="P596" s="244"/>
      <c r="Q596" s="244"/>
      <c r="R596" s="244"/>
      <c r="S596" s="244"/>
      <c r="T596" s="244"/>
      <c r="U596" s="244"/>
      <c r="V596" s="244"/>
      <c r="W596" s="244"/>
      <c r="X596" s="244"/>
      <c r="Y596" s="244"/>
    </row>
    <row r="597" spans="1:25" ht="18.75" customHeight="1">
      <c r="A597" s="244"/>
      <c r="B597" s="255"/>
      <c r="C597" s="244"/>
      <c r="D597" s="244"/>
      <c r="E597" s="255"/>
      <c r="F597" s="255"/>
      <c r="G597" s="244"/>
      <c r="H597" s="244"/>
      <c r="I597" s="244"/>
      <c r="J597" s="244"/>
      <c r="K597" s="244"/>
      <c r="L597" s="244"/>
      <c r="M597" s="244"/>
      <c r="N597" s="244"/>
      <c r="O597" s="244"/>
      <c r="P597" s="244"/>
      <c r="Q597" s="244"/>
      <c r="R597" s="244"/>
      <c r="S597" s="244"/>
      <c r="T597" s="244"/>
      <c r="U597" s="244"/>
      <c r="V597" s="244"/>
      <c r="W597" s="244"/>
      <c r="X597" s="244"/>
      <c r="Y597" s="244"/>
    </row>
    <row r="598" spans="1:25" ht="18.75" customHeight="1">
      <c r="A598" s="244"/>
      <c r="B598" s="255"/>
      <c r="C598" s="244"/>
      <c r="D598" s="244"/>
      <c r="E598" s="255"/>
      <c r="F598" s="255"/>
      <c r="G598" s="244"/>
      <c r="H598" s="244"/>
      <c r="I598" s="244"/>
      <c r="J598" s="244"/>
      <c r="K598" s="244"/>
      <c r="L598" s="244"/>
      <c r="M598" s="244"/>
      <c r="N598" s="244"/>
      <c r="O598" s="244"/>
      <c r="P598" s="244"/>
      <c r="Q598" s="244"/>
      <c r="R598" s="244"/>
      <c r="S598" s="244"/>
      <c r="T598" s="244"/>
      <c r="U598" s="244"/>
      <c r="V598" s="244"/>
      <c r="W598" s="244"/>
      <c r="X598" s="244"/>
      <c r="Y598" s="244"/>
    </row>
    <row r="599" spans="1:25" ht="18.75" customHeight="1">
      <c r="A599" s="244"/>
      <c r="B599" s="255"/>
      <c r="C599" s="244"/>
      <c r="D599" s="244"/>
      <c r="E599" s="255"/>
      <c r="F599" s="255"/>
      <c r="G599" s="244"/>
      <c r="H599" s="244"/>
      <c r="I599" s="244"/>
      <c r="J599" s="244"/>
      <c r="K599" s="244"/>
      <c r="L599" s="244"/>
      <c r="M599" s="244"/>
      <c r="N599" s="244"/>
      <c r="O599" s="244"/>
      <c r="P599" s="244"/>
      <c r="Q599" s="244"/>
      <c r="R599" s="244"/>
      <c r="S599" s="244"/>
      <c r="T599" s="244"/>
      <c r="U599" s="244"/>
      <c r="V599" s="244"/>
      <c r="W599" s="244"/>
      <c r="X599" s="244"/>
      <c r="Y599" s="244"/>
    </row>
    <row r="600" spans="1:25" ht="18.75" customHeight="1">
      <c r="A600" s="244"/>
      <c r="B600" s="255"/>
      <c r="C600" s="244"/>
      <c r="D600" s="244"/>
      <c r="E600" s="255"/>
      <c r="F600" s="255"/>
      <c r="G600" s="244"/>
      <c r="H600" s="244"/>
      <c r="I600" s="244"/>
      <c r="J600" s="244"/>
      <c r="K600" s="244"/>
      <c r="L600" s="244"/>
      <c r="M600" s="244"/>
      <c r="N600" s="244"/>
      <c r="O600" s="244"/>
      <c r="P600" s="244"/>
      <c r="Q600" s="244"/>
      <c r="R600" s="244"/>
      <c r="S600" s="244"/>
      <c r="T600" s="244"/>
      <c r="U600" s="244"/>
      <c r="V600" s="244"/>
      <c r="W600" s="244"/>
      <c r="X600" s="244"/>
      <c r="Y600" s="244"/>
    </row>
    <row r="601" spans="1:25" ht="18.75" customHeight="1">
      <c r="A601" s="244"/>
      <c r="B601" s="255"/>
      <c r="C601" s="244"/>
      <c r="D601" s="244"/>
      <c r="E601" s="255"/>
      <c r="F601" s="255"/>
      <c r="G601" s="244"/>
      <c r="H601" s="244"/>
      <c r="I601" s="244"/>
      <c r="J601" s="244"/>
      <c r="K601" s="244"/>
      <c r="L601" s="244"/>
      <c r="M601" s="244"/>
      <c r="N601" s="244"/>
      <c r="O601" s="244"/>
      <c r="P601" s="244"/>
      <c r="Q601" s="244"/>
      <c r="R601" s="244"/>
      <c r="S601" s="244"/>
      <c r="T601" s="244"/>
      <c r="U601" s="244"/>
      <c r="V601" s="244"/>
      <c r="W601" s="244"/>
      <c r="X601" s="244"/>
      <c r="Y601" s="244"/>
    </row>
    <row r="602" spans="1:25" ht="18.75" customHeight="1">
      <c r="A602" s="244"/>
      <c r="B602" s="255"/>
      <c r="C602" s="244"/>
      <c r="D602" s="244"/>
      <c r="E602" s="255"/>
      <c r="F602" s="255"/>
      <c r="G602" s="244"/>
      <c r="H602" s="244"/>
      <c r="I602" s="244"/>
      <c r="J602" s="244"/>
      <c r="K602" s="244"/>
      <c r="L602" s="244"/>
      <c r="M602" s="244"/>
      <c r="N602" s="244"/>
      <c r="O602" s="244"/>
      <c r="P602" s="244"/>
      <c r="Q602" s="244"/>
      <c r="R602" s="244"/>
      <c r="S602" s="244"/>
      <c r="T602" s="244"/>
      <c r="U602" s="244"/>
      <c r="V602" s="244"/>
      <c r="W602" s="244"/>
      <c r="X602" s="244"/>
      <c r="Y602" s="244"/>
    </row>
    <row r="603" spans="1:25" ht="18.75" customHeight="1">
      <c r="A603" s="244"/>
      <c r="B603" s="255"/>
      <c r="C603" s="244"/>
      <c r="D603" s="244"/>
      <c r="E603" s="255"/>
      <c r="F603" s="255"/>
      <c r="G603" s="244"/>
      <c r="H603" s="244"/>
      <c r="I603" s="244"/>
      <c r="J603" s="244"/>
      <c r="K603" s="244"/>
      <c r="L603" s="244"/>
      <c r="M603" s="244"/>
      <c r="N603" s="244"/>
      <c r="O603" s="244"/>
      <c r="P603" s="244"/>
      <c r="Q603" s="244"/>
      <c r="R603" s="244"/>
      <c r="S603" s="244"/>
      <c r="T603" s="244"/>
      <c r="U603" s="244"/>
      <c r="V603" s="244"/>
      <c r="W603" s="244"/>
      <c r="X603" s="244"/>
      <c r="Y603" s="244"/>
    </row>
    <row r="604" spans="1:25" ht="18.75" customHeight="1">
      <c r="A604" s="244"/>
      <c r="B604" s="255"/>
      <c r="C604" s="244"/>
      <c r="D604" s="244"/>
      <c r="E604" s="255"/>
      <c r="F604" s="255"/>
      <c r="G604" s="244"/>
      <c r="H604" s="244"/>
      <c r="I604" s="244"/>
      <c r="J604" s="244"/>
      <c r="K604" s="244"/>
      <c r="L604" s="244"/>
      <c r="M604" s="244"/>
      <c r="N604" s="244"/>
      <c r="O604" s="244"/>
      <c r="P604" s="244"/>
      <c r="Q604" s="244"/>
      <c r="R604" s="244"/>
      <c r="S604" s="244"/>
      <c r="T604" s="244"/>
      <c r="U604" s="244"/>
      <c r="V604" s="244"/>
      <c r="W604" s="244"/>
      <c r="X604" s="244"/>
      <c r="Y604" s="244"/>
    </row>
    <row r="605" spans="1:25" ht="18.75" customHeight="1">
      <c r="A605" s="244"/>
      <c r="B605" s="255"/>
      <c r="C605" s="244"/>
      <c r="D605" s="244"/>
      <c r="E605" s="255"/>
      <c r="F605" s="255"/>
      <c r="G605" s="244"/>
      <c r="H605" s="244"/>
      <c r="I605" s="244"/>
      <c r="J605" s="244"/>
      <c r="K605" s="244"/>
      <c r="L605" s="244"/>
      <c r="M605" s="244"/>
      <c r="N605" s="244"/>
      <c r="O605" s="244"/>
      <c r="P605" s="244"/>
      <c r="Q605" s="244"/>
      <c r="R605" s="244"/>
      <c r="S605" s="244"/>
      <c r="T605" s="244"/>
      <c r="U605" s="244"/>
      <c r="V605" s="244"/>
      <c r="W605" s="244"/>
      <c r="X605" s="244"/>
      <c r="Y605" s="244"/>
    </row>
    <row r="606" spans="1:25" ht="18.75" customHeight="1">
      <c r="A606" s="244"/>
      <c r="B606" s="255"/>
      <c r="C606" s="244"/>
      <c r="D606" s="244"/>
      <c r="E606" s="255"/>
      <c r="F606" s="255"/>
      <c r="G606" s="244"/>
      <c r="H606" s="244"/>
      <c r="I606" s="244"/>
      <c r="J606" s="244"/>
      <c r="K606" s="244"/>
      <c r="L606" s="244"/>
      <c r="M606" s="244"/>
      <c r="N606" s="244"/>
      <c r="O606" s="244"/>
      <c r="P606" s="244"/>
      <c r="Q606" s="244"/>
      <c r="R606" s="244"/>
      <c r="S606" s="244"/>
      <c r="T606" s="244"/>
      <c r="U606" s="244"/>
      <c r="V606" s="244"/>
      <c r="W606" s="244"/>
      <c r="X606" s="244"/>
      <c r="Y606" s="244"/>
    </row>
    <row r="607" spans="1:25" ht="18.75" customHeight="1">
      <c r="A607" s="244"/>
      <c r="B607" s="255"/>
      <c r="C607" s="244"/>
      <c r="D607" s="244"/>
      <c r="E607" s="255"/>
      <c r="F607" s="255"/>
      <c r="G607" s="244"/>
      <c r="H607" s="244"/>
      <c r="I607" s="244"/>
      <c r="J607" s="244"/>
      <c r="K607" s="244"/>
      <c r="L607" s="244"/>
      <c r="M607" s="244"/>
      <c r="N607" s="244"/>
      <c r="O607" s="244"/>
      <c r="P607" s="244"/>
      <c r="Q607" s="244"/>
      <c r="R607" s="244"/>
      <c r="S607" s="244"/>
      <c r="T607" s="244"/>
      <c r="U607" s="244"/>
      <c r="V607" s="244"/>
      <c r="W607" s="244"/>
      <c r="X607" s="244"/>
      <c r="Y607" s="244"/>
    </row>
    <row r="608" spans="1:25" ht="18.75" customHeight="1">
      <c r="A608" s="244"/>
      <c r="B608" s="255"/>
      <c r="C608" s="244"/>
      <c r="D608" s="244"/>
      <c r="E608" s="255"/>
      <c r="F608" s="255"/>
      <c r="G608" s="244"/>
      <c r="H608" s="244"/>
      <c r="I608" s="244"/>
      <c r="J608" s="244"/>
      <c r="K608" s="244"/>
      <c r="L608" s="244"/>
      <c r="M608" s="244"/>
      <c r="N608" s="244"/>
      <c r="O608" s="244"/>
      <c r="P608" s="244"/>
      <c r="Q608" s="244"/>
      <c r="R608" s="244"/>
      <c r="S608" s="244"/>
      <c r="T608" s="244"/>
      <c r="U608" s="244"/>
      <c r="V608" s="244"/>
      <c r="W608" s="244"/>
      <c r="X608" s="244"/>
      <c r="Y608" s="244"/>
    </row>
    <row r="609" spans="1:25" ht="18.75" customHeight="1">
      <c r="A609" s="244"/>
      <c r="B609" s="255"/>
      <c r="C609" s="244"/>
      <c r="D609" s="244"/>
      <c r="E609" s="255"/>
      <c r="F609" s="255"/>
      <c r="G609" s="244"/>
      <c r="H609" s="244"/>
      <c r="I609" s="244"/>
      <c r="J609" s="244"/>
      <c r="K609" s="244"/>
      <c r="L609" s="244"/>
      <c r="M609" s="244"/>
      <c r="N609" s="244"/>
      <c r="O609" s="244"/>
      <c r="P609" s="244"/>
      <c r="Q609" s="244"/>
      <c r="R609" s="244"/>
      <c r="S609" s="244"/>
      <c r="T609" s="244"/>
      <c r="U609" s="244"/>
      <c r="V609" s="244"/>
      <c r="W609" s="244"/>
      <c r="X609" s="244"/>
      <c r="Y609" s="244"/>
    </row>
    <row r="610" spans="1:25" ht="18.75" customHeight="1">
      <c r="A610" s="244"/>
      <c r="B610" s="255"/>
      <c r="C610" s="244"/>
      <c r="D610" s="244"/>
      <c r="E610" s="255"/>
      <c r="F610" s="255"/>
      <c r="G610" s="244"/>
      <c r="H610" s="244"/>
      <c r="I610" s="244"/>
      <c r="J610" s="244"/>
      <c r="K610" s="244"/>
      <c r="L610" s="244"/>
      <c r="M610" s="244"/>
      <c r="N610" s="244"/>
      <c r="O610" s="244"/>
      <c r="P610" s="244"/>
      <c r="Q610" s="244"/>
      <c r="R610" s="244"/>
      <c r="S610" s="244"/>
      <c r="T610" s="244"/>
      <c r="U610" s="244"/>
      <c r="V610" s="244"/>
      <c r="W610" s="244"/>
      <c r="X610" s="244"/>
      <c r="Y610" s="244"/>
    </row>
    <row r="611" spans="1:25" ht="18.75" customHeight="1">
      <c r="A611" s="244"/>
      <c r="B611" s="255"/>
      <c r="C611" s="244"/>
      <c r="D611" s="244"/>
      <c r="E611" s="255"/>
      <c r="F611" s="255"/>
      <c r="G611" s="244"/>
      <c r="H611" s="244"/>
      <c r="I611" s="244"/>
      <c r="J611" s="244"/>
      <c r="K611" s="244"/>
      <c r="L611" s="244"/>
      <c r="M611" s="244"/>
      <c r="N611" s="244"/>
      <c r="O611" s="244"/>
      <c r="P611" s="244"/>
      <c r="Q611" s="244"/>
      <c r="R611" s="244"/>
      <c r="S611" s="244"/>
      <c r="T611" s="244"/>
      <c r="U611" s="244"/>
      <c r="V611" s="244"/>
      <c r="W611" s="244"/>
      <c r="X611" s="244"/>
      <c r="Y611" s="244"/>
    </row>
    <row r="612" spans="1:25" ht="18.75" customHeight="1">
      <c r="A612" s="244"/>
      <c r="B612" s="255"/>
      <c r="C612" s="244"/>
      <c r="D612" s="244"/>
      <c r="E612" s="255"/>
      <c r="F612" s="255"/>
      <c r="G612" s="244"/>
      <c r="H612" s="244"/>
      <c r="I612" s="244"/>
      <c r="J612" s="244"/>
      <c r="K612" s="244"/>
      <c r="L612" s="244"/>
      <c r="M612" s="244"/>
      <c r="N612" s="244"/>
      <c r="O612" s="244"/>
      <c r="P612" s="244"/>
      <c r="Q612" s="244"/>
      <c r="R612" s="244"/>
      <c r="S612" s="244"/>
      <c r="T612" s="244"/>
      <c r="U612" s="244"/>
      <c r="V612" s="244"/>
      <c r="W612" s="244"/>
      <c r="X612" s="244"/>
      <c r="Y612" s="244"/>
    </row>
    <row r="613" spans="1:25" ht="18.75" customHeight="1">
      <c r="A613" s="244"/>
      <c r="B613" s="255"/>
      <c r="C613" s="244"/>
      <c r="D613" s="244"/>
      <c r="E613" s="255"/>
      <c r="F613" s="255"/>
      <c r="G613" s="244"/>
      <c r="H613" s="244"/>
      <c r="I613" s="244"/>
      <c r="J613" s="244"/>
      <c r="K613" s="244"/>
      <c r="L613" s="244"/>
      <c r="M613" s="244"/>
      <c r="N613" s="244"/>
      <c r="O613" s="244"/>
      <c r="P613" s="244"/>
      <c r="Q613" s="244"/>
      <c r="R613" s="244"/>
      <c r="S613" s="244"/>
      <c r="T613" s="244"/>
      <c r="U613" s="244"/>
      <c r="V613" s="244"/>
      <c r="W613" s="244"/>
      <c r="X613" s="244"/>
      <c r="Y613" s="244"/>
    </row>
    <row r="614" spans="1:25" ht="18.75" customHeight="1">
      <c r="A614" s="244"/>
      <c r="B614" s="255"/>
      <c r="C614" s="244"/>
      <c r="D614" s="244"/>
      <c r="E614" s="255"/>
      <c r="F614" s="255"/>
      <c r="G614" s="244"/>
      <c r="H614" s="244"/>
      <c r="I614" s="244"/>
      <c r="J614" s="244"/>
      <c r="K614" s="244"/>
      <c r="L614" s="244"/>
      <c r="M614" s="244"/>
      <c r="N614" s="244"/>
      <c r="O614" s="244"/>
      <c r="P614" s="244"/>
      <c r="Q614" s="244"/>
      <c r="R614" s="244"/>
      <c r="S614" s="244"/>
      <c r="T614" s="244"/>
      <c r="U614" s="244"/>
      <c r="V614" s="244"/>
      <c r="W614" s="244"/>
      <c r="X614" s="244"/>
      <c r="Y614" s="244"/>
    </row>
    <row r="615" spans="1:25" ht="18.75" customHeight="1">
      <c r="A615" s="244"/>
      <c r="B615" s="255"/>
      <c r="C615" s="244"/>
      <c r="D615" s="244"/>
      <c r="E615" s="255"/>
      <c r="F615" s="255"/>
      <c r="G615" s="244"/>
      <c r="H615" s="244"/>
      <c r="I615" s="244"/>
      <c r="J615" s="244"/>
      <c r="K615" s="244"/>
      <c r="L615" s="244"/>
      <c r="M615" s="244"/>
      <c r="N615" s="244"/>
      <c r="O615" s="244"/>
      <c r="P615" s="244"/>
      <c r="Q615" s="244"/>
      <c r="R615" s="244"/>
      <c r="S615" s="244"/>
      <c r="T615" s="244"/>
      <c r="U615" s="244"/>
      <c r="V615" s="244"/>
      <c r="W615" s="244"/>
      <c r="X615" s="244"/>
      <c r="Y615" s="244"/>
    </row>
    <row r="616" spans="1:25" ht="18.75" customHeight="1">
      <c r="A616" s="244"/>
      <c r="B616" s="255"/>
      <c r="C616" s="244"/>
      <c r="D616" s="244"/>
      <c r="E616" s="255"/>
      <c r="F616" s="255"/>
      <c r="G616" s="244"/>
      <c r="H616" s="244"/>
      <c r="I616" s="244"/>
      <c r="J616" s="244"/>
      <c r="K616" s="244"/>
      <c r="L616" s="244"/>
      <c r="M616" s="244"/>
      <c r="N616" s="244"/>
      <c r="O616" s="244"/>
      <c r="P616" s="244"/>
      <c r="Q616" s="244"/>
      <c r="R616" s="244"/>
      <c r="S616" s="244"/>
      <c r="T616" s="244"/>
      <c r="U616" s="244"/>
      <c r="V616" s="244"/>
      <c r="W616" s="244"/>
      <c r="X616" s="244"/>
      <c r="Y616" s="244"/>
    </row>
    <row r="617" spans="1:25" ht="18.75" customHeight="1">
      <c r="A617" s="244"/>
      <c r="B617" s="255"/>
      <c r="C617" s="244"/>
      <c r="D617" s="244"/>
      <c r="E617" s="255"/>
      <c r="F617" s="255"/>
      <c r="G617" s="244"/>
      <c r="H617" s="244"/>
      <c r="I617" s="244"/>
      <c r="J617" s="244"/>
      <c r="K617" s="244"/>
      <c r="L617" s="244"/>
      <c r="M617" s="244"/>
      <c r="N617" s="244"/>
      <c r="O617" s="244"/>
      <c r="P617" s="244"/>
      <c r="Q617" s="244"/>
      <c r="R617" s="244"/>
      <c r="S617" s="244"/>
      <c r="T617" s="244"/>
      <c r="U617" s="244"/>
      <c r="V617" s="244"/>
      <c r="W617" s="244"/>
      <c r="X617" s="244"/>
      <c r="Y617" s="244"/>
    </row>
    <row r="618" spans="1:25" ht="18.75" customHeight="1">
      <c r="A618" s="244"/>
      <c r="B618" s="255"/>
      <c r="C618" s="244"/>
      <c r="D618" s="244"/>
      <c r="E618" s="255"/>
      <c r="F618" s="255"/>
      <c r="G618" s="244"/>
      <c r="H618" s="244"/>
      <c r="I618" s="244"/>
      <c r="J618" s="244"/>
      <c r="K618" s="244"/>
      <c r="L618" s="244"/>
      <c r="M618" s="244"/>
      <c r="N618" s="244"/>
      <c r="O618" s="244"/>
      <c r="P618" s="244"/>
      <c r="Q618" s="244"/>
      <c r="R618" s="244"/>
      <c r="S618" s="244"/>
      <c r="T618" s="244"/>
      <c r="U618" s="244"/>
      <c r="V618" s="244"/>
      <c r="W618" s="244"/>
      <c r="X618" s="244"/>
      <c r="Y618" s="244"/>
    </row>
    <row r="619" spans="1:25" ht="18.75" customHeight="1">
      <c r="A619" s="244"/>
      <c r="B619" s="255"/>
      <c r="C619" s="244"/>
      <c r="D619" s="244"/>
      <c r="E619" s="255"/>
      <c r="F619" s="255"/>
      <c r="G619" s="244"/>
      <c r="H619" s="244"/>
      <c r="I619" s="244"/>
      <c r="J619" s="244"/>
      <c r="K619" s="244"/>
      <c r="L619" s="244"/>
      <c r="M619" s="244"/>
      <c r="N619" s="244"/>
      <c r="O619" s="244"/>
      <c r="P619" s="244"/>
      <c r="Q619" s="244"/>
      <c r="R619" s="244"/>
      <c r="S619" s="244"/>
      <c r="T619" s="244"/>
      <c r="U619" s="244"/>
      <c r="V619" s="244"/>
      <c r="W619" s="244"/>
      <c r="X619" s="244"/>
      <c r="Y619" s="244"/>
    </row>
    <row r="620" spans="1:25" ht="18.75" customHeight="1">
      <c r="A620" s="244"/>
      <c r="B620" s="255"/>
      <c r="C620" s="244"/>
      <c r="D620" s="244"/>
      <c r="E620" s="255"/>
      <c r="F620" s="255"/>
      <c r="G620" s="244"/>
      <c r="H620" s="244"/>
      <c r="I620" s="244"/>
      <c r="J620" s="244"/>
      <c r="K620" s="244"/>
      <c r="L620" s="244"/>
      <c r="M620" s="244"/>
      <c r="N620" s="244"/>
      <c r="O620" s="244"/>
      <c r="P620" s="244"/>
      <c r="Q620" s="244"/>
      <c r="R620" s="244"/>
      <c r="S620" s="244"/>
      <c r="T620" s="244"/>
      <c r="U620" s="244"/>
      <c r="V620" s="244"/>
      <c r="W620" s="244"/>
      <c r="X620" s="244"/>
      <c r="Y620" s="244"/>
    </row>
    <row r="621" spans="1:25" ht="18.75" customHeight="1">
      <c r="A621" s="244"/>
      <c r="B621" s="255"/>
      <c r="C621" s="244"/>
      <c r="D621" s="244"/>
      <c r="E621" s="255"/>
      <c r="F621" s="255"/>
      <c r="G621" s="244"/>
      <c r="H621" s="244"/>
      <c r="I621" s="244"/>
      <c r="J621" s="244"/>
      <c r="K621" s="244"/>
      <c r="L621" s="244"/>
      <c r="M621" s="244"/>
      <c r="N621" s="244"/>
      <c r="O621" s="244"/>
      <c r="P621" s="244"/>
      <c r="Q621" s="244"/>
      <c r="R621" s="244"/>
      <c r="S621" s="244"/>
      <c r="T621" s="244"/>
      <c r="U621" s="244"/>
      <c r="V621" s="244"/>
      <c r="W621" s="244"/>
      <c r="X621" s="244"/>
      <c r="Y621" s="244"/>
    </row>
    <row r="622" spans="1:25" ht="18.75" customHeight="1">
      <c r="A622" s="244"/>
      <c r="B622" s="255"/>
      <c r="C622" s="244"/>
      <c r="D622" s="244"/>
      <c r="E622" s="255"/>
      <c r="F622" s="255"/>
      <c r="G622" s="244"/>
      <c r="H622" s="244"/>
      <c r="I622" s="244"/>
      <c r="J622" s="244"/>
      <c r="K622" s="244"/>
      <c r="L622" s="244"/>
      <c r="M622" s="244"/>
      <c r="N622" s="244"/>
      <c r="O622" s="244"/>
      <c r="P622" s="244"/>
      <c r="Q622" s="244"/>
      <c r="R622" s="244"/>
      <c r="S622" s="244"/>
      <c r="T622" s="244"/>
      <c r="U622" s="244"/>
      <c r="V622" s="244"/>
      <c r="W622" s="244"/>
      <c r="X622" s="244"/>
      <c r="Y622" s="244"/>
    </row>
    <row r="623" spans="1:25" ht="18.75" customHeight="1">
      <c r="A623" s="244"/>
      <c r="B623" s="255"/>
      <c r="C623" s="244"/>
      <c r="D623" s="244"/>
      <c r="E623" s="255"/>
      <c r="F623" s="255"/>
      <c r="G623" s="244"/>
      <c r="H623" s="244"/>
      <c r="I623" s="244"/>
      <c r="J623" s="244"/>
      <c r="K623" s="244"/>
      <c r="L623" s="244"/>
      <c r="M623" s="244"/>
      <c r="N623" s="244"/>
      <c r="O623" s="244"/>
      <c r="P623" s="244"/>
      <c r="Q623" s="244"/>
      <c r="R623" s="244"/>
      <c r="S623" s="244"/>
      <c r="T623" s="244"/>
      <c r="U623" s="244"/>
      <c r="V623" s="244"/>
      <c r="W623" s="244"/>
      <c r="X623" s="244"/>
      <c r="Y623" s="244"/>
    </row>
    <row r="624" spans="1:25" ht="18.75" customHeight="1">
      <c r="A624" s="244"/>
      <c r="B624" s="255"/>
      <c r="C624" s="244"/>
      <c r="D624" s="244"/>
      <c r="E624" s="255"/>
      <c r="F624" s="255"/>
      <c r="G624" s="244"/>
      <c r="H624" s="244"/>
      <c r="I624" s="244"/>
      <c r="J624" s="244"/>
      <c r="K624" s="244"/>
      <c r="L624" s="244"/>
      <c r="M624" s="244"/>
      <c r="N624" s="244"/>
      <c r="O624" s="244"/>
      <c r="P624" s="244"/>
      <c r="Q624" s="244"/>
      <c r="R624" s="244"/>
      <c r="S624" s="244"/>
      <c r="T624" s="244"/>
      <c r="U624" s="244"/>
      <c r="V624" s="244"/>
      <c r="W624" s="244"/>
      <c r="X624" s="244"/>
      <c r="Y624" s="244"/>
    </row>
    <row r="625" spans="1:25" ht="18.75" customHeight="1">
      <c r="A625" s="244"/>
      <c r="B625" s="255"/>
      <c r="C625" s="244"/>
      <c r="D625" s="244"/>
      <c r="E625" s="255"/>
      <c r="F625" s="255"/>
      <c r="G625" s="244"/>
      <c r="H625" s="244"/>
      <c r="I625" s="244"/>
      <c r="J625" s="244"/>
      <c r="K625" s="244"/>
      <c r="L625" s="244"/>
      <c r="M625" s="244"/>
      <c r="N625" s="244"/>
      <c r="O625" s="244"/>
      <c r="P625" s="244"/>
      <c r="Q625" s="244"/>
      <c r="R625" s="244"/>
      <c r="S625" s="244"/>
      <c r="T625" s="244"/>
      <c r="U625" s="244"/>
      <c r="V625" s="244"/>
      <c r="W625" s="244"/>
      <c r="X625" s="244"/>
      <c r="Y625" s="244"/>
    </row>
    <row r="626" spans="1:25" ht="18.75" customHeight="1">
      <c r="A626" s="244"/>
      <c r="B626" s="255"/>
      <c r="C626" s="244"/>
      <c r="D626" s="244"/>
      <c r="E626" s="255"/>
      <c r="F626" s="255"/>
      <c r="G626" s="244"/>
      <c r="H626" s="244"/>
      <c r="I626" s="244"/>
      <c r="J626" s="244"/>
      <c r="K626" s="244"/>
      <c r="L626" s="244"/>
      <c r="M626" s="244"/>
      <c r="N626" s="244"/>
      <c r="O626" s="244"/>
      <c r="P626" s="244"/>
      <c r="Q626" s="244"/>
      <c r="R626" s="244"/>
      <c r="S626" s="244"/>
      <c r="T626" s="244"/>
      <c r="U626" s="244"/>
      <c r="V626" s="244"/>
      <c r="W626" s="244"/>
      <c r="X626" s="244"/>
      <c r="Y626" s="244"/>
    </row>
    <row r="627" spans="1:25" ht="18.75" customHeight="1">
      <c r="A627" s="244"/>
      <c r="B627" s="255"/>
      <c r="C627" s="244"/>
      <c r="D627" s="244"/>
      <c r="E627" s="255"/>
      <c r="F627" s="255"/>
      <c r="G627" s="244"/>
      <c r="H627" s="244"/>
      <c r="I627" s="244"/>
      <c r="J627" s="244"/>
      <c r="K627" s="244"/>
      <c r="L627" s="244"/>
      <c r="M627" s="244"/>
      <c r="N627" s="244"/>
      <c r="O627" s="244"/>
      <c r="P627" s="244"/>
      <c r="Q627" s="244"/>
      <c r="R627" s="244"/>
      <c r="S627" s="244"/>
      <c r="T627" s="244"/>
      <c r="U627" s="244"/>
      <c r="V627" s="244"/>
      <c r="W627" s="244"/>
      <c r="X627" s="244"/>
      <c r="Y627" s="244"/>
    </row>
    <row r="628" spans="1:25" ht="18.75" customHeight="1">
      <c r="A628" s="244"/>
      <c r="B628" s="255"/>
      <c r="C628" s="244"/>
      <c r="D628" s="244"/>
      <c r="E628" s="255"/>
      <c r="F628" s="255"/>
      <c r="G628" s="244"/>
      <c r="H628" s="244"/>
      <c r="I628" s="244"/>
      <c r="J628" s="244"/>
      <c r="K628" s="244"/>
      <c r="L628" s="244"/>
      <c r="M628" s="244"/>
      <c r="N628" s="244"/>
      <c r="O628" s="244"/>
      <c r="P628" s="244"/>
      <c r="Q628" s="244"/>
      <c r="R628" s="244"/>
      <c r="S628" s="244"/>
      <c r="T628" s="244"/>
      <c r="U628" s="244"/>
      <c r="V628" s="244"/>
      <c r="W628" s="244"/>
      <c r="X628" s="244"/>
      <c r="Y628" s="244"/>
    </row>
    <row r="629" spans="1:25" ht="18.75" customHeight="1">
      <c r="A629" s="244"/>
      <c r="B629" s="255"/>
      <c r="C629" s="244"/>
      <c r="D629" s="244"/>
      <c r="E629" s="255"/>
      <c r="F629" s="255"/>
      <c r="G629" s="244"/>
      <c r="H629" s="244"/>
      <c r="I629" s="244"/>
      <c r="J629" s="244"/>
      <c r="K629" s="244"/>
      <c r="L629" s="244"/>
      <c r="M629" s="244"/>
      <c r="N629" s="244"/>
      <c r="O629" s="244"/>
      <c r="P629" s="244"/>
      <c r="Q629" s="244"/>
      <c r="R629" s="244"/>
      <c r="S629" s="244"/>
      <c r="T629" s="244"/>
      <c r="U629" s="244"/>
      <c r="V629" s="244"/>
      <c r="W629" s="244"/>
      <c r="X629" s="244"/>
      <c r="Y629" s="244"/>
    </row>
    <row r="630" spans="1:25" ht="18.75" customHeight="1">
      <c r="A630" s="244"/>
      <c r="B630" s="255"/>
      <c r="C630" s="244"/>
      <c r="D630" s="244"/>
      <c r="E630" s="255"/>
      <c r="F630" s="255"/>
      <c r="G630" s="244"/>
      <c r="H630" s="244"/>
      <c r="I630" s="244"/>
      <c r="J630" s="244"/>
      <c r="K630" s="244"/>
      <c r="L630" s="244"/>
      <c r="M630" s="244"/>
      <c r="N630" s="244"/>
      <c r="O630" s="244"/>
      <c r="P630" s="244"/>
      <c r="Q630" s="244"/>
      <c r="R630" s="244"/>
      <c r="S630" s="244"/>
      <c r="T630" s="244"/>
      <c r="U630" s="244"/>
      <c r="V630" s="244"/>
      <c r="W630" s="244"/>
      <c r="X630" s="244"/>
      <c r="Y630" s="244"/>
    </row>
    <row r="631" spans="1:25" ht="18.75" customHeight="1">
      <c r="A631" s="244"/>
      <c r="B631" s="255"/>
      <c r="C631" s="244"/>
      <c r="D631" s="244"/>
      <c r="E631" s="255"/>
      <c r="F631" s="255"/>
      <c r="G631" s="244"/>
      <c r="H631" s="244"/>
      <c r="I631" s="244"/>
      <c r="J631" s="244"/>
      <c r="K631" s="244"/>
      <c r="L631" s="244"/>
      <c r="M631" s="244"/>
      <c r="N631" s="244"/>
      <c r="O631" s="244"/>
      <c r="P631" s="244"/>
      <c r="Q631" s="244"/>
      <c r="R631" s="244"/>
      <c r="S631" s="244"/>
      <c r="T631" s="244"/>
      <c r="U631" s="244"/>
      <c r="V631" s="244"/>
      <c r="W631" s="244"/>
      <c r="X631" s="244"/>
      <c r="Y631" s="244"/>
    </row>
    <row r="632" spans="1:25" ht="18.75" customHeight="1">
      <c r="A632" s="244"/>
      <c r="B632" s="255"/>
      <c r="C632" s="244"/>
      <c r="D632" s="244"/>
      <c r="E632" s="255"/>
      <c r="F632" s="255"/>
      <c r="G632" s="244"/>
      <c r="H632" s="244"/>
      <c r="I632" s="244"/>
      <c r="J632" s="244"/>
      <c r="K632" s="244"/>
      <c r="L632" s="244"/>
      <c r="M632" s="244"/>
      <c r="N632" s="244"/>
      <c r="O632" s="244"/>
      <c r="P632" s="244"/>
      <c r="Q632" s="244"/>
      <c r="R632" s="244"/>
      <c r="S632" s="244"/>
      <c r="T632" s="244"/>
      <c r="U632" s="244"/>
      <c r="V632" s="244"/>
      <c r="W632" s="244"/>
      <c r="X632" s="244"/>
      <c r="Y632" s="244"/>
    </row>
    <row r="633" spans="1:25" ht="18.75" customHeight="1">
      <c r="A633" s="244"/>
      <c r="B633" s="255"/>
      <c r="C633" s="244"/>
      <c r="D633" s="244"/>
      <c r="E633" s="255"/>
      <c r="F633" s="255"/>
      <c r="G633" s="244"/>
      <c r="H633" s="244"/>
      <c r="I633" s="244"/>
      <c r="J633" s="244"/>
      <c r="K633" s="244"/>
      <c r="L633" s="244"/>
      <c r="M633" s="244"/>
      <c r="N633" s="244"/>
      <c r="O633" s="244"/>
      <c r="P633" s="244"/>
      <c r="Q633" s="244"/>
      <c r="R633" s="244"/>
      <c r="S633" s="244"/>
      <c r="T633" s="244"/>
      <c r="U633" s="244"/>
      <c r="V633" s="244"/>
      <c r="W633" s="244"/>
      <c r="X633" s="244"/>
      <c r="Y633" s="244"/>
    </row>
    <row r="634" spans="1:25" ht="18.75" customHeight="1">
      <c r="A634" s="244"/>
      <c r="B634" s="255"/>
      <c r="C634" s="244"/>
      <c r="D634" s="244"/>
      <c r="E634" s="255"/>
      <c r="F634" s="255"/>
      <c r="G634" s="244"/>
      <c r="H634" s="244"/>
      <c r="I634" s="244"/>
      <c r="J634" s="244"/>
      <c r="K634" s="244"/>
      <c r="L634" s="244"/>
      <c r="M634" s="244"/>
      <c r="N634" s="244"/>
      <c r="O634" s="244"/>
      <c r="P634" s="244"/>
      <c r="Q634" s="244"/>
      <c r="R634" s="244"/>
      <c r="S634" s="244"/>
      <c r="T634" s="244"/>
      <c r="U634" s="244"/>
      <c r="V634" s="244"/>
      <c r="W634" s="244"/>
      <c r="X634" s="244"/>
      <c r="Y634" s="244"/>
    </row>
    <row r="635" spans="1:25" ht="18.75" customHeight="1">
      <c r="A635" s="244"/>
      <c r="B635" s="255"/>
      <c r="C635" s="244"/>
      <c r="D635" s="244"/>
      <c r="E635" s="255"/>
      <c r="F635" s="255"/>
      <c r="G635" s="244"/>
      <c r="H635" s="244"/>
      <c r="I635" s="244"/>
      <c r="J635" s="244"/>
      <c r="K635" s="244"/>
      <c r="L635" s="244"/>
      <c r="M635" s="244"/>
      <c r="N635" s="244"/>
      <c r="O635" s="244"/>
      <c r="P635" s="244"/>
      <c r="Q635" s="244"/>
      <c r="R635" s="244"/>
      <c r="S635" s="244"/>
      <c r="T635" s="244"/>
      <c r="U635" s="244"/>
      <c r="V635" s="244"/>
      <c r="W635" s="244"/>
      <c r="X635" s="244"/>
      <c r="Y635" s="244"/>
    </row>
    <row r="636" spans="1:25" ht="18.75" customHeight="1">
      <c r="A636" s="244"/>
      <c r="B636" s="255"/>
      <c r="C636" s="244"/>
      <c r="D636" s="244"/>
      <c r="E636" s="255"/>
      <c r="F636" s="255"/>
      <c r="G636" s="244"/>
      <c r="H636" s="244"/>
      <c r="I636" s="244"/>
      <c r="J636" s="244"/>
      <c r="K636" s="244"/>
      <c r="L636" s="244"/>
      <c r="M636" s="244"/>
      <c r="N636" s="244"/>
      <c r="O636" s="244"/>
      <c r="P636" s="244"/>
      <c r="Q636" s="244"/>
      <c r="R636" s="244"/>
      <c r="S636" s="244"/>
      <c r="T636" s="244"/>
      <c r="U636" s="244"/>
      <c r="V636" s="244"/>
      <c r="W636" s="244"/>
      <c r="X636" s="244"/>
      <c r="Y636" s="244"/>
    </row>
    <row r="637" spans="1:25" ht="18.75" customHeight="1">
      <c r="A637" s="244"/>
      <c r="B637" s="255"/>
      <c r="C637" s="244"/>
      <c r="D637" s="244"/>
      <c r="E637" s="255"/>
      <c r="F637" s="255"/>
      <c r="G637" s="244"/>
      <c r="H637" s="244"/>
      <c r="I637" s="244"/>
      <c r="J637" s="244"/>
      <c r="K637" s="244"/>
      <c r="L637" s="244"/>
      <c r="M637" s="244"/>
      <c r="N637" s="244"/>
      <c r="O637" s="244"/>
      <c r="P637" s="244"/>
      <c r="Q637" s="244"/>
      <c r="R637" s="244"/>
      <c r="S637" s="244"/>
      <c r="T637" s="244"/>
      <c r="U637" s="244"/>
      <c r="V637" s="244"/>
      <c r="W637" s="244"/>
      <c r="X637" s="244"/>
      <c r="Y637" s="244"/>
    </row>
    <row r="638" spans="1:25" ht="18.75" customHeight="1">
      <c r="A638" s="244"/>
      <c r="B638" s="255"/>
      <c r="C638" s="244"/>
      <c r="D638" s="244"/>
      <c r="E638" s="255"/>
      <c r="F638" s="255"/>
      <c r="G638" s="244"/>
      <c r="H638" s="244"/>
      <c r="I638" s="244"/>
      <c r="J638" s="244"/>
      <c r="K638" s="244"/>
      <c r="L638" s="244"/>
      <c r="M638" s="244"/>
      <c r="N638" s="244"/>
      <c r="O638" s="244"/>
      <c r="P638" s="244"/>
      <c r="Q638" s="244"/>
      <c r="R638" s="244"/>
      <c r="S638" s="244"/>
      <c r="T638" s="244"/>
      <c r="U638" s="244"/>
      <c r="V638" s="244"/>
      <c r="W638" s="244"/>
      <c r="X638" s="244"/>
      <c r="Y638" s="244"/>
    </row>
    <row r="639" spans="1:25" ht="18.75" customHeight="1">
      <c r="A639" s="244"/>
      <c r="B639" s="255"/>
      <c r="C639" s="244"/>
      <c r="D639" s="244"/>
      <c r="E639" s="255"/>
      <c r="F639" s="255"/>
      <c r="G639" s="244"/>
      <c r="H639" s="244"/>
      <c r="I639" s="244"/>
      <c r="J639" s="244"/>
      <c r="K639" s="244"/>
      <c r="L639" s="244"/>
      <c r="M639" s="244"/>
      <c r="N639" s="244"/>
      <c r="O639" s="244"/>
      <c r="P639" s="244"/>
      <c r="Q639" s="244"/>
      <c r="R639" s="244"/>
      <c r="S639" s="244"/>
      <c r="T639" s="244"/>
      <c r="U639" s="244"/>
      <c r="V639" s="244"/>
      <c r="W639" s="244"/>
      <c r="X639" s="244"/>
      <c r="Y639" s="244"/>
    </row>
    <row r="640" spans="1:25" ht="18.75" customHeight="1">
      <c r="A640" s="244"/>
      <c r="B640" s="255"/>
      <c r="C640" s="244"/>
      <c r="D640" s="244"/>
      <c r="E640" s="255"/>
      <c r="F640" s="255"/>
      <c r="G640" s="244"/>
      <c r="H640" s="244"/>
      <c r="I640" s="244"/>
      <c r="J640" s="244"/>
      <c r="K640" s="244"/>
      <c r="L640" s="244"/>
      <c r="M640" s="244"/>
      <c r="N640" s="244"/>
      <c r="O640" s="244"/>
      <c r="P640" s="244"/>
      <c r="Q640" s="244"/>
      <c r="R640" s="244"/>
      <c r="S640" s="244"/>
      <c r="T640" s="244"/>
      <c r="U640" s="244"/>
      <c r="V640" s="244"/>
      <c r="W640" s="244"/>
      <c r="X640" s="244"/>
      <c r="Y640" s="244"/>
    </row>
    <row r="641" spans="1:25" ht="18.75" customHeight="1">
      <c r="A641" s="244"/>
      <c r="B641" s="255"/>
      <c r="C641" s="244"/>
      <c r="D641" s="244"/>
      <c r="E641" s="255"/>
      <c r="F641" s="255"/>
      <c r="G641" s="244"/>
      <c r="H641" s="244"/>
      <c r="I641" s="244"/>
      <c r="J641" s="244"/>
      <c r="K641" s="244"/>
      <c r="L641" s="244"/>
      <c r="M641" s="244"/>
      <c r="N641" s="244"/>
      <c r="O641" s="244"/>
      <c r="P641" s="244"/>
      <c r="Q641" s="244"/>
      <c r="R641" s="244"/>
      <c r="S641" s="244"/>
      <c r="T641" s="244"/>
      <c r="U641" s="244"/>
      <c r="V641" s="244"/>
      <c r="W641" s="244"/>
      <c r="X641" s="244"/>
      <c r="Y641" s="244"/>
    </row>
    <row r="642" spans="1:25" ht="18.75" customHeight="1">
      <c r="A642" s="244"/>
      <c r="B642" s="255"/>
      <c r="C642" s="244"/>
      <c r="D642" s="244"/>
      <c r="E642" s="255"/>
      <c r="F642" s="255"/>
      <c r="G642" s="244"/>
      <c r="H642" s="244"/>
      <c r="I642" s="244"/>
      <c r="J642" s="244"/>
      <c r="K642" s="244"/>
      <c r="L642" s="244"/>
      <c r="M642" s="244"/>
      <c r="N642" s="244"/>
      <c r="O642" s="244"/>
      <c r="P642" s="244"/>
      <c r="Q642" s="244"/>
      <c r="R642" s="244"/>
      <c r="S642" s="244"/>
      <c r="T642" s="244"/>
      <c r="U642" s="244"/>
      <c r="V642" s="244"/>
      <c r="W642" s="244"/>
      <c r="X642" s="244"/>
      <c r="Y642" s="244"/>
    </row>
    <row r="643" spans="1:25" ht="18.75" customHeight="1">
      <c r="A643" s="244"/>
      <c r="B643" s="255"/>
      <c r="C643" s="244"/>
      <c r="D643" s="244"/>
      <c r="E643" s="255"/>
      <c r="F643" s="255"/>
      <c r="G643" s="244"/>
      <c r="H643" s="244"/>
      <c r="I643" s="244"/>
      <c r="J643" s="244"/>
      <c r="K643" s="244"/>
      <c r="L643" s="244"/>
      <c r="M643" s="244"/>
      <c r="N643" s="244"/>
      <c r="O643" s="244"/>
      <c r="P643" s="244"/>
      <c r="Q643" s="244"/>
      <c r="R643" s="244"/>
      <c r="S643" s="244"/>
      <c r="T643" s="244"/>
      <c r="U643" s="244"/>
      <c r="V643" s="244"/>
      <c r="W643" s="244"/>
      <c r="X643" s="244"/>
      <c r="Y643" s="244"/>
    </row>
    <row r="644" spans="1:25" ht="18.75" customHeight="1">
      <c r="A644" s="244"/>
      <c r="B644" s="255"/>
      <c r="C644" s="244"/>
      <c r="D644" s="244"/>
      <c r="E644" s="255"/>
      <c r="F644" s="255"/>
      <c r="G644" s="244"/>
      <c r="H644" s="244"/>
      <c r="I644" s="244"/>
      <c r="J644" s="244"/>
      <c r="K644" s="244"/>
      <c r="L644" s="244"/>
      <c r="M644" s="244"/>
      <c r="N644" s="244"/>
      <c r="O644" s="244"/>
      <c r="P644" s="244"/>
      <c r="Q644" s="244"/>
      <c r="R644" s="244"/>
      <c r="S644" s="244"/>
      <c r="T644" s="244"/>
      <c r="U644" s="244"/>
      <c r="V644" s="244"/>
      <c r="W644" s="244"/>
      <c r="X644" s="244"/>
      <c r="Y644" s="244"/>
    </row>
    <row r="645" spans="1:25" ht="18.75" customHeight="1">
      <c r="A645" s="244"/>
      <c r="B645" s="255"/>
      <c r="C645" s="244"/>
      <c r="D645" s="244"/>
      <c r="E645" s="255"/>
      <c r="F645" s="255"/>
      <c r="G645" s="244"/>
      <c r="H645" s="244"/>
      <c r="I645" s="244"/>
      <c r="J645" s="244"/>
      <c r="K645" s="244"/>
      <c r="L645" s="244"/>
      <c r="M645" s="244"/>
      <c r="N645" s="244"/>
      <c r="O645" s="244"/>
      <c r="P645" s="244"/>
      <c r="Q645" s="244"/>
      <c r="R645" s="244"/>
      <c r="S645" s="244"/>
      <c r="T645" s="244"/>
      <c r="U645" s="244"/>
      <c r="V645" s="244"/>
      <c r="W645" s="244"/>
      <c r="X645" s="244"/>
      <c r="Y645" s="244"/>
    </row>
    <row r="646" spans="1:25" ht="18.75" customHeight="1">
      <c r="A646" s="244"/>
      <c r="B646" s="255"/>
      <c r="C646" s="244"/>
      <c r="D646" s="244"/>
      <c r="E646" s="255"/>
      <c r="F646" s="255"/>
      <c r="G646" s="244"/>
      <c r="H646" s="244"/>
      <c r="I646" s="244"/>
      <c r="J646" s="244"/>
      <c r="K646" s="244"/>
      <c r="L646" s="244"/>
      <c r="M646" s="244"/>
      <c r="N646" s="244"/>
      <c r="O646" s="244"/>
      <c r="P646" s="244"/>
      <c r="Q646" s="244"/>
      <c r="R646" s="244"/>
      <c r="S646" s="244"/>
      <c r="T646" s="244"/>
      <c r="U646" s="244"/>
      <c r="V646" s="244"/>
      <c r="W646" s="244"/>
      <c r="X646" s="244"/>
      <c r="Y646" s="244"/>
    </row>
    <row r="647" spans="1:25" ht="18.75" customHeight="1">
      <c r="A647" s="244"/>
      <c r="B647" s="255"/>
      <c r="C647" s="244"/>
      <c r="D647" s="244"/>
      <c r="E647" s="255"/>
      <c r="F647" s="255"/>
      <c r="G647" s="244"/>
      <c r="H647" s="244"/>
      <c r="I647" s="244"/>
      <c r="J647" s="244"/>
      <c r="K647" s="244"/>
      <c r="L647" s="244"/>
      <c r="M647" s="244"/>
      <c r="N647" s="244"/>
      <c r="O647" s="244"/>
      <c r="P647" s="244"/>
      <c r="Q647" s="244"/>
      <c r="R647" s="244"/>
      <c r="S647" s="244"/>
      <c r="T647" s="244"/>
      <c r="U647" s="244"/>
      <c r="V647" s="244"/>
      <c r="W647" s="244"/>
      <c r="X647" s="244"/>
      <c r="Y647" s="244"/>
    </row>
    <row r="648" spans="1:25" ht="18.75" customHeight="1">
      <c r="A648" s="244"/>
      <c r="B648" s="255"/>
      <c r="C648" s="244"/>
      <c r="D648" s="244"/>
      <c r="E648" s="255"/>
      <c r="F648" s="255"/>
      <c r="G648" s="244"/>
      <c r="H648" s="244"/>
      <c r="I648" s="244"/>
      <c r="J648" s="244"/>
      <c r="K648" s="244"/>
      <c r="L648" s="244"/>
      <c r="M648" s="244"/>
      <c r="N648" s="244"/>
      <c r="O648" s="244"/>
      <c r="P648" s="244"/>
      <c r="Q648" s="244"/>
      <c r="R648" s="244"/>
      <c r="S648" s="244"/>
      <c r="T648" s="244"/>
      <c r="U648" s="244"/>
      <c r="V648" s="244"/>
      <c r="W648" s="244"/>
      <c r="X648" s="244"/>
      <c r="Y648" s="244"/>
    </row>
    <row r="649" spans="1:25" ht="18.75" customHeight="1">
      <c r="A649" s="244"/>
      <c r="B649" s="255"/>
      <c r="C649" s="244"/>
      <c r="D649" s="244"/>
      <c r="E649" s="255"/>
      <c r="F649" s="255"/>
      <c r="G649" s="244"/>
      <c r="H649" s="244"/>
      <c r="I649" s="244"/>
      <c r="J649" s="244"/>
      <c r="K649" s="244"/>
      <c r="L649" s="244"/>
      <c r="M649" s="244"/>
      <c r="N649" s="244"/>
      <c r="O649" s="244"/>
      <c r="P649" s="244"/>
      <c r="Q649" s="244"/>
      <c r="R649" s="244"/>
      <c r="S649" s="244"/>
      <c r="T649" s="244"/>
      <c r="U649" s="244"/>
      <c r="V649" s="244"/>
      <c r="W649" s="244"/>
      <c r="X649" s="244"/>
      <c r="Y649" s="244"/>
    </row>
    <row r="650" spans="1:25" ht="18.75" customHeight="1">
      <c r="A650" s="244"/>
      <c r="B650" s="255"/>
      <c r="C650" s="244"/>
      <c r="D650" s="244"/>
      <c r="E650" s="255"/>
      <c r="F650" s="255"/>
      <c r="G650" s="244"/>
      <c r="H650" s="244"/>
      <c r="I650" s="244"/>
      <c r="J650" s="244"/>
      <c r="K650" s="244"/>
      <c r="L650" s="244"/>
      <c r="M650" s="244"/>
      <c r="N650" s="244"/>
      <c r="O650" s="244"/>
      <c r="P650" s="244"/>
      <c r="Q650" s="244"/>
      <c r="R650" s="244"/>
      <c r="S650" s="244"/>
      <c r="T650" s="244"/>
      <c r="U650" s="244"/>
      <c r="V650" s="244"/>
      <c r="W650" s="244"/>
      <c r="X650" s="244"/>
      <c r="Y650" s="244"/>
    </row>
    <row r="651" spans="1:25" ht="18.75" customHeight="1">
      <c r="A651" s="244"/>
      <c r="B651" s="255"/>
      <c r="C651" s="244"/>
      <c r="D651" s="244"/>
      <c r="E651" s="255"/>
      <c r="F651" s="255"/>
      <c r="G651" s="244"/>
      <c r="H651" s="244"/>
      <c r="I651" s="244"/>
      <c r="J651" s="244"/>
      <c r="K651" s="244"/>
      <c r="L651" s="244"/>
      <c r="M651" s="244"/>
      <c r="N651" s="244"/>
      <c r="O651" s="244"/>
      <c r="P651" s="244"/>
      <c r="Q651" s="244"/>
      <c r="R651" s="244"/>
      <c r="S651" s="244"/>
      <c r="T651" s="244"/>
      <c r="U651" s="244"/>
      <c r="V651" s="244"/>
      <c r="W651" s="244"/>
      <c r="X651" s="244"/>
      <c r="Y651" s="244"/>
    </row>
    <row r="652" spans="1:25" ht="18.75" customHeight="1">
      <c r="A652" s="244"/>
      <c r="B652" s="255"/>
      <c r="C652" s="244"/>
      <c r="D652" s="244"/>
      <c r="E652" s="255"/>
      <c r="F652" s="255"/>
      <c r="G652" s="244"/>
      <c r="H652" s="244"/>
      <c r="I652" s="244"/>
      <c r="J652" s="244"/>
      <c r="K652" s="244"/>
      <c r="L652" s="244"/>
      <c r="M652" s="244"/>
      <c r="N652" s="244"/>
      <c r="O652" s="244"/>
      <c r="P652" s="244"/>
      <c r="Q652" s="244"/>
      <c r="R652" s="244"/>
      <c r="S652" s="244"/>
      <c r="T652" s="244"/>
      <c r="U652" s="244"/>
      <c r="V652" s="244"/>
      <c r="W652" s="244"/>
      <c r="X652" s="244"/>
      <c r="Y652" s="244"/>
    </row>
    <row r="653" spans="1:25" ht="18.75" customHeight="1">
      <c r="A653" s="244"/>
      <c r="B653" s="255"/>
      <c r="C653" s="244"/>
      <c r="D653" s="244"/>
      <c r="E653" s="255"/>
      <c r="F653" s="255"/>
      <c r="G653" s="244"/>
      <c r="H653" s="244"/>
      <c r="I653" s="244"/>
      <c r="J653" s="244"/>
      <c r="K653" s="244"/>
      <c r="L653" s="244"/>
      <c r="M653" s="244"/>
      <c r="N653" s="244"/>
      <c r="O653" s="244"/>
      <c r="P653" s="244"/>
      <c r="Q653" s="244"/>
      <c r="R653" s="244"/>
      <c r="S653" s="244"/>
      <c r="T653" s="244"/>
      <c r="U653" s="244"/>
      <c r="V653" s="244"/>
      <c r="W653" s="244"/>
      <c r="X653" s="244"/>
      <c r="Y653" s="244"/>
    </row>
    <row r="654" spans="1:25" ht="18.75" customHeight="1">
      <c r="A654" s="244"/>
      <c r="B654" s="255"/>
      <c r="C654" s="244"/>
      <c r="D654" s="244"/>
      <c r="E654" s="255"/>
      <c r="F654" s="255"/>
      <c r="G654" s="244"/>
      <c r="H654" s="244"/>
      <c r="I654" s="244"/>
      <c r="J654" s="244"/>
      <c r="K654" s="244"/>
      <c r="L654" s="244"/>
      <c r="M654" s="244"/>
      <c r="N654" s="244"/>
      <c r="O654" s="244"/>
      <c r="P654" s="244"/>
      <c r="Q654" s="244"/>
      <c r="R654" s="244"/>
      <c r="S654" s="244"/>
      <c r="T654" s="244"/>
      <c r="U654" s="244"/>
      <c r="V654" s="244"/>
      <c r="W654" s="244"/>
      <c r="X654" s="244"/>
      <c r="Y654" s="244"/>
    </row>
    <row r="655" spans="1:25" ht="18.75" customHeight="1">
      <c r="A655" s="244"/>
      <c r="B655" s="255"/>
      <c r="C655" s="244"/>
      <c r="D655" s="244"/>
      <c r="E655" s="255"/>
      <c r="F655" s="255"/>
      <c r="G655" s="244"/>
      <c r="H655" s="244"/>
      <c r="I655" s="244"/>
      <c r="J655" s="244"/>
      <c r="K655" s="244"/>
      <c r="L655" s="244"/>
      <c r="M655" s="244"/>
      <c r="N655" s="244"/>
      <c r="O655" s="244"/>
      <c r="P655" s="244"/>
      <c r="Q655" s="244"/>
      <c r="R655" s="244"/>
      <c r="S655" s="244"/>
      <c r="T655" s="244"/>
      <c r="U655" s="244"/>
      <c r="V655" s="244"/>
      <c r="W655" s="244"/>
      <c r="X655" s="244"/>
      <c r="Y655" s="244"/>
    </row>
    <row r="656" spans="1:25" ht="18.75" customHeight="1">
      <c r="A656" s="244"/>
      <c r="B656" s="255"/>
      <c r="C656" s="244"/>
      <c r="D656" s="244"/>
      <c r="E656" s="255"/>
      <c r="F656" s="255"/>
      <c r="G656" s="244"/>
      <c r="H656" s="244"/>
      <c r="I656" s="244"/>
      <c r="J656" s="244"/>
      <c r="K656" s="244"/>
      <c r="L656" s="244"/>
      <c r="M656" s="244"/>
      <c r="N656" s="244"/>
      <c r="O656" s="244"/>
      <c r="P656" s="244"/>
      <c r="Q656" s="244"/>
      <c r="R656" s="244"/>
      <c r="S656" s="244"/>
      <c r="T656" s="244"/>
      <c r="U656" s="244"/>
      <c r="V656" s="244"/>
      <c r="W656" s="244"/>
      <c r="X656" s="244"/>
      <c r="Y656" s="244"/>
    </row>
    <row r="657" spans="1:25" ht="18.75" customHeight="1">
      <c r="A657" s="244"/>
      <c r="B657" s="255"/>
      <c r="C657" s="244"/>
      <c r="D657" s="244"/>
      <c r="E657" s="255"/>
      <c r="F657" s="255"/>
      <c r="G657" s="244"/>
      <c r="H657" s="244"/>
      <c r="I657" s="244"/>
      <c r="J657" s="244"/>
      <c r="K657" s="244"/>
      <c r="L657" s="244"/>
      <c r="M657" s="244"/>
      <c r="N657" s="244"/>
      <c r="O657" s="244"/>
      <c r="P657" s="244"/>
      <c r="Q657" s="244"/>
      <c r="R657" s="244"/>
      <c r="S657" s="244"/>
      <c r="T657" s="244"/>
      <c r="U657" s="244"/>
      <c r="V657" s="244"/>
      <c r="W657" s="244"/>
      <c r="X657" s="244"/>
      <c r="Y657" s="244"/>
    </row>
    <row r="658" spans="1:25" ht="18.75" customHeight="1">
      <c r="A658" s="244"/>
      <c r="B658" s="255"/>
      <c r="C658" s="244"/>
      <c r="D658" s="244"/>
      <c r="E658" s="255"/>
      <c r="F658" s="255"/>
      <c r="G658" s="244"/>
      <c r="H658" s="244"/>
      <c r="I658" s="244"/>
      <c r="J658" s="244"/>
      <c r="K658" s="244"/>
      <c r="L658" s="244"/>
      <c r="M658" s="244"/>
      <c r="N658" s="244"/>
      <c r="O658" s="244"/>
      <c r="P658" s="244"/>
      <c r="Q658" s="244"/>
      <c r="R658" s="244"/>
      <c r="S658" s="244"/>
      <c r="T658" s="244"/>
      <c r="U658" s="244"/>
      <c r="V658" s="244"/>
      <c r="W658" s="244"/>
      <c r="X658" s="244"/>
      <c r="Y658" s="244"/>
    </row>
    <row r="659" spans="1:25" ht="18.75" customHeight="1">
      <c r="A659" s="244"/>
      <c r="B659" s="255"/>
      <c r="C659" s="244"/>
      <c r="D659" s="244"/>
      <c r="E659" s="255"/>
      <c r="F659" s="255"/>
      <c r="G659" s="244"/>
      <c r="H659" s="244"/>
      <c r="I659" s="244"/>
      <c r="J659" s="244"/>
      <c r="K659" s="244"/>
      <c r="L659" s="244"/>
      <c r="M659" s="244"/>
      <c r="N659" s="244"/>
      <c r="O659" s="244"/>
      <c r="P659" s="244"/>
      <c r="Q659" s="244"/>
      <c r="R659" s="244"/>
      <c r="S659" s="244"/>
      <c r="T659" s="244"/>
      <c r="U659" s="244"/>
      <c r="V659" s="244"/>
      <c r="W659" s="244"/>
      <c r="X659" s="244"/>
      <c r="Y659" s="244"/>
    </row>
    <row r="660" spans="1:25" ht="18.75" customHeight="1">
      <c r="A660" s="244"/>
      <c r="B660" s="255"/>
      <c r="C660" s="244"/>
      <c r="D660" s="244"/>
      <c r="E660" s="255"/>
      <c r="F660" s="255"/>
      <c r="G660" s="244"/>
      <c r="H660" s="244"/>
      <c r="I660" s="244"/>
      <c r="J660" s="244"/>
      <c r="K660" s="244"/>
      <c r="L660" s="244"/>
      <c r="M660" s="244"/>
      <c r="N660" s="244"/>
      <c r="O660" s="244"/>
      <c r="P660" s="244"/>
      <c r="Q660" s="244"/>
      <c r="R660" s="244"/>
      <c r="S660" s="244"/>
      <c r="T660" s="244"/>
      <c r="U660" s="244"/>
      <c r="V660" s="244"/>
      <c r="W660" s="244"/>
      <c r="X660" s="244"/>
      <c r="Y660" s="244"/>
    </row>
    <row r="661" spans="1:25" ht="18.75" customHeight="1">
      <c r="A661" s="244"/>
      <c r="B661" s="255"/>
      <c r="C661" s="244"/>
      <c r="D661" s="244"/>
      <c r="E661" s="255"/>
      <c r="F661" s="255"/>
      <c r="G661" s="244"/>
      <c r="H661" s="244"/>
      <c r="I661" s="244"/>
      <c r="J661" s="244"/>
      <c r="K661" s="244"/>
      <c r="L661" s="244"/>
      <c r="M661" s="244"/>
      <c r="N661" s="244"/>
      <c r="O661" s="244"/>
      <c r="P661" s="244"/>
      <c r="Q661" s="244"/>
      <c r="R661" s="244"/>
      <c r="S661" s="244"/>
      <c r="T661" s="244"/>
      <c r="U661" s="244"/>
      <c r="V661" s="244"/>
      <c r="W661" s="244"/>
      <c r="X661" s="244"/>
      <c r="Y661" s="244"/>
    </row>
    <row r="662" spans="1:25" ht="18.75" customHeight="1">
      <c r="A662" s="244"/>
      <c r="B662" s="255"/>
      <c r="C662" s="244"/>
      <c r="D662" s="244"/>
      <c r="E662" s="255"/>
      <c r="F662" s="255"/>
      <c r="G662" s="244"/>
      <c r="H662" s="244"/>
      <c r="I662" s="244"/>
      <c r="J662" s="244"/>
      <c r="K662" s="244"/>
      <c r="L662" s="244"/>
      <c r="M662" s="244"/>
      <c r="N662" s="244"/>
      <c r="O662" s="244"/>
      <c r="P662" s="244"/>
      <c r="Q662" s="244"/>
      <c r="R662" s="244"/>
      <c r="S662" s="244"/>
      <c r="T662" s="244"/>
      <c r="U662" s="244"/>
      <c r="V662" s="244"/>
      <c r="W662" s="244"/>
      <c r="X662" s="244"/>
      <c r="Y662" s="244"/>
    </row>
    <row r="663" spans="1:25" ht="18.75" customHeight="1">
      <c r="A663" s="244"/>
      <c r="B663" s="255"/>
      <c r="C663" s="244"/>
      <c r="D663" s="244"/>
      <c r="E663" s="255"/>
      <c r="F663" s="255"/>
      <c r="G663" s="244"/>
      <c r="H663" s="244"/>
      <c r="I663" s="244"/>
      <c r="J663" s="244"/>
      <c r="K663" s="244"/>
      <c r="L663" s="244"/>
      <c r="M663" s="244"/>
      <c r="N663" s="244"/>
      <c r="O663" s="244"/>
      <c r="P663" s="244"/>
      <c r="Q663" s="244"/>
      <c r="R663" s="244"/>
      <c r="S663" s="244"/>
      <c r="T663" s="244"/>
      <c r="U663" s="244"/>
      <c r="V663" s="244"/>
      <c r="W663" s="244"/>
      <c r="X663" s="244"/>
      <c r="Y663" s="244"/>
    </row>
    <row r="664" spans="1:25" ht="18.75" customHeight="1">
      <c r="A664" s="244"/>
      <c r="B664" s="255"/>
      <c r="C664" s="244"/>
      <c r="D664" s="244"/>
      <c r="E664" s="255"/>
      <c r="F664" s="255"/>
      <c r="G664" s="244"/>
      <c r="H664" s="244"/>
      <c r="I664" s="244"/>
      <c r="J664" s="244"/>
      <c r="K664" s="244"/>
      <c r="L664" s="244"/>
      <c r="M664" s="244"/>
      <c r="N664" s="244"/>
      <c r="O664" s="244"/>
      <c r="P664" s="244"/>
      <c r="Q664" s="244"/>
      <c r="R664" s="244"/>
      <c r="S664" s="244"/>
      <c r="T664" s="244"/>
      <c r="U664" s="244"/>
      <c r="V664" s="244"/>
      <c r="W664" s="244"/>
      <c r="X664" s="244"/>
      <c r="Y664" s="244"/>
    </row>
    <row r="665" spans="1:25" ht="18.75" customHeight="1">
      <c r="A665" s="244"/>
      <c r="B665" s="255"/>
      <c r="C665" s="244"/>
      <c r="D665" s="244"/>
      <c r="E665" s="255"/>
      <c r="F665" s="255"/>
      <c r="G665" s="244"/>
      <c r="H665" s="244"/>
      <c r="I665" s="244"/>
      <c r="J665" s="244"/>
      <c r="K665" s="244"/>
      <c r="L665" s="244"/>
      <c r="M665" s="244"/>
      <c r="N665" s="244"/>
      <c r="O665" s="244"/>
      <c r="P665" s="244"/>
      <c r="Q665" s="244"/>
      <c r="R665" s="244"/>
      <c r="S665" s="244"/>
      <c r="T665" s="244"/>
      <c r="U665" s="244"/>
      <c r="V665" s="244"/>
      <c r="W665" s="244"/>
      <c r="X665" s="244"/>
      <c r="Y665" s="244"/>
    </row>
    <row r="666" spans="1:25" ht="18.75" customHeight="1">
      <c r="A666" s="244"/>
      <c r="B666" s="255"/>
      <c r="C666" s="244"/>
      <c r="D666" s="244"/>
      <c r="E666" s="255"/>
      <c r="F666" s="255"/>
      <c r="G666" s="244"/>
      <c r="H666" s="244"/>
      <c r="I666" s="244"/>
      <c r="J666" s="244"/>
      <c r="K666" s="244"/>
      <c r="L666" s="244"/>
      <c r="M666" s="244"/>
      <c r="N666" s="244"/>
      <c r="O666" s="244"/>
      <c r="P666" s="244"/>
      <c r="Q666" s="244"/>
      <c r="R666" s="244"/>
      <c r="S666" s="244"/>
      <c r="T666" s="244"/>
      <c r="U666" s="244"/>
      <c r="V666" s="244"/>
      <c r="W666" s="244"/>
      <c r="X666" s="244"/>
      <c r="Y666" s="244"/>
    </row>
    <row r="667" spans="1:25" ht="18.75" customHeight="1">
      <c r="A667" s="244"/>
      <c r="B667" s="255"/>
      <c r="C667" s="244"/>
      <c r="D667" s="244"/>
      <c r="E667" s="255"/>
      <c r="F667" s="255"/>
      <c r="G667" s="244"/>
      <c r="H667" s="244"/>
      <c r="I667" s="244"/>
      <c r="J667" s="244"/>
      <c r="K667" s="244"/>
      <c r="L667" s="244"/>
      <c r="M667" s="244"/>
      <c r="N667" s="244"/>
      <c r="O667" s="244"/>
      <c r="P667" s="244"/>
      <c r="Q667" s="244"/>
      <c r="R667" s="244"/>
      <c r="S667" s="244"/>
      <c r="T667" s="244"/>
      <c r="U667" s="244"/>
      <c r="V667" s="244"/>
      <c r="W667" s="244"/>
      <c r="X667" s="244"/>
      <c r="Y667" s="244"/>
    </row>
    <row r="668" spans="1:25" ht="18.75" customHeight="1">
      <c r="A668" s="244"/>
      <c r="B668" s="255"/>
      <c r="C668" s="244"/>
      <c r="D668" s="244"/>
      <c r="E668" s="255"/>
      <c r="F668" s="255"/>
      <c r="G668" s="244"/>
      <c r="H668" s="244"/>
      <c r="I668" s="244"/>
      <c r="J668" s="244"/>
      <c r="K668" s="244"/>
      <c r="L668" s="244"/>
      <c r="M668" s="244"/>
      <c r="N668" s="244"/>
      <c r="O668" s="244"/>
      <c r="P668" s="244"/>
      <c r="Q668" s="244"/>
      <c r="R668" s="244"/>
      <c r="S668" s="244"/>
      <c r="T668" s="244"/>
      <c r="U668" s="244"/>
      <c r="V668" s="244"/>
      <c r="W668" s="244"/>
      <c r="X668" s="244"/>
      <c r="Y668" s="244"/>
    </row>
    <row r="669" spans="1:25" ht="18.75" customHeight="1">
      <c r="A669" s="244"/>
      <c r="B669" s="255"/>
      <c r="C669" s="244"/>
      <c r="D669" s="244"/>
      <c r="E669" s="255"/>
      <c r="F669" s="255"/>
      <c r="G669" s="244"/>
      <c r="H669" s="244"/>
      <c r="I669" s="244"/>
      <c r="J669" s="244"/>
      <c r="K669" s="244"/>
      <c r="L669" s="244"/>
      <c r="M669" s="244"/>
      <c r="N669" s="244"/>
      <c r="O669" s="244"/>
      <c r="P669" s="244"/>
      <c r="Q669" s="244"/>
      <c r="R669" s="244"/>
      <c r="S669" s="244"/>
      <c r="T669" s="244"/>
      <c r="U669" s="244"/>
      <c r="V669" s="244"/>
      <c r="W669" s="244"/>
      <c r="X669" s="244"/>
      <c r="Y669" s="244"/>
    </row>
    <row r="670" spans="1:25" ht="18.75" customHeight="1">
      <c r="A670" s="244"/>
      <c r="B670" s="255"/>
      <c r="C670" s="244"/>
      <c r="D670" s="244"/>
      <c r="E670" s="255"/>
      <c r="F670" s="255"/>
      <c r="G670" s="244"/>
      <c r="H670" s="244"/>
      <c r="I670" s="244"/>
      <c r="J670" s="244"/>
      <c r="K670" s="244"/>
      <c r="L670" s="244"/>
      <c r="M670" s="244"/>
      <c r="N670" s="244"/>
      <c r="O670" s="244"/>
      <c r="P670" s="244"/>
      <c r="Q670" s="244"/>
      <c r="R670" s="244"/>
      <c r="S670" s="244"/>
      <c r="T670" s="244"/>
      <c r="U670" s="244"/>
      <c r="V670" s="244"/>
      <c r="W670" s="244"/>
      <c r="X670" s="244"/>
      <c r="Y670" s="244"/>
    </row>
    <row r="671" spans="1:25" ht="18.75" customHeight="1">
      <c r="A671" s="244"/>
      <c r="B671" s="255"/>
      <c r="C671" s="244"/>
      <c r="D671" s="244"/>
      <c r="E671" s="255"/>
      <c r="F671" s="255"/>
      <c r="G671" s="244"/>
      <c r="H671" s="244"/>
      <c r="I671" s="244"/>
      <c r="J671" s="244"/>
      <c r="K671" s="244"/>
      <c r="L671" s="244"/>
      <c r="M671" s="244"/>
      <c r="N671" s="244"/>
      <c r="O671" s="244"/>
      <c r="P671" s="244"/>
      <c r="Q671" s="244"/>
      <c r="R671" s="244"/>
      <c r="S671" s="244"/>
      <c r="T671" s="244"/>
      <c r="U671" s="244"/>
      <c r="V671" s="244"/>
      <c r="W671" s="244"/>
      <c r="X671" s="244"/>
      <c r="Y671" s="244"/>
    </row>
    <row r="672" spans="1:25" ht="18.75" customHeight="1">
      <c r="A672" s="244"/>
      <c r="B672" s="255"/>
      <c r="C672" s="244"/>
      <c r="D672" s="244"/>
      <c r="E672" s="255"/>
      <c r="F672" s="255"/>
      <c r="G672" s="244"/>
      <c r="H672" s="244"/>
      <c r="I672" s="244"/>
      <c r="J672" s="244"/>
      <c r="K672" s="244"/>
      <c r="L672" s="244"/>
      <c r="M672" s="244"/>
      <c r="N672" s="244"/>
      <c r="O672" s="244"/>
      <c r="P672" s="244"/>
      <c r="Q672" s="244"/>
      <c r="R672" s="244"/>
      <c r="S672" s="244"/>
      <c r="T672" s="244"/>
      <c r="U672" s="244"/>
      <c r="V672" s="244"/>
      <c r="W672" s="244"/>
      <c r="X672" s="244"/>
      <c r="Y672" s="244"/>
    </row>
    <row r="673" spans="1:25" ht="18.75" customHeight="1">
      <c r="A673" s="244"/>
      <c r="B673" s="255"/>
      <c r="C673" s="244"/>
      <c r="D673" s="244"/>
      <c r="E673" s="255"/>
      <c r="F673" s="255"/>
      <c r="G673" s="244"/>
      <c r="H673" s="244"/>
      <c r="I673" s="244"/>
      <c r="J673" s="244"/>
      <c r="K673" s="244"/>
      <c r="L673" s="244"/>
      <c r="M673" s="244"/>
      <c r="N673" s="244"/>
      <c r="O673" s="244"/>
      <c r="P673" s="244"/>
      <c r="Q673" s="244"/>
      <c r="R673" s="244"/>
      <c r="S673" s="244"/>
      <c r="T673" s="244"/>
      <c r="U673" s="244"/>
      <c r="V673" s="244"/>
      <c r="W673" s="244"/>
      <c r="X673" s="244"/>
      <c r="Y673" s="244"/>
    </row>
    <row r="674" spans="1:25" ht="18.75" customHeight="1">
      <c r="A674" s="244"/>
      <c r="B674" s="255"/>
      <c r="C674" s="244"/>
      <c r="D674" s="244"/>
      <c r="E674" s="255"/>
      <c r="F674" s="255"/>
      <c r="G674" s="244"/>
      <c r="H674" s="244"/>
      <c r="I674" s="244"/>
      <c r="J674" s="244"/>
      <c r="K674" s="244"/>
      <c r="L674" s="244"/>
      <c r="M674" s="244"/>
      <c r="N674" s="244"/>
      <c r="O674" s="244"/>
      <c r="P674" s="244"/>
      <c r="Q674" s="244"/>
      <c r="R674" s="244"/>
      <c r="S674" s="244"/>
      <c r="T674" s="244"/>
      <c r="U674" s="244"/>
      <c r="V674" s="244"/>
      <c r="W674" s="244"/>
      <c r="X674" s="244"/>
      <c r="Y674" s="244"/>
    </row>
    <row r="675" spans="1:25" ht="18.75" customHeight="1">
      <c r="A675" s="244"/>
      <c r="B675" s="255"/>
      <c r="C675" s="244"/>
      <c r="D675" s="244"/>
      <c r="E675" s="255"/>
      <c r="F675" s="255"/>
      <c r="G675" s="244"/>
      <c r="H675" s="244"/>
      <c r="I675" s="244"/>
      <c r="J675" s="244"/>
      <c r="K675" s="244"/>
      <c r="L675" s="244"/>
      <c r="M675" s="244"/>
      <c r="N675" s="244"/>
      <c r="O675" s="244"/>
      <c r="P675" s="244"/>
      <c r="Q675" s="244"/>
      <c r="R675" s="244"/>
      <c r="S675" s="244"/>
      <c r="T675" s="244"/>
      <c r="U675" s="244"/>
      <c r="V675" s="244"/>
      <c r="W675" s="244"/>
      <c r="X675" s="244"/>
      <c r="Y675" s="244"/>
    </row>
    <row r="676" spans="1:25" ht="18.75" customHeight="1">
      <c r="A676" s="244"/>
      <c r="B676" s="255"/>
      <c r="C676" s="244"/>
      <c r="D676" s="244"/>
      <c r="E676" s="255"/>
      <c r="F676" s="255"/>
      <c r="G676" s="244"/>
      <c r="H676" s="244"/>
      <c r="I676" s="244"/>
      <c r="J676" s="244"/>
      <c r="K676" s="244"/>
      <c r="L676" s="244"/>
      <c r="M676" s="244"/>
      <c r="N676" s="244"/>
      <c r="O676" s="244"/>
      <c r="P676" s="244"/>
      <c r="Q676" s="244"/>
      <c r="R676" s="244"/>
      <c r="S676" s="244"/>
      <c r="T676" s="244"/>
      <c r="U676" s="244"/>
      <c r="V676" s="244"/>
      <c r="W676" s="244"/>
      <c r="X676" s="244"/>
      <c r="Y676" s="244"/>
    </row>
    <row r="677" spans="1:25" ht="18.75" customHeight="1">
      <c r="A677" s="244"/>
      <c r="B677" s="255"/>
      <c r="C677" s="244"/>
      <c r="D677" s="244"/>
      <c r="E677" s="255"/>
      <c r="F677" s="255"/>
      <c r="G677" s="244"/>
      <c r="H677" s="244"/>
      <c r="I677" s="244"/>
      <c r="J677" s="244"/>
      <c r="K677" s="244"/>
      <c r="L677" s="244"/>
      <c r="M677" s="244"/>
      <c r="N677" s="244"/>
      <c r="O677" s="244"/>
      <c r="P677" s="244"/>
      <c r="Q677" s="244"/>
      <c r="R677" s="244"/>
      <c r="S677" s="244"/>
      <c r="T677" s="244"/>
      <c r="U677" s="244"/>
      <c r="V677" s="244"/>
      <c r="W677" s="244"/>
      <c r="X677" s="244"/>
      <c r="Y677" s="244"/>
    </row>
    <row r="678" spans="1:25" ht="18.75" customHeight="1">
      <c r="A678" s="244"/>
      <c r="B678" s="255"/>
      <c r="C678" s="244"/>
      <c r="D678" s="244"/>
      <c r="E678" s="255"/>
      <c r="F678" s="255"/>
      <c r="G678" s="244"/>
      <c r="H678" s="244"/>
      <c r="I678" s="244"/>
      <c r="J678" s="244"/>
      <c r="K678" s="244"/>
      <c r="L678" s="244"/>
      <c r="M678" s="244"/>
      <c r="N678" s="244"/>
      <c r="O678" s="244"/>
      <c r="P678" s="244"/>
      <c r="Q678" s="244"/>
      <c r="R678" s="244"/>
      <c r="S678" s="244"/>
      <c r="T678" s="244"/>
      <c r="U678" s="244"/>
      <c r="V678" s="244"/>
      <c r="W678" s="244"/>
      <c r="X678" s="244"/>
      <c r="Y678" s="244"/>
    </row>
    <row r="679" spans="1:25" ht="18.75" customHeight="1">
      <c r="A679" s="244"/>
      <c r="B679" s="255"/>
      <c r="C679" s="244"/>
      <c r="D679" s="244"/>
      <c r="E679" s="255"/>
      <c r="F679" s="255"/>
      <c r="G679" s="244"/>
      <c r="H679" s="244"/>
      <c r="I679" s="244"/>
      <c r="J679" s="244"/>
      <c r="K679" s="244"/>
      <c r="L679" s="244"/>
      <c r="M679" s="244"/>
      <c r="N679" s="244"/>
      <c r="O679" s="244"/>
      <c r="P679" s="244"/>
      <c r="Q679" s="244"/>
      <c r="R679" s="244"/>
      <c r="S679" s="244"/>
      <c r="T679" s="244"/>
      <c r="U679" s="244"/>
      <c r="V679" s="244"/>
      <c r="W679" s="244"/>
      <c r="X679" s="244"/>
      <c r="Y679" s="244"/>
    </row>
    <row r="680" spans="1:25" ht="18.75" customHeight="1">
      <c r="A680" s="244"/>
      <c r="B680" s="255"/>
      <c r="C680" s="244"/>
      <c r="D680" s="244"/>
      <c r="E680" s="255"/>
      <c r="F680" s="255"/>
      <c r="G680" s="244"/>
      <c r="H680" s="244"/>
      <c r="I680" s="244"/>
      <c r="J680" s="244"/>
      <c r="K680" s="244"/>
      <c r="L680" s="244"/>
      <c r="M680" s="244"/>
      <c r="N680" s="244"/>
      <c r="O680" s="244"/>
      <c r="P680" s="244"/>
      <c r="Q680" s="244"/>
      <c r="R680" s="244"/>
      <c r="S680" s="244"/>
      <c r="T680" s="244"/>
      <c r="U680" s="244"/>
      <c r="V680" s="244"/>
      <c r="W680" s="244"/>
      <c r="X680" s="244"/>
      <c r="Y680" s="244"/>
    </row>
    <row r="681" spans="1:25" ht="18.75" customHeight="1">
      <c r="A681" s="244"/>
      <c r="B681" s="255"/>
      <c r="C681" s="244"/>
      <c r="D681" s="244"/>
      <c r="E681" s="255"/>
      <c r="F681" s="255"/>
      <c r="G681" s="244"/>
      <c r="H681" s="244"/>
      <c r="I681" s="244"/>
      <c r="J681" s="244"/>
      <c r="K681" s="244"/>
      <c r="L681" s="244"/>
      <c r="M681" s="244"/>
      <c r="N681" s="244"/>
      <c r="O681" s="244"/>
      <c r="P681" s="244"/>
      <c r="Q681" s="244"/>
      <c r="R681" s="244"/>
      <c r="S681" s="244"/>
      <c r="T681" s="244"/>
      <c r="U681" s="244"/>
      <c r="V681" s="244"/>
      <c r="W681" s="244"/>
      <c r="X681" s="244"/>
      <c r="Y681" s="244"/>
    </row>
    <row r="682" spans="1:25" ht="18.75" customHeight="1">
      <c r="A682" s="244"/>
      <c r="B682" s="255"/>
      <c r="C682" s="244"/>
      <c r="D682" s="244"/>
      <c r="E682" s="255"/>
      <c r="F682" s="255"/>
      <c r="G682" s="244"/>
      <c r="H682" s="244"/>
      <c r="I682" s="244"/>
      <c r="J682" s="244"/>
      <c r="K682" s="244"/>
      <c r="L682" s="244"/>
      <c r="M682" s="244"/>
      <c r="N682" s="244"/>
      <c r="O682" s="244"/>
      <c r="P682" s="244"/>
      <c r="Q682" s="244"/>
      <c r="R682" s="244"/>
      <c r="S682" s="244"/>
      <c r="T682" s="244"/>
      <c r="U682" s="244"/>
      <c r="V682" s="244"/>
      <c r="W682" s="244"/>
      <c r="X682" s="244"/>
      <c r="Y682" s="244"/>
    </row>
    <row r="683" spans="1:25" ht="18.75" customHeight="1">
      <c r="A683" s="244"/>
      <c r="B683" s="255"/>
      <c r="C683" s="244"/>
      <c r="D683" s="244"/>
      <c r="E683" s="255"/>
      <c r="F683" s="255"/>
      <c r="G683" s="244"/>
      <c r="H683" s="244"/>
      <c r="I683" s="244"/>
      <c r="J683" s="244"/>
      <c r="K683" s="244"/>
      <c r="L683" s="244"/>
      <c r="M683" s="244"/>
      <c r="N683" s="244"/>
      <c r="O683" s="244"/>
      <c r="P683" s="244"/>
      <c r="Q683" s="244"/>
      <c r="R683" s="244"/>
      <c r="S683" s="244"/>
      <c r="T683" s="244"/>
      <c r="U683" s="244"/>
      <c r="V683" s="244"/>
      <c r="W683" s="244"/>
      <c r="X683" s="244"/>
      <c r="Y683" s="244"/>
    </row>
    <row r="684" spans="1:25" ht="18.75" customHeight="1">
      <c r="A684" s="244"/>
      <c r="B684" s="255"/>
      <c r="C684" s="244"/>
      <c r="D684" s="244"/>
      <c r="E684" s="255"/>
      <c r="F684" s="255"/>
      <c r="G684" s="244"/>
      <c r="H684" s="244"/>
      <c r="I684" s="244"/>
      <c r="J684" s="244"/>
      <c r="K684" s="244"/>
      <c r="L684" s="244"/>
      <c r="M684" s="244"/>
      <c r="N684" s="244"/>
      <c r="O684" s="244"/>
      <c r="P684" s="244"/>
      <c r="Q684" s="244"/>
      <c r="R684" s="244"/>
      <c r="S684" s="244"/>
      <c r="T684" s="244"/>
      <c r="U684" s="244"/>
      <c r="V684" s="244"/>
      <c r="W684" s="244"/>
      <c r="X684" s="244"/>
      <c r="Y684" s="244"/>
    </row>
    <row r="685" spans="1:25" ht="18.75" customHeight="1">
      <c r="A685" s="244"/>
      <c r="B685" s="255"/>
      <c r="C685" s="244"/>
      <c r="D685" s="244"/>
      <c r="E685" s="255"/>
      <c r="F685" s="255"/>
      <c r="G685" s="244"/>
      <c r="H685" s="244"/>
      <c r="I685" s="244"/>
      <c r="J685" s="244"/>
      <c r="K685" s="244"/>
      <c r="L685" s="244"/>
      <c r="M685" s="244"/>
      <c r="N685" s="244"/>
      <c r="O685" s="244"/>
      <c r="P685" s="244"/>
      <c r="Q685" s="244"/>
      <c r="R685" s="244"/>
      <c r="S685" s="244"/>
      <c r="T685" s="244"/>
      <c r="U685" s="244"/>
      <c r="V685" s="244"/>
      <c r="W685" s="244"/>
      <c r="X685" s="244"/>
      <c r="Y685" s="244"/>
    </row>
    <row r="686" spans="1:25" ht="18.75" customHeight="1">
      <c r="A686" s="244"/>
      <c r="B686" s="255"/>
      <c r="C686" s="244"/>
      <c r="D686" s="244"/>
      <c r="E686" s="255"/>
      <c r="F686" s="255"/>
      <c r="G686" s="244"/>
      <c r="H686" s="244"/>
      <c r="I686" s="244"/>
      <c r="J686" s="244"/>
      <c r="K686" s="244"/>
      <c r="L686" s="244"/>
      <c r="M686" s="244"/>
      <c r="N686" s="244"/>
      <c r="O686" s="244"/>
      <c r="P686" s="244"/>
      <c r="Q686" s="244"/>
      <c r="R686" s="244"/>
      <c r="S686" s="244"/>
      <c r="T686" s="244"/>
      <c r="U686" s="244"/>
      <c r="V686" s="244"/>
      <c r="W686" s="244"/>
      <c r="X686" s="244"/>
      <c r="Y686" s="244"/>
    </row>
    <row r="687" spans="1:25" ht="18.75" customHeight="1">
      <c r="A687" s="244"/>
      <c r="B687" s="255"/>
      <c r="C687" s="244"/>
      <c r="D687" s="244"/>
      <c r="E687" s="255"/>
      <c r="F687" s="255"/>
      <c r="G687" s="244"/>
      <c r="H687" s="244"/>
      <c r="I687" s="244"/>
      <c r="J687" s="244"/>
      <c r="K687" s="244"/>
      <c r="L687" s="244"/>
      <c r="M687" s="244"/>
      <c r="N687" s="244"/>
      <c r="O687" s="244"/>
      <c r="P687" s="244"/>
      <c r="Q687" s="244"/>
      <c r="R687" s="244"/>
      <c r="S687" s="244"/>
      <c r="T687" s="244"/>
      <c r="U687" s="244"/>
      <c r="V687" s="244"/>
      <c r="W687" s="244"/>
      <c r="X687" s="244"/>
      <c r="Y687" s="244"/>
    </row>
    <row r="688" spans="1:25" ht="18.75" customHeight="1">
      <c r="A688" s="244"/>
      <c r="B688" s="255"/>
      <c r="C688" s="244"/>
      <c r="D688" s="244"/>
      <c r="E688" s="255"/>
      <c r="F688" s="255"/>
      <c r="G688" s="244"/>
      <c r="H688" s="244"/>
      <c r="I688" s="244"/>
      <c r="J688" s="244"/>
      <c r="K688" s="244"/>
      <c r="L688" s="244"/>
      <c r="M688" s="244"/>
      <c r="N688" s="244"/>
      <c r="O688" s="244"/>
      <c r="P688" s="244"/>
      <c r="Q688" s="244"/>
      <c r="R688" s="244"/>
      <c r="S688" s="244"/>
      <c r="T688" s="244"/>
      <c r="U688" s="244"/>
      <c r="V688" s="244"/>
      <c r="W688" s="244"/>
      <c r="X688" s="244"/>
      <c r="Y688" s="244"/>
    </row>
    <row r="689" spans="1:25" ht="18.75" customHeight="1">
      <c r="A689" s="244"/>
      <c r="B689" s="255"/>
      <c r="C689" s="244"/>
      <c r="D689" s="244"/>
      <c r="E689" s="255"/>
      <c r="F689" s="255"/>
      <c r="G689" s="244"/>
      <c r="H689" s="244"/>
      <c r="I689" s="244"/>
      <c r="J689" s="244"/>
      <c r="K689" s="244"/>
      <c r="L689" s="244"/>
      <c r="M689" s="244"/>
      <c r="N689" s="244"/>
      <c r="O689" s="244"/>
      <c r="P689" s="244"/>
      <c r="Q689" s="244"/>
      <c r="R689" s="244"/>
      <c r="S689" s="244"/>
      <c r="T689" s="244"/>
      <c r="U689" s="244"/>
      <c r="V689" s="244"/>
      <c r="W689" s="244"/>
      <c r="X689" s="244"/>
      <c r="Y689" s="244"/>
    </row>
    <row r="690" spans="1:25" ht="18.75" customHeight="1">
      <c r="A690" s="244"/>
      <c r="B690" s="255"/>
      <c r="C690" s="244"/>
      <c r="D690" s="244"/>
      <c r="E690" s="255"/>
      <c r="F690" s="255"/>
      <c r="G690" s="244"/>
      <c r="H690" s="244"/>
      <c r="I690" s="244"/>
      <c r="J690" s="244"/>
      <c r="K690" s="244"/>
      <c r="L690" s="244"/>
      <c r="M690" s="244"/>
      <c r="N690" s="244"/>
      <c r="O690" s="244"/>
      <c r="P690" s="244"/>
      <c r="Q690" s="244"/>
      <c r="R690" s="244"/>
      <c r="S690" s="244"/>
      <c r="T690" s="244"/>
      <c r="U690" s="244"/>
      <c r="V690" s="244"/>
      <c r="W690" s="244"/>
      <c r="X690" s="244"/>
      <c r="Y690" s="244"/>
    </row>
    <row r="691" spans="1:25" ht="18.75" customHeight="1">
      <c r="A691" s="244"/>
      <c r="B691" s="255"/>
      <c r="C691" s="244"/>
      <c r="D691" s="244"/>
      <c r="E691" s="255"/>
      <c r="F691" s="255"/>
      <c r="G691" s="244"/>
      <c r="H691" s="244"/>
      <c r="I691" s="244"/>
      <c r="J691" s="244"/>
      <c r="K691" s="244"/>
      <c r="L691" s="244"/>
      <c r="M691" s="244"/>
      <c r="N691" s="244"/>
      <c r="O691" s="244"/>
      <c r="P691" s="244"/>
      <c r="Q691" s="244"/>
      <c r="R691" s="244"/>
      <c r="S691" s="244"/>
      <c r="T691" s="244"/>
      <c r="U691" s="244"/>
      <c r="V691" s="244"/>
      <c r="W691" s="244"/>
      <c r="X691" s="244"/>
      <c r="Y691" s="244"/>
    </row>
    <row r="692" spans="1:25" ht="18.75" customHeight="1">
      <c r="A692" s="244"/>
      <c r="B692" s="255"/>
      <c r="C692" s="244"/>
      <c r="D692" s="244"/>
      <c r="E692" s="255"/>
      <c r="F692" s="255"/>
      <c r="G692" s="244"/>
      <c r="H692" s="244"/>
      <c r="I692" s="244"/>
      <c r="J692" s="244"/>
      <c r="K692" s="244"/>
      <c r="L692" s="244"/>
      <c r="M692" s="244"/>
      <c r="N692" s="244"/>
      <c r="O692" s="244"/>
      <c r="P692" s="244"/>
      <c r="Q692" s="244"/>
      <c r="R692" s="244"/>
      <c r="S692" s="244"/>
      <c r="T692" s="244"/>
      <c r="U692" s="244"/>
      <c r="V692" s="244"/>
      <c r="W692" s="244"/>
      <c r="X692" s="244"/>
      <c r="Y692" s="244"/>
    </row>
    <row r="693" spans="1:25" ht="18.75" customHeight="1">
      <c r="A693" s="244"/>
      <c r="B693" s="255"/>
      <c r="C693" s="244"/>
      <c r="D693" s="244"/>
      <c r="E693" s="255"/>
      <c r="F693" s="255"/>
      <c r="G693" s="244"/>
      <c r="H693" s="244"/>
      <c r="I693" s="244"/>
      <c r="J693" s="244"/>
      <c r="K693" s="244"/>
      <c r="L693" s="244"/>
      <c r="M693" s="244"/>
      <c r="N693" s="244"/>
      <c r="O693" s="244"/>
      <c r="P693" s="244"/>
      <c r="Q693" s="244"/>
      <c r="R693" s="244"/>
      <c r="S693" s="244"/>
      <c r="T693" s="244"/>
      <c r="U693" s="244"/>
      <c r="V693" s="244"/>
      <c r="W693" s="244"/>
      <c r="X693" s="244"/>
      <c r="Y693" s="244"/>
    </row>
    <row r="694" spans="1:25" ht="18.75" customHeight="1">
      <c r="A694" s="244"/>
      <c r="B694" s="255"/>
      <c r="C694" s="244"/>
      <c r="D694" s="244"/>
      <c r="E694" s="255"/>
      <c r="F694" s="255"/>
      <c r="G694" s="244"/>
      <c r="H694" s="244"/>
      <c r="I694" s="244"/>
      <c r="J694" s="244"/>
      <c r="K694" s="244"/>
      <c r="L694" s="244"/>
      <c r="M694" s="244"/>
      <c r="N694" s="244"/>
      <c r="O694" s="244"/>
      <c r="P694" s="244"/>
      <c r="Q694" s="244"/>
      <c r="R694" s="244"/>
      <c r="S694" s="244"/>
      <c r="T694" s="244"/>
      <c r="U694" s="244"/>
      <c r="V694" s="244"/>
      <c r="W694" s="244"/>
      <c r="X694" s="244"/>
      <c r="Y694" s="244"/>
    </row>
    <row r="695" spans="1:25" ht="18.75" customHeight="1">
      <c r="A695" s="244"/>
      <c r="B695" s="255"/>
      <c r="C695" s="244"/>
      <c r="D695" s="244"/>
      <c r="E695" s="255"/>
      <c r="F695" s="255"/>
      <c r="G695" s="244"/>
      <c r="H695" s="244"/>
      <c r="I695" s="244"/>
      <c r="J695" s="244"/>
      <c r="K695" s="244"/>
      <c r="L695" s="244"/>
      <c r="M695" s="244"/>
      <c r="N695" s="244"/>
      <c r="O695" s="244"/>
      <c r="P695" s="244"/>
      <c r="Q695" s="244"/>
      <c r="R695" s="244"/>
      <c r="S695" s="244"/>
      <c r="T695" s="244"/>
      <c r="U695" s="244"/>
      <c r="V695" s="244"/>
      <c r="W695" s="244"/>
      <c r="X695" s="244"/>
      <c r="Y695" s="244"/>
    </row>
    <row r="696" spans="1:25" ht="18.75" customHeight="1">
      <c r="A696" s="244"/>
      <c r="B696" s="255"/>
      <c r="C696" s="244"/>
      <c r="D696" s="244"/>
      <c r="E696" s="255"/>
      <c r="F696" s="255"/>
      <c r="G696" s="244"/>
      <c r="H696" s="244"/>
      <c r="I696" s="244"/>
      <c r="J696" s="244"/>
      <c r="K696" s="244"/>
      <c r="L696" s="244"/>
      <c r="M696" s="244"/>
      <c r="N696" s="244"/>
      <c r="O696" s="244"/>
      <c r="P696" s="244"/>
      <c r="Q696" s="244"/>
      <c r="R696" s="244"/>
      <c r="S696" s="244"/>
      <c r="T696" s="244"/>
      <c r="U696" s="244"/>
      <c r="V696" s="244"/>
      <c r="W696" s="244"/>
      <c r="X696" s="244"/>
      <c r="Y696" s="244"/>
    </row>
    <row r="697" spans="1:25" ht="18.75" customHeight="1">
      <c r="A697" s="244"/>
      <c r="B697" s="255"/>
      <c r="C697" s="244"/>
      <c r="D697" s="244"/>
      <c r="E697" s="255"/>
      <c r="F697" s="255"/>
      <c r="G697" s="244"/>
      <c r="H697" s="244"/>
      <c r="I697" s="244"/>
      <c r="J697" s="244"/>
      <c r="K697" s="244"/>
      <c r="L697" s="244"/>
      <c r="M697" s="244"/>
      <c r="N697" s="244"/>
      <c r="O697" s="244"/>
      <c r="P697" s="244"/>
      <c r="Q697" s="244"/>
      <c r="R697" s="244"/>
      <c r="S697" s="244"/>
      <c r="T697" s="244"/>
      <c r="U697" s="244"/>
      <c r="V697" s="244"/>
      <c r="W697" s="244"/>
      <c r="X697" s="244"/>
      <c r="Y697" s="244"/>
    </row>
    <row r="698" spans="1:25" ht="18.75" customHeight="1">
      <c r="A698" s="244"/>
      <c r="B698" s="255"/>
      <c r="C698" s="244"/>
      <c r="D698" s="244"/>
      <c r="E698" s="255"/>
      <c r="F698" s="255"/>
      <c r="G698" s="244"/>
      <c r="H698" s="244"/>
      <c r="I698" s="244"/>
      <c r="J698" s="244"/>
      <c r="K698" s="244"/>
      <c r="L698" s="244"/>
      <c r="M698" s="244"/>
      <c r="N698" s="244"/>
      <c r="O698" s="244"/>
      <c r="P698" s="244"/>
      <c r="Q698" s="244"/>
      <c r="R698" s="244"/>
      <c r="S698" s="244"/>
      <c r="T698" s="244"/>
      <c r="U698" s="244"/>
      <c r="V698" s="244"/>
      <c r="W698" s="244"/>
      <c r="X698" s="244"/>
      <c r="Y698" s="244"/>
    </row>
    <row r="699" spans="1:25" ht="18.75" customHeight="1">
      <c r="A699" s="244"/>
      <c r="B699" s="255"/>
      <c r="C699" s="244"/>
      <c r="D699" s="244"/>
      <c r="E699" s="255"/>
      <c r="F699" s="255"/>
      <c r="G699" s="244"/>
      <c r="H699" s="244"/>
      <c r="I699" s="244"/>
      <c r="J699" s="244"/>
      <c r="K699" s="244"/>
      <c r="L699" s="244"/>
      <c r="M699" s="244"/>
      <c r="N699" s="244"/>
      <c r="O699" s="244"/>
      <c r="P699" s="244"/>
      <c r="Q699" s="244"/>
      <c r="R699" s="244"/>
      <c r="S699" s="244"/>
      <c r="T699" s="244"/>
      <c r="U699" s="244"/>
      <c r="V699" s="244"/>
      <c r="W699" s="244"/>
      <c r="X699" s="244"/>
      <c r="Y699" s="244"/>
    </row>
    <row r="700" spans="1:25" ht="18.75" customHeight="1">
      <c r="A700" s="244"/>
      <c r="B700" s="255"/>
      <c r="C700" s="244"/>
      <c r="D700" s="244"/>
      <c r="E700" s="255"/>
      <c r="F700" s="255"/>
      <c r="G700" s="244"/>
      <c r="H700" s="244"/>
      <c r="I700" s="244"/>
      <c r="J700" s="244"/>
      <c r="K700" s="244"/>
      <c r="L700" s="244"/>
      <c r="M700" s="244"/>
      <c r="N700" s="244"/>
      <c r="O700" s="244"/>
      <c r="P700" s="244"/>
      <c r="Q700" s="244"/>
      <c r="R700" s="244"/>
      <c r="S700" s="244"/>
      <c r="T700" s="244"/>
      <c r="U700" s="244"/>
      <c r="V700" s="244"/>
      <c r="W700" s="244"/>
      <c r="X700" s="244"/>
      <c r="Y700" s="244"/>
    </row>
    <row r="701" spans="1:25" ht="18.75" customHeight="1">
      <c r="A701" s="244"/>
      <c r="B701" s="255"/>
      <c r="C701" s="244"/>
      <c r="D701" s="244"/>
      <c r="E701" s="255"/>
      <c r="F701" s="255"/>
      <c r="G701" s="244"/>
      <c r="H701" s="244"/>
      <c r="I701" s="244"/>
      <c r="J701" s="244"/>
      <c r="K701" s="244"/>
      <c r="L701" s="244"/>
      <c r="M701" s="244"/>
      <c r="N701" s="244"/>
      <c r="O701" s="244"/>
      <c r="P701" s="244"/>
      <c r="Q701" s="244"/>
      <c r="R701" s="244"/>
      <c r="S701" s="244"/>
      <c r="T701" s="244"/>
      <c r="U701" s="244"/>
      <c r="V701" s="244"/>
      <c r="W701" s="244"/>
      <c r="X701" s="244"/>
      <c r="Y701" s="244"/>
    </row>
    <row r="702" spans="1:25" ht="18.75" customHeight="1">
      <c r="A702" s="244"/>
      <c r="B702" s="255"/>
      <c r="C702" s="244"/>
      <c r="D702" s="244"/>
      <c r="E702" s="255"/>
      <c r="F702" s="255"/>
      <c r="G702" s="244"/>
      <c r="H702" s="244"/>
      <c r="I702" s="244"/>
      <c r="J702" s="244"/>
      <c r="K702" s="244"/>
      <c r="L702" s="244"/>
      <c r="M702" s="244"/>
      <c r="N702" s="244"/>
      <c r="O702" s="244"/>
      <c r="P702" s="244"/>
      <c r="Q702" s="244"/>
      <c r="R702" s="244"/>
      <c r="S702" s="244"/>
      <c r="T702" s="244"/>
      <c r="U702" s="244"/>
      <c r="V702" s="244"/>
      <c r="W702" s="244"/>
      <c r="X702" s="244"/>
      <c r="Y702" s="244"/>
    </row>
    <row r="703" spans="1:25" ht="18.75" customHeight="1">
      <c r="A703" s="244"/>
      <c r="B703" s="255"/>
      <c r="C703" s="244"/>
      <c r="D703" s="244"/>
      <c r="E703" s="255"/>
      <c r="F703" s="255"/>
      <c r="G703" s="244"/>
      <c r="H703" s="244"/>
      <c r="I703" s="244"/>
      <c r="J703" s="244"/>
      <c r="K703" s="244"/>
      <c r="L703" s="244"/>
      <c r="M703" s="244"/>
      <c r="N703" s="244"/>
      <c r="O703" s="244"/>
      <c r="P703" s="244"/>
      <c r="Q703" s="244"/>
      <c r="R703" s="244"/>
      <c r="S703" s="244"/>
      <c r="T703" s="244"/>
      <c r="U703" s="244"/>
      <c r="V703" s="244"/>
      <c r="W703" s="244"/>
      <c r="X703" s="244"/>
      <c r="Y703" s="244"/>
    </row>
    <row r="704" spans="1:25" ht="18.75" customHeight="1">
      <c r="A704" s="244"/>
      <c r="B704" s="255"/>
      <c r="C704" s="244"/>
      <c r="D704" s="244"/>
      <c r="E704" s="255"/>
      <c r="F704" s="255"/>
      <c r="G704" s="244"/>
      <c r="H704" s="244"/>
      <c r="I704" s="244"/>
      <c r="J704" s="244"/>
      <c r="K704" s="244"/>
      <c r="L704" s="244"/>
      <c r="M704" s="244"/>
      <c r="N704" s="244"/>
      <c r="O704" s="244"/>
      <c r="P704" s="244"/>
      <c r="Q704" s="244"/>
      <c r="R704" s="244"/>
      <c r="S704" s="244"/>
      <c r="T704" s="244"/>
      <c r="U704" s="244"/>
      <c r="V704" s="244"/>
      <c r="W704" s="244"/>
      <c r="X704" s="244"/>
      <c r="Y704" s="244"/>
    </row>
    <row r="705" spans="1:25" ht="18.75" customHeight="1">
      <c r="A705" s="244"/>
      <c r="B705" s="255"/>
      <c r="C705" s="244"/>
      <c r="D705" s="244"/>
      <c r="E705" s="255"/>
      <c r="F705" s="255"/>
      <c r="G705" s="244"/>
      <c r="H705" s="244"/>
      <c r="I705" s="244"/>
      <c r="J705" s="244"/>
      <c r="K705" s="244"/>
      <c r="L705" s="244"/>
      <c r="M705" s="244"/>
      <c r="N705" s="244"/>
      <c r="O705" s="244"/>
      <c r="P705" s="244"/>
      <c r="Q705" s="244"/>
      <c r="R705" s="244"/>
      <c r="S705" s="244"/>
      <c r="T705" s="244"/>
      <c r="U705" s="244"/>
      <c r="V705" s="244"/>
      <c r="W705" s="244"/>
      <c r="X705" s="244"/>
      <c r="Y705" s="244"/>
    </row>
    <row r="706" spans="1:25" ht="18.75" customHeight="1">
      <c r="A706" s="244"/>
      <c r="B706" s="255"/>
      <c r="C706" s="244"/>
      <c r="D706" s="244"/>
      <c r="E706" s="255"/>
      <c r="F706" s="255"/>
      <c r="G706" s="244"/>
      <c r="H706" s="244"/>
      <c r="I706" s="244"/>
      <c r="J706" s="244"/>
      <c r="K706" s="244"/>
      <c r="L706" s="244"/>
      <c r="M706" s="244"/>
      <c r="N706" s="244"/>
      <c r="O706" s="244"/>
      <c r="P706" s="244"/>
      <c r="Q706" s="244"/>
      <c r="R706" s="244"/>
      <c r="S706" s="244"/>
      <c r="T706" s="244"/>
      <c r="U706" s="244"/>
      <c r="V706" s="244"/>
      <c r="W706" s="244"/>
      <c r="X706" s="244"/>
      <c r="Y706" s="244"/>
    </row>
    <row r="707" spans="1:25" ht="18.75" customHeight="1">
      <c r="A707" s="244"/>
      <c r="B707" s="255"/>
      <c r="C707" s="244"/>
      <c r="D707" s="244"/>
      <c r="E707" s="255"/>
      <c r="F707" s="255"/>
      <c r="G707" s="244"/>
      <c r="H707" s="244"/>
      <c r="I707" s="244"/>
      <c r="J707" s="244"/>
      <c r="K707" s="244"/>
      <c r="L707" s="244"/>
      <c r="M707" s="244"/>
      <c r="N707" s="244"/>
      <c r="O707" s="244"/>
      <c r="P707" s="244"/>
      <c r="Q707" s="244"/>
      <c r="R707" s="244"/>
      <c r="S707" s="244"/>
      <c r="T707" s="244"/>
      <c r="U707" s="244"/>
      <c r="V707" s="244"/>
      <c r="W707" s="244"/>
      <c r="X707" s="244"/>
      <c r="Y707" s="244"/>
    </row>
    <row r="708" spans="1:25" ht="18.75" customHeight="1">
      <c r="A708" s="244"/>
      <c r="B708" s="255"/>
      <c r="C708" s="244"/>
      <c r="D708" s="244"/>
      <c r="E708" s="255"/>
      <c r="F708" s="255"/>
      <c r="G708" s="244"/>
      <c r="H708" s="244"/>
      <c r="I708" s="244"/>
      <c r="J708" s="244"/>
      <c r="K708" s="244"/>
      <c r="L708" s="244"/>
      <c r="M708" s="244"/>
      <c r="N708" s="244"/>
      <c r="O708" s="244"/>
      <c r="P708" s="244"/>
      <c r="Q708" s="244"/>
      <c r="R708" s="244"/>
      <c r="S708" s="244"/>
      <c r="T708" s="244"/>
      <c r="U708" s="244"/>
      <c r="V708" s="244"/>
      <c r="W708" s="244"/>
      <c r="X708" s="244"/>
      <c r="Y708" s="244"/>
    </row>
    <row r="709" spans="1:25" ht="18.75" customHeight="1">
      <c r="A709" s="244"/>
      <c r="B709" s="255"/>
      <c r="C709" s="244"/>
      <c r="D709" s="244"/>
      <c r="E709" s="255"/>
      <c r="F709" s="255"/>
      <c r="G709" s="244"/>
      <c r="H709" s="244"/>
      <c r="I709" s="244"/>
      <c r="J709" s="244"/>
      <c r="K709" s="244"/>
      <c r="L709" s="244"/>
      <c r="M709" s="244"/>
      <c r="N709" s="244"/>
      <c r="O709" s="244"/>
      <c r="P709" s="244"/>
      <c r="Q709" s="244"/>
      <c r="R709" s="244"/>
      <c r="S709" s="244"/>
      <c r="T709" s="244"/>
      <c r="U709" s="244"/>
      <c r="V709" s="244"/>
      <c r="W709" s="244"/>
      <c r="X709" s="244"/>
      <c r="Y709" s="244"/>
    </row>
    <row r="710" spans="1:25" ht="18.75" customHeight="1">
      <c r="A710" s="244"/>
      <c r="B710" s="255"/>
      <c r="C710" s="244"/>
      <c r="D710" s="244"/>
      <c r="E710" s="255"/>
      <c r="F710" s="255"/>
      <c r="G710" s="244"/>
      <c r="H710" s="244"/>
      <c r="I710" s="244"/>
      <c r="J710" s="244"/>
      <c r="K710" s="244"/>
      <c r="L710" s="244"/>
      <c r="M710" s="244"/>
      <c r="N710" s="244"/>
      <c r="O710" s="244"/>
      <c r="P710" s="244"/>
      <c r="Q710" s="244"/>
      <c r="R710" s="244"/>
      <c r="S710" s="244"/>
      <c r="T710" s="244"/>
      <c r="U710" s="244"/>
      <c r="V710" s="244"/>
      <c r="W710" s="244"/>
      <c r="X710" s="244"/>
      <c r="Y710" s="244"/>
    </row>
    <row r="711" spans="1:25" ht="18.75" customHeight="1">
      <c r="A711" s="244"/>
      <c r="B711" s="255"/>
      <c r="C711" s="244"/>
      <c r="D711" s="244"/>
      <c r="E711" s="255"/>
      <c r="F711" s="255"/>
      <c r="G711" s="244"/>
      <c r="H711" s="244"/>
      <c r="I711" s="244"/>
      <c r="J711" s="244"/>
      <c r="K711" s="244"/>
      <c r="L711" s="244"/>
      <c r="M711" s="244"/>
      <c r="N711" s="244"/>
      <c r="O711" s="244"/>
      <c r="P711" s="244"/>
      <c r="Q711" s="244"/>
      <c r="R711" s="244"/>
      <c r="S711" s="244"/>
      <c r="T711" s="244"/>
      <c r="U711" s="244"/>
      <c r="V711" s="244"/>
      <c r="W711" s="244"/>
      <c r="X711" s="244"/>
      <c r="Y711" s="244"/>
    </row>
    <row r="712" spans="1:25" ht="18.75" customHeight="1">
      <c r="A712" s="244"/>
      <c r="B712" s="255"/>
      <c r="C712" s="244"/>
      <c r="D712" s="244"/>
      <c r="E712" s="255"/>
      <c r="F712" s="255"/>
      <c r="G712" s="244"/>
      <c r="H712" s="244"/>
      <c r="I712" s="244"/>
      <c r="J712" s="244"/>
      <c r="K712" s="244"/>
      <c r="L712" s="244"/>
      <c r="M712" s="244"/>
      <c r="N712" s="244"/>
      <c r="O712" s="244"/>
      <c r="P712" s="244"/>
      <c r="Q712" s="244"/>
      <c r="R712" s="244"/>
      <c r="S712" s="244"/>
      <c r="T712" s="244"/>
      <c r="U712" s="244"/>
      <c r="V712" s="244"/>
      <c r="W712" s="244"/>
      <c r="X712" s="244"/>
      <c r="Y712" s="244"/>
    </row>
    <row r="713" spans="1:25" ht="18.75" customHeight="1">
      <c r="A713" s="244"/>
      <c r="B713" s="255"/>
      <c r="C713" s="244"/>
      <c r="D713" s="244"/>
      <c r="E713" s="255"/>
      <c r="F713" s="255"/>
      <c r="G713" s="244"/>
      <c r="H713" s="244"/>
      <c r="I713" s="244"/>
      <c r="J713" s="244"/>
      <c r="K713" s="244"/>
      <c r="L713" s="244"/>
      <c r="M713" s="244"/>
      <c r="N713" s="244"/>
      <c r="O713" s="244"/>
      <c r="P713" s="244"/>
      <c r="Q713" s="244"/>
      <c r="R713" s="244"/>
      <c r="S713" s="244"/>
      <c r="T713" s="244"/>
      <c r="U713" s="244"/>
      <c r="V713" s="244"/>
      <c r="W713" s="244"/>
      <c r="X713" s="244"/>
      <c r="Y713" s="244"/>
    </row>
    <row r="714" spans="1:25" ht="18.75" customHeight="1">
      <c r="A714" s="244"/>
      <c r="B714" s="255"/>
      <c r="C714" s="244"/>
      <c r="D714" s="244"/>
      <c r="E714" s="255"/>
      <c r="F714" s="255"/>
      <c r="G714" s="244"/>
      <c r="H714" s="244"/>
      <c r="I714" s="244"/>
      <c r="J714" s="244"/>
      <c r="K714" s="244"/>
      <c r="L714" s="244"/>
      <c r="M714" s="244"/>
      <c r="N714" s="244"/>
      <c r="O714" s="244"/>
      <c r="P714" s="244"/>
      <c r="Q714" s="244"/>
      <c r="R714" s="244"/>
      <c r="S714" s="244"/>
      <c r="T714" s="244"/>
      <c r="U714" s="244"/>
      <c r="V714" s="244"/>
      <c r="W714" s="244"/>
      <c r="X714" s="244"/>
      <c r="Y714" s="244"/>
    </row>
    <row r="715" spans="1:25" ht="18.75" customHeight="1">
      <c r="A715" s="244"/>
      <c r="B715" s="255"/>
      <c r="C715" s="244"/>
      <c r="D715" s="244"/>
      <c r="E715" s="255"/>
      <c r="F715" s="255"/>
      <c r="G715" s="244"/>
      <c r="H715" s="244"/>
      <c r="I715" s="244"/>
      <c r="J715" s="244"/>
      <c r="K715" s="244"/>
      <c r="L715" s="244"/>
      <c r="M715" s="244"/>
      <c r="N715" s="244"/>
      <c r="O715" s="244"/>
      <c r="P715" s="244"/>
      <c r="Q715" s="244"/>
      <c r="R715" s="244"/>
      <c r="S715" s="244"/>
      <c r="T715" s="244"/>
      <c r="U715" s="244"/>
      <c r="V715" s="244"/>
      <c r="W715" s="244"/>
      <c r="X715" s="244"/>
      <c r="Y715" s="244"/>
    </row>
    <row r="716" spans="1:25" ht="18.75" customHeight="1">
      <c r="A716" s="244"/>
      <c r="B716" s="255"/>
      <c r="C716" s="244"/>
      <c r="D716" s="244"/>
      <c r="E716" s="255"/>
      <c r="F716" s="255"/>
      <c r="G716" s="244"/>
      <c r="H716" s="244"/>
      <c r="I716" s="244"/>
      <c r="J716" s="244"/>
      <c r="K716" s="244"/>
      <c r="L716" s="244"/>
      <c r="M716" s="244"/>
      <c r="N716" s="244"/>
      <c r="O716" s="244"/>
      <c r="P716" s="244"/>
      <c r="Q716" s="244"/>
      <c r="R716" s="244"/>
      <c r="S716" s="244"/>
      <c r="T716" s="244"/>
      <c r="U716" s="244"/>
      <c r="V716" s="244"/>
      <c r="W716" s="244"/>
      <c r="X716" s="244"/>
      <c r="Y716" s="244"/>
    </row>
    <row r="717" spans="1:25" ht="18.75" customHeight="1">
      <c r="A717" s="244"/>
      <c r="B717" s="255"/>
      <c r="C717" s="244"/>
      <c r="D717" s="244"/>
      <c r="E717" s="255"/>
      <c r="F717" s="255"/>
      <c r="G717" s="244"/>
      <c r="H717" s="244"/>
      <c r="I717" s="244"/>
      <c r="J717" s="244"/>
      <c r="K717" s="244"/>
      <c r="L717" s="244"/>
      <c r="M717" s="244"/>
      <c r="N717" s="244"/>
      <c r="O717" s="244"/>
      <c r="P717" s="244"/>
      <c r="Q717" s="244"/>
      <c r="R717" s="244"/>
      <c r="S717" s="244"/>
      <c r="T717" s="244"/>
      <c r="U717" s="244"/>
      <c r="V717" s="244"/>
      <c r="W717" s="244"/>
      <c r="X717" s="244"/>
      <c r="Y717" s="244"/>
    </row>
    <row r="718" spans="1:25" ht="18.75" customHeight="1">
      <c r="A718" s="244"/>
      <c r="B718" s="255"/>
      <c r="C718" s="244"/>
      <c r="D718" s="244"/>
      <c r="E718" s="255"/>
      <c r="F718" s="255"/>
      <c r="G718" s="244"/>
      <c r="H718" s="244"/>
      <c r="I718" s="244"/>
      <c r="J718" s="244"/>
      <c r="K718" s="244"/>
      <c r="L718" s="244"/>
      <c r="M718" s="244"/>
      <c r="N718" s="244"/>
      <c r="O718" s="244"/>
      <c r="P718" s="244"/>
      <c r="Q718" s="244"/>
      <c r="R718" s="244"/>
      <c r="S718" s="244"/>
      <c r="T718" s="244"/>
      <c r="U718" s="244"/>
      <c r="V718" s="244"/>
      <c r="W718" s="244"/>
      <c r="X718" s="244"/>
      <c r="Y718" s="244"/>
    </row>
    <row r="719" spans="1:25" ht="18.75" customHeight="1">
      <c r="A719" s="244"/>
      <c r="B719" s="255"/>
      <c r="C719" s="244"/>
      <c r="D719" s="244"/>
      <c r="E719" s="255"/>
      <c r="F719" s="255"/>
      <c r="G719" s="244"/>
      <c r="H719" s="244"/>
      <c r="I719" s="244"/>
      <c r="J719" s="244"/>
      <c r="K719" s="244"/>
      <c r="L719" s="244"/>
      <c r="M719" s="244"/>
      <c r="N719" s="244"/>
      <c r="O719" s="244"/>
      <c r="P719" s="244"/>
      <c r="Q719" s="244"/>
      <c r="R719" s="244"/>
      <c r="S719" s="244"/>
      <c r="T719" s="244"/>
      <c r="U719" s="244"/>
      <c r="V719" s="244"/>
      <c r="W719" s="244"/>
      <c r="X719" s="244"/>
      <c r="Y719" s="244"/>
    </row>
    <row r="720" spans="1:25" ht="18.75" customHeight="1">
      <c r="A720" s="244"/>
      <c r="B720" s="255"/>
      <c r="C720" s="244"/>
      <c r="D720" s="244"/>
      <c r="E720" s="255"/>
      <c r="F720" s="255"/>
      <c r="G720" s="244"/>
      <c r="H720" s="244"/>
      <c r="I720" s="244"/>
      <c r="J720" s="244"/>
      <c r="K720" s="244"/>
      <c r="L720" s="244"/>
      <c r="M720" s="244"/>
      <c r="N720" s="244"/>
      <c r="O720" s="244"/>
      <c r="P720" s="244"/>
      <c r="Q720" s="244"/>
      <c r="R720" s="244"/>
      <c r="S720" s="244"/>
      <c r="T720" s="244"/>
      <c r="U720" s="244"/>
      <c r="V720" s="244"/>
      <c r="W720" s="244"/>
      <c r="X720" s="244"/>
      <c r="Y720" s="244"/>
    </row>
    <row r="721" spans="1:25" ht="18.75" customHeight="1">
      <c r="A721" s="244"/>
      <c r="B721" s="255"/>
      <c r="C721" s="244"/>
      <c r="D721" s="244"/>
      <c r="E721" s="255"/>
      <c r="F721" s="255"/>
      <c r="G721" s="244"/>
      <c r="H721" s="244"/>
      <c r="I721" s="244"/>
      <c r="J721" s="244"/>
      <c r="K721" s="244"/>
      <c r="L721" s="244"/>
      <c r="M721" s="244"/>
      <c r="N721" s="244"/>
      <c r="O721" s="244"/>
      <c r="P721" s="244"/>
      <c r="Q721" s="244"/>
      <c r="R721" s="244"/>
      <c r="S721" s="244"/>
      <c r="T721" s="244"/>
      <c r="U721" s="244"/>
      <c r="V721" s="244"/>
      <c r="W721" s="244"/>
      <c r="X721" s="244"/>
      <c r="Y721" s="244"/>
    </row>
    <row r="722" spans="1:25" ht="18.75" customHeight="1">
      <c r="A722" s="244"/>
      <c r="B722" s="255"/>
      <c r="C722" s="244"/>
      <c r="D722" s="244"/>
      <c r="E722" s="255"/>
      <c r="F722" s="255"/>
      <c r="G722" s="244"/>
      <c r="H722" s="244"/>
      <c r="I722" s="244"/>
      <c r="J722" s="244"/>
      <c r="K722" s="244"/>
      <c r="L722" s="244"/>
      <c r="M722" s="244"/>
      <c r="N722" s="244"/>
      <c r="O722" s="244"/>
      <c r="P722" s="244"/>
      <c r="Q722" s="244"/>
      <c r="R722" s="244"/>
      <c r="S722" s="244"/>
      <c r="T722" s="244"/>
      <c r="U722" s="244"/>
      <c r="V722" s="244"/>
      <c r="W722" s="244"/>
      <c r="X722" s="244"/>
      <c r="Y722" s="244"/>
    </row>
    <row r="723" spans="1:25" ht="18.75" customHeight="1">
      <c r="A723" s="244"/>
      <c r="B723" s="255"/>
      <c r="C723" s="244"/>
      <c r="D723" s="244"/>
      <c r="E723" s="255"/>
      <c r="F723" s="255"/>
      <c r="G723" s="244"/>
      <c r="H723" s="244"/>
      <c r="I723" s="244"/>
      <c r="J723" s="244"/>
      <c r="K723" s="244"/>
      <c r="L723" s="244"/>
      <c r="M723" s="244"/>
      <c r="N723" s="244"/>
      <c r="O723" s="244"/>
      <c r="P723" s="244"/>
      <c r="Q723" s="244"/>
      <c r="R723" s="244"/>
      <c r="S723" s="244"/>
      <c r="T723" s="244"/>
      <c r="U723" s="244"/>
      <c r="V723" s="244"/>
      <c r="W723" s="244"/>
      <c r="X723" s="244"/>
      <c r="Y723" s="244"/>
    </row>
    <row r="724" spans="1:25" ht="18.75" customHeight="1">
      <c r="A724" s="244"/>
      <c r="B724" s="255"/>
      <c r="C724" s="244"/>
      <c r="D724" s="244"/>
      <c r="E724" s="255"/>
      <c r="F724" s="255"/>
      <c r="G724" s="244"/>
      <c r="H724" s="244"/>
      <c r="I724" s="244"/>
      <c r="J724" s="244"/>
      <c r="K724" s="244"/>
      <c r="L724" s="244"/>
      <c r="M724" s="244"/>
      <c r="N724" s="244"/>
      <c r="O724" s="244"/>
      <c r="P724" s="244"/>
      <c r="Q724" s="244"/>
      <c r="R724" s="244"/>
      <c r="S724" s="244"/>
      <c r="T724" s="244"/>
      <c r="U724" s="244"/>
      <c r="V724" s="244"/>
      <c r="W724" s="244"/>
      <c r="X724" s="244"/>
      <c r="Y724" s="244"/>
    </row>
    <row r="725" spans="1:25" ht="18.75" customHeight="1">
      <c r="A725" s="244"/>
      <c r="B725" s="255"/>
      <c r="C725" s="244"/>
      <c r="D725" s="244"/>
      <c r="E725" s="255"/>
      <c r="F725" s="255"/>
      <c r="G725" s="244"/>
      <c r="H725" s="244"/>
      <c r="I725" s="244"/>
      <c r="J725" s="244"/>
      <c r="K725" s="244"/>
      <c r="L725" s="244"/>
      <c r="M725" s="244"/>
      <c r="N725" s="244"/>
      <c r="O725" s="244"/>
      <c r="P725" s="244"/>
      <c r="Q725" s="244"/>
      <c r="R725" s="244"/>
      <c r="S725" s="244"/>
      <c r="T725" s="244"/>
      <c r="U725" s="244"/>
      <c r="V725" s="244"/>
      <c r="W725" s="244"/>
      <c r="X725" s="244"/>
      <c r="Y725" s="244"/>
    </row>
    <row r="726" spans="1:25" ht="18.75" customHeight="1">
      <c r="A726" s="244"/>
      <c r="B726" s="255"/>
      <c r="C726" s="244"/>
      <c r="D726" s="244"/>
      <c r="E726" s="255"/>
      <c r="F726" s="255"/>
      <c r="G726" s="244"/>
      <c r="H726" s="244"/>
      <c r="I726" s="244"/>
      <c r="J726" s="244"/>
      <c r="K726" s="244"/>
      <c r="L726" s="244"/>
      <c r="M726" s="244"/>
      <c r="N726" s="244"/>
      <c r="O726" s="244"/>
      <c r="P726" s="244"/>
      <c r="Q726" s="244"/>
      <c r="R726" s="244"/>
      <c r="S726" s="244"/>
      <c r="T726" s="244"/>
      <c r="U726" s="244"/>
      <c r="V726" s="244"/>
      <c r="W726" s="244"/>
      <c r="X726" s="244"/>
      <c r="Y726" s="244"/>
    </row>
    <row r="727" spans="1:25" ht="18.75" customHeight="1">
      <c r="A727" s="244"/>
      <c r="B727" s="255"/>
      <c r="C727" s="244"/>
      <c r="D727" s="244"/>
      <c r="E727" s="255"/>
      <c r="F727" s="255"/>
      <c r="G727" s="244"/>
      <c r="H727" s="244"/>
      <c r="I727" s="244"/>
      <c r="J727" s="244"/>
      <c r="K727" s="244"/>
      <c r="L727" s="244"/>
      <c r="M727" s="244"/>
      <c r="N727" s="244"/>
      <c r="O727" s="244"/>
      <c r="P727" s="244"/>
      <c r="Q727" s="244"/>
      <c r="R727" s="244"/>
      <c r="S727" s="244"/>
      <c r="T727" s="244"/>
      <c r="U727" s="244"/>
      <c r="V727" s="244"/>
      <c r="W727" s="244"/>
      <c r="X727" s="244"/>
      <c r="Y727" s="244"/>
    </row>
    <row r="728" spans="1:25" ht="18.75" customHeight="1">
      <c r="A728" s="244"/>
      <c r="B728" s="255"/>
      <c r="C728" s="244"/>
      <c r="D728" s="244"/>
      <c r="E728" s="255"/>
      <c r="F728" s="255"/>
      <c r="G728" s="244"/>
      <c r="H728" s="244"/>
      <c r="I728" s="244"/>
      <c r="J728" s="244"/>
      <c r="K728" s="244"/>
      <c r="L728" s="244"/>
      <c r="M728" s="244"/>
      <c r="N728" s="244"/>
      <c r="O728" s="244"/>
      <c r="P728" s="244"/>
      <c r="Q728" s="244"/>
      <c r="R728" s="244"/>
      <c r="S728" s="244"/>
      <c r="T728" s="244"/>
      <c r="U728" s="244"/>
      <c r="V728" s="244"/>
      <c r="W728" s="244"/>
      <c r="X728" s="244"/>
      <c r="Y728" s="244"/>
    </row>
    <row r="729" spans="1:25" ht="18.75" customHeight="1">
      <c r="A729" s="244"/>
      <c r="B729" s="255"/>
      <c r="C729" s="244"/>
      <c r="D729" s="244"/>
      <c r="E729" s="255"/>
      <c r="F729" s="255"/>
      <c r="G729" s="244"/>
      <c r="H729" s="244"/>
      <c r="I729" s="244"/>
      <c r="J729" s="244"/>
      <c r="K729" s="244"/>
      <c r="L729" s="244"/>
      <c r="M729" s="244"/>
      <c r="N729" s="244"/>
      <c r="O729" s="244"/>
      <c r="P729" s="244"/>
      <c r="Q729" s="244"/>
      <c r="R729" s="244"/>
      <c r="S729" s="244"/>
      <c r="T729" s="244"/>
      <c r="U729" s="244"/>
      <c r="V729" s="244"/>
      <c r="W729" s="244"/>
      <c r="X729" s="244"/>
      <c r="Y729" s="244"/>
    </row>
    <row r="730" spans="1:25" ht="18.75" customHeight="1">
      <c r="A730" s="244"/>
      <c r="B730" s="255"/>
      <c r="C730" s="244"/>
      <c r="D730" s="244"/>
      <c r="E730" s="255"/>
      <c r="F730" s="255"/>
      <c r="G730" s="244"/>
      <c r="H730" s="244"/>
      <c r="I730" s="244"/>
      <c r="J730" s="244"/>
      <c r="K730" s="244"/>
      <c r="L730" s="244"/>
      <c r="M730" s="244"/>
      <c r="N730" s="244"/>
      <c r="O730" s="244"/>
      <c r="P730" s="244"/>
      <c r="Q730" s="244"/>
      <c r="R730" s="244"/>
      <c r="S730" s="244"/>
      <c r="T730" s="244"/>
      <c r="U730" s="244"/>
      <c r="V730" s="244"/>
      <c r="W730" s="244"/>
      <c r="X730" s="244"/>
      <c r="Y730" s="244"/>
    </row>
    <row r="731" spans="1:25" ht="18.75" customHeight="1">
      <c r="A731" s="244"/>
      <c r="B731" s="255"/>
      <c r="C731" s="244"/>
      <c r="D731" s="244"/>
      <c r="E731" s="255"/>
      <c r="F731" s="255"/>
      <c r="G731" s="244"/>
      <c r="H731" s="244"/>
      <c r="I731" s="244"/>
      <c r="J731" s="244"/>
      <c r="K731" s="244"/>
      <c r="L731" s="244"/>
      <c r="M731" s="244"/>
      <c r="N731" s="244"/>
      <c r="O731" s="244"/>
      <c r="P731" s="244"/>
      <c r="Q731" s="244"/>
      <c r="R731" s="244"/>
      <c r="S731" s="244"/>
      <c r="T731" s="244"/>
      <c r="U731" s="244"/>
      <c r="V731" s="244"/>
      <c r="W731" s="244"/>
      <c r="X731" s="244"/>
      <c r="Y731" s="244"/>
    </row>
    <row r="732" spans="1:25" ht="18.75" customHeight="1">
      <c r="A732" s="244"/>
      <c r="B732" s="255"/>
      <c r="C732" s="244"/>
      <c r="D732" s="244"/>
      <c r="E732" s="255"/>
      <c r="F732" s="255"/>
      <c r="G732" s="244"/>
      <c r="H732" s="244"/>
      <c r="I732" s="244"/>
      <c r="J732" s="244"/>
      <c r="K732" s="244"/>
      <c r="L732" s="244"/>
      <c r="M732" s="244"/>
      <c r="N732" s="244"/>
      <c r="O732" s="244"/>
      <c r="P732" s="244"/>
      <c r="Q732" s="244"/>
      <c r="R732" s="244"/>
      <c r="S732" s="244"/>
      <c r="T732" s="244"/>
      <c r="U732" s="244"/>
      <c r="V732" s="244"/>
      <c r="W732" s="244"/>
      <c r="X732" s="244"/>
      <c r="Y732" s="244"/>
    </row>
    <row r="733" spans="1:25" ht="18.75" customHeight="1">
      <c r="A733" s="244"/>
      <c r="B733" s="255"/>
      <c r="C733" s="244"/>
      <c r="D733" s="244"/>
      <c r="E733" s="255"/>
      <c r="F733" s="255"/>
      <c r="G733" s="244"/>
      <c r="H733" s="244"/>
      <c r="I733" s="244"/>
      <c r="J733" s="244"/>
      <c r="K733" s="244"/>
      <c r="L733" s="244"/>
      <c r="M733" s="244"/>
      <c r="N733" s="244"/>
      <c r="O733" s="244"/>
      <c r="P733" s="244"/>
      <c r="Q733" s="244"/>
      <c r="R733" s="244"/>
      <c r="S733" s="244"/>
      <c r="T733" s="244"/>
      <c r="U733" s="244"/>
      <c r="V733" s="244"/>
      <c r="W733" s="244"/>
      <c r="X733" s="244"/>
      <c r="Y733" s="244"/>
    </row>
    <row r="734" spans="1:25" ht="18.75" customHeight="1">
      <c r="A734" s="244"/>
      <c r="B734" s="255"/>
      <c r="C734" s="244"/>
      <c r="D734" s="244"/>
      <c r="E734" s="255"/>
      <c r="F734" s="255"/>
      <c r="G734" s="244"/>
      <c r="H734" s="244"/>
      <c r="I734" s="244"/>
      <c r="J734" s="244"/>
      <c r="K734" s="244"/>
      <c r="L734" s="244"/>
      <c r="M734" s="244"/>
      <c r="N734" s="244"/>
      <c r="O734" s="244"/>
      <c r="P734" s="244"/>
      <c r="Q734" s="244"/>
      <c r="R734" s="244"/>
      <c r="S734" s="244"/>
      <c r="T734" s="244"/>
      <c r="U734" s="244"/>
      <c r="V734" s="244"/>
      <c r="W734" s="244"/>
      <c r="X734" s="244"/>
      <c r="Y734" s="244"/>
    </row>
    <row r="735" spans="1:25" ht="18.75" customHeight="1">
      <c r="A735" s="244"/>
      <c r="B735" s="255"/>
      <c r="C735" s="244"/>
      <c r="D735" s="244"/>
      <c r="E735" s="255"/>
      <c r="F735" s="255"/>
      <c r="G735" s="244"/>
      <c r="H735" s="244"/>
      <c r="I735" s="244"/>
      <c r="J735" s="244"/>
      <c r="K735" s="244"/>
      <c r="L735" s="244"/>
      <c r="M735" s="244"/>
      <c r="N735" s="244"/>
      <c r="O735" s="244"/>
      <c r="P735" s="244"/>
      <c r="Q735" s="244"/>
      <c r="R735" s="244"/>
      <c r="S735" s="244"/>
      <c r="T735" s="244"/>
      <c r="U735" s="244"/>
      <c r="V735" s="244"/>
      <c r="W735" s="244"/>
      <c r="X735" s="244"/>
      <c r="Y735" s="244"/>
    </row>
    <row r="736" spans="1:25" ht="18.75" customHeight="1">
      <c r="A736" s="244"/>
      <c r="B736" s="255"/>
      <c r="C736" s="244"/>
      <c r="D736" s="244"/>
      <c r="E736" s="255"/>
      <c r="F736" s="255"/>
      <c r="G736" s="244"/>
      <c r="H736" s="244"/>
      <c r="I736" s="244"/>
      <c r="J736" s="244"/>
      <c r="K736" s="244"/>
      <c r="L736" s="244"/>
      <c r="M736" s="244"/>
      <c r="N736" s="244"/>
      <c r="O736" s="244"/>
      <c r="P736" s="244"/>
      <c r="Q736" s="244"/>
      <c r="R736" s="244"/>
      <c r="S736" s="244"/>
      <c r="T736" s="244"/>
      <c r="U736" s="244"/>
      <c r="V736" s="244"/>
      <c r="W736" s="244"/>
      <c r="X736" s="244"/>
      <c r="Y736" s="244"/>
    </row>
    <row r="737" spans="1:25" ht="18.75" customHeight="1">
      <c r="A737" s="244"/>
      <c r="B737" s="255"/>
      <c r="C737" s="244"/>
      <c r="D737" s="244"/>
      <c r="E737" s="255"/>
      <c r="F737" s="255"/>
      <c r="G737" s="244"/>
      <c r="H737" s="244"/>
      <c r="I737" s="244"/>
      <c r="J737" s="244"/>
      <c r="K737" s="244"/>
      <c r="L737" s="244"/>
      <c r="M737" s="244"/>
      <c r="N737" s="244"/>
      <c r="O737" s="244"/>
      <c r="P737" s="244"/>
      <c r="Q737" s="244"/>
      <c r="R737" s="244"/>
      <c r="S737" s="244"/>
      <c r="T737" s="244"/>
      <c r="U737" s="244"/>
      <c r="V737" s="244"/>
      <c r="W737" s="244"/>
      <c r="X737" s="244"/>
      <c r="Y737" s="244"/>
    </row>
    <row r="738" spans="1:25" ht="18.75" customHeight="1">
      <c r="A738" s="244"/>
      <c r="B738" s="255"/>
      <c r="C738" s="244"/>
      <c r="D738" s="244"/>
      <c r="E738" s="255"/>
      <c r="F738" s="255"/>
      <c r="G738" s="244"/>
      <c r="H738" s="244"/>
      <c r="I738" s="244"/>
      <c r="J738" s="244"/>
      <c r="K738" s="244"/>
      <c r="L738" s="244"/>
      <c r="M738" s="244"/>
      <c r="N738" s="244"/>
      <c r="O738" s="244"/>
      <c r="P738" s="244"/>
      <c r="Q738" s="244"/>
      <c r="R738" s="244"/>
      <c r="S738" s="244"/>
      <c r="T738" s="244"/>
      <c r="U738" s="244"/>
      <c r="V738" s="244"/>
      <c r="W738" s="244"/>
      <c r="X738" s="244"/>
      <c r="Y738" s="244"/>
    </row>
    <row r="739" spans="1:25" ht="18.75" customHeight="1">
      <c r="A739" s="244"/>
      <c r="B739" s="255"/>
      <c r="C739" s="244"/>
      <c r="D739" s="244"/>
      <c r="E739" s="255"/>
      <c r="F739" s="255"/>
      <c r="G739" s="244"/>
      <c r="H739" s="244"/>
      <c r="I739" s="244"/>
      <c r="J739" s="244"/>
      <c r="K739" s="244"/>
      <c r="L739" s="244"/>
      <c r="M739" s="244"/>
      <c r="N739" s="244"/>
      <c r="O739" s="244"/>
      <c r="P739" s="244"/>
      <c r="Q739" s="244"/>
      <c r="R739" s="244"/>
      <c r="S739" s="244"/>
      <c r="T739" s="244"/>
      <c r="U739" s="244"/>
      <c r="V739" s="244"/>
      <c r="W739" s="244"/>
      <c r="X739" s="244"/>
      <c r="Y739" s="244"/>
    </row>
    <row r="740" spans="1:25" ht="18.75" customHeight="1">
      <c r="A740" s="244"/>
      <c r="B740" s="255"/>
      <c r="C740" s="244"/>
      <c r="D740" s="244"/>
      <c r="E740" s="255"/>
      <c r="F740" s="255"/>
      <c r="G740" s="244"/>
      <c r="H740" s="244"/>
      <c r="I740" s="244"/>
      <c r="J740" s="244"/>
      <c r="K740" s="244"/>
      <c r="L740" s="244"/>
      <c r="M740" s="244"/>
      <c r="N740" s="244"/>
      <c r="O740" s="244"/>
      <c r="P740" s="244"/>
      <c r="Q740" s="244"/>
      <c r="R740" s="244"/>
      <c r="S740" s="244"/>
      <c r="T740" s="244"/>
      <c r="U740" s="244"/>
      <c r="V740" s="244"/>
      <c r="W740" s="244"/>
      <c r="X740" s="244"/>
      <c r="Y740" s="244"/>
    </row>
    <row r="741" spans="1:25" ht="18.75" customHeight="1">
      <c r="A741" s="244"/>
      <c r="B741" s="255"/>
      <c r="C741" s="244"/>
      <c r="D741" s="244"/>
      <c r="E741" s="255"/>
      <c r="F741" s="255"/>
      <c r="G741" s="244"/>
      <c r="H741" s="244"/>
      <c r="I741" s="244"/>
      <c r="J741" s="244"/>
      <c r="K741" s="244"/>
      <c r="L741" s="244"/>
      <c r="M741" s="244"/>
      <c r="N741" s="244"/>
      <c r="O741" s="244"/>
      <c r="P741" s="244"/>
      <c r="Q741" s="244"/>
      <c r="R741" s="244"/>
      <c r="S741" s="244"/>
      <c r="T741" s="244"/>
      <c r="U741" s="244"/>
      <c r="V741" s="244"/>
      <c r="W741" s="244"/>
      <c r="X741" s="244"/>
      <c r="Y741" s="244"/>
    </row>
    <row r="742" spans="1:25" ht="18.75" customHeight="1">
      <c r="A742" s="244"/>
      <c r="B742" s="255"/>
      <c r="C742" s="244"/>
      <c r="D742" s="244"/>
      <c r="E742" s="255"/>
      <c r="F742" s="255"/>
      <c r="G742" s="244"/>
      <c r="H742" s="244"/>
      <c r="I742" s="244"/>
      <c r="J742" s="244"/>
      <c r="K742" s="244"/>
      <c r="L742" s="244"/>
      <c r="M742" s="244"/>
      <c r="N742" s="244"/>
      <c r="O742" s="244"/>
      <c r="P742" s="244"/>
      <c r="Q742" s="244"/>
      <c r="R742" s="244"/>
      <c r="S742" s="244"/>
      <c r="T742" s="244"/>
      <c r="U742" s="244"/>
      <c r="V742" s="244"/>
      <c r="W742" s="244"/>
      <c r="X742" s="244"/>
      <c r="Y742" s="244"/>
    </row>
    <row r="743" spans="1:25" ht="18.75" customHeight="1">
      <c r="A743" s="244"/>
      <c r="B743" s="255"/>
      <c r="C743" s="244"/>
      <c r="D743" s="244"/>
      <c r="E743" s="255"/>
      <c r="F743" s="255"/>
      <c r="G743" s="244"/>
      <c r="H743" s="244"/>
      <c r="I743" s="244"/>
      <c r="J743" s="244"/>
      <c r="K743" s="244"/>
      <c r="L743" s="244"/>
      <c r="M743" s="244"/>
      <c r="N743" s="244"/>
      <c r="O743" s="244"/>
      <c r="P743" s="244"/>
      <c r="Q743" s="244"/>
      <c r="R743" s="244"/>
      <c r="S743" s="244"/>
      <c r="T743" s="244"/>
      <c r="U743" s="244"/>
      <c r="V743" s="244"/>
      <c r="W743" s="244"/>
      <c r="X743" s="244"/>
      <c r="Y743" s="244"/>
    </row>
    <row r="744" spans="1:25" ht="18.75" customHeight="1">
      <c r="A744" s="244"/>
      <c r="B744" s="255"/>
      <c r="C744" s="244"/>
      <c r="D744" s="244"/>
      <c r="E744" s="255"/>
      <c r="F744" s="255"/>
      <c r="G744" s="244"/>
      <c r="H744" s="244"/>
      <c r="I744" s="244"/>
      <c r="J744" s="244"/>
      <c r="K744" s="244"/>
      <c r="L744" s="244"/>
      <c r="M744" s="244"/>
      <c r="N744" s="244"/>
      <c r="O744" s="244"/>
      <c r="P744" s="244"/>
      <c r="Q744" s="244"/>
      <c r="R744" s="244"/>
      <c r="S744" s="244"/>
      <c r="T744" s="244"/>
      <c r="U744" s="244"/>
      <c r="V744" s="244"/>
      <c r="W744" s="244"/>
      <c r="X744" s="244"/>
      <c r="Y744" s="244"/>
    </row>
    <row r="745" spans="1:25" ht="18.75" customHeight="1">
      <c r="A745" s="244"/>
      <c r="B745" s="255"/>
      <c r="C745" s="244"/>
      <c r="D745" s="244"/>
      <c r="E745" s="255"/>
      <c r="F745" s="255"/>
      <c r="G745" s="244"/>
      <c r="H745" s="244"/>
      <c r="I745" s="244"/>
      <c r="J745" s="244"/>
      <c r="K745" s="244"/>
      <c r="L745" s="244"/>
      <c r="M745" s="244"/>
      <c r="N745" s="244"/>
      <c r="O745" s="244"/>
      <c r="P745" s="244"/>
      <c r="Q745" s="244"/>
      <c r="R745" s="244"/>
      <c r="S745" s="244"/>
      <c r="T745" s="244"/>
      <c r="U745" s="244"/>
      <c r="V745" s="244"/>
      <c r="W745" s="244"/>
      <c r="X745" s="244"/>
      <c r="Y745" s="244"/>
    </row>
    <row r="746" spans="1:25" ht="18.75" customHeight="1">
      <c r="A746" s="244"/>
      <c r="B746" s="255"/>
      <c r="C746" s="244"/>
      <c r="D746" s="244"/>
      <c r="E746" s="255"/>
      <c r="F746" s="255"/>
      <c r="G746" s="244"/>
      <c r="H746" s="244"/>
      <c r="I746" s="244"/>
      <c r="J746" s="244"/>
      <c r="K746" s="244"/>
      <c r="L746" s="244"/>
      <c r="M746" s="244"/>
      <c r="N746" s="244"/>
      <c r="O746" s="244"/>
      <c r="P746" s="244"/>
      <c r="Q746" s="244"/>
      <c r="R746" s="244"/>
      <c r="S746" s="244"/>
      <c r="T746" s="244"/>
      <c r="U746" s="244"/>
      <c r="V746" s="244"/>
      <c r="W746" s="244"/>
      <c r="X746" s="244"/>
      <c r="Y746" s="244"/>
    </row>
    <row r="747" spans="1:25" ht="18.75" customHeight="1">
      <c r="A747" s="244"/>
      <c r="B747" s="255"/>
      <c r="C747" s="244"/>
      <c r="D747" s="244"/>
      <c r="E747" s="255"/>
      <c r="F747" s="255"/>
      <c r="G747" s="244"/>
      <c r="H747" s="244"/>
      <c r="I747" s="244"/>
      <c r="J747" s="244"/>
      <c r="K747" s="244"/>
      <c r="L747" s="244"/>
      <c r="M747" s="244"/>
      <c r="N747" s="244"/>
      <c r="O747" s="244"/>
      <c r="P747" s="244"/>
      <c r="Q747" s="244"/>
      <c r="R747" s="244"/>
      <c r="S747" s="244"/>
      <c r="T747" s="244"/>
      <c r="U747" s="244"/>
      <c r="V747" s="244"/>
      <c r="W747" s="244"/>
      <c r="X747" s="244"/>
      <c r="Y747" s="244"/>
    </row>
    <row r="748" spans="1:25" ht="18.75" customHeight="1">
      <c r="A748" s="244"/>
      <c r="B748" s="255"/>
      <c r="C748" s="244"/>
      <c r="D748" s="244"/>
      <c r="E748" s="255"/>
      <c r="F748" s="255"/>
      <c r="G748" s="244"/>
      <c r="H748" s="244"/>
      <c r="I748" s="244"/>
      <c r="J748" s="244"/>
      <c r="K748" s="244"/>
      <c r="L748" s="244"/>
      <c r="M748" s="244"/>
      <c r="N748" s="244"/>
      <c r="O748" s="244"/>
      <c r="P748" s="244"/>
      <c r="Q748" s="244"/>
      <c r="R748" s="244"/>
      <c r="S748" s="244"/>
      <c r="T748" s="244"/>
      <c r="U748" s="244"/>
      <c r="V748" s="244"/>
      <c r="W748" s="244"/>
      <c r="X748" s="244"/>
      <c r="Y748" s="244"/>
    </row>
    <row r="749" spans="1:25" ht="18.75" customHeight="1">
      <c r="A749" s="244"/>
      <c r="B749" s="255"/>
      <c r="C749" s="244"/>
      <c r="D749" s="244"/>
      <c r="E749" s="255"/>
      <c r="F749" s="255"/>
      <c r="G749" s="244"/>
      <c r="H749" s="244"/>
      <c r="I749" s="244"/>
      <c r="J749" s="244"/>
      <c r="K749" s="244"/>
      <c r="L749" s="244"/>
      <c r="M749" s="244"/>
      <c r="N749" s="244"/>
      <c r="O749" s="244"/>
      <c r="P749" s="244"/>
      <c r="Q749" s="244"/>
      <c r="R749" s="244"/>
      <c r="S749" s="244"/>
      <c r="T749" s="244"/>
      <c r="U749" s="244"/>
      <c r="V749" s="244"/>
      <c r="W749" s="244"/>
      <c r="X749" s="244"/>
      <c r="Y749" s="244"/>
    </row>
    <row r="750" spans="1:25" ht="18.75" customHeight="1">
      <c r="A750" s="244"/>
      <c r="B750" s="255"/>
      <c r="C750" s="244"/>
      <c r="D750" s="244"/>
      <c r="E750" s="255"/>
      <c r="F750" s="255"/>
      <c r="G750" s="244"/>
      <c r="H750" s="244"/>
      <c r="I750" s="244"/>
      <c r="J750" s="244"/>
      <c r="K750" s="244"/>
      <c r="L750" s="244"/>
      <c r="M750" s="244"/>
      <c r="N750" s="244"/>
      <c r="O750" s="244"/>
      <c r="P750" s="244"/>
      <c r="Q750" s="244"/>
      <c r="R750" s="244"/>
      <c r="S750" s="244"/>
      <c r="T750" s="244"/>
      <c r="U750" s="244"/>
      <c r="V750" s="244"/>
      <c r="W750" s="244"/>
      <c r="X750" s="244"/>
      <c r="Y750" s="244"/>
    </row>
    <row r="751" spans="1:25" ht="18.75" customHeight="1">
      <c r="A751" s="244"/>
      <c r="B751" s="255"/>
      <c r="C751" s="244"/>
      <c r="D751" s="244"/>
      <c r="E751" s="255"/>
      <c r="F751" s="255"/>
      <c r="G751" s="244"/>
      <c r="H751" s="244"/>
      <c r="I751" s="244"/>
      <c r="J751" s="244"/>
      <c r="K751" s="244"/>
      <c r="L751" s="244"/>
      <c r="M751" s="244"/>
      <c r="N751" s="244"/>
      <c r="O751" s="244"/>
      <c r="P751" s="244"/>
      <c r="Q751" s="244"/>
      <c r="R751" s="244"/>
      <c r="S751" s="244"/>
      <c r="T751" s="244"/>
      <c r="U751" s="244"/>
      <c r="V751" s="244"/>
      <c r="W751" s="244"/>
      <c r="X751" s="244"/>
      <c r="Y751" s="244"/>
    </row>
    <row r="752" spans="1:25" ht="18.75" customHeight="1">
      <c r="A752" s="244"/>
      <c r="B752" s="255"/>
      <c r="C752" s="244"/>
      <c r="D752" s="244"/>
      <c r="E752" s="255"/>
      <c r="F752" s="255"/>
      <c r="G752" s="244"/>
      <c r="H752" s="244"/>
      <c r="I752" s="244"/>
      <c r="J752" s="244"/>
      <c r="K752" s="244"/>
      <c r="L752" s="244"/>
      <c r="M752" s="244"/>
      <c r="N752" s="244"/>
      <c r="O752" s="244"/>
      <c r="P752" s="244"/>
      <c r="Q752" s="244"/>
      <c r="R752" s="244"/>
      <c r="S752" s="244"/>
      <c r="T752" s="244"/>
      <c r="U752" s="244"/>
      <c r="V752" s="244"/>
      <c r="W752" s="244"/>
      <c r="X752" s="244"/>
      <c r="Y752" s="244"/>
    </row>
    <row r="753" spans="1:25" ht="18.75" customHeight="1">
      <c r="A753" s="244"/>
      <c r="B753" s="255"/>
      <c r="C753" s="244"/>
      <c r="D753" s="244"/>
      <c r="E753" s="255"/>
      <c r="F753" s="255"/>
      <c r="G753" s="244"/>
      <c r="H753" s="244"/>
      <c r="I753" s="244"/>
      <c r="J753" s="244"/>
      <c r="K753" s="244"/>
      <c r="L753" s="244"/>
      <c r="M753" s="244"/>
      <c r="N753" s="244"/>
      <c r="O753" s="244"/>
      <c r="P753" s="244"/>
      <c r="Q753" s="244"/>
      <c r="R753" s="244"/>
      <c r="S753" s="244"/>
      <c r="T753" s="244"/>
      <c r="U753" s="244"/>
      <c r="V753" s="244"/>
      <c r="W753" s="244"/>
      <c r="X753" s="244"/>
      <c r="Y753" s="244"/>
    </row>
    <row r="754" spans="1:25" ht="18.75" customHeight="1">
      <c r="A754" s="244"/>
      <c r="B754" s="255"/>
      <c r="C754" s="244"/>
      <c r="D754" s="244"/>
      <c r="E754" s="255"/>
      <c r="F754" s="255"/>
      <c r="G754" s="244"/>
      <c r="H754" s="244"/>
      <c r="I754" s="244"/>
      <c r="J754" s="244"/>
      <c r="K754" s="244"/>
      <c r="L754" s="244"/>
      <c r="M754" s="244"/>
      <c r="N754" s="244"/>
      <c r="O754" s="244"/>
      <c r="P754" s="244"/>
      <c r="Q754" s="244"/>
      <c r="R754" s="244"/>
      <c r="S754" s="244"/>
      <c r="T754" s="244"/>
      <c r="U754" s="244"/>
      <c r="V754" s="244"/>
      <c r="W754" s="244"/>
      <c r="X754" s="244"/>
      <c r="Y754" s="244"/>
    </row>
    <row r="755" spans="1:25" ht="18.75" customHeight="1">
      <c r="A755" s="244"/>
      <c r="B755" s="255"/>
      <c r="C755" s="244"/>
      <c r="D755" s="244"/>
      <c r="E755" s="255"/>
      <c r="F755" s="255"/>
      <c r="G755" s="244"/>
      <c r="H755" s="244"/>
      <c r="I755" s="244"/>
      <c r="J755" s="244"/>
      <c r="K755" s="244"/>
      <c r="L755" s="244"/>
      <c r="M755" s="244"/>
      <c r="N755" s="244"/>
      <c r="O755" s="244"/>
      <c r="P755" s="244"/>
      <c r="Q755" s="244"/>
      <c r="R755" s="244"/>
      <c r="S755" s="244"/>
      <c r="T755" s="244"/>
      <c r="U755" s="244"/>
      <c r="V755" s="244"/>
      <c r="W755" s="244"/>
      <c r="X755" s="244"/>
      <c r="Y755" s="244"/>
    </row>
    <row r="756" spans="1:25" ht="18.75" customHeight="1">
      <c r="A756" s="244"/>
      <c r="B756" s="255"/>
      <c r="C756" s="244"/>
      <c r="D756" s="244"/>
      <c r="E756" s="255"/>
      <c r="F756" s="255"/>
      <c r="G756" s="244"/>
      <c r="H756" s="244"/>
      <c r="I756" s="244"/>
      <c r="J756" s="244"/>
      <c r="K756" s="244"/>
      <c r="L756" s="244"/>
      <c r="M756" s="244"/>
      <c r="N756" s="244"/>
      <c r="O756" s="244"/>
      <c r="P756" s="244"/>
      <c r="Q756" s="244"/>
      <c r="R756" s="244"/>
      <c r="S756" s="244"/>
      <c r="T756" s="244"/>
      <c r="U756" s="244"/>
      <c r="V756" s="244"/>
      <c r="W756" s="244"/>
      <c r="X756" s="244"/>
      <c r="Y756" s="244"/>
    </row>
    <row r="757" spans="1:25" ht="18.75" customHeight="1">
      <c r="A757" s="244"/>
      <c r="B757" s="255"/>
      <c r="C757" s="244"/>
      <c r="D757" s="244"/>
      <c r="E757" s="255"/>
      <c r="F757" s="255"/>
      <c r="G757" s="244"/>
      <c r="H757" s="244"/>
      <c r="I757" s="244"/>
      <c r="J757" s="244"/>
      <c r="K757" s="244"/>
      <c r="L757" s="244"/>
      <c r="M757" s="244"/>
      <c r="N757" s="244"/>
      <c r="O757" s="244"/>
      <c r="P757" s="244"/>
      <c r="Q757" s="244"/>
      <c r="R757" s="244"/>
      <c r="S757" s="244"/>
      <c r="T757" s="244"/>
      <c r="U757" s="244"/>
      <c r="V757" s="244"/>
      <c r="W757" s="244"/>
      <c r="X757" s="244"/>
      <c r="Y757" s="244"/>
    </row>
    <row r="758" spans="1:25" ht="18.75" customHeight="1">
      <c r="A758" s="244"/>
      <c r="B758" s="255"/>
      <c r="C758" s="244"/>
      <c r="D758" s="244"/>
      <c r="E758" s="255"/>
      <c r="F758" s="255"/>
      <c r="G758" s="244"/>
      <c r="H758" s="244"/>
      <c r="I758" s="244"/>
      <c r="J758" s="244"/>
      <c r="K758" s="244"/>
      <c r="L758" s="244"/>
      <c r="M758" s="244"/>
      <c r="N758" s="244"/>
      <c r="O758" s="244"/>
      <c r="P758" s="244"/>
      <c r="Q758" s="244"/>
      <c r="R758" s="244"/>
      <c r="S758" s="244"/>
      <c r="T758" s="244"/>
      <c r="U758" s="244"/>
      <c r="V758" s="244"/>
      <c r="W758" s="244"/>
      <c r="X758" s="244"/>
      <c r="Y758" s="244"/>
    </row>
    <row r="759" spans="1:25" ht="18.75" customHeight="1">
      <c r="A759" s="244"/>
      <c r="B759" s="255"/>
      <c r="C759" s="244"/>
      <c r="D759" s="244"/>
      <c r="E759" s="255"/>
      <c r="F759" s="255"/>
      <c r="G759" s="244"/>
      <c r="H759" s="244"/>
      <c r="I759" s="244"/>
      <c r="J759" s="244"/>
      <c r="K759" s="244"/>
      <c r="L759" s="244"/>
      <c r="M759" s="244"/>
      <c r="N759" s="244"/>
      <c r="O759" s="244"/>
      <c r="P759" s="244"/>
      <c r="Q759" s="244"/>
      <c r="R759" s="244"/>
      <c r="S759" s="244"/>
      <c r="T759" s="244"/>
      <c r="U759" s="244"/>
      <c r="V759" s="244"/>
      <c r="W759" s="244"/>
      <c r="X759" s="244"/>
      <c r="Y759" s="244"/>
    </row>
    <row r="760" spans="1:25" ht="18.75" customHeight="1">
      <c r="A760" s="244"/>
      <c r="B760" s="255"/>
      <c r="C760" s="244"/>
      <c r="D760" s="244"/>
      <c r="E760" s="255"/>
      <c r="F760" s="255"/>
      <c r="G760" s="244"/>
      <c r="H760" s="244"/>
      <c r="I760" s="244"/>
      <c r="J760" s="244"/>
      <c r="K760" s="244"/>
      <c r="L760" s="244"/>
      <c r="M760" s="244"/>
      <c r="N760" s="244"/>
      <c r="O760" s="244"/>
      <c r="P760" s="244"/>
      <c r="Q760" s="244"/>
      <c r="R760" s="244"/>
      <c r="S760" s="244"/>
      <c r="T760" s="244"/>
      <c r="U760" s="244"/>
      <c r="V760" s="244"/>
      <c r="W760" s="244"/>
      <c r="X760" s="244"/>
      <c r="Y760" s="244"/>
    </row>
    <row r="761" spans="1:25" ht="18.75" customHeight="1">
      <c r="A761" s="244"/>
      <c r="B761" s="255"/>
      <c r="C761" s="244"/>
      <c r="D761" s="244"/>
      <c r="E761" s="255"/>
      <c r="F761" s="255"/>
      <c r="G761" s="244"/>
      <c r="H761" s="244"/>
      <c r="I761" s="244"/>
      <c r="J761" s="244"/>
      <c r="K761" s="244"/>
      <c r="L761" s="244"/>
      <c r="M761" s="244"/>
      <c r="N761" s="244"/>
      <c r="O761" s="244"/>
      <c r="P761" s="244"/>
      <c r="Q761" s="244"/>
      <c r="R761" s="244"/>
      <c r="S761" s="244"/>
      <c r="T761" s="244"/>
      <c r="U761" s="244"/>
      <c r="V761" s="244"/>
      <c r="W761" s="244"/>
      <c r="X761" s="244"/>
      <c r="Y761" s="244"/>
    </row>
    <row r="762" spans="1:25" ht="18.75" customHeight="1">
      <c r="A762" s="244"/>
      <c r="B762" s="255"/>
      <c r="C762" s="244"/>
      <c r="D762" s="244"/>
      <c r="E762" s="255"/>
      <c r="F762" s="255"/>
      <c r="G762" s="244"/>
      <c r="H762" s="244"/>
      <c r="I762" s="244"/>
      <c r="J762" s="244"/>
      <c r="K762" s="244"/>
      <c r="L762" s="244"/>
      <c r="M762" s="244"/>
      <c r="N762" s="244"/>
      <c r="O762" s="244"/>
      <c r="P762" s="244"/>
      <c r="Q762" s="244"/>
      <c r="R762" s="244"/>
      <c r="S762" s="244"/>
      <c r="T762" s="244"/>
      <c r="U762" s="244"/>
      <c r="V762" s="244"/>
      <c r="W762" s="244"/>
      <c r="X762" s="244"/>
      <c r="Y762" s="244"/>
    </row>
    <row r="763" spans="1:25" ht="18.75" customHeight="1">
      <c r="A763" s="244"/>
      <c r="B763" s="255"/>
      <c r="C763" s="244"/>
      <c r="D763" s="244"/>
      <c r="E763" s="255"/>
      <c r="F763" s="255"/>
      <c r="G763" s="244"/>
      <c r="H763" s="244"/>
      <c r="I763" s="244"/>
      <c r="J763" s="244"/>
      <c r="K763" s="244"/>
      <c r="L763" s="244"/>
      <c r="M763" s="244"/>
      <c r="N763" s="244"/>
      <c r="O763" s="244"/>
      <c r="P763" s="244"/>
      <c r="Q763" s="244"/>
      <c r="R763" s="244"/>
      <c r="S763" s="244"/>
      <c r="T763" s="244"/>
      <c r="U763" s="244"/>
      <c r="V763" s="244"/>
      <c r="W763" s="244"/>
      <c r="X763" s="244"/>
      <c r="Y763" s="244"/>
    </row>
    <row r="764" spans="1:25" ht="18.75" customHeight="1">
      <c r="A764" s="244"/>
      <c r="B764" s="255"/>
      <c r="C764" s="244"/>
      <c r="D764" s="244"/>
      <c r="E764" s="255"/>
      <c r="F764" s="255"/>
      <c r="G764" s="244"/>
      <c r="H764" s="244"/>
      <c r="I764" s="244"/>
      <c r="J764" s="244"/>
      <c r="K764" s="244"/>
      <c r="L764" s="244"/>
      <c r="M764" s="244"/>
      <c r="N764" s="244"/>
      <c r="O764" s="244"/>
      <c r="P764" s="244"/>
      <c r="Q764" s="244"/>
      <c r="R764" s="244"/>
      <c r="S764" s="244"/>
      <c r="T764" s="244"/>
      <c r="U764" s="244"/>
      <c r="V764" s="244"/>
      <c r="W764" s="244"/>
      <c r="X764" s="244"/>
      <c r="Y764" s="244"/>
    </row>
    <row r="765" spans="1:25" ht="18.75" customHeight="1">
      <c r="A765" s="244"/>
      <c r="B765" s="255"/>
      <c r="C765" s="244"/>
      <c r="D765" s="244"/>
      <c r="E765" s="255"/>
      <c r="F765" s="255"/>
      <c r="G765" s="244"/>
      <c r="H765" s="244"/>
      <c r="I765" s="244"/>
      <c r="J765" s="244"/>
      <c r="K765" s="244"/>
      <c r="L765" s="244"/>
      <c r="M765" s="244"/>
      <c r="N765" s="244"/>
      <c r="O765" s="244"/>
      <c r="P765" s="244"/>
      <c r="Q765" s="244"/>
      <c r="R765" s="244"/>
      <c r="S765" s="244"/>
      <c r="T765" s="244"/>
      <c r="U765" s="244"/>
      <c r="V765" s="244"/>
      <c r="W765" s="244"/>
      <c r="X765" s="244"/>
      <c r="Y765" s="244"/>
    </row>
    <row r="766" spans="1:25" ht="18.75" customHeight="1">
      <c r="A766" s="244"/>
      <c r="B766" s="255"/>
      <c r="C766" s="244"/>
      <c r="D766" s="244"/>
      <c r="E766" s="255"/>
      <c r="F766" s="255"/>
      <c r="G766" s="244"/>
      <c r="H766" s="244"/>
      <c r="I766" s="244"/>
      <c r="J766" s="244"/>
      <c r="K766" s="244"/>
      <c r="L766" s="244"/>
      <c r="M766" s="244"/>
      <c r="N766" s="244"/>
      <c r="O766" s="244"/>
      <c r="P766" s="244"/>
      <c r="Q766" s="244"/>
      <c r="R766" s="244"/>
      <c r="S766" s="244"/>
      <c r="T766" s="244"/>
      <c r="U766" s="244"/>
      <c r="V766" s="244"/>
      <c r="W766" s="244"/>
      <c r="X766" s="244"/>
      <c r="Y766" s="244"/>
    </row>
    <row r="767" spans="1:25" ht="18.75" customHeight="1">
      <c r="A767" s="244"/>
      <c r="B767" s="255"/>
      <c r="C767" s="244"/>
      <c r="D767" s="244"/>
      <c r="E767" s="255"/>
      <c r="F767" s="255"/>
      <c r="G767" s="244"/>
      <c r="H767" s="244"/>
      <c r="I767" s="244"/>
      <c r="J767" s="244"/>
      <c r="K767" s="244"/>
      <c r="L767" s="244"/>
      <c r="M767" s="244"/>
      <c r="N767" s="244"/>
      <c r="O767" s="244"/>
      <c r="P767" s="244"/>
      <c r="Q767" s="244"/>
      <c r="R767" s="244"/>
      <c r="S767" s="244"/>
      <c r="T767" s="244"/>
      <c r="U767" s="244"/>
      <c r="V767" s="244"/>
      <c r="W767" s="244"/>
      <c r="X767" s="244"/>
      <c r="Y767" s="244"/>
    </row>
    <row r="768" spans="1:25" ht="18.75" customHeight="1">
      <c r="A768" s="244"/>
      <c r="B768" s="255"/>
      <c r="C768" s="244"/>
      <c r="D768" s="244"/>
      <c r="E768" s="255"/>
      <c r="F768" s="255"/>
      <c r="G768" s="244"/>
      <c r="H768" s="244"/>
      <c r="I768" s="244"/>
      <c r="J768" s="244"/>
      <c r="K768" s="244"/>
      <c r="L768" s="244"/>
      <c r="M768" s="244"/>
      <c r="N768" s="244"/>
      <c r="O768" s="244"/>
      <c r="P768" s="244"/>
      <c r="Q768" s="244"/>
      <c r="R768" s="244"/>
      <c r="S768" s="244"/>
      <c r="T768" s="244"/>
      <c r="U768" s="244"/>
      <c r="V768" s="244"/>
      <c r="W768" s="244"/>
      <c r="X768" s="244"/>
      <c r="Y768" s="244"/>
    </row>
    <row r="769" spans="1:25" ht="18.75" customHeight="1">
      <c r="A769" s="244"/>
      <c r="B769" s="255"/>
      <c r="C769" s="244"/>
      <c r="D769" s="244"/>
      <c r="E769" s="255"/>
      <c r="F769" s="255"/>
      <c r="G769" s="244"/>
      <c r="H769" s="244"/>
      <c r="I769" s="244"/>
      <c r="J769" s="244"/>
      <c r="K769" s="244"/>
      <c r="L769" s="244"/>
      <c r="M769" s="244"/>
      <c r="N769" s="244"/>
      <c r="O769" s="244"/>
      <c r="P769" s="244"/>
      <c r="Q769" s="244"/>
      <c r="R769" s="244"/>
      <c r="S769" s="244"/>
      <c r="T769" s="244"/>
      <c r="U769" s="244"/>
      <c r="V769" s="244"/>
      <c r="W769" s="244"/>
      <c r="X769" s="244"/>
      <c r="Y769" s="244"/>
    </row>
    <row r="770" spans="1:25" ht="18.75" customHeight="1">
      <c r="A770" s="244"/>
      <c r="B770" s="255"/>
      <c r="C770" s="244"/>
      <c r="D770" s="244"/>
      <c r="E770" s="255"/>
      <c r="F770" s="255"/>
      <c r="G770" s="244"/>
      <c r="H770" s="244"/>
      <c r="I770" s="244"/>
      <c r="J770" s="244"/>
      <c r="K770" s="244"/>
      <c r="L770" s="244"/>
      <c r="M770" s="244"/>
      <c r="N770" s="244"/>
      <c r="O770" s="244"/>
      <c r="P770" s="244"/>
      <c r="Q770" s="244"/>
      <c r="R770" s="244"/>
      <c r="S770" s="244"/>
      <c r="T770" s="244"/>
      <c r="U770" s="244"/>
      <c r="V770" s="244"/>
      <c r="W770" s="244"/>
      <c r="X770" s="244"/>
      <c r="Y770" s="244"/>
    </row>
    <row r="771" spans="1:25" ht="18.75" customHeight="1">
      <c r="A771" s="244"/>
      <c r="B771" s="255"/>
      <c r="C771" s="244"/>
      <c r="D771" s="244"/>
      <c r="E771" s="255"/>
      <c r="F771" s="255"/>
      <c r="G771" s="244"/>
      <c r="H771" s="244"/>
      <c r="I771" s="244"/>
      <c r="J771" s="244"/>
      <c r="K771" s="244"/>
      <c r="L771" s="244"/>
      <c r="M771" s="244"/>
      <c r="N771" s="244"/>
      <c r="O771" s="244"/>
      <c r="P771" s="244"/>
      <c r="Q771" s="244"/>
      <c r="R771" s="244"/>
      <c r="S771" s="244"/>
      <c r="T771" s="244"/>
      <c r="U771" s="244"/>
      <c r="V771" s="244"/>
      <c r="W771" s="244"/>
      <c r="X771" s="244"/>
      <c r="Y771" s="244"/>
    </row>
    <row r="772" spans="1:25" ht="18.75" customHeight="1">
      <c r="A772" s="244"/>
      <c r="B772" s="255"/>
      <c r="C772" s="244"/>
      <c r="D772" s="244"/>
      <c r="E772" s="255"/>
      <c r="F772" s="255"/>
      <c r="G772" s="244"/>
      <c r="H772" s="244"/>
      <c r="I772" s="244"/>
      <c r="J772" s="244"/>
      <c r="K772" s="244"/>
      <c r="L772" s="244"/>
      <c r="M772" s="244"/>
      <c r="N772" s="244"/>
      <c r="O772" s="244"/>
      <c r="P772" s="244"/>
      <c r="Q772" s="244"/>
      <c r="R772" s="244"/>
      <c r="S772" s="244"/>
      <c r="T772" s="244"/>
      <c r="U772" s="244"/>
      <c r="V772" s="244"/>
      <c r="W772" s="244"/>
      <c r="X772" s="244"/>
      <c r="Y772" s="244"/>
    </row>
    <row r="773" spans="1:25" ht="18.75" customHeight="1">
      <c r="A773" s="244"/>
      <c r="B773" s="255"/>
      <c r="C773" s="244"/>
      <c r="D773" s="244"/>
      <c r="E773" s="255"/>
      <c r="F773" s="255"/>
      <c r="G773" s="244"/>
      <c r="H773" s="244"/>
      <c r="I773" s="244"/>
      <c r="J773" s="244"/>
      <c r="K773" s="244"/>
      <c r="L773" s="244"/>
      <c r="M773" s="244"/>
      <c r="N773" s="244"/>
      <c r="O773" s="244"/>
      <c r="P773" s="244"/>
      <c r="Q773" s="244"/>
      <c r="R773" s="244"/>
      <c r="S773" s="244"/>
      <c r="T773" s="244"/>
      <c r="U773" s="244"/>
      <c r="V773" s="244"/>
      <c r="W773" s="244"/>
      <c r="X773" s="244"/>
      <c r="Y773" s="244"/>
    </row>
    <row r="774" spans="1:25" ht="18.75" customHeight="1">
      <c r="A774" s="244"/>
      <c r="B774" s="255"/>
      <c r="C774" s="244"/>
      <c r="D774" s="244"/>
      <c r="E774" s="255"/>
      <c r="F774" s="255"/>
      <c r="G774" s="244"/>
      <c r="H774" s="244"/>
      <c r="I774" s="244"/>
      <c r="J774" s="244"/>
      <c r="K774" s="244"/>
      <c r="L774" s="244"/>
      <c r="M774" s="244"/>
      <c r="N774" s="244"/>
      <c r="O774" s="244"/>
      <c r="P774" s="244"/>
      <c r="Q774" s="244"/>
      <c r="R774" s="244"/>
      <c r="S774" s="244"/>
      <c r="T774" s="244"/>
      <c r="U774" s="244"/>
      <c r="V774" s="244"/>
      <c r="W774" s="244"/>
      <c r="X774" s="244"/>
      <c r="Y774" s="244"/>
    </row>
    <row r="775" spans="1:25" ht="18.75" customHeight="1">
      <c r="A775" s="244"/>
      <c r="B775" s="255"/>
      <c r="C775" s="244"/>
      <c r="D775" s="244"/>
      <c r="E775" s="255"/>
      <c r="F775" s="255"/>
      <c r="G775" s="244"/>
      <c r="H775" s="244"/>
      <c r="I775" s="244"/>
      <c r="J775" s="244"/>
      <c r="K775" s="244"/>
      <c r="L775" s="244"/>
      <c r="M775" s="244"/>
      <c r="N775" s="244"/>
      <c r="O775" s="244"/>
      <c r="P775" s="244"/>
      <c r="Q775" s="244"/>
      <c r="R775" s="244"/>
      <c r="S775" s="244"/>
      <c r="T775" s="244"/>
      <c r="U775" s="244"/>
      <c r="V775" s="244"/>
      <c r="W775" s="244"/>
      <c r="X775" s="244"/>
      <c r="Y775" s="244"/>
    </row>
    <row r="776" spans="1:25" ht="18.75" customHeight="1">
      <c r="A776" s="244"/>
      <c r="B776" s="255"/>
      <c r="C776" s="244"/>
      <c r="D776" s="244"/>
      <c r="E776" s="255"/>
      <c r="F776" s="255"/>
      <c r="G776" s="244"/>
      <c r="H776" s="244"/>
      <c r="I776" s="244"/>
      <c r="J776" s="244"/>
      <c r="K776" s="244"/>
      <c r="L776" s="244"/>
      <c r="M776" s="244"/>
      <c r="N776" s="244"/>
      <c r="O776" s="244"/>
      <c r="P776" s="244"/>
      <c r="Q776" s="244"/>
      <c r="R776" s="244"/>
      <c r="S776" s="244"/>
      <c r="T776" s="244"/>
      <c r="U776" s="244"/>
      <c r="V776" s="244"/>
      <c r="W776" s="244"/>
      <c r="X776" s="244"/>
      <c r="Y776" s="244"/>
    </row>
    <row r="777" spans="1:25" ht="18.75" customHeight="1">
      <c r="A777" s="244"/>
      <c r="B777" s="255"/>
      <c r="C777" s="244"/>
      <c r="D777" s="244"/>
      <c r="E777" s="255"/>
      <c r="F777" s="255"/>
      <c r="G777" s="244"/>
      <c r="H777" s="244"/>
      <c r="I777" s="244"/>
      <c r="J777" s="244"/>
      <c r="K777" s="244"/>
      <c r="L777" s="244"/>
      <c r="M777" s="244"/>
      <c r="N777" s="244"/>
      <c r="O777" s="244"/>
      <c r="P777" s="244"/>
      <c r="Q777" s="244"/>
      <c r="R777" s="244"/>
      <c r="S777" s="244"/>
      <c r="T777" s="244"/>
      <c r="U777" s="244"/>
      <c r="V777" s="244"/>
      <c r="W777" s="244"/>
      <c r="X777" s="244"/>
      <c r="Y777" s="244"/>
    </row>
    <row r="778" spans="1:25" ht="18.75" customHeight="1">
      <c r="A778" s="244"/>
      <c r="B778" s="255"/>
      <c r="C778" s="244"/>
      <c r="D778" s="244"/>
      <c r="E778" s="255"/>
      <c r="F778" s="255"/>
      <c r="G778" s="244"/>
      <c r="H778" s="244"/>
      <c r="I778" s="244"/>
      <c r="J778" s="244"/>
      <c r="K778" s="244"/>
      <c r="L778" s="244"/>
      <c r="M778" s="244"/>
      <c r="N778" s="244"/>
      <c r="O778" s="244"/>
      <c r="P778" s="244"/>
      <c r="Q778" s="244"/>
      <c r="R778" s="244"/>
      <c r="S778" s="244"/>
      <c r="T778" s="244"/>
      <c r="U778" s="244"/>
      <c r="V778" s="244"/>
      <c r="W778" s="244"/>
      <c r="X778" s="244"/>
      <c r="Y778" s="244"/>
    </row>
    <row r="779" spans="1:25" ht="18.75" customHeight="1">
      <c r="A779" s="244"/>
      <c r="B779" s="255"/>
      <c r="C779" s="244"/>
      <c r="D779" s="244"/>
      <c r="E779" s="255"/>
      <c r="F779" s="255"/>
      <c r="G779" s="244"/>
      <c r="H779" s="244"/>
      <c r="I779" s="244"/>
      <c r="J779" s="244"/>
      <c r="K779" s="244"/>
      <c r="L779" s="244"/>
      <c r="M779" s="244"/>
      <c r="N779" s="244"/>
      <c r="O779" s="244"/>
      <c r="P779" s="244"/>
      <c r="Q779" s="244"/>
      <c r="R779" s="244"/>
      <c r="S779" s="244"/>
      <c r="T779" s="244"/>
      <c r="U779" s="244"/>
      <c r="V779" s="244"/>
      <c r="W779" s="244"/>
      <c r="X779" s="244"/>
      <c r="Y779" s="244"/>
    </row>
    <row r="780" spans="1:25" ht="18.75" customHeight="1">
      <c r="A780" s="244"/>
      <c r="B780" s="255"/>
      <c r="C780" s="244"/>
      <c r="D780" s="244"/>
      <c r="E780" s="255"/>
      <c r="F780" s="255"/>
      <c r="G780" s="244"/>
      <c r="H780" s="244"/>
      <c r="I780" s="244"/>
      <c r="J780" s="244"/>
      <c r="K780" s="244"/>
      <c r="L780" s="244"/>
      <c r="M780" s="244"/>
      <c r="N780" s="244"/>
      <c r="O780" s="244"/>
      <c r="P780" s="244"/>
      <c r="Q780" s="244"/>
      <c r="R780" s="244"/>
      <c r="S780" s="244"/>
      <c r="T780" s="244"/>
      <c r="U780" s="244"/>
      <c r="V780" s="244"/>
      <c r="W780" s="244"/>
      <c r="X780" s="244"/>
      <c r="Y780" s="244"/>
    </row>
    <row r="781" spans="1:25" ht="18.75" customHeight="1">
      <c r="A781" s="244"/>
      <c r="B781" s="255"/>
      <c r="C781" s="244"/>
      <c r="D781" s="244"/>
      <c r="E781" s="255"/>
      <c r="F781" s="255"/>
      <c r="G781" s="244"/>
      <c r="H781" s="244"/>
      <c r="I781" s="244"/>
      <c r="J781" s="244"/>
      <c r="K781" s="244"/>
      <c r="L781" s="244"/>
      <c r="M781" s="244"/>
      <c r="N781" s="244"/>
      <c r="O781" s="244"/>
      <c r="P781" s="244"/>
      <c r="Q781" s="244"/>
      <c r="R781" s="244"/>
      <c r="S781" s="244"/>
      <c r="T781" s="244"/>
      <c r="U781" s="244"/>
      <c r="V781" s="244"/>
      <c r="W781" s="244"/>
      <c r="X781" s="244"/>
      <c r="Y781" s="244"/>
    </row>
    <row r="782" spans="1:25" ht="18.75" customHeight="1">
      <c r="A782" s="244"/>
      <c r="B782" s="255"/>
      <c r="C782" s="244"/>
      <c r="D782" s="244"/>
      <c r="E782" s="255"/>
      <c r="F782" s="255"/>
      <c r="G782" s="244"/>
      <c r="H782" s="244"/>
      <c r="I782" s="244"/>
      <c r="J782" s="244"/>
      <c r="K782" s="244"/>
      <c r="L782" s="244"/>
      <c r="M782" s="244"/>
      <c r="N782" s="244"/>
      <c r="O782" s="244"/>
      <c r="P782" s="244"/>
      <c r="Q782" s="244"/>
      <c r="R782" s="244"/>
      <c r="S782" s="244"/>
      <c r="T782" s="244"/>
      <c r="U782" s="244"/>
      <c r="V782" s="244"/>
      <c r="W782" s="244"/>
      <c r="X782" s="244"/>
      <c r="Y782" s="244"/>
    </row>
    <row r="783" spans="1:25" ht="18.75" customHeight="1">
      <c r="A783" s="244"/>
      <c r="B783" s="255"/>
      <c r="C783" s="244"/>
      <c r="D783" s="244"/>
      <c r="E783" s="255"/>
      <c r="F783" s="255"/>
      <c r="G783" s="244"/>
      <c r="H783" s="244"/>
      <c r="I783" s="244"/>
      <c r="J783" s="244"/>
      <c r="K783" s="244"/>
      <c r="L783" s="244"/>
      <c r="M783" s="244"/>
      <c r="N783" s="244"/>
      <c r="O783" s="244"/>
      <c r="P783" s="244"/>
      <c r="Q783" s="244"/>
      <c r="R783" s="244"/>
      <c r="S783" s="244"/>
      <c r="T783" s="244"/>
      <c r="U783" s="244"/>
      <c r="V783" s="244"/>
      <c r="W783" s="244"/>
      <c r="X783" s="244"/>
      <c r="Y783" s="244"/>
    </row>
    <row r="784" spans="1:25" ht="18.75" customHeight="1">
      <c r="A784" s="244"/>
      <c r="B784" s="255"/>
      <c r="C784" s="244"/>
      <c r="D784" s="244"/>
      <c r="E784" s="255"/>
      <c r="F784" s="255"/>
      <c r="G784" s="244"/>
      <c r="H784" s="244"/>
      <c r="I784" s="244"/>
      <c r="J784" s="244"/>
      <c r="K784" s="244"/>
      <c r="L784" s="244"/>
      <c r="M784" s="244"/>
      <c r="N784" s="244"/>
      <c r="O784" s="244"/>
      <c r="P784" s="244"/>
      <c r="Q784" s="244"/>
      <c r="R784" s="244"/>
      <c r="S784" s="244"/>
      <c r="T784" s="244"/>
      <c r="U784" s="244"/>
      <c r="V784" s="244"/>
      <c r="W784" s="244"/>
      <c r="X784" s="244"/>
      <c r="Y784" s="244"/>
    </row>
    <row r="785" spans="1:25" ht="18.75" customHeight="1">
      <c r="A785" s="244"/>
      <c r="B785" s="255"/>
      <c r="C785" s="244"/>
      <c r="D785" s="244"/>
      <c r="E785" s="255"/>
      <c r="F785" s="255"/>
      <c r="G785" s="244"/>
      <c r="H785" s="244"/>
      <c r="I785" s="244"/>
      <c r="J785" s="244"/>
      <c r="K785" s="244"/>
      <c r="L785" s="244"/>
      <c r="M785" s="244"/>
      <c r="N785" s="244"/>
      <c r="O785" s="244"/>
      <c r="P785" s="244"/>
      <c r="Q785" s="244"/>
      <c r="R785" s="244"/>
      <c r="S785" s="244"/>
      <c r="T785" s="244"/>
      <c r="U785" s="244"/>
      <c r="V785" s="244"/>
      <c r="W785" s="244"/>
      <c r="X785" s="244"/>
      <c r="Y785" s="244"/>
    </row>
    <row r="786" spans="1:25" ht="18.75" customHeight="1">
      <c r="A786" s="244"/>
      <c r="B786" s="255"/>
      <c r="C786" s="244"/>
      <c r="D786" s="244"/>
      <c r="E786" s="255"/>
      <c r="F786" s="255"/>
      <c r="G786" s="244"/>
      <c r="H786" s="244"/>
      <c r="I786" s="244"/>
      <c r="J786" s="244"/>
      <c r="K786" s="244"/>
      <c r="L786" s="244"/>
      <c r="M786" s="244"/>
      <c r="N786" s="244"/>
      <c r="O786" s="244"/>
      <c r="P786" s="244"/>
      <c r="Q786" s="244"/>
      <c r="R786" s="244"/>
      <c r="S786" s="244"/>
      <c r="T786" s="244"/>
      <c r="U786" s="244"/>
      <c r="V786" s="244"/>
      <c r="W786" s="244"/>
      <c r="X786" s="244"/>
      <c r="Y786" s="244"/>
    </row>
    <row r="787" spans="1:25" ht="18.75" customHeight="1">
      <c r="A787" s="244"/>
      <c r="B787" s="255"/>
      <c r="C787" s="244"/>
      <c r="D787" s="244"/>
      <c r="E787" s="255"/>
      <c r="F787" s="255"/>
      <c r="G787" s="244"/>
      <c r="H787" s="244"/>
      <c r="I787" s="244"/>
      <c r="J787" s="244"/>
      <c r="K787" s="244"/>
      <c r="L787" s="244"/>
      <c r="M787" s="244"/>
      <c r="N787" s="244"/>
      <c r="O787" s="244"/>
      <c r="P787" s="244"/>
      <c r="Q787" s="244"/>
      <c r="R787" s="244"/>
      <c r="S787" s="244"/>
      <c r="T787" s="244"/>
      <c r="U787" s="244"/>
      <c r="V787" s="244"/>
      <c r="W787" s="244"/>
      <c r="X787" s="244"/>
      <c r="Y787" s="244"/>
    </row>
    <row r="788" spans="1:25" ht="18.75" customHeight="1">
      <c r="A788" s="244"/>
      <c r="B788" s="255"/>
      <c r="C788" s="244"/>
      <c r="D788" s="244"/>
      <c r="E788" s="255"/>
      <c r="F788" s="255"/>
      <c r="G788" s="244"/>
      <c r="H788" s="244"/>
      <c r="I788" s="244"/>
      <c r="J788" s="244"/>
      <c r="K788" s="244"/>
      <c r="L788" s="244"/>
      <c r="M788" s="244"/>
      <c r="N788" s="244"/>
      <c r="O788" s="244"/>
      <c r="P788" s="244"/>
      <c r="Q788" s="244"/>
      <c r="R788" s="244"/>
      <c r="S788" s="244"/>
      <c r="T788" s="244"/>
      <c r="U788" s="244"/>
      <c r="V788" s="244"/>
      <c r="W788" s="244"/>
      <c r="X788" s="244"/>
      <c r="Y788" s="244"/>
    </row>
    <row r="789" spans="1:25" ht="18.75" customHeight="1">
      <c r="A789" s="244"/>
      <c r="B789" s="255"/>
      <c r="C789" s="244"/>
      <c r="D789" s="244"/>
      <c r="E789" s="255"/>
      <c r="F789" s="255"/>
      <c r="G789" s="244"/>
      <c r="H789" s="244"/>
      <c r="I789" s="244"/>
      <c r="J789" s="244"/>
      <c r="K789" s="244"/>
      <c r="L789" s="244"/>
      <c r="M789" s="244"/>
      <c r="N789" s="244"/>
      <c r="O789" s="244"/>
      <c r="P789" s="244"/>
      <c r="Q789" s="244"/>
      <c r="R789" s="244"/>
      <c r="S789" s="244"/>
      <c r="T789" s="244"/>
      <c r="U789" s="244"/>
      <c r="V789" s="244"/>
      <c r="W789" s="244"/>
      <c r="X789" s="244"/>
      <c r="Y789" s="244"/>
    </row>
    <row r="790" spans="1:25" ht="18.75" customHeight="1">
      <c r="A790" s="244"/>
      <c r="B790" s="255"/>
      <c r="C790" s="244"/>
      <c r="D790" s="244"/>
      <c r="E790" s="255"/>
      <c r="F790" s="255"/>
      <c r="G790" s="244"/>
      <c r="H790" s="244"/>
      <c r="I790" s="244"/>
      <c r="J790" s="244"/>
      <c r="K790" s="244"/>
      <c r="L790" s="244"/>
      <c r="M790" s="244"/>
      <c r="N790" s="244"/>
      <c r="O790" s="244"/>
      <c r="P790" s="244"/>
      <c r="Q790" s="244"/>
      <c r="R790" s="244"/>
      <c r="S790" s="244"/>
      <c r="T790" s="244"/>
      <c r="U790" s="244"/>
      <c r="V790" s="244"/>
      <c r="W790" s="244"/>
      <c r="X790" s="244"/>
      <c r="Y790" s="244"/>
    </row>
    <row r="791" spans="1:25" ht="18.75" customHeight="1">
      <c r="A791" s="244"/>
      <c r="B791" s="255"/>
      <c r="C791" s="244"/>
      <c r="D791" s="244"/>
      <c r="E791" s="255"/>
      <c r="F791" s="255"/>
      <c r="G791" s="244"/>
      <c r="H791" s="244"/>
      <c r="I791" s="244"/>
      <c r="J791" s="244"/>
      <c r="K791" s="244"/>
      <c r="L791" s="244"/>
      <c r="M791" s="244"/>
      <c r="N791" s="244"/>
      <c r="O791" s="244"/>
      <c r="P791" s="244"/>
      <c r="Q791" s="244"/>
      <c r="R791" s="244"/>
      <c r="S791" s="244"/>
      <c r="T791" s="244"/>
      <c r="U791" s="244"/>
      <c r="V791" s="244"/>
      <c r="W791" s="244"/>
      <c r="X791" s="244"/>
      <c r="Y791" s="244"/>
    </row>
    <row r="792" spans="1:25" ht="18.75" customHeight="1">
      <c r="A792" s="244"/>
      <c r="B792" s="255"/>
      <c r="C792" s="244"/>
      <c r="D792" s="244"/>
      <c r="E792" s="255"/>
      <c r="F792" s="255"/>
      <c r="G792" s="244"/>
      <c r="H792" s="244"/>
      <c r="I792" s="244"/>
      <c r="J792" s="244"/>
      <c r="K792" s="244"/>
      <c r="L792" s="244"/>
      <c r="M792" s="244"/>
      <c r="N792" s="244"/>
      <c r="O792" s="244"/>
      <c r="P792" s="244"/>
      <c r="Q792" s="244"/>
      <c r="R792" s="244"/>
      <c r="S792" s="244"/>
      <c r="T792" s="244"/>
      <c r="U792" s="244"/>
      <c r="V792" s="244"/>
      <c r="W792" s="244"/>
      <c r="X792" s="244"/>
      <c r="Y792" s="244"/>
    </row>
    <row r="793" spans="1:25" ht="18.75" customHeight="1">
      <c r="A793" s="244"/>
      <c r="B793" s="255"/>
      <c r="C793" s="244"/>
      <c r="D793" s="244"/>
      <c r="E793" s="255"/>
      <c r="F793" s="255"/>
      <c r="G793" s="244"/>
      <c r="H793" s="244"/>
      <c r="I793" s="244"/>
      <c r="J793" s="244"/>
      <c r="K793" s="244"/>
      <c r="L793" s="244"/>
      <c r="M793" s="244"/>
      <c r="N793" s="244"/>
      <c r="O793" s="244"/>
      <c r="P793" s="244"/>
      <c r="Q793" s="244"/>
      <c r="R793" s="244"/>
      <c r="S793" s="244"/>
      <c r="T793" s="244"/>
      <c r="U793" s="244"/>
      <c r="V793" s="244"/>
      <c r="W793" s="244"/>
      <c r="X793" s="244"/>
      <c r="Y793" s="244"/>
    </row>
    <row r="794" spans="1:25" ht="18.75" customHeight="1">
      <c r="A794" s="244"/>
      <c r="B794" s="255"/>
      <c r="C794" s="244"/>
      <c r="D794" s="244"/>
      <c r="E794" s="255"/>
      <c r="F794" s="255"/>
      <c r="G794" s="244"/>
      <c r="H794" s="244"/>
      <c r="I794" s="244"/>
      <c r="J794" s="244"/>
      <c r="K794" s="244"/>
      <c r="L794" s="244"/>
      <c r="M794" s="244"/>
      <c r="N794" s="244"/>
      <c r="O794" s="244"/>
      <c r="P794" s="244"/>
      <c r="Q794" s="244"/>
      <c r="R794" s="244"/>
      <c r="S794" s="244"/>
      <c r="T794" s="244"/>
      <c r="U794" s="244"/>
      <c r="V794" s="244"/>
      <c r="W794" s="244"/>
      <c r="X794" s="244"/>
      <c r="Y794" s="244"/>
    </row>
    <row r="795" spans="1:25" ht="18.75" customHeight="1">
      <c r="A795" s="244"/>
      <c r="B795" s="255"/>
      <c r="C795" s="244"/>
      <c r="D795" s="244"/>
      <c r="E795" s="255"/>
      <c r="F795" s="255"/>
      <c r="G795" s="244"/>
      <c r="H795" s="244"/>
      <c r="I795" s="244"/>
      <c r="J795" s="244"/>
      <c r="K795" s="244"/>
      <c r="L795" s="244"/>
      <c r="M795" s="244"/>
      <c r="N795" s="244"/>
      <c r="O795" s="244"/>
      <c r="P795" s="244"/>
      <c r="Q795" s="244"/>
      <c r="R795" s="244"/>
      <c r="S795" s="244"/>
      <c r="T795" s="244"/>
      <c r="U795" s="244"/>
      <c r="V795" s="244"/>
      <c r="W795" s="244"/>
      <c r="X795" s="244"/>
      <c r="Y795" s="244"/>
    </row>
    <row r="796" spans="1:25" ht="18.75" customHeight="1">
      <c r="A796" s="244"/>
      <c r="B796" s="255"/>
      <c r="C796" s="244"/>
      <c r="D796" s="244"/>
      <c r="E796" s="255"/>
      <c r="F796" s="255"/>
      <c r="G796" s="244"/>
      <c r="H796" s="244"/>
      <c r="I796" s="244"/>
      <c r="J796" s="244"/>
      <c r="K796" s="244"/>
      <c r="L796" s="244"/>
      <c r="M796" s="244"/>
      <c r="N796" s="244"/>
      <c r="O796" s="244"/>
      <c r="P796" s="244"/>
      <c r="Q796" s="244"/>
      <c r="R796" s="244"/>
      <c r="S796" s="244"/>
      <c r="T796" s="244"/>
      <c r="U796" s="244"/>
      <c r="V796" s="244"/>
      <c r="W796" s="244"/>
      <c r="X796" s="244"/>
      <c r="Y796" s="244"/>
    </row>
    <row r="797" spans="1:25" ht="18.75" customHeight="1">
      <c r="A797" s="244"/>
      <c r="B797" s="255"/>
      <c r="C797" s="244"/>
      <c r="D797" s="244"/>
      <c r="E797" s="255"/>
      <c r="F797" s="255"/>
      <c r="G797" s="244"/>
      <c r="H797" s="244"/>
      <c r="I797" s="244"/>
      <c r="J797" s="244"/>
      <c r="K797" s="244"/>
      <c r="L797" s="244"/>
      <c r="M797" s="244"/>
      <c r="N797" s="244"/>
      <c r="O797" s="244"/>
      <c r="P797" s="244"/>
      <c r="Q797" s="244"/>
      <c r="R797" s="244"/>
      <c r="S797" s="244"/>
      <c r="T797" s="244"/>
      <c r="U797" s="244"/>
      <c r="V797" s="244"/>
      <c r="W797" s="244"/>
      <c r="X797" s="244"/>
      <c r="Y797" s="244"/>
    </row>
    <row r="798" spans="1:25" ht="18.75" customHeight="1">
      <c r="A798" s="244"/>
      <c r="B798" s="255"/>
      <c r="C798" s="244"/>
      <c r="D798" s="244"/>
      <c r="E798" s="255"/>
      <c r="F798" s="255"/>
      <c r="G798" s="244"/>
      <c r="H798" s="244"/>
      <c r="I798" s="244"/>
      <c r="J798" s="244"/>
      <c r="K798" s="244"/>
      <c r="L798" s="244"/>
      <c r="M798" s="244"/>
      <c r="N798" s="244"/>
      <c r="O798" s="244"/>
      <c r="P798" s="244"/>
      <c r="Q798" s="244"/>
      <c r="R798" s="244"/>
      <c r="S798" s="244"/>
      <c r="T798" s="244"/>
      <c r="U798" s="244"/>
      <c r="V798" s="244"/>
      <c r="W798" s="244"/>
      <c r="X798" s="244"/>
      <c r="Y798" s="244"/>
    </row>
    <row r="799" spans="1:25" ht="18.75" customHeight="1">
      <c r="A799" s="244"/>
      <c r="B799" s="255"/>
      <c r="C799" s="244"/>
      <c r="D799" s="244"/>
      <c r="E799" s="255"/>
      <c r="F799" s="255"/>
      <c r="G799" s="244"/>
      <c r="H799" s="244"/>
      <c r="I799" s="244"/>
      <c r="J799" s="244"/>
      <c r="K799" s="244"/>
      <c r="L799" s="244"/>
      <c r="M799" s="244"/>
      <c r="N799" s="244"/>
      <c r="O799" s="244"/>
      <c r="P799" s="244"/>
      <c r="Q799" s="244"/>
      <c r="R799" s="244"/>
      <c r="S799" s="244"/>
      <c r="T799" s="244"/>
      <c r="U799" s="244"/>
      <c r="V799" s="244"/>
      <c r="W799" s="244"/>
      <c r="X799" s="244"/>
      <c r="Y799" s="244"/>
    </row>
    <row r="800" spans="1:25" ht="18.75" customHeight="1">
      <c r="A800" s="244"/>
      <c r="B800" s="255"/>
      <c r="C800" s="244"/>
      <c r="D800" s="244"/>
      <c r="E800" s="255"/>
      <c r="F800" s="255"/>
      <c r="G800" s="244"/>
      <c r="H800" s="244"/>
      <c r="I800" s="244"/>
      <c r="J800" s="244"/>
      <c r="K800" s="244"/>
      <c r="L800" s="244"/>
      <c r="M800" s="244"/>
      <c r="N800" s="244"/>
      <c r="O800" s="244"/>
      <c r="P800" s="244"/>
      <c r="Q800" s="244"/>
      <c r="R800" s="244"/>
      <c r="S800" s="244"/>
      <c r="T800" s="244"/>
      <c r="U800" s="244"/>
      <c r="V800" s="244"/>
      <c r="W800" s="244"/>
      <c r="X800" s="244"/>
      <c r="Y800" s="244"/>
    </row>
    <row r="801" spans="1:25" ht="18.75" customHeight="1">
      <c r="A801" s="244"/>
      <c r="B801" s="255"/>
      <c r="C801" s="244"/>
      <c r="D801" s="244"/>
      <c r="E801" s="255"/>
      <c r="F801" s="255"/>
      <c r="G801" s="244"/>
      <c r="H801" s="244"/>
      <c r="I801" s="244"/>
      <c r="J801" s="244"/>
      <c r="K801" s="244"/>
      <c r="L801" s="244"/>
      <c r="M801" s="244"/>
      <c r="N801" s="244"/>
      <c r="O801" s="244"/>
      <c r="P801" s="244"/>
      <c r="Q801" s="244"/>
      <c r="R801" s="244"/>
      <c r="S801" s="244"/>
      <c r="T801" s="244"/>
      <c r="U801" s="244"/>
      <c r="V801" s="244"/>
      <c r="W801" s="244"/>
      <c r="X801" s="244"/>
      <c r="Y801" s="244"/>
    </row>
    <row r="802" spans="1:25" ht="18.75" customHeight="1">
      <c r="A802" s="244"/>
      <c r="B802" s="255"/>
      <c r="C802" s="244"/>
      <c r="D802" s="244"/>
      <c r="E802" s="255"/>
      <c r="F802" s="255"/>
      <c r="G802" s="244"/>
      <c r="H802" s="244"/>
      <c r="I802" s="244"/>
      <c r="J802" s="244"/>
      <c r="K802" s="244"/>
      <c r="L802" s="244"/>
      <c r="M802" s="244"/>
      <c r="N802" s="244"/>
      <c r="O802" s="244"/>
      <c r="P802" s="244"/>
      <c r="Q802" s="244"/>
      <c r="R802" s="244"/>
      <c r="S802" s="244"/>
      <c r="T802" s="244"/>
      <c r="U802" s="244"/>
      <c r="V802" s="244"/>
      <c r="W802" s="244"/>
      <c r="X802" s="244"/>
      <c r="Y802" s="244"/>
    </row>
    <row r="803" spans="1:25" ht="18.75" customHeight="1">
      <c r="A803" s="244"/>
      <c r="B803" s="255"/>
      <c r="C803" s="244"/>
      <c r="D803" s="244"/>
      <c r="E803" s="255"/>
      <c r="F803" s="255"/>
      <c r="G803" s="244"/>
      <c r="H803" s="244"/>
      <c r="I803" s="244"/>
      <c r="J803" s="244"/>
      <c r="K803" s="244"/>
      <c r="L803" s="244"/>
      <c r="M803" s="244"/>
      <c r="N803" s="244"/>
      <c r="O803" s="244"/>
      <c r="P803" s="244"/>
      <c r="Q803" s="244"/>
      <c r="R803" s="244"/>
      <c r="S803" s="244"/>
      <c r="T803" s="244"/>
      <c r="U803" s="244"/>
      <c r="V803" s="244"/>
      <c r="W803" s="244"/>
      <c r="X803" s="244"/>
      <c r="Y803" s="244"/>
    </row>
    <row r="804" spans="1:25" ht="18.75" customHeight="1">
      <c r="A804" s="244"/>
      <c r="B804" s="255"/>
      <c r="C804" s="244"/>
      <c r="D804" s="244"/>
      <c r="E804" s="255"/>
      <c r="F804" s="255"/>
      <c r="G804" s="244"/>
      <c r="H804" s="244"/>
      <c r="I804" s="244"/>
      <c r="J804" s="244"/>
      <c r="K804" s="244"/>
      <c r="L804" s="244"/>
      <c r="M804" s="244"/>
      <c r="N804" s="244"/>
      <c r="O804" s="244"/>
      <c r="P804" s="244"/>
      <c r="Q804" s="244"/>
      <c r="R804" s="244"/>
      <c r="S804" s="244"/>
      <c r="T804" s="244"/>
      <c r="U804" s="244"/>
      <c r="V804" s="244"/>
      <c r="W804" s="244"/>
      <c r="X804" s="244"/>
      <c r="Y804" s="244"/>
    </row>
    <row r="805" spans="1:25" ht="18.75" customHeight="1">
      <c r="A805" s="244"/>
      <c r="B805" s="255"/>
      <c r="C805" s="244"/>
      <c r="D805" s="244"/>
      <c r="E805" s="255"/>
      <c r="F805" s="255"/>
      <c r="G805" s="244"/>
      <c r="H805" s="244"/>
      <c r="I805" s="244"/>
      <c r="J805" s="244"/>
      <c r="K805" s="244"/>
      <c r="L805" s="244"/>
      <c r="M805" s="244"/>
      <c r="N805" s="244"/>
      <c r="O805" s="244"/>
      <c r="P805" s="244"/>
      <c r="Q805" s="244"/>
      <c r="R805" s="244"/>
      <c r="S805" s="244"/>
      <c r="T805" s="244"/>
      <c r="U805" s="244"/>
      <c r="V805" s="244"/>
      <c r="W805" s="244"/>
      <c r="X805" s="244"/>
      <c r="Y805" s="244"/>
    </row>
    <row r="806" spans="1:25" ht="18.75" customHeight="1">
      <c r="A806" s="244"/>
      <c r="B806" s="255"/>
      <c r="C806" s="244"/>
      <c r="D806" s="244"/>
      <c r="E806" s="255"/>
      <c r="F806" s="255"/>
      <c r="G806" s="244"/>
      <c r="H806" s="244"/>
      <c r="I806" s="244"/>
      <c r="J806" s="244"/>
      <c r="K806" s="244"/>
      <c r="L806" s="244"/>
      <c r="M806" s="244"/>
      <c r="N806" s="244"/>
      <c r="O806" s="244"/>
      <c r="P806" s="244"/>
      <c r="Q806" s="244"/>
      <c r="R806" s="244"/>
      <c r="S806" s="244"/>
      <c r="T806" s="244"/>
      <c r="U806" s="244"/>
      <c r="V806" s="244"/>
      <c r="W806" s="244"/>
      <c r="X806" s="244"/>
      <c r="Y806" s="244"/>
    </row>
    <row r="807" spans="1:25" ht="18.75" customHeight="1">
      <c r="A807" s="244"/>
      <c r="B807" s="255"/>
      <c r="C807" s="244"/>
      <c r="D807" s="244"/>
      <c r="E807" s="255"/>
      <c r="F807" s="255"/>
      <c r="G807" s="244"/>
      <c r="H807" s="244"/>
      <c r="I807" s="244"/>
      <c r="J807" s="244"/>
      <c r="K807" s="244"/>
      <c r="L807" s="244"/>
      <c r="M807" s="244"/>
      <c r="N807" s="244"/>
      <c r="O807" s="244"/>
      <c r="P807" s="244"/>
      <c r="Q807" s="244"/>
      <c r="R807" s="244"/>
      <c r="S807" s="244"/>
      <c r="T807" s="244"/>
      <c r="U807" s="244"/>
      <c r="V807" s="244"/>
      <c r="W807" s="244"/>
      <c r="X807" s="244"/>
      <c r="Y807" s="244"/>
    </row>
    <row r="808" spans="1:25" ht="18.75" customHeight="1">
      <c r="A808" s="244"/>
      <c r="B808" s="255"/>
      <c r="C808" s="244"/>
      <c r="D808" s="244"/>
      <c r="E808" s="255"/>
      <c r="F808" s="255"/>
      <c r="G808" s="244"/>
      <c r="H808" s="244"/>
      <c r="I808" s="244"/>
      <c r="J808" s="244"/>
      <c r="K808" s="244"/>
      <c r="L808" s="244"/>
      <c r="M808" s="244"/>
      <c r="N808" s="244"/>
      <c r="O808" s="244"/>
      <c r="P808" s="244"/>
      <c r="Q808" s="244"/>
      <c r="R808" s="244"/>
      <c r="S808" s="244"/>
      <c r="T808" s="244"/>
      <c r="U808" s="244"/>
      <c r="V808" s="244"/>
      <c r="W808" s="244"/>
      <c r="X808" s="244"/>
      <c r="Y808" s="244"/>
    </row>
    <row r="809" spans="1:25" ht="18.75" customHeight="1">
      <c r="A809" s="244"/>
      <c r="B809" s="255"/>
      <c r="C809" s="244"/>
      <c r="D809" s="244"/>
      <c r="E809" s="255"/>
      <c r="F809" s="255"/>
      <c r="G809" s="244"/>
      <c r="H809" s="244"/>
      <c r="I809" s="244"/>
      <c r="J809" s="244"/>
      <c r="K809" s="244"/>
      <c r="L809" s="244"/>
      <c r="M809" s="244"/>
      <c r="N809" s="244"/>
      <c r="O809" s="244"/>
      <c r="P809" s="244"/>
      <c r="Q809" s="244"/>
      <c r="R809" s="244"/>
      <c r="S809" s="244"/>
      <c r="T809" s="244"/>
      <c r="U809" s="244"/>
      <c r="V809" s="244"/>
      <c r="W809" s="244"/>
      <c r="X809" s="244"/>
      <c r="Y809" s="244"/>
    </row>
    <row r="810" spans="1:25" ht="18.75" customHeight="1">
      <c r="A810" s="244"/>
      <c r="B810" s="255"/>
      <c r="C810" s="244"/>
      <c r="D810" s="244"/>
      <c r="E810" s="255"/>
      <c r="F810" s="255"/>
      <c r="G810" s="244"/>
      <c r="H810" s="244"/>
      <c r="I810" s="244"/>
      <c r="J810" s="244"/>
      <c r="K810" s="244"/>
      <c r="L810" s="244"/>
      <c r="M810" s="244"/>
      <c r="N810" s="244"/>
      <c r="O810" s="244"/>
      <c r="P810" s="244"/>
      <c r="Q810" s="244"/>
      <c r="R810" s="244"/>
      <c r="S810" s="244"/>
      <c r="T810" s="244"/>
      <c r="U810" s="244"/>
      <c r="V810" s="244"/>
      <c r="W810" s="244"/>
      <c r="X810" s="244"/>
      <c r="Y810" s="244"/>
    </row>
    <row r="811" spans="1:25" ht="18.75" customHeight="1">
      <c r="A811" s="244"/>
      <c r="B811" s="255"/>
      <c r="C811" s="244"/>
      <c r="D811" s="244"/>
      <c r="E811" s="255"/>
      <c r="F811" s="255"/>
      <c r="G811" s="244"/>
      <c r="H811" s="244"/>
      <c r="I811" s="244"/>
      <c r="J811" s="244"/>
      <c r="K811" s="244"/>
      <c r="L811" s="244"/>
      <c r="M811" s="244"/>
      <c r="N811" s="244"/>
      <c r="O811" s="244"/>
      <c r="P811" s="244"/>
      <c r="Q811" s="244"/>
      <c r="R811" s="244"/>
      <c r="S811" s="244"/>
      <c r="T811" s="244"/>
      <c r="U811" s="244"/>
      <c r="V811" s="244"/>
      <c r="W811" s="244"/>
      <c r="X811" s="244"/>
      <c r="Y811" s="244"/>
    </row>
    <row r="812" spans="1:25" ht="18.75" customHeight="1">
      <c r="A812" s="244"/>
      <c r="B812" s="255"/>
      <c r="C812" s="244"/>
      <c r="D812" s="244"/>
      <c r="E812" s="255"/>
      <c r="F812" s="255"/>
      <c r="G812" s="244"/>
      <c r="H812" s="244"/>
      <c r="I812" s="244"/>
      <c r="J812" s="244"/>
      <c r="K812" s="244"/>
      <c r="L812" s="244"/>
      <c r="M812" s="244"/>
      <c r="N812" s="244"/>
      <c r="O812" s="244"/>
      <c r="P812" s="244"/>
      <c r="Q812" s="244"/>
      <c r="R812" s="244"/>
      <c r="S812" s="244"/>
      <c r="T812" s="244"/>
      <c r="U812" s="244"/>
      <c r="V812" s="244"/>
      <c r="W812" s="244"/>
      <c r="X812" s="244"/>
      <c r="Y812" s="244"/>
    </row>
    <row r="813" spans="1:25" ht="18.75" customHeight="1">
      <c r="A813" s="244"/>
      <c r="B813" s="255"/>
      <c r="C813" s="244"/>
      <c r="D813" s="244"/>
      <c r="E813" s="255"/>
      <c r="F813" s="255"/>
      <c r="G813" s="244"/>
      <c r="H813" s="244"/>
      <c r="I813" s="244"/>
      <c r="J813" s="244"/>
      <c r="K813" s="244"/>
      <c r="L813" s="244"/>
      <c r="M813" s="244"/>
      <c r="N813" s="244"/>
      <c r="O813" s="244"/>
      <c r="P813" s="244"/>
      <c r="Q813" s="244"/>
      <c r="R813" s="244"/>
      <c r="S813" s="244"/>
      <c r="T813" s="244"/>
      <c r="U813" s="244"/>
      <c r="V813" s="244"/>
      <c r="W813" s="244"/>
      <c r="X813" s="244"/>
      <c r="Y813" s="244"/>
    </row>
    <row r="814" spans="1:25" ht="18.75" customHeight="1">
      <c r="A814" s="244"/>
      <c r="B814" s="255"/>
      <c r="C814" s="244"/>
      <c r="D814" s="244"/>
      <c r="E814" s="255"/>
      <c r="F814" s="255"/>
      <c r="G814" s="244"/>
      <c r="H814" s="244"/>
      <c r="I814" s="244"/>
      <c r="J814" s="244"/>
      <c r="K814" s="244"/>
      <c r="L814" s="244"/>
      <c r="M814" s="244"/>
      <c r="N814" s="244"/>
      <c r="O814" s="244"/>
      <c r="P814" s="244"/>
      <c r="Q814" s="244"/>
      <c r="R814" s="244"/>
      <c r="S814" s="244"/>
      <c r="T814" s="244"/>
      <c r="U814" s="244"/>
      <c r="V814" s="244"/>
      <c r="W814" s="244"/>
      <c r="X814" s="244"/>
      <c r="Y814" s="244"/>
    </row>
    <row r="815" spans="1:25" ht="18.75" customHeight="1">
      <c r="A815" s="244"/>
      <c r="B815" s="255"/>
      <c r="C815" s="244"/>
      <c r="D815" s="244"/>
      <c r="E815" s="255"/>
      <c r="F815" s="255"/>
      <c r="G815" s="244"/>
      <c r="H815" s="244"/>
      <c r="I815" s="244"/>
      <c r="J815" s="244"/>
      <c r="K815" s="244"/>
      <c r="L815" s="244"/>
      <c r="M815" s="244"/>
      <c r="N815" s="244"/>
      <c r="O815" s="244"/>
      <c r="P815" s="244"/>
      <c r="Q815" s="244"/>
      <c r="R815" s="244"/>
      <c r="S815" s="244"/>
      <c r="T815" s="244"/>
      <c r="U815" s="244"/>
      <c r="V815" s="244"/>
      <c r="W815" s="244"/>
      <c r="X815" s="244"/>
      <c r="Y815" s="244"/>
    </row>
    <row r="816" spans="1:25" ht="18.75" customHeight="1">
      <c r="A816" s="244"/>
      <c r="B816" s="255"/>
      <c r="C816" s="244"/>
      <c r="D816" s="244"/>
      <c r="E816" s="255"/>
      <c r="F816" s="255"/>
      <c r="G816" s="244"/>
      <c r="H816" s="244"/>
      <c r="I816" s="244"/>
      <c r="J816" s="244"/>
      <c r="K816" s="244"/>
      <c r="L816" s="244"/>
      <c r="M816" s="244"/>
      <c r="N816" s="244"/>
      <c r="O816" s="244"/>
      <c r="P816" s="244"/>
      <c r="Q816" s="244"/>
      <c r="R816" s="244"/>
      <c r="S816" s="244"/>
      <c r="T816" s="244"/>
      <c r="U816" s="244"/>
      <c r="V816" s="244"/>
      <c r="W816" s="244"/>
      <c r="X816" s="244"/>
      <c r="Y816" s="244"/>
    </row>
    <row r="817" spans="1:25" ht="18.75" customHeight="1">
      <c r="A817" s="244"/>
      <c r="B817" s="255"/>
      <c r="C817" s="244"/>
      <c r="D817" s="244"/>
      <c r="E817" s="255"/>
      <c r="F817" s="255"/>
      <c r="G817" s="244"/>
      <c r="H817" s="244"/>
      <c r="I817" s="244"/>
      <c r="J817" s="244"/>
      <c r="K817" s="244"/>
      <c r="L817" s="244"/>
      <c r="M817" s="244"/>
      <c r="N817" s="244"/>
      <c r="O817" s="244"/>
      <c r="P817" s="244"/>
      <c r="Q817" s="244"/>
      <c r="R817" s="244"/>
      <c r="S817" s="244"/>
      <c r="T817" s="244"/>
      <c r="U817" s="244"/>
      <c r="V817" s="244"/>
      <c r="W817" s="244"/>
      <c r="X817" s="244"/>
      <c r="Y817" s="244"/>
    </row>
    <row r="818" spans="1:25" ht="18.75" customHeight="1">
      <c r="A818" s="244"/>
      <c r="B818" s="255"/>
      <c r="C818" s="244"/>
      <c r="D818" s="244"/>
      <c r="E818" s="255"/>
      <c r="F818" s="255"/>
      <c r="G818" s="244"/>
      <c r="H818" s="244"/>
      <c r="I818" s="244"/>
      <c r="J818" s="244"/>
      <c r="K818" s="244"/>
      <c r="L818" s="244"/>
      <c r="M818" s="244"/>
      <c r="N818" s="244"/>
      <c r="O818" s="244"/>
      <c r="P818" s="244"/>
      <c r="Q818" s="244"/>
      <c r="R818" s="244"/>
      <c r="S818" s="244"/>
      <c r="T818" s="244"/>
      <c r="U818" s="244"/>
      <c r="V818" s="244"/>
      <c r="W818" s="244"/>
      <c r="X818" s="244"/>
      <c r="Y818" s="244"/>
    </row>
    <row r="819" spans="1:25" ht="18.75" customHeight="1">
      <c r="A819" s="244"/>
      <c r="B819" s="255"/>
      <c r="C819" s="244"/>
      <c r="D819" s="244"/>
      <c r="E819" s="255"/>
      <c r="F819" s="255"/>
      <c r="G819" s="244"/>
      <c r="H819" s="244"/>
      <c r="I819" s="244"/>
      <c r="J819" s="244"/>
      <c r="K819" s="244"/>
      <c r="L819" s="244"/>
      <c r="M819" s="244"/>
      <c r="N819" s="244"/>
      <c r="O819" s="244"/>
      <c r="P819" s="244"/>
      <c r="Q819" s="244"/>
      <c r="R819" s="244"/>
      <c r="S819" s="244"/>
      <c r="T819" s="244"/>
      <c r="U819" s="244"/>
      <c r="V819" s="244"/>
      <c r="W819" s="244"/>
      <c r="X819" s="244"/>
      <c r="Y819" s="244"/>
    </row>
    <row r="820" spans="1:25" ht="18.75" customHeight="1">
      <c r="A820" s="244"/>
      <c r="B820" s="255"/>
      <c r="C820" s="244"/>
      <c r="D820" s="244"/>
      <c r="E820" s="255"/>
      <c r="F820" s="255"/>
      <c r="G820" s="244"/>
      <c r="H820" s="244"/>
      <c r="I820" s="244"/>
      <c r="J820" s="244"/>
      <c r="K820" s="244"/>
      <c r="L820" s="244"/>
      <c r="M820" s="244"/>
      <c r="N820" s="244"/>
      <c r="O820" s="244"/>
      <c r="P820" s="244"/>
      <c r="Q820" s="244"/>
      <c r="R820" s="244"/>
      <c r="S820" s="244"/>
      <c r="T820" s="244"/>
      <c r="U820" s="244"/>
      <c r="V820" s="244"/>
      <c r="W820" s="244"/>
      <c r="X820" s="244"/>
      <c r="Y820" s="244"/>
    </row>
    <row r="821" spans="1:25" ht="18.75" customHeight="1">
      <c r="A821" s="244"/>
      <c r="B821" s="255"/>
      <c r="C821" s="244"/>
      <c r="D821" s="244"/>
      <c r="E821" s="255"/>
      <c r="F821" s="255"/>
      <c r="G821" s="244"/>
      <c r="H821" s="244"/>
      <c r="I821" s="244"/>
      <c r="J821" s="244"/>
      <c r="K821" s="244"/>
      <c r="L821" s="244"/>
      <c r="M821" s="244"/>
      <c r="N821" s="244"/>
      <c r="O821" s="244"/>
      <c r="P821" s="244"/>
      <c r="Q821" s="244"/>
      <c r="R821" s="244"/>
      <c r="S821" s="244"/>
      <c r="T821" s="244"/>
      <c r="U821" s="244"/>
      <c r="V821" s="244"/>
      <c r="W821" s="244"/>
      <c r="X821" s="244"/>
      <c r="Y821" s="244"/>
    </row>
    <row r="822" spans="1:25" ht="18.75" customHeight="1">
      <c r="A822" s="244"/>
      <c r="B822" s="255"/>
      <c r="C822" s="244"/>
      <c r="D822" s="244"/>
      <c r="E822" s="255"/>
      <c r="F822" s="255"/>
      <c r="G822" s="244"/>
      <c r="H822" s="244"/>
      <c r="I822" s="244"/>
      <c r="J822" s="244"/>
      <c r="K822" s="244"/>
      <c r="L822" s="244"/>
      <c r="M822" s="244"/>
      <c r="N822" s="244"/>
      <c r="O822" s="244"/>
      <c r="P822" s="244"/>
      <c r="Q822" s="244"/>
      <c r="R822" s="244"/>
      <c r="S822" s="244"/>
      <c r="T822" s="244"/>
      <c r="U822" s="244"/>
      <c r="V822" s="244"/>
      <c r="W822" s="244"/>
      <c r="X822" s="244"/>
      <c r="Y822" s="244"/>
    </row>
    <row r="823" spans="1:25" ht="18.75" customHeight="1">
      <c r="A823" s="244"/>
      <c r="B823" s="255"/>
      <c r="C823" s="244"/>
      <c r="D823" s="244"/>
      <c r="E823" s="255"/>
      <c r="F823" s="255"/>
      <c r="G823" s="244"/>
      <c r="H823" s="244"/>
      <c r="I823" s="244"/>
      <c r="J823" s="244"/>
      <c r="K823" s="244"/>
      <c r="L823" s="244"/>
      <c r="M823" s="244"/>
      <c r="N823" s="244"/>
      <c r="O823" s="244"/>
      <c r="P823" s="244"/>
      <c r="Q823" s="244"/>
      <c r="R823" s="244"/>
      <c r="S823" s="244"/>
      <c r="T823" s="244"/>
      <c r="U823" s="244"/>
      <c r="V823" s="244"/>
      <c r="W823" s="244"/>
      <c r="X823" s="244"/>
      <c r="Y823" s="244"/>
    </row>
    <row r="824" spans="1:25" ht="18.75" customHeight="1">
      <c r="A824" s="244"/>
      <c r="B824" s="255"/>
      <c r="C824" s="244"/>
      <c r="D824" s="244"/>
      <c r="E824" s="255"/>
      <c r="F824" s="255"/>
      <c r="G824" s="244"/>
      <c r="H824" s="244"/>
      <c r="I824" s="244"/>
      <c r="J824" s="244"/>
      <c r="K824" s="244"/>
      <c r="L824" s="244"/>
      <c r="M824" s="244"/>
      <c r="N824" s="244"/>
      <c r="O824" s="244"/>
      <c r="P824" s="244"/>
      <c r="Q824" s="244"/>
      <c r="R824" s="244"/>
      <c r="S824" s="244"/>
      <c r="T824" s="244"/>
      <c r="U824" s="244"/>
      <c r="V824" s="244"/>
      <c r="W824" s="244"/>
      <c r="X824" s="244"/>
      <c r="Y824" s="244"/>
    </row>
    <row r="825" spans="1:25" ht="18.75" customHeight="1">
      <c r="A825" s="244"/>
      <c r="B825" s="255"/>
      <c r="C825" s="244"/>
      <c r="D825" s="244"/>
      <c r="E825" s="255"/>
      <c r="F825" s="255"/>
      <c r="G825" s="244"/>
      <c r="H825" s="244"/>
      <c r="I825" s="244"/>
      <c r="J825" s="244"/>
      <c r="K825" s="244"/>
      <c r="L825" s="244"/>
      <c r="M825" s="244"/>
      <c r="N825" s="244"/>
      <c r="O825" s="244"/>
      <c r="P825" s="244"/>
      <c r="Q825" s="244"/>
      <c r="R825" s="244"/>
      <c r="S825" s="244"/>
      <c r="T825" s="244"/>
      <c r="U825" s="244"/>
      <c r="V825" s="244"/>
      <c r="W825" s="244"/>
      <c r="X825" s="244"/>
      <c r="Y825" s="244"/>
    </row>
    <row r="826" spans="1:25" ht="18.75" customHeight="1">
      <c r="A826" s="244"/>
      <c r="B826" s="255"/>
      <c r="C826" s="244"/>
      <c r="D826" s="244"/>
      <c r="E826" s="255"/>
      <c r="F826" s="255"/>
      <c r="G826" s="244"/>
      <c r="H826" s="244"/>
      <c r="I826" s="244"/>
      <c r="J826" s="244"/>
      <c r="K826" s="244"/>
      <c r="L826" s="244"/>
      <c r="M826" s="244"/>
      <c r="N826" s="244"/>
      <c r="O826" s="244"/>
      <c r="P826" s="244"/>
      <c r="Q826" s="244"/>
      <c r="R826" s="244"/>
      <c r="S826" s="244"/>
      <c r="T826" s="244"/>
      <c r="U826" s="244"/>
      <c r="V826" s="244"/>
      <c r="W826" s="244"/>
      <c r="X826" s="244"/>
      <c r="Y826" s="244"/>
    </row>
    <row r="827" spans="1:25" ht="18.75" customHeight="1">
      <c r="A827" s="244"/>
      <c r="B827" s="255"/>
      <c r="C827" s="244"/>
      <c r="D827" s="244"/>
      <c r="E827" s="255"/>
      <c r="F827" s="255"/>
      <c r="G827" s="244"/>
      <c r="H827" s="244"/>
      <c r="I827" s="244"/>
      <c r="J827" s="244"/>
      <c r="K827" s="244"/>
      <c r="L827" s="244"/>
      <c r="M827" s="244"/>
      <c r="N827" s="244"/>
      <c r="O827" s="244"/>
      <c r="P827" s="244"/>
      <c r="Q827" s="244"/>
      <c r="R827" s="244"/>
      <c r="S827" s="244"/>
      <c r="T827" s="244"/>
      <c r="U827" s="244"/>
      <c r="V827" s="244"/>
      <c r="W827" s="244"/>
      <c r="X827" s="244"/>
      <c r="Y827" s="244"/>
    </row>
    <row r="828" spans="1:25" ht="18.75" customHeight="1">
      <c r="A828" s="244"/>
      <c r="B828" s="255"/>
      <c r="C828" s="244"/>
      <c r="D828" s="244"/>
      <c r="E828" s="255"/>
      <c r="F828" s="255"/>
      <c r="G828" s="244"/>
      <c r="H828" s="244"/>
      <c r="I828" s="244"/>
      <c r="J828" s="244"/>
      <c r="K828" s="244"/>
      <c r="L828" s="244"/>
      <c r="M828" s="244"/>
      <c r="N828" s="244"/>
      <c r="O828" s="244"/>
      <c r="P828" s="244"/>
      <c r="Q828" s="244"/>
      <c r="R828" s="244"/>
      <c r="S828" s="244"/>
      <c r="T828" s="244"/>
      <c r="U828" s="244"/>
      <c r="V828" s="244"/>
      <c r="W828" s="244"/>
      <c r="X828" s="244"/>
      <c r="Y828" s="244"/>
    </row>
    <row r="829" spans="1:25" ht="18.75" customHeight="1">
      <c r="A829" s="244"/>
      <c r="B829" s="255"/>
      <c r="C829" s="244"/>
      <c r="D829" s="244"/>
      <c r="E829" s="255"/>
      <c r="F829" s="255"/>
      <c r="G829" s="244"/>
      <c r="H829" s="244"/>
      <c r="I829" s="244"/>
      <c r="J829" s="244"/>
      <c r="K829" s="244"/>
      <c r="L829" s="244"/>
      <c r="M829" s="244"/>
      <c r="N829" s="244"/>
      <c r="O829" s="244"/>
      <c r="P829" s="244"/>
      <c r="Q829" s="244"/>
      <c r="R829" s="244"/>
      <c r="S829" s="244"/>
      <c r="T829" s="244"/>
      <c r="U829" s="244"/>
      <c r="V829" s="244"/>
      <c r="W829" s="244"/>
      <c r="X829" s="244"/>
      <c r="Y829" s="244"/>
    </row>
    <row r="830" spans="1:25" ht="18.75" customHeight="1">
      <c r="A830" s="244"/>
      <c r="B830" s="255"/>
      <c r="C830" s="244"/>
      <c r="D830" s="244"/>
      <c r="E830" s="255"/>
      <c r="F830" s="255"/>
      <c r="G830" s="244"/>
      <c r="H830" s="244"/>
      <c r="I830" s="244"/>
      <c r="J830" s="244"/>
      <c r="K830" s="244"/>
      <c r="L830" s="244"/>
      <c r="M830" s="244"/>
      <c r="N830" s="244"/>
      <c r="O830" s="244"/>
      <c r="P830" s="244"/>
      <c r="Q830" s="244"/>
      <c r="R830" s="244"/>
      <c r="S830" s="244"/>
      <c r="T830" s="244"/>
      <c r="U830" s="244"/>
      <c r="V830" s="244"/>
      <c r="W830" s="244"/>
      <c r="X830" s="244"/>
      <c r="Y830" s="244"/>
    </row>
    <row r="831" spans="1:25" ht="18.75" customHeight="1">
      <c r="A831" s="244"/>
      <c r="B831" s="255"/>
      <c r="C831" s="244"/>
      <c r="D831" s="244"/>
      <c r="E831" s="255"/>
      <c r="F831" s="255"/>
      <c r="G831" s="244"/>
      <c r="H831" s="244"/>
      <c r="I831" s="244"/>
      <c r="J831" s="244"/>
      <c r="K831" s="244"/>
      <c r="L831" s="244"/>
      <c r="M831" s="244"/>
      <c r="N831" s="244"/>
      <c r="O831" s="244"/>
      <c r="P831" s="244"/>
      <c r="Q831" s="244"/>
      <c r="R831" s="244"/>
      <c r="S831" s="244"/>
      <c r="T831" s="244"/>
      <c r="U831" s="244"/>
      <c r="V831" s="244"/>
      <c r="W831" s="244"/>
      <c r="X831" s="244"/>
      <c r="Y831" s="244"/>
    </row>
    <row r="832" spans="1:25" ht="18.75" customHeight="1">
      <c r="A832" s="244"/>
      <c r="B832" s="255"/>
      <c r="C832" s="244"/>
      <c r="D832" s="244"/>
      <c r="E832" s="255"/>
      <c r="F832" s="255"/>
      <c r="G832" s="244"/>
      <c r="H832" s="244"/>
      <c r="I832" s="244"/>
      <c r="J832" s="244"/>
      <c r="K832" s="244"/>
      <c r="L832" s="244"/>
      <c r="M832" s="244"/>
      <c r="N832" s="244"/>
      <c r="O832" s="244"/>
      <c r="P832" s="244"/>
      <c r="Q832" s="244"/>
      <c r="R832" s="244"/>
      <c r="S832" s="244"/>
      <c r="T832" s="244"/>
      <c r="U832" s="244"/>
      <c r="V832" s="244"/>
      <c r="W832" s="244"/>
      <c r="X832" s="244"/>
      <c r="Y832" s="244"/>
    </row>
    <row r="833" spans="1:25" ht="18.75" customHeight="1">
      <c r="A833" s="244"/>
      <c r="B833" s="255"/>
      <c r="C833" s="244"/>
      <c r="D833" s="244"/>
      <c r="E833" s="255"/>
      <c r="F833" s="255"/>
      <c r="G833" s="244"/>
      <c r="H833" s="244"/>
      <c r="I833" s="244"/>
      <c r="J833" s="244"/>
      <c r="K833" s="244"/>
      <c r="L833" s="244"/>
      <c r="M833" s="244"/>
      <c r="N833" s="244"/>
      <c r="O833" s="244"/>
      <c r="P833" s="244"/>
      <c r="Q833" s="244"/>
      <c r="R833" s="244"/>
      <c r="S833" s="244"/>
      <c r="T833" s="244"/>
      <c r="U833" s="244"/>
      <c r="V833" s="244"/>
      <c r="W833" s="244"/>
      <c r="X833" s="244"/>
      <c r="Y833" s="244"/>
    </row>
    <row r="834" spans="1:25" ht="18.75" customHeight="1">
      <c r="A834" s="244"/>
      <c r="B834" s="255"/>
      <c r="C834" s="244"/>
      <c r="D834" s="244"/>
      <c r="E834" s="255"/>
      <c r="F834" s="255"/>
      <c r="G834" s="244"/>
      <c r="H834" s="244"/>
      <c r="I834" s="244"/>
      <c r="J834" s="244"/>
      <c r="K834" s="244"/>
      <c r="L834" s="244"/>
      <c r="M834" s="244"/>
      <c r="N834" s="244"/>
      <c r="O834" s="244"/>
      <c r="P834" s="244"/>
      <c r="Q834" s="244"/>
      <c r="R834" s="244"/>
      <c r="S834" s="244"/>
      <c r="T834" s="244"/>
      <c r="U834" s="244"/>
      <c r="V834" s="244"/>
      <c r="W834" s="244"/>
      <c r="X834" s="244"/>
      <c r="Y834" s="244"/>
    </row>
    <row r="835" spans="1:25" ht="18.75" customHeight="1">
      <c r="A835" s="244"/>
      <c r="B835" s="255"/>
      <c r="C835" s="244"/>
      <c r="D835" s="244"/>
      <c r="E835" s="255"/>
      <c r="F835" s="255"/>
      <c r="G835" s="244"/>
      <c r="H835" s="244"/>
      <c r="I835" s="244"/>
      <c r="J835" s="244"/>
      <c r="K835" s="244"/>
      <c r="L835" s="244"/>
      <c r="M835" s="244"/>
      <c r="N835" s="244"/>
      <c r="O835" s="244"/>
      <c r="P835" s="244"/>
      <c r="Q835" s="244"/>
      <c r="R835" s="244"/>
      <c r="S835" s="244"/>
      <c r="T835" s="244"/>
      <c r="U835" s="244"/>
      <c r="V835" s="244"/>
      <c r="W835" s="244"/>
      <c r="X835" s="244"/>
      <c r="Y835" s="244"/>
    </row>
    <row r="836" spans="1:25" ht="18.75" customHeight="1">
      <c r="A836" s="244"/>
      <c r="B836" s="255"/>
      <c r="C836" s="244"/>
      <c r="D836" s="244"/>
      <c r="E836" s="255"/>
      <c r="F836" s="255"/>
      <c r="G836" s="244"/>
      <c r="H836" s="244"/>
      <c r="I836" s="244"/>
      <c r="J836" s="244"/>
      <c r="K836" s="244"/>
      <c r="L836" s="244"/>
      <c r="M836" s="244"/>
      <c r="N836" s="244"/>
      <c r="O836" s="244"/>
      <c r="P836" s="244"/>
      <c r="Q836" s="244"/>
      <c r="R836" s="244"/>
      <c r="S836" s="244"/>
      <c r="T836" s="244"/>
      <c r="U836" s="244"/>
      <c r="V836" s="244"/>
      <c r="W836" s="244"/>
      <c r="X836" s="244"/>
      <c r="Y836" s="244"/>
    </row>
    <row r="837" spans="1:25" ht="18.75" customHeight="1">
      <c r="A837" s="244"/>
      <c r="B837" s="255"/>
      <c r="C837" s="244"/>
      <c r="D837" s="244"/>
      <c r="E837" s="255"/>
      <c r="F837" s="255"/>
      <c r="G837" s="244"/>
      <c r="H837" s="244"/>
      <c r="I837" s="244"/>
      <c r="J837" s="244"/>
      <c r="K837" s="244"/>
      <c r="L837" s="244"/>
      <c r="M837" s="244"/>
      <c r="N837" s="244"/>
      <c r="O837" s="244"/>
      <c r="P837" s="244"/>
      <c r="Q837" s="244"/>
      <c r="R837" s="244"/>
      <c r="S837" s="244"/>
      <c r="T837" s="244"/>
      <c r="U837" s="244"/>
      <c r="V837" s="244"/>
      <c r="W837" s="244"/>
      <c r="X837" s="244"/>
      <c r="Y837" s="244"/>
    </row>
    <row r="838" spans="1:25" ht="18.75" customHeight="1">
      <c r="A838" s="244"/>
      <c r="B838" s="255"/>
      <c r="C838" s="244"/>
      <c r="D838" s="244"/>
      <c r="E838" s="255"/>
      <c r="F838" s="255"/>
      <c r="G838" s="244"/>
      <c r="H838" s="244"/>
      <c r="I838" s="244"/>
      <c r="J838" s="244"/>
      <c r="K838" s="244"/>
      <c r="L838" s="244"/>
      <c r="M838" s="244"/>
      <c r="N838" s="244"/>
      <c r="O838" s="244"/>
      <c r="P838" s="244"/>
      <c r="Q838" s="244"/>
      <c r="R838" s="244"/>
      <c r="S838" s="244"/>
      <c r="T838" s="244"/>
      <c r="U838" s="244"/>
      <c r="V838" s="244"/>
      <c r="W838" s="244"/>
      <c r="X838" s="244"/>
      <c r="Y838" s="244"/>
    </row>
    <row r="839" spans="1:25" ht="18.75" customHeight="1">
      <c r="A839" s="244"/>
      <c r="B839" s="255"/>
      <c r="C839" s="244"/>
      <c r="D839" s="244"/>
      <c r="E839" s="255"/>
      <c r="F839" s="255"/>
      <c r="G839" s="244"/>
      <c r="H839" s="244"/>
      <c r="I839" s="244"/>
      <c r="J839" s="244"/>
      <c r="K839" s="244"/>
      <c r="L839" s="244"/>
      <c r="M839" s="244"/>
      <c r="N839" s="244"/>
      <c r="O839" s="244"/>
      <c r="P839" s="244"/>
      <c r="Q839" s="244"/>
      <c r="R839" s="244"/>
      <c r="S839" s="244"/>
      <c r="T839" s="244"/>
      <c r="U839" s="244"/>
      <c r="V839" s="244"/>
      <c r="W839" s="244"/>
      <c r="X839" s="244"/>
      <c r="Y839" s="244"/>
    </row>
    <row r="840" spans="1:25" ht="18.75" customHeight="1">
      <c r="A840" s="244"/>
      <c r="B840" s="255"/>
      <c r="C840" s="244"/>
      <c r="D840" s="244"/>
      <c r="E840" s="255"/>
      <c r="F840" s="255"/>
      <c r="G840" s="244"/>
      <c r="H840" s="244"/>
      <c r="I840" s="244"/>
      <c r="J840" s="244"/>
      <c r="K840" s="244"/>
      <c r="L840" s="244"/>
      <c r="M840" s="244"/>
      <c r="N840" s="244"/>
      <c r="O840" s="244"/>
      <c r="P840" s="244"/>
      <c r="Q840" s="244"/>
      <c r="R840" s="244"/>
      <c r="S840" s="244"/>
      <c r="T840" s="244"/>
      <c r="U840" s="244"/>
      <c r="V840" s="244"/>
      <c r="W840" s="244"/>
      <c r="X840" s="244"/>
      <c r="Y840" s="244"/>
    </row>
    <row r="841" spans="1:25" ht="18.75" customHeight="1">
      <c r="A841" s="244"/>
      <c r="B841" s="255"/>
      <c r="C841" s="244"/>
      <c r="D841" s="244"/>
      <c r="E841" s="255"/>
      <c r="F841" s="255"/>
      <c r="G841" s="244"/>
      <c r="H841" s="244"/>
      <c r="I841" s="244"/>
      <c r="J841" s="244"/>
      <c r="K841" s="244"/>
      <c r="L841" s="244"/>
      <c r="M841" s="244"/>
      <c r="N841" s="244"/>
      <c r="O841" s="244"/>
      <c r="P841" s="244"/>
      <c r="Q841" s="244"/>
      <c r="R841" s="244"/>
      <c r="S841" s="244"/>
      <c r="T841" s="244"/>
      <c r="U841" s="244"/>
      <c r="V841" s="244"/>
      <c r="W841" s="244"/>
      <c r="X841" s="244"/>
      <c r="Y841" s="244"/>
    </row>
    <row r="842" spans="1:25" ht="18.75" customHeight="1">
      <c r="A842" s="244"/>
      <c r="B842" s="255"/>
      <c r="C842" s="244"/>
      <c r="D842" s="244"/>
      <c r="E842" s="255"/>
      <c r="F842" s="255"/>
      <c r="G842" s="244"/>
      <c r="H842" s="244"/>
      <c r="I842" s="244"/>
      <c r="J842" s="244"/>
      <c r="K842" s="244"/>
      <c r="L842" s="244"/>
      <c r="M842" s="244"/>
      <c r="N842" s="244"/>
      <c r="O842" s="244"/>
      <c r="P842" s="244"/>
      <c r="Q842" s="244"/>
      <c r="R842" s="244"/>
      <c r="S842" s="244"/>
      <c r="T842" s="244"/>
      <c r="U842" s="244"/>
      <c r="V842" s="244"/>
      <c r="W842" s="244"/>
      <c r="X842" s="244"/>
      <c r="Y842" s="244"/>
    </row>
    <row r="843" spans="1:25" ht="18.75" customHeight="1">
      <c r="A843" s="244"/>
      <c r="B843" s="255"/>
      <c r="C843" s="244"/>
      <c r="D843" s="244"/>
      <c r="E843" s="255"/>
      <c r="F843" s="255"/>
      <c r="G843" s="244"/>
      <c r="H843" s="244"/>
      <c r="I843" s="244"/>
      <c r="J843" s="244"/>
      <c r="K843" s="244"/>
      <c r="L843" s="244"/>
      <c r="M843" s="244"/>
      <c r="N843" s="244"/>
      <c r="O843" s="244"/>
      <c r="P843" s="244"/>
      <c r="Q843" s="244"/>
      <c r="R843" s="244"/>
      <c r="S843" s="244"/>
      <c r="T843" s="244"/>
      <c r="U843" s="244"/>
      <c r="V843" s="244"/>
      <c r="W843" s="244"/>
      <c r="X843" s="244"/>
      <c r="Y843" s="244"/>
    </row>
    <row r="844" spans="1:25" ht="18.75" customHeight="1">
      <c r="A844" s="244"/>
      <c r="B844" s="255"/>
      <c r="C844" s="244"/>
      <c r="D844" s="244"/>
      <c r="E844" s="255"/>
      <c r="F844" s="255"/>
      <c r="G844" s="244"/>
      <c r="H844" s="244"/>
      <c r="I844" s="244"/>
      <c r="J844" s="244"/>
      <c r="K844" s="244"/>
      <c r="L844" s="244"/>
      <c r="M844" s="244"/>
      <c r="N844" s="244"/>
      <c r="O844" s="244"/>
      <c r="P844" s="244"/>
      <c r="Q844" s="244"/>
      <c r="R844" s="244"/>
      <c r="S844" s="244"/>
      <c r="T844" s="244"/>
      <c r="U844" s="244"/>
      <c r="V844" s="244"/>
      <c r="W844" s="244"/>
      <c r="X844" s="244"/>
      <c r="Y844" s="244"/>
    </row>
    <row r="845" spans="1:25" ht="18.75" customHeight="1">
      <c r="A845" s="244"/>
      <c r="B845" s="255"/>
      <c r="C845" s="244"/>
      <c r="D845" s="244"/>
      <c r="E845" s="255"/>
      <c r="F845" s="255"/>
      <c r="G845" s="244"/>
      <c r="H845" s="244"/>
      <c r="I845" s="244"/>
      <c r="J845" s="244"/>
      <c r="K845" s="244"/>
      <c r="L845" s="244"/>
      <c r="M845" s="244"/>
      <c r="N845" s="244"/>
      <c r="O845" s="244"/>
      <c r="P845" s="244"/>
      <c r="Q845" s="244"/>
      <c r="R845" s="244"/>
      <c r="S845" s="244"/>
      <c r="T845" s="244"/>
      <c r="U845" s="244"/>
      <c r="V845" s="244"/>
      <c r="W845" s="244"/>
      <c r="X845" s="244"/>
      <c r="Y845" s="244"/>
    </row>
    <row r="846" spans="1:25" ht="18.75" customHeight="1">
      <c r="A846" s="244"/>
      <c r="B846" s="255"/>
      <c r="C846" s="244"/>
      <c r="D846" s="244"/>
      <c r="E846" s="255"/>
      <c r="F846" s="255"/>
      <c r="G846" s="244"/>
      <c r="H846" s="244"/>
      <c r="I846" s="244"/>
      <c r="J846" s="244"/>
      <c r="K846" s="244"/>
      <c r="L846" s="244"/>
      <c r="M846" s="244"/>
      <c r="N846" s="244"/>
      <c r="O846" s="244"/>
      <c r="P846" s="244"/>
      <c r="Q846" s="244"/>
      <c r="R846" s="244"/>
      <c r="S846" s="244"/>
      <c r="T846" s="244"/>
      <c r="U846" s="244"/>
      <c r="V846" s="244"/>
      <c r="W846" s="244"/>
      <c r="X846" s="244"/>
      <c r="Y846" s="244"/>
    </row>
    <row r="847" spans="1:25" ht="18.75" customHeight="1">
      <c r="A847" s="244"/>
      <c r="B847" s="255"/>
      <c r="C847" s="244"/>
      <c r="D847" s="244"/>
      <c r="E847" s="255"/>
      <c r="F847" s="255"/>
      <c r="G847" s="244"/>
      <c r="H847" s="244"/>
      <c r="I847" s="244"/>
      <c r="J847" s="244"/>
      <c r="K847" s="244"/>
      <c r="L847" s="244"/>
      <c r="M847" s="244"/>
      <c r="N847" s="244"/>
      <c r="O847" s="244"/>
      <c r="P847" s="244"/>
      <c r="Q847" s="244"/>
      <c r="R847" s="244"/>
      <c r="S847" s="244"/>
      <c r="T847" s="244"/>
      <c r="U847" s="244"/>
      <c r="V847" s="244"/>
      <c r="W847" s="244"/>
      <c r="X847" s="244"/>
      <c r="Y847" s="244"/>
    </row>
    <row r="848" spans="1:25" ht="18.75" customHeight="1">
      <c r="A848" s="244"/>
      <c r="B848" s="255"/>
      <c r="C848" s="244"/>
      <c r="D848" s="244"/>
      <c r="E848" s="255"/>
      <c r="F848" s="255"/>
      <c r="G848" s="244"/>
      <c r="H848" s="244"/>
      <c r="I848" s="244"/>
      <c r="J848" s="244"/>
      <c r="K848" s="244"/>
      <c r="L848" s="244"/>
      <c r="M848" s="244"/>
      <c r="N848" s="244"/>
      <c r="O848" s="244"/>
      <c r="P848" s="244"/>
      <c r="Q848" s="244"/>
      <c r="R848" s="244"/>
      <c r="S848" s="244"/>
      <c r="T848" s="244"/>
      <c r="U848" s="244"/>
      <c r="V848" s="244"/>
      <c r="W848" s="244"/>
      <c r="X848" s="244"/>
      <c r="Y848" s="244"/>
    </row>
    <row r="849" spans="1:25" ht="18.75" customHeight="1">
      <c r="A849" s="244"/>
      <c r="B849" s="255"/>
      <c r="C849" s="244"/>
      <c r="D849" s="244"/>
      <c r="E849" s="255"/>
      <c r="F849" s="255"/>
      <c r="G849" s="244"/>
      <c r="H849" s="244"/>
      <c r="I849" s="244"/>
      <c r="J849" s="244"/>
      <c r="K849" s="244"/>
      <c r="L849" s="244"/>
      <c r="M849" s="244"/>
      <c r="N849" s="244"/>
      <c r="O849" s="244"/>
      <c r="P849" s="244"/>
      <c r="Q849" s="244"/>
      <c r="R849" s="244"/>
      <c r="S849" s="244"/>
      <c r="T849" s="244"/>
      <c r="U849" s="244"/>
      <c r="V849" s="244"/>
      <c r="W849" s="244"/>
      <c r="X849" s="244"/>
      <c r="Y849" s="244"/>
    </row>
    <row r="850" spans="1:25" ht="18.75" customHeight="1">
      <c r="A850" s="244"/>
      <c r="B850" s="255"/>
      <c r="C850" s="244"/>
      <c r="D850" s="244"/>
      <c r="E850" s="255"/>
      <c r="F850" s="255"/>
      <c r="G850" s="244"/>
      <c r="H850" s="244"/>
      <c r="I850" s="244"/>
      <c r="J850" s="244"/>
      <c r="K850" s="244"/>
      <c r="L850" s="244"/>
      <c r="M850" s="244"/>
      <c r="N850" s="244"/>
      <c r="O850" s="244"/>
      <c r="P850" s="244"/>
      <c r="Q850" s="244"/>
      <c r="R850" s="244"/>
      <c r="S850" s="244"/>
      <c r="T850" s="244"/>
      <c r="U850" s="244"/>
      <c r="V850" s="244"/>
      <c r="W850" s="244"/>
      <c r="X850" s="244"/>
      <c r="Y850" s="244"/>
    </row>
    <row r="851" spans="1:25" ht="18.75" customHeight="1">
      <c r="A851" s="244"/>
      <c r="B851" s="255"/>
      <c r="C851" s="244"/>
      <c r="D851" s="244"/>
      <c r="E851" s="255"/>
      <c r="F851" s="255"/>
      <c r="G851" s="244"/>
      <c r="H851" s="244"/>
      <c r="I851" s="244"/>
      <c r="J851" s="244"/>
      <c r="K851" s="244"/>
      <c r="L851" s="244"/>
      <c r="M851" s="244"/>
      <c r="N851" s="244"/>
      <c r="O851" s="244"/>
      <c r="P851" s="244"/>
      <c r="Q851" s="244"/>
      <c r="R851" s="244"/>
      <c r="S851" s="244"/>
      <c r="T851" s="244"/>
      <c r="U851" s="244"/>
      <c r="V851" s="244"/>
      <c r="W851" s="244"/>
      <c r="X851" s="244"/>
      <c r="Y851" s="244"/>
    </row>
    <row r="852" spans="1:25" ht="18.75" customHeight="1">
      <c r="A852" s="244"/>
      <c r="B852" s="255"/>
      <c r="C852" s="244"/>
      <c r="D852" s="244"/>
      <c r="E852" s="255"/>
      <c r="F852" s="255"/>
      <c r="G852" s="244"/>
      <c r="H852" s="244"/>
      <c r="I852" s="244"/>
      <c r="J852" s="244"/>
      <c r="K852" s="244"/>
      <c r="L852" s="244"/>
      <c r="M852" s="244"/>
      <c r="N852" s="244"/>
      <c r="O852" s="244"/>
      <c r="P852" s="244"/>
      <c r="Q852" s="244"/>
      <c r="R852" s="244"/>
      <c r="S852" s="244"/>
      <c r="T852" s="244"/>
      <c r="U852" s="244"/>
      <c r="V852" s="244"/>
      <c r="W852" s="244"/>
      <c r="X852" s="244"/>
      <c r="Y852" s="244"/>
    </row>
    <row r="853" spans="1:25" ht="18.75" customHeight="1">
      <c r="A853" s="244"/>
      <c r="B853" s="255"/>
      <c r="C853" s="244"/>
      <c r="D853" s="244"/>
      <c r="E853" s="255"/>
      <c r="F853" s="255"/>
      <c r="G853" s="244"/>
      <c r="H853" s="244"/>
      <c r="I853" s="244"/>
      <c r="J853" s="244"/>
      <c r="K853" s="244"/>
      <c r="L853" s="244"/>
      <c r="M853" s="244"/>
      <c r="N853" s="244"/>
      <c r="O853" s="244"/>
      <c r="P853" s="244"/>
      <c r="Q853" s="244"/>
      <c r="R853" s="244"/>
      <c r="S853" s="244"/>
      <c r="T853" s="244"/>
      <c r="U853" s="244"/>
      <c r="V853" s="244"/>
      <c r="W853" s="244"/>
      <c r="X853" s="244"/>
      <c r="Y853" s="244"/>
    </row>
    <row r="854" spans="1:25" ht="18.75" customHeight="1">
      <c r="A854" s="244"/>
      <c r="B854" s="255"/>
      <c r="C854" s="244"/>
      <c r="D854" s="244"/>
      <c r="E854" s="255"/>
      <c r="F854" s="255"/>
      <c r="G854" s="244"/>
      <c r="H854" s="244"/>
      <c r="I854" s="244"/>
      <c r="J854" s="244"/>
      <c r="K854" s="244"/>
      <c r="L854" s="244"/>
      <c r="M854" s="244"/>
      <c r="N854" s="244"/>
      <c r="O854" s="244"/>
      <c r="P854" s="244"/>
      <c r="Q854" s="244"/>
      <c r="R854" s="244"/>
      <c r="S854" s="244"/>
      <c r="T854" s="244"/>
      <c r="U854" s="244"/>
      <c r="V854" s="244"/>
      <c r="W854" s="244"/>
      <c r="X854" s="244"/>
      <c r="Y854" s="244"/>
    </row>
    <row r="855" spans="1:25" ht="18.75" customHeight="1">
      <c r="A855" s="244"/>
      <c r="B855" s="255"/>
      <c r="C855" s="244"/>
      <c r="D855" s="244"/>
      <c r="E855" s="255"/>
      <c r="F855" s="255"/>
      <c r="G855" s="244"/>
      <c r="H855" s="244"/>
      <c r="I855" s="244"/>
      <c r="J855" s="244"/>
      <c r="K855" s="244"/>
      <c r="L855" s="244"/>
      <c r="M855" s="244"/>
      <c r="N855" s="244"/>
      <c r="O855" s="244"/>
      <c r="P855" s="244"/>
      <c r="Q855" s="244"/>
      <c r="R855" s="244"/>
      <c r="S855" s="244"/>
      <c r="T855" s="244"/>
      <c r="U855" s="244"/>
      <c r="V855" s="244"/>
      <c r="W855" s="244"/>
      <c r="X855" s="244"/>
      <c r="Y855" s="244"/>
    </row>
    <row r="856" spans="1:25" ht="18.75" customHeight="1">
      <c r="A856" s="244"/>
      <c r="B856" s="255"/>
      <c r="C856" s="244"/>
      <c r="D856" s="244"/>
      <c r="E856" s="255"/>
      <c r="F856" s="255"/>
      <c r="G856" s="244"/>
      <c r="H856" s="244"/>
      <c r="I856" s="244"/>
      <c r="J856" s="244"/>
      <c r="K856" s="244"/>
      <c r="L856" s="244"/>
      <c r="M856" s="244"/>
      <c r="N856" s="244"/>
      <c r="O856" s="244"/>
      <c r="P856" s="244"/>
      <c r="Q856" s="244"/>
      <c r="R856" s="244"/>
      <c r="S856" s="244"/>
      <c r="T856" s="244"/>
      <c r="U856" s="244"/>
      <c r="V856" s="244"/>
      <c r="W856" s="244"/>
      <c r="X856" s="244"/>
      <c r="Y856" s="244"/>
    </row>
    <row r="857" spans="1:25" ht="18.75" customHeight="1">
      <c r="A857" s="244"/>
      <c r="B857" s="255"/>
      <c r="C857" s="244"/>
      <c r="D857" s="244"/>
      <c r="E857" s="255"/>
      <c r="F857" s="255"/>
      <c r="G857" s="244"/>
      <c r="H857" s="244"/>
      <c r="I857" s="244"/>
      <c r="J857" s="244"/>
      <c r="K857" s="244"/>
      <c r="L857" s="244"/>
      <c r="M857" s="244"/>
      <c r="N857" s="244"/>
      <c r="O857" s="244"/>
      <c r="P857" s="244"/>
      <c r="Q857" s="244"/>
      <c r="R857" s="244"/>
      <c r="S857" s="244"/>
      <c r="T857" s="244"/>
      <c r="U857" s="244"/>
      <c r="V857" s="244"/>
      <c r="W857" s="244"/>
      <c r="X857" s="244"/>
      <c r="Y857" s="244"/>
    </row>
    <row r="858" spans="1:25" ht="18.75" customHeight="1">
      <c r="A858" s="244"/>
      <c r="B858" s="255"/>
      <c r="C858" s="244"/>
      <c r="D858" s="244"/>
      <c r="E858" s="255"/>
      <c r="F858" s="255"/>
      <c r="G858" s="244"/>
      <c r="H858" s="244"/>
      <c r="I858" s="244"/>
      <c r="J858" s="244"/>
      <c r="K858" s="244"/>
      <c r="L858" s="244"/>
      <c r="M858" s="244"/>
      <c r="N858" s="244"/>
      <c r="O858" s="244"/>
      <c r="P858" s="244"/>
      <c r="Q858" s="244"/>
      <c r="R858" s="244"/>
      <c r="S858" s="244"/>
      <c r="T858" s="244"/>
      <c r="U858" s="244"/>
      <c r="V858" s="244"/>
      <c r="W858" s="244"/>
      <c r="X858" s="244"/>
      <c r="Y858" s="244"/>
    </row>
    <row r="859" spans="1:25" ht="18.75" customHeight="1">
      <c r="A859" s="244"/>
      <c r="B859" s="255"/>
      <c r="C859" s="244"/>
      <c r="D859" s="244"/>
      <c r="E859" s="255"/>
      <c r="F859" s="255"/>
      <c r="G859" s="244"/>
      <c r="H859" s="244"/>
      <c r="I859" s="244"/>
      <c r="J859" s="244"/>
      <c r="K859" s="244"/>
      <c r="L859" s="244"/>
      <c r="M859" s="244"/>
      <c r="N859" s="244"/>
      <c r="O859" s="244"/>
      <c r="P859" s="244"/>
      <c r="Q859" s="244"/>
      <c r="R859" s="244"/>
      <c r="S859" s="244"/>
      <c r="T859" s="244"/>
      <c r="U859" s="244"/>
      <c r="V859" s="244"/>
      <c r="W859" s="244"/>
      <c r="X859" s="244"/>
      <c r="Y859" s="244"/>
    </row>
    <row r="860" spans="1:25" ht="18.75" customHeight="1">
      <c r="A860" s="244"/>
      <c r="B860" s="255"/>
      <c r="C860" s="244"/>
      <c r="D860" s="244"/>
      <c r="E860" s="255"/>
      <c r="F860" s="255"/>
      <c r="G860" s="244"/>
      <c r="H860" s="244"/>
      <c r="I860" s="244"/>
      <c r="J860" s="244"/>
      <c r="K860" s="244"/>
      <c r="L860" s="244"/>
      <c r="M860" s="244"/>
      <c r="N860" s="244"/>
      <c r="O860" s="244"/>
      <c r="P860" s="244"/>
      <c r="Q860" s="244"/>
      <c r="R860" s="244"/>
      <c r="S860" s="244"/>
      <c r="T860" s="244"/>
      <c r="U860" s="244"/>
      <c r="V860" s="244"/>
      <c r="W860" s="244"/>
      <c r="X860" s="244"/>
      <c r="Y860" s="244"/>
    </row>
    <row r="861" spans="1:25" ht="18.75" customHeight="1">
      <c r="A861" s="244"/>
      <c r="B861" s="255"/>
      <c r="C861" s="244"/>
      <c r="D861" s="244"/>
      <c r="E861" s="255"/>
      <c r="F861" s="255"/>
      <c r="G861" s="244"/>
      <c r="H861" s="244"/>
      <c r="I861" s="244"/>
      <c r="J861" s="244"/>
      <c r="K861" s="244"/>
      <c r="L861" s="244"/>
      <c r="M861" s="244"/>
      <c r="N861" s="244"/>
      <c r="O861" s="244"/>
      <c r="P861" s="244"/>
      <c r="Q861" s="244"/>
      <c r="R861" s="244"/>
      <c r="S861" s="244"/>
      <c r="T861" s="244"/>
      <c r="U861" s="244"/>
      <c r="V861" s="244"/>
      <c r="W861" s="244"/>
      <c r="X861" s="244"/>
      <c r="Y861" s="244"/>
    </row>
    <row r="862" spans="1:25" ht="18.75" customHeight="1">
      <c r="A862" s="244"/>
      <c r="B862" s="255"/>
      <c r="C862" s="244"/>
      <c r="D862" s="244"/>
      <c r="E862" s="255"/>
      <c r="F862" s="255"/>
      <c r="G862" s="244"/>
      <c r="H862" s="244"/>
      <c r="I862" s="244"/>
      <c r="J862" s="244"/>
      <c r="K862" s="244"/>
      <c r="L862" s="244"/>
      <c r="M862" s="244"/>
      <c r="N862" s="244"/>
      <c r="O862" s="244"/>
      <c r="P862" s="244"/>
      <c r="Q862" s="244"/>
      <c r="R862" s="244"/>
      <c r="S862" s="244"/>
      <c r="T862" s="244"/>
      <c r="U862" s="244"/>
      <c r="V862" s="244"/>
      <c r="W862" s="244"/>
      <c r="X862" s="244"/>
      <c r="Y862" s="244"/>
    </row>
    <row r="863" spans="1:25" ht="18.75" customHeight="1">
      <c r="A863" s="244"/>
      <c r="B863" s="255"/>
      <c r="C863" s="244"/>
      <c r="D863" s="244"/>
      <c r="E863" s="255"/>
      <c r="F863" s="255"/>
      <c r="G863" s="244"/>
      <c r="H863" s="244"/>
      <c r="I863" s="244"/>
      <c r="J863" s="244"/>
      <c r="K863" s="244"/>
      <c r="L863" s="244"/>
      <c r="M863" s="244"/>
      <c r="N863" s="244"/>
      <c r="O863" s="244"/>
      <c r="P863" s="244"/>
      <c r="Q863" s="244"/>
      <c r="R863" s="244"/>
      <c r="S863" s="244"/>
      <c r="T863" s="244"/>
      <c r="U863" s="244"/>
      <c r="V863" s="244"/>
      <c r="W863" s="244"/>
      <c r="X863" s="244"/>
      <c r="Y863" s="244"/>
    </row>
    <row r="864" spans="1:25" ht="18.75" customHeight="1">
      <c r="A864" s="244"/>
      <c r="B864" s="255"/>
      <c r="C864" s="244"/>
      <c r="D864" s="244"/>
      <c r="E864" s="255"/>
      <c r="F864" s="255"/>
      <c r="G864" s="244"/>
      <c r="H864" s="244"/>
      <c r="I864" s="244"/>
      <c r="J864" s="244"/>
      <c r="K864" s="244"/>
      <c r="L864" s="244"/>
      <c r="M864" s="244"/>
      <c r="N864" s="244"/>
      <c r="O864" s="244"/>
      <c r="P864" s="244"/>
      <c r="Q864" s="244"/>
      <c r="R864" s="244"/>
      <c r="S864" s="244"/>
      <c r="T864" s="244"/>
      <c r="U864" s="244"/>
      <c r="V864" s="244"/>
      <c r="W864" s="244"/>
      <c r="X864" s="244"/>
      <c r="Y864" s="244"/>
    </row>
    <row r="865" spans="1:25" ht="18.75" customHeight="1">
      <c r="A865" s="244"/>
      <c r="B865" s="255"/>
      <c r="C865" s="244"/>
      <c r="D865" s="244"/>
      <c r="E865" s="255"/>
      <c r="F865" s="255"/>
      <c r="G865" s="244"/>
      <c r="H865" s="244"/>
      <c r="I865" s="244"/>
      <c r="J865" s="244"/>
      <c r="K865" s="244"/>
      <c r="L865" s="244"/>
      <c r="M865" s="244"/>
      <c r="N865" s="244"/>
      <c r="O865" s="244"/>
      <c r="P865" s="244"/>
      <c r="Q865" s="244"/>
      <c r="R865" s="244"/>
      <c r="S865" s="244"/>
      <c r="T865" s="244"/>
      <c r="U865" s="244"/>
      <c r="V865" s="244"/>
      <c r="W865" s="244"/>
      <c r="X865" s="244"/>
      <c r="Y865" s="244"/>
    </row>
    <row r="866" spans="1:25" ht="18.75" customHeight="1">
      <c r="A866" s="244"/>
      <c r="B866" s="255"/>
      <c r="C866" s="244"/>
      <c r="D866" s="244"/>
      <c r="E866" s="255"/>
      <c r="F866" s="255"/>
      <c r="G866" s="244"/>
      <c r="H866" s="244"/>
      <c r="I866" s="244"/>
      <c r="J866" s="244"/>
      <c r="K866" s="244"/>
      <c r="L866" s="244"/>
      <c r="M866" s="244"/>
      <c r="N866" s="244"/>
      <c r="O866" s="244"/>
      <c r="P866" s="244"/>
      <c r="Q866" s="244"/>
      <c r="R866" s="244"/>
      <c r="S866" s="244"/>
      <c r="T866" s="244"/>
      <c r="U866" s="244"/>
      <c r="V866" s="244"/>
      <c r="W866" s="244"/>
      <c r="X866" s="244"/>
      <c r="Y866" s="244"/>
    </row>
    <row r="867" spans="1:25" ht="18.75" customHeight="1">
      <c r="A867" s="244"/>
      <c r="B867" s="255"/>
      <c r="C867" s="244"/>
      <c r="D867" s="244"/>
      <c r="E867" s="255"/>
      <c r="F867" s="255"/>
      <c r="G867" s="244"/>
      <c r="H867" s="244"/>
      <c r="I867" s="244"/>
      <c r="J867" s="244"/>
      <c r="K867" s="244"/>
      <c r="L867" s="244"/>
      <c r="M867" s="244"/>
      <c r="N867" s="244"/>
      <c r="O867" s="244"/>
      <c r="P867" s="244"/>
      <c r="Q867" s="244"/>
      <c r="R867" s="244"/>
      <c r="S867" s="244"/>
      <c r="T867" s="244"/>
      <c r="U867" s="244"/>
      <c r="V867" s="244"/>
      <c r="W867" s="244"/>
      <c r="X867" s="244"/>
      <c r="Y867" s="244"/>
    </row>
    <row r="868" spans="1:25" ht="18.75" customHeight="1">
      <c r="A868" s="244"/>
      <c r="B868" s="255"/>
      <c r="C868" s="244"/>
      <c r="D868" s="244"/>
      <c r="E868" s="255"/>
      <c r="F868" s="255"/>
      <c r="G868" s="244"/>
      <c r="H868" s="244"/>
      <c r="I868" s="244"/>
      <c r="J868" s="244"/>
      <c r="K868" s="244"/>
      <c r="L868" s="244"/>
      <c r="M868" s="244"/>
      <c r="N868" s="244"/>
      <c r="O868" s="244"/>
      <c r="P868" s="244"/>
      <c r="Q868" s="244"/>
      <c r="R868" s="244"/>
      <c r="S868" s="244"/>
      <c r="T868" s="244"/>
      <c r="U868" s="244"/>
      <c r="V868" s="244"/>
      <c r="W868" s="244"/>
      <c r="X868" s="244"/>
      <c r="Y868" s="244"/>
    </row>
    <row r="869" spans="1:25" ht="18.75" customHeight="1">
      <c r="A869" s="244"/>
      <c r="B869" s="255"/>
      <c r="C869" s="244"/>
      <c r="D869" s="244"/>
      <c r="E869" s="255"/>
      <c r="F869" s="255"/>
      <c r="G869" s="244"/>
      <c r="H869" s="244"/>
      <c r="I869" s="244"/>
      <c r="J869" s="244"/>
      <c r="K869" s="244"/>
      <c r="L869" s="244"/>
      <c r="M869" s="244"/>
      <c r="N869" s="244"/>
      <c r="O869" s="244"/>
      <c r="P869" s="244"/>
      <c r="Q869" s="244"/>
      <c r="R869" s="244"/>
      <c r="S869" s="244"/>
      <c r="T869" s="244"/>
      <c r="U869" s="244"/>
      <c r="V869" s="244"/>
      <c r="W869" s="244"/>
      <c r="X869" s="244"/>
      <c r="Y869" s="244"/>
    </row>
    <row r="870" spans="1:25" ht="18.75" customHeight="1">
      <c r="A870" s="244"/>
      <c r="B870" s="255"/>
      <c r="C870" s="244"/>
      <c r="D870" s="244"/>
      <c r="E870" s="255"/>
      <c r="F870" s="255"/>
      <c r="G870" s="244"/>
      <c r="H870" s="244"/>
      <c r="I870" s="244"/>
      <c r="J870" s="244"/>
      <c r="K870" s="244"/>
      <c r="L870" s="244"/>
      <c r="M870" s="244"/>
      <c r="N870" s="244"/>
      <c r="O870" s="244"/>
      <c r="P870" s="244"/>
      <c r="Q870" s="244"/>
      <c r="R870" s="244"/>
      <c r="S870" s="244"/>
      <c r="T870" s="244"/>
      <c r="U870" s="244"/>
      <c r="V870" s="244"/>
      <c r="W870" s="244"/>
      <c r="X870" s="244"/>
      <c r="Y870" s="244"/>
    </row>
    <row r="871" spans="1:25" ht="18.75" customHeight="1">
      <c r="A871" s="244"/>
      <c r="B871" s="255"/>
      <c r="C871" s="244"/>
      <c r="D871" s="244"/>
      <c r="E871" s="255"/>
      <c r="F871" s="255"/>
      <c r="G871" s="244"/>
      <c r="H871" s="244"/>
      <c r="I871" s="244"/>
      <c r="J871" s="244"/>
      <c r="K871" s="244"/>
      <c r="L871" s="244"/>
      <c r="M871" s="244"/>
      <c r="N871" s="244"/>
      <c r="O871" s="244"/>
      <c r="P871" s="244"/>
      <c r="Q871" s="244"/>
      <c r="R871" s="244"/>
      <c r="S871" s="244"/>
      <c r="T871" s="244"/>
      <c r="U871" s="244"/>
      <c r="V871" s="244"/>
      <c r="W871" s="244"/>
      <c r="X871" s="244"/>
      <c r="Y871" s="244"/>
    </row>
    <row r="872" spans="1:25" ht="18.75" customHeight="1">
      <c r="A872" s="244"/>
      <c r="B872" s="255"/>
      <c r="C872" s="244"/>
      <c r="D872" s="244"/>
      <c r="E872" s="255"/>
      <c r="F872" s="255"/>
      <c r="G872" s="244"/>
      <c r="H872" s="244"/>
      <c r="I872" s="244"/>
      <c r="J872" s="244"/>
      <c r="K872" s="244"/>
      <c r="L872" s="244"/>
      <c r="M872" s="244"/>
      <c r="N872" s="244"/>
      <c r="O872" s="244"/>
      <c r="P872" s="244"/>
      <c r="Q872" s="244"/>
      <c r="R872" s="244"/>
      <c r="S872" s="244"/>
      <c r="T872" s="244"/>
      <c r="U872" s="244"/>
      <c r="V872" s="244"/>
      <c r="W872" s="244"/>
      <c r="X872" s="244"/>
      <c r="Y872" s="244"/>
    </row>
    <row r="873" spans="1:25" ht="18.75" customHeight="1">
      <c r="A873" s="244"/>
      <c r="B873" s="255"/>
      <c r="C873" s="244"/>
      <c r="D873" s="244"/>
      <c r="E873" s="255"/>
      <c r="F873" s="255"/>
      <c r="G873" s="244"/>
      <c r="H873" s="244"/>
      <c r="I873" s="244"/>
      <c r="J873" s="244"/>
      <c r="K873" s="244"/>
      <c r="L873" s="244"/>
      <c r="M873" s="244"/>
      <c r="N873" s="244"/>
      <c r="O873" s="244"/>
      <c r="P873" s="244"/>
      <c r="Q873" s="244"/>
      <c r="R873" s="244"/>
      <c r="S873" s="244"/>
      <c r="T873" s="244"/>
      <c r="U873" s="244"/>
      <c r="V873" s="244"/>
      <c r="W873" s="244"/>
      <c r="X873" s="244"/>
      <c r="Y873" s="244"/>
    </row>
    <row r="874" spans="1:25" ht="18.75" customHeight="1">
      <c r="A874" s="244"/>
      <c r="B874" s="255"/>
      <c r="C874" s="244"/>
      <c r="D874" s="244"/>
      <c r="E874" s="255"/>
      <c r="F874" s="255"/>
      <c r="G874" s="244"/>
      <c r="H874" s="244"/>
      <c r="I874" s="244"/>
      <c r="J874" s="244"/>
      <c r="K874" s="244"/>
      <c r="L874" s="244"/>
      <c r="M874" s="244"/>
      <c r="N874" s="244"/>
      <c r="O874" s="244"/>
      <c r="P874" s="244"/>
      <c r="Q874" s="244"/>
      <c r="R874" s="244"/>
      <c r="S874" s="244"/>
      <c r="T874" s="244"/>
      <c r="U874" s="244"/>
      <c r="V874" s="244"/>
      <c r="W874" s="244"/>
      <c r="X874" s="244"/>
      <c r="Y874" s="244"/>
    </row>
    <row r="875" spans="1:25" ht="18.75" customHeight="1">
      <c r="A875" s="244"/>
      <c r="B875" s="255"/>
      <c r="C875" s="244"/>
      <c r="D875" s="244"/>
      <c r="E875" s="255"/>
      <c r="F875" s="255"/>
      <c r="G875" s="244"/>
      <c r="H875" s="244"/>
      <c r="I875" s="244"/>
      <c r="J875" s="244"/>
      <c r="K875" s="244"/>
      <c r="L875" s="244"/>
      <c r="M875" s="244"/>
      <c r="N875" s="244"/>
      <c r="O875" s="244"/>
      <c r="P875" s="244"/>
      <c r="Q875" s="244"/>
      <c r="R875" s="244"/>
      <c r="S875" s="244"/>
      <c r="T875" s="244"/>
      <c r="U875" s="244"/>
      <c r="V875" s="244"/>
      <c r="W875" s="244"/>
      <c r="X875" s="244"/>
      <c r="Y875" s="244"/>
    </row>
    <row r="876" spans="1:25" ht="18.75" customHeight="1">
      <c r="A876" s="244"/>
      <c r="B876" s="255"/>
      <c r="C876" s="244"/>
      <c r="D876" s="244"/>
      <c r="E876" s="255"/>
      <c r="F876" s="255"/>
      <c r="G876" s="244"/>
      <c r="H876" s="244"/>
      <c r="I876" s="244"/>
      <c r="J876" s="244"/>
      <c r="K876" s="244"/>
      <c r="L876" s="244"/>
      <c r="M876" s="244"/>
      <c r="N876" s="244"/>
      <c r="O876" s="244"/>
      <c r="P876" s="244"/>
      <c r="Q876" s="244"/>
      <c r="R876" s="244"/>
      <c r="S876" s="244"/>
      <c r="T876" s="244"/>
      <c r="U876" s="244"/>
      <c r="V876" s="244"/>
      <c r="W876" s="244"/>
      <c r="X876" s="244"/>
      <c r="Y876" s="244"/>
    </row>
    <row r="877" spans="1:25" ht="18.75" customHeight="1">
      <c r="A877" s="244"/>
      <c r="B877" s="255"/>
      <c r="C877" s="244"/>
      <c r="D877" s="244"/>
      <c r="E877" s="255"/>
      <c r="F877" s="255"/>
      <c r="G877" s="244"/>
      <c r="H877" s="244"/>
      <c r="I877" s="244"/>
      <c r="J877" s="244"/>
      <c r="K877" s="244"/>
      <c r="L877" s="244"/>
      <c r="M877" s="244"/>
      <c r="N877" s="244"/>
      <c r="O877" s="244"/>
      <c r="P877" s="244"/>
      <c r="Q877" s="244"/>
      <c r="R877" s="244"/>
      <c r="S877" s="244"/>
      <c r="T877" s="244"/>
      <c r="U877" s="244"/>
      <c r="V877" s="244"/>
      <c r="W877" s="244"/>
      <c r="X877" s="244"/>
      <c r="Y877" s="244"/>
    </row>
    <row r="878" spans="1:25" ht="18.75" customHeight="1">
      <c r="A878" s="244"/>
      <c r="B878" s="255"/>
      <c r="C878" s="244"/>
      <c r="D878" s="244"/>
      <c r="E878" s="255"/>
      <c r="F878" s="255"/>
      <c r="G878" s="244"/>
      <c r="H878" s="244"/>
      <c r="I878" s="244"/>
      <c r="J878" s="244"/>
      <c r="K878" s="244"/>
      <c r="L878" s="244"/>
      <c r="M878" s="244"/>
      <c r="N878" s="244"/>
      <c r="O878" s="244"/>
      <c r="P878" s="244"/>
      <c r="Q878" s="244"/>
      <c r="R878" s="244"/>
      <c r="S878" s="244"/>
      <c r="T878" s="244"/>
      <c r="U878" s="244"/>
      <c r="V878" s="244"/>
      <c r="W878" s="244"/>
      <c r="X878" s="244"/>
      <c r="Y878" s="244"/>
    </row>
    <row r="879" spans="1:25" ht="18.75" customHeight="1">
      <c r="A879" s="244"/>
      <c r="B879" s="255"/>
      <c r="C879" s="244"/>
      <c r="D879" s="244"/>
      <c r="E879" s="255"/>
      <c r="F879" s="255"/>
      <c r="G879" s="244"/>
      <c r="H879" s="244"/>
      <c r="I879" s="244"/>
      <c r="J879" s="244"/>
      <c r="K879" s="244"/>
      <c r="L879" s="244"/>
      <c r="M879" s="244"/>
      <c r="N879" s="244"/>
      <c r="O879" s="244"/>
      <c r="P879" s="244"/>
      <c r="Q879" s="244"/>
      <c r="R879" s="244"/>
      <c r="S879" s="244"/>
      <c r="T879" s="244"/>
      <c r="U879" s="244"/>
      <c r="V879" s="244"/>
      <c r="W879" s="244"/>
      <c r="X879" s="244"/>
      <c r="Y879" s="244"/>
    </row>
    <row r="880" spans="1:25" ht="18.75" customHeight="1">
      <c r="A880" s="244"/>
      <c r="B880" s="255"/>
      <c r="C880" s="244"/>
      <c r="D880" s="244"/>
      <c r="E880" s="255"/>
      <c r="F880" s="255"/>
      <c r="G880" s="244"/>
      <c r="H880" s="244"/>
      <c r="I880" s="244"/>
      <c r="J880" s="244"/>
      <c r="K880" s="244"/>
      <c r="L880" s="244"/>
      <c r="M880" s="244"/>
      <c r="N880" s="244"/>
      <c r="O880" s="244"/>
      <c r="P880" s="244"/>
      <c r="Q880" s="244"/>
      <c r="R880" s="244"/>
      <c r="S880" s="244"/>
      <c r="T880" s="244"/>
      <c r="U880" s="244"/>
      <c r="V880" s="244"/>
      <c r="W880" s="244"/>
      <c r="X880" s="244"/>
      <c r="Y880" s="244"/>
    </row>
    <row r="881" spans="1:25" ht="18.75" customHeight="1">
      <c r="A881" s="244"/>
      <c r="B881" s="255"/>
      <c r="C881" s="244"/>
      <c r="D881" s="244"/>
      <c r="E881" s="255"/>
      <c r="F881" s="255"/>
      <c r="G881" s="244"/>
      <c r="H881" s="244"/>
      <c r="I881" s="244"/>
      <c r="J881" s="244"/>
      <c r="K881" s="244"/>
      <c r="L881" s="244"/>
      <c r="M881" s="244"/>
      <c r="N881" s="244"/>
      <c r="O881" s="244"/>
      <c r="P881" s="244"/>
      <c r="Q881" s="244"/>
      <c r="R881" s="244"/>
      <c r="S881" s="244"/>
      <c r="T881" s="244"/>
      <c r="U881" s="244"/>
      <c r="V881" s="244"/>
      <c r="W881" s="244"/>
      <c r="X881" s="244"/>
      <c r="Y881" s="244"/>
    </row>
    <row r="882" spans="1:25" ht="18.75" customHeight="1">
      <c r="A882" s="244"/>
      <c r="B882" s="255"/>
      <c r="C882" s="244"/>
      <c r="D882" s="244"/>
      <c r="E882" s="255"/>
      <c r="F882" s="255"/>
      <c r="G882" s="244"/>
      <c r="H882" s="244"/>
      <c r="I882" s="244"/>
      <c r="J882" s="244"/>
      <c r="K882" s="244"/>
      <c r="L882" s="244"/>
      <c r="M882" s="244"/>
      <c r="N882" s="244"/>
      <c r="O882" s="244"/>
      <c r="P882" s="244"/>
      <c r="Q882" s="244"/>
      <c r="R882" s="244"/>
      <c r="S882" s="244"/>
      <c r="T882" s="244"/>
      <c r="U882" s="244"/>
      <c r="V882" s="244"/>
      <c r="W882" s="244"/>
      <c r="X882" s="244"/>
      <c r="Y882" s="244"/>
    </row>
    <row r="883" spans="1:25" ht="18.75" customHeight="1">
      <c r="A883" s="244"/>
      <c r="B883" s="255"/>
      <c r="C883" s="244"/>
      <c r="D883" s="244"/>
      <c r="E883" s="255"/>
      <c r="F883" s="255"/>
      <c r="G883" s="244"/>
      <c r="H883" s="244"/>
      <c r="I883" s="244"/>
      <c r="J883" s="244"/>
      <c r="K883" s="244"/>
      <c r="L883" s="244"/>
      <c r="M883" s="244"/>
      <c r="N883" s="244"/>
      <c r="O883" s="244"/>
      <c r="P883" s="244"/>
      <c r="Q883" s="244"/>
      <c r="R883" s="244"/>
      <c r="S883" s="244"/>
      <c r="T883" s="244"/>
      <c r="U883" s="244"/>
      <c r="V883" s="244"/>
      <c r="W883" s="244"/>
      <c r="X883" s="244"/>
      <c r="Y883" s="244"/>
    </row>
    <row r="884" spans="1:25" ht="18.75" customHeight="1">
      <c r="A884" s="244"/>
      <c r="B884" s="255"/>
      <c r="C884" s="244"/>
      <c r="D884" s="244"/>
      <c r="E884" s="255"/>
      <c r="F884" s="255"/>
      <c r="G884" s="244"/>
      <c r="H884" s="244"/>
      <c r="I884" s="244"/>
      <c r="J884" s="244"/>
      <c r="K884" s="244"/>
      <c r="L884" s="244"/>
      <c r="M884" s="244"/>
      <c r="N884" s="244"/>
      <c r="O884" s="244"/>
      <c r="P884" s="244"/>
      <c r="Q884" s="244"/>
      <c r="R884" s="244"/>
      <c r="S884" s="244"/>
      <c r="T884" s="244"/>
      <c r="U884" s="244"/>
      <c r="V884" s="244"/>
      <c r="W884" s="244"/>
      <c r="X884" s="244"/>
      <c r="Y884" s="244"/>
    </row>
    <row r="885" spans="1:25" ht="18.75" customHeight="1">
      <c r="A885" s="244"/>
      <c r="B885" s="255"/>
      <c r="C885" s="244"/>
      <c r="D885" s="244"/>
      <c r="E885" s="255"/>
      <c r="F885" s="255"/>
      <c r="G885" s="244"/>
      <c r="H885" s="244"/>
      <c r="I885" s="244"/>
      <c r="J885" s="244"/>
      <c r="K885" s="244"/>
      <c r="L885" s="244"/>
      <c r="M885" s="244"/>
      <c r="N885" s="244"/>
      <c r="O885" s="244"/>
      <c r="P885" s="244"/>
      <c r="Q885" s="244"/>
      <c r="R885" s="244"/>
      <c r="S885" s="244"/>
      <c r="T885" s="244"/>
      <c r="U885" s="244"/>
      <c r="V885" s="244"/>
      <c r="W885" s="244"/>
      <c r="X885" s="244"/>
      <c r="Y885" s="244"/>
    </row>
    <row r="886" spans="1:25" ht="18.75" customHeight="1">
      <c r="A886" s="244"/>
      <c r="B886" s="255"/>
      <c r="C886" s="244"/>
      <c r="D886" s="244"/>
      <c r="E886" s="255"/>
      <c r="F886" s="255"/>
      <c r="G886" s="244"/>
      <c r="H886" s="244"/>
      <c r="I886" s="244"/>
      <c r="J886" s="244"/>
      <c r="K886" s="244"/>
      <c r="L886" s="244"/>
      <c r="M886" s="244"/>
      <c r="N886" s="244"/>
      <c r="O886" s="244"/>
      <c r="P886" s="244"/>
      <c r="Q886" s="244"/>
      <c r="R886" s="244"/>
      <c r="S886" s="244"/>
      <c r="T886" s="244"/>
      <c r="U886" s="244"/>
      <c r="V886" s="244"/>
      <c r="W886" s="244"/>
      <c r="X886" s="244"/>
      <c r="Y886" s="244"/>
    </row>
    <row r="887" spans="1:25" ht="18.75" customHeight="1">
      <c r="A887" s="244"/>
      <c r="B887" s="255"/>
      <c r="C887" s="244"/>
      <c r="D887" s="244"/>
      <c r="E887" s="255"/>
      <c r="F887" s="255"/>
      <c r="G887" s="244"/>
      <c r="H887" s="244"/>
      <c r="I887" s="244"/>
      <c r="J887" s="244"/>
      <c r="K887" s="244"/>
      <c r="L887" s="244"/>
      <c r="M887" s="244"/>
      <c r="N887" s="244"/>
      <c r="O887" s="244"/>
      <c r="P887" s="244"/>
      <c r="Q887" s="244"/>
      <c r="R887" s="244"/>
      <c r="S887" s="244"/>
      <c r="T887" s="244"/>
      <c r="U887" s="244"/>
      <c r="V887" s="244"/>
      <c r="W887" s="244"/>
      <c r="X887" s="244"/>
      <c r="Y887" s="244"/>
    </row>
    <row r="888" spans="1:25" ht="18.75" customHeight="1">
      <c r="A888" s="244"/>
      <c r="B888" s="255"/>
      <c r="C888" s="244"/>
      <c r="D888" s="244"/>
      <c r="E888" s="255"/>
      <c r="F888" s="255"/>
      <c r="G888" s="244"/>
      <c r="H888" s="244"/>
      <c r="I888" s="244"/>
      <c r="J888" s="244"/>
      <c r="K888" s="244"/>
      <c r="L888" s="244"/>
      <c r="M888" s="244"/>
      <c r="N888" s="244"/>
      <c r="O888" s="244"/>
      <c r="P888" s="244"/>
      <c r="Q888" s="244"/>
      <c r="R888" s="244"/>
      <c r="S888" s="244"/>
      <c r="T888" s="244"/>
      <c r="U888" s="244"/>
      <c r="V888" s="244"/>
      <c r="W888" s="244"/>
      <c r="X888" s="244"/>
      <c r="Y888" s="244"/>
    </row>
    <row r="889" spans="1:25" ht="18.75" customHeight="1">
      <c r="A889" s="244"/>
      <c r="B889" s="255"/>
      <c r="C889" s="244"/>
      <c r="D889" s="244"/>
      <c r="E889" s="255"/>
      <c r="F889" s="255"/>
      <c r="G889" s="244"/>
      <c r="H889" s="244"/>
      <c r="I889" s="244"/>
      <c r="J889" s="244"/>
      <c r="K889" s="244"/>
      <c r="L889" s="244"/>
      <c r="M889" s="244"/>
      <c r="N889" s="244"/>
      <c r="O889" s="244"/>
      <c r="P889" s="244"/>
      <c r="Q889" s="244"/>
      <c r="R889" s="244"/>
      <c r="S889" s="244"/>
      <c r="T889" s="244"/>
      <c r="U889" s="244"/>
      <c r="V889" s="244"/>
      <c r="W889" s="244"/>
      <c r="X889" s="244"/>
      <c r="Y889" s="244"/>
    </row>
    <row r="890" spans="1:25" ht="18.75" customHeight="1">
      <c r="A890" s="244"/>
      <c r="B890" s="255"/>
      <c r="C890" s="244"/>
      <c r="D890" s="244"/>
      <c r="E890" s="255"/>
      <c r="F890" s="255"/>
      <c r="G890" s="244"/>
      <c r="H890" s="244"/>
      <c r="I890" s="244"/>
      <c r="J890" s="244"/>
      <c r="K890" s="244"/>
      <c r="L890" s="244"/>
      <c r="M890" s="244"/>
      <c r="N890" s="244"/>
      <c r="O890" s="244"/>
      <c r="P890" s="244"/>
      <c r="Q890" s="244"/>
      <c r="R890" s="244"/>
      <c r="S890" s="244"/>
      <c r="T890" s="244"/>
      <c r="U890" s="244"/>
      <c r="V890" s="244"/>
      <c r="W890" s="244"/>
      <c r="X890" s="244"/>
      <c r="Y890" s="244"/>
    </row>
    <row r="891" spans="1:25" ht="18.75" customHeight="1">
      <c r="A891" s="244"/>
      <c r="B891" s="255"/>
      <c r="C891" s="244"/>
      <c r="D891" s="244"/>
      <c r="E891" s="255"/>
      <c r="F891" s="255"/>
      <c r="G891" s="244"/>
      <c r="H891" s="244"/>
      <c r="I891" s="244"/>
      <c r="J891" s="244"/>
      <c r="K891" s="244"/>
      <c r="L891" s="244"/>
      <c r="M891" s="244"/>
      <c r="N891" s="244"/>
      <c r="O891" s="244"/>
      <c r="P891" s="244"/>
      <c r="Q891" s="244"/>
      <c r="R891" s="244"/>
      <c r="S891" s="244"/>
      <c r="T891" s="244"/>
      <c r="U891" s="244"/>
      <c r="V891" s="244"/>
      <c r="W891" s="244"/>
      <c r="X891" s="244"/>
      <c r="Y891" s="244"/>
    </row>
    <row r="892" spans="1:25" ht="18.75" customHeight="1">
      <c r="A892" s="244"/>
      <c r="B892" s="255"/>
      <c r="C892" s="244"/>
      <c r="D892" s="244"/>
      <c r="E892" s="255"/>
      <c r="F892" s="255"/>
      <c r="G892" s="244"/>
      <c r="H892" s="244"/>
      <c r="I892" s="244"/>
      <c r="J892" s="244"/>
      <c r="K892" s="244"/>
      <c r="L892" s="244"/>
      <c r="M892" s="244"/>
      <c r="N892" s="244"/>
      <c r="O892" s="244"/>
      <c r="P892" s="244"/>
      <c r="Q892" s="244"/>
      <c r="R892" s="244"/>
      <c r="S892" s="244"/>
      <c r="T892" s="244"/>
      <c r="U892" s="244"/>
      <c r="V892" s="244"/>
      <c r="W892" s="244"/>
      <c r="X892" s="244"/>
      <c r="Y892" s="244"/>
    </row>
    <row r="893" spans="1:25" ht="18.75" customHeight="1">
      <c r="A893" s="244"/>
      <c r="B893" s="255"/>
      <c r="C893" s="244"/>
      <c r="D893" s="244"/>
      <c r="E893" s="255"/>
      <c r="F893" s="255"/>
      <c r="G893" s="244"/>
      <c r="H893" s="244"/>
      <c r="I893" s="244"/>
      <c r="J893" s="244"/>
      <c r="K893" s="244"/>
      <c r="L893" s="244"/>
      <c r="M893" s="244"/>
      <c r="N893" s="244"/>
      <c r="O893" s="244"/>
      <c r="P893" s="244"/>
      <c r="Q893" s="244"/>
      <c r="R893" s="244"/>
      <c r="S893" s="244"/>
      <c r="T893" s="244"/>
      <c r="U893" s="244"/>
      <c r="V893" s="244"/>
      <c r="W893" s="244"/>
      <c r="X893" s="244"/>
      <c r="Y893" s="244"/>
    </row>
    <row r="894" spans="1:25" ht="18.75" customHeight="1">
      <c r="A894" s="244"/>
      <c r="B894" s="255"/>
      <c r="C894" s="244"/>
      <c r="D894" s="244"/>
      <c r="E894" s="255"/>
      <c r="F894" s="255"/>
      <c r="G894" s="244"/>
      <c r="H894" s="244"/>
      <c r="I894" s="244"/>
      <c r="J894" s="244"/>
      <c r="K894" s="244"/>
      <c r="L894" s="244"/>
      <c r="M894" s="244"/>
      <c r="N894" s="244"/>
      <c r="O894" s="244"/>
      <c r="P894" s="244"/>
      <c r="Q894" s="244"/>
      <c r="R894" s="244"/>
      <c r="S894" s="244"/>
      <c r="T894" s="244"/>
      <c r="U894" s="244"/>
      <c r="V894" s="244"/>
      <c r="W894" s="244"/>
      <c r="X894" s="244"/>
      <c r="Y894" s="244"/>
    </row>
    <row r="895" spans="1:25" ht="18.75" customHeight="1">
      <c r="A895" s="244"/>
      <c r="B895" s="255"/>
      <c r="C895" s="244"/>
      <c r="D895" s="244"/>
      <c r="E895" s="255"/>
      <c r="F895" s="255"/>
      <c r="G895" s="244"/>
      <c r="H895" s="244"/>
      <c r="I895" s="244"/>
      <c r="J895" s="244"/>
      <c r="K895" s="244"/>
      <c r="L895" s="244"/>
      <c r="M895" s="244"/>
      <c r="N895" s="244"/>
      <c r="O895" s="244"/>
      <c r="P895" s="244"/>
      <c r="Q895" s="244"/>
      <c r="R895" s="244"/>
      <c r="S895" s="244"/>
      <c r="T895" s="244"/>
      <c r="U895" s="244"/>
      <c r="V895" s="244"/>
      <c r="W895" s="244"/>
      <c r="X895" s="244"/>
      <c r="Y895" s="244"/>
    </row>
    <row r="896" spans="1:25" ht="18.75" customHeight="1">
      <c r="A896" s="244"/>
      <c r="B896" s="255"/>
      <c r="C896" s="244"/>
      <c r="D896" s="244"/>
      <c r="E896" s="255"/>
      <c r="F896" s="255"/>
      <c r="G896" s="244"/>
      <c r="H896" s="244"/>
      <c r="I896" s="244"/>
      <c r="J896" s="244"/>
      <c r="K896" s="244"/>
      <c r="L896" s="244"/>
      <c r="M896" s="244"/>
      <c r="N896" s="244"/>
      <c r="O896" s="244"/>
      <c r="P896" s="244"/>
      <c r="Q896" s="244"/>
      <c r="R896" s="244"/>
      <c r="S896" s="244"/>
      <c r="T896" s="244"/>
      <c r="U896" s="244"/>
      <c r="V896" s="244"/>
      <c r="W896" s="244"/>
      <c r="X896" s="244"/>
      <c r="Y896" s="244"/>
    </row>
    <row r="897" spans="1:25" ht="18.75" customHeight="1">
      <c r="A897" s="244"/>
      <c r="B897" s="255"/>
      <c r="C897" s="244"/>
      <c r="D897" s="244"/>
      <c r="E897" s="255"/>
      <c r="F897" s="255"/>
      <c r="G897" s="244"/>
      <c r="H897" s="244"/>
      <c r="I897" s="244"/>
      <c r="J897" s="244"/>
      <c r="K897" s="244"/>
      <c r="L897" s="244"/>
      <c r="M897" s="244"/>
      <c r="N897" s="244"/>
      <c r="O897" s="244"/>
      <c r="P897" s="244"/>
      <c r="Q897" s="244"/>
      <c r="R897" s="244"/>
      <c r="S897" s="244"/>
      <c r="T897" s="244"/>
      <c r="U897" s="244"/>
      <c r="V897" s="244"/>
      <c r="W897" s="244"/>
      <c r="X897" s="244"/>
      <c r="Y897" s="244"/>
    </row>
    <row r="898" spans="1:25" ht="18.75" customHeight="1">
      <c r="A898" s="244"/>
      <c r="B898" s="255"/>
      <c r="C898" s="244"/>
      <c r="D898" s="244"/>
      <c r="E898" s="255"/>
      <c r="F898" s="255"/>
      <c r="G898" s="244"/>
      <c r="H898" s="244"/>
      <c r="I898" s="244"/>
      <c r="J898" s="244"/>
      <c r="K898" s="244"/>
      <c r="L898" s="244"/>
      <c r="M898" s="244"/>
      <c r="N898" s="244"/>
      <c r="O898" s="244"/>
      <c r="P898" s="244"/>
      <c r="Q898" s="244"/>
      <c r="R898" s="244"/>
      <c r="S898" s="244"/>
      <c r="T898" s="244"/>
      <c r="U898" s="244"/>
      <c r="V898" s="244"/>
      <c r="W898" s="244"/>
      <c r="X898" s="244"/>
      <c r="Y898" s="244"/>
    </row>
    <row r="899" spans="1:25" ht="18.75" customHeight="1">
      <c r="A899" s="244"/>
      <c r="B899" s="255"/>
      <c r="C899" s="244"/>
      <c r="D899" s="244"/>
      <c r="E899" s="255"/>
      <c r="F899" s="255"/>
      <c r="G899" s="244"/>
      <c r="H899" s="244"/>
      <c r="I899" s="244"/>
      <c r="J899" s="244"/>
      <c r="K899" s="244"/>
      <c r="L899" s="244"/>
      <c r="M899" s="244"/>
      <c r="N899" s="244"/>
      <c r="O899" s="244"/>
      <c r="P899" s="244"/>
      <c r="Q899" s="244"/>
      <c r="R899" s="244"/>
      <c r="S899" s="244"/>
      <c r="T899" s="244"/>
      <c r="U899" s="244"/>
      <c r="V899" s="244"/>
      <c r="W899" s="244"/>
      <c r="X899" s="244"/>
      <c r="Y899" s="244"/>
    </row>
    <row r="900" spans="1:25" ht="18.75" customHeight="1">
      <c r="A900" s="244"/>
      <c r="B900" s="255"/>
      <c r="C900" s="244"/>
      <c r="D900" s="244"/>
      <c r="E900" s="255"/>
      <c r="F900" s="255"/>
      <c r="G900" s="244"/>
      <c r="H900" s="244"/>
      <c r="I900" s="244"/>
      <c r="J900" s="244"/>
      <c r="K900" s="244"/>
      <c r="L900" s="244"/>
      <c r="M900" s="244"/>
      <c r="N900" s="244"/>
      <c r="O900" s="244"/>
      <c r="P900" s="244"/>
      <c r="Q900" s="244"/>
      <c r="R900" s="244"/>
      <c r="S900" s="244"/>
      <c r="T900" s="244"/>
      <c r="U900" s="244"/>
      <c r="V900" s="244"/>
      <c r="W900" s="244"/>
      <c r="X900" s="244"/>
      <c r="Y900" s="244"/>
    </row>
    <row r="901" spans="1:25" ht="18.75" customHeight="1">
      <c r="A901" s="244"/>
      <c r="B901" s="255"/>
      <c r="C901" s="244"/>
      <c r="D901" s="244"/>
      <c r="E901" s="255"/>
      <c r="F901" s="255"/>
      <c r="G901" s="244"/>
      <c r="H901" s="244"/>
      <c r="I901" s="244"/>
      <c r="J901" s="244"/>
      <c r="K901" s="244"/>
      <c r="L901" s="244"/>
      <c r="M901" s="244"/>
      <c r="N901" s="244"/>
      <c r="O901" s="244"/>
      <c r="P901" s="244"/>
      <c r="Q901" s="244"/>
      <c r="R901" s="244"/>
      <c r="S901" s="244"/>
      <c r="T901" s="244"/>
      <c r="U901" s="244"/>
      <c r="V901" s="244"/>
      <c r="W901" s="244"/>
      <c r="X901" s="244"/>
      <c r="Y901" s="244"/>
    </row>
    <row r="902" spans="1:25" ht="18.75" customHeight="1">
      <c r="A902" s="244"/>
      <c r="B902" s="255"/>
      <c r="C902" s="244"/>
      <c r="D902" s="244"/>
      <c r="E902" s="255"/>
      <c r="F902" s="255"/>
      <c r="G902" s="244"/>
      <c r="H902" s="244"/>
      <c r="I902" s="244"/>
      <c r="J902" s="244"/>
      <c r="K902" s="244"/>
      <c r="L902" s="244"/>
      <c r="M902" s="244"/>
      <c r="N902" s="244"/>
      <c r="O902" s="244"/>
      <c r="P902" s="244"/>
      <c r="Q902" s="244"/>
      <c r="R902" s="244"/>
      <c r="S902" s="244"/>
      <c r="T902" s="244"/>
      <c r="U902" s="244"/>
      <c r="V902" s="244"/>
      <c r="W902" s="244"/>
      <c r="X902" s="244"/>
      <c r="Y902" s="244"/>
    </row>
    <row r="903" spans="1:25" ht="18.75" customHeight="1">
      <c r="A903" s="244"/>
      <c r="B903" s="255"/>
      <c r="C903" s="244"/>
      <c r="D903" s="244"/>
      <c r="E903" s="255"/>
      <c r="F903" s="255"/>
      <c r="G903" s="244"/>
      <c r="H903" s="244"/>
      <c r="I903" s="244"/>
      <c r="J903" s="244"/>
      <c r="K903" s="244"/>
      <c r="L903" s="244"/>
      <c r="M903" s="244"/>
      <c r="N903" s="244"/>
      <c r="O903" s="244"/>
      <c r="P903" s="244"/>
      <c r="Q903" s="244"/>
      <c r="R903" s="244"/>
      <c r="S903" s="244"/>
      <c r="T903" s="244"/>
      <c r="U903" s="244"/>
      <c r="V903" s="244"/>
      <c r="W903" s="244"/>
      <c r="X903" s="244"/>
      <c r="Y903" s="244"/>
    </row>
    <row r="904" spans="1:25" ht="18.75" customHeight="1">
      <c r="A904" s="244"/>
      <c r="B904" s="255"/>
      <c r="C904" s="244"/>
      <c r="D904" s="244"/>
      <c r="E904" s="255"/>
      <c r="F904" s="255"/>
      <c r="G904" s="244"/>
      <c r="H904" s="244"/>
      <c r="I904" s="244"/>
      <c r="J904" s="244"/>
      <c r="K904" s="244"/>
      <c r="L904" s="244"/>
      <c r="M904" s="244"/>
      <c r="N904" s="244"/>
      <c r="O904" s="244"/>
      <c r="P904" s="244"/>
      <c r="Q904" s="244"/>
      <c r="R904" s="244"/>
      <c r="S904" s="244"/>
      <c r="T904" s="244"/>
      <c r="U904" s="244"/>
      <c r="V904" s="244"/>
      <c r="W904" s="244"/>
      <c r="X904" s="244"/>
      <c r="Y904" s="244"/>
    </row>
    <row r="905" spans="1:25" ht="18.75" customHeight="1">
      <c r="A905" s="244"/>
      <c r="B905" s="255"/>
      <c r="C905" s="244"/>
      <c r="D905" s="244"/>
      <c r="E905" s="255"/>
      <c r="F905" s="255"/>
      <c r="G905" s="244"/>
      <c r="H905" s="244"/>
      <c r="I905" s="244"/>
      <c r="J905" s="244"/>
      <c r="K905" s="244"/>
      <c r="L905" s="244"/>
      <c r="M905" s="244"/>
      <c r="N905" s="244"/>
      <c r="O905" s="244"/>
      <c r="P905" s="244"/>
      <c r="Q905" s="244"/>
      <c r="R905" s="244"/>
      <c r="S905" s="244"/>
      <c r="T905" s="244"/>
      <c r="U905" s="244"/>
      <c r="V905" s="244"/>
      <c r="W905" s="244"/>
      <c r="X905" s="244"/>
      <c r="Y905" s="244"/>
    </row>
    <row r="906" spans="1:25" ht="18.75" customHeight="1">
      <c r="A906" s="244"/>
      <c r="B906" s="255"/>
      <c r="C906" s="244"/>
      <c r="D906" s="244"/>
      <c r="E906" s="255"/>
      <c r="F906" s="255"/>
      <c r="G906" s="244"/>
      <c r="H906" s="244"/>
      <c r="I906" s="244"/>
      <c r="J906" s="244"/>
      <c r="K906" s="244"/>
      <c r="L906" s="244"/>
      <c r="M906" s="244"/>
      <c r="N906" s="244"/>
      <c r="O906" s="244"/>
      <c r="P906" s="244"/>
      <c r="Q906" s="244"/>
      <c r="R906" s="244"/>
      <c r="S906" s="244"/>
      <c r="T906" s="244"/>
      <c r="U906" s="244"/>
      <c r="V906" s="244"/>
      <c r="W906" s="244"/>
      <c r="X906" s="244"/>
      <c r="Y906" s="244"/>
    </row>
    <row r="907" spans="1:25" ht="18.75" customHeight="1">
      <c r="A907" s="244"/>
      <c r="B907" s="255"/>
      <c r="C907" s="244"/>
      <c r="D907" s="244"/>
      <c r="E907" s="255"/>
      <c r="F907" s="255"/>
      <c r="G907" s="244"/>
      <c r="H907" s="244"/>
      <c r="I907" s="244"/>
      <c r="J907" s="244"/>
      <c r="K907" s="244"/>
      <c r="L907" s="244"/>
      <c r="M907" s="244"/>
      <c r="N907" s="244"/>
      <c r="O907" s="244"/>
      <c r="P907" s="244"/>
      <c r="Q907" s="244"/>
      <c r="R907" s="244"/>
      <c r="S907" s="244"/>
      <c r="T907" s="244"/>
      <c r="U907" s="244"/>
      <c r="V907" s="244"/>
      <c r="W907" s="244"/>
      <c r="X907" s="244"/>
      <c r="Y907" s="244"/>
    </row>
    <row r="908" spans="1:25" ht="18.75" customHeight="1">
      <c r="A908" s="244"/>
      <c r="B908" s="255"/>
      <c r="C908" s="244"/>
      <c r="D908" s="244"/>
      <c r="E908" s="255"/>
      <c r="F908" s="255"/>
      <c r="G908" s="244"/>
      <c r="H908" s="244"/>
      <c r="I908" s="244"/>
      <c r="J908" s="244"/>
      <c r="K908" s="244"/>
      <c r="L908" s="244"/>
      <c r="M908" s="244"/>
      <c r="N908" s="244"/>
      <c r="O908" s="244"/>
      <c r="P908" s="244"/>
      <c r="Q908" s="244"/>
      <c r="R908" s="244"/>
      <c r="S908" s="244"/>
      <c r="T908" s="244"/>
      <c r="U908" s="244"/>
      <c r="V908" s="244"/>
      <c r="W908" s="244"/>
      <c r="X908" s="244"/>
      <c r="Y908" s="244"/>
    </row>
    <row r="909" spans="1:25" ht="18.75" customHeight="1">
      <c r="A909" s="244"/>
      <c r="B909" s="255"/>
      <c r="C909" s="244"/>
      <c r="D909" s="244"/>
      <c r="E909" s="255"/>
      <c r="F909" s="255"/>
      <c r="G909" s="244"/>
      <c r="H909" s="244"/>
      <c r="I909" s="244"/>
      <c r="J909" s="244"/>
      <c r="K909" s="244"/>
      <c r="L909" s="244"/>
      <c r="M909" s="244"/>
      <c r="N909" s="244"/>
      <c r="O909" s="244"/>
      <c r="P909" s="244"/>
      <c r="Q909" s="244"/>
      <c r="R909" s="244"/>
      <c r="S909" s="244"/>
      <c r="T909" s="244"/>
      <c r="U909" s="244"/>
      <c r="V909" s="244"/>
      <c r="W909" s="244"/>
      <c r="X909" s="244"/>
      <c r="Y909" s="244"/>
    </row>
    <row r="910" spans="1:25" ht="18.75" customHeight="1">
      <c r="A910" s="244"/>
      <c r="B910" s="255"/>
      <c r="C910" s="244"/>
      <c r="D910" s="244"/>
      <c r="E910" s="255"/>
      <c r="F910" s="255"/>
      <c r="G910" s="244"/>
      <c r="H910" s="244"/>
      <c r="I910" s="244"/>
      <c r="J910" s="244"/>
      <c r="K910" s="244"/>
      <c r="L910" s="244"/>
      <c r="M910" s="244"/>
      <c r="N910" s="244"/>
      <c r="O910" s="244"/>
      <c r="P910" s="244"/>
      <c r="Q910" s="244"/>
      <c r="R910" s="244"/>
      <c r="S910" s="244"/>
      <c r="T910" s="244"/>
      <c r="U910" s="244"/>
      <c r="V910" s="244"/>
      <c r="W910" s="244"/>
      <c r="X910" s="244"/>
      <c r="Y910" s="244"/>
    </row>
    <row r="911" spans="1:25" ht="18.75" customHeight="1">
      <c r="A911" s="244"/>
      <c r="B911" s="255"/>
      <c r="C911" s="244"/>
      <c r="D911" s="244"/>
      <c r="E911" s="255"/>
      <c r="F911" s="255"/>
      <c r="G911" s="244"/>
      <c r="H911" s="244"/>
      <c r="I911" s="244"/>
      <c r="J911" s="244"/>
      <c r="K911" s="244"/>
      <c r="L911" s="244"/>
      <c r="M911" s="244"/>
      <c r="N911" s="244"/>
      <c r="O911" s="244"/>
      <c r="P911" s="244"/>
      <c r="Q911" s="244"/>
      <c r="R911" s="244"/>
      <c r="S911" s="244"/>
      <c r="T911" s="244"/>
      <c r="U911" s="244"/>
      <c r="V911" s="244"/>
      <c r="W911" s="244"/>
      <c r="X911" s="244"/>
      <c r="Y911" s="244"/>
    </row>
    <row r="912" spans="1:25" ht="18.75" customHeight="1">
      <c r="A912" s="244"/>
      <c r="B912" s="255"/>
      <c r="C912" s="244"/>
      <c r="D912" s="244"/>
      <c r="E912" s="255"/>
      <c r="F912" s="255"/>
      <c r="G912" s="244"/>
      <c r="H912" s="244"/>
      <c r="I912" s="244"/>
      <c r="J912" s="244"/>
      <c r="K912" s="244"/>
      <c r="L912" s="244"/>
      <c r="M912" s="244"/>
      <c r="N912" s="244"/>
      <c r="O912" s="244"/>
      <c r="P912" s="244"/>
      <c r="Q912" s="244"/>
      <c r="R912" s="244"/>
      <c r="S912" s="244"/>
      <c r="T912" s="244"/>
      <c r="U912" s="244"/>
      <c r="V912" s="244"/>
      <c r="W912" s="244"/>
      <c r="X912" s="244"/>
      <c r="Y912" s="244"/>
    </row>
    <row r="913" spans="1:25" ht="18.75" customHeight="1">
      <c r="A913" s="244"/>
      <c r="B913" s="255"/>
      <c r="C913" s="244"/>
      <c r="D913" s="244"/>
      <c r="E913" s="255"/>
      <c r="F913" s="255"/>
      <c r="G913" s="244"/>
      <c r="H913" s="244"/>
      <c r="I913" s="244"/>
      <c r="J913" s="244"/>
      <c r="K913" s="244"/>
      <c r="L913" s="244"/>
      <c r="M913" s="244"/>
      <c r="N913" s="244"/>
      <c r="O913" s="244"/>
      <c r="P913" s="244"/>
      <c r="Q913" s="244"/>
      <c r="R913" s="244"/>
      <c r="S913" s="244"/>
      <c r="T913" s="244"/>
      <c r="U913" s="244"/>
      <c r="V913" s="244"/>
      <c r="W913" s="244"/>
      <c r="X913" s="244"/>
      <c r="Y913" s="244"/>
    </row>
    <row r="914" spans="1:25" ht="18.75" customHeight="1">
      <c r="A914" s="244"/>
      <c r="B914" s="255"/>
      <c r="C914" s="244"/>
      <c r="D914" s="244"/>
      <c r="E914" s="255"/>
      <c r="F914" s="255"/>
      <c r="G914" s="244"/>
      <c r="H914" s="244"/>
      <c r="I914" s="244"/>
      <c r="J914" s="244"/>
      <c r="K914" s="244"/>
      <c r="L914" s="244"/>
      <c r="M914" s="244"/>
      <c r="N914" s="244"/>
      <c r="O914" s="244"/>
      <c r="P914" s="244"/>
      <c r="Q914" s="244"/>
      <c r="R914" s="244"/>
      <c r="S914" s="244"/>
      <c r="T914" s="244"/>
      <c r="U914" s="244"/>
      <c r="V914" s="244"/>
      <c r="W914" s="244"/>
      <c r="X914" s="244"/>
      <c r="Y914" s="244"/>
    </row>
    <row r="915" spans="1:25" ht="18.75" customHeight="1">
      <c r="A915" s="244"/>
      <c r="B915" s="255"/>
      <c r="C915" s="244"/>
      <c r="D915" s="244"/>
      <c r="E915" s="255"/>
      <c r="F915" s="255"/>
      <c r="G915" s="244"/>
      <c r="H915" s="244"/>
      <c r="I915" s="244"/>
      <c r="J915" s="244"/>
      <c r="K915" s="244"/>
      <c r="L915" s="244"/>
      <c r="M915" s="244"/>
      <c r="N915" s="244"/>
      <c r="O915" s="244"/>
      <c r="P915" s="244"/>
      <c r="Q915" s="244"/>
      <c r="R915" s="244"/>
      <c r="S915" s="244"/>
      <c r="T915" s="244"/>
      <c r="U915" s="244"/>
      <c r="V915" s="244"/>
      <c r="W915" s="244"/>
      <c r="X915" s="244"/>
      <c r="Y915" s="244"/>
    </row>
    <row r="916" spans="1:25" ht="18.75" customHeight="1">
      <c r="A916" s="244"/>
      <c r="B916" s="255"/>
      <c r="C916" s="244"/>
      <c r="D916" s="244"/>
      <c r="E916" s="255"/>
      <c r="F916" s="255"/>
      <c r="G916" s="244"/>
      <c r="H916" s="244"/>
      <c r="I916" s="244"/>
      <c r="J916" s="244"/>
      <c r="K916" s="244"/>
      <c r="L916" s="244"/>
      <c r="M916" s="244"/>
      <c r="N916" s="244"/>
      <c r="O916" s="244"/>
      <c r="P916" s="244"/>
      <c r="Q916" s="244"/>
      <c r="R916" s="244"/>
      <c r="S916" s="244"/>
      <c r="T916" s="244"/>
      <c r="U916" s="244"/>
      <c r="V916" s="244"/>
      <c r="W916" s="244"/>
      <c r="X916" s="244"/>
      <c r="Y916" s="244"/>
    </row>
    <row r="917" spans="1:25" ht="18.75" customHeight="1">
      <c r="A917" s="244"/>
      <c r="B917" s="255"/>
      <c r="C917" s="244"/>
      <c r="D917" s="244"/>
      <c r="E917" s="255"/>
      <c r="F917" s="255"/>
      <c r="G917" s="244"/>
      <c r="H917" s="244"/>
      <c r="I917" s="244"/>
      <c r="J917" s="244"/>
      <c r="K917" s="244"/>
      <c r="L917" s="244"/>
      <c r="M917" s="244"/>
      <c r="N917" s="244"/>
      <c r="O917" s="244"/>
      <c r="P917" s="244"/>
      <c r="Q917" s="244"/>
      <c r="R917" s="244"/>
      <c r="S917" s="244"/>
      <c r="T917" s="244"/>
      <c r="U917" s="244"/>
      <c r="V917" s="244"/>
      <c r="W917" s="244"/>
      <c r="X917" s="244"/>
      <c r="Y917" s="244"/>
    </row>
    <row r="918" spans="1:25" ht="18.75" customHeight="1">
      <c r="A918" s="244"/>
      <c r="B918" s="255"/>
      <c r="C918" s="244"/>
      <c r="D918" s="244"/>
      <c r="E918" s="255"/>
      <c r="F918" s="255"/>
      <c r="G918" s="244"/>
      <c r="H918" s="244"/>
      <c r="I918" s="244"/>
      <c r="J918" s="244"/>
      <c r="K918" s="244"/>
      <c r="L918" s="244"/>
      <c r="M918" s="244"/>
      <c r="N918" s="244"/>
      <c r="O918" s="244"/>
      <c r="P918" s="244"/>
      <c r="Q918" s="244"/>
      <c r="R918" s="244"/>
      <c r="S918" s="244"/>
      <c r="T918" s="244"/>
      <c r="U918" s="244"/>
      <c r="V918" s="244"/>
      <c r="W918" s="244"/>
      <c r="X918" s="244"/>
      <c r="Y918" s="244"/>
    </row>
    <row r="919" spans="1:25" ht="18.75" customHeight="1">
      <c r="A919" s="244"/>
      <c r="B919" s="255"/>
      <c r="C919" s="244"/>
      <c r="D919" s="244"/>
      <c r="E919" s="255"/>
      <c r="F919" s="255"/>
      <c r="G919" s="244"/>
      <c r="H919" s="244"/>
      <c r="I919" s="244"/>
      <c r="J919" s="244"/>
      <c r="K919" s="244"/>
      <c r="L919" s="244"/>
      <c r="M919" s="244"/>
      <c r="N919" s="244"/>
      <c r="O919" s="244"/>
      <c r="P919" s="244"/>
      <c r="Q919" s="244"/>
      <c r="R919" s="244"/>
      <c r="S919" s="244"/>
      <c r="T919" s="244"/>
      <c r="U919" s="244"/>
      <c r="V919" s="244"/>
      <c r="W919" s="244"/>
      <c r="X919" s="244"/>
      <c r="Y919" s="244"/>
    </row>
    <row r="920" spans="1:25" ht="18.75" customHeight="1">
      <c r="A920" s="244"/>
      <c r="B920" s="255"/>
      <c r="C920" s="244"/>
      <c r="D920" s="244"/>
      <c r="E920" s="255"/>
      <c r="F920" s="255"/>
      <c r="G920" s="244"/>
      <c r="H920" s="244"/>
      <c r="I920" s="244"/>
      <c r="J920" s="244"/>
      <c r="K920" s="244"/>
      <c r="L920" s="244"/>
      <c r="M920" s="244"/>
      <c r="N920" s="244"/>
      <c r="O920" s="244"/>
      <c r="P920" s="244"/>
      <c r="Q920" s="244"/>
      <c r="R920" s="244"/>
      <c r="S920" s="244"/>
      <c r="T920" s="244"/>
      <c r="U920" s="244"/>
      <c r="V920" s="244"/>
      <c r="W920" s="244"/>
      <c r="X920" s="244"/>
      <c r="Y920" s="244"/>
    </row>
    <row r="921" spans="1:25" ht="18.75" customHeight="1">
      <c r="A921" s="244"/>
      <c r="B921" s="255"/>
      <c r="C921" s="244"/>
      <c r="D921" s="244"/>
      <c r="E921" s="255"/>
      <c r="F921" s="255"/>
      <c r="G921" s="244"/>
      <c r="H921" s="244"/>
      <c r="I921" s="244"/>
      <c r="J921" s="244"/>
      <c r="K921" s="244"/>
      <c r="L921" s="244"/>
      <c r="M921" s="244"/>
      <c r="N921" s="244"/>
      <c r="O921" s="244"/>
      <c r="P921" s="244"/>
      <c r="Q921" s="244"/>
      <c r="R921" s="244"/>
      <c r="S921" s="244"/>
      <c r="T921" s="244"/>
      <c r="U921" s="244"/>
      <c r="V921" s="244"/>
      <c r="W921" s="244"/>
      <c r="X921" s="244"/>
      <c r="Y921" s="244"/>
    </row>
    <row r="922" spans="1:25" ht="18.75" customHeight="1">
      <c r="A922" s="244"/>
      <c r="B922" s="255"/>
      <c r="C922" s="244"/>
      <c r="D922" s="244"/>
      <c r="E922" s="255"/>
      <c r="F922" s="255"/>
      <c r="G922" s="244"/>
      <c r="H922" s="244"/>
      <c r="I922" s="244"/>
      <c r="J922" s="244"/>
      <c r="K922" s="244"/>
      <c r="L922" s="244"/>
      <c r="M922" s="244"/>
      <c r="N922" s="244"/>
      <c r="O922" s="244"/>
      <c r="P922" s="244"/>
      <c r="Q922" s="244"/>
      <c r="R922" s="244"/>
      <c r="S922" s="244"/>
      <c r="T922" s="244"/>
      <c r="U922" s="244"/>
      <c r="V922" s="244"/>
      <c r="W922" s="244"/>
      <c r="X922" s="244"/>
      <c r="Y922" s="244"/>
    </row>
    <row r="923" spans="1:25" ht="18.75" customHeight="1">
      <c r="A923" s="244"/>
      <c r="B923" s="255"/>
      <c r="C923" s="244"/>
      <c r="D923" s="244"/>
      <c r="E923" s="255"/>
      <c r="F923" s="255"/>
      <c r="G923" s="244"/>
      <c r="H923" s="244"/>
      <c r="I923" s="244"/>
      <c r="J923" s="244"/>
      <c r="K923" s="244"/>
      <c r="L923" s="244"/>
      <c r="M923" s="244"/>
      <c r="N923" s="244"/>
      <c r="O923" s="244"/>
      <c r="P923" s="244"/>
      <c r="Q923" s="244"/>
      <c r="R923" s="244"/>
      <c r="S923" s="244"/>
      <c r="T923" s="244"/>
      <c r="U923" s="244"/>
      <c r="V923" s="244"/>
      <c r="W923" s="244"/>
      <c r="X923" s="244"/>
      <c r="Y923" s="244"/>
    </row>
    <row r="924" spans="1:25" ht="18.75" customHeight="1">
      <c r="A924" s="244"/>
      <c r="B924" s="255"/>
      <c r="C924" s="244"/>
      <c r="D924" s="244"/>
      <c r="E924" s="255"/>
      <c r="F924" s="255"/>
      <c r="G924" s="244"/>
      <c r="H924" s="244"/>
      <c r="I924" s="244"/>
      <c r="J924" s="244"/>
      <c r="K924" s="244"/>
      <c r="L924" s="244"/>
      <c r="M924" s="244"/>
      <c r="N924" s="244"/>
      <c r="O924" s="244"/>
      <c r="P924" s="244"/>
      <c r="Q924" s="244"/>
      <c r="R924" s="244"/>
      <c r="S924" s="244"/>
      <c r="T924" s="244"/>
      <c r="U924" s="244"/>
      <c r="V924" s="244"/>
      <c r="W924" s="244"/>
      <c r="X924" s="244"/>
      <c r="Y924" s="244"/>
    </row>
    <row r="925" spans="1:25" ht="18.75" customHeight="1">
      <c r="A925" s="244"/>
      <c r="B925" s="255"/>
      <c r="C925" s="244"/>
      <c r="D925" s="244"/>
      <c r="E925" s="255"/>
      <c r="F925" s="255"/>
      <c r="G925" s="244"/>
      <c r="H925" s="244"/>
      <c r="I925" s="244"/>
      <c r="J925" s="244"/>
      <c r="K925" s="244"/>
      <c r="L925" s="244"/>
      <c r="M925" s="244"/>
      <c r="N925" s="244"/>
      <c r="O925" s="244"/>
      <c r="P925" s="244"/>
      <c r="Q925" s="244"/>
      <c r="R925" s="244"/>
      <c r="S925" s="244"/>
      <c r="T925" s="244"/>
      <c r="U925" s="244"/>
      <c r="V925" s="244"/>
      <c r="W925" s="244"/>
      <c r="X925" s="244"/>
      <c r="Y925" s="244"/>
    </row>
    <row r="926" spans="1:25" ht="18.75" customHeight="1">
      <c r="A926" s="244"/>
      <c r="B926" s="255"/>
      <c r="C926" s="244"/>
      <c r="D926" s="244"/>
      <c r="E926" s="255"/>
      <c r="F926" s="255"/>
      <c r="G926" s="244"/>
      <c r="H926" s="244"/>
      <c r="I926" s="244"/>
      <c r="J926" s="244"/>
      <c r="K926" s="244"/>
      <c r="L926" s="244"/>
      <c r="M926" s="244"/>
      <c r="N926" s="244"/>
      <c r="O926" s="244"/>
      <c r="P926" s="244"/>
      <c r="Q926" s="244"/>
      <c r="R926" s="244"/>
      <c r="S926" s="244"/>
      <c r="T926" s="244"/>
      <c r="U926" s="244"/>
      <c r="V926" s="244"/>
      <c r="W926" s="244"/>
      <c r="X926" s="244"/>
      <c r="Y926" s="244"/>
    </row>
    <row r="927" spans="1:25" ht="18.75" customHeight="1">
      <c r="A927" s="244"/>
      <c r="B927" s="255"/>
      <c r="C927" s="244"/>
      <c r="D927" s="244"/>
      <c r="E927" s="255"/>
      <c r="F927" s="255"/>
      <c r="G927" s="244"/>
      <c r="H927" s="244"/>
      <c r="I927" s="244"/>
      <c r="J927" s="244"/>
      <c r="K927" s="244"/>
      <c r="L927" s="244"/>
      <c r="M927" s="244"/>
      <c r="N927" s="244"/>
      <c r="O927" s="244"/>
      <c r="P927" s="244"/>
      <c r="Q927" s="244"/>
      <c r="R927" s="244"/>
      <c r="S927" s="244"/>
      <c r="T927" s="244"/>
      <c r="U927" s="244"/>
      <c r="V927" s="244"/>
      <c r="W927" s="244"/>
      <c r="X927" s="244"/>
      <c r="Y927" s="244"/>
    </row>
    <row r="928" spans="1:25" ht="18.75" customHeight="1">
      <c r="A928" s="244"/>
      <c r="B928" s="255"/>
      <c r="C928" s="244"/>
      <c r="D928" s="244"/>
      <c r="E928" s="255"/>
      <c r="F928" s="255"/>
      <c r="G928" s="244"/>
      <c r="H928" s="244"/>
      <c r="I928" s="244"/>
      <c r="J928" s="244"/>
      <c r="K928" s="244"/>
      <c r="L928" s="244"/>
      <c r="M928" s="244"/>
      <c r="N928" s="244"/>
      <c r="O928" s="244"/>
      <c r="P928" s="244"/>
      <c r="Q928" s="244"/>
      <c r="R928" s="244"/>
      <c r="S928" s="244"/>
      <c r="T928" s="244"/>
      <c r="U928" s="244"/>
      <c r="V928" s="244"/>
      <c r="W928" s="244"/>
      <c r="X928" s="244"/>
      <c r="Y928" s="244"/>
    </row>
    <row r="929" spans="1:25" ht="18.75" customHeight="1">
      <c r="A929" s="244"/>
      <c r="B929" s="255"/>
      <c r="C929" s="244"/>
      <c r="D929" s="244"/>
      <c r="E929" s="255"/>
      <c r="F929" s="255"/>
      <c r="G929" s="244"/>
      <c r="H929" s="244"/>
      <c r="I929" s="244"/>
      <c r="J929" s="244"/>
      <c r="K929" s="244"/>
      <c r="L929" s="244"/>
      <c r="M929" s="244"/>
      <c r="N929" s="244"/>
      <c r="O929" s="244"/>
      <c r="P929" s="244"/>
      <c r="Q929" s="244"/>
      <c r="R929" s="244"/>
      <c r="S929" s="244"/>
      <c r="T929" s="244"/>
      <c r="U929" s="244"/>
      <c r="V929" s="244"/>
      <c r="W929" s="244"/>
      <c r="X929" s="244"/>
      <c r="Y929" s="244"/>
    </row>
    <row r="930" spans="1:25" ht="18.75" customHeight="1">
      <c r="A930" s="244"/>
      <c r="B930" s="255"/>
      <c r="C930" s="244"/>
      <c r="D930" s="244"/>
      <c r="E930" s="255"/>
      <c r="F930" s="255"/>
      <c r="G930" s="244"/>
      <c r="H930" s="244"/>
      <c r="I930" s="244"/>
      <c r="J930" s="244"/>
      <c r="K930" s="244"/>
      <c r="L930" s="244"/>
      <c r="M930" s="244"/>
      <c r="N930" s="244"/>
      <c r="O930" s="244"/>
      <c r="P930" s="244"/>
      <c r="Q930" s="244"/>
      <c r="R930" s="244"/>
      <c r="S930" s="244"/>
      <c r="T930" s="244"/>
      <c r="U930" s="244"/>
      <c r="V930" s="244"/>
      <c r="W930" s="244"/>
      <c r="X930" s="244"/>
      <c r="Y930" s="244"/>
    </row>
    <row r="931" spans="1:25" ht="18.75" customHeight="1">
      <c r="A931" s="244"/>
      <c r="B931" s="255"/>
      <c r="C931" s="244"/>
      <c r="D931" s="244"/>
      <c r="E931" s="255"/>
      <c r="F931" s="255"/>
      <c r="G931" s="244"/>
      <c r="H931" s="244"/>
      <c r="I931" s="244"/>
      <c r="J931" s="244"/>
      <c r="K931" s="244"/>
      <c r="L931" s="244"/>
      <c r="M931" s="244"/>
      <c r="N931" s="244"/>
      <c r="O931" s="244"/>
      <c r="P931" s="244"/>
      <c r="Q931" s="244"/>
      <c r="R931" s="244"/>
      <c r="S931" s="244"/>
      <c r="T931" s="244"/>
      <c r="U931" s="244"/>
      <c r="V931" s="244"/>
      <c r="W931" s="244"/>
      <c r="X931" s="244"/>
      <c r="Y931" s="244"/>
    </row>
    <row r="932" spans="1:25" ht="18.75" customHeight="1">
      <c r="A932" s="244"/>
      <c r="B932" s="255"/>
      <c r="C932" s="244"/>
      <c r="D932" s="244"/>
      <c r="E932" s="255"/>
      <c r="F932" s="255"/>
      <c r="G932" s="244"/>
      <c r="H932" s="244"/>
      <c r="I932" s="244"/>
      <c r="J932" s="244"/>
      <c r="K932" s="244"/>
      <c r="L932" s="244"/>
      <c r="M932" s="244"/>
      <c r="N932" s="244"/>
      <c r="O932" s="244"/>
      <c r="P932" s="244"/>
      <c r="Q932" s="244"/>
      <c r="R932" s="244"/>
      <c r="S932" s="244"/>
      <c r="T932" s="244"/>
      <c r="U932" s="244"/>
      <c r="V932" s="244"/>
      <c r="W932" s="244"/>
      <c r="X932" s="244"/>
      <c r="Y932" s="244"/>
    </row>
    <row r="933" spans="1:25" ht="18.75" customHeight="1">
      <c r="A933" s="244"/>
      <c r="B933" s="255"/>
      <c r="C933" s="244"/>
      <c r="D933" s="244"/>
      <c r="E933" s="255"/>
      <c r="F933" s="255"/>
      <c r="G933" s="244"/>
      <c r="H933" s="244"/>
      <c r="I933" s="244"/>
      <c r="J933" s="244"/>
      <c r="K933" s="244"/>
      <c r="L933" s="244"/>
      <c r="M933" s="244"/>
      <c r="N933" s="244"/>
      <c r="O933" s="244"/>
      <c r="P933" s="244"/>
      <c r="Q933" s="244"/>
      <c r="R933" s="244"/>
      <c r="S933" s="244"/>
      <c r="T933" s="244"/>
      <c r="U933" s="244"/>
      <c r="V933" s="244"/>
      <c r="W933" s="244"/>
      <c r="X933" s="244"/>
      <c r="Y933" s="244"/>
    </row>
    <row r="934" spans="1:25" ht="18.75" customHeight="1">
      <c r="A934" s="244"/>
      <c r="B934" s="255"/>
      <c r="C934" s="244"/>
      <c r="D934" s="244"/>
      <c r="E934" s="255"/>
      <c r="F934" s="255"/>
      <c r="G934" s="244"/>
      <c r="H934" s="244"/>
      <c r="I934" s="244"/>
      <c r="J934" s="244"/>
      <c r="K934" s="244"/>
      <c r="L934" s="244"/>
      <c r="M934" s="244"/>
      <c r="N934" s="244"/>
      <c r="O934" s="244"/>
      <c r="P934" s="244"/>
      <c r="Q934" s="244"/>
      <c r="R934" s="244"/>
      <c r="S934" s="244"/>
      <c r="T934" s="244"/>
      <c r="U934" s="244"/>
      <c r="V934" s="244"/>
      <c r="W934" s="244"/>
      <c r="X934" s="244"/>
      <c r="Y934" s="244"/>
    </row>
    <row r="935" spans="1:25" ht="18.75" customHeight="1">
      <c r="A935" s="244"/>
      <c r="B935" s="255"/>
      <c r="C935" s="244"/>
      <c r="D935" s="244"/>
      <c r="E935" s="255"/>
      <c r="F935" s="255"/>
      <c r="G935" s="244"/>
      <c r="H935" s="244"/>
      <c r="I935" s="244"/>
      <c r="J935" s="244"/>
      <c r="K935" s="244"/>
      <c r="L935" s="244"/>
      <c r="M935" s="244"/>
      <c r="N935" s="244"/>
      <c r="O935" s="244"/>
      <c r="P935" s="244"/>
      <c r="Q935" s="244"/>
      <c r="R935" s="244"/>
      <c r="S935" s="244"/>
      <c r="T935" s="244"/>
      <c r="U935" s="244"/>
      <c r="V935" s="244"/>
      <c r="W935" s="244"/>
      <c r="X935" s="244"/>
      <c r="Y935" s="244"/>
    </row>
    <row r="936" spans="1:25" ht="18.75" customHeight="1">
      <c r="A936" s="244"/>
      <c r="B936" s="255"/>
      <c r="C936" s="244"/>
      <c r="D936" s="244"/>
      <c r="E936" s="255"/>
      <c r="F936" s="255"/>
      <c r="G936" s="244"/>
      <c r="H936" s="244"/>
      <c r="I936" s="244"/>
      <c r="J936" s="244"/>
      <c r="K936" s="244"/>
      <c r="L936" s="244"/>
      <c r="M936" s="244"/>
      <c r="N936" s="244"/>
      <c r="O936" s="244"/>
      <c r="P936" s="244"/>
      <c r="Q936" s="244"/>
      <c r="R936" s="244"/>
      <c r="S936" s="244"/>
      <c r="T936" s="244"/>
      <c r="U936" s="244"/>
      <c r="V936" s="244"/>
      <c r="W936" s="244"/>
      <c r="X936" s="244"/>
      <c r="Y936" s="244"/>
    </row>
    <row r="937" spans="1:25" ht="18.75" customHeight="1">
      <c r="A937" s="244"/>
      <c r="B937" s="255"/>
      <c r="C937" s="244"/>
      <c r="D937" s="244"/>
      <c r="E937" s="255"/>
      <c r="F937" s="255"/>
      <c r="G937" s="244"/>
      <c r="H937" s="244"/>
      <c r="I937" s="244"/>
      <c r="J937" s="244"/>
      <c r="K937" s="244"/>
      <c r="L937" s="244"/>
      <c r="M937" s="244"/>
      <c r="N937" s="244"/>
      <c r="O937" s="244"/>
      <c r="P937" s="244"/>
      <c r="Q937" s="244"/>
      <c r="R937" s="244"/>
      <c r="S937" s="244"/>
      <c r="T937" s="244"/>
      <c r="U937" s="244"/>
      <c r="V937" s="244"/>
      <c r="W937" s="244"/>
      <c r="X937" s="244"/>
      <c r="Y937" s="244"/>
    </row>
    <row r="938" spans="1:25" ht="18.75" customHeight="1">
      <c r="A938" s="244"/>
      <c r="B938" s="255"/>
      <c r="C938" s="244"/>
      <c r="D938" s="244"/>
      <c r="E938" s="255"/>
      <c r="F938" s="255"/>
      <c r="G938" s="244"/>
      <c r="H938" s="244"/>
      <c r="I938" s="244"/>
      <c r="J938" s="244"/>
      <c r="K938" s="244"/>
      <c r="L938" s="244"/>
      <c r="M938" s="244"/>
      <c r="N938" s="244"/>
      <c r="O938" s="244"/>
      <c r="P938" s="244"/>
      <c r="Q938" s="244"/>
      <c r="R938" s="244"/>
      <c r="S938" s="244"/>
      <c r="T938" s="244"/>
      <c r="U938" s="244"/>
      <c r="V938" s="244"/>
      <c r="W938" s="244"/>
      <c r="X938" s="244"/>
      <c r="Y938" s="244"/>
    </row>
    <row r="939" spans="1:25" ht="18.75" customHeight="1">
      <c r="A939" s="244"/>
      <c r="B939" s="255"/>
      <c r="C939" s="244"/>
      <c r="D939" s="244"/>
      <c r="E939" s="255"/>
      <c r="F939" s="255"/>
      <c r="G939" s="244"/>
      <c r="H939" s="244"/>
      <c r="I939" s="244"/>
      <c r="J939" s="244"/>
      <c r="K939" s="244"/>
      <c r="L939" s="244"/>
      <c r="M939" s="244"/>
      <c r="N939" s="244"/>
      <c r="O939" s="244"/>
      <c r="P939" s="244"/>
      <c r="Q939" s="244"/>
      <c r="R939" s="244"/>
      <c r="S939" s="244"/>
      <c r="T939" s="244"/>
      <c r="U939" s="244"/>
      <c r="V939" s="244"/>
      <c r="W939" s="244"/>
      <c r="X939" s="244"/>
      <c r="Y939" s="244"/>
    </row>
    <row r="940" spans="1:25" ht="18.75" customHeight="1">
      <c r="A940" s="244"/>
      <c r="B940" s="255"/>
      <c r="C940" s="244"/>
      <c r="D940" s="244"/>
      <c r="E940" s="255"/>
      <c r="F940" s="255"/>
      <c r="G940" s="244"/>
      <c r="H940" s="244"/>
      <c r="I940" s="244"/>
      <c r="J940" s="244"/>
      <c r="K940" s="244"/>
      <c r="L940" s="244"/>
      <c r="M940" s="244"/>
      <c r="N940" s="244"/>
      <c r="O940" s="244"/>
      <c r="P940" s="244"/>
      <c r="Q940" s="244"/>
      <c r="R940" s="244"/>
      <c r="S940" s="244"/>
      <c r="T940" s="244"/>
      <c r="U940" s="244"/>
      <c r="V940" s="244"/>
      <c r="W940" s="244"/>
      <c r="X940" s="244"/>
      <c r="Y940" s="244"/>
    </row>
    <row r="941" spans="1:25" ht="18.75" customHeight="1">
      <c r="A941" s="244"/>
      <c r="B941" s="255"/>
      <c r="C941" s="244"/>
      <c r="D941" s="244"/>
      <c r="E941" s="255"/>
      <c r="F941" s="255"/>
      <c r="G941" s="244"/>
      <c r="H941" s="244"/>
      <c r="I941" s="244"/>
      <c r="J941" s="244"/>
      <c r="K941" s="244"/>
      <c r="L941" s="244"/>
      <c r="M941" s="244"/>
      <c r="N941" s="244"/>
      <c r="O941" s="244"/>
      <c r="P941" s="244"/>
      <c r="Q941" s="244"/>
      <c r="R941" s="244"/>
      <c r="S941" s="244"/>
      <c r="T941" s="244"/>
      <c r="U941" s="244"/>
      <c r="V941" s="244"/>
      <c r="W941" s="244"/>
      <c r="X941" s="244"/>
      <c r="Y941" s="244"/>
    </row>
    <row r="942" spans="1:25" ht="18.75" customHeight="1">
      <c r="A942" s="244"/>
      <c r="B942" s="255"/>
      <c r="C942" s="244"/>
      <c r="D942" s="244"/>
      <c r="E942" s="255"/>
      <c r="F942" s="255"/>
      <c r="G942" s="244"/>
      <c r="H942" s="244"/>
      <c r="I942" s="244"/>
      <c r="J942" s="244"/>
      <c r="K942" s="244"/>
      <c r="L942" s="244"/>
      <c r="M942" s="244"/>
      <c r="N942" s="244"/>
      <c r="O942" s="244"/>
      <c r="P942" s="244"/>
      <c r="Q942" s="244"/>
      <c r="R942" s="244"/>
      <c r="S942" s="244"/>
      <c r="T942" s="244"/>
      <c r="U942" s="244"/>
      <c r="V942" s="244"/>
      <c r="W942" s="244"/>
      <c r="X942" s="244"/>
      <c r="Y942" s="244"/>
    </row>
    <row r="943" spans="1:25" ht="18.75" customHeight="1">
      <c r="A943" s="244"/>
      <c r="B943" s="255"/>
      <c r="C943" s="244"/>
      <c r="D943" s="244"/>
      <c r="E943" s="255"/>
      <c r="F943" s="255"/>
      <c r="G943" s="244"/>
      <c r="H943" s="244"/>
      <c r="I943" s="244"/>
      <c r="J943" s="244"/>
      <c r="K943" s="244"/>
      <c r="L943" s="244"/>
      <c r="M943" s="244"/>
      <c r="N943" s="244"/>
      <c r="O943" s="244"/>
      <c r="P943" s="244"/>
      <c r="Q943" s="244"/>
      <c r="R943" s="244"/>
      <c r="S943" s="244"/>
      <c r="T943" s="244"/>
      <c r="U943" s="244"/>
      <c r="V943" s="244"/>
      <c r="W943" s="244"/>
      <c r="X943" s="244"/>
      <c r="Y943" s="244"/>
    </row>
    <row r="944" spans="1:25" ht="18.75" customHeight="1">
      <c r="A944" s="244"/>
      <c r="B944" s="255"/>
      <c r="C944" s="244"/>
      <c r="D944" s="244"/>
      <c r="E944" s="255"/>
      <c r="F944" s="255"/>
      <c r="G944" s="244"/>
      <c r="H944" s="244"/>
      <c r="I944" s="244"/>
      <c r="J944" s="244"/>
      <c r="K944" s="244"/>
      <c r="L944" s="244"/>
      <c r="M944" s="244"/>
      <c r="N944" s="244"/>
      <c r="O944" s="244"/>
      <c r="P944" s="244"/>
      <c r="Q944" s="244"/>
      <c r="R944" s="244"/>
      <c r="S944" s="244"/>
      <c r="T944" s="244"/>
      <c r="U944" s="244"/>
      <c r="V944" s="244"/>
      <c r="W944" s="244"/>
      <c r="X944" s="244"/>
      <c r="Y944" s="244"/>
    </row>
    <row r="945" spans="1:25" ht="18.75" customHeight="1">
      <c r="A945" s="244"/>
      <c r="B945" s="255"/>
      <c r="C945" s="244"/>
      <c r="D945" s="244"/>
      <c r="E945" s="255"/>
      <c r="F945" s="255"/>
      <c r="G945" s="244"/>
      <c r="H945" s="244"/>
      <c r="I945" s="244"/>
      <c r="J945" s="244"/>
      <c r="K945" s="244"/>
      <c r="L945" s="244"/>
      <c r="M945" s="244"/>
      <c r="N945" s="244"/>
      <c r="O945" s="244"/>
      <c r="P945" s="244"/>
      <c r="Q945" s="244"/>
      <c r="R945" s="244"/>
      <c r="S945" s="244"/>
      <c r="T945" s="244"/>
      <c r="U945" s="244"/>
      <c r="V945" s="244"/>
      <c r="W945" s="244"/>
      <c r="X945" s="244"/>
      <c r="Y945" s="244"/>
    </row>
    <row r="946" spans="1:25" ht="18.75" customHeight="1">
      <c r="A946" s="244"/>
      <c r="B946" s="255"/>
      <c r="C946" s="244"/>
      <c r="D946" s="244"/>
      <c r="E946" s="255"/>
      <c r="F946" s="255"/>
      <c r="G946" s="244"/>
      <c r="H946" s="244"/>
      <c r="I946" s="244"/>
      <c r="J946" s="244"/>
      <c r="K946" s="244"/>
      <c r="L946" s="244"/>
      <c r="M946" s="244"/>
      <c r="N946" s="244"/>
      <c r="O946" s="244"/>
      <c r="P946" s="244"/>
      <c r="Q946" s="244"/>
      <c r="R946" s="244"/>
      <c r="S946" s="244"/>
      <c r="T946" s="244"/>
      <c r="U946" s="244"/>
      <c r="V946" s="244"/>
      <c r="W946" s="244"/>
      <c r="X946" s="244"/>
      <c r="Y946" s="244"/>
    </row>
    <row r="947" spans="1:25" ht="18.75" customHeight="1">
      <c r="A947" s="244"/>
      <c r="B947" s="255"/>
      <c r="C947" s="244"/>
      <c r="D947" s="244"/>
      <c r="E947" s="255"/>
      <c r="F947" s="255"/>
      <c r="G947" s="244"/>
      <c r="H947" s="244"/>
      <c r="I947" s="244"/>
      <c r="J947" s="244"/>
      <c r="K947" s="244"/>
      <c r="L947" s="244"/>
      <c r="M947" s="244"/>
      <c r="N947" s="244"/>
      <c r="O947" s="244"/>
      <c r="P947" s="244"/>
      <c r="Q947" s="244"/>
      <c r="R947" s="244"/>
      <c r="S947" s="244"/>
      <c r="T947" s="244"/>
      <c r="U947" s="244"/>
      <c r="V947" s="244"/>
      <c r="W947" s="244"/>
      <c r="X947" s="244"/>
      <c r="Y947" s="244"/>
    </row>
    <row r="948" spans="1:25" ht="18.75" customHeight="1">
      <c r="A948" s="244"/>
      <c r="B948" s="255"/>
      <c r="C948" s="244"/>
      <c r="D948" s="244"/>
      <c r="E948" s="255"/>
      <c r="F948" s="255"/>
      <c r="G948" s="244"/>
      <c r="H948" s="244"/>
      <c r="I948" s="244"/>
      <c r="J948" s="244"/>
      <c r="K948" s="244"/>
      <c r="L948" s="244"/>
      <c r="M948" s="244"/>
      <c r="N948" s="244"/>
      <c r="O948" s="244"/>
      <c r="P948" s="244"/>
      <c r="Q948" s="244"/>
      <c r="R948" s="244"/>
      <c r="S948" s="244"/>
      <c r="T948" s="244"/>
      <c r="U948" s="244"/>
      <c r="V948" s="244"/>
      <c r="W948" s="244"/>
      <c r="X948" s="244"/>
      <c r="Y948" s="244"/>
    </row>
    <row r="949" spans="1:25" ht="18.75" customHeight="1">
      <c r="A949" s="244"/>
      <c r="B949" s="255"/>
      <c r="C949" s="244"/>
      <c r="D949" s="244"/>
      <c r="E949" s="255"/>
      <c r="F949" s="255"/>
      <c r="G949" s="244"/>
      <c r="H949" s="244"/>
      <c r="I949" s="244"/>
      <c r="J949" s="244"/>
      <c r="K949" s="244"/>
      <c r="L949" s="244"/>
      <c r="M949" s="244"/>
      <c r="N949" s="244"/>
      <c r="O949" s="244"/>
      <c r="P949" s="244"/>
      <c r="Q949" s="244"/>
      <c r="R949" s="244"/>
      <c r="S949" s="244"/>
      <c r="T949" s="244"/>
      <c r="U949" s="244"/>
      <c r="V949" s="244"/>
      <c r="W949" s="244"/>
      <c r="X949" s="244"/>
      <c r="Y949" s="244"/>
    </row>
    <row r="950" spans="1:25" ht="18.75" customHeight="1">
      <c r="A950" s="244"/>
      <c r="B950" s="255"/>
      <c r="C950" s="244"/>
      <c r="D950" s="244"/>
      <c r="E950" s="255"/>
      <c r="F950" s="255"/>
      <c r="G950" s="244"/>
      <c r="H950" s="244"/>
      <c r="I950" s="244"/>
      <c r="J950" s="244"/>
      <c r="K950" s="244"/>
      <c r="L950" s="244"/>
      <c r="M950" s="244"/>
      <c r="N950" s="244"/>
      <c r="O950" s="244"/>
      <c r="P950" s="244"/>
      <c r="Q950" s="244"/>
      <c r="R950" s="244"/>
      <c r="S950" s="244"/>
      <c r="T950" s="244"/>
      <c r="U950" s="244"/>
      <c r="V950" s="244"/>
      <c r="W950" s="244"/>
      <c r="X950" s="244"/>
      <c r="Y950" s="244"/>
    </row>
    <row r="951" spans="1:25" ht="18.75" customHeight="1">
      <c r="A951" s="244"/>
      <c r="B951" s="255"/>
      <c r="C951" s="244"/>
      <c r="D951" s="244"/>
      <c r="E951" s="255"/>
      <c r="F951" s="255"/>
      <c r="G951" s="244"/>
      <c r="H951" s="244"/>
      <c r="I951" s="244"/>
      <c r="J951" s="244"/>
      <c r="K951" s="244"/>
      <c r="L951" s="244"/>
      <c r="M951" s="244"/>
      <c r="N951" s="244"/>
      <c r="O951" s="244"/>
      <c r="P951" s="244"/>
      <c r="Q951" s="244"/>
      <c r="R951" s="244"/>
      <c r="S951" s="244"/>
      <c r="T951" s="244"/>
      <c r="U951" s="244"/>
      <c r="V951" s="244"/>
      <c r="W951" s="244"/>
      <c r="X951" s="244"/>
      <c r="Y951" s="244"/>
    </row>
    <row r="952" spans="1:25" ht="18.75" customHeight="1">
      <c r="A952" s="244"/>
      <c r="B952" s="255"/>
      <c r="C952" s="244"/>
      <c r="D952" s="244"/>
      <c r="E952" s="255"/>
      <c r="F952" s="255"/>
      <c r="G952" s="244"/>
      <c r="H952" s="244"/>
      <c r="I952" s="244"/>
      <c r="J952" s="244"/>
      <c r="K952" s="244"/>
      <c r="L952" s="244"/>
      <c r="M952" s="244"/>
      <c r="N952" s="244"/>
      <c r="O952" s="244"/>
      <c r="P952" s="244"/>
      <c r="Q952" s="244"/>
      <c r="R952" s="244"/>
      <c r="S952" s="244"/>
      <c r="T952" s="244"/>
      <c r="U952" s="244"/>
      <c r="V952" s="244"/>
      <c r="W952" s="244"/>
      <c r="X952" s="244"/>
      <c r="Y952" s="244"/>
    </row>
    <row r="953" spans="1:25" ht="18.75" customHeight="1">
      <c r="A953" s="244"/>
      <c r="B953" s="255"/>
      <c r="C953" s="244"/>
      <c r="D953" s="244"/>
      <c r="E953" s="255"/>
      <c r="F953" s="255"/>
      <c r="G953" s="244"/>
      <c r="H953" s="244"/>
      <c r="I953" s="244"/>
      <c r="J953" s="244"/>
      <c r="K953" s="244"/>
      <c r="L953" s="244"/>
      <c r="M953" s="244"/>
      <c r="N953" s="244"/>
      <c r="O953" s="244"/>
      <c r="P953" s="244"/>
      <c r="Q953" s="244"/>
      <c r="R953" s="244"/>
      <c r="S953" s="244"/>
      <c r="T953" s="244"/>
      <c r="U953" s="244"/>
      <c r="V953" s="244"/>
      <c r="W953" s="244"/>
      <c r="X953" s="244"/>
      <c r="Y953" s="244"/>
    </row>
    <row r="954" spans="1:25" ht="18.75" customHeight="1">
      <c r="A954" s="244"/>
      <c r="B954" s="255"/>
      <c r="C954" s="244"/>
      <c r="D954" s="244"/>
      <c r="E954" s="255"/>
      <c r="F954" s="255"/>
      <c r="G954" s="244"/>
      <c r="H954" s="244"/>
      <c r="I954" s="244"/>
      <c r="J954" s="244"/>
      <c r="K954" s="244"/>
      <c r="L954" s="244"/>
      <c r="M954" s="244"/>
      <c r="N954" s="244"/>
      <c r="O954" s="244"/>
      <c r="P954" s="244"/>
      <c r="Q954" s="244"/>
      <c r="R954" s="244"/>
      <c r="S954" s="244"/>
      <c r="T954" s="244"/>
      <c r="U954" s="244"/>
      <c r="V954" s="244"/>
      <c r="W954" s="244"/>
      <c r="X954" s="244"/>
      <c r="Y954" s="244"/>
    </row>
    <row r="955" spans="1:25" ht="18.75" customHeight="1">
      <c r="A955" s="244"/>
      <c r="B955" s="255"/>
      <c r="C955" s="244"/>
      <c r="D955" s="244"/>
      <c r="E955" s="255"/>
      <c r="F955" s="255"/>
      <c r="G955" s="244"/>
      <c r="H955" s="244"/>
      <c r="I955" s="244"/>
      <c r="J955" s="244"/>
      <c r="K955" s="244"/>
      <c r="L955" s="244"/>
      <c r="M955" s="244"/>
      <c r="N955" s="244"/>
      <c r="O955" s="244"/>
      <c r="P955" s="244"/>
      <c r="Q955" s="244"/>
      <c r="R955" s="244"/>
      <c r="S955" s="244"/>
      <c r="T955" s="244"/>
      <c r="U955" s="244"/>
      <c r="V955" s="244"/>
      <c r="W955" s="244"/>
      <c r="X955" s="244"/>
      <c r="Y955" s="244"/>
    </row>
    <row r="956" spans="1:25" ht="18.75" customHeight="1">
      <c r="A956" s="244"/>
      <c r="B956" s="255"/>
      <c r="C956" s="244"/>
      <c r="D956" s="244"/>
      <c r="E956" s="255"/>
      <c r="F956" s="255"/>
      <c r="G956" s="244"/>
      <c r="H956" s="244"/>
      <c r="I956" s="244"/>
      <c r="J956" s="244"/>
      <c r="K956" s="244"/>
      <c r="L956" s="244"/>
      <c r="M956" s="244"/>
      <c r="N956" s="244"/>
      <c r="O956" s="244"/>
      <c r="P956" s="244"/>
      <c r="Q956" s="244"/>
      <c r="R956" s="244"/>
      <c r="S956" s="244"/>
      <c r="T956" s="244"/>
      <c r="U956" s="244"/>
      <c r="V956" s="244"/>
      <c r="W956" s="244"/>
      <c r="X956" s="244"/>
      <c r="Y956" s="244"/>
    </row>
    <row r="957" spans="1:25" ht="18.75" customHeight="1">
      <c r="A957" s="244"/>
      <c r="B957" s="255"/>
      <c r="C957" s="244"/>
      <c r="D957" s="244"/>
      <c r="E957" s="255"/>
      <c r="F957" s="255"/>
      <c r="G957" s="244"/>
      <c r="H957" s="244"/>
      <c r="I957" s="244"/>
      <c r="J957" s="244"/>
      <c r="K957" s="244"/>
      <c r="L957" s="244"/>
      <c r="M957" s="244"/>
      <c r="N957" s="244"/>
      <c r="O957" s="244"/>
      <c r="P957" s="244"/>
      <c r="Q957" s="244"/>
      <c r="R957" s="244"/>
      <c r="S957" s="244"/>
      <c r="T957" s="244"/>
      <c r="U957" s="244"/>
      <c r="V957" s="244"/>
      <c r="W957" s="244"/>
      <c r="X957" s="244"/>
      <c r="Y957" s="244"/>
    </row>
    <row r="958" spans="1:25" ht="18.75" customHeight="1">
      <c r="A958" s="244"/>
      <c r="B958" s="255"/>
      <c r="C958" s="244"/>
      <c r="D958" s="244"/>
      <c r="E958" s="255"/>
      <c r="F958" s="255"/>
      <c r="G958" s="244"/>
      <c r="H958" s="244"/>
      <c r="I958" s="244"/>
      <c r="J958" s="244"/>
      <c r="K958" s="244"/>
      <c r="L958" s="244"/>
      <c r="M958" s="244"/>
      <c r="N958" s="244"/>
      <c r="O958" s="244"/>
      <c r="P958" s="244"/>
      <c r="Q958" s="244"/>
      <c r="R958" s="244"/>
      <c r="S958" s="244"/>
      <c r="T958" s="244"/>
      <c r="U958" s="244"/>
      <c r="V958" s="244"/>
      <c r="W958" s="244"/>
      <c r="X958" s="244"/>
      <c r="Y958" s="244"/>
    </row>
    <row r="959" spans="1:25" ht="18.75" customHeight="1">
      <c r="A959" s="244"/>
      <c r="B959" s="255"/>
      <c r="C959" s="244"/>
      <c r="D959" s="244"/>
      <c r="E959" s="255"/>
      <c r="F959" s="255"/>
      <c r="G959" s="244"/>
      <c r="H959" s="244"/>
      <c r="I959" s="244"/>
      <c r="J959" s="244"/>
      <c r="K959" s="244"/>
      <c r="L959" s="244"/>
      <c r="M959" s="244"/>
      <c r="N959" s="244"/>
      <c r="O959" s="244"/>
      <c r="P959" s="244"/>
      <c r="Q959" s="244"/>
      <c r="R959" s="244"/>
      <c r="S959" s="244"/>
      <c r="T959" s="244"/>
      <c r="U959" s="244"/>
      <c r="V959" s="244"/>
      <c r="W959" s="244"/>
      <c r="X959" s="244"/>
      <c r="Y959" s="244"/>
    </row>
    <row r="960" spans="1:25" ht="18.75" customHeight="1">
      <c r="A960" s="244"/>
      <c r="B960" s="255"/>
      <c r="C960" s="244"/>
      <c r="D960" s="244"/>
      <c r="E960" s="255"/>
      <c r="F960" s="255"/>
      <c r="G960" s="244"/>
      <c r="H960" s="244"/>
      <c r="I960" s="244"/>
      <c r="J960" s="244"/>
      <c r="K960" s="244"/>
      <c r="L960" s="244"/>
      <c r="M960" s="244"/>
      <c r="N960" s="244"/>
      <c r="O960" s="244"/>
      <c r="P960" s="244"/>
      <c r="Q960" s="244"/>
      <c r="R960" s="244"/>
      <c r="S960" s="244"/>
      <c r="T960" s="244"/>
      <c r="U960" s="244"/>
      <c r="V960" s="244"/>
      <c r="W960" s="244"/>
      <c r="X960" s="244"/>
      <c r="Y960" s="244"/>
    </row>
    <row r="961" spans="1:25" ht="18.75" customHeight="1">
      <c r="A961" s="244"/>
      <c r="B961" s="255"/>
      <c r="C961" s="244"/>
      <c r="D961" s="244"/>
      <c r="E961" s="255"/>
      <c r="F961" s="255"/>
      <c r="G961" s="244"/>
      <c r="H961" s="244"/>
      <c r="I961" s="244"/>
      <c r="J961" s="244"/>
      <c r="K961" s="244"/>
      <c r="L961" s="244"/>
      <c r="M961" s="244"/>
      <c r="N961" s="244"/>
      <c r="O961" s="244"/>
      <c r="P961" s="244"/>
      <c r="Q961" s="244"/>
      <c r="R961" s="244"/>
      <c r="S961" s="244"/>
      <c r="T961" s="244"/>
      <c r="U961" s="244"/>
      <c r="V961" s="244"/>
      <c r="W961" s="244"/>
      <c r="X961" s="244"/>
      <c r="Y961" s="244"/>
    </row>
    <row r="962" spans="1:25" ht="18.75" customHeight="1">
      <c r="A962" s="244"/>
      <c r="B962" s="255"/>
      <c r="C962" s="244"/>
      <c r="D962" s="244"/>
      <c r="E962" s="255"/>
      <c r="F962" s="255"/>
      <c r="G962" s="244"/>
      <c r="H962" s="244"/>
      <c r="I962" s="244"/>
      <c r="J962" s="244"/>
      <c r="K962" s="244"/>
      <c r="L962" s="244"/>
      <c r="M962" s="244"/>
      <c r="N962" s="244"/>
      <c r="O962" s="244"/>
      <c r="P962" s="244"/>
      <c r="Q962" s="244"/>
      <c r="R962" s="244"/>
      <c r="S962" s="244"/>
      <c r="T962" s="244"/>
      <c r="U962" s="244"/>
      <c r="V962" s="244"/>
      <c r="W962" s="244"/>
      <c r="X962" s="244"/>
      <c r="Y962" s="244"/>
    </row>
    <row r="963" spans="1:25" ht="18.75" customHeight="1">
      <c r="A963" s="244"/>
      <c r="B963" s="255"/>
      <c r="C963" s="244"/>
      <c r="D963" s="244"/>
      <c r="E963" s="255"/>
      <c r="F963" s="255"/>
      <c r="G963" s="244"/>
      <c r="H963" s="244"/>
      <c r="I963" s="244"/>
      <c r="J963" s="244"/>
      <c r="K963" s="244"/>
      <c r="L963" s="244"/>
      <c r="M963" s="244"/>
      <c r="N963" s="244"/>
      <c r="O963" s="244"/>
      <c r="P963" s="244"/>
      <c r="Q963" s="244"/>
      <c r="R963" s="244"/>
      <c r="S963" s="244"/>
      <c r="T963" s="244"/>
      <c r="U963" s="244"/>
      <c r="V963" s="244"/>
      <c r="W963" s="244"/>
      <c r="X963" s="244"/>
      <c r="Y963" s="244"/>
    </row>
    <row r="964" spans="1:25" ht="18.75" customHeight="1">
      <c r="A964" s="244"/>
      <c r="B964" s="255"/>
      <c r="C964" s="244"/>
      <c r="D964" s="244"/>
      <c r="E964" s="255"/>
      <c r="F964" s="255"/>
      <c r="G964" s="244"/>
      <c r="H964" s="244"/>
      <c r="I964" s="244"/>
      <c r="J964" s="244"/>
      <c r="K964" s="244"/>
      <c r="L964" s="244"/>
      <c r="M964" s="244"/>
      <c r="N964" s="244"/>
      <c r="O964" s="244"/>
      <c r="P964" s="244"/>
      <c r="Q964" s="244"/>
      <c r="R964" s="244"/>
      <c r="S964" s="244"/>
      <c r="T964" s="244"/>
      <c r="U964" s="244"/>
      <c r="V964" s="244"/>
      <c r="W964" s="244"/>
      <c r="X964" s="244"/>
      <c r="Y964" s="244"/>
    </row>
    <row r="965" spans="1:25" ht="18.75" customHeight="1">
      <c r="A965" s="244"/>
      <c r="B965" s="255"/>
      <c r="C965" s="244"/>
      <c r="D965" s="244"/>
      <c r="E965" s="255"/>
      <c r="F965" s="255"/>
      <c r="G965" s="244"/>
      <c r="H965" s="244"/>
      <c r="I965" s="244"/>
      <c r="J965" s="244"/>
      <c r="K965" s="244"/>
      <c r="L965" s="244"/>
      <c r="M965" s="244"/>
      <c r="N965" s="244"/>
      <c r="O965" s="244"/>
      <c r="P965" s="244"/>
      <c r="Q965" s="244"/>
      <c r="R965" s="244"/>
      <c r="S965" s="244"/>
      <c r="T965" s="244"/>
      <c r="U965" s="244"/>
      <c r="V965" s="244"/>
      <c r="W965" s="244"/>
      <c r="X965" s="244"/>
      <c r="Y965" s="244"/>
    </row>
    <row r="966" spans="1:25" ht="18.75" customHeight="1">
      <c r="A966" s="244"/>
      <c r="B966" s="255"/>
      <c r="C966" s="244"/>
      <c r="D966" s="244"/>
      <c r="E966" s="255"/>
      <c r="F966" s="255"/>
      <c r="G966" s="244"/>
      <c r="H966" s="244"/>
      <c r="I966" s="244"/>
      <c r="J966" s="244"/>
      <c r="K966" s="244"/>
      <c r="L966" s="244"/>
      <c r="M966" s="244"/>
      <c r="N966" s="244"/>
      <c r="O966" s="244"/>
      <c r="P966" s="244"/>
      <c r="Q966" s="244"/>
      <c r="R966" s="244"/>
      <c r="S966" s="244"/>
      <c r="T966" s="244"/>
      <c r="U966" s="244"/>
      <c r="V966" s="244"/>
      <c r="W966" s="244"/>
      <c r="X966" s="244"/>
      <c r="Y966" s="244"/>
    </row>
    <row r="967" spans="1:25" ht="18.75" customHeight="1">
      <c r="A967" s="244"/>
      <c r="B967" s="255"/>
      <c r="C967" s="244"/>
      <c r="D967" s="244"/>
      <c r="E967" s="255"/>
      <c r="F967" s="255"/>
      <c r="G967" s="244"/>
      <c r="H967" s="244"/>
      <c r="I967" s="244"/>
      <c r="J967" s="244"/>
      <c r="K967" s="244"/>
      <c r="L967" s="244"/>
      <c r="M967" s="244"/>
      <c r="N967" s="244"/>
      <c r="O967" s="244"/>
      <c r="P967" s="244"/>
      <c r="Q967" s="244"/>
      <c r="R967" s="244"/>
      <c r="S967" s="244"/>
      <c r="T967" s="244"/>
      <c r="U967" s="244"/>
      <c r="V967" s="244"/>
      <c r="W967" s="244"/>
      <c r="X967" s="244"/>
      <c r="Y967" s="244"/>
    </row>
    <row r="968" spans="1:25" ht="18.75" customHeight="1">
      <c r="A968" s="244"/>
      <c r="B968" s="255"/>
      <c r="C968" s="244"/>
      <c r="D968" s="244"/>
      <c r="E968" s="255"/>
      <c r="F968" s="255"/>
      <c r="G968" s="244"/>
      <c r="H968" s="244"/>
      <c r="I968" s="244"/>
      <c r="J968" s="244"/>
      <c r="K968" s="244"/>
      <c r="L968" s="244"/>
      <c r="M968" s="244"/>
      <c r="N968" s="244"/>
      <c r="O968" s="244"/>
      <c r="P968" s="244"/>
      <c r="Q968" s="244"/>
      <c r="R968" s="244"/>
      <c r="S968" s="244"/>
      <c r="T968" s="244"/>
      <c r="U968" s="244"/>
      <c r="V968" s="244"/>
      <c r="W968" s="244"/>
      <c r="X968" s="244"/>
      <c r="Y968" s="244"/>
    </row>
    <row r="969" spans="1:25" ht="18.75" customHeight="1">
      <c r="A969" s="244"/>
      <c r="B969" s="255"/>
      <c r="C969" s="244"/>
      <c r="D969" s="244"/>
      <c r="E969" s="255"/>
      <c r="F969" s="255"/>
      <c r="G969" s="244"/>
      <c r="H969" s="244"/>
      <c r="I969" s="244"/>
      <c r="J969" s="244"/>
      <c r="K969" s="244"/>
      <c r="L969" s="244"/>
      <c r="M969" s="244"/>
      <c r="N969" s="244"/>
      <c r="O969" s="244"/>
      <c r="P969" s="244"/>
      <c r="Q969" s="244"/>
      <c r="R969" s="244"/>
      <c r="S969" s="244"/>
      <c r="T969" s="244"/>
      <c r="U969" s="244"/>
      <c r="V969" s="244"/>
      <c r="W969" s="244"/>
      <c r="X969" s="244"/>
      <c r="Y969" s="244"/>
    </row>
    <row r="970" spans="1:25" ht="18.75" customHeight="1">
      <c r="A970" s="244"/>
      <c r="B970" s="255"/>
      <c r="C970" s="244"/>
      <c r="D970" s="244"/>
      <c r="E970" s="255"/>
      <c r="F970" s="255"/>
      <c r="G970" s="244"/>
      <c r="H970" s="244"/>
      <c r="I970" s="244"/>
      <c r="J970" s="244"/>
      <c r="K970" s="244"/>
      <c r="L970" s="244"/>
      <c r="M970" s="244"/>
      <c r="N970" s="244"/>
      <c r="O970" s="244"/>
      <c r="P970" s="244"/>
      <c r="Q970" s="244"/>
      <c r="R970" s="244"/>
      <c r="S970" s="244"/>
      <c r="T970" s="244"/>
      <c r="U970" s="244"/>
      <c r="V970" s="244"/>
      <c r="W970" s="244"/>
      <c r="X970" s="244"/>
      <c r="Y970" s="244"/>
    </row>
    <row r="971" spans="1:25" ht="18.75" customHeight="1">
      <c r="A971" s="244"/>
      <c r="B971" s="255"/>
      <c r="C971" s="244"/>
      <c r="D971" s="244"/>
      <c r="E971" s="255"/>
      <c r="F971" s="255"/>
      <c r="G971" s="244"/>
      <c r="H971" s="244"/>
      <c r="I971" s="244"/>
      <c r="J971" s="244"/>
      <c r="K971" s="244"/>
      <c r="L971" s="244"/>
      <c r="M971" s="244"/>
      <c r="N971" s="244"/>
      <c r="O971" s="244"/>
      <c r="P971" s="244"/>
      <c r="Q971" s="244"/>
      <c r="R971" s="244"/>
      <c r="S971" s="244"/>
      <c r="T971" s="244"/>
      <c r="U971" s="244"/>
      <c r="V971" s="244"/>
      <c r="W971" s="244"/>
      <c r="X971" s="244"/>
      <c r="Y971" s="244"/>
    </row>
    <row r="972" spans="1:25" ht="18.75" customHeight="1">
      <c r="A972" s="244"/>
      <c r="B972" s="255"/>
      <c r="C972" s="244"/>
      <c r="D972" s="244"/>
      <c r="E972" s="255"/>
      <c r="F972" s="255"/>
      <c r="G972" s="244"/>
      <c r="H972" s="244"/>
      <c r="I972" s="244"/>
      <c r="J972" s="244"/>
      <c r="K972" s="244"/>
      <c r="L972" s="244"/>
      <c r="M972" s="244"/>
      <c r="N972" s="244"/>
      <c r="O972" s="244"/>
      <c r="P972" s="244"/>
      <c r="Q972" s="244"/>
      <c r="R972" s="244"/>
      <c r="S972" s="244"/>
      <c r="T972" s="244"/>
      <c r="U972" s="244"/>
      <c r="V972" s="244"/>
      <c r="W972" s="244"/>
      <c r="X972" s="244"/>
      <c r="Y972" s="244"/>
    </row>
    <row r="973" spans="1:25" ht="18.75" customHeight="1">
      <c r="A973" s="244"/>
      <c r="B973" s="255"/>
      <c r="C973" s="244"/>
      <c r="D973" s="244"/>
      <c r="E973" s="255"/>
      <c r="F973" s="255"/>
      <c r="G973" s="244"/>
      <c r="H973" s="244"/>
      <c r="I973" s="244"/>
      <c r="J973" s="244"/>
      <c r="K973" s="244"/>
      <c r="L973" s="244"/>
      <c r="M973" s="244"/>
      <c r="N973" s="244"/>
      <c r="O973" s="244"/>
      <c r="P973" s="244"/>
      <c r="Q973" s="244"/>
      <c r="R973" s="244"/>
      <c r="S973" s="244"/>
      <c r="T973" s="244"/>
      <c r="U973" s="244"/>
      <c r="V973" s="244"/>
      <c r="W973" s="244"/>
      <c r="X973" s="244"/>
      <c r="Y973" s="244"/>
    </row>
    <row r="974" spans="1:25" ht="18.75" customHeight="1">
      <c r="A974" s="244"/>
      <c r="B974" s="255"/>
      <c r="C974" s="244"/>
      <c r="D974" s="244"/>
      <c r="E974" s="255"/>
      <c r="F974" s="255"/>
      <c r="G974" s="244"/>
      <c r="H974" s="244"/>
      <c r="I974" s="244"/>
      <c r="J974" s="244"/>
      <c r="K974" s="244"/>
      <c r="L974" s="244"/>
      <c r="M974" s="244"/>
      <c r="N974" s="244"/>
      <c r="O974" s="244"/>
      <c r="P974" s="244"/>
      <c r="Q974" s="244"/>
      <c r="R974" s="244"/>
      <c r="S974" s="244"/>
      <c r="T974" s="244"/>
      <c r="U974" s="244"/>
      <c r="V974" s="244"/>
      <c r="W974" s="244"/>
      <c r="X974" s="244"/>
      <c r="Y974" s="244"/>
    </row>
    <row r="975" spans="1:25" ht="18.75" customHeight="1">
      <c r="A975" s="244"/>
      <c r="B975" s="255"/>
      <c r="C975" s="244"/>
      <c r="D975" s="244"/>
      <c r="E975" s="255"/>
      <c r="F975" s="255"/>
      <c r="G975" s="244"/>
      <c r="H975" s="244"/>
      <c r="I975" s="244"/>
      <c r="J975" s="244"/>
      <c r="K975" s="244"/>
      <c r="L975" s="244"/>
      <c r="M975" s="244"/>
      <c r="N975" s="244"/>
      <c r="O975" s="244"/>
      <c r="P975" s="244"/>
      <c r="Q975" s="244"/>
      <c r="R975" s="244"/>
      <c r="S975" s="244"/>
      <c r="T975" s="244"/>
      <c r="U975" s="244"/>
      <c r="V975" s="244"/>
      <c r="W975" s="244"/>
      <c r="X975" s="244"/>
      <c r="Y975" s="244"/>
    </row>
    <row r="976" spans="1:25" ht="18.75" customHeight="1">
      <c r="A976" s="244"/>
      <c r="B976" s="255"/>
      <c r="C976" s="244"/>
      <c r="D976" s="244"/>
      <c r="E976" s="255"/>
      <c r="F976" s="255"/>
      <c r="G976" s="244"/>
      <c r="H976" s="244"/>
      <c r="I976" s="244"/>
      <c r="J976" s="244"/>
      <c r="K976" s="244"/>
      <c r="L976" s="244"/>
      <c r="M976" s="244"/>
      <c r="N976" s="244"/>
      <c r="O976" s="244"/>
      <c r="P976" s="244"/>
      <c r="Q976" s="244"/>
      <c r="R976" s="244"/>
      <c r="S976" s="244"/>
      <c r="T976" s="244"/>
      <c r="U976" s="244"/>
      <c r="V976" s="244"/>
      <c r="W976" s="244"/>
      <c r="X976" s="244"/>
      <c r="Y976" s="244"/>
    </row>
    <row r="977" spans="1:25" ht="18.75" customHeight="1">
      <c r="A977" s="244"/>
      <c r="B977" s="255"/>
      <c r="C977" s="244"/>
      <c r="D977" s="244"/>
      <c r="E977" s="255"/>
      <c r="F977" s="255"/>
      <c r="G977" s="244"/>
      <c r="H977" s="244"/>
      <c r="I977" s="244"/>
      <c r="J977" s="244"/>
      <c r="K977" s="244"/>
      <c r="L977" s="244"/>
      <c r="M977" s="244"/>
      <c r="N977" s="244"/>
      <c r="O977" s="244"/>
      <c r="P977" s="244"/>
      <c r="Q977" s="244"/>
      <c r="R977" s="244"/>
      <c r="S977" s="244"/>
      <c r="T977" s="244"/>
      <c r="U977" s="244"/>
      <c r="V977" s="244"/>
      <c r="W977" s="244"/>
      <c r="X977" s="244"/>
      <c r="Y977" s="244"/>
    </row>
    <row r="978" spans="1:25" ht="18.75" customHeight="1">
      <c r="A978" s="244"/>
      <c r="B978" s="255"/>
      <c r="C978" s="244"/>
      <c r="D978" s="244"/>
      <c r="E978" s="255"/>
      <c r="F978" s="255"/>
      <c r="G978" s="244"/>
      <c r="H978" s="244"/>
      <c r="I978" s="244"/>
      <c r="J978" s="244"/>
      <c r="K978" s="244"/>
      <c r="L978" s="244"/>
      <c r="M978" s="244"/>
      <c r="N978" s="244"/>
      <c r="O978" s="244"/>
      <c r="P978" s="244"/>
      <c r="Q978" s="244"/>
      <c r="R978" s="244"/>
      <c r="S978" s="244"/>
      <c r="T978" s="244"/>
      <c r="U978" s="244"/>
      <c r="V978" s="244"/>
      <c r="W978" s="244"/>
      <c r="X978" s="244"/>
      <c r="Y978" s="244"/>
    </row>
    <row r="979" spans="1:25" ht="18.75" customHeight="1">
      <c r="A979" s="244"/>
      <c r="B979" s="255"/>
      <c r="C979" s="244"/>
      <c r="D979" s="244"/>
      <c r="E979" s="255"/>
      <c r="F979" s="255"/>
      <c r="G979" s="244"/>
      <c r="H979" s="244"/>
      <c r="I979" s="244"/>
      <c r="J979" s="244"/>
      <c r="K979" s="244"/>
      <c r="L979" s="244"/>
      <c r="M979" s="244"/>
      <c r="N979" s="244"/>
      <c r="O979" s="244"/>
      <c r="P979" s="244"/>
      <c r="Q979" s="244"/>
      <c r="R979" s="244"/>
      <c r="S979" s="244"/>
      <c r="T979" s="244"/>
      <c r="U979" s="244"/>
      <c r="V979" s="244"/>
      <c r="W979" s="244"/>
      <c r="X979" s="244"/>
      <c r="Y979" s="244"/>
    </row>
    <row r="980" spans="1:25" ht="18.75" customHeight="1">
      <c r="A980" s="244"/>
      <c r="B980" s="255"/>
      <c r="C980" s="244"/>
      <c r="D980" s="244"/>
      <c r="E980" s="255"/>
      <c r="F980" s="255"/>
      <c r="G980" s="244"/>
      <c r="H980" s="244"/>
      <c r="I980" s="244"/>
      <c r="J980" s="244"/>
      <c r="K980" s="244"/>
      <c r="L980" s="244"/>
      <c r="M980" s="244"/>
      <c r="N980" s="244"/>
      <c r="O980" s="244"/>
      <c r="P980" s="244"/>
      <c r="Q980" s="244"/>
      <c r="R980" s="244"/>
      <c r="S980" s="244"/>
      <c r="T980" s="244"/>
      <c r="U980" s="244"/>
      <c r="V980" s="244"/>
      <c r="W980" s="244"/>
      <c r="X980" s="244"/>
      <c r="Y980" s="244"/>
    </row>
    <row r="981" spans="1:25" ht="18.75" customHeight="1">
      <c r="A981" s="244"/>
      <c r="B981" s="255"/>
      <c r="C981" s="244"/>
      <c r="D981" s="244"/>
      <c r="E981" s="255"/>
      <c r="F981" s="255"/>
      <c r="G981" s="244"/>
      <c r="H981" s="244"/>
      <c r="I981" s="244"/>
      <c r="J981" s="244"/>
      <c r="K981" s="244"/>
      <c r="L981" s="244"/>
      <c r="M981" s="244"/>
      <c r="N981" s="244"/>
      <c r="O981" s="244"/>
      <c r="P981" s="244"/>
      <c r="Q981" s="244"/>
      <c r="R981" s="244"/>
      <c r="S981" s="244"/>
      <c r="T981" s="244"/>
      <c r="U981" s="244"/>
      <c r="V981" s="244"/>
      <c r="W981" s="244"/>
      <c r="X981" s="244"/>
      <c r="Y981" s="244"/>
    </row>
    <row r="982" spans="1:25" ht="18.75" customHeight="1">
      <c r="A982" s="244"/>
      <c r="B982" s="255"/>
      <c r="C982" s="244"/>
      <c r="D982" s="244"/>
      <c r="E982" s="255"/>
      <c r="F982" s="255"/>
      <c r="G982" s="244"/>
      <c r="H982" s="244"/>
      <c r="I982" s="244"/>
      <c r="J982" s="244"/>
      <c r="K982" s="244"/>
      <c r="L982" s="244"/>
      <c r="M982" s="244"/>
      <c r="N982" s="244"/>
      <c r="O982" s="244"/>
      <c r="P982" s="244"/>
      <c r="Q982" s="244"/>
      <c r="R982" s="244"/>
      <c r="S982" s="244"/>
      <c r="T982" s="244"/>
      <c r="U982" s="244"/>
      <c r="V982" s="244"/>
      <c r="W982" s="244"/>
      <c r="X982" s="244"/>
      <c r="Y982" s="244"/>
    </row>
    <row r="983" spans="1:25" ht="18.75" customHeight="1">
      <c r="A983" s="244"/>
      <c r="B983" s="255"/>
      <c r="C983" s="244"/>
      <c r="D983" s="244"/>
      <c r="E983" s="255"/>
      <c r="F983" s="255"/>
      <c r="G983" s="244"/>
      <c r="H983" s="244"/>
      <c r="I983" s="244"/>
      <c r="J983" s="244"/>
      <c r="K983" s="244"/>
      <c r="L983" s="244"/>
      <c r="M983" s="244"/>
      <c r="N983" s="244"/>
      <c r="O983" s="244"/>
      <c r="P983" s="244"/>
      <c r="Q983" s="244"/>
      <c r="R983" s="244"/>
      <c r="S983" s="244"/>
      <c r="T983" s="244"/>
      <c r="U983" s="244"/>
      <c r="V983" s="244"/>
      <c r="W983" s="244"/>
      <c r="X983" s="244"/>
      <c r="Y983" s="244"/>
    </row>
    <row r="984" spans="1:25" ht="18.75" customHeight="1">
      <c r="A984" s="244"/>
      <c r="B984" s="255"/>
      <c r="C984" s="244"/>
      <c r="D984" s="244"/>
      <c r="E984" s="255"/>
      <c r="F984" s="255"/>
      <c r="G984" s="244"/>
      <c r="H984" s="244"/>
      <c r="I984" s="244"/>
      <c r="J984" s="244"/>
      <c r="K984" s="244"/>
      <c r="L984" s="244"/>
      <c r="M984" s="244"/>
      <c r="N984" s="244"/>
      <c r="O984" s="244"/>
      <c r="P984" s="244"/>
      <c r="Q984" s="244"/>
      <c r="R984" s="244"/>
      <c r="S984" s="244"/>
      <c r="T984" s="244"/>
      <c r="U984" s="244"/>
      <c r="V984" s="244"/>
      <c r="W984" s="244"/>
      <c r="X984" s="244"/>
      <c r="Y984" s="244"/>
    </row>
    <row r="985" spans="1:25" ht="18.75" customHeight="1">
      <c r="A985" s="244"/>
      <c r="B985" s="255"/>
      <c r="C985" s="244"/>
      <c r="D985" s="244"/>
      <c r="E985" s="255"/>
      <c r="F985" s="255"/>
      <c r="G985" s="244"/>
      <c r="H985" s="244"/>
      <c r="I985" s="244"/>
      <c r="J985" s="244"/>
      <c r="K985" s="244"/>
      <c r="L985" s="244"/>
      <c r="M985" s="244"/>
      <c r="N985" s="244"/>
      <c r="O985" s="244"/>
      <c r="P985" s="244"/>
      <c r="Q985" s="244"/>
      <c r="R985" s="244"/>
      <c r="S985" s="244"/>
      <c r="T985" s="244"/>
      <c r="U985" s="244"/>
      <c r="V985" s="244"/>
      <c r="W985" s="244"/>
      <c r="X985" s="244"/>
      <c r="Y985" s="244"/>
    </row>
    <row r="986" spans="1:25" ht="18.75" customHeight="1">
      <c r="A986" s="244"/>
      <c r="B986" s="255"/>
      <c r="C986" s="244"/>
      <c r="D986" s="244"/>
      <c r="E986" s="255"/>
      <c r="F986" s="255"/>
      <c r="G986" s="244"/>
      <c r="H986" s="244"/>
      <c r="I986" s="244"/>
      <c r="J986" s="244"/>
      <c r="K986" s="244"/>
      <c r="L986" s="244"/>
      <c r="M986" s="244"/>
      <c r="N986" s="244"/>
      <c r="O986" s="244"/>
      <c r="P986" s="244"/>
      <c r="Q986" s="244"/>
      <c r="R986" s="244"/>
      <c r="S986" s="244"/>
      <c r="T986" s="244"/>
      <c r="U986" s="244"/>
      <c r="V986" s="244"/>
      <c r="W986" s="244"/>
      <c r="X986" s="244"/>
      <c r="Y986" s="244"/>
    </row>
    <row r="987" spans="1:25" ht="18.75" customHeight="1">
      <c r="A987" s="244"/>
      <c r="B987" s="255"/>
      <c r="C987" s="244"/>
      <c r="D987" s="244"/>
      <c r="E987" s="255"/>
      <c r="F987" s="255"/>
      <c r="G987" s="244"/>
      <c r="H987" s="244"/>
      <c r="I987" s="244"/>
      <c r="J987" s="244"/>
      <c r="K987" s="244"/>
      <c r="L987" s="244"/>
      <c r="M987" s="244"/>
      <c r="N987" s="244"/>
      <c r="O987" s="244"/>
      <c r="P987" s="244"/>
      <c r="Q987" s="244"/>
      <c r="R987" s="244"/>
      <c r="S987" s="244"/>
      <c r="T987" s="244"/>
      <c r="U987" s="244"/>
      <c r="V987" s="244"/>
      <c r="W987" s="244"/>
      <c r="X987" s="244"/>
      <c r="Y987" s="244"/>
    </row>
    <row r="988" spans="1:25" ht="18.75" customHeight="1">
      <c r="A988" s="244"/>
      <c r="B988" s="255"/>
      <c r="C988" s="244"/>
      <c r="D988" s="244"/>
      <c r="E988" s="255"/>
      <c r="F988" s="255"/>
      <c r="G988" s="244"/>
      <c r="H988" s="244"/>
      <c r="I988" s="244"/>
      <c r="J988" s="244"/>
      <c r="K988" s="244"/>
      <c r="L988" s="244"/>
      <c r="M988" s="244"/>
      <c r="N988" s="244"/>
      <c r="O988" s="244"/>
      <c r="P988" s="244"/>
      <c r="Q988" s="244"/>
      <c r="R988" s="244"/>
      <c r="S988" s="244"/>
      <c r="T988" s="244"/>
      <c r="U988" s="244"/>
      <c r="V988" s="244"/>
      <c r="W988" s="244"/>
      <c r="X988" s="244"/>
      <c r="Y988" s="244"/>
    </row>
    <row r="989" spans="1:25" ht="18.75" customHeight="1">
      <c r="A989" s="244"/>
      <c r="B989" s="255"/>
      <c r="C989" s="244"/>
      <c r="D989" s="244"/>
      <c r="E989" s="255"/>
      <c r="F989" s="255"/>
      <c r="G989" s="244"/>
      <c r="H989" s="244"/>
      <c r="I989" s="244"/>
      <c r="J989" s="244"/>
      <c r="K989" s="244"/>
      <c r="L989" s="244"/>
      <c r="M989" s="244"/>
      <c r="N989" s="244"/>
      <c r="O989" s="244"/>
      <c r="P989" s="244"/>
      <c r="Q989" s="244"/>
      <c r="R989" s="244"/>
      <c r="S989" s="244"/>
      <c r="T989" s="244"/>
      <c r="U989" s="244"/>
      <c r="V989" s="244"/>
      <c r="W989" s="244"/>
      <c r="X989" s="244"/>
      <c r="Y989" s="244"/>
    </row>
    <row r="990" spans="1:25" ht="18.75" customHeight="1">
      <c r="A990" s="244"/>
      <c r="B990" s="255"/>
      <c r="C990" s="244"/>
      <c r="D990" s="244"/>
      <c r="E990" s="255"/>
      <c r="F990" s="255"/>
      <c r="G990" s="244"/>
      <c r="H990" s="244"/>
      <c r="I990" s="244"/>
      <c r="J990" s="244"/>
      <c r="K990" s="244"/>
      <c r="L990" s="244"/>
      <c r="M990" s="244"/>
      <c r="N990" s="244"/>
      <c r="O990" s="244"/>
      <c r="P990" s="244"/>
      <c r="Q990" s="244"/>
      <c r="R990" s="244"/>
      <c r="S990" s="244"/>
      <c r="T990" s="244"/>
      <c r="U990" s="244"/>
      <c r="V990" s="244"/>
      <c r="W990" s="244"/>
      <c r="X990" s="244"/>
      <c r="Y990" s="244"/>
    </row>
    <row r="991" spans="1:25" ht="18.75" customHeight="1">
      <c r="A991" s="244"/>
      <c r="B991" s="255"/>
      <c r="C991" s="244"/>
      <c r="D991" s="244"/>
      <c r="E991" s="255"/>
      <c r="F991" s="255"/>
      <c r="G991" s="244"/>
      <c r="H991" s="244"/>
      <c r="I991" s="244"/>
      <c r="J991" s="244"/>
      <c r="K991" s="244"/>
      <c r="L991" s="244"/>
      <c r="M991" s="244"/>
      <c r="N991" s="244"/>
      <c r="O991" s="244"/>
      <c r="P991" s="244"/>
      <c r="Q991" s="244"/>
      <c r="R991" s="244"/>
      <c r="S991" s="244"/>
      <c r="T991" s="244"/>
      <c r="U991" s="244"/>
      <c r="V991" s="244"/>
      <c r="W991" s="244"/>
      <c r="X991" s="244"/>
      <c r="Y991" s="244"/>
    </row>
    <row r="992" spans="1:25" ht="18.75" customHeight="1">
      <c r="A992" s="244"/>
      <c r="B992" s="255"/>
      <c r="C992" s="244"/>
      <c r="D992" s="244"/>
      <c r="E992" s="255"/>
      <c r="F992" s="255"/>
      <c r="G992" s="244"/>
      <c r="H992" s="244"/>
      <c r="I992" s="244"/>
      <c r="J992" s="244"/>
      <c r="K992" s="244"/>
      <c r="L992" s="244"/>
      <c r="M992" s="244"/>
      <c r="N992" s="244"/>
      <c r="O992" s="244"/>
      <c r="P992" s="244"/>
      <c r="Q992" s="244"/>
      <c r="R992" s="244"/>
      <c r="S992" s="244"/>
      <c r="T992" s="244"/>
      <c r="U992" s="244"/>
      <c r="V992" s="244"/>
      <c r="W992" s="244"/>
      <c r="X992" s="244"/>
      <c r="Y992" s="244"/>
    </row>
  </sheetData>
  <mergeCells count="15">
    <mergeCell ref="A1:J1"/>
    <mergeCell ref="B8:B13"/>
    <mergeCell ref="C8:C13"/>
    <mergeCell ref="B14:B16"/>
    <mergeCell ref="C14:C16"/>
    <mergeCell ref="B17:B22"/>
    <mergeCell ref="C17:C22"/>
    <mergeCell ref="B45:B46"/>
    <mergeCell ref="B47:B52"/>
    <mergeCell ref="C45:C46"/>
    <mergeCell ref="C47:C52"/>
    <mergeCell ref="B23:B40"/>
    <mergeCell ref="C23:C40"/>
    <mergeCell ref="B41:B42"/>
    <mergeCell ref="C41:C42"/>
  </mergeCells>
  <pageMargins left="0.5" right="0.5" top="0.75" bottom="0.75" header="0" footer="0"/>
  <pageSetup orientation="portrait"/>
  <headerFooter>
    <oddFooter>&amp;C000000&amp;P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activeCell="K14" sqref="K14"/>
    </sheetView>
  </sheetViews>
  <sheetFormatPr baseColWidth="10" defaultColWidth="14.5" defaultRowHeight="15" customHeight="1"/>
  <cols>
    <col min="1" max="1" width="12.5" customWidth="1"/>
    <col min="2" max="2" width="17.6640625" bestFit="1" customWidth="1"/>
    <col min="3" max="3" width="16.5" bestFit="1" customWidth="1"/>
    <col min="4" max="4" width="26.33203125" bestFit="1" customWidth="1"/>
    <col min="5" max="5" width="34.5" bestFit="1" customWidth="1"/>
    <col min="6" max="26" width="12.5" customWidth="1"/>
  </cols>
  <sheetData>
    <row r="1" spans="1:26" s="1" customFormat="1" ht="73" customHeight="1">
      <c r="A1" s="660" t="s">
        <v>4909</v>
      </c>
      <c r="B1" s="660"/>
      <c r="C1" s="660"/>
      <c r="D1" s="660"/>
      <c r="E1" s="660"/>
      <c r="F1" s="243"/>
      <c r="G1" s="243"/>
      <c r="H1" s="243"/>
      <c r="I1" s="243"/>
      <c r="J1" s="243"/>
      <c r="K1" s="243"/>
      <c r="L1" s="243"/>
      <c r="M1" s="243"/>
      <c r="N1" s="243"/>
      <c r="O1" s="243"/>
      <c r="P1" s="243"/>
      <c r="Q1" s="243"/>
      <c r="R1" s="243"/>
      <c r="S1" s="243"/>
      <c r="T1" s="243"/>
      <c r="U1" s="243"/>
      <c r="V1" s="243"/>
      <c r="W1" s="243"/>
      <c r="X1" s="243"/>
      <c r="Y1" s="243"/>
      <c r="Z1" s="243"/>
    </row>
    <row r="2" spans="1:26" ht="12" customHeight="1">
      <c r="A2" s="6"/>
      <c r="B2" s="6"/>
      <c r="C2" s="6"/>
      <c r="D2" s="6"/>
      <c r="E2" s="6"/>
      <c r="F2" s="6"/>
      <c r="G2" s="6"/>
      <c r="H2" s="6"/>
      <c r="I2" s="6"/>
      <c r="J2" s="6"/>
      <c r="K2" s="6"/>
      <c r="L2" s="6"/>
      <c r="M2" s="6"/>
      <c r="N2" s="6"/>
      <c r="O2" s="6"/>
      <c r="P2" s="6"/>
      <c r="Q2" s="6"/>
      <c r="R2" s="6"/>
      <c r="S2" s="6"/>
      <c r="T2" s="6"/>
      <c r="U2" s="6"/>
      <c r="V2" s="6"/>
      <c r="W2" s="6"/>
      <c r="X2" s="6"/>
      <c r="Y2" s="6"/>
      <c r="Z2" s="6"/>
    </row>
    <row r="3" spans="1:26" ht="20" customHeight="1">
      <c r="A3" s="21" t="s">
        <v>388</v>
      </c>
      <c r="B3" s="616" t="s">
        <v>389</v>
      </c>
      <c r="C3" s="616" t="s">
        <v>390</v>
      </c>
      <c r="D3" s="616" t="s">
        <v>391</v>
      </c>
      <c r="E3" s="616" t="s">
        <v>392</v>
      </c>
      <c r="F3" s="6"/>
      <c r="G3" s="6"/>
      <c r="H3" s="6"/>
      <c r="I3" s="6"/>
      <c r="J3" s="6"/>
      <c r="K3" s="6"/>
      <c r="L3" s="6"/>
      <c r="M3" s="6"/>
      <c r="N3" s="6"/>
      <c r="O3" s="6"/>
      <c r="P3" s="6"/>
      <c r="Q3" s="6"/>
      <c r="R3" s="6"/>
      <c r="S3" s="6"/>
      <c r="T3" s="6"/>
      <c r="U3" s="6"/>
      <c r="V3" s="6"/>
      <c r="W3" s="6"/>
      <c r="X3" s="6"/>
      <c r="Y3" s="6"/>
      <c r="Z3" s="6"/>
    </row>
    <row r="4" spans="1:26" ht="20" customHeight="1">
      <c r="A4" s="617" t="s">
        <v>60</v>
      </c>
      <c r="B4" s="617">
        <v>898.05399999999997</v>
      </c>
      <c r="C4" s="617">
        <v>89.686999999999998</v>
      </c>
      <c r="D4" s="617">
        <v>187.959</v>
      </c>
      <c r="E4" s="617">
        <v>18.709</v>
      </c>
      <c r="F4" s="6"/>
      <c r="G4" s="6"/>
      <c r="H4" s="6"/>
      <c r="I4" s="6"/>
      <c r="J4" s="6"/>
      <c r="K4" s="6"/>
      <c r="L4" s="6"/>
      <c r="M4" s="6"/>
      <c r="N4" s="6"/>
      <c r="O4" s="6"/>
      <c r="P4" s="6"/>
      <c r="Q4" s="6"/>
      <c r="R4" s="6"/>
      <c r="S4" s="6"/>
      <c r="T4" s="6"/>
      <c r="U4" s="6"/>
      <c r="V4" s="6"/>
      <c r="W4" s="6"/>
      <c r="X4" s="6"/>
      <c r="Y4" s="6"/>
      <c r="Z4" s="6"/>
    </row>
    <row r="5" spans="1:26" ht="20" customHeight="1">
      <c r="A5" s="617" t="s">
        <v>87</v>
      </c>
      <c r="B5" s="617">
        <v>591.99</v>
      </c>
      <c r="C5" s="617">
        <v>75.117999999999995</v>
      </c>
      <c r="D5" s="617">
        <v>101.167</v>
      </c>
      <c r="E5" s="617">
        <v>12.081</v>
      </c>
      <c r="F5" s="6"/>
      <c r="G5" s="6"/>
      <c r="H5" s="6"/>
      <c r="I5" s="6"/>
      <c r="J5" s="6"/>
      <c r="K5" s="6"/>
      <c r="L5" s="6"/>
      <c r="M5" s="6"/>
      <c r="N5" s="6"/>
      <c r="O5" s="6"/>
      <c r="P5" s="6"/>
      <c r="Q5" s="6"/>
      <c r="R5" s="6"/>
      <c r="S5" s="6"/>
      <c r="T5" s="6"/>
      <c r="U5" s="6"/>
      <c r="V5" s="6"/>
      <c r="W5" s="6"/>
      <c r="X5" s="6"/>
      <c r="Y5" s="6"/>
      <c r="Z5" s="6"/>
    </row>
    <row r="6" spans="1:26" ht="20" customHeight="1">
      <c r="A6" s="617" t="s">
        <v>78</v>
      </c>
      <c r="B6" s="617">
        <v>575.67600000000004</v>
      </c>
      <c r="C6" s="617">
        <v>81.125</v>
      </c>
      <c r="D6" s="617">
        <v>73.992000000000004</v>
      </c>
      <c r="E6" s="617">
        <v>11.513999999999999</v>
      </c>
      <c r="F6" s="6"/>
      <c r="G6" s="6"/>
      <c r="H6" s="6"/>
      <c r="I6" s="6"/>
      <c r="J6" s="6"/>
      <c r="K6" s="6"/>
      <c r="L6" s="6"/>
      <c r="M6" s="6"/>
      <c r="N6" s="6"/>
      <c r="O6" s="6"/>
      <c r="P6" s="6"/>
      <c r="Q6" s="6"/>
      <c r="R6" s="6"/>
      <c r="S6" s="6"/>
      <c r="T6" s="6"/>
      <c r="U6" s="6"/>
      <c r="V6" s="6"/>
      <c r="W6" s="6"/>
      <c r="X6" s="6"/>
      <c r="Y6" s="6"/>
      <c r="Z6" s="6"/>
    </row>
    <row r="7" spans="1:26" ht="20" customHeight="1">
      <c r="A7" s="617" t="s">
        <v>80</v>
      </c>
      <c r="B7" s="617">
        <v>399.47199999999998</v>
      </c>
      <c r="C7" s="617">
        <v>67.875</v>
      </c>
      <c r="D7" s="617">
        <v>48.658000000000001</v>
      </c>
      <c r="E7" s="617">
        <v>9.7430000000000003</v>
      </c>
      <c r="F7" s="6"/>
      <c r="G7" s="6"/>
      <c r="H7" s="6"/>
      <c r="I7" s="6"/>
      <c r="J7" s="6"/>
      <c r="K7" s="6"/>
      <c r="L7" s="6"/>
      <c r="M7" s="6"/>
      <c r="N7" s="6"/>
      <c r="O7" s="6"/>
      <c r="P7" s="6"/>
      <c r="Q7" s="6"/>
      <c r="R7" s="6"/>
      <c r="S7" s="6"/>
      <c r="T7" s="6"/>
      <c r="U7" s="6"/>
      <c r="V7" s="6"/>
      <c r="W7" s="6"/>
      <c r="X7" s="6"/>
      <c r="Y7" s="6"/>
      <c r="Z7" s="6"/>
    </row>
    <row r="8" spans="1:26" ht="20" customHeight="1">
      <c r="A8" s="617" t="s">
        <v>13</v>
      </c>
      <c r="B8" s="617">
        <v>320.26499999999999</v>
      </c>
      <c r="C8" s="617">
        <v>58.045000000000002</v>
      </c>
      <c r="D8" s="617">
        <v>44.5</v>
      </c>
      <c r="E8" s="617">
        <v>13.343999999999999</v>
      </c>
      <c r="F8" s="6"/>
      <c r="G8" s="6"/>
      <c r="H8" s="6"/>
      <c r="I8" s="6"/>
      <c r="J8" s="6"/>
      <c r="K8" s="6"/>
      <c r="L8" s="6"/>
      <c r="M8" s="6"/>
      <c r="N8" s="6"/>
      <c r="O8" s="6"/>
      <c r="P8" s="6"/>
      <c r="Q8" s="6"/>
      <c r="R8" s="6"/>
      <c r="S8" s="6"/>
      <c r="T8" s="6"/>
      <c r="U8" s="6"/>
      <c r="V8" s="6"/>
      <c r="W8" s="6"/>
      <c r="X8" s="6"/>
      <c r="Y8" s="6"/>
      <c r="Z8" s="6"/>
    </row>
    <row r="9" spans="1:26" ht="20" customHeight="1">
      <c r="A9" s="617" t="s">
        <v>73</v>
      </c>
      <c r="B9" s="617">
        <v>639.91</v>
      </c>
      <c r="C9" s="617">
        <v>74.745999999999995</v>
      </c>
      <c r="D9" s="617">
        <v>69.001999999999995</v>
      </c>
      <c r="E9" s="617">
        <v>11.226000000000001</v>
      </c>
      <c r="F9" s="6"/>
      <c r="G9" s="6"/>
      <c r="H9" s="6"/>
      <c r="I9" s="6"/>
      <c r="J9" s="6"/>
      <c r="K9" s="6"/>
      <c r="L9" s="6"/>
      <c r="M9" s="6"/>
      <c r="N9" s="6"/>
      <c r="O9" s="6"/>
      <c r="P9" s="6"/>
      <c r="Q9" s="6"/>
      <c r="R9" s="6"/>
      <c r="S9" s="6"/>
      <c r="T9" s="6"/>
      <c r="U9" s="6"/>
      <c r="V9" s="6"/>
      <c r="W9" s="6"/>
      <c r="X9" s="6"/>
      <c r="Y9" s="6"/>
      <c r="Z9" s="6"/>
    </row>
    <row r="10" spans="1:26" ht="20" customHeight="1">
      <c r="A10" s="618" t="s">
        <v>76</v>
      </c>
      <c r="B10" s="618">
        <v>356.05099999999999</v>
      </c>
      <c r="C10" s="618">
        <v>73.042000000000002</v>
      </c>
      <c r="D10" s="618">
        <v>54.828000000000003</v>
      </c>
      <c r="E10" s="618">
        <v>12.278</v>
      </c>
      <c r="F10" s="6"/>
      <c r="G10" s="6"/>
      <c r="H10" s="6"/>
      <c r="I10" s="6"/>
      <c r="J10" s="6"/>
      <c r="K10" s="6"/>
      <c r="L10" s="6"/>
      <c r="M10" s="6"/>
      <c r="N10" s="6"/>
      <c r="O10" s="6"/>
      <c r="P10" s="6"/>
      <c r="Q10" s="6"/>
      <c r="R10" s="6"/>
      <c r="S10" s="6"/>
      <c r="T10" s="6"/>
      <c r="U10" s="6"/>
      <c r="V10" s="6"/>
      <c r="W10" s="6"/>
      <c r="X10" s="6"/>
      <c r="Y10" s="6"/>
      <c r="Z10" s="6"/>
    </row>
    <row r="11" spans="1:26" ht="15.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5.75" customHeight="1">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5.75" customHeight="1">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5.75" customHeight="1">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5.75" customHeight="1">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5.7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5.75" customHeight="1">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5.75" customHeight="1">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5.75" customHeight="1">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5.75" customHeight="1">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5.7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5.75" customHeight="1">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5.75" customHeight="1">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5.7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
    <mergeCell ref="A1:E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1000"/>
  <sheetViews>
    <sheetView workbookViewId="0">
      <selection activeCell="G12" sqref="G12"/>
    </sheetView>
  </sheetViews>
  <sheetFormatPr baseColWidth="10" defaultColWidth="14.5" defaultRowHeight="15" customHeight="1"/>
  <cols>
    <col min="1" max="5" width="12.5" customWidth="1"/>
    <col min="6" max="6" width="17" customWidth="1"/>
    <col min="7" max="12" width="12.5" customWidth="1"/>
    <col min="13" max="13" width="23.5" customWidth="1"/>
    <col min="14" max="19" width="12.5" customWidth="1"/>
    <col min="20" max="20" width="19.33203125" customWidth="1"/>
    <col min="21" max="26" width="12.5" customWidth="1"/>
    <col min="27" max="27" width="19.83203125" customWidth="1"/>
    <col min="28" max="33" width="12.5" customWidth="1"/>
    <col min="34" max="34" width="17.33203125" customWidth="1"/>
    <col min="35" max="40" width="12.5" customWidth="1"/>
    <col min="41" max="41" width="13.83203125" customWidth="1"/>
  </cols>
  <sheetData>
    <row r="1" spans="1:41" s="242" customFormat="1" ht="56" customHeight="1">
      <c r="A1" s="661" t="s">
        <v>4911</v>
      </c>
      <c r="B1" s="661"/>
      <c r="C1" s="661"/>
      <c r="D1" s="661"/>
      <c r="E1" s="661"/>
      <c r="F1" s="661"/>
      <c r="G1" s="661"/>
      <c r="H1" s="661"/>
      <c r="I1" s="661"/>
      <c r="J1" s="661"/>
      <c r="K1" s="661"/>
      <c r="L1" s="661"/>
      <c r="M1" s="661"/>
      <c r="N1" s="238"/>
      <c r="O1" s="238"/>
      <c r="P1" s="238"/>
      <c r="Q1" s="238"/>
      <c r="R1" s="240"/>
      <c r="S1" s="238"/>
      <c r="T1" s="238"/>
      <c r="U1" s="238"/>
      <c r="V1" s="238"/>
      <c r="W1" s="238"/>
      <c r="X1" s="238"/>
      <c r="Y1" s="240"/>
      <c r="Z1" s="238"/>
      <c r="AA1" s="238"/>
      <c r="AB1" s="238"/>
      <c r="AC1" s="238"/>
      <c r="AD1" s="238"/>
      <c r="AE1" s="238"/>
      <c r="AF1" s="240"/>
      <c r="AG1" s="240"/>
      <c r="AH1" s="241"/>
      <c r="AI1" s="238"/>
      <c r="AJ1" s="238"/>
      <c r="AK1" s="238"/>
      <c r="AL1" s="238"/>
      <c r="AM1" s="240"/>
      <c r="AN1" s="240"/>
      <c r="AO1" s="238"/>
    </row>
    <row r="2" spans="1:41" ht="9" customHeight="1">
      <c r="A2" s="6"/>
      <c r="B2" s="6"/>
      <c r="C2" s="6"/>
      <c r="D2" s="22"/>
      <c r="E2" s="23"/>
      <c r="F2" s="6"/>
      <c r="G2" s="6"/>
      <c r="H2" s="6"/>
      <c r="I2" s="6"/>
      <c r="J2" s="6"/>
      <c r="K2" s="22"/>
      <c r="L2" s="6"/>
      <c r="M2" s="6"/>
      <c r="N2" s="6"/>
      <c r="O2" s="6"/>
      <c r="P2" s="6"/>
      <c r="Q2" s="6"/>
      <c r="R2" s="22"/>
      <c r="S2" s="6"/>
      <c r="T2" s="6"/>
      <c r="U2" s="6"/>
      <c r="V2" s="6"/>
      <c r="W2" s="6"/>
      <c r="X2" s="6"/>
      <c r="Y2" s="22"/>
      <c r="Z2" s="6"/>
      <c r="AA2" s="6"/>
      <c r="AB2" s="6"/>
      <c r="AC2" s="6"/>
      <c r="AD2" s="6"/>
      <c r="AE2" s="6"/>
      <c r="AF2" s="22"/>
      <c r="AG2" s="22"/>
      <c r="AH2" s="24"/>
      <c r="AI2" s="6"/>
      <c r="AJ2" s="6"/>
      <c r="AK2" s="6"/>
      <c r="AL2" s="6"/>
      <c r="AM2" s="22"/>
      <c r="AN2" s="22"/>
      <c r="AO2" s="6"/>
    </row>
    <row r="3" spans="1:41" ht="15.75" customHeight="1">
      <c r="A3" s="9" t="s">
        <v>60</v>
      </c>
      <c r="B3" s="6"/>
      <c r="C3" s="6"/>
      <c r="D3" s="22"/>
      <c r="E3" s="23"/>
      <c r="F3" s="6"/>
      <c r="G3" s="6"/>
      <c r="H3" s="9" t="s">
        <v>76</v>
      </c>
      <c r="I3" s="6"/>
      <c r="J3" s="6"/>
      <c r="K3" s="22"/>
      <c r="L3" s="6"/>
      <c r="M3" s="6"/>
      <c r="N3" s="6"/>
      <c r="O3" s="9" t="s">
        <v>78</v>
      </c>
      <c r="P3" s="6"/>
      <c r="Q3" s="6"/>
      <c r="R3" s="22"/>
      <c r="S3" s="6"/>
      <c r="T3" s="6"/>
      <c r="U3" s="6"/>
      <c r="V3" s="9" t="s">
        <v>87</v>
      </c>
      <c r="W3" s="6"/>
      <c r="X3" s="6"/>
      <c r="Y3" s="22"/>
      <c r="Z3" s="6"/>
      <c r="AA3" s="6"/>
      <c r="AB3" s="6"/>
      <c r="AC3" s="9" t="s">
        <v>80</v>
      </c>
      <c r="AD3" s="6"/>
      <c r="AE3" s="6"/>
      <c r="AF3" s="22"/>
      <c r="AG3" s="22"/>
      <c r="AH3" s="24"/>
      <c r="AI3" s="6"/>
      <c r="AJ3" s="9" t="s">
        <v>73</v>
      </c>
      <c r="AK3" s="6"/>
      <c r="AL3" s="6"/>
      <c r="AM3" s="22"/>
      <c r="AN3" s="22"/>
      <c r="AO3" s="6"/>
    </row>
    <row r="4" spans="1:41" ht="15.75" customHeight="1">
      <c r="A4" s="25" t="s">
        <v>393</v>
      </c>
      <c r="B4" s="25" t="s">
        <v>394</v>
      </c>
      <c r="C4" s="25" t="s">
        <v>395</v>
      </c>
      <c r="D4" s="26" t="s">
        <v>396</v>
      </c>
      <c r="E4" s="27" t="s">
        <v>397</v>
      </c>
      <c r="F4" s="25" t="s">
        <v>398</v>
      </c>
      <c r="G4" s="6"/>
      <c r="H4" s="25" t="s">
        <v>393</v>
      </c>
      <c r="I4" s="25" t="s">
        <v>394</v>
      </c>
      <c r="J4" s="25" t="s">
        <v>395</v>
      </c>
      <c r="K4" s="26" t="s">
        <v>396</v>
      </c>
      <c r="L4" s="27" t="s">
        <v>397</v>
      </c>
      <c r="M4" s="25" t="s">
        <v>398</v>
      </c>
      <c r="N4" s="6"/>
      <c r="O4" s="25" t="s">
        <v>393</v>
      </c>
      <c r="P4" s="25" t="s">
        <v>394</v>
      </c>
      <c r="Q4" s="25" t="s">
        <v>395</v>
      </c>
      <c r="R4" s="26" t="s">
        <v>396</v>
      </c>
      <c r="S4" s="27" t="s">
        <v>397</v>
      </c>
      <c r="T4" s="25" t="s">
        <v>398</v>
      </c>
      <c r="U4" s="6"/>
      <c r="V4" s="25" t="s">
        <v>393</v>
      </c>
      <c r="W4" s="25" t="s">
        <v>394</v>
      </c>
      <c r="X4" s="25" t="s">
        <v>395</v>
      </c>
      <c r="Y4" s="26" t="s">
        <v>396</v>
      </c>
      <c r="Z4" s="27" t="s">
        <v>397</v>
      </c>
      <c r="AA4" s="25" t="s">
        <v>398</v>
      </c>
      <c r="AB4" s="6"/>
      <c r="AC4" s="25" t="s">
        <v>393</v>
      </c>
      <c r="AD4" s="25" t="s">
        <v>394</v>
      </c>
      <c r="AE4" s="25" t="s">
        <v>395</v>
      </c>
      <c r="AF4" s="26" t="s">
        <v>396</v>
      </c>
      <c r="AG4" s="27" t="s">
        <v>397</v>
      </c>
      <c r="AH4" s="28" t="s">
        <v>398</v>
      </c>
      <c r="AI4" s="6"/>
      <c r="AJ4" s="25" t="s">
        <v>393</v>
      </c>
      <c r="AK4" s="25" t="s">
        <v>394</v>
      </c>
      <c r="AL4" s="25" t="s">
        <v>395</v>
      </c>
      <c r="AM4" s="26" t="s">
        <v>396</v>
      </c>
      <c r="AN4" s="27" t="s">
        <v>397</v>
      </c>
      <c r="AO4" s="28" t="s">
        <v>398</v>
      </c>
    </row>
    <row r="5" spans="1:41" ht="15.75" customHeight="1">
      <c r="A5" s="10">
        <v>1</v>
      </c>
      <c r="B5" s="10">
        <v>20584566</v>
      </c>
      <c r="C5" s="10">
        <v>20594566</v>
      </c>
      <c r="D5" s="19">
        <v>60.217840000000002</v>
      </c>
      <c r="E5" s="29">
        <f t="shared" ref="E5:E60" si="0">(C5-B5)/10000</f>
        <v>1</v>
      </c>
      <c r="F5" s="30" t="s">
        <v>399</v>
      </c>
      <c r="G5" s="6"/>
      <c r="H5" s="10">
        <v>1</v>
      </c>
      <c r="I5" s="10">
        <v>27354278</v>
      </c>
      <c r="J5" s="10">
        <v>27374278</v>
      </c>
      <c r="K5" s="19">
        <v>92.491230000000002</v>
      </c>
      <c r="L5" s="29">
        <f t="shared" ref="L5:L126" si="1">(J5-I5)/10000</f>
        <v>2</v>
      </c>
      <c r="M5" s="30" t="s">
        <v>399</v>
      </c>
      <c r="N5" s="6"/>
      <c r="O5" s="10">
        <v>1</v>
      </c>
      <c r="P5" s="10">
        <v>20584306</v>
      </c>
      <c r="Q5" s="10">
        <v>20594306</v>
      </c>
      <c r="R5" s="19">
        <v>69.361670000000004</v>
      </c>
      <c r="S5" s="29">
        <f t="shared" ref="S5:S78" si="2">(Q5-P5)/10000</f>
        <v>1</v>
      </c>
      <c r="T5" s="30" t="s">
        <v>399</v>
      </c>
      <c r="U5" s="6"/>
      <c r="V5" s="10">
        <v>1</v>
      </c>
      <c r="W5" s="10">
        <v>20584611</v>
      </c>
      <c r="X5" s="10">
        <v>20594611</v>
      </c>
      <c r="Y5" s="19">
        <v>78.593239999999994</v>
      </c>
      <c r="Z5" s="29">
        <f t="shared" ref="Z5:Z86" si="3">(X5-W5)/10000</f>
        <v>1</v>
      </c>
      <c r="AA5" s="30" t="s">
        <v>399</v>
      </c>
      <c r="AB5" s="6"/>
      <c r="AC5" s="10">
        <v>1</v>
      </c>
      <c r="AD5" s="10">
        <v>20584603</v>
      </c>
      <c r="AE5" s="10">
        <v>20594603</v>
      </c>
      <c r="AF5" s="19">
        <v>74.290649999999999</v>
      </c>
      <c r="AG5" s="29">
        <f t="shared" ref="AG5:AG101" si="4">(AE5-AD5)/10000</f>
        <v>1</v>
      </c>
      <c r="AH5" s="31" t="s">
        <v>399</v>
      </c>
      <c r="AI5" s="6"/>
      <c r="AJ5" s="10">
        <v>1</v>
      </c>
      <c r="AK5" s="10">
        <v>91801503</v>
      </c>
      <c r="AL5" s="10">
        <v>91811503</v>
      </c>
      <c r="AM5" s="19">
        <v>51.888330000000003</v>
      </c>
      <c r="AN5" s="29">
        <f t="shared" ref="AN5:AN65" si="5">(AL5-AK5)/10000</f>
        <v>1</v>
      </c>
      <c r="AO5" s="30" t="s">
        <v>400</v>
      </c>
    </row>
    <row r="6" spans="1:41" ht="15.75" customHeight="1">
      <c r="A6" s="10">
        <v>1</v>
      </c>
      <c r="B6" s="10">
        <v>41513667</v>
      </c>
      <c r="C6" s="10">
        <v>41523667</v>
      </c>
      <c r="D6" s="19">
        <v>72.257400000000004</v>
      </c>
      <c r="E6" s="29">
        <f t="shared" si="0"/>
        <v>1</v>
      </c>
      <c r="F6" s="30" t="s">
        <v>401</v>
      </c>
      <c r="G6" s="6"/>
      <c r="H6" s="10">
        <v>1</v>
      </c>
      <c r="I6" s="10">
        <v>100211148</v>
      </c>
      <c r="J6" s="10">
        <v>100221148</v>
      </c>
      <c r="K6" s="19">
        <v>102.8661</v>
      </c>
      <c r="L6" s="29">
        <f t="shared" si="1"/>
        <v>1</v>
      </c>
      <c r="M6" s="30" t="s">
        <v>402</v>
      </c>
      <c r="N6" s="6"/>
      <c r="O6" s="10">
        <v>1</v>
      </c>
      <c r="P6" s="10">
        <v>27364037</v>
      </c>
      <c r="Q6" s="10">
        <v>27374037</v>
      </c>
      <c r="R6" s="19">
        <v>81.747829999999993</v>
      </c>
      <c r="S6" s="29">
        <f t="shared" si="2"/>
        <v>1</v>
      </c>
      <c r="T6" s="30" t="s">
        <v>399</v>
      </c>
      <c r="U6" s="6"/>
      <c r="V6" s="10">
        <v>1</v>
      </c>
      <c r="W6" s="10">
        <v>98481424</v>
      </c>
      <c r="X6" s="10">
        <v>98501423</v>
      </c>
      <c r="Y6" s="19">
        <v>84.45617</v>
      </c>
      <c r="Z6" s="29">
        <f t="shared" si="3"/>
        <v>1.9999</v>
      </c>
      <c r="AA6" s="30" t="s">
        <v>399</v>
      </c>
      <c r="AB6" s="6"/>
      <c r="AC6" s="10">
        <v>1</v>
      </c>
      <c r="AD6" s="10">
        <v>22354527</v>
      </c>
      <c r="AE6" s="10">
        <v>22364527</v>
      </c>
      <c r="AF6" s="19">
        <v>53.928690000000003</v>
      </c>
      <c r="AG6" s="29">
        <f t="shared" si="4"/>
        <v>1</v>
      </c>
      <c r="AH6" s="31" t="s">
        <v>399</v>
      </c>
      <c r="AI6" s="6"/>
      <c r="AJ6" s="10">
        <v>1</v>
      </c>
      <c r="AK6" s="10">
        <v>91841501</v>
      </c>
      <c r="AL6" s="10">
        <v>91851501</v>
      </c>
      <c r="AM6" s="19">
        <v>103.53879999999999</v>
      </c>
      <c r="AN6" s="29">
        <f t="shared" si="5"/>
        <v>1</v>
      </c>
      <c r="AO6" s="30" t="s">
        <v>400</v>
      </c>
    </row>
    <row r="7" spans="1:41" ht="15.75" customHeight="1">
      <c r="A7" s="10">
        <v>1</v>
      </c>
      <c r="B7" s="10">
        <v>41593663</v>
      </c>
      <c r="C7" s="10">
        <v>41603663</v>
      </c>
      <c r="D7" s="19">
        <v>50.717950000000002</v>
      </c>
      <c r="E7" s="29">
        <f t="shared" si="0"/>
        <v>1</v>
      </c>
      <c r="F7" s="30" t="s">
        <v>401</v>
      </c>
      <c r="G7" s="6"/>
      <c r="H7" s="10">
        <v>1</v>
      </c>
      <c r="I7" s="10">
        <v>160938538</v>
      </c>
      <c r="J7" s="10">
        <v>160968537</v>
      </c>
      <c r="K7" s="19">
        <v>100.80629999999999</v>
      </c>
      <c r="L7" s="29">
        <f t="shared" si="1"/>
        <v>2.9998999999999998</v>
      </c>
      <c r="M7" s="30" t="s">
        <v>403</v>
      </c>
      <c r="N7" s="6"/>
      <c r="O7" s="10">
        <v>1</v>
      </c>
      <c r="P7" s="10">
        <v>91801489</v>
      </c>
      <c r="Q7" s="10">
        <v>91811489</v>
      </c>
      <c r="R7" s="19">
        <v>50.944139999999997</v>
      </c>
      <c r="S7" s="29">
        <f t="shared" si="2"/>
        <v>1</v>
      </c>
      <c r="T7" s="30" t="s">
        <v>400</v>
      </c>
      <c r="U7" s="6"/>
      <c r="V7" s="10">
        <v>1</v>
      </c>
      <c r="W7" s="10">
        <v>100211353</v>
      </c>
      <c r="X7" s="10">
        <v>100221353</v>
      </c>
      <c r="Y7" s="19">
        <v>121.4691</v>
      </c>
      <c r="Z7" s="29">
        <f t="shared" si="3"/>
        <v>1</v>
      </c>
      <c r="AA7" s="30" t="s">
        <v>402</v>
      </c>
      <c r="AB7" s="6"/>
      <c r="AC7" s="10">
        <v>1</v>
      </c>
      <c r="AD7" s="10">
        <v>100211166</v>
      </c>
      <c r="AE7" s="10">
        <v>100221166</v>
      </c>
      <c r="AF7" s="19">
        <v>102.4609</v>
      </c>
      <c r="AG7" s="29">
        <f t="shared" si="4"/>
        <v>1</v>
      </c>
      <c r="AH7" s="31" t="s">
        <v>402</v>
      </c>
      <c r="AI7" s="6"/>
      <c r="AJ7" s="10">
        <v>1</v>
      </c>
      <c r="AK7" s="10">
        <v>160938525</v>
      </c>
      <c r="AL7" s="10">
        <v>160948525</v>
      </c>
      <c r="AM7" s="19">
        <v>67.145709999999994</v>
      </c>
      <c r="AN7" s="29">
        <f t="shared" si="5"/>
        <v>1</v>
      </c>
      <c r="AO7" s="30" t="s">
        <v>399</v>
      </c>
    </row>
    <row r="8" spans="1:41" ht="15.75" customHeight="1">
      <c r="A8" s="10">
        <v>1</v>
      </c>
      <c r="B8" s="10">
        <v>91801506</v>
      </c>
      <c r="C8" s="10">
        <v>91821506</v>
      </c>
      <c r="D8" s="19">
        <v>106.39409999999999</v>
      </c>
      <c r="E8" s="29">
        <f t="shared" si="0"/>
        <v>2</v>
      </c>
      <c r="F8" s="30" t="s">
        <v>400</v>
      </c>
      <c r="G8" s="6"/>
      <c r="H8" s="10">
        <v>1</v>
      </c>
      <c r="I8" s="10">
        <v>175217925</v>
      </c>
      <c r="J8" s="10">
        <v>175247924</v>
      </c>
      <c r="K8" s="19">
        <v>166.7346</v>
      </c>
      <c r="L8" s="29">
        <f t="shared" si="1"/>
        <v>2.9998999999999998</v>
      </c>
      <c r="M8" s="30" t="s">
        <v>399</v>
      </c>
      <c r="N8" s="6"/>
      <c r="O8" s="10">
        <v>1</v>
      </c>
      <c r="P8" s="10">
        <v>91841487</v>
      </c>
      <c r="Q8" s="10">
        <v>91851487</v>
      </c>
      <c r="R8" s="19">
        <v>52.067529999999998</v>
      </c>
      <c r="S8" s="29">
        <f t="shared" si="2"/>
        <v>1</v>
      </c>
      <c r="T8" s="30" t="s">
        <v>400</v>
      </c>
      <c r="U8" s="6"/>
      <c r="V8" s="10">
        <v>1</v>
      </c>
      <c r="W8" s="10">
        <v>175208284</v>
      </c>
      <c r="X8" s="10">
        <v>175258283</v>
      </c>
      <c r="Y8" s="19">
        <v>315.14280000000002</v>
      </c>
      <c r="Z8" s="29">
        <f t="shared" si="3"/>
        <v>4.9999000000000002</v>
      </c>
      <c r="AA8" s="30" t="s">
        <v>399</v>
      </c>
      <c r="AB8" s="6"/>
      <c r="AC8" s="10">
        <v>1</v>
      </c>
      <c r="AD8" s="10">
        <v>175197929</v>
      </c>
      <c r="AE8" s="10">
        <v>175257927</v>
      </c>
      <c r="AF8" s="19">
        <v>462.23410000000001</v>
      </c>
      <c r="AG8" s="29">
        <f t="shared" si="4"/>
        <v>5.9997999999999996</v>
      </c>
      <c r="AH8" s="31" t="s">
        <v>399</v>
      </c>
      <c r="AI8" s="6"/>
      <c r="AJ8" s="10">
        <v>1</v>
      </c>
      <c r="AK8" s="10">
        <v>175217910</v>
      </c>
      <c r="AL8" s="10">
        <v>175257909</v>
      </c>
      <c r="AM8" s="19">
        <v>224.5215</v>
      </c>
      <c r="AN8" s="29">
        <f t="shared" si="5"/>
        <v>3.9998999999999998</v>
      </c>
      <c r="AO8" s="30" t="s">
        <v>399</v>
      </c>
    </row>
    <row r="9" spans="1:41" ht="15.75" customHeight="1">
      <c r="A9" s="10">
        <v>1</v>
      </c>
      <c r="B9" s="10">
        <v>91841504</v>
      </c>
      <c r="C9" s="10">
        <v>91851504</v>
      </c>
      <c r="D9" s="19">
        <v>97.360600000000005</v>
      </c>
      <c r="E9" s="29">
        <f t="shared" si="0"/>
        <v>1</v>
      </c>
      <c r="F9" s="30" t="s">
        <v>400</v>
      </c>
      <c r="G9" s="6"/>
      <c r="H9" s="10">
        <v>1</v>
      </c>
      <c r="I9" s="10">
        <v>186047459</v>
      </c>
      <c r="J9" s="10">
        <v>186077458</v>
      </c>
      <c r="K9" s="19">
        <v>78.985830000000007</v>
      </c>
      <c r="L9" s="29">
        <f t="shared" si="1"/>
        <v>2.9998999999999998</v>
      </c>
      <c r="M9" s="30" t="s">
        <v>404</v>
      </c>
      <c r="N9" s="6"/>
      <c r="O9" s="10">
        <v>1</v>
      </c>
      <c r="P9" s="10">
        <v>98481225</v>
      </c>
      <c r="Q9" s="10">
        <v>98501224</v>
      </c>
      <c r="R9" s="19">
        <v>63.498139999999999</v>
      </c>
      <c r="S9" s="29">
        <f t="shared" si="2"/>
        <v>1.9999</v>
      </c>
      <c r="T9" s="30" t="s">
        <v>399</v>
      </c>
      <c r="U9" s="6"/>
      <c r="V9" s="10">
        <v>1</v>
      </c>
      <c r="W9" s="10">
        <v>188527739</v>
      </c>
      <c r="X9" s="10">
        <v>188537739</v>
      </c>
      <c r="Y9" s="19">
        <v>68.988299999999995</v>
      </c>
      <c r="Z9" s="29">
        <f t="shared" si="3"/>
        <v>1</v>
      </c>
      <c r="AA9" s="30" t="s">
        <v>399</v>
      </c>
      <c r="AB9" s="6"/>
      <c r="AC9" s="10">
        <v>1</v>
      </c>
      <c r="AD9" s="10">
        <v>248464767</v>
      </c>
      <c r="AE9" s="10">
        <v>248494766</v>
      </c>
      <c r="AF9" s="19">
        <v>133.5899</v>
      </c>
      <c r="AG9" s="29">
        <f t="shared" si="4"/>
        <v>2.9998999999999998</v>
      </c>
      <c r="AH9" s="31" t="s">
        <v>405</v>
      </c>
      <c r="AI9" s="6"/>
      <c r="AJ9" s="10">
        <v>1</v>
      </c>
      <c r="AK9" s="10">
        <v>246044860</v>
      </c>
      <c r="AL9" s="10">
        <v>246054860</v>
      </c>
      <c r="AM9" s="19">
        <v>57.277099999999997</v>
      </c>
      <c r="AN9" s="29">
        <f t="shared" si="5"/>
        <v>1</v>
      </c>
      <c r="AO9" s="30" t="s">
        <v>408</v>
      </c>
    </row>
    <row r="10" spans="1:41" ht="15.75" customHeight="1">
      <c r="A10" s="10">
        <v>1</v>
      </c>
      <c r="B10" s="10">
        <v>100211145</v>
      </c>
      <c r="C10" s="10">
        <v>100221145</v>
      </c>
      <c r="D10" s="19">
        <v>95.685540000000003</v>
      </c>
      <c r="E10" s="29">
        <f t="shared" si="0"/>
        <v>1</v>
      </c>
      <c r="F10" s="30" t="s">
        <v>402</v>
      </c>
      <c r="G10" s="6"/>
      <c r="H10" s="10">
        <v>1</v>
      </c>
      <c r="I10" s="10">
        <v>188527353</v>
      </c>
      <c r="J10" s="10">
        <v>188537353</v>
      </c>
      <c r="K10" s="19">
        <v>92.96114</v>
      </c>
      <c r="L10" s="29">
        <f t="shared" si="1"/>
        <v>1</v>
      </c>
      <c r="M10" s="30" t="s">
        <v>399</v>
      </c>
      <c r="N10" s="6"/>
      <c r="O10" s="10">
        <v>1</v>
      </c>
      <c r="P10" s="10">
        <v>100211156</v>
      </c>
      <c r="Q10" s="10">
        <v>100221156</v>
      </c>
      <c r="R10" s="19">
        <v>88.986109999999996</v>
      </c>
      <c r="S10" s="29">
        <f t="shared" si="2"/>
        <v>1</v>
      </c>
      <c r="T10" s="30" t="s">
        <v>402</v>
      </c>
      <c r="U10" s="6"/>
      <c r="V10" s="10">
        <v>2</v>
      </c>
      <c r="W10" s="10">
        <v>3265440</v>
      </c>
      <c r="X10" s="10">
        <v>3275440</v>
      </c>
      <c r="Y10" s="19">
        <v>53.5015</v>
      </c>
      <c r="Z10" s="29">
        <f t="shared" si="3"/>
        <v>1</v>
      </c>
      <c r="AA10" s="30" t="s">
        <v>413</v>
      </c>
      <c r="AB10" s="6"/>
      <c r="AC10" s="10">
        <v>2</v>
      </c>
      <c r="AD10" s="10">
        <v>24574175</v>
      </c>
      <c r="AE10" s="10">
        <v>24594174</v>
      </c>
      <c r="AF10" s="19">
        <v>184.7518</v>
      </c>
      <c r="AG10" s="29">
        <f t="shared" si="4"/>
        <v>1.9999</v>
      </c>
      <c r="AH10" s="31" t="s">
        <v>414</v>
      </c>
      <c r="AI10" s="6"/>
      <c r="AJ10" s="10">
        <v>1</v>
      </c>
      <c r="AK10" s="10">
        <v>248464756</v>
      </c>
      <c r="AL10" s="10">
        <v>248474756</v>
      </c>
      <c r="AM10" s="19">
        <v>53.968069999999997</v>
      </c>
      <c r="AN10" s="29">
        <f t="shared" si="5"/>
        <v>1</v>
      </c>
      <c r="AO10" s="30" t="s">
        <v>399</v>
      </c>
    </row>
    <row r="11" spans="1:41" ht="15.75" customHeight="1">
      <c r="A11" s="10">
        <v>1</v>
      </c>
      <c r="B11" s="10">
        <v>160938535</v>
      </c>
      <c r="C11" s="10">
        <v>160948535</v>
      </c>
      <c r="D11" s="19">
        <v>60.468850000000003</v>
      </c>
      <c r="E11" s="29">
        <f t="shared" si="0"/>
        <v>1</v>
      </c>
      <c r="F11" s="30" t="s">
        <v>399</v>
      </c>
      <c r="G11" s="6"/>
      <c r="H11" s="10">
        <v>1</v>
      </c>
      <c r="I11" s="10">
        <v>196147025</v>
      </c>
      <c r="J11" s="10">
        <v>196167025</v>
      </c>
      <c r="K11" s="19">
        <v>78.519639999999995</v>
      </c>
      <c r="L11" s="29">
        <f t="shared" si="1"/>
        <v>2</v>
      </c>
      <c r="M11" s="30" t="s">
        <v>399</v>
      </c>
      <c r="N11" s="6"/>
      <c r="O11" s="10">
        <v>1</v>
      </c>
      <c r="P11" s="10">
        <v>175218189</v>
      </c>
      <c r="Q11" s="10">
        <v>175258188</v>
      </c>
      <c r="R11" s="19">
        <v>212.39709999999999</v>
      </c>
      <c r="S11" s="29">
        <f t="shared" si="2"/>
        <v>3.9998999999999998</v>
      </c>
      <c r="T11" s="30" t="s">
        <v>399</v>
      </c>
      <c r="U11" s="6"/>
      <c r="V11" s="10">
        <v>2</v>
      </c>
      <c r="W11" s="10">
        <v>24574192</v>
      </c>
      <c r="X11" s="10">
        <v>24594191</v>
      </c>
      <c r="Y11" s="19">
        <v>124.673</v>
      </c>
      <c r="Z11" s="29">
        <f t="shared" si="3"/>
        <v>1.9999</v>
      </c>
      <c r="AA11" s="30" t="s">
        <v>414</v>
      </c>
      <c r="AB11" s="6"/>
      <c r="AC11" s="10">
        <v>2</v>
      </c>
      <c r="AD11" s="10">
        <v>63881845</v>
      </c>
      <c r="AE11" s="10">
        <v>63891845</v>
      </c>
      <c r="AF11" s="19">
        <v>67.054259999999999</v>
      </c>
      <c r="AG11" s="29">
        <f t="shared" si="4"/>
        <v>1</v>
      </c>
      <c r="AH11" s="31" t="s">
        <v>415</v>
      </c>
      <c r="AI11" s="6"/>
      <c r="AJ11" s="10">
        <v>2</v>
      </c>
      <c r="AK11" s="10">
        <v>24574154</v>
      </c>
      <c r="AL11" s="10">
        <v>24594153</v>
      </c>
      <c r="AM11" s="19">
        <v>101.93389999999999</v>
      </c>
      <c r="AN11" s="29">
        <f t="shared" si="5"/>
        <v>1.9999</v>
      </c>
      <c r="AO11" s="30" t="s">
        <v>414</v>
      </c>
    </row>
    <row r="12" spans="1:41" ht="15.75" customHeight="1">
      <c r="A12" s="10">
        <v>1</v>
      </c>
      <c r="B12" s="10">
        <v>175227921</v>
      </c>
      <c r="C12" s="10">
        <v>175247921</v>
      </c>
      <c r="D12" s="19">
        <v>58.454819999999998</v>
      </c>
      <c r="E12" s="29">
        <f t="shared" si="0"/>
        <v>2</v>
      </c>
      <c r="F12" s="30" t="s">
        <v>399</v>
      </c>
      <c r="G12" s="6"/>
      <c r="H12" s="10">
        <v>2</v>
      </c>
      <c r="I12" s="10">
        <v>24574266</v>
      </c>
      <c r="J12" s="10">
        <v>24604265</v>
      </c>
      <c r="K12" s="19">
        <v>143.8672</v>
      </c>
      <c r="L12" s="29">
        <f t="shared" si="1"/>
        <v>2.9998999999999998</v>
      </c>
      <c r="M12" s="30" t="s">
        <v>414</v>
      </c>
      <c r="N12" s="6"/>
      <c r="O12" s="10">
        <v>2</v>
      </c>
      <c r="P12" s="10">
        <v>63491972</v>
      </c>
      <c r="Q12" s="10">
        <v>63531970</v>
      </c>
      <c r="R12" s="19">
        <v>146.1079</v>
      </c>
      <c r="S12" s="29">
        <f t="shared" si="2"/>
        <v>3.9998</v>
      </c>
      <c r="T12" s="30" t="s">
        <v>415</v>
      </c>
      <c r="U12" s="6"/>
      <c r="V12" s="10">
        <v>2</v>
      </c>
      <c r="W12" s="10">
        <v>63881889</v>
      </c>
      <c r="X12" s="10">
        <v>63891889</v>
      </c>
      <c r="Y12" s="19">
        <v>72.611149999999995</v>
      </c>
      <c r="Z12" s="29">
        <f t="shared" si="3"/>
        <v>1</v>
      </c>
      <c r="AA12" s="30" t="s">
        <v>415</v>
      </c>
      <c r="AB12" s="6"/>
      <c r="AC12" s="10">
        <v>2</v>
      </c>
      <c r="AD12" s="10">
        <v>176625161</v>
      </c>
      <c r="AE12" s="10">
        <v>176635161</v>
      </c>
      <c r="AF12" s="19">
        <v>57.850409999999997</v>
      </c>
      <c r="AG12" s="29">
        <f t="shared" si="4"/>
        <v>1</v>
      </c>
      <c r="AH12" s="31" t="s">
        <v>399</v>
      </c>
      <c r="AI12" s="6"/>
      <c r="AJ12" s="10">
        <v>2</v>
      </c>
      <c r="AK12" s="10">
        <v>176624902</v>
      </c>
      <c r="AL12" s="10">
        <v>176634902</v>
      </c>
      <c r="AM12" s="19">
        <v>89.773910000000001</v>
      </c>
      <c r="AN12" s="29">
        <f t="shared" si="5"/>
        <v>1</v>
      </c>
      <c r="AO12" s="30" t="s">
        <v>399</v>
      </c>
    </row>
    <row r="13" spans="1:41" ht="15.75" customHeight="1">
      <c r="A13" s="10">
        <v>1</v>
      </c>
      <c r="B13" s="10">
        <v>196147022</v>
      </c>
      <c r="C13" s="10">
        <v>196167022</v>
      </c>
      <c r="D13" s="19">
        <v>84.95393</v>
      </c>
      <c r="E13" s="29">
        <f t="shared" si="0"/>
        <v>2</v>
      </c>
      <c r="F13" s="30" t="s">
        <v>399</v>
      </c>
      <c r="G13" s="6"/>
      <c r="H13" s="10">
        <v>2</v>
      </c>
      <c r="I13" s="10">
        <v>25234229</v>
      </c>
      <c r="J13" s="10">
        <v>25244229</v>
      </c>
      <c r="K13" s="19">
        <v>57.235019999999999</v>
      </c>
      <c r="L13" s="29">
        <f t="shared" si="1"/>
        <v>1</v>
      </c>
      <c r="M13" s="30" t="s">
        <v>399</v>
      </c>
      <c r="N13" s="6"/>
      <c r="O13" s="10">
        <v>2</v>
      </c>
      <c r="P13" s="10">
        <v>63541969</v>
      </c>
      <c r="Q13" s="10">
        <v>63551969</v>
      </c>
      <c r="R13" s="19">
        <v>76.192390000000003</v>
      </c>
      <c r="S13" s="29">
        <f t="shared" si="2"/>
        <v>1</v>
      </c>
      <c r="T13" s="30" t="s">
        <v>415</v>
      </c>
      <c r="U13" s="6"/>
      <c r="V13" s="10">
        <v>2</v>
      </c>
      <c r="W13" s="10">
        <v>176625282</v>
      </c>
      <c r="X13" s="10">
        <v>176635282</v>
      </c>
      <c r="Y13" s="19">
        <v>93.878649999999993</v>
      </c>
      <c r="Z13" s="29">
        <f t="shared" si="3"/>
        <v>1</v>
      </c>
      <c r="AA13" s="30" t="s">
        <v>399</v>
      </c>
      <c r="AB13" s="6"/>
      <c r="AC13" s="10">
        <v>2</v>
      </c>
      <c r="AD13" s="10">
        <v>195044069</v>
      </c>
      <c r="AE13" s="10">
        <v>195054069</v>
      </c>
      <c r="AF13" s="19">
        <v>81.832080000000005</v>
      </c>
      <c r="AG13" s="29">
        <f t="shared" si="4"/>
        <v>1</v>
      </c>
      <c r="AH13" s="31" t="s">
        <v>399</v>
      </c>
      <c r="AI13" s="6"/>
      <c r="AJ13" s="10">
        <v>2</v>
      </c>
      <c r="AK13" s="10">
        <v>223982021</v>
      </c>
      <c r="AL13" s="10">
        <v>223992021</v>
      </c>
      <c r="AM13" s="19">
        <v>63.548000000000002</v>
      </c>
      <c r="AN13" s="29">
        <f t="shared" si="5"/>
        <v>1</v>
      </c>
      <c r="AO13" s="30" t="s">
        <v>416</v>
      </c>
    </row>
    <row r="14" spans="1:41" ht="15.75" customHeight="1">
      <c r="A14" s="10">
        <v>1</v>
      </c>
      <c r="B14" s="10">
        <v>246044878</v>
      </c>
      <c r="C14" s="10">
        <v>246054878</v>
      </c>
      <c r="D14" s="19">
        <v>58.648879999999998</v>
      </c>
      <c r="E14" s="29">
        <f t="shared" si="0"/>
        <v>1</v>
      </c>
      <c r="F14" s="30" t="s">
        <v>408</v>
      </c>
      <c r="G14" s="6"/>
      <c r="H14" s="10">
        <v>2</v>
      </c>
      <c r="I14" s="10">
        <v>42883237</v>
      </c>
      <c r="J14" s="10">
        <v>42893237</v>
      </c>
      <c r="K14" s="19">
        <v>55.826369999999997</v>
      </c>
      <c r="L14" s="29">
        <f t="shared" si="1"/>
        <v>1</v>
      </c>
      <c r="M14" s="30" t="s">
        <v>429</v>
      </c>
      <c r="N14" s="6"/>
      <c r="O14" s="10">
        <v>2</v>
      </c>
      <c r="P14" s="10">
        <v>63881949</v>
      </c>
      <c r="Q14" s="10">
        <v>63891949</v>
      </c>
      <c r="R14" s="19">
        <v>70.679270000000002</v>
      </c>
      <c r="S14" s="29">
        <f t="shared" si="2"/>
        <v>1</v>
      </c>
      <c r="T14" s="30" t="s">
        <v>415</v>
      </c>
      <c r="U14" s="6"/>
      <c r="V14" s="10">
        <v>2</v>
      </c>
      <c r="W14" s="10">
        <v>183614873</v>
      </c>
      <c r="X14" s="10">
        <v>183624873</v>
      </c>
      <c r="Y14" s="19">
        <v>56.081670000000003</v>
      </c>
      <c r="Z14" s="29">
        <f t="shared" si="3"/>
        <v>1</v>
      </c>
      <c r="AA14" s="30" t="s">
        <v>431</v>
      </c>
      <c r="AB14" s="6"/>
      <c r="AC14" s="10">
        <v>2</v>
      </c>
      <c r="AD14" s="10">
        <v>223982354</v>
      </c>
      <c r="AE14" s="10">
        <v>223992354</v>
      </c>
      <c r="AF14" s="19">
        <v>52.094619999999999</v>
      </c>
      <c r="AG14" s="29">
        <f t="shared" si="4"/>
        <v>1</v>
      </c>
      <c r="AH14" s="31" t="s">
        <v>416</v>
      </c>
      <c r="AI14" s="6"/>
      <c r="AJ14" s="10">
        <v>3</v>
      </c>
      <c r="AK14" s="10">
        <v>51177124</v>
      </c>
      <c r="AL14" s="10">
        <v>51187124</v>
      </c>
      <c r="AM14" s="19">
        <v>67.182100000000005</v>
      </c>
      <c r="AN14" s="29">
        <f t="shared" si="5"/>
        <v>1</v>
      </c>
      <c r="AO14" s="30" t="s">
        <v>433</v>
      </c>
    </row>
    <row r="15" spans="1:41" ht="15.75" customHeight="1">
      <c r="A15" s="10">
        <v>1</v>
      </c>
      <c r="B15" s="10">
        <v>248464774</v>
      </c>
      <c r="C15" s="10">
        <v>248474774</v>
      </c>
      <c r="D15" s="19">
        <v>71.118729999999999</v>
      </c>
      <c r="E15" s="29">
        <f t="shared" si="0"/>
        <v>1</v>
      </c>
      <c r="F15" s="30" t="s">
        <v>399</v>
      </c>
      <c r="G15" s="6"/>
      <c r="H15" s="10">
        <v>2</v>
      </c>
      <c r="I15" s="10">
        <v>63882055</v>
      </c>
      <c r="J15" s="10">
        <v>63892055</v>
      </c>
      <c r="K15" s="19">
        <v>57.044840000000001</v>
      </c>
      <c r="L15" s="29">
        <f t="shared" si="1"/>
        <v>1</v>
      </c>
      <c r="M15" s="30" t="s">
        <v>415</v>
      </c>
      <c r="N15" s="6"/>
      <c r="O15" s="10">
        <v>2</v>
      </c>
      <c r="P15" s="10">
        <v>176625420</v>
      </c>
      <c r="Q15" s="10">
        <v>176635420</v>
      </c>
      <c r="R15" s="19">
        <v>65.750320000000002</v>
      </c>
      <c r="S15" s="29">
        <f t="shared" si="2"/>
        <v>1</v>
      </c>
      <c r="T15" s="30" t="s">
        <v>399</v>
      </c>
      <c r="U15" s="6"/>
      <c r="V15" s="10">
        <v>2</v>
      </c>
      <c r="W15" s="10">
        <v>195034203</v>
      </c>
      <c r="X15" s="10">
        <v>195054203</v>
      </c>
      <c r="Y15" s="19">
        <v>101.0217</v>
      </c>
      <c r="Z15" s="29">
        <f t="shared" si="3"/>
        <v>2</v>
      </c>
      <c r="AA15" s="30" t="s">
        <v>399</v>
      </c>
      <c r="AB15" s="6"/>
      <c r="AC15" s="10">
        <v>3</v>
      </c>
      <c r="AD15" s="10">
        <v>51177119</v>
      </c>
      <c r="AE15" s="10">
        <v>51187119</v>
      </c>
      <c r="AF15" s="19">
        <v>65.409719999999993</v>
      </c>
      <c r="AG15" s="29">
        <f t="shared" si="4"/>
        <v>1</v>
      </c>
      <c r="AH15" s="31" t="s">
        <v>433</v>
      </c>
      <c r="AI15" s="6"/>
      <c r="AJ15" s="10">
        <v>3</v>
      </c>
      <c r="AK15" s="10">
        <v>51227097</v>
      </c>
      <c r="AL15" s="10">
        <v>51237097</v>
      </c>
      <c r="AM15" s="19">
        <v>56.59478</v>
      </c>
      <c r="AN15" s="29">
        <f t="shared" si="5"/>
        <v>1</v>
      </c>
      <c r="AO15" s="30" t="s">
        <v>433</v>
      </c>
    </row>
    <row r="16" spans="1:41" ht="15.75" customHeight="1">
      <c r="A16" s="10">
        <v>2</v>
      </c>
      <c r="B16" s="10">
        <v>3265465</v>
      </c>
      <c r="C16" s="10">
        <v>3275465</v>
      </c>
      <c r="D16" s="19">
        <v>56.647109999999998</v>
      </c>
      <c r="E16" s="29">
        <f t="shared" si="0"/>
        <v>1</v>
      </c>
      <c r="F16" s="30" t="s">
        <v>413</v>
      </c>
      <c r="G16" s="6"/>
      <c r="H16" s="10">
        <v>2</v>
      </c>
      <c r="I16" s="10">
        <v>175415781</v>
      </c>
      <c r="J16" s="10">
        <v>175425781</v>
      </c>
      <c r="K16" s="19">
        <v>50.979990000000001</v>
      </c>
      <c r="L16" s="29">
        <f t="shared" si="1"/>
        <v>1</v>
      </c>
      <c r="M16" s="30" t="s">
        <v>439</v>
      </c>
      <c r="N16" s="6"/>
      <c r="O16" s="10">
        <v>2</v>
      </c>
      <c r="P16" s="10">
        <v>194234400</v>
      </c>
      <c r="Q16" s="10">
        <v>194244400</v>
      </c>
      <c r="R16" s="19">
        <v>62.774880000000003</v>
      </c>
      <c r="S16" s="29">
        <f t="shared" si="2"/>
        <v>1</v>
      </c>
      <c r="T16" s="30" t="s">
        <v>399</v>
      </c>
      <c r="U16" s="6"/>
      <c r="V16" s="10">
        <v>2</v>
      </c>
      <c r="W16" s="10">
        <v>195074201</v>
      </c>
      <c r="X16" s="10">
        <v>195084201</v>
      </c>
      <c r="Y16" s="19">
        <v>63.744880000000002</v>
      </c>
      <c r="Z16" s="29">
        <f t="shared" si="3"/>
        <v>1</v>
      </c>
      <c r="AA16" s="30" t="s">
        <v>399</v>
      </c>
      <c r="AB16" s="6"/>
      <c r="AC16" s="10">
        <v>3</v>
      </c>
      <c r="AD16" s="10">
        <v>51217097</v>
      </c>
      <c r="AE16" s="10">
        <v>51227097</v>
      </c>
      <c r="AF16" s="19">
        <v>58.694789999999998</v>
      </c>
      <c r="AG16" s="29">
        <f t="shared" si="4"/>
        <v>1</v>
      </c>
      <c r="AH16" s="31" t="s">
        <v>433</v>
      </c>
      <c r="AI16" s="6"/>
      <c r="AJ16" s="10">
        <v>3</v>
      </c>
      <c r="AK16" s="10">
        <v>79051817</v>
      </c>
      <c r="AL16" s="10">
        <v>79101795</v>
      </c>
      <c r="AM16" s="19">
        <v>105.6576</v>
      </c>
      <c r="AN16" s="29">
        <f t="shared" si="5"/>
        <v>4.9977999999999998</v>
      </c>
      <c r="AO16" s="30" t="s">
        <v>419</v>
      </c>
    </row>
    <row r="17" spans="1:41" ht="15.75" customHeight="1">
      <c r="A17" s="10">
        <v>2</v>
      </c>
      <c r="B17" s="10">
        <v>24574266</v>
      </c>
      <c r="C17" s="10">
        <v>24604265</v>
      </c>
      <c r="D17" s="19">
        <v>157.88570000000001</v>
      </c>
      <c r="E17" s="29">
        <f t="shared" si="0"/>
        <v>2.9998999999999998</v>
      </c>
      <c r="F17" s="30" t="s">
        <v>414</v>
      </c>
      <c r="G17" s="6"/>
      <c r="H17" s="10">
        <v>2</v>
      </c>
      <c r="I17" s="10">
        <v>176625713</v>
      </c>
      <c r="J17" s="10">
        <v>176635713</v>
      </c>
      <c r="K17" s="19">
        <v>75.331339999999997</v>
      </c>
      <c r="L17" s="29">
        <f t="shared" si="1"/>
        <v>1</v>
      </c>
      <c r="M17" s="30" t="s">
        <v>399</v>
      </c>
      <c r="N17" s="6"/>
      <c r="O17" s="10">
        <v>2</v>
      </c>
      <c r="P17" s="10">
        <v>195044353</v>
      </c>
      <c r="Q17" s="10">
        <v>195054353</v>
      </c>
      <c r="R17" s="19">
        <v>97.155929999999998</v>
      </c>
      <c r="S17" s="29">
        <f t="shared" si="2"/>
        <v>1</v>
      </c>
      <c r="T17" s="30" t="s">
        <v>399</v>
      </c>
      <c r="U17" s="6"/>
      <c r="V17" s="10">
        <v>2</v>
      </c>
      <c r="W17" s="10">
        <v>198713988</v>
      </c>
      <c r="X17" s="10">
        <v>198723988</v>
      </c>
      <c r="Y17" s="19">
        <v>65.328850000000003</v>
      </c>
      <c r="Z17" s="29">
        <f t="shared" si="3"/>
        <v>1</v>
      </c>
      <c r="AA17" s="30" t="s">
        <v>443</v>
      </c>
      <c r="AB17" s="6"/>
      <c r="AC17" s="10">
        <v>3</v>
      </c>
      <c r="AD17" s="10">
        <v>51237086</v>
      </c>
      <c r="AE17" s="10">
        <v>51247086</v>
      </c>
      <c r="AF17" s="19">
        <v>64.159009999999995</v>
      </c>
      <c r="AG17" s="29">
        <f t="shared" si="4"/>
        <v>1</v>
      </c>
      <c r="AH17" s="31" t="s">
        <v>433</v>
      </c>
      <c r="AI17" s="6"/>
      <c r="AJ17" s="10">
        <v>4</v>
      </c>
      <c r="AK17" s="10">
        <v>42761849</v>
      </c>
      <c r="AL17" s="10">
        <v>42771849</v>
      </c>
      <c r="AM17" s="19">
        <v>76.103679999999997</v>
      </c>
      <c r="AN17" s="29">
        <f t="shared" si="5"/>
        <v>1</v>
      </c>
      <c r="AO17" s="30" t="s">
        <v>399</v>
      </c>
    </row>
    <row r="18" spans="1:41" ht="15.75" customHeight="1">
      <c r="A18" s="10">
        <v>2</v>
      </c>
      <c r="B18" s="10">
        <v>63512076</v>
      </c>
      <c r="C18" s="10">
        <v>63552074</v>
      </c>
      <c r="D18" s="19">
        <v>127.2307</v>
      </c>
      <c r="E18" s="29">
        <f t="shared" si="0"/>
        <v>3.9998</v>
      </c>
      <c r="F18" s="30" t="s">
        <v>415</v>
      </c>
      <c r="G18" s="6"/>
      <c r="H18" s="10">
        <v>2</v>
      </c>
      <c r="I18" s="10">
        <v>223963050</v>
      </c>
      <c r="J18" s="10">
        <v>223993049</v>
      </c>
      <c r="K18" s="19">
        <v>126.8306</v>
      </c>
      <c r="L18" s="29">
        <f t="shared" si="1"/>
        <v>2.9998999999999998</v>
      </c>
      <c r="M18" s="30" t="s">
        <v>416</v>
      </c>
      <c r="N18" s="6"/>
      <c r="O18" s="10">
        <v>3</v>
      </c>
      <c r="P18" s="10">
        <v>97441719</v>
      </c>
      <c r="Q18" s="10">
        <v>97451719</v>
      </c>
      <c r="R18" s="19">
        <v>64.492810000000006</v>
      </c>
      <c r="S18" s="29">
        <f t="shared" si="2"/>
        <v>1</v>
      </c>
      <c r="T18" s="30" t="s">
        <v>420</v>
      </c>
      <c r="U18" s="6"/>
      <c r="V18" s="10">
        <v>2</v>
      </c>
      <c r="W18" s="10">
        <v>209713343</v>
      </c>
      <c r="X18" s="10">
        <v>209733343</v>
      </c>
      <c r="Y18" s="19">
        <v>61.079360000000001</v>
      </c>
      <c r="Z18" s="29">
        <f t="shared" si="3"/>
        <v>2</v>
      </c>
      <c r="AA18" s="30" t="s">
        <v>447</v>
      </c>
      <c r="AB18" s="6"/>
      <c r="AC18" s="10">
        <v>3</v>
      </c>
      <c r="AD18" s="10">
        <v>76803044</v>
      </c>
      <c r="AE18" s="10">
        <v>76813044</v>
      </c>
      <c r="AF18" s="19">
        <v>50.31756</v>
      </c>
      <c r="AG18" s="29">
        <f t="shared" si="4"/>
        <v>1</v>
      </c>
      <c r="AH18" s="31" t="s">
        <v>444</v>
      </c>
      <c r="AI18" s="6"/>
      <c r="AJ18" s="10">
        <v>4</v>
      </c>
      <c r="AK18" s="10">
        <v>45610146</v>
      </c>
      <c r="AL18" s="10">
        <v>45620146</v>
      </c>
      <c r="AM18" s="19">
        <v>66.180419999999998</v>
      </c>
      <c r="AN18" s="29">
        <f t="shared" si="5"/>
        <v>1</v>
      </c>
      <c r="AO18" s="30" t="s">
        <v>399</v>
      </c>
    </row>
    <row r="19" spans="1:41" ht="15.75" customHeight="1">
      <c r="A19" s="18">
        <v>2</v>
      </c>
      <c r="B19" s="18">
        <v>93670380</v>
      </c>
      <c r="C19" s="18">
        <v>93910367</v>
      </c>
      <c r="D19" s="39">
        <v>50.480620000000002</v>
      </c>
      <c r="E19" s="40">
        <f t="shared" si="0"/>
        <v>23.998699999999999</v>
      </c>
      <c r="F19" s="41" t="s">
        <v>399</v>
      </c>
      <c r="G19" s="6"/>
      <c r="H19" s="10">
        <v>2</v>
      </c>
      <c r="I19" s="10">
        <v>224753006</v>
      </c>
      <c r="J19" s="10">
        <v>224773005</v>
      </c>
      <c r="K19" s="19">
        <v>136.8109</v>
      </c>
      <c r="L19" s="29">
        <f t="shared" si="1"/>
        <v>1.9999</v>
      </c>
      <c r="M19" s="30" t="s">
        <v>451</v>
      </c>
      <c r="N19" s="6"/>
      <c r="O19" s="10">
        <v>3</v>
      </c>
      <c r="P19" s="10">
        <v>106626675</v>
      </c>
      <c r="Q19" s="10">
        <v>106636675</v>
      </c>
      <c r="R19" s="19">
        <v>57.26914</v>
      </c>
      <c r="S19" s="29">
        <f t="shared" si="2"/>
        <v>1</v>
      </c>
      <c r="T19" s="30" t="s">
        <v>399</v>
      </c>
      <c r="U19" s="6"/>
      <c r="V19" s="10">
        <v>2</v>
      </c>
      <c r="W19" s="10">
        <v>223982507</v>
      </c>
      <c r="X19" s="10">
        <v>223992507</v>
      </c>
      <c r="Y19" s="19">
        <v>94.561689999999999</v>
      </c>
      <c r="Z19" s="29">
        <f t="shared" si="3"/>
        <v>1</v>
      </c>
      <c r="AA19" s="30" t="s">
        <v>416</v>
      </c>
      <c r="AB19" s="6"/>
      <c r="AC19" s="10">
        <v>3</v>
      </c>
      <c r="AD19" s="10">
        <v>79041815</v>
      </c>
      <c r="AE19" s="10">
        <v>79051815</v>
      </c>
      <c r="AF19" s="19">
        <v>56.26473</v>
      </c>
      <c r="AG19" s="29">
        <f t="shared" si="4"/>
        <v>1</v>
      </c>
      <c r="AH19" s="31" t="s">
        <v>419</v>
      </c>
      <c r="AI19" s="6"/>
      <c r="AJ19" s="10">
        <v>4</v>
      </c>
      <c r="AK19" s="10">
        <v>45640128</v>
      </c>
      <c r="AL19" s="10">
        <v>45660122</v>
      </c>
      <c r="AM19" s="19">
        <v>57.139859999999999</v>
      </c>
      <c r="AN19" s="29">
        <f t="shared" si="5"/>
        <v>1.9994000000000001</v>
      </c>
      <c r="AO19" s="30" t="s">
        <v>399</v>
      </c>
    </row>
    <row r="20" spans="1:41" ht="15.75" customHeight="1">
      <c r="A20" s="10">
        <v>2</v>
      </c>
      <c r="B20" s="10">
        <v>176625713</v>
      </c>
      <c r="C20" s="10">
        <v>176635713</v>
      </c>
      <c r="D20" s="19">
        <v>61.59742</v>
      </c>
      <c r="E20" s="29">
        <f t="shared" si="0"/>
        <v>1</v>
      </c>
      <c r="F20" s="30" t="s">
        <v>399</v>
      </c>
      <c r="G20" s="6"/>
      <c r="H20" s="10">
        <v>3</v>
      </c>
      <c r="I20" s="10">
        <v>5642128</v>
      </c>
      <c r="J20" s="10">
        <v>5652128</v>
      </c>
      <c r="K20" s="19">
        <v>75.729179999999999</v>
      </c>
      <c r="L20" s="29">
        <f t="shared" si="1"/>
        <v>1</v>
      </c>
      <c r="M20" s="30" t="s">
        <v>399</v>
      </c>
      <c r="N20" s="6"/>
      <c r="O20" s="10">
        <v>3</v>
      </c>
      <c r="P20" s="10">
        <v>162525979</v>
      </c>
      <c r="Q20" s="10">
        <v>162545974</v>
      </c>
      <c r="R20" s="19">
        <v>59.601230000000001</v>
      </c>
      <c r="S20" s="29">
        <f t="shared" si="2"/>
        <v>1.9995000000000001</v>
      </c>
      <c r="T20" s="30" t="s">
        <v>399</v>
      </c>
      <c r="U20" s="6"/>
      <c r="V20" s="10">
        <v>3</v>
      </c>
      <c r="W20" s="10">
        <v>79061812</v>
      </c>
      <c r="X20" s="10">
        <v>79091801</v>
      </c>
      <c r="Y20" s="19">
        <v>75.024659999999997</v>
      </c>
      <c r="Z20" s="29">
        <f t="shared" si="3"/>
        <v>2.9988999999999999</v>
      </c>
      <c r="AA20" s="30" t="s">
        <v>419</v>
      </c>
      <c r="AB20" s="6"/>
      <c r="AC20" s="10">
        <v>3</v>
      </c>
      <c r="AD20" s="10">
        <v>79061804</v>
      </c>
      <c r="AE20" s="10">
        <v>79091793</v>
      </c>
      <c r="AF20" s="19">
        <v>91.862700000000004</v>
      </c>
      <c r="AG20" s="29">
        <f t="shared" si="4"/>
        <v>2.9988999999999999</v>
      </c>
      <c r="AH20" s="31" t="s">
        <v>419</v>
      </c>
      <c r="AI20" s="6"/>
      <c r="AJ20" s="10">
        <v>4</v>
      </c>
      <c r="AK20" s="10">
        <v>52665925</v>
      </c>
      <c r="AL20" s="10">
        <v>52685919</v>
      </c>
      <c r="AM20" s="19">
        <v>82.045230000000004</v>
      </c>
      <c r="AN20" s="29">
        <f t="shared" si="5"/>
        <v>1.9994000000000001</v>
      </c>
      <c r="AO20" s="30" t="s">
        <v>399</v>
      </c>
    </row>
    <row r="21" spans="1:41" ht="15.75" customHeight="1">
      <c r="A21" s="10">
        <v>2</v>
      </c>
      <c r="B21" s="10">
        <v>194234723</v>
      </c>
      <c r="C21" s="10">
        <v>194244723</v>
      </c>
      <c r="D21" s="19">
        <v>62.01052</v>
      </c>
      <c r="E21" s="29">
        <f t="shared" si="0"/>
        <v>1</v>
      </c>
      <c r="F21" s="30" t="s">
        <v>399</v>
      </c>
      <c r="G21" s="6"/>
      <c r="H21" s="10">
        <v>3</v>
      </c>
      <c r="I21" s="10">
        <v>76833028</v>
      </c>
      <c r="J21" s="10">
        <v>76843028</v>
      </c>
      <c r="K21" s="19">
        <v>92.685419999999993</v>
      </c>
      <c r="L21" s="29">
        <f t="shared" si="1"/>
        <v>1</v>
      </c>
      <c r="M21" s="30" t="s">
        <v>444</v>
      </c>
      <c r="N21" s="6"/>
      <c r="O21" s="10">
        <v>3</v>
      </c>
      <c r="P21" s="10">
        <v>191699959</v>
      </c>
      <c r="Q21" s="10">
        <v>191709959</v>
      </c>
      <c r="R21" s="19">
        <v>63.058430000000001</v>
      </c>
      <c r="S21" s="29">
        <f t="shared" si="2"/>
        <v>1</v>
      </c>
      <c r="T21" s="30" t="s">
        <v>399</v>
      </c>
      <c r="U21" s="6"/>
      <c r="V21" s="10">
        <v>3</v>
      </c>
      <c r="W21" s="10">
        <v>97441719</v>
      </c>
      <c r="X21" s="10">
        <v>97451719</v>
      </c>
      <c r="Y21" s="19">
        <v>54.4983</v>
      </c>
      <c r="Z21" s="29">
        <f t="shared" si="3"/>
        <v>1</v>
      </c>
      <c r="AA21" s="30" t="s">
        <v>420</v>
      </c>
      <c r="AB21" s="6"/>
      <c r="AC21" s="10">
        <v>3</v>
      </c>
      <c r="AD21" s="10">
        <v>145055558</v>
      </c>
      <c r="AE21" s="10">
        <v>145065558</v>
      </c>
      <c r="AF21" s="19">
        <v>103.178</v>
      </c>
      <c r="AG21" s="29">
        <f t="shared" si="4"/>
        <v>1</v>
      </c>
      <c r="AH21" s="31" t="s">
        <v>399</v>
      </c>
      <c r="AI21" s="6"/>
      <c r="AJ21" s="10">
        <v>4</v>
      </c>
      <c r="AK21" s="10">
        <v>107643037</v>
      </c>
      <c r="AL21" s="10">
        <v>107653037</v>
      </c>
      <c r="AM21" s="19">
        <v>84.797479999999993</v>
      </c>
      <c r="AN21" s="29">
        <f t="shared" si="5"/>
        <v>1</v>
      </c>
      <c r="AO21" s="30" t="s">
        <v>399</v>
      </c>
    </row>
    <row r="22" spans="1:41" ht="15.75" customHeight="1">
      <c r="A22" s="10">
        <v>2</v>
      </c>
      <c r="B22" s="10">
        <v>223983049</v>
      </c>
      <c r="C22" s="10">
        <v>223993049</v>
      </c>
      <c r="D22" s="19">
        <v>61.354730000000004</v>
      </c>
      <c r="E22" s="29">
        <f t="shared" si="0"/>
        <v>1</v>
      </c>
      <c r="F22" s="30" t="s">
        <v>416</v>
      </c>
      <c r="G22" s="6"/>
      <c r="H22" s="10">
        <v>3</v>
      </c>
      <c r="I22" s="10">
        <v>79081793</v>
      </c>
      <c r="J22" s="10">
        <v>79091793</v>
      </c>
      <c r="K22" s="19">
        <v>75.328950000000006</v>
      </c>
      <c r="L22" s="29">
        <f t="shared" si="1"/>
        <v>1</v>
      </c>
      <c r="M22" s="30" t="s">
        <v>419</v>
      </c>
      <c r="N22" s="6"/>
      <c r="O22" s="10">
        <v>4</v>
      </c>
      <c r="P22" s="10">
        <v>52665589</v>
      </c>
      <c r="Q22" s="10">
        <v>52675589</v>
      </c>
      <c r="R22" s="19">
        <v>57.54007</v>
      </c>
      <c r="S22" s="29">
        <f t="shared" si="2"/>
        <v>1</v>
      </c>
      <c r="T22" s="30" t="s">
        <v>399</v>
      </c>
      <c r="U22" s="6"/>
      <c r="V22" s="10">
        <v>3</v>
      </c>
      <c r="W22" s="10">
        <v>106626675</v>
      </c>
      <c r="X22" s="10">
        <v>106636675</v>
      </c>
      <c r="Y22" s="19">
        <v>68.73124</v>
      </c>
      <c r="Z22" s="29">
        <f t="shared" si="3"/>
        <v>1</v>
      </c>
      <c r="AA22" s="30" t="s">
        <v>399</v>
      </c>
      <c r="AB22" s="6"/>
      <c r="AC22" s="10">
        <v>3</v>
      </c>
      <c r="AD22" s="10">
        <v>156379339</v>
      </c>
      <c r="AE22" s="10">
        <v>156389339</v>
      </c>
      <c r="AF22" s="19">
        <v>51.403559999999999</v>
      </c>
      <c r="AG22" s="29">
        <f t="shared" si="4"/>
        <v>1</v>
      </c>
      <c r="AH22" s="31" t="s">
        <v>399</v>
      </c>
      <c r="AI22" s="6"/>
      <c r="AJ22" s="10">
        <v>4</v>
      </c>
      <c r="AK22" s="10">
        <v>107712995</v>
      </c>
      <c r="AL22" s="10">
        <v>107742983</v>
      </c>
      <c r="AM22" s="19">
        <v>88.187029999999993</v>
      </c>
      <c r="AN22" s="29">
        <f t="shared" si="5"/>
        <v>2.9988000000000001</v>
      </c>
      <c r="AO22" s="30" t="s">
        <v>399</v>
      </c>
    </row>
    <row r="23" spans="1:41" ht="15.75" customHeight="1">
      <c r="A23" s="10">
        <v>3</v>
      </c>
      <c r="B23" s="10">
        <v>97441719</v>
      </c>
      <c r="C23" s="10">
        <v>97451719</v>
      </c>
      <c r="D23" s="19">
        <v>63.933810000000001</v>
      </c>
      <c r="E23" s="29">
        <f t="shared" si="0"/>
        <v>1</v>
      </c>
      <c r="F23" s="30" t="s">
        <v>420</v>
      </c>
      <c r="G23" s="6"/>
      <c r="H23" s="10">
        <v>3</v>
      </c>
      <c r="I23" s="10">
        <v>97441709</v>
      </c>
      <c r="J23" s="10">
        <v>97451709</v>
      </c>
      <c r="K23" s="19">
        <v>53.563000000000002</v>
      </c>
      <c r="L23" s="29">
        <f t="shared" si="1"/>
        <v>1</v>
      </c>
      <c r="M23" s="30" t="s">
        <v>420</v>
      </c>
      <c r="N23" s="6"/>
      <c r="O23" s="10">
        <v>4</v>
      </c>
      <c r="P23" s="10">
        <v>86245580</v>
      </c>
      <c r="Q23" s="10">
        <v>86255580</v>
      </c>
      <c r="R23" s="19">
        <v>72.310239999999993</v>
      </c>
      <c r="S23" s="29">
        <f t="shared" si="2"/>
        <v>1</v>
      </c>
      <c r="T23" s="30" t="s">
        <v>399</v>
      </c>
      <c r="U23" s="6"/>
      <c r="V23" s="10">
        <v>3</v>
      </c>
      <c r="W23" s="10">
        <v>191699959</v>
      </c>
      <c r="X23" s="10">
        <v>191709959</v>
      </c>
      <c r="Y23" s="19">
        <v>59.706899999999997</v>
      </c>
      <c r="Z23" s="29">
        <f t="shared" si="3"/>
        <v>1</v>
      </c>
      <c r="AA23" s="30" t="s">
        <v>399</v>
      </c>
      <c r="AB23" s="6"/>
      <c r="AC23" s="10">
        <v>3</v>
      </c>
      <c r="AD23" s="10">
        <v>162535958</v>
      </c>
      <c r="AE23" s="10">
        <v>162565947</v>
      </c>
      <c r="AF23" s="19">
        <v>54.387050000000002</v>
      </c>
      <c r="AG23" s="29">
        <f t="shared" si="4"/>
        <v>2.9988999999999999</v>
      </c>
      <c r="AH23" s="31" t="s">
        <v>399</v>
      </c>
      <c r="AI23" s="6"/>
      <c r="AJ23" s="10">
        <v>4</v>
      </c>
      <c r="AK23" s="10">
        <v>118686431</v>
      </c>
      <c r="AL23" s="10">
        <v>118696431</v>
      </c>
      <c r="AM23" s="19">
        <v>93.589770000000001</v>
      </c>
      <c r="AN23" s="29">
        <f t="shared" si="5"/>
        <v>1</v>
      </c>
      <c r="AO23" s="30" t="s">
        <v>399</v>
      </c>
    </row>
    <row r="24" spans="1:41" ht="15.75" customHeight="1">
      <c r="A24" s="10">
        <v>3</v>
      </c>
      <c r="B24" s="10">
        <v>145055573</v>
      </c>
      <c r="C24" s="10">
        <v>145065573</v>
      </c>
      <c r="D24" s="19">
        <v>63.12247</v>
      </c>
      <c r="E24" s="29">
        <f t="shared" si="0"/>
        <v>1</v>
      </c>
      <c r="F24" s="30" t="s">
        <v>399</v>
      </c>
      <c r="G24" s="6"/>
      <c r="H24" s="10">
        <v>3</v>
      </c>
      <c r="I24" s="10">
        <v>124996575</v>
      </c>
      <c r="J24" s="10">
        <v>125006575</v>
      </c>
      <c r="K24" s="19">
        <v>65.231210000000004</v>
      </c>
      <c r="L24" s="29">
        <f t="shared" si="1"/>
        <v>1</v>
      </c>
      <c r="M24" s="30" t="s">
        <v>457</v>
      </c>
      <c r="N24" s="6"/>
      <c r="O24" s="10">
        <v>4</v>
      </c>
      <c r="P24" s="10">
        <v>107642830</v>
      </c>
      <c r="Q24" s="10">
        <v>107662824</v>
      </c>
      <c r="R24" s="19">
        <v>68.544359999999998</v>
      </c>
      <c r="S24" s="29">
        <f t="shared" si="2"/>
        <v>1.9994000000000001</v>
      </c>
      <c r="T24" s="30" t="s">
        <v>399</v>
      </c>
      <c r="U24" s="6"/>
      <c r="V24" s="10">
        <v>4</v>
      </c>
      <c r="W24" s="10">
        <v>10220880</v>
      </c>
      <c r="X24" s="10">
        <v>10230880</v>
      </c>
      <c r="Y24" s="19">
        <v>63.849820000000001</v>
      </c>
      <c r="Z24" s="29">
        <f t="shared" si="3"/>
        <v>1</v>
      </c>
      <c r="AA24" s="30" t="s">
        <v>399</v>
      </c>
      <c r="AB24" s="6"/>
      <c r="AC24" s="10">
        <v>4</v>
      </c>
      <c r="AD24" s="10">
        <v>45645803</v>
      </c>
      <c r="AE24" s="10">
        <v>45655803</v>
      </c>
      <c r="AF24" s="19">
        <v>85.034229999999994</v>
      </c>
      <c r="AG24" s="29">
        <f t="shared" si="4"/>
        <v>1</v>
      </c>
      <c r="AH24" s="31" t="s">
        <v>399</v>
      </c>
      <c r="AI24" s="6"/>
      <c r="AJ24" s="10">
        <v>4</v>
      </c>
      <c r="AK24" s="10">
        <v>134137188</v>
      </c>
      <c r="AL24" s="10">
        <v>134147188</v>
      </c>
      <c r="AM24" s="19">
        <v>70.960350000000005</v>
      </c>
      <c r="AN24" s="29">
        <f t="shared" si="5"/>
        <v>1</v>
      </c>
      <c r="AO24" s="30" t="s">
        <v>399</v>
      </c>
    </row>
    <row r="25" spans="1:41" ht="15.75" customHeight="1">
      <c r="A25" s="10">
        <v>4</v>
      </c>
      <c r="B25" s="10">
        <v>4671916</v>
      </c>
      <c r="C25" s="10">
        <v>4681916</v>
      </c>
      <c r="D25" s="19">
        <v>64.457920000000001</v>
      </c>
      <c r="E25" s="29">
        <f t="shared" si="0"/>
        <v>1</v>
      </c>
      <c r="F25" s="30" t="s">
        <v>399</v>
      </c>
      <c r="G25" s="6"/>
      <c r="H25" s="10">
        <v>3</v>
      </c>
      <c r="I25" s="10">
        <v>135400861</v>
      </c>
      <c r="J25" s="10">
        <v>135410861</v>
      </c>
      <c r="K25" s="19">
        <v>57.439149999999998</v>
      </c>
      <c r="L25" s="29">
        <f t="shared" si="1"/>
        <v>1</v>
      </c>
      <c r="M25" s="30" t="s">
        <v>399</v>
      </c>
      <c r="N25" s="6"/>
      <c r="O25" s="10">
        <v>4</v>
      </c>
      <c r="P25" s="10">
        <v>107672812</v>
      </c>
      <c r="Q25" s="10">
        <v>107682812</v>
      </c>
      <c r="R25" s="19">
        <v>52.372439999999997</v>
      </c>
      <c r="S25" s="29">
        <f t="shared" si="2"/>
        <v>1</v>
      </c>
      <c r="T25" s="30" t="s">
        <v>399</v>
      </c>
      <c r="U25" s="6"/>
      <c r="V25" s="10">
        <v>4</v>
      </c>
      <c r="W25" s="10">
        <v>51626209</v>
      </c>
      <c r="X25" s="10">
        <v>51656197</v>
      </c>
      <c r="Y25" s="19">
        <v>50.231020000000001</v>
      </c>
      <c r="Z25" s="29">
        <f t="shared" si="3"/>
        <v>2.9988000000000001</v>
      </c>
      <c r="AA25" s="30" t="s">
        <v>399</v>
      </c>
      <c r="AB25" s="6"/>
      <c r="AC25" s="10">
        <v>4</v>
      </c>
      <c r="AD25" s="10">
        <v>45665790</v>
      </c>
      <c r="AE25" s="10">
        <v>45685784</v>
      </c>
      <c r="AF25" s="19">
        <v>75.420230000000004</v>
      </c>
      <c r="AG25" s="29">
        <f t="shared" si="4"/>
        <v>1.9994000000000001</v>
      </c>
      <c r="AH25" s="31" t="s">
        <v>399</v>
      </c>
      <c r="AI25" s="6"/>
      <c r="AJ25" s="10">
        <v>4</v>
      </c>
      <c r="AK25" s="10">
        <v>148118824</v>
      </c>
      <c r="AL25" s="10">
        <v>148168800</v>
      </c>
      <c r="AM25" s="19">
        <v>149.6063</v>
      </c>
      <c r="AN25" s="29">
        <f t="shared" si="5"/>
        <v>4.9976000000000003</v>
      </c>
      <c r="AO25" s="30" t="s">
        <v>399</v>
      </c>
    </row>
    <row r="26" spans="1:41" ht="15.75" customHeight="1">
      <c r="A26" s="10">
        <v>4</v>
      </c>
      <c r="B26" s="10">
        <v>10218382</v>
      </c>
      <c r="C26" s="10">
        <v>10228382</v>
      </c>
      <c r="D26" s="19">
        <v>109.9387</v>
      </c>
      <c r="E26" s="29">
        <f t="shared" si="0"/>
        <v>1</v>
      </c>
      <c r="F26" s="30" t="s">
        <v>399</v>
      </c>
      <c r="G26" s="6"/>
      <c r="H26" s="10">
        <v>3</v>
      </c>
      <c r="I26" s="10">
        <v>145055558</v>
      </c>
      <c r="J26" s="10">
        <v>145065558</v>
      </c>
      <c r="K26" s="19">
        <v>69.336010000000002</v>
      </c>
      <c r="L26" s="29">
        <f t="shared" si="1"/>
        <v>1</v>
      </c>
      <c r="M26" s="30" t="s">
        <v>399</v>
      </c>
      <c r="N26" s="6"/>
      <c r="O26" s="10">
        <v>4</v>
      </c>
      <c r="P26" s="10">
        <v>107692801</v>
      </c>
      <c r="Q26" s="10">
        <v>107702801</v>
      </c>
      <c r="R26" s="19">
        <v>83.959850000000003</v>
      </c>
      <c r="S26" s="29">
        <f t="shared" si="2"/>
        <v>1</v>
      </c>
      <c r="T26" s="30" t="s">
        <v>399</v>
      </c>
      <c r="U26" s="6"/>
      <c r="V26" s="10">
        <v>4</v>
      </c>
      <c r="W26" s="10">
        <v>52665589</v>
      </c>
      <c r="X26" s="10">
        <v>52685583</v>
      </c>
      <c r="Y26" s="19">
        <v>77.10763</v>
      </c>
      <c r="Z26" s="29">
        <f t="shared" si="3"/>
        <v>1.9994000000000001</v>
      </c>
      <c r="AA26" s="30" t="s">
        <v>399</v>
      </c>
      <c r="AB26" s="6"/>
      <c r="AC26" s="10">
        <v>4</v>
      </c>
      <c r="AD26" s="10">
        <v>80623511</v>
      </c>
      <c r="AE26" s="10">
        <v>80633511</v>
      </c>
      <c r="AF26" s="19">
        <v>56.191519999999997</v>
      </c>
      <c r="AG26" s="29">
        <f t="shared" si="4"/>
        <v>1</v>
      </c>
      <c r="AH26" s="31" t="s">
        <v>399</v>
      </c>
      <c r="AI26" s="6"/>
      <c r="AJ26" s="10">
        <v>4</v>
      </c>
      <c r="AK26" s="10">
        <v>148178788</v>
      </c>
      <c r="AL26" s="10">
        <v>148188788</v>
      </c>
      <c r="AM26" s="19">
        <v>101.0468</v>
      </c>
      <c r="AN26" s="29">
        <f t="shared" si="5"/>
        <v>1</v>
      </c>
      <c r="AO26" s="30" t="s">
        <v>399</v>
      </c>
    </row>
    <row r="27" spans="1:41" ht="15.75" customHeight="1">
      <c r="A27" s="10">
        <v>4</v>
      </c>
      <c r="B27" s="10">
        <v>24779102</v>
      </c>
      <c r="C27" s="10">
        <v>24789102</v>
      </c>
      <c r="D27" s="19">
        <v>57.71772</v>
      </c>
      <c r="E27" s="29">
        <f t="shared" si="0"/>
        <v>1</v>
      </c>
      <c r="F27" s="30" t="s">
        <v>399</v>
      </c>
      <c r="G27" s="6"/>
      <c r="H27" s="10">
        <v>3</v>
      </c>
      <c r="I27" s="10">
        <v>162525963</v>
      </c>
      <c r="J27" s="10">
        <v>162575941</v>
      </c>
      <c r="K27" s="19">
        <v>97.919499999999999</v>
      </c>
      <c r="L27" s="29">
        <f t="shared" si="1"/>
        <v>4.9977999999999998</v>
      </c>
      <c r="M27" s="30" t="s">
        <v>399</v>
      </c>
      <c r="N27" s="6"/>
      <c r="O27" s="10">
        <v>4</v>
      </c>
      <c r="P27" s="10">
        <v>107712789</v>
      </c>
      <c r="Q27" s="10">
        <v>107722789</v>
      </c>
      <c r="R27" s="19">
        <v>79.680149999999998</v>
      </c>
      <c r="S27" s="29">
        <f t="shared" si="2"/>
        <v>1</v>
      </c>
      <c r="T27" s="30" t="s">
        <v>399</v>
      </c>
      <c r="U27" s="6"/>
      <c r="V27" s="10">
        <v>4</v>
      </c>
      <c r="W27" s="10">
        <v>70165162</v>
      </c>
      <c r="X27" s="10">
        <v>70185156</v>
      </c>
      <c r="Y27" s="19">
        <v>55.032290000000003</v>
      </c>
      <c r="Z27" s="29">
        <f t="shared" si="3"/>
        <v>1.9994000000000001</v>
      </c>
      <c r="AA27" s="30" t="s">
        <v>399</v>
      </c>
      <c r="AB27" s="6"/>
      <c r="AC27" s="10">
        <v>4</v>
      </c>
      <c r="AD27" s="10">
        <v>84231212</v>
      </c>
      <c r="AE27" s="10">
        <v>84241212</v>
      </c>
      <c r="AF27" s="19">
        <v>54.52037</v>
      </c>
      <c r="AG27" s="29">
        <f t="shared" si="4"/>
        <v>1</v>
      </c>
      <c r="AH27" s="31" t="s">
        <v>462</v>
      </c>
      <c r="AI27" s="6"/>
      <c r="AJ27" s="10">
        <v>4</v>
      </c>
      <c r="AK27" s="10">
        <v>184077313</v>
      </c>
      <c r="AL27" s="10">
        <v>184087313</v>
      </c>
      <c r="AM27" s="19">
        <v>106.1844</v>
      </c>
      <c r="AN27" s="29">
        <f t="shared" si="5"/>
        <v>1</v>
      </c>
      <c r="AO27" s="30" t="s">
        <v>445</v>
      </c>
    </row>
    <row r="28" spans="1:41" ht="15.75" customHeight="1">
      <c r="A28" s="10">
        <v>4</v>
      </c>
      <c r="B28" s="10">
        <v>52661332</v>
      </c>
      <c r="C28" s="10">
        <v>52671332</v>
      </c>
      <c r="D28" s="19">
        <v>50.693100000000001</v>
      </c>
      <c r="E28" s="29">
        <f t="shared" si="0"/>
        <v>1</v>
      </c>
      <c r="F28" s="30" t="s">
        <v>399</v>
      </c>
      <c r="G28" s="6"/>
      <c r="H28" s="10">
        <v>3</v>
      </c>
      <c r="I28" s="10">
        <v>191699940</v>
      </c>
      <c r="J28" s="10">
        <v>191709940</v>
      </c>
      <c r="K28" s="19">
        <v>53.412390000000002</v>
      </c>
      <c r="L28" s="29">
        <f t="shared" si="1"/>
        <v>1</v>
      </c>
      <c r="M28" s="30" t="s">
        <v>399</v>
      </c>
      <c r="N28" s="6"/>
      <c r="O28" s="10">
        <v>4</v>
      </c>
      <c r="P28" s="10">
        <v>107732777</v>
      </c>
      <c r="Q28" s="10">
        <v>107742777</v>
      </c>
      <c r="R28" s="19">
        <v>93.443179999999998</v>
      </c>
      <c r="S28" s="29">
        <f t="shared" si="2"/>
        <v>1</v>
      </c>
      <c r="T28" s="30" t="s">
        <v>399</v>
      </c>
      <c r="U28" s="6"/>
      <c r="V28" s="10">
        <v>4</v>
      </c>
      <c r="W28" s="10">
        <v>107642830</v>
      </c>
      <c r="X28" s="10">
        <v>107662824</v>
      </c>
      <c r="Y28" s="19">
        <v>100.6904</v>
      </c>
      <c r="Z28" s="29">
        <f t="shared" si="3"/>
        <v>1.9994000000000001</v>
      </c>
      <c r="AA28" s="30" t="s">
        <v>399</v>
      </c>
      <c r="AB28" s="6"/>
      <c r="AC28" s="10">
        <v>4</v>
      </c>
      <c r="AD28" s="10">
        <v>107696257</v>
      </c>
      <c r="AE28" s="10">
        <v>107706257</v>
      </c>
      <c r="AF28" s="19">
        <v>57.594079999999998</v>
      </c>
      <c r="AG28" s="29">
        <f t="shared" si="4"/>
        <v>1</v>
      </c>
      <c r="AH28" s="31" t="s">
        <v>399</v>
      </c>
      <c r="AI28" s="6"/>
      <c r="AJ28" s="10">
        <v>4</v>
      </c>
      <c r="AK28" s="10">
        <v>184097301</v>
      </c>
      <c r="AL28" s="10">
        <v>184107301</v>
      </c>
      <c r="AM28" s="19">
        <v>65.359700000000004</v>
      </c>
      <c r="AN28" s="29">
        <f t="shared" si="5"/>
        <v>1</v>
      </c>
      <c r="AO28" s="30" t="s">
        <v>445</v>
      </c>
    </row>
    <row r="29" spans="1:41" ht="15.75" customHeight="1">
      <c r="A29" s="10">
        <v>4</v>
      </c>
      <c r="B29" s="10">
        <v>76945855</v>
      </c>
      <c r="C29" s="10">
        <v>76965848</v>
      </c>
      <c r="D29" s="19">
        <v>119.1956</v>
      </c>
      <c r="E29" s="29">
        <f t="shared" si="0"/>
        <v>1.9993000000000001</v>
      </c>
      <c r="F29" s="30" t="s">
        <v>465</v>
      </c>
      <c r="G29" s="6"/>
      <c r="H29" s="10">
        <v>4</v>
      </c>
      <c r="I29" s="10">
        <v>10218419</v>
      </c>
      <c r="J29" s="10">
        <v>10228419</v>
      </c>
      <c r="K29" s="19">
        <v>74.450810000000004</v>
      </c>
      <c r="L29" s="29">
        <f t="shared" si="1"/>
        <v>1</v>
      </c>
      <c r="M29" s="30" t="s">
        <v>399</v>
      </c>
      <c r="N29" s="6"/>
      <c r="O29" s="10">
        <v>4</v>
      </c>
      <c r="P29" s="10">
        <v>118686250</v>
      </c>
      <c r="Q29" s="10">
        <v>118696250</v>
      </c>
      <c r="R29" s="19">
        <v>54.730069999999998</v>
      </c>
      <c r="S29" s="29">
        <f t="shared" si="2"/>
        <v>1</v>
      </c>
      <c r="T29" s="30" t="s">
        <v>399</v>
      </c>
      <c r="U29" s="6"/>
      <c r="V29" s="10">
        <v>4</v>
      </c>
      <c r="W29" s="10">
        <v>107672812</v>
      </c>
      <c r="X29" s="10">
        <v>107702801</v>
      </c>
      <c r="Y29" s="19">
        <v>158.80500000000001</v>
      </c>
      <c r="Z29" s="29">
        <f t="shared" si="3"/>
        <v>2.9988999999999999</v>
      </c>
      <c r="AA29" s="30" t="s">
        <v>399</v>
      </c>
      <c r="AB29" s="6"/>
      <c r="AC29" s="10">
        <v>4</v>
      </c>
      <c r="AD29" s="10">
        <v>118679257</v>
      </c>
      <c r="AE29" s="10">
        <v>118699251</v>
      </c>
      <c r="AF29" s="19">
        <v>114.4851</v>
      </c>
      <c r="AG29" s="29">
        <f t="shared" si="4"/>
        <v>1.9994000000000001</v>
      </c>
      <c r="AH29" s="31" t="s">
        <v>399</v>
      </c>
      <c r="AI29" s="6"/>
      <c r="AJ29" s="10">
        <v>5</v>
      </c>
      <c r="AK29" s="10">
        <v>17545431</v>
      </c>
      <c r="AL29" s="10">
        <v>17585429</v>
      </c>
      <c r="AM29" s="19">
        <v>99.625749999999996</v>
      </c>
      <c r="AN29" s="29">
        <f t="shared" si="5"/>
        <v>3.9998</v>
      </c>
      <c r="AO29" s="30" t="s">
        <v>399</v>
      </c>
    </row>
    <row r="30" spans="1:41" ht="15.75" customHeight="1">
      <c r="A30" s="10">
        <v>4</v>
      </c>
      <c r="B30" s="10">
        <v>126324385</v>
      </c>
      <c r="C30" s="10">
        <v>126334385</v>
      </c>
      <c r="D30" s="19">
        <v>87.106859999999998</v>
      </c>
      <c r="E30" s="29">
        <f t="shared" si="0"/>
        <v>1</v>
      </c>
      <c r="F30" s="30" t="s">
        <v>441</v>
      </c>
      <c r="G30" s="6"/>
      <c r="H30" s="10">
        <v>4</v>
      </c>
      <c r="I30" s="10">
        <v>18223315</v>
      </c>
      <c r="J30" s="10">
        <v>18243309</v>
      </c>
      <c r="K30" s="19">
        <v>73.450109999999995</v>
      </c>
      <c r="L30" s="29">
        <f t="shared" si="1"/>
        <v>1.9994000000000001</v>
      </c>
      <c r="M30" s="30" t="s">
        <v>399</v>
      </c>
      <c r="N30" s="6"/>
      <c r="O30" s="10">
        <v>4</v>
      </c>
      <c r="P30" s="10">
        <v>134127049</v>
      </c>
      <c r="Q30" s="10">
        <v>134157037</v>
      </c>
      <c r="R30" s="19">
        <v>122.1948</v>
      </c>
      <c r="S30" s="29">
        <f t="shared" si="2"/>
        <v>2.9988000000000001</v>
      </c>
      <c r="T30" s="30" t="s">
        <v>446</v>
      </c>
      <c r="U30" s="6"/>
      <c r="V30" s="10">
        <v>4</v>
      </c>
      <c r="W30" s="10">
        <v>107712789</v>
      </c>
      <c r="X30" s="10">
        <v>107742777</v>
      </c>
      <c r="Y30" s="19">
        <v>131.0232</v>
      </c>
      <c r="Z30" s="29">
        <f t="shared" si="3"/>
        <v>2.9988000000000001</v>
      </c>
      <c r="AA30" s="30" t="s">
        <v>399</v>
      </c>
      <c r="AB30" s="6"/>
      <c r="AC30" s="10">
        <v>4</v>
      </c>
      <c r="AD30" s="10">
        <v>126324385</v>
      </c>
      <c r="AE30" s="10">
        <v>126334385</v>
      </c>
      <c r="AF30" s="19">
        <v>81.871979999999994</v>
      </c>
      <c r="AG30" s="29">
        <f t="shared" si="4"/>
        <v>1</v>
      </c>
      <c r="AH30" s="31" t="s">
        <v>441</v>
      </c>
      <c r="AI30" s="6"/>
      <c r="AJ30" s="10">
        <v>5</v>
      </c>
      <c r="AK30" s="10">
        <v>62561114</v>
      </c>
      <c r="AL30" s="10">
        <v>62571114</v>
      </c>
      <c r="AM30" s="19">
        <v>57.038440000000001</v>
      </c>
      <c r="AN30" s="29">
        <f t="shared" si="5"/>
        <v>1</v>
      </c>
      <c r="AO30" s="30" t="s">
        <v>399</v>
      </c>
    </row>
    <row r="31" spans="1:41" ht="15.75" customHeight="1">
      <c r="A31" s="10">
        <v>5</v>
      </c>
      <c r="B31" s="10">
        <v>122275387</v>
      </c>
      <c r="C31" s="10">
        <v>122285387</v>
      </c>
      <c r="D31" s="19">
        <v>65.659059999999997</v>
      </c>
      <c r="E31" s="29">
        <f t="shared" si="0"/>
        <v>1</v>
      </c>
      <c r="F31" s="30" t="s">
        <v>412</v>
      </c>
      <c r="G31" s="6"/>
      <c r="H31" s="10">
        <v>4</v>
      </c>
      <c r="I31" s="10">
        <v>29656027</v>
      </c>
      <c r="J31" s="10">
        <v>29666027</v>
      </c>
      <c r="K31" s="19">
        <v>54.336840000000002</v>
      </c>
      <c r="L31" s="29">
        <f t="shared" si="1"/>
        <v>1</v>
      </c>
      <c r="M31" s="30" t="s">
        <v>399</v>
      </c>
      <c r="N31" s="6"/>
      <c r="O31" s="10">
        <v>4</v>
      </c>
      <c r="P31" s="10">
        <v>138154649</v>
      </c>
      <c r="Q31" s="10">
        <v>138164649</v>
      </c>
      <c r="R31" s="19">
        <v>53.570320000000002</v>
      </c>
      <c r="S31" s="29">
        <f t="shared" si="2"/>
        <v>1</v>
      </c>
      <c r="T31" s="30" t="s">
        <v>399</v>
      </c>
      <c r="U31" s="6"/>
      <c r="V31" s="10">
        <v>4</v>
      </c>
      <c r="W31" s="10">
        <v>118686250</v>
      </c>
      <c r="X31" s="10">
        <v>118696250</v>
      </c>
      <c r="Y31" s="19">
        <v>104.28279999999999</v>
      </c>
      <c r="Z31" s="29">
        <f t="shared" si="3"/>
        <v>1</v>
      </c>
      <c r="AA31" s="30" t="s">
        <v>399</v>
      </c>
      <c r="AB31" s="6"/>
      <c r="AC31" s="10">
        <v>4</v>
      </c>
      <c r="AD31" s="10">
        <v>135058818</v>
      </c>
      <c r="AE31" s="10">
        <v>135088806</v>
      </c>
      <c r="AF31" s="19">
        <v>74.539569999999998</v>
      </c>
      <c r="AG31" s="29">
        <f t="shared" si="4"/>
        <v>2.9988000000000001</v>
      </c>
      <c r="AH31" s="31" t="s">
        <v>399</v>
      </c>
      <c r="AI31" s="6"/>
      <c r="AJ31" s="10">
        <v>5</v>
      </c>
      <c r="AK31" s="10">
        <v>122275387</v>
      </c>
      <c r="AL31" s="10">
        <v>122285387</v>
      </c>
      <c r="AM31" s="19">
        <v>76.395989999999998</v>
      </c>
      <c r="AN31" s="29">
        <f t="shared" si="5"/>
        <v>1</v>
      </c>
      <c r="AO31" s="30" t="s">
        <v>412</v>
      </c>
    </row>
    <row r="32" spans="1:41" ht="15.75" customHeight="1">
      <c r="A32" s="10">
        <v>5</v>
      </c>
      <c r="B32" s="10">
        <v>141373555</v>
      </c>
      <c r="C32" s="10">
        <v>141383555</v>
      </c>
      <c r="D32" s="19">
        <v>66.603849999999994</v>
      </c>
      <c r="E32" s="29">
        <f t="shared" si="0"/>
        <v>1</v>
      </c>
      <c r="F32" s="30" t="s">
        <v>426</v>
      </c>
      <c r="G32" s="6"/>
      <c r="H32" s="10">
        <v>4</v>
      </c>
      <c r="I32" s="10">
        <v>36171873</v>
      </c>
      <c r="J32" s="10">
        <v>36181873</v>
      </c>
      <c r="K32" s="19">
        <v>55.258850000000002</v>
      </c>
      <c r="L32" s="29">
        <f t="shared" si="1"/>
        <v>1</v>
      </c>
      <c r="M32" s="30" t="s">
        <v>467</v>
      </c>
      <c r="N32" s="6"/>
      <c r="O32" s="10">
        <v>4</v>
      </c>
      <c r="P32" s="10">
        <v>148138700</v>
      </c>
      <c r="Q32" s="10">
        <v>148168688</v>
      </c>
      <c r="R32" s="19">
        <v>162.2216</v>
      </c>
      <c r="S32" s="29">
        <f t="shared" si="2"/>
        <v>2.9988000000000001</v>
      </c>
      <c r="T32" s="30" t="s">
        <v>399</v>
      </c>
      <c r="U32" s="6"/>
      <c r="V32" s="10">
        <v>4</v>
      </c>
      <c r="W32" s="10">
        <v>134127049</v>
      </c>
      <c r="X32" s="10">
        <v>134157037</v>
      </c>
      <c r="Y32" s="19">
        <v>98.695409999999995</v>
      </c>
      <c r="Z32" s="29">
        <f t="shared" si="3"/>
        <v>2.9988000000000001</v>
      </c>
      <c r="AA32" s="30" t="s">
        <v>446</v>
      </c>
      <c r="AB32" s="6"/>
      <c r="AC32" s="18">
        <v>4</v>
      </c>
      <c r="AD32" s="18">
        <v>148110500</v>
      </c>
      <c r="AE32" s="18">
        <v>148210443</v>
      </c>
      <c r="AF32" s="39">
        <v>227.97069999999999</v>
      </c>
      <c r="AG32" s="40">
        <f t="shared" si="4"/>
        <v>9.9943000000000008</v>
      </c>
      <c r="AH32" s="44" t="s">
        <v>399</v>
      </c>
      <c r="AI32" s="6"/>
      <c r="AJ32" s="10">
        <v>5</v>
      </c>
      <c r="AK32" s="10">
        <v>141373555</v>
      </c>
      <c r="AL32" s="10">
        <v>141383555</v>
      </c>
      <c r="AM32" s="19">
        <v>55.632579999999997</v>
      </c>
      <c r="AN32" s="29">
        <f t="shared" si="5"/>
        <v>1</v>
      </c>
      <c r="AO32" s="30" t="s">
        <v>426</v>
      </c>
    </row>
    <row r="33" spans="1:41" ht="15.75" customHeight="1">
      <c r="A33" s="10">
        <v>5</v>
      </c>
      <c r="B33" s="10">
        <v>158581905</v>
      </c>
      <c r="C33" s="10">
        <v>158591905</v>
      </c>
      <c r="D33" s="19">
        <v>62.073740000000001</v>
      </c>
      <c r="E33" s="29">
        <f t="shared" si="0"/>
        <v>1</v>
      </c>
      <c r="F33" s="30" t="s">
        <v>430</v>
      </c>
      <c r="G33" s="6"/>
      <c r="H33" s="10">
        <v>4</v>
      </c>
      <c r="I33" s="10">
        <v>45645833</v>
      </c>
      <c r="J33" s="10">
        <v>45655833</v>
      </c>
      <c r="K33" s="19">
        <v>52.585129999999999</v>
      </c>
      <c r="L33" s="29">
        <f t="shared" si="1"/>
        <v>1</v>
      </c>
      <c r="M33" s="30" t="s">
        <v>399</v>
      </c>
      <c r="N33" s="6"/>
      <c r="O33" s="10">
        <v>4</v>
      </c>
      <c r="P33" s="10">
        <v>148178677</v>
      </c>
      <c r="Q33" s="10">
        <v>148188677</v>
      </c>
      <c r="R33" s="19">
        <v>94.016949999999994</v>
      </c>
      <c r="S33" s="29">
        <f t="shared" si="2"/>
        <v>1</v>
      </c>
      <c r="T33" s="30" t="s">
        <v>399</v>
      </c>
      <c r="U33" s="6"/>
      <c r="V33" s="10">
        <v>4</v>
      </c>
      <c r="W33" s="10">
        <v>145670171</v>
      </c>
      <c r="X33" s="10">
        <v>145680171</v>
      </c>
      <c r="Y33" s="19">
        <v>61.746899999999997</v>
      </c>
      <c r="Z33" s="29">
        <f t="shared" si="3"/>
        <v>1</v>
      </c>
      <c r="AA33" s="30" t="s">
        <v>399</v>
      </c>
      <c r="AB33" s="6"/>
      <c r="AC33" s="10">
        <v>4</v>
      </c>
      <c r="AD33" s="10">
        <v>168277647</v>
      </c>
      <c r="AE33" s="10">
        <v>168287647</v>
      </c>
      <c r="AF33" s="19">
        <v>64.622450000000001</v>
      </c>
      <c r="AG33" s="29">
        <f t="shared" si="4"/>
        <v>1</v>
      </c>
      <c r="AH33" s="31" t="s">
        <v>399</v>
      </c>
      <c r="AI33" s="6"/>
      <c r="AJ33" s="10">
        <v>5</v>
      </c>
      <c r="AK33" s="10">
        <v>158581905</v>
      </c>
      <c r="AL33" s="10">
        <v>158591905</v>
      </c>
      <c r="AM33" s="19">
        <v>49.851489999999998</v>
      </c>
      <c r="AN33" s="29">
        <f t="shared" si="5"/>
        <v>1</v>
      </c>
      <c r="AO33" s="30" t="s">
        <v>430</v>
      </c>
    </row>
    <row r="34" spans="1:41" ht="15.75" customHeight="1">
      <c r="A34" s="10">
        <v>5</v>
      </c>
      <c r="B34" s="10">
        <v>166461149</v>
      </c>
      <c r="C34" s="10">
        <v>166471149</v>
      </c>
      <c r="D34" s="19">
        <v>75.60369</v>
      </c>
      <c r="E34" s="29">
        <f t="shared" si="0"/>
        <v>1</v>
      </c>
      <c r="F34" s="30" t="s">
        <v>399</v>
      </c>
      <c r="G34" s="6"/>
      <c r="H34" s="10">
        <v>4</v>
      </c>
      <c r="I34" s="10">
        <v>45675814</v>
      </c>
      <c r="J34" s="10">
        <v>45685814</v>
      </c>
      <c r="K34" s="19">
        <v>65.733810000000005</v>
      </c>
      <c r="L34" s="29">
        <f t="shared" si="1"/>
        <v>1</v>
      </c>
      <c r="M34" s="30" t="s">
        <v>399</v>
      </c>
      <c r="N34" s="6"/>
      <c r="O34" s="10">
        <v>4</v>
      </c>
      <c r="P34" s="10">
        <v>181758667</v>
      </c>
      <c r="Q34" s="10">
        <v>181768667</v>
      </c>
      <c r="R34" s="19">
        <v>68.566909999999993</v>
      </c>
      <c r="S34" s="29">
        <f t="shared" si="2"/>
        <v>1</v>
      </c>
      <c r="T34" s="30" t="s">
        <v>399</v>
      </c>
      <c r="U34" s="6"/>
      <c r="V34" s="10">
        <v>4</v>
      </c>
      <c r="W34" s="10">
        <v>148128706</v>
      </c>
      <c r="X34" s="10">
        <v>148168688</v>
      </c>
      <c r="Y34" s="19">
        <v>155.88720000000001</v>
      </c>
      <c r="Z34" s="29">
        <f t="shared" si="3"/>
        <v>3.9982000000000002</v>
      </c>
      <c r="AA34" s="30" t="s">
        <v>399</v>
      </c>
      <c r="AB34" s="6"/>
      <c r="AC34" s="10">
        <v>5</v>
      </c>
      <c r="AD34" s="10">
        <v>17545431</v>
      </c>
      <c r="AE34" s="10">
        <v>17575430</v>
      </c>
      <c r="AF34" s="19">
        <v>80.104799999999997</v>
      </c>
      <c r="AG34" s="29">
        <f t="shared" si="4"/>
        <v>2.9998999999999998</v>
      </c>
      <c r="AH34" s="31" t="s">
        <v>399</v>
      </c>
      <c r="AI34" s="6"/>
      <c r="AJ34" s="10">
        <v>5</v>
      </c>
      <c r="AK34" s="10">
        <v>166461149</v>
      </c>
      <c r="AL34" s="10">
        <v>166471149</v>
      </c>
      <c r="AM34" s="19">
        <v>50.4953</v>
      </c>
      <c r="AN34" s="29">
        <f t="shared" si="5"/>
        <v>1</v>
      </c>
      <c r="AO34" s="30" t="s">
        <v>399</v>
      </c>
    </row>
    <row r="35" spans="1:41" ht="15.75" customHeight="1">
      <c r="A35" s="10">
        <v>6</v>
      </c>
      <c r="B35" s="10">
        <v>22232991</v>
      </c>
      <c r="C35" s="10">
        <v>22242991</v>
      </c>
      <c r="D35" s="19">
        <v>75.519379999999998</v>
      </c>
      <c r="E35" s="29">
        <f t="shared" si="0"/>
        <v>1</v>
      </c>
      <c r="F35" s="30" t="s">
        <v>399</v>
      </c>
      <c r="G35" s="6"/>
      <c r="H35" s="10">
        <v>4</v>
      </c>
      <c r="I35" s="10">
        <v>52661361</v>
      </c>
      <c r="J35" s="10">
        <v>52681354</v>
      </c>
      <c r="K35" s="19">
        <v>138.77019999999999</v>
      </c>
      <c r="L35" s="29">
        <f t="shared" si="1"/>
        <v>1.9993000000000001</v>
      </c>
      <c r="M35" s="30" t="s">
        <v>399</v>
      </c>
      <c r="N35" s="6"/>
      <c r="O35" s="10">
        <v>4</v>
      </c>
      <c r="P35" s="10">
        <v>184077286</v>
      </c>
      <c r="Q35" s="10">
        <v>184087286</v>
      </c>
      <c r="R35" s="19">
        <v>63.180039999999998</v>
      </c>
      <c r="S35" s="29">
        <f t="shared" si="2"/>
        <v>1</v>
      </c>
      <c r="T35" s="30" t="s">
        <v>445</v>
      </c>
      <c r="U35" s="6"/>
      <c r="V35" s="10">
        <v>4</v>
      </c>
      <c r="W35" s="10">
        <v>148178677</v>
      </c>
      <c r="X35" s="10">
        <v>148198671</v>
      </c>
      <c r="Y35" s="19">
        <v>125.9761</v>
      </c>
      <c r="Z35" s="29">
        <f t="shared" si="3"/>
        <v>1.9994000000000001</v>
      </c>
      <c r="AA35" s="30" t="s">
        <v>399</v>
      </c>
      <c r="AB35" s="6"/>
      <c r="AC35" s="10">
        <v>5</v>
      </c>
      <c r="AD35" s="10">
        <v>62561114</v>
      </c>
      <c r="AE35" s="10">
        <v>62571114</v>
      </c>
      <c r="AF35" s="19">
        <v>91.659719999999993</v>
      </c>
      <c r="AG35" s="29">
        <f t="shared" si="4"/>
        <v>1</v>
      </c>
      <c r="AH35" s="31" t="s">
        <v>399</v>
      </c>
      <c r="AI35" s="6"/>
      <c r="AJ35" s="10">
        <v>6</v>
      </c>
      <c r="AK35" s="10">
        <v>63769035</v>
      </c>
      <c r="AL35" s="10">
        <v>63779035</v>
      </c>
      <c r="AM35" s="19">
        <v>63.206699999999998</v>
      </c>
      <c r="AN35" s="29">
        <f t="shared" si="5"/>
        <v>1</v>
      </c>
      <c r="AO35" s="30" t="s">
        <v>399</v>
      </c>
    </row>
    <row r="36" spans="1:41" ht="15.75" customHeight="1">
      <c r="A36" s="10">
        <v>6</v>
      </c>
      <c r="B36" s="10">
        <v>30474269</v>
      </c>
      <c r="C36" s="10">
        <v>30484269</v>
      </c>
      <c r="D36" s="19">
        <v>79.035529999999994</v>
      </c>
      <c r="E36" s="29">
        <f t="shared" si="0"/>
        <v>1</v>
      </c>
      <c r="F36" s="30" t="s">
        <v>399</v>
      </c>
      <c r="G36" s="6"/>
      <c r="H36" s="10">
        <v>4</v>
      </c>
      <c r="I36" s="10">
        <v>100041155</v>
      </c>
      <c r="J36" s="10">
        <v>100051155</v>
      </c>
      <c r="K36" s="19">
        <v>76.391890000000004</v>
      </c>
      <c r="L36" s="29">
        <f t="shared" si="1"/>
        <v>1</v>
      </c>
      <c r="M36" s="30" t="s">
        <v>468</v>
      </c>
      <c r="N36" s="6"/>
      <c r="O36" s="10">
        <v>5</v>
      </c>
      <c r="P36" s="10">
        <v>17535432</v>
      </c>
      <c r="Q36" s="10">
        <v>17585429</v>
      </c>
      <c r="R36" s="19">
        <v>121.5534</v>
      </c>
      <c r="S36" s="29">
        <f t="shared" si="2"/>
        <v>4.9996999999999998</v>
      </c>
      <c r="T36" s="30" t="s">
        <v>399</v>
      </c>
      <c r="U36" s="6"/>
      <c r="V36" s="10">
        <v>4</v>
      </c>
      <c r="W36" s="10">
        <v>181758667</v>
      </c>
      <c r="X36" s="10">
        <v>181768667</v>
      </c>
      <c r="Y36" s="19">
        <v>61.915669999999999</v>
      </c>
      <c r="Z36" s="29">
        <f t="shared" si="3"/>
        <v>1</v>
      </c>
      <c r="AA36" s="30" t="s">
        <v>399</v>
      </c>
      <c r="AB36" s="6"/>
      <c r="AC36" s="10">
        <v>5</v>
      </c>
      <c r="AD36" s="10">
        <v>122265388</v>
      </c>
      <c r="AE36" s="10">
        <v>122285387</v>
      </c>
      <c r="AF36" s="19">
        <v>105.1069</v>
      </c>
      <c r="AG36" s="29">
        <f t="shared" si="4"/>
        <v>1.9999</v>
      </c>
      <c r="AH36" s="31" t="s">
        <v>412</v>
      </c>
      <c r="AI36" s="6"/>
      <c r="AJ36" s="10">
        <v>6</v>
      </c>
      <c r="AK36" s="10">
        <v>131807034</v>
      </c>
      <c r="AL36" s="10">
        <v>131817034</v>
      </c>
      <c r="AM36" s="19">
        <v>106.74379999999999</v>
      </c>
      <c r="AN36" s="29">
        <f t="shared" si="5"/>
        <v>1</v>
      </c>
      <c r="AO36" s="30" t="s">
        <v>399</v>
      </c>
    </row>
    <row r="37" spans="1:41" ht="15.75" customHeight="1">
      <c r="A37" s="10">
        <v>6</v>
      </c>
      <c r="B37" s="10">
        <v>30504238</v>
      </c>
      <c r="C37" s="10">
        <v>30514238</v>
      </c>
      <c r="D37" s="19">
        <v>106.758</v>
      </c>
      <c r="E37" s="29">
        <f t="shared" si="0"/>
        <v>1</v>
      </c>
      <c r="F37" s="30" t="s">
        <v>440</v>
      </c>
      <c r="G37" s="6"/>
      <c r="H37" s="10">
        <v>4</v>
      </c>
      <c r="I37" s="10">
        <v>103798760</v>
      </c>
      <c r="J37" s="10">
        <v>103808760</v>
      </c>
      <c r="K37" s="19">
        <v>51.853670000000001</v>
      </c>
      <c r="L37" s="29">
        <f t="shared" si="1"/>
        <v>1</v>
      </c>
      <c r="M37" s="30" t="s">
        <v>478</v>
      </c>
      <c r="N37" s="6"/>
      <c r="O37" s="10">
        <v>5</v>
      </c>
      <c r="P37" s="10">
        <v>62561114</v>
      </c>
      <c r="Q37" s="10">
        <v>62571114</v>
      </c>
      <c r="R37" s="19">
        <v>74.502440000000007</v>
      </c>
      <c r="S37" s="29">
        <f t="shared" si="2"/>
        <v>1</v>
      </c>
      <c r="T37" s="30" t="s">
        <v>399</v>
      </c>
      <c r="U37" s="6"/>
      <c r="V37" s="10">
        <v>5</v>
      </c>
      <c r="W37" s="10">
        <v>17545431</v>
      </c>
      <c r="X37" s="10">
        <v>17575430</v>
      </c>
      <c r="Y37" s="19">
        <v>78.560550000000006</v>
      </c>
      <c r="Z37" s="29">
        <f t="shared" si="3"/>
        <v>2.9998999999999998</v>
      </c>
      <c r="AA37" s="30" t="s">
        <v>399</v>
      </c>
      <c r="AB37" s="6"/>
      <c r="AC37" s="10">
        <v>5</v>
      </c>
      <c r="AD37" s="10">
        <v>166461149</v>
      </c>
      <c r="AE37" s="10">
        <v>166471149</v>
      </c>
      <c r="AF37" s="19">
        <v>59.116799999999998</v>
      </c>
      <c r="AG37" s="29">
        <f t="shared" si="4"/>
        <v>1</v>
      </c>
      <c r="AH37" s="31" t="s">
        <v>399</v>
      </c>
      <c r="AI37" s="6"/>
      <c r="AJ37" s="45">
        <v>7</v>
      </c>
      <c r="AK37" s="45">
        <v>59735074</v>
      </c>
      <c r="AL37" s="45">
        <v>60045038</v>
      </c>
      <c r="AM37" s="46">
        <v>83.61036</v>
      </c>
      <c r="AN37" s="47">
        <f t="shared" si="5"/>
        <v>30.996400000000001</v>
      </c>
      <c r="AO37" s="48" t="s">
        <v>399</v>
      </c>
    </row>
    <row r="38" spans="1:41" ht="15.75" customHeight="1">
      <c r="A38" s="10">
        <v>6</v>
      </c>
      <c r="B38" s="10">
        <v>64208570</v>
      </c>
      <c r="C38" s="10">
        <v>64218570</v>
      </c>
      <c r="D38" s="19">
        <v>83.282849999999996</v>
      </c>
      <c r="E38" s="29">
        <f t="shared" si="0"/>
        <v>1</v>
      </c>
      <c r="F38" s="30" t="s">
        <v>399</v>
      </c>
      <c r="G38" s="6"/>
      <c r="H38" s="10">
        <v>4</v>
      </c>
      <c r="I38" s="10">
        <v>103888702</v>
      </c>
      <c r="J38" s="10">
        <v>103898702</v>
      </c>
      <c r="K38" s="19">
        <v>51.626449999999998</v>
      </c>
      <c r="L38" s="29">
        <f t="shared" si="1"/>
        <v>1</v>
      </c>
      <c r="M38" s="30" t="s">
        <v>473</v>
      </c>
      <c r="N38" s="6"/>
      <c r="O38" s="10">
        <v>5</v>
      </c>
      <c r="P38" s="10">
        <v>122275387</v>
      </c>
      <c r="Q38" s="10">
        <v>122285387</v>
      </c>
      <c r="R38" s="19">
        <v>95.133740000000003</v>
      </c>
      <c r="S38" s="29">
        <f t="shared" si="2"/>
        <v>1</v>
      </c>
      <c r="T38" s="30" t="s">
        <v>412</v>
      </c>
      <c r="U38" s="6"/>
      <c r="V38" s="10">
        <v>5</v>
      </c>
      <c r="W38" s="10">
        <v>62561114</v>
      </c>
      <c r="X38" s="10">
        <v>62571114</v>
      </c>
      <c r="Y38" s="19">
        <v>51.237769999999998</v>
      </c>
      <c r="Z38" s="29">
        <f t="shared" si="3"/>
        <v>1</v>
      </c>
      <c r="AA38" s="30" t="s">
        <v>399</v>
      </c>
      <c r="AB38" s="6"/>
      <c r="AC38" s="10">
        <v>5</v>
      </c>
      <c r="AD38" s="10">
        <v>178879958</v>
      </c>
      <c r="AE38" s="10">
        <v>178889958</v>
      </c>
      <c r="AF38" s="19">
        <v>50.86524</v>
      </c>
      <c r="AG38" s="29">
        <f t="shared" si="4"/>
        <v>1</v>
      </c>
      <c r="AH38" s="31" t="s">
        <v>399</v>
      </c>
      <c r="AI38" s="6"/>
      <c r="AJ38" s="45">
        <v>7</v>
      </c>
      <c r="AK38" s="45">
        <v>61054919</v>
      </c>
      <c r="AL38" s="45">
        <v>61384882</v>
      </c>
      <c r="AM38" s="46">
        <v>80.920879999999997</v>
      </c>
      <c r="AN38" s="47">
        <f t="shared" si="5"/>
        <v>32.996299999999998</v>
      </c>
      <c r="AO38" s="48" t="s">
        <v>399</v>
      </c>
    </row>
    <row r="39" spans="1:41" ht="15.75" customHeight="1">
      <c r="A39" s="10">
        <v>6</v>
      </c>
      <c r="B39" s="10">
        <v>68204342</v>
      </c>
      <c r="C39" s="10">
        <v>68224331</v>
      </c>
      <c r="D39" s="19">
        <v>67.58811</v>
      </c>
      <c r="E39" s="29">
        <f t="shared" si="0"/>
        <v>1.9988999999999999</v>
      </c>
      <c r="F39" s="30" t="s">
        <v>399</v>
      </c>
      <c r="G39" s="6"/>
      <c r="H39" s="10">
        <v>4</v>
      </c>
      <c r="I39" s="10">
        <v>107646307</v>
      </c>
      <c r="J39" s="10">
        <v>107656307</v>
      </c>
      <c r="K39" s="19">
        <v>53.43092</v>
      </c>
      <c r="L39" s="29">
        <f t="shared" si="1"/>
        <v>1</v>
      </c>
      <c r="M39" s="30" t="s">
        <v>399</v>
      </c>
      <c r="N39" s="6"/>
      <c r="O39" s="10">
        <v>5</v>
      </c>
      <c r="P39" s="10">
        <v>166461149</v>
      </c>
      <c r="Q39" s="10">
        <v>166471149</v>
      </c>
      <c r="R39" s="19">
        <v>62.74091</v>
      </c>
      <c r="S39" s="29">
        <f t="shared" si="2"/>
        <v>1</v>
      </c>
      <c r="T39" s="30" t="s">
        <v>399</v>
      </c>
      <c r="U39" s="6"/>
      <c r="V39" s="10">
        <v>5</v>
      </c>
      <c r="W39" s="10">
        <v>122275387</v>
      </c>
      <c r="X39" s="10">
        <v>122285387</v>
      </c>
      <c r="Y39" s="19">
        <v>64.242649999999998</v>
      </c>
      <c r="Z39" s="29">
        <f t="shared" si="3"/>
        <v>1</v>
      </c>
      <c r="AA39" s="30" t="s">
        <v>412</v>
      </c>
      <c r="AB39" s="6"/>
      <c r="AC39" s="10">
        <v>6</v>
      </c>
      <c r="AD39" s="10">
        <v>22232991</v>
      </c>
      <c r="AE39" s="10">
        <v>22242991</v>
      </c>
      <c r="AF39" s="19">
        <v>75.054000000000002</v>
      </c>
      <c r="AG39" s="29">
        <f t="shared" si="4"/>
        <v>1</v>
      </c>
      <c r="AH39" s="31" t="s">
        <v>399</v>
      </c>
      <c r="AI39" s="6"/>
      <c r="AJ39" s="10">
        <v>8</v>
      </c>
      <c r="AK39" s="10">
        <v>55185445</v>
      </c>
      <c r="AL39" s="10">
        <v>55195445</v>
      </c>
      <c r="AM39" s="19">
        <v>77.193240000000003</v>
      </c>
      <c r="AN39" s="29">
        <f t="shared" si="5"/>
        <v>1</v>
      </c>
      <c r="AO39" s="30" t="s">
        <v>399</v>
      </c>
    </row>
    <row r="40" spans="1:41" ht="15.75" customHeight="1">
      <c r="A40" s="10">
        <v>6</v>
      </c>
      <c r="B40" s="10">
        <v>131807034</v>
      </c>
      <c r="C40" s="10">
        <v>131817034</v>
      </c>
      <c r="D40" s="19">
        <v>96.609200000000001</v>
      </c>
      <c r="E40" s="29">
        <f t="shared" si="0"/>
        <v>1</v>
      </c>
      <c r="F40" s="30" t="s">
        <v>399</v>
      </c>
      <c r="G40" s="6"/>
      <c r="H40" s="10">
        <v>4</v>
      </c>
      <c r="I40" s="10">
        <v>107696275</v>
      </c>
      <c r="J40" s="10">
        <v>107716269</v>
      </c>
      <c r="K40" s="19">
        <v>79.449020000000004</v>
      </c>
      <c r="L40" s="29">
        <f t="shared" si="1"/>
        <v>1.9994000000000001</v>
      </c>
      <c r="M40" s="30" t="s">
        <v>399</v>
      </c>
      <c r="N40" s="6"/>
      <c r="O40" s="10">
        <v>5</v>
      </c>
      <c r="P40" s="10">
        <v>178869959</v>
      </c>
      <c r="Q40" s="10">
        <v>178879959</v>
      </c>
      <c r="R40" s="19">
        <v>50.883899999999997</v>
      </c>
      <c r="S40" s="29">
        <f t="shared" si="2"/>
        <v>1</v>
      </c>
      <c r="T40" s="30" t="s">
        <v>399</v>
      </c>
      <c r="U40" s="6"/>
      <c r="V40" s="10">
        <v>5</v>
      </c>
      <c r="W40" s="10">
        <v>123535266</v>
      </c>
      <c r="X40" s="10">
        <v>123545266</v>
      </c>
      <c r="Y40" s="19">
        <v>50.338949999999997</v>
      </c>
      <c r="Z40" s="29">
        <f t="shared" si="3"/>
        <v>1</v>
      </c>
      <c r="AA40" s="30" t="s">
        <v>399</v>
      </c>
      <c r="AB40" s="6"/>
      <c r="AC40" s="10">
        <v>6</v>
      </c>
      <c r="AD40" s="10">
        <v>40513645</v>
      </c>
      <c r="AE40" s="10">
        <v>40523645</v>
      </c>
      <c r="AF40" s="19">
        <v>97.554100000000005</v>
      </c>
      <c r="AG40" s="29">
        <f t="shared" si="4"/>
        <v>1</v>
      </c>
      <c r="AH40" s="31" t="s">
        <v>449</v>
      </c>
      <c r="AI40" s="6"/>
      <c r="AJ40" s="10">
        <v>8</v>
      </c>
      <c r="AK40" s="10">
        <v>83946755</v>
      </c>
      <c r="AL40" s="10">
        <v>83956755</v>
      </c>
      <c r="AM40" s="19">
        <v>57.168869999999998</v>
      </c>
      <c r="AN40" s="29">
        <f t="shared" si="5"/>
        <v>1</v>
      </c>
      <c r="AO40" s="30" t="s">
        <v>399</v>
      </c>
    </row>
    <row r="41" spans="1:41" ht="15.75" customHeight="1">
      <c r="A41" s="10">
        <v>7</v>
      </c>
      <c r="B41" s="10">
        <v>13400495</v>
      </c>
      <c r="C41" s="10">
        <v>13410495</v>
      </c>
      <c r="D41" s="19">
        <v>56.717190000000002</v>
      </c>
      <c r="E41" s="29">
        <f t="shared" si="0"/>
        <v>1</v>
      </c>
      <c r="F41" s="30" t="s">
        <v>399</v>
      </c>
      <c r="G41" s="6"/>
      <c r="H41" s="10">
        <v>4</v>
      </c>
      <c r="I41" s="10">
        <v>134139417</v>
      </c>
      <c r="J41" s="10">
        <v>134159411</v>
      </c>
      <c r="K41" s="19">
        <v>282.084</v>
      </c>
      <c r="L41" s="29">
        <f t="shared" si="1"/>
        <v>1.9994000000000001</v>
      </c>
      <c r="M41" s="30" t="s">
        <v>399</v>
      </c>
      <c r="N41" s="6"/>
      <c r="O41" s="10">
        <v>6</v>
      </c>
      <c r="P41" s="10">
        <v>68202498</v>
      </c>
      <c r="Q41" s="10">
        <v>68212498</v>
      </c>
      <c r="R41" s="19">
        <v>63.12012</v>
      </c>
      <c r="S41" s="29">
        <f t="shared" si="2"/>
        <v>1</v>
      </c>
      <c r="T41" s="30" t="s">
        <v>399</v>
      </c>
      <c r="U41" s="6"/>
      <c r="V41" s="10">
        <v>5</v>
      </c>
      <c r="W41" s="10">
        <v>141373555</v>
      </c>
      <c r="X41" s="10">
        <v>141383555</v>
      </c>
      <c r="Y41" s="19">
        <v>55.599220000000003</v>
      </c>
      <c r="Z41" s="29">
        <f t="shared" si="3"/>
        <v>1</v>
      </c>
      <c r="AA41" s="30" t="s">
        <v>426</v>
      </c>
      <c r="AB41" s="6"/>
      <c r="AC41" s="10">
        <v>6</v>
      </c>
      <c r="AD41" s="10">
        <v>40563592</v>
      </c>
      <c r="AE41" s="10">
        <v>40573592</v>
      </c>
      <c r="AF41" s="19">
        <v>64.496920000000003</v>
      </c>
      <c r="AG41" s="29">
        <f t="shared" si="4"/>
        <v>1</v>
      </c>
      <c r="AH41" s="31" t="s">
        <v>399</v>
      </c>
      <c r="AI41" s="6"/>
      <c r="AJ41" s="10">
        <v>8</v>
      </c>
      <c r="AK41" s="10">
        <v>145396822</v>
      </c>
      <c r="AL41" s="10">
        <v>145446796</v>
      </c>
      <c r="AM41" s="19">
        <v>73.667119999999997</v>
      </c>
      <c r="AN41" s="29">
        <f t="shared" si="5"/>
        <v>4.9973999999999998</v>
      </c>
      <c r="AO41" s="30" t="s">
        <v>434</v>
      </c>
    </row>
    <row r="42" spans="1:41" ht="15.75" customHeight="1">
      <c r="A42" s="10">
        <v>7</v>
      </c>
      <c r="B42" s="10">
        <v>55405580</v>
      </c>
      <c r="C42" s="10">
        <v>55415580</v>
      </c>
      <c r="D42" s="19">
        <v>52.053420000000003</v>
      </c>
      <c r="E42" s="29">
        <f t="shared" si="0"/>
        <v>1</v>
      </c>
      <c r="F42" s="30" t="s">
        <v>399</v>
      </c>
      <c r="G42" s="6"/>
      <c r="H42" s="10">
        <v>4</v>
      </c>
      <c r="I42" s="10">
        <v>148130498</v>
      </c>
      <c r="J42" s="10">
        <v>148150491</v>
      </c>
      <c r="K42" s="19">
        <v>87.837860000000006</v>
      </c>
      <c r="L42" s="29">
        <f t="shared" si="1"/>
        <v>1.9993000000000001</v>
      </c>
      <c r="M42" s="30" t="s">
        <v>399</v>
      </c>
      <c r="N42" s="6"/>
      <c r="O42" s="10">
        <v>6</v>
      </c>
      <c r="P42" s="10">
        <v>85933254</v>
      </c>
      <c r="Q42" s="10">
        <v>85943254</v>
      </c>
      <c r="R42" s="19">
        <v>56.961759999999998</v>
      </c>
      <c r="S42" s="29">
        <f t="shared" si="2"/>
        <v>1</v>
      </c>
      <c r="T42" s="30" t="s">
        <v>399</v>
      </c>
      <c r="U42" s="6"/>
      <c r="V42" s="10">
        <v>5</v>
      </c>
      <c r="W42" s="10">
        <v>158581905</v>
      </c>
      <c r="X42" s="10">
        <v>158601904</v>
      </c>
      <c r="Y42" s="19">
        <v>54.839709999999997</v>
      </c>
      <c r="Z42" s="29">
        <f t="shared" si="3"/>
        <v>1.9999</v>
      </c>
      <c r="AA42" s="30" t="s">
        <v>430</v>
      </c>
      <c r="AB42" s="6"/>
      <c r="AC42" s="10">
        <v>6</v>
      </c>
      <c r="AD42" s="10">
        <v>63769035</v>
      </c>
      <c r="AE42" s="10">
        <v>63779035</v>
      </c>
      <c r="AF42" s="19">
        <v>58.845210000000002</v>
      </c>
      <c r="AG42" s="29">
        <f t="shared" si="4"/>
        <v>1</v>
      </c>
      <c r="AH42" s="31" t="s">
        <v>399</v>
      </c>
      <c r="AI42" s="6"/>
      <c r="AJ42" s="10">
        <v>9</v>
      </c>
      <c r="AK42" s="10">
        <v>115225253</v>
      </c>
      <c r="AL42" s="10">
        <v>115235253</v>
      </c>
      <c r="AM42" s="19">
        <v>78.133399999999995</v>
      </c>
      <c r="AN42" s="29">
        <f t="shared" si="5"/>
        <v>1</v>
      </c>
      <c r="AO42" s="30" t="s">
        <v>422</v>
      </c>
    </row>
    <row r="43" spans="1:41" ht="15.75" customHeight="1">
      <c r="A43" s="10">
        <v>7</v>
      </c>
      <c r="B43" s="10">
        <v>72763549</v>
      </c>
      <c r="C43" s="10">
        <v>72773549</v>
      </c>
      <c r="D43" s="19">
        <v>61.926400000000001</v>
      </c>
      <c r="E43" s="29">
        <f t="shared" si="0"/>
        <v>1</v>
      </c>
      <c r="F43" s="30" t="s">
        <v>448</v>
      </c>
      <c r="G43" s="6"/>
      <c r="H43" s="10">
        <v>4</v>
      </c>
      <c r="I43" s="10">
        <v>152597650</v>
      </c>
      <c r="J43" s="10">
        <v>152607650</v>
      </c>
      <c r="K43" s="19">
        <v>60.980530000000002</v>
      </c>
      <c r="L43" s="29">
        <f t="shared" si="1"/>
        <v>1</v>
      </c>
      <c r="M43" s="30" t="s">
        <v>482</v>
      </c>
      <c r="N43" s="6"/>
      <c r="O43" s="10">
        <v>6</v>
      </c>
      <c r="P43" s="10">
        <v>102355430</v>
      </c>
      <c r="Q43" s="10">
        <v>102365430</v>
      </c>
      <c r="R43" s="19">
        <v>83.151399999999995</v>
      </c>
      <c r="S43" s="29">
        <f t="shared" si="2"/>
        <v>1</v>
      </c>
      <c r="T43" s="30" t="s">
        <v>427</v>
      </c>
      <c r="U43" s="6"/>
      <c r="V43" s="10">
        <v>5</v>
      </c>
      <c r="W43" s="10">
        <v>166461149</v>
      </c>
      <c r="X43" s="10">
        <v>166471149</v>
      </c>
      <c r="Y43" s="19">
        <v>52.118119999999998</v>
      </c>
      <c r="Z43" s="29">
        <f t="shared" si="3"/>
        <v>1</v>
      </c>
      <c r="AA43" s="30" t="s">
        <v>399</v>
      </c>
      <c r="AB43" s="6"/>
      <c r="AC43" s="10">
        <v>6</v>
      </c>
      <c r="AD43" s="10">
        <v>68214331</v>
      </c>
      <c r="AE43" s="10">
        <v>68224331</v>
      </c>
      <c r="AF43" s="19">
        <v>59.549300000000002</v>
      </c>
      <c r="AG43" s="29">
        <f t="shared" si="4"/>
        <v>1</v>
      </c>
      <c r="AH43" s="31" t="s">
        <v>399</v>
      </c>
      <c r="AI43" s="6"/>
      <c r="AJ43" s="10">
        <v>9</v>
      </c>
      <c r="AK43" s="10">
        <v>133077465</v>
      </c>
      <c r="AL43" s="10">
        <v>133117452</v>
      </c>
      <c r="AM43" s="19">
        <v>78.007679999999993</v>
      </c>
      <c r="AN43" s="29">
        <f t="shared" si="5"/>
        <v>3.9986999999999999</v>
      </c>
      <c r="AO43" s="30" t="s">
        <v>418</v>
      </c>
    </row>
    <row r="44" spans="1:41" ht="15.75" customHeight="1">
      <c r="A44" s="10">
        <v>9</v>
      </c>
      <c r="B44" s="10">
        <v>139784539</v>
      </c>
      <c r="C44" s="10">
        <v>139794539</v>
      </c>
      <c r="D44" s="19">
        <v>51.311500000000002</v>
      </c>
      <c r="E44" s="29">
        <f t="shared" si="0"/>
        <v>1</v>
      </c>
      <c r="F44" s="30" t="s">
        <v>428</v>
      </c>
      <c r="G44" s="6"/>
      <c r="H44" s="10">
        <v>4</v>
      </c>
      <c r="I44" s="10">
        <v>172145188</v>
      </c>
      <c r="J44" s="10">
        <v>172155188</v>
      </c>
      <c r="K44" s="19">
        <v>115.5937</v>
      </c>
      <c r="L44" s="29">
        <f t="shared" si="1"/>
        <v>1</v>
      </c>
      <c r="M44" s="30" t="s">
        <v>399</v>
      </c>
      <c r="N44" s="6"/>
      <c r="O44" s="10">
        <v>6</v>
      </c>
      <c r="P44" s="10">
        <v>113343504</v>
      </c>
      <c r="Q44" s="10">
        <v>113353504</v>
      </c>
      <c r="R44" s="19">
        <v>103.2856</v>
      </c>
      <c r="S44" s="29">
        <f t="shared" si="2"/>
        <v>1</v>
      </c>
      <c r="T44" s="30" t="s">
        <v>399</v>
      </c>
      <c r="U44" s="6"/>
      <c r="V44" s="10">
        <v>5</v>
      </c>
      <c r="W44" s="10">
        <v>178869959</v>
      </c>
      <c r="X44" s="10">
        <v>178889958</v>
      </c>
      <c r="Y44" s="19">
        <v>99.769069999999999</v>
      </c>
      <c r="Z44" s="29">
        <f t="shared" si="3"/>
        <v>1.9999</v>
      </c>
      <c r="AA44" s="30" t="s">
        <v>399</v>
      </c>
      <c r="AB44" s="6"/>
      <c r="AC44" s="10">
        <v>6</v>
      </c>
      <c r="AD44" s="10">
        <v>131807034</v>
      </c>
      <c r="AE44" s="10">
        <v>131817034</v>
      </c>
      <c r="AF44" s="19">
        <v>90.435640000000006</v>
      </c>
      <c r="AG44" s="29">
        <f t="shared" si="4"/>
        <v>1</v>
      </c>
      <c r="AH44" s="31" t="s">
        <v>399</v>
      </c>
      <c r="AI44" s="6"/>
      <c r="AJ44" s="10">
        <v>9</v>
      </c>
      <c r="AK44" s="10">
        <v>139744557</v>
      </c>
      <c r="AL44" s="10">
        <v>139764552</v>
      </c>
      <c r="AM44" s="19">
        <v>104.74079999999999</v>
      </c>
      <c r="AN44" s="29">
        <f t="shared" si="5"/>
        <v>1.9995000000000001</v>
      </c>
      <c r="AO44" s="30" t="s">
        <v>489</v>
      </c>
    </row>
    <row r="45" spans="1:41" ht="15.75" customHeight="1">
      <c r="A45" s="10">
        <v>10</v>
      </c>
      <c r="B45" s="10">
        <v>57981330</v>
      </c>
      <c r="C45" s="10">
        <v>58001326</v>
      </c>
      <c r="D45" s="19">
        <v>119.39749999999999</v>
      </c>
      <c r="E45" s="29">
        <f t="shared" si="0"/>
        <v>1.9996</v>
      </c>
      <c r="F45" s="30" t="s">
        <v>399</v>
      </c>
      <c r="G45" s="6"/>
      <c r="H45" s="10">
        <v>4</v>
      </c>
      <c r="I45" s="10">
        <v>177451805</v>
      </c>
      <c r="J45" s="10">
        <v>177461805</v>
      </c>
      <c r="K45" s="19">
        <v>53.79383</v>
      </c>
      <c r="L45" s="29">
        <f t="shared" si="1"/>
        <v>1</v>
      </c>
      <c r="M45" s="30" t="s">
        <v>399</v>
      </c>
      <c r="N45" s="6"/>
      <c r="O45" s="10">
        <v>6</v>
      </c>
      <c r="P45" s="10">
        <v>150113595</v>
      </c>
      <c r="Q45" s="10">
        <v>150123595</v>
      </c>
      <c r="R45" s="19">
        <v>74.649870000000007</v>
      </c>
      <c r="S45" s="29">
        <f t="shared" si="2"/>
        <v>1</v>
      </c>
      <c r="T45" s="30" t="s">
        <v>485</v>
      </c>
      <c r="U45" s="6"/>
      <c r="V45" s="10">
        <v>6</v>
      </c>
      <c r="W45" s="10">
        <v>22232991</v>
      </c>
      <c r="X45" s="10">
        <v>22242991</v>
      </c>
      <c r="Y45" s="19">
        <v>91.089799999999997</v>
      </c>
      <c r="Z45" s="29">
        <f t="shared" si="3"/>
        <v>1</v>
      </c>
      <c r="AA45" s="30" t="s">
        <v>399</v>
      </c>
      <c r="AB45" s="6"/>
      <c r="AC45" s="10">
        <v>6</v>
      </c>
      <c r="AD45" s="10">
        <v>170715859</v>
      </c>
      <c r="AE45" s="10">
        <v>170725859</v>
      </c>
      <c r="AF45" s="19">
        <v>65.521109999999993</v>
      </c>
      <c r="AG45" s="29">
        <f t="shared" si="4"/>
        <v>1</v>
      </c>
      <c r="AH45" s="31" t="s">
        <v>490</v>
      </c>
      <c r="AI45" s="6"/>
      <c r="AJ45" s="10">
        <v>9</v>
      </c>
      <c r="AK45" s="10">
        <v>139774544</v>
      </c>
      <c r="AL45" s="10">
        <v>139794539</v>
      </c>
      <c r="AM45" s="19">
        <v>74.14228</v>
      </c>
      <c r="AN45" s="29">
        <f t="shared" si="5"/>
        <v>1.9995000000000001</v>
      </c>
      <c r="AO45" s="30" t="s">
        <v>428</v>
      </c>
    </row>
    <row r="46" spans="1:41" ht="15.75" customHeight="1">
      <c r="A46" s="10">
        <v>10</v>
      </c>
      <c r="B46" s="10">
        <v>67597367</v>
      </c>
      <c r="C46" s="10">
        <v>67607367</v>
      </c>
      <c r="D46" s="19">
        <v>86.966710000000006</v>
      </c>
      <c r="E46" s="29">
        <f t="shared" si="0"/>
        <v>1</v>
      </c>
      <c r="F46" s="30" t="s">
        <v>399</v>
      </c>
      <c r="G46" s="6"/>
      <c r="H46" s="10">
        <v>4</v>
      </c>
      <c r="I46" s="10">
        <v>181769052</v>
      </c>
      <c r="J46" s="10">
        <v>181779052</v>
      </c>
      <c r="K46" s="19">
        <v>63.152419999999999</v>
      </c>
      <c r="L46" s="29">
        <f t="shared" si="1"/>
        <v>1</v>
      </c>
      <c r="M46" s="30" t="s">
        <v>399</v>
      </c>
      <c r="N46" s="6"/>
      <c r="O46" s="10">
        <v>7</v>
      </c>
      <c r="P46" s="10">
        <v>152834180</v>
      </c>
      <c r="Q46" s="10">
        <v>152844180</v>
      </c>
      <c r="R46" s="19">
        <v>67.579570000000004</v>
      </c>
      <c r="S46" s="29">
        <f t="shared" si="2"/>
        <v>1</v>
      </c>
      <c r="T46" s="30" t="s">
        <v>399</v>
      </c>
      <c r="U46" s="6"/>
      <c r="V46" s="10">
        <v>6</v>
      </c>
      <c r="W46" s="10">
        <v>40513645</v>
      </c>
      <c r="X46" s="10">
        <v>40523645</v>
      </c>
      <c r="Y46" s="19">
        <v>101.2469</v>
      </c>
      <c r="Z46" s="29">
        <f t="shared" si="3"/>
        <v>1</v>
      </c>
      <c r="AA46" s="30" t="s">
        <v>449</v>
      </c>
      <c r="AB46" s="6"/>
      <c r="AC46" s="10">
        <v>7</v>
      </c>
      <c r="AD46" s="10">
        <v>72763549</v>
      </c>
      <c r="AE46" s="10">
        <v>72773549</v>
      </c>
      <c r="AF46" s="19">
        <v>59.171700000000001</v>
      </c>
      <c r="AG46" s="29">
        <f t="shared" si="4"/>
        <v>1</v>
      </c>
      <c r="AH46" s="31" t="s">
        <v>448</v>
      </c>
      <c r="AI46" s="6"/>
      <c r="AJ46" s="10">
        <v>10</v>
      </c>
      <c r="AK46" s="10">
        <v>57981330</v>
      </c>
      <c r="AL46" s="10">
        <v>58001326</v>
      </c>
      <c r="AM46" s="19">
        <v>95.513279999999995</v>
      </c>
      <c r="AN46" s="29">
        <f t="shared" si="5"/>
        <v>1.9996</v>
      </c>
      <c r="AO46" s="30" t="s">
        <v>399</v>
      </c>
    </row>
    <row r="47" spans="1:41" ht="15.75" customHeight="1">
      <c r="A47" s="10">
        <v>10</v>
      </c>
      <c r="B47" s="10">
        <v>82121382</v>
      </c>
      <c r="C47" s="10">
        <v>82131382</v>
      </c>
      <c r="D47" s="19">
        <v>70.286770000000004</v>
      </c>
      <c r="E47" s="29">
        <f t="shared" si="0"/>
        <v>1</v>
      </c>
      <c r="F47" s="30" t="s">
        <v>450</v>
      </c>
      <c r="G47" s="6"/>
      <c r="H47" s="10">
        <v>4</v>
      </c>
      <c r="I47" s="10">
        <v>184097568</v>
      </c>
      <c r="J47" s="10">
        <v>184107568</v>
      </c>
      <c r="K47" s="19">
        <v>61.042070000000002</v>
      </c>
      <c r="L47" s="29">
        <f t="shared" si="1"/>
        <v>1</v>
      </c>
      <c r="M47" s="30" t="s">
        <v>445</v>
      </c>
      <c r="N47" s="6"/>
      <c r="O47" s="10">
        <v>8</v>
      </c>
      <c r="P47" s="10">
        <v>83946681</v>
      </c>
      <c r="Q47" s="10">
        <v>83966674</v>
      </c>
      <c r="R47" s="19">
        <v>65.08287</v>
      </c>
      <c r="S47" s="29">
        <f t="shared" si="2"/>
        <v>1.9993000000000001</v>
      </c>
      <c r="T47" s="30" t="s">
        <v>399</v>
      </c>
      <c r="U47" s="6"/>
      <c r="V47" s="10">
        <v>6</v>
      </c>
      <c r="W47" s="10">
        <v>64208570</v>
      </c>
      <c r="X47" s="10">
        <v>64218570</v>
      </c>
      <c r="Y47" s="19">
        <v>62.727110000000003</v>
      </c>
      <c r="Z47" s="29">
        <f t="shared" si="3"/>
        <v>1</v>
      </c>
      <c r="AA47" s="30" t="s">
        <v>399</v>
      </c>
      <c r="AB47" s="6"/>
      <c r="AC47" s="10">
        <v>7</v>
      </c>
      <c r="AD47" s="10">
        <v>133466447</v>
      </c>
      <c r="AE47" s="10">
        <v>133476447</v>
      </c>
      <c r="AF47" s="19">
        <v>56.091729999999998</v>
      </c>
      <c r="AG47" s="29">
        <f t="shared" si="4"/>
        <v>1</v>
      </c>
      <c r="AH47" s="31" t="s">
        <v>454</v>
      </c>
      <c r="AI47" s="6"/>
      <c r="AJ47" s="10">
        <v>10</v>
      </c>
      <c r="AK47" s="10">
        <v>60400333</v>
      </c>
      <c r="AL47" s="10">
        <v>60410333</v>
      </c>
      <c r="AM47" s="19">
        <v>110.9913</v>
      </c>
      <c r="AN47" s="29">
        <f t="shared" si="5"/>
        <v>1</v>
      </c>
      <c r="AO47" s="30" t="s">
        <v>423</v>
      </c>
    </row>
    <row r="48" spans="1:41" ht="15.75" customHeight="1">
      <c r="A48" s="10">
        <v>10</v>
      </c>
      <c r="B48" s="10">
        <v>101053581</v>
      </c>
      <c r="C48" s="10">
        <v>101073577</v>
      </c>
      <c r="D48" s="19">
        <v>93.113460000000003</v>
      </c>
      <c r="E48" s="29">
        <f t="shared" si="0"/>
        <v>1.9996</v>
      </c>
      <c r="F48" s="30" t="s">
        <v>399</v>
      </c>
      <c r="G48" s="6"/>
      <c r="H48" s="10">
        <v>5</v>
      </c>
      <c r="I48" s="10">
        <v>4266705</v>
      </c>
      <c r="J48" s="10">
        <v>4276705</v>
      </c>
      <c r="K48" s="19">
        <v>66.233490000000003</v>
      </c>
      <c r="L48" s="29">
        <f t="shared" si="1"/>
        <v>1</v>
      </c>
      <c r="M48" s="30" t="s">
        <v>399</v>
      </c>
      <c r="N48" s="6"/>
      <c r="O48" s="10">
        <v>8</v>
      </c>
      <c r="P48" s="10">
        <v>116595436</v>
      </c>
      <c r="Q48" s="10">
        <v>116605436</v>
      </c>
      <c r="R48" s="19">
        <v>53.10033</v>
      </c>
      <c r="S48" s="29">
        <f t="shared" si="2"/>
        <v>1</v>
      </c>
      <c r="T48" s="30" t="s">
        <v>452</v>
      </c>
      <c r="U48" s="6"/>
      <c r="V48" s="10">
        <v>6</v>
      </c>
      <c r="W48" s="10">
        <v>68214331</v>
      </c>
      <c r="X48" s="10">
        <v>68224331</v>
      </c>
      <c r="Y48" s="19">
        <v>55.993879999999997</v>
      </c>
      <c r="Z48" s="29">
        <f t="shared" si="3"/>
        <v>1</v>
      </c>
      <c r="AA48" s="30" t="s">
        <v>399</v>
      </c>
      <c r="AB48" s="6"/>
      <c r="AC48" s="10">
        <v>8</v>
      </c>
      <c r="AD48" s="10">
        <v>14062141</v>
      </c>
      <c r="AE48" s="10">
        <v>14072141</v>
      </c>
      <c r="AF48" s="19">
        <v>66.28237</v>
      </c>
      <c r="AG48" s="29">
        <f t="shared" si="4"/>
        <v>1</v>
      </c>
      <c r="AH48" s="31" t="s">
        <v>495</v>
      </c>
      <c r="AI48" s="6"/>
      <c r="AJ48" s="10">
        <v>10</v>
      </c>
      <c r="AK48" s="10">
        <v>101053581</v>
      </c>
      <c r="AL48" s="10">
        <v>101073577</v>
      </c>
      <c r="AM48" s="19">
        <v>57.195189999999997</v>
      </c>
      <c r="AN48" s="29">
        <f t="shared" si="5"/>
        <v>1.9996</v>
      </c>
      <c r="AO48" s="30" t="s">
        <v>399</v>
      </c>
    </row>
    <row r="49" spans="1:41" ht="15.75" customHeight="1">
      <c r="A49" s="10">
        <v>12</v>
      </c>
      <c r="B49" s="10">
        <v>37998591</v>
      </c>
      <c r="C49" s="10">
        <v>38048573</v>
      </c>
      <c r="D49" s="19">
        <v>55.658929999999998</v>
      </c>
      <c r="E49" s="29">
        <f t="shared" si="0"/>
        <v>4.9981999999999998</v>
      </c>
      <c r="F49" s="30" t="s">
        <v>399</v>
      </c>
      <c r="G49" s="6"/>
      <c r="H49" s="10">
        <v>5</v>
      </c>
      <c r="I49" s="10">
        <v>17545431</v>
      </c>
      <c r="J49" s="10">
        <v>17585429</v>
      </c>
      <c r="K49" s="19">
        <v>94.449510000000004</v>
      </c>
      <c r="L49" s="29">
        <f t="shared" si="1"/>
        <v>3.9998</v>
      </c>
      <c r="M49" s="30" t="s">
        <v>399</v>
      </c>
      <c r="N49" s="6"/>
      <c r="O49" s="10">
        <v>8</v>
      </c>
      <c r="P49" s="10">
        <v>145396694</v>
      </c>
      <c r="Q49" s="10">
        <v>145456662</v>
      </c>
      <c r="R49" s="19">
        <v>57.412689999999998</v>
      </c>
      <c r="S49" s="29">
        <f t="shared" si="2"/>
        <v>5.9968000000000004</v>
      </c>
      <c r="T49" s="30" t="s">
        <v>434</v>
      </c>
      <c r="U49" s="6"/>
      <c r="V49" s="10">
        <v>6</v>
      </c>
      <c r="W49" s="10">
        <v>75946149</v>
      </c>
      <c r="X49" s="10">
        <v>75966138</v>
      </c>
      <c r="Y49" s="19">
        <v>96.945750000000004</v>
      </c>
      <c r="Z49" s="29">
        <f t="shared" si="3"/>
        <v>1.9988999999999999</v>
      </c>
      <c r="AA49" s="30" t="s">
        <v>496</v>
      </c>
      <c r="AB49" s="6"/>
      <c r="AC49" s="10">
        <v>8</v>
      </c>
      <c r="AD49" s="10">
        <v>55185337</v>
      </c>
      <c r="AE49" s="10">
        <v>55195337</v>
      </c>
      <c r="AF49" s="19">
        <v>98.328990000000005</v>
      </c>
      <c r="AG49" s="29">
        <f t="shared" si="4"/>
        <v>1</v>
      </c>
      <c r="AH49" s="31" t="s">
        <v>399</v>
      </c>
      <c r="AI49" s="6"/>
      <c r="AJ49" s="10">
        <v>13</v>
      </c>
      <c r="AK49" s="10">
        <v>86860099</v>
      </c>
      <c r="AL49" s="10">
        <v>86886703</v>
      </c>
      <c r="AM49" s="19">
        <v>57.076099999999997</v>
      </c>
      <c r="AN49" s="29">
        <f t="shared" si="5"/>
        <v>2.6604000000000001</v>
      </c>
      <c r="AO49" s="30" t="s">
        <v>399</v>
      </c>
    </row>
    <row r="50" spans="1:41" ht="15.75" customHeight="1">
      <c r="A50" s="10">
        <v>13</v>
      </c>
      <c r="B50" s="10">
        <v>47092021</v>
      </c>
      <c r="C50" s="10">
        <v>47102021</v>
      </c>
      <c r="D50" s="19">
        <v>50.517609999999998</v>
      </c>
      <c r="E50" s="29">
        <f t="shared" si="0"/>
        <v>1</v>
      </c>
      <c r="F50" s="30" t="s">
        <v>399</v>
      </c>
      <c r="G50" s="6"/>
      <c r="H50" s="10">
        <v>5</v>
      </c>
      <c r="I50" s="10">
        <v>28954337</v>
      </c>
      <c r="J50" s="10">
        <v>28964337</v>
      </c>
      <c r="K50" s="19">
        <v>89.966989999999996</v>
      </c>
      <c r="L50" s="29">
        <f t="shared" si="1"/>
        <v>1</v>
      </c>
      <c r="M50" s="30" t="s">
        <v>399</v>
      </c>
      <c r="N50" s="6"/>
      <c r="O50" s="10">
        <v>9</v>
      </c>
      <c r="P50" s="10">
        <v>133077470</v>
      </c>
      <c r="Q50" s="10">
        <v>133107461</v>
      </c>
      <c r="R50" s="19">
        <v>56.235320000000002</v>
      </c>
      <c r="S50" s="29">
        <f t="shared" si="2"/>
        <v>2.9990999999999999</v>
      </c>
      <c r="T50" s="30" t="s">
        <v>418</v>
      </c>
      <c r="U50" s="6"/>
      <c r="V50" s="10">
        <v>6</v>
      </c>
      <c r="W50" s="10">
        <v>102358198</v>
      </c>
      <c r="X50" s="10">
        <v>102368198</v>
      </c>
      <c r="Y50" s="19">
        <v>60.26126</v>
      </c>
      <c r="Z50" s="29">
        <f t="shared" si="3"/>
        <v>1</v>
      </c>
      <c r="AA50" s="30" t="s">
        <v>427</v>
      </c>
      <c r="AB50" s="6"/>
      <c r="AC50" s="10">
        <v>8</v>
      </c>
      <c r="AD50" s="10">
        <v>83946591</v>
      </c>
      <c r="AE50" s="10">
        <v>83976578</v>
      </c>
      <c r="AF50" s="19">
        <v>76.364050000000006</v>
      </c>
      <c r="AG50" s="29">
        <f t="shared" si="4"/>
        <v>2.9986999999999999</v>
      </c>
      <c r="AH50" s="31" t="s">
        <v>399</v>
      </c>
      <c r="AI50" s="6"/>
      <c r="AJ50" s="10">
        <v>13</v>
      </c>
      <c r="AK50" s="10">
        <v>108537424</v>
      </c>
      <c r="AL50" s="10">
        <v>108547424</v>
      </c>
      <c r="AM50" s="19">
        <v>94.409639999999996</v>
      </c>
      <c r="AN50" s="29">
        <f t="shared" si="5"/>
        <v>1</v>
      </c>
      <c r="AO50" s="30" t="s">
        <v>399</v>
      </c>
    </row>
    <row r="51" spans="1:41" ht="15.75" customHeight="1">
      <c r="A51" s="18">
        <v>13</v>
      </c>
      <c r="B51" s="18">
        <v>86801967</v>
      </c>
      <c r="C51" s="18">
        <v>86903293</v>
      </c>
      <c r="D51" s="39">
        <v>88.677509999999998</v>
      </c>
      <c r="E51" s="40">
        <f t="shared" si="0"/>
        <v>10.1326</v>
      </c>
      <c r="F51" s="41" t="s">
        <v>399</v>
      </c>
      <c r="G51" s="6"/>
      <c r="H51" s="10">
        <v>5</v>
      </c>
      <c r="I51" s="10">
        <v>111926380</v>
      </c>
      <c r="J51" s="10">
        <v>111936380</v>
      </c>
      <c r="K51" s="19">
        <v>52.139449999999997</v>
      </c>
      <c r="L51" s="29">
        <f t="shared" si="1"/>
        <v>1</v>
      </c>
      <c r="M51" s="30" t="s">
        <v>399</v>
      </c>
      <c r="N51" s="6"/>
      <c r="O51" s="10">
        <v>10</v>
      </c>
      <c r="P51" s="10">
        <v>57981330</v>
      </c>
      <c r="Q51" s="10">
        <v>58001326</v>
      </c>
      <c r="R51" s="19">
        <v>89.558059999999998</v>
      </c>
      <c r="S51" s="29">
        <f t="shared" si="2"/>
        <v>1.9996</v>
      </c>
      <c r="T51" s="30" t="s">
        <v>399</v>
      </c>
      <c r="U51" s="6"/>
      <c r="V51" s="10">
        <v>6</v>
      </c>
      <c r="W51" s="10">
        <v>131807034</v>
      </c>
      <c r="X51" s="10">
        <v>131817034</v>
      </c>
      <c r="Y51" s="19">
        <v>108.238</v>
      </c>
      <c r="Z51" s="29">
        <f t="shared" si="3"/>
        <v>1</v>
      </c>
      <c r="AA51" s="30" t="s">
        <v>399</v>
      </c>
      <c r="AB51" s="6"/>
      <c r="AC51" s="10">
        <v>8</v>
      </c>
      <c r="AD51" s="10">
        <v>94579660</v>
      </c>
      <c r="AE51" s="10">
        <v>94589660</v>
      </c>
      <c r="AF51" s="19">
        <v>61.549700000000001</v>
      </c>
      <c r="AG51" s="29">
        <f t="shared" si="4"/>
        <v>1</v>
      </c>
      <c r="AH51" s="31" t="s">
        <v>399</v>
      </c>
      <c r="AI51" s="6"/>
      <c r="AJ51" s="10">
        <v>15</v>
      </c>
      <c r="AK51" s="10">
        <v>61605653</v>
      </c>
      <c r="AL51" s="10">
        <v>61615653</v>
      </c>
      <c r="AM51" s="19">
        <v>57.88908</v>
      </c>
      <c r="AN51" s="29">
        <f t="shared" si="5"/>
        <v>1</v>
      </c>
      <c r="AO51" s="30" t="s">
        <v>399</v>
      </c>
    </row>
    <row r="52" spans="1:41" ht="15.75" customHeight="1">
      <c r="A52" s="10">
        <v>13</v>
      </c>
      <c r="B52" s="10">
        <v>108537414</v>
      </c>
      <c r="C52" s="10">
        <v>108555716</v>
      </c>
      <c r="D52" s="19">
        <v>89.875020000000006</v>
      </c>
      <c r="E52" s="29">
        <f t="shared" si="0"/>
        <v>1.8302</v>
      </c>
      <c r="F52" s="30" t="s">
        <v>399</v>
      </c>
      <c r="G52" s="6"/>
      <c r="H52" s="10">
        <v>5</v>
      </c>
      <c r="I52" s="10">
        <v>122265388</v>
      </c>
      <c r="J52" s="10">
        <v>122285387</v>
      </c>
      <c r="K52" s="19">
        <v>117.4166</v>
      </c>
      <c r="L52" s="29">
        <f t="shared" si="1"/>
        <v>1.9999</v>
      </c>
      <c r="M52" s="30" t="s">
        <v>412</v>
      </c>
      <c r="N52" s="6"/>
      <c r="O52" s="10">
        <v>10</v>
      </c>
      <c r="P52" s="10">
        <v>60400333</v>
      </c>
      <c r="Q52" s="10">
        <v>60410333</v>
      </c>
      <c r="R52" s="19">
        <v>51.96134</v>
      </c>
      <c r="S52" s="29">
        <f t="shared" si="2"/>
        <v>1</v>
      </c>
      <c r="T52" s="30" t="s">
        <v>423</v>
      </c>
      <c r="U52" s="6"/>
      <c r="V52" s="10">
        <v>7</v>
      </c>
      <c r="W52" s="10">
        <v>49096318</v>
      </c>
      <c r="X52" s="10">
        <v>49106318</v>
      </c>
      <c r="Y52" s="19">
        <v>84.363550000000004</v>
      </c>
      <c r="Z52" s="29">
        <f t="shared" si="3"/>
        <v>1</v>
      </c>
      <c r="AA52" s="30" t="s">
        <v>399</v>
      </c>
      <c r="AB52" s="6"/>
      <c r="AC52" s="10">
        <v>8</v>
      </c>
      <c r="AD52" s="10">
        <v>114066959</v>
      </c>
      <c r="AE52" s="10">
        <v>114076959</v>
      </c>
      <c r="AF52" s="19">
        <v>82.671800000000005</v>
      </c>
      <c r="AG52" s="29">
        <f t="shared" si="4"/>
        <v>1</v>
      </c>
      <c r="AH52" s="31" t="s">
        <v>453</v>
      </c>
      <c r="AI52" s="6"/>
      <c r="AJ52" s="10">
        <v>16</v>
      </c>
      <c r="AK52" s="10">
        <v>2492273</v>
      </c>
      <c r="AL52" s="10">
        <v>2502273</v>
      </c>
      <c r="AM52" s="19">
        <v>71.472470000000001</v>
      </c>
      <c r="AN52" s="29">
        <f t="shared" si="5"/>
        <v>1</v>
      </c>
      <c r="AO52" s="30" t="s">
        <v>425</v>
      </c>
    </row>
    <row r="53" spans="1:41" ht="15.75" customHeight="1">
      <c r="A53" s="10">
        <v>14</v>
      </c>
      <c r="B53" s="10">
        <v>106881858</v>
      </c>
      <c r="C53" s="10">
        <v>106891858</v>
      </c>
      <c r="D53" s="19">
        <v>50.167810000000003</v>
      </c>
      <c r="E53" s="29">
        <f t="shared" si="0"/>
        <v>1</v>
      </c>
      <c r="F53" s="30" t="s">
        <v>399</v>
      </c>
      <c r="G53" s="6"/>
      <c r="H53" s="10">
        <v>5</v>
      </c>
      <c r="I53" s="10">
        <v>163251457</v>
      </c>
      <c r="J53" s="10">
        <v>163261457</v>
      </c>
      <c r="K53" s="19">
        <v>65.557850000000002</v>
      </c>
      <c r="L53" s="29">
        <f t="shared" si="1"/>
        <v>1</v>
      </c>
      <c r="M53" s="30" t="s">
        <v>399</v>
      </c>
      <c r="N53" s="6"/>
      <c r="O53" s="10">
        <v>10</v>
      </c>
      <c r="P53" s="10">
        <v>101043585</v>
      </c>
      <c r="Q53" s="10">
        <v>101073577</v>
      </c>
      <c r="R53" s="19">
        <v>106.94580000000001</v>
      </c>
      <c r="S53" s="29">
        <f t="shared" si="2"/>
        <v>2.9992000000000001</v>
      </c>
      <c r="T53" s="30" t="s">
        <v>399</v>
      </c>
      <c r="U53" s="6"/>
      <c r="V53" s="45">
        <v>7</v>
      </c>
      <c r="W53" s="45">
        <v>59245131</v>
      </c>
      <c r="X53" s="45">
        <v>60045038</v>
      </c>
      <c r="Y53" s="46">
        <v>142.2835</v>
      </c>
      <c r="Z53" s="47">
        <f t="shared" si="3"/>
        <v>79.990700000000004</v>
      </c>
      <c r="AA53" s="48" t="s">
        <v>399</v>
      </c>
      <c r="AB53" s="6"/>
      <c r="AC53" s="10">
        <v>8</v>
      </c>
      <c r="AD53" s="10">
        <v>114096939</v>
      </c>
      <c r="AE53" s="10">
        <v>114106939</v>
      </c>
      <c r="AF53" s="19">
        <v>53.869610000000002</v>
      </c>
      <c r="AG53" s="29">
        <f t="shared" si="4"/>
        <v>1</v>
      </c>
      <c r="AH53" s="31" t="s">
        <v>453</v>
      </c>
      <c r="AI53" s="6"/>
      <c r="AJ53" s="10">
        <v>16</v>
      </c>
      <c r="AK53" s="10">
        <v>8654963</v>
      </c>
      <c r="AL53" s="10">
        <v>8664963</v>
      </c>
      <c r="AM53" s="19">
        <v>73.96266</v>
      </c>
      <c r="AN53" s="29">
        <f t="shared" si="5"/>
        <v>1</v>
      </c>
      <c r="AO53" s="30" t="s">
        <v>399</v>
      </c>
    </row>
    <row r="54" spans="1:41" ht="15.75" customHeight="1">
      <c r="A54" s="10">
        <v>16</v>
      </c>
      <c r="B54" s="10">
        <v>8644977</v>
      </c>
      <c r="C54" s="10">
        <v>8674953</v>
      </c>
      <c r="D54" s="19">
        <v>83.926419999999993</v>
      </c>
      <c r="E54" s="29">
        <f t="shared" si="0"/>
        <v>2.9975999999999998</v>
      </c>
      <c r="F54" s="30" t="s">
        <v>399</v>
      </c>
      <c r="G54" s="6"/>
      <c r="H54" s="10">
        <v>5</v>
      </c>
      <c r="I54" s="10">
        <v>166461149</v>
      </c>
      <c r="J54" s="10">
        <v>166471149</v>
      </c>
      <c r="K54" s="19">
        <v>63.031950000000002</v>
      </c>
      <c r="L54" s="29">
        <f t="shared" si="1"/>
        <v>1</v>
      </c>
      <c r="M54" s="30" t="s">
        <v>399</v>
      </c>
      <c r="N54" s="6"/>
      <c r="O54" s="10">
        <v>11</v>
      </c>
      <c r="P54" s="10">
        <v>98183774</v>
      </c>
      <c r="Q54" s="10">
        <v>98193774</v>
      </c>
      <c r="R54" s="19">
        <v>60.911839999999998</v>
      </c>
      <c r="S54" s="29">
        <f t="shared" si="2"/>
        <v>1</v>
      </c>
      <c r="T54" s="30" t="s">
        <v>399</v>
      </c>
      <c r="U54" s="6"/>
      <c r="V54" s="45">
        <v>7</v>
      </c>
      <c r="W54" s="45">
        <v>61054919</v>
      </c>
      <c r="X54" s="45">
        <v>61614855</v>
      </c>
      <c r="Y54" s="46">
        <v>100.0125</v>
      </c>
      <c r="Z54" s="47">
        <f t="shared" si="3"/>
        <v>55.993600000000001</v>
      </c>
      <c r="AA54" s="48" t="s">
        <v>399</v>
      </c>
      <c r="AB54" s="6"/>
      <c r="AC54" s="10">
        <v>8</v>
      </c>
      <c r="AD54" s="10">
        <v>145436512</v>
      </c>
      <c r="AE54" s="10">
        <v>145446512</v>
      </c>
      <c r="AF54" s="19">
        <v>49.68553</v>
      </c>
      <c r="AG54" s="29">
        <f t="shared" si="4"/>
        <v>1</v>
      </c>
      <c r="AH54" s="31" t="s">
        <v>434</v>
      </c>
      <c r="AI54" s="6"/>
      <c r="AJ54" s="10">
        <v>16</v>
      </c>
      <c r="AK54" s="10">
        <v>8724880</v>
      </c>
      <c r="AL54" s="10">
        <v>8744868</v>
      </c>
      <c r="AM54" s="19">
        <v>130.72399999999999</v>
      </c>
      <c r="AN54" s="29">
        <f t="shared" si="5"/>
        <v>1.9987999999999999</v>
      </c>
      <c r="AO54" s="30" t="s">
        <v>417</v>
      </c>
    </row>
    <row r="55" spans="1:41" ht="15.75" customHeight="1">
      <c r="A55" s="10">
        <v>16</v>
      </c>
      <c r="B55" s="10">
        <v>8724882</v>
      </c>
      <c r="C55" s="10">
        <v>8734882</v>
      </c>
      <c r="D55" s="19">
        <v>80.177400000000006</v>
      </c>
      <c r="E55" s="29">
        <f t="shared" si="0"/>
        <v>1</v>
      </c>
      <c r="F55" s="30" t="s">
        <v>417</v>
      </c>
      <c r="G55" s="6"/>
      <c r="H55" s="10">
        <v>5</v>
      </c>
      <c r="I55" s="10">
        <v>178879958</v>
      </c>
      <c r="J55" s="10">
        <v>178889958</v>
      </c>
      <c r="K55" s="19">
        <v>56.50676</v>
      </c>
      <c r="L55" s="29">
        <f t="shared" si="1"/>
        <v>1</v>
      </c>
      <c r="M55" s="30" t="s">
        <v>399</v>
      </c>
      <c r="N55" s="6"/>
      <c r="O55" s="10">
        <v>11</v>
      </c>
      <c r="P55" s="10">
        <v>100819272</v>
      </c>
      <c r="Q55" s="10">
        <v>100829272</v>
      </c>
      <c r="R55" s="19">
        <v>75.312910000000002</v>
      </c>
      <c r="S55" s="29">
        <f t="shared" si="2"/>
        <v>1</v>
      </c>
      <c r="T55" s="30" t="s">
        <v>436</v>
      </c>
      <c r="U55" s="6"/>
      <c r="V55" s="10">
        <v>7</v>
      </c>
      <c r="W55" s="10">
        <v>152834180</v>
      </c>
      <c r="X55" s="10">
        <v>152844180</v>
      </c>
      <c r="Y55" s="19">
        <v>67.732339999999994</v>
      </c>
      <c r="Z55" s="29">
        <f t="shared" si="3"/>
        <v>1</v>
      </c>
      <c r="AA55" s="30" t="s">
        <v>399</v>
      </c>
      <c r="AB55" s="6"/>
      <c r="AC55" s="10">
        <v>9</v>
      </c>
      <c r="AD55" s="10">
        <v>9741309</v>
      </c>
      <c r="AE55" s="10">
        <v>9751309</v>
      </c>
      <c r="AF55" s="19">
        <v>61.884779999999999</v>
      </c>
      <c r="AG55" s="29">
        <f t="shared" si="4"/>
        <v>1</v>
      </c>
      <c r="AH55" s="31" t="s">
        <v>497</v>
      </c>
      <c r="AI55" s="6"/>
      <c r="AJ55" s="10">
        <v>16</v>
      </c>
      <c r="AK55" s="10">
        <v>23027914</v>
      </c>
      <c r="AL55" s="10">
        <v>23037914</v>
      </c>
      <c r="AM55" s="19">
        <v>57.612119999999997</v>
      </c>
      <c r="AN55" s="29">
        <f t="shared" si="5"/>
        <v>1</v>
      </c>
      <c r="AO55" s="30" t="s">
        <v>399</v>
      </c>
    </row>
    <row r="56" spans="1:41" ht="15.75" customHeight="1">
      <c r="A56" s="10">
        <v>16</v>
      </c>
      <c r="B56" s="10">
        <v>23027921</v>
      </c>
      <c r="C56" s="10">
        <v>23037921</v>
      </c>
      <c r="D56" s="19">
        <v>67.612920000000003</v>
      </c>
      <c r="E56" s="29">
        <f t="shared" si="0"/>
        <v>1</v>
      </c>
      <c r="F56" s="30" t="s">
        <v>399</v>
      </c>
      <c r="G56" s="6"/>
      <c r="H56" s="10">
        <v>6</v>
      </c>
      <c r="I56" s="10">
        <v>22232991</v>
      </c>
      <c r="J56" s="10">
        <v>22242991</v>
      </c>
      <c r="K56" s="19">
        <v>98.165539999999993</v>
      </c>
      <c r="L56" s="29">
        <f t="shared" si="1"/>
        <v>1</v>
      </c>
      <c r="M56" s="30" t="s">
        <v>399</v>
      </c>
      <c r="N56" s="6"/>
      <c r="O56" s="10">
        <v>12</v>
      </c>
      <c r="P56" s="10">
        <v>8571781</v>
      </c>
      <c r="Q56" s="10">
        <v>8581781</v>
      </c>
      <c r="R56" s="19">
        <v>61.176130000000001</v>
      </c>
      <c r="S56" s="29">
        <f t="shared" si="2"/>
        <v>1</v>
      </c>
      <c r="T56" s="30" t="s">
        <v>399</v>
      </c>
      <c r="U56" s="6"/>
      <c r="V56" s="10">
        <v>8</v>
      </c>
      <c r="W56" s="10">
        <v>55187479</v>
      </c>
      <c r="X56" s="10">
        <v>55197479</v>
      </c>
      <c r="Y56" s="19">
        <v>70.286590000000004</v>
      </c>
      <c r="Z56" s="29">
        <f t="shared" si="3"/>
        <v>1</v>
      </c>
      <c r="AA56" s="30" t="s">
        <v>399</v>
      </c>
      <c r="AB56" s="6"/>
      <c r="AC56" s="10">
        <v>9</v>
      </c>
      <c r="AD56" s="10">
        <v>76602123</v>
      </c>
      <c r="AE56" s="10">
        <v>76612123</v>
      </c>
      <c r="AF56" s="19">
        <v>54.359259999999999</v>
      </c>
      <c r="AG56" s="29">
        <f t="shared" si="4"/>
        <v>1</v>
      </c>
      <c r="AH56" s="31" t="s">
        <v>399</v>
      </c>
      <c r="AI56" s="6"/>
      <c r="AJ56" s="10">
        <v>16</v>
      </c>
      <c r="AK56" s="10">
        <v>23057878</v>
      </c>
      <c r="AL56" s="10">
        <v>23067878</v>
      </c>
      <c r="AM56" s="19">
        <v>52.34205</v>
      </c>
      <c r="AN56" s="29">
        <f t="shared" si="5"/>
        <v>1</v>
      </c>
      <c r="AO56" s="30" t="s">
        <v>399</v>
      </c>
    </row>
    <row r="57" spans="1:41" ht="15.75" customHeight="1">
      <c r="A57" s="45">
        <v>16</v>
      </c>
      <c r="B57" s="45">
        <v>44951921</v>
      </c>
      <c r="C57" s="45">
        <v>45381424</v>
      </c>
      <c r="D57" s="46">
        <v>64.753190000000004</v>
      </c>
      <c r="E57" s="47">
        <f t="shared" si="0"/>
        <v>42.950299999999999</v>
      </c>
      <c r="F57" s="48" t="s">
        <v>399</v>
      </c>
      <c r="G57" s="6"/>
      <c r="H57" s="10">
        <v>6</v>
      </c>
      <c r="I57" s="10">
        <v>30504238</v>
      </c>
      <c r="J57" s="10">
        <v>30514238</v>
      </c>
      <c r="K57" s="19">
        <v>51.295499999999997</v>
      </c>
      <c r="L57" s="29">
        <f t="shared" si="1"/>
        <v>1</v>
      </c>
      <c r="M57" s="30" t="s">
        <v>440</v>
      </c>
      <c r="N57" s="6"/>
      <c r="O57" s="10">
        <v>13</v>
      </c>
      <c r="P57" s="10">
        <v>46569000</v>
      </c>
      <c r="Q57" s="10">
        <v>46579000</v>
      </c>
      <c r="R57" s="19">
        <v>62.64152</v>
      </c>
      <c r="S57" s="29">
        <f t="shared" si="2"/>
        <v>1</v>
      </c>
      <c r="T57" s="30" t="s">
        <v>461</v>
      </c>
      <c r="U57" s="6"/>
      <c r="V57" s="10">
        <v>8</v>
      </c>
      <c r="W57" s="10">
        <v>94525232</v>
      </c>
      <c r="X57" s="10">
        <v>94535232</v>
      </c>
      <c r="Y57" s="19">
        <v>69.167940000000002</v>
      </c>
      <c r="Z57" s="29">
        <f t="shared" si="3"/>
        <v>1</v>
      </c>
      <c r="AA57" s="30" t="s">
        <v>399</v>
      </c>
      <c r="AB57" s="6"/>
      <c r="AC57" s="10">
        <v>9</v>
      </c>
      <c r="AD57" s="10">
        <v>114995363</v>
      </c>
      <c r="AE57" s="10">
        <v>115005363</v>
      </c>
      <c r="AF57" s="19">
        <v>93.092759999999998</v>
      </c>
      <c r="AG57" s="29">
        <f t="shared" si="4"/>
        <v>1</v>
      </c>
      <c r="AH57" s="31" t="s">
        <v>455</v>
      </c>
      <c r="AI57" s="6"/>
      <c r="AJ57" s="10">
        <v>16</v>
      </c>
      <c r="AK57" s="10">
        <v>25345165</v>
      </c>
      <c r="AL57" s="10">
        <v>25355165</v>
      </c>
      <c r="AM57" s="19">
        <v>84.719279999999998</v>
      </c>
      <c r="AN57" s="29">
        <f t="shared" si="5"/>
        <v>1</v>
      </c>
      <c r="AO57" s="30" t="s">
        <v>399</v>
      </c>
    </row>
    <row r="58" spans="1:41" ht="15.75" customHeight="1">
      <c r="A58" s="10">
        <v>17</v>
      </c>
      <c r="B58" s="10">
        <v>14563541</v>
      </c>
      <c r="C58" s="10">
        <v>14573541</v>
      </c>
      <c r="D58" s="19">
        <v>54.018239999999999</v>
      </c>
      <c r="E58" s="29">
        <f t="shared" si="0"/>
        <v>1</v>
      </c>
      <c r="F58" s="30" t="s">
        <v>399</v>
      </c>
      <c r="G58" s="6"/>
      <c r="H58" s="10">
        <v>6</v>
      </c>
      <c r="I58" s="10">
        <v>63769035</v>
      </c>
      <c r="J58" s="10">
        <v>63779035</v>
      </c>
      <c r="K58" s="19">
        <v>51.107860000000002</v>
      </c>
      <c r="L58" s="29">
        <f t="shared" si="1"/>
        <v>1</v>
      </c>
      <c r="M58" s="30" t="s">
        <v>399</v>
      </c>
      <c r="N58" s="6"/>
      <c r="O58" s="10">
        <v>13</v>
      </c>
      <c r="P58" s="10">
        <v>47092045</v>
      </c>
      <c r="Q58" s="10">
        <v>47102045</v>
      </c>
      <c r="R58" s="19">
        <v>67.995239999999995</v>
      </c>
      <c r="S58" s="29">
        <f t="shared" si="2"/>
        <v>1</v>
      </c>
      <c r="T58" s="30" t="s">
        <v>399</v>
      </c>
      <c r="U58" s="6"/>
      <c r="V58" s="10">
        <v>8</v>
      </c>
      <c r="W58" s="10">
        <v>94575203</v>
      </c>
      <c r="X58" s="10">
        <v>94595198</v>
      </c>
      <c r="Y58" s="19">
        <v>88.691329999999994</v>
      </c>
      <c r="Z58" s="29">
        <f t="shared" si="3"/>
        <v>1.9995000000000001</v>
      </c>
      <c r="AA58" s="30" t="s">
        <v>399</v>
      </c>
      <c r="AB58" s="6"/>
      <c r="AC58" s="10">
        <v>9</v>
      </c>
      <c r="AD58" s="10">
        <v>115015355</v>
      </c>
      <c r="AE58" s="10">
        <v>115045346</v>
      </c>
      <c r="AF58" s="19">
        <v>80.463999999999999</v>
      </c>
      <c r="AG58" s="29">
        <f t="shared" si="4"/>
        <v>2.9990999999999999</v>
      </c>
      <c r="AH58" s="31" t="s">
        <v>455</v>
      </c>
      <c r="AI58" s="6"/>
      <c r="AJ58" s="10">
        <v>16</v>
      </c>
      <c r="AK58" s="10">
        <v>30758744</v>
      </c>
      <c r="AL58" s="10">
        <v>30768744</v>
      </c>
      <c r="AM58" s="19">
        <v>91.961439999999996</v>
      </c>
      <c r="AN58" s="29">
        <f t="shared" si="5"/>
        <v>1</v>
      </c>
      <c r="AO58" s="30" t="s">
        <v>456</v>
      </c>
    </row>
    <row r="59" spans="1:41" ht="15.75" customHeight="1">
      <c r="A59" s="10">
        <v>22</v>
      </c>
      <c r="B59" s="10">
        <v>45764415</v>
      </c>
      <c r="C59" s="10">
        <v>45800418</v>
      </c>
      <c r="D59" s="19">
        <v>130.04089999999999</v>
      </c>
      <c r="E59" s="29">
        <f t="shared" si="0"/>
        <v>3.6002999999999998</v>
      </c>
      <c r="F59" s="30" t="s">
        <v>432</v>
      </c>
      <c r="G59" s="6"/>
      <c r="H59" s="10">
        <v>6</v>
      </c>
      <c r="I59" s="10">
        <v>68204342</v>
      </c>
      <c r="J59" s="10">
        <v>68224331</v>
      </c>
      <c r="K59" s="19">
        <v>69.376270000000005</v>
      </c>
      <c r="L59" s="29">
        <f t="shared" si="1"/>
        <v>1.9988999999999999</v>
      </c>
      <c r="M59" s="30" t="s">
        <v>399</v>
      </c>
      <c r="N59" s="6"/>
      <c r="O59" s="10">
        <v>13</v>
      </c>
      <c r="P59" s="10">
        <v>79246882</v>
      </c>
      <c r="Q59" s="10">
        <v>79256882</v>
      </c>
      <c r="R59" s="19">
        <v>69.984620000000007</v>
      </c>
      <c r="S59" s="29">
        <f t="shared" si="2"/>
        <v>1</v>
      </c>
      <c r="T59" s="30" t="s">
        <v>399</v>
      </c>
      <c r="U59" s="6"/>
      <c r="V59" s="10">
        <v>9</v>
      </c>
      <c r="W59" s="10">
        <v>115035346</v>
      </c>
      <c r="X59" s="10">
        <v>115045346</v>
      </c>
      <c r="Y59" s="19">
        <v>56.874510000000001</v>
      </c>
      <c r="Z59" s="29">
        <f t="shared" si="3"/>
        <v>1</v>
      </c>
      <c r="AA59" s="30" t="s">
        <v>455</v>
      </c>
      <c r="AB59" s="6"/>
      <c r="AC59" s="10">
        <v>9</v>
      </c>
      <c r="AD59" s="10">
        <v>115215267</v>
      </c>
      <c r="AE59" s="10">
        <v>115235263</v>
      </c>
      <c r="AF59" s="19">
        <v>127.3796</v>
      </c>
      <c r="AG59" s="29">
        <f t="shared" si="4"/>
        <v>1.9996</v>
      </c>
      <c r="AH59" s="31" t="s">
        <v>422</v>
      </c>
      <c r="AI59" s="6"/>
      <c r="AJ59" s="45">
        <v>16</v>
      </c>
      <c r="AK59" s="45">
        <v>43873188</v>
      </c>
      <c r="AL59" s="45">
        <v>45381411</v>
      </c>
      <c r="AM59" s="46">
        <v>170.614</v>
      </c>
      <c r="AN59" s="47">
        <f t="shared" si="5"/>
        <v>150.82230000000001</v>
      </c>
      <c r="AO59" s="48" t="s">
        <v>399</v>
      </c>
    </row>
    <row r="60" spans="1:41" ht="15.75" customHeight="1">
      <c r="A60" s="10">
        <v>22</v>
      </c>
      <c r="B60" s="10">
        <v>45809921</v>
      </c>
      <c r="C60" s="10">
        <v>45819921</v>
      </c>
      <c r="D60" s="19">
        <v>58.133490000000002</v>
      </c>
      <c r="E60" s="29">
        <f t="shared" si="0"/>
        <v>1</v>
      </c>
      <c r="F60" s="30" t="s">
        <v>464</v>
      </c>
      <c r="G60" s="6"/>
      <c r="H60" s="10">
        <v>6</v>
      </c>
      <c r="I60" s="10">
        <v>72280029</v>
      </c>
      <c r="J60" s="10">
        <v>72290029</v>
      </c>
      <c r="K60" s="19">
        <v>58.929519999999997</v>
      </c>
      <c r="L60" s="29">
        <f t="shared" si="1"/>
        <v>1</v>
      </c>
      <c r="M60" s="30" t="s">
        <v>399</v>
      </c>
      <c r="N60" s="6"/>
      <c r="O60" s="10">
        <v>13</v>
      </c>
      <c r="P60" s="10">
        <v>86876703</v>
      </c>
      <c r="Q60" s="10">
        <v>86903308</v>
      </c>
      <c r="R60" s="19">
        <v>56.788080000000001</v>
      </c>
      <c r="S60" s="29">
        <f t="shared" si="2"/>
        <v>2.6604999999999999</v>
      </c>
      <c r="T60" s="30" t="s">
        <v>399</v>
      </c>
      <c r="U60" s="6"/>
      <c r="V60" s="10">
        <v>9</v>
      </c>
      <c r="W60" s="10">
        <v>115225263</v>
      </c>
      <c r="X60" s="10">
        <v>115235263</v>
      </c>
      <c r="Y60" s="19">
        <v>54.854430000000001</v>
      </c>
      <c r="Z60" s="29">
        <f t="shared" si="3"/>
        <v>1</v>
      </c>
      <c r="AA60" s="30" t="s">
        <v>422</v>
      </c>
      <c r="AB60" s="6"/>
      <c r="AC60" s="10">
        <v>9</v>
      </c>
      <c r="AD60" s="10">
        <v>133087466</v>
      </c>
      <c r="AE60" s="10">
        <v>133097466</v>
      </c>
      <c r="AF60" s="19">
        <v>49.724939999999997</v>
      </c>
      <c r="AG60" s="29">
        <f t="shared" si="4"/>
        <v>1</v>
      </c>
      <c r="AH60" s="31" t="s">
        <v>418</v>
      </c>
      <c r="AI60" s="6"/>
      <c r="AJ60" s="10">
        <v>19</v>
      </c>
      <c r="AK60" s="10">
        <v>42440793</v>
      </c>
      <c r="AL60" s="10">
        <v>42450793</v>
      </c>
      <c r="AM60" s="19">
        <v>89.938940000000002</v>
      </c>
      <c r="AN60" s="29">
        <f t="shared" si="5"/>
        <v>1</v>
      </c>
      <c r="AO60" s="30" t="s">
        <v>399</v>
      </c>
    </row>
    <row r="61" spans="1:41" ht="15.75" customHeight="1">
      <c r="A61" s="6"/>
      <c r="B61" s="6"/>
      <c r="C61" s="6"/>
      <c r="D61" s="22"/>
      <c r="E61" s="23"/>
      <c r="F61" s="6"/>
      <c r="G61" s="6"/>
      <c r="H61" s="10">
        <v>6</v>
      </c>
      <c r="I61" s="10">
        <v>75436688</v>
      </c>
      <c r="J61" s="10">
        <v>75446688</v>
      </c>
      <c r="K61" s="19">
        <v>59.65408</v>
      </c>
      <c r="L61" s="29">
        <f t="shared" si="1"/>
        <v>1</v>
      </c>
      <c r="M61" s="30" t="s">
        <v>399</v>
      </c>
      <c r="N61" s="6"/>
      <c r="O61" s="10">
        <v>13</v>
      </c>
      <c r="P61" s="10">
        <v>108537424</v>
      </c>
      <c r="Q61" s="10">
        <v>108555726</v>
      </c>
      <c r="R61" s="19">
        <v>97.251459999999994</v>
      </c>
      <c r="S61" s="29">
        <f t="shared" si="2"/>
        <v>1.8302</v>
      </c>
      <c r="T61" s="30" t="s">
        <v>399</v>
      </c>
      <c r="U61" s="6"/>
      <c r="V61" s="10">
        <v>9</v>
      </c>
      <c r="W61" s="10">
        <v>133097461</v>
      </c>
      <c r="X61" s="10">
        <v>133117457</v>
      </c>
      <c r="Y61" s="19">
        <v>53.540199999999999</v>
      </c>
      <c r="Z61" s="29">
        <f t="shared" si="3"/>
        <v>1.9996</v>
      </c>
      <c r="AA61" s="30" t="s">
        <v>418</v>
      </c>
      <c r="AB61" s="6"/>
      <c r="AC61" s="10">
        <v>10</v>
      </c>
      <c r="AD61" s="10">
        <v>57981330</v>
      </c>
      <c r="AE61" s="10">
        <v>57991330</v>
      </c>
      <c r="AF61" s="19">
        <v>109.85339999999999</v>
      </c>
      <c r="AG61" s="29">
        <f t="shared" si="4"/>
        <v>1</v>
      </c>
      <c r="AH61" s="31" t="s">
        <v>399</v>
      </c>
      <c r="AI61" s="6"/>
      <c r="AJ61" s="10">
        <v>19</v>
      </c>
      <c r="AK61" s="10">
        <v>42490741</v>
      </c>
      <c r="AL61" s="10">
        <v>42510730</v>
      </c>
      <c r="AM61" s="19">
        <v>98.459329999999994</v>
      </c>
      <c r="AN61" s="29">
        <f t="shared" si="5"/>
        <v>1.9988999999999999</v>
      </c>
      <c r="AO61" s="30" t="s">
        <v>505</v>
      </c>
    </row>
    <row r="62" spans="1:41" ht="15.75" customHeight="1">
      <c r="A62" s="6"/>
      <c r="B62" s="6"/>
      <c r="C62" s="6"/>
      <c r="D62" s="22"/>
      <c r="E62" s="23"/>
      <c r="F62" s="6"/>
      <c r="G62" s="6"/>
      <c r="H62" s="10">
        <v>6</v>
      </c>
      <c r="I62" s="10">
        <v>85316233</v>
      </c>
      <c r="J62" s="10">
        <v>85326233</v>
      </c>
      <c r="K62" s="19">
        <v>65.505120000000005</v>
      </c>
      <c r="L62" s="29">
        <f t="shared" si="1"/>
        <v>1</v>
      </c>
      <c r="M62" s="30" t="s">
        <v>399</v>
      </c>
      <c r="N62" s="6"/>
      <c r="O62" s="10">
        <v>14</v>
      </c>
      <c r="P62" s="10">
        <v>58925687</v>
      </c>
      <c r="Q62" s="10">
        <v>58935687</v>
      </c>
      <c r="R62" s="19">
        <v>56.113320000000002</v>
      </c>
      <c r="S62" s="29">
        <f t="shared" si="2"/>
        <v>1</v>
      </c>
      <c r="T62" s="30" t="s">
        <v>438</v>
      </c>
      <c r="U62" s="6"/>
      <c r="V62" s="10">
        <v>10</v>
      </c>
      <c r="W62" s="10">
        <v>57981330</v>
      </c>
      <c r="X62" s="10">
        <v>57991330</v>
      </c>
      <c r="Y62" s="19">
        <v>104.2469</v>
      </c>
      <c r="Z62" s="29">
        <f t="shared" si="3"/>
        <v>1</v>
      </c>
      <c r="AA62" s="30" t="s">
        <v>399</v>
      </c>
      <c r="AB62" s="6"/>
      <c r="AC62" s="10">
        <v>10</v>
      </c>
      <c r="AD62" s="10">
        <v>60400333</v>
      </c>
      <c r="AE62" s="10">
        <v>60410333</v>
      </c>
      <c r="AF62" s="19">
        <v>98.633529999999993</v>
      </c>
      <c r="AG62" s="29">
        <f t="shared" si="4"/>
        <v>1</v>
      </c>
      <c r="AH62" s="31" t="s">
        <v>423</v>
      </c>
      <c r="AI62" s="6"/>
      <c r="AJ62" s="10">
        <v>19</v>
      </c>
      <c r="AK62" s="10">
        <v>47825095</v>
      </c>
      <c r="AL62" s="10">
        <v>47835095</v>
      </c>
      <c r="AM62" s="19">
        <v>67.86412</v>
      </c>
      <c r="AN62" s="29">
        <f t="shared" si="5"/>
        <v>1</v>
      </c>
      <c r="AO62" s="30" t="s">
        <v>435</v>
      </c>
    </row>
    <row r="63" spans="1:41" ht="15.75" customHeight="1">
      <c r="A63" s="6"/>
      <c r="B63" s="6"/>
      <c r="C63" s="6"/>
      <c r="D63" s="22"/>
      <c r="E63" s="23"/>
      <c r="F63" s="6"/>
      <c r="G63" s="6"/>
      <c r="H63" s="10">
        <v>6</v>
      </c>
      <c r="I63" s="10">
        <v>102358198</v>
      </c>
      <c r="J63" s="10">
        <v>102368198</v>
      </c>
      <c r="K63" s="19">
        <v>57.614019999999996</v>
      </c>
      <c r="L63" s="29">
        <f t="shared" si="1"/>
        <v>1</v>
      </c>
      <c r="M63" s="30" t="s">
        <v>427</v>
      </c>
      <c r="N63" s="6"/>
      <c r="O63" s="10">
        <v>14</v>
      </c>
      <c r="P63" s="10">
        <v>67527728</v>
      </c>
      <c r="Q63" s="10">
        <v>67537728</v>
      </c>
      <c r="R63" s="19">
        <v>51.16254</v>
      </c>
      <c r="S63" s="29">
        <f t="shared" si="2"/>
        <v>1</v>
      </c>
      <c r="T63" s="30" t="s">
        <v>460</v>
      </c>
      <c r="U63" s="6"/>
      <c r="V63" s="10">
        <v>10</v>
      </c>
      <c r="W63" s="10">
        <v>101043585</v>
      </c>
      <c r="X63" s="10">
        <v>101053585</v>
      </c>
      <c r="Y63" s="19">
        <v>51.094079999999998</v>
      </c>
      <c r="Z63" s="29">
        <f t="shared" si="3"/>
        <v>1</v>
      </c>
      <c r="AA63" s="30" t="s">
        <v>399</v>
      </c>
      <c r="AB63" s="6"/>
      <c r="AC63" s="10">
        <v>10</v>
      </c>
      <c r="AD63" s="10">
        <v>65738134</v>
      </c>
      <c r="AE63" s="10">
        <v>65758130</v>
      </c>
      <c r="AF63" s="19">
        <v>69.567130000000006</v>
      </c>
      <c r="AG63" s="29">
        <f t="shared" si="4"/>
        <v>1.9996</v>
      </c>
      <c r="AH63" s="31" t="s">
        <v>399</v>
      </c>
      <c r="AI63" s="6"/>
      <c r="AJ63" s="10">
        <v>21</v>
      </c>
      <c r="AK63" s="10">
        <v>25398107</v>
      </c>
      <c r="AL63" s="10">
        <v>25408107</v>
      </c>
      <c r="AM63" s="19">
        <v>64.800600000000003</v>
      </c>
      <c r="AN63" s="29">
        <f t="shared" si="5"/>
        <v>1</v>
      </c>
      <c r="AO63" s="30" t="s">
        <v>399</v>
      </c>
    </row>
    <row r="64" spans="1:41" ht="15.75" customHeight="1">
      <c r="A64" s="6"/>
      <c r="B64" s="6"/>
      <c r="C64" s="6"/>
      <c r="D64" s="22"/>
      <c r="E64" s="23"/>
      <c r="F64" s="6"/>
      <c r="G64" s="6"/>
      <c r="H64" s="10">
        <v>6</v>
      </c>
      <c r="I64" s="10">
        <v>102757776</v>
      </c>
      <c r="J64" s="10">
        <v>102767776</v>
      </c>
      <c r="K64" s="19">
        <v>49.936529999999998</v>
      </c>
      <c r="L64" s="29">
        <f t="shared" si="1"/>
        <v>1</v>
      </c>
      <c r="M64" s="30" t="s">
        <v>399</v>
      </c>
      <c r="N64" s="6"/>
      <c r="O64" s="10">
        <v>14</v>
      </c>
      <c r="P64" s="10">
        <v>67568807</v>
      </c>
      <c r="Q64" s="10">
        <v>67587023</v>
      </c>
      <c r="R64" s="19">
        <v>69.733000000000004</v>
      </c>
      <c r="S64" s="29">
        <f t="shared" si="2"/>
        <v>1.8216000000000001</v>
      </c>
      <c r="T64" s="30" t="s">
        <v>460</v>
      </c>
      <c r="U64" s="6"/>
      <c r="V64" s="10">
        <v>10</v>
      </c>
      <c r="W64" s="10">
        <v>118306471</v>
      </c>
      <c r="X64" s="10">
        <v>118316471</v>
      </c>
      <c r="Y64" s="19">
        <v>77.226950000000002</v>
      </c>
      <c r="Z64" s="29">
        <f t="shared" si="3"/>
        <v>1</v>
      </c>
      <c r="AA64" s="30" t="s">
        <v>491</v>
      </c>
      <c r="AB64" s="6"/>
      <c r="AC64" s="10">
        <v>10</v>
      </c>
      <c r="AD64" s="10">
        <v>67597367</v>
      </c>
      <c r="AE64" s="10">
        <v>67607367</v>
      </c>
      <c r="AF64" s="19">
        <v>56.442570000000003</v>
      </c>
      <c r="AG64" s="29">
        <f t="shared" si="4"/>
        <v>1</v>
      </c>
      <c r="AH64" s="31" t="s">
        <v>399</v>
      </c>
      <c r="AI64" s="6"/>
      <c r="AJ64" s="10">
        <v>22</v>
      </c>
      <c r="AK64" s="10">
        <v>40544207</v>
      </c>
      <c r="AL64" s="10">
        <v>40554207</v>
      </c>
      <c r="AM64" s="19">
        <v>50.938110000000002</v>
      </c>
      <c r="AN64" s="29">
        <f t="shared" si="5"/>
        <v>1</v>
      </c>
      <c r="AO64" s="30" t="s">
        <v>437</v>
      </c>
    </row>
    <row r="65" spans="1:41" ht="15.75" customHeight="1">
      <c r="A65" s="6"/>
      <c r="B65" s="6"/>
      <c r="C65" s="6"/>
      <c r="D65" s="22"/>
      <c r="E65" s="23"/>
      <c r="F65" s="6"/>
      <c r="G65" s="6"/>
      <c r="H65" s="10">
        <v>6</v>
      </c>
      <c r="I65" s="10">
        <v>131807034</v>
      </c>
      <c r="J65" s="10">
        <v>131817034</v>
      </c>
      <c r="K65" s="19">
        <v>116.53830000000001</v>
      </c>
      <c r="L65" s="29">
        <f t="shared" si="1"/>
        <v>1</v>
      </c>
      <c r="M65" s="30" t="s">
        <v>399</v>
      </c>
      <c r="N65" s="6"/>
      <c r="O65" s="10">
        <v>15</v>
      </c>
      <c r="P65" s="10">
        <v>61605658</v>
      </c>
      <c r="Q65" s="10">
        <v>61615658</v>
      </c>
      <c r="R65" s="19">
        <v>54.191949999999999</v>
      </c>
      <c r="S65" s="29">
        <f t="shared" si="2"/>
        <v>1</v>
      </c>
      <c r="T65" s="30" t="s">
        <v>399</v>
      </c>
      <c r="U65" s="6"/>
      <c r="V65" s="10">
        <v>11</v>
      </c>
      <c r="W65" s="10">
        <v>98183822</v>
      </c>
      <c r="X65" s="10">
        <v>98193822</v>
      </c>
      <c r="Y65" s="19">
        <v>55.552869999999999</v>
      </c>
      <c r="Z65" s="29">
        <f t="shared" si="3"/>
        <v>1</v>
      </c>
      <c r="AA65" s="30" t="s">
        <v>399</v>
      </c>
      <c r="AB65" s="6"/>
      <c r="AC65" s="10">
        <v>11</v>
      </c>
      <c r="AD65" s="10">
        <v>4743391</v>
      </c>
      <c r="AE65" s="10">
        <v>4753391</v>
      </c>
      <c r="AF65" s="19">
        <v>145.79249999999999</v>
      </c>
      <c r="AG65" s="29">
        <f t="shared" si="4"/>
        <v>1</v>
      </c>
      <c r="AH65" s="31" t="s">
        <v>506</v>
      </c>
      <c r="AI65" s="6"/>
      <c r="AJ65" s="10">
        <v>22</v>
      </c>
      <c r="AK65" s="10">
        <v>40602715</v>
      </c>
      <c r="AL65" s="10">
        <v>40612715</v>
      </c>
      <c r="AM65" s="19">
        <v>51.041629999999998</v>
      </c>
      <c r="AN65" s="29">
        <f t="shared" si="5"/>
        <v>1</v>
      </c>
      <c r="AO65" s="30" t="s">
        <v>437</v>
      </c>
    </row>
    <row r="66" spans="1:41" ht="15.75" customHeight="1">
      <c r="A66" s="6"/>
      <c r="B66" s="6"/>
      <c r="C66" s="6"/>
      <c r="D66" s="22"/>
      <c r="E66" s="23"/>
      <c r="F66" s="6"/>
      <c r="G66" s="6"/>
      <c r="H66" s="10">
        <v>7</v>
      </c>
      <c r="I66" s="10">
        <v>49096318</v>
      </c>
      <c r="J66" s="10">
        <v>49106318</v>
      </c>
      <c r="K66" s="19">
        <v>54.634700000000002</v>
      </c>
      <c r="L66" s="29">
        <f t="shared" si="1"/>
        <v>1</v>
      </c>
      <c r="M66" s="30" t="s">
        <v>399</v>
      </c>
      <c r="N66" s="6"/>
      <c r="O66" s="10">
        <v>16</v>
      </c>
      <c r="P66" s="10">
        <v>2492273</v>
      </c>
      <c r="Q66" s="10">
        <v>2502273</v>
      </c>
      <c r="R66" s="19">
        <v>51.307549999999999</v>
      </c>
      <c r="S66" s="29">
        <f t="shared" si="2"/>
        <v>1</v>
      </c>
      <c r="T66" s="30" t="s">
        <v>425</v>
      </c>
      <c r="U66" s="6"/>
      <c r="V66" s="10">
        <v>11</v>
      </c>
      <c r="W66" s="10">
        <v>126715097</v>
      </c>
      <c r="X66" s="10">
        <v>126725097</v>
      </c>
      <c r="Y66" s="19">
        <v>88.526539999999997</v>
      </c>
      <c r="Z66" s="29">
        <f t="shared" si="3"/>
        <v>1</v>
      </c>
      <c r="AA66" s="30" t="s">
        <v>492</v>
      </c>
      <c r="AB66" s="6"/>
      <c r="AC66" s="10">
        <v>11</v>
      </c>
      <c r="AD66" s="10">
        <v>4793305</v>
      </c>
      <c r="AE66" s="10">
        <v>4813288</v>
      </c>
      <c r="AF66" s="19">
        <v>162.5564</v>
      </c>
      <c r="AG66" s="29">
        <f t="shared" si="4"/>
        <v>1.9983</v>
      </c>
      <c r="AH66" s="31" t="s">
        <v>506</v>
      </c>
      <c r="AI66" s="6"/>
      <c r="AJ66" s="6"/>
      <c r="AK66" s="6"/>
      <c r="AL66" s="6"/>
      <c r="AM66" s="22"/>
      <c r="AN66" s="6"/>
      <c r="AO66" s="6"/>
    </row>
    <row r="67" spans="1:41" ht="15.75" customHeight="1">
      <c r="A67" s="6"/>
      <c r="B67" s="6"/>
      <c r="C67" s="6"/>
      <c r="D67" s="22"/>
      <c r="E67" s="23"/>
      <c r="F67" s="6"/>
      <c r="G67" s="6"/>
      <c r="H67" s="10">
        <v>7</v>
      </c>
      <c r="I67" s="10">
        <v>72763549</v>
      </c>
      <c r="J67" s="10">
        <v>72773549</v>
      </c>
      <c r="K67" s="19">
        <v>87.301439999999999</v>
      </c>
      <c r="L67" s="29">
        <f t="shared" si="1"/>
        <v>1</v>
      </c>
      <c r="M67" s="30" t="s">
        <v>448</v>
      </c>
      <c r="N67" s="6"/>
      <c r="O67" s="10">
        <v>16</v>
      </c>
      <c r="P67" s="10">
        <v>8644977</v>
      </c>
      <c r="Q67" s="10">
        <v>8674953</v>
      </c>
      <c r="R67" s="19">
        <v>98.498080000000002</v>
      </c>
      <c r="S67" s="29">
        <f t="shared" si="2"/>
        <v>2.9975999999999998</v>
      </c>
      <c r="T67" s="30" t="s">
        <v>399</v>
      </c>
      <c r="U67" s="6"/>
      <c r="V67" s="10">
        <v>12</v>
      </c>
      <c r="W67" s="10">
        <v>8571793</v>
      </c>
      <c r="X67" s="10">
        <v>8581793</v>
      </c>
      <c r="Y67" s="19">
        <v>52.279609999999998</v>
      </c>
      <c r="Z67" s="29">
        <f t="shared" si="3"/>
        <v>1</v>
      </c>
      <c r="AA67" s="30" t="s">
        <v>399</v>
      </c>
      <c r="AB67" s="6"/>
      <c r="AC67" s="10">
        <v>11</v>
      </c>
      <c r="AD67" s="10">
        <v>4833237</v>
      </c>
      <c r="AE67" s="10">
        <v>4863203</v>
      </c>
      <c r="AF67" s="19">
        <v>228.25370000000001</v>
      </c>
      <c r="AG67" s="29">
        <f t="shared" si="4"/>
        <v>2.9965999999999999</v>
      </c>
      <c r="AH67" s="31" t="s">
        <v>507</v>
      </c>
      <c r="AI67" s="6"/>
      <c r="AJ67" s="6"/>
      <c r="AK67" s="6"/>
      <c r="AL67" s="6"/>
      <c r="AM67" s="22"/>
      <c r="AN67" s="6"/>
      <c r="AO67" s="6"/>
    </row>
    <row r="68" spans="1:41" ht="15.75" customHeight="1">
      <c r="A68" s="6"/>
      <c r="B68" s="6"/>
      <c r="C68" s="6"/>
      <c r="D68" s="22"/>
      <c r="E68" s="23"/>
      <c r="F68" s="6"/>
      <c r="G68" s="6"/>
      <c r="H68" s="10">
        <v>7</v>
      </c>
      <c r="I68" s="10">
        <v>77752965</v>
      </c>
      <c r="J68" s="10">
        <v>77762965</v>
      </c>
      <c r="K68" s="19">
        <v>90.17371</v>
      </c>
      <c r="L68" s="29">
        <f t="shared" si="1"/>
        <v>1</v>
      </c>
      <c r="M68" s="30" t="s">
        <v>476</v>
      </c>
      <c r="N68" s="6"/>
      <c r="O68" s="10">
        <v>16</v>
      </c>
      <c r="P68" s="10">
        <v>8724882</v>
      </c>
      <c r="Q68" s="10">
        <v>8744870</v>
      </c>
      <c r="R68" s="19">
        <v>218.35560000000001</v>
      </c>
      <c r="S68" s="29">
        <f t="shared" si="2"/>
        <v>1.9987999999999999</v>
      </c>
      <c r="T68" s="30" t="s">
        <v>417</v>
      </c>
      <c r="U68" s="6"/>
      <c r="V68" s="10">
        <v>12</v>
      </c>
      <c r="W68" s="10">
        <v>27983084</v>
      </c>
      <c r="X68" s="10">
        <v>27993084</v>
      </c>
      <c r="Y68" s="19">
        <v>72.336010000000002</v>
      </c>
      <c r="Z68" s="29">
        <f t="shared" si="3"/>
        <v>1</v>
      </c>
      <c r="AA68" s="30" t="s">
        <v>399</v>
      </c>
      <c r="AB68" s="6"/>
      <c r="AC68" s="10">
        <v>11</v>
      </c>
      <c r="AD68" s="10">
        <v>4873169</v>
      </c>
      <c r="AE68" s="10">
        <v>4913118</v>
      </c>
      <c r="AF68" s="19">
        <v>606.90440000000001</v>
      </c>
      <c r="AG68" s="29">
        <f t="shared" si="4"/>
        <v>3.9948999999999999</v>
      </c>
      <c r="AH68" s="31" t="s">
        <v>508</v>
      </c>
      <c r="AI68" s="6"/>
      <c r="AJ68" s="6"/>
      <c r="AK68" s="6"/>
      <c r="AL68" s="6"/>
      <c r="AM68" s="22"/>
      <c r="AN68" s="6"/>
      <c r="AO68" s="6"/>
    </row>
    <row r="69" spans="1:41" ht="15.75" customHeight="1">
      <c r="A69" s="6"/>
      <c r="B69" s="6"/>
      <c r="C69" s="6"/>
      <c r="D69" s="22"/>
      <c r="E69" s="23"/>
      <c r="F69" s="6"/>
      <c r="G69" s="6"/>
      <c r="H69" s="10">
        <v>7</v>
      </c>
      <c r="I69" s="10">
        <v>133466447</v>
      </c>
      <c r="J69" s="10">
        <v>133476447</v>
      </c>
      <c r="K69" s="19">
        <v>68.563299999999998</v>
      </c>
      <c r="L69" s="29">
        <f t="shared" si="1"/>
        <v>1</v>
      </c>
      <c r="M69" s="30" t="s">
        <v>454</v>
      </c>
      <c r="N69" s="6"/>
      <c r="O69" s="10">
        <v>16</v>
      </c>
      <c r="P69" s="10">
        <v>23027921</v>
      </c>
      <c r="Q69" s="10">
        <v>23037921</v>
      </c>
      <c r="R69" s="19">
        <v>90.171629999999993</v>
      </c>
      <c r="S69" s="29">
        <f t="shared" si="2"/>
        <v>1</v>
      </c>
      <c r="T69" s="30" t="s">
        <v>399</v>
      </c>
      <c r="U69" s="6"/>
      <c r="V69" s="10">
        <v>13</v>
      </c>
      <c r="W69" s="10">
        <v>53219148</v>
      </c>
      <c r="X69" s="10">
        <v>53229148</v>
      </c>
      <c r="Y69" s="19">
        <v>49.978720000000003</v>
      </c>
      <c r="Z69" s="29">
        <f t="shared" si="3"/>
        <v>1</v>
      </c>
      <c r="AA69" s="30" t="s">
        <v>493</v>
      </c>
      <c r="AB69" s="6"/>
      <c r="AC69" s="10">
        <v>11</v>
      </c>
      <c r="AD69" s="10">
        <v>4933066</v>
      </c>
      <c r="AE69" s="10">
        <v>5262520</v>
      </c>
      <c r="AF69" s="19">
        <v>2257.06</v>
      </c>
      <c r="AG69" s="29">
        <f t="shared" si="4"/>
        <v>32.945399999999999</v>
      </c>
      <c r="AH69" s="31" t="s">
        <v>509</v>
      </c>
      <c r="AI69" s="6"/>
      <c r="AJ69" s="6"/>
      <c r="AK69" s="6"/>
      <c r="AL69" s="6"/>
      <c r="AM69" s="22"/>
      <c r="AN69" s="6"/>
      <c r="AO69" s="6"/>
    </row>
    <row r="70" spans="1:41" ht="15.75" customHeight="1">
      <c r="A70" s="6"/>
      <c r="B70" s="6"/>
      <c r="C70" s="6"/>
      <c r="D70" s="22"/>
      <c r="E70" s="23"/>
      <c r="F70" s="6"/>
      <c r="G70" s="6"/>
      <c r="H70" s="10">
        <v>8</v>
      </c>
      <c r="I70" s="10">
        <v>1710123</v>
      </c>
      <c r="J70" s="10">
        <v>1720123</v>
      </c>
      <c r="K70" s="19">
        <v>57.15775</v>
      </c>
      <c r="L70" s="29">
        <f t="shared" si="1"/>
        <v>1</v>
      </c>
      <c r="M70" s="30" t="s">
        <v>474</v>
      </c>
      <c r="N70" s="6"/>
      <c r="O70" s="45">
        <v>16</v>
      </c>
      <c r="P70" s="45">
        <v>44981886</v>
      </c>
      <c r="Q70" s="45">
        <v>45381424</v>
      </c>
      <c r="R70" s="46">
        <v>52.656469999999999</v>
      </c>
      <c r="S70" s="47">
        <f t="shared" si="2"/>
        <v>39.953800000000001</v>
      </c>
      <c r="T70" s="48" t="s">
        <v>399</v>
      </c>
      <c r="U70" s="6"/>
      <c r="V70" s="10">
        <v>13</v>
      </c>
      <c r="W70" s="10">
        <v>54688656</v>
      </c>
      <c r="X70" s="10">
        <v>54698656</v>
      </c>
      <c r="Y70" s="19">
        <v>55.534759999999999</v>
      </c>
      <c r="Z70" s="29">
        <f t="shared" si="3"/>
        <v>1</v>
      </c>
      <c r="AA70" s="30" t="s">
        <v>399</v>
      </c>
      <c r="AB70" s="6"/>
      <c r="AC70" s="18">
        <v>11</v>
      </c>
      <c r="AD70" s="18">
        <v>38705327</v>
      </c>
      <c r="AE70" s="18">
        <v>38805174</v>
      </c>
      <c r="AF70" s="39">
        <v>372.1431</v>
      </c>
      <c r="AG70" s="40">
        <f t="shared" si="4"/>
        <v>9.9847000000000001</v>
      </c>
      <c r="AH70" s="44" t="s">
        <v>399</v>
      </c>
      <c r="AI70" s="6"/>
      <c r="AJ70" s="6"/>
      <c r="AK70" s="6"/>
      <c r="AL70" s="6"/>
      <c r="AM70" s="22"/>
      <c r="AN70" s="6"/>
      <c r="AO70" s="6"/>
    </row>
    <row r="71" spans="1:41" ht="15.75" customHeight="1">
      <c r="A71" s="6"/>
      <c r="B71" s="6"/>
      <c r="C71" s="6"/>
      <c r="D71" s="22"/>
      <c r="E71" s="23"/>
      <c r="F71" s="6"/>
      <c r="G71" s="6"/>
      <c r="H71" s="10">
        <v>8</v>
      </c>
      <c r="I71" s="10">
        <v>23006276</v>
      </c>
      <c r="J71" s="10">
        <v>23016276</v>
      </c>
      <c r="K71" s="19">
        <v>60.339700000000001</v>
      </c>
      <c r="L71" s="29">
        <f t="shared" si="1"/>
        <v>1</v>
      </c>
      <c r="M71" s="30" t="s">
        <v>484</v>
      </c>
      <c r="N71" s="6"/>
      <c r="O71" s="10">
        <v>17</v>
      </c>
      <c r="P71" s="10">
        <v>59826083</v>
      </c>
      <c r="Q71" s="10">
        <v>59836083</v>
      </c>
      <c r="R71" s="19">
        <v>53.748460000000001</v>
      </c>
      <c r="S71" s="29">
        <f t="shared" si="2"/>
        <v>1</v>
      </c>
      <c r="T71" s="30" t="s">
        <v>458</v>
      </c>
      <c r="U71" s="6"/>
      <c r="V71" s="10">
        <v>13</v>
      </c>
      <c r="W71" s="10">
        <v>54746773</v>
      </c>
      <c r="X71" s="10">
        <v>54756773</v>
      </c>
      <c r="Y71" s="19">
        <v>55.022779999999997</v>
      </c>
      <c r="Z71" s="29">
        <f t="shared" si="3"/>
        <v>1</v>
      </c>
      <c r="AA71" s="30" t="s">
        <v>399</v>
      </c>
      <c r="AB71" s="6"/>
      <c r="AC71" s="10">
        <v>11</v>
      </c>
      <c r="AD71" s="10">
        <v>38815140</v>
      </c>
      <c r="AE71" s="10">
        <v>38825140</v>
      </c>
      <c r="AF71" s="19">
        <v>67.790270000000007</v>
      </c>
      <c r="AG71" s="29">
        <f t="shared" si="4"/>
        <v>1</v>
      </c>
      <c r="AH71" s="31" t="s">
        <v>399</v>
      </c>
      <c r="AI71" s="6"/>
      <c r="AJ71" s="6"/>
      <c r="AK71" s="6"/>
      <c r="AL71" s="6"/>
      <c r="AM71" s="22"/>
      <c r="AN71" s="6"/>
      <c r="AO71" s="6"/>
    </row>
    <row r="72" spans="1:41" ht="15.75" customHeight="1">
      <c r="A72" s="6"/>
      <c r="B72" s="6"/>
      <c r="C72" s="6"/>
      <c r="D72" s="22"/>
      <c r="E72" s="23"/>
      <c r="F72" s="6"/>
      <c r="G72" s="6"/>
      <c r="H72" s="10">
        <v>8</v>
      </c>
      <c r="I72" s="10">
        <v>55185352</v>
      </c>
      <c r="J72" s="10">
        <v>55195352</v>
      </c>
      <c r="K72" s="19">
        <v>52.26858</v>
      </c>
      <c r="L72" s="29">
        <f t="shared" si="1"/>
        <v>1</v>
      </c>
      <c r="M72" s="30" t="s">
        <v>399</v>
      </c>
      <c r="N72" s="6"/>
      <c r="O72" s="10">
        <v>19</v>
      </c>
      <c r="P72" s="10">
        <v>42380857</v>
      </c>
      <c r="Q72" s="10">
        <v>42390857</v>
      </c>
      <c r="R72" s="19">
        <v>55.494750000000003</v>
      </c>
      <c r="S72" s="29">
        <f t="shared" si="2"/>
        <v>1</v>
      </c>
      <c r="T72" s="30" t="s">
        <v>510</v>
      </c>
      <c r="U72" s="6"/>
      <c r="V72" s="10">
        <v>13</v>
      </c>
      <c r="W72" s="10">
        <v>86885005</v>
      </c>
      <c r="X72" s="10">
        <v>86895005</v>
      </c>
      <c r="Y72" s="19">
        <v>51.343389999999999</v>
      </c>
      <c r="Z72" s="29">
        <f t="shared" si="3"/>
        <v>1</v>
      </c>
      <c r="AA72" s="30" t="s">
        <v>399</v>
      </c>
      <c r="AB72" s="6"/>
      <c r="AC72" s="10">
        <v>11</v>
      </c>
      <c r="AD72" s="10">
        <v>38845088</v>
      </c>
      <c r="AE72" s="10">
        <v>38855088</v>
      </c>
      <c r="AF72" s="19">
        <v>59.074979999999996</v>
      </c>
      <c r="AG72" s="29">
        <f t="shared" si="4"/>
        <v>1</v>
      </c>
      <c r="AH72" s="31" t="s">
        <v>399</v>
      </c>
      <c r="AI72" s="6"/>
      <c r="AJ72" s="6"/>
      <c r="AK72" s="6"/>
      <c r="AL72" s="6"/>
      <c r="AM72" s="22"/>
      <c r="AN72" s="6"/>
      <c r="AO72" s="6"/>
    </row>
    <row r="73" spans="1:41" ht="15.75" customHeight="1">
      <c r="A73" s="6"/>
      <c r="B73" s="6"/>
      <c r="C73" s="6"/>
      <c r="D73" s="22"/>
      <c r="E73" s="23"/>
      <c r="F73" s="6"/>
      <c r="G73" s="6"/>
      <c r="H73" s="10">
        <v>8</v>
      </c>
      <c r="I73" s="10">
        <v>60701765</v>
      </c>
      <c r="J73" s="10">
        <v>60711765</v>
      </c>
      <c r="K73" s="19">
        <v>81.635400000000004</v>
      </c>
      <c r="L73" s="29">
        <f t="shared" si="1"/>
        <v>1</v>
      </c>
      <c r="M73" s="30" t="s">
        <v>399</v>
      </c>
      <c r="N73" s="6"/>
      <c r="O73" s="10">
        <v>19</v>
      </c>
      <c r="P73" s="10">
        <v>42400836</v>
      </c>
      <c r="Q73" s="10">
        <v>42410836</v>
      </c>
      <c r="R73" s="19">
        <v>61.225299999999997</v>
      </c>
      <c r="S73" s="29">
        <f t="shared" si="2"/>
        <v>1</v>
      </c>
      <c r="T73" s="30" t="s">
        <v>487</v>
      </c>
      <c r="U73" s="6"/>
      <c r="V73" s="10">
        <v>13</v>
      </c>
      <c r="W73" s="10">
        <v>108537424</v>
      </c>
      <c r="X73" s="10">
        <v>108555726</v>
      </c>
      <c r="Y73" s="19">
        <v>108.42619999999999</v>
      </c>
      <c r="Z73" s="29">
        <f t="shared" si="3"/>
        <v>1.8302</v>
      </c>
      <c r="AA73" s="30" t="s">
        <v>399</v>
      </c>
      <c r="AB73" s="6"/>
      <c r="AC73" s="10">
        <v>11</v>
      </c>
      <c r="AD73" s="10">
        <v>100809151</v>
      </c>
      <c r="AE73" s="10">
        <v>100829134</v>
      </c>
      <c r="AF73" s="19">
        <v>108.292</v>
      </c>
      <c r="AG73" s="29">
        <f t="shared" si="4"/>
        <v>1.9983</v>
      </c>
      <c r="AH73" s="31" t="s">
        <v>436</v>
      </c>
      <c r="AI73" s="6"/>
      <c r="AJ73" s="6"/>
      <c r="AK73" s="6"/>
      <c r="AL73" s="6"/>
      <c r="AM73" s="22"/>
      <c r="AN73" s="6"/>
      <c r="AO73" s="6"/>
    </row>
    <row r="74" spans="1:41" ht="15.75" customHeight="1">
      <c r="A74" s="6"/>
      <c r="B74" s="6"/>
      <c r="C74" s="6"/>
      <c r="D74" s="22"/>
      <c r="E74" s="23"/>
      <c r="F74" s="6"/>
      <c r="G74" s="6"/>
      <c r="H74" s="10">
        <v>8</v>
      </c>
      <c r="I74" s="10">
        <v>94569743</v>
      </c>
      <c r="J74" s="10">
        <v>94609724</v>
      </c>
      <c r="K74" s="19">
        <v>110.8505</v>
      </c>
      <c r="L74" s="29">
        <f t="shared" si="1"/>
        <v>3.9981</v>
      </c>
      <c r="M74" s="30" t="s">
        <v>399</v>
      </c>
      <c r="N74" s="6"/>
      <c r="O74" s="10">
        <v>19</v>
      </c>
      <c r="P74" s="10">
        <v>42440793</v>
      </c>
      <c r="Q74" s="10">
        <v>42450793</v>
      </c>
      <c r="R74" s="19">
        <v>112.48480000000001</v>
      </c>
      <c r="S74" s="29">
        <f t="shared" si="2"/>
        <v>1</v>
      </c>
      <c r="T74" s="30" t="s">
        <v>399</v>
      </c>
      <c r="U74" s="6"/>
      <c r="V74" s="10">
        <v>14</v>
      </c>
      <c r="W74" s="10">
        <v>58925687</v>
      </c>
      <c r="X74" s="10">
        <v>58935687</v>
      </c>
      <c r="Y74" s="19">
        <v>72.370220000000003</v>
      </c>
      <c r="Z74" s="29">
        <f t="shared" si="3"/>
        <v>1</v>
      </c>
      <c r="AA74" s="30" t="s">
        <v>438</v>
      </c>
      <c r="AB74" s="6"/>
      <c r="AC74" s="10">
        <v>12</v>
      </c>
      <c r="AD74" s="10">
        <v>21770417</v>
      </c>
      <c r="AE74" s="10">
        <v>21780417</v>
      </c>
      <c r="AF74" s="19">
        <v>77.965479999999999</v>
      </c>
      <c r="AG74" s="29">
        <f t="shared" si="4"/>
        <v>1</v>
      </c>
      <c r="AH74" s="31" t="s">
        <v>399</v>
      </c>
      <c r="AI74" s="6"/>
      <c r="AJ74" s="6"/>
      <c r="AK74" s="6"/>
      <c r="AL74" s="6"/>
      <c r="AM74" s="22"/>
      <c r="AN74" s="6"/>
      <c r="AO74" s="6"/>
    </row>
    <row r="75" spans="1:41" ht="15.75" customHeight="1">
      <c r="A75" s="6"/>
      <c r="B75" s="6"/>
      <c r="C75" s="6"/>
      <c r="D75" s="22"/>
      <c r="E75" s="23"/>
      <c r="F75" s="6"/>
      <c r="G75" s="6"/>
      <c r="H75" s="10">
        <v>8</v>
      </c>
      <c r="I75" s="10">
        <v>114067066</v>
      </c>
      <c r="J75" s="10">
        <v>114107046</v>
      </c>
      <c r="K75" s="19">
        <v>118.4051</v>
      </c>
      <c r="L75" s="29">
        <f t="shared" si="1"/>
        <v>3.9980000000000002</v>
      </c>
      <c r="M75" s="30" t="s">
        <v>453</v>
      </c>
      <c r="N75" s="6"/>
      <c r="O75" s="10">
        <v>19</v>
      </c>
      <c r="P75" s="10">
        <v>42490741</v>
      </c>
      <c r="Q75" s="10">
        <v>42500741</v>
      </c>
      <c r="R75" s="19">
        <v>67.784379999999999</v>
      </c>
      <c r="S75" s="29">
        <f t="shared" si="2"/>
        <v>1</v>
      </c>
      <c r="T75" s="30" t="s">
        <v>424</v>
      </c>
      <c r="U75" s="6"/>
      <c r="V75" s="10">
        <v>14</v>
      </c>
      <c r="W75" s="10">
        <v>106890074</v>
      </c>
      <c r="X75" s="10">
        <v>106900074</v>
      </c>
      <c r="Y75" s="19">
        <v>75.214460000000003</v>
      </c>
      <c r="Z75" s="29">
        <f t="shared" si="3"/>
        <v>1</v>
      </c>
      <c r="AA75" s="30" t="s">
        <v>399</v>
      </c>
      <c r="AB75" s="6"/>
      <c r="AC75" s="10">
        <v>13</v>
      </c>
      <c r="AD75" s="10">
        <v>47092045</v>
      </c>
      <c r="AE75" s="10">
        <v>47102045</v>
      </c>
      <c r="AF75" s="19">
        <v>52.660449999999997</v>
      </c>
      <c r="AG75" s="29">
        <f t="shared" si="4"/>
        <v>1</v>
      </c>
      <c r="AH75" s="31" t="s">
        <v>399</v>
      </c>
      <c r="AI75" s="6"/>
      <c r="AJ75" s="6"/>
      <c r="AK75" s="6"/>
      <c r="AL75" s="6"/>
      <c r="AM75" s="22"/>
      <c r="AN75" s="6"/>
      <c r="AO75" s="6"/>
    </row>
    <row r="76" spans="1:41" ht="15.75" customHeight="1">
      <c r="A76" s="6"/>
      <c r="B76" s="6"/>
      <c r="C76" s="6"/>
      <c r="D76" s="22"/>
      <c r="E76" s="23"/>
      <c r="F76" s="6"/>
      <c r="G76" s="6"/>
      <c r="H76" s="10">
        <v>8</v>
      </c>
      <c r="I76" s="10">
        <v>116595422</v>
      </c>
      <c r="J76" s="10">
        <v>116605422</v>
      </c>
      <c r="K76" s="19">
        <v>77.198070000000001</v>
      </c>
      <c r="L76" s="29">
        <f t="shared" si="1"/>
        <v>1</v>
      </c>
      <c r="M76" s="30" t="s">
        <v>452</v>
      </c>
      <c r="N76" s="6"/>
      <c r="O76" s="10">
        <v>19</v>
      </c>
      <c r="P76" s="10">
        <v>47825095</v>
      </c>
      <c r="Q76" s="10">
        <v>47835095</v>
      </c>
      <c r="R76" s="19">
        <v>74.270859999999999</v>
      </c>
      <c r="S76" s="29">
        <f t="shared" si="2"/>
        <v>1</v>
      </c>
      <c r="T76" s="30" t="s">
        <v>435</v>
      </c>
      <c r="U76" s="6"/>
      <c r="V76" s="10">
        <v>15</v>
      </c>
      <c r="W76" s="10">
        <v>61605658</v>
      </c>
      <c r="X76" s="10">
        <v>61615658</v>
      </c>
      <c r="Y76" s="19">
        <v>62.447609999999997</v>
      </c>
      <c r="Z76" s="29">
        <f t="shared" si="3"/>
        <v>1</v>
      </c>
      <c r="AA76" s="30" t="s">
        <v>399</v>
      </c>
      <c r="AB76" s="6"/>
      <c r="AC76" s="10">
        <v>13</v>
      </c>
      <c r="AD76" s="10">
        <v>54746773</v>
      </c>
      <c r="AE76" s="10">
        <v>54756773</v>
      </c>
      <c r="AF76" s="19">
        <v>107.0078</v>
      </c>
      <c r="AG76" s="29">
        <f t="shared" si="4"/>
        <v>1</v>
      </c>
      <c r="AH76" s="31" t="s">
        <v>399</v>
      </c>
      <c r="AI76" s="6"/>
      <c r="AJ76" s="6"/>
      <c r="AK76" s="6"/>
      <c r="AL76" s="6"/>
      <c r="AM76" s="22"/>
      <c r="AN76" s="6"/>
      <c r="AO76" s="6"/>
    </row>
    <row r="77" spans="1:41" ht="15.75" customHeight="1">
      <c r="A77" s="6"/>
      <c r="B77" s="6"/>
      <c r="C77" s="6"/>
      <c r="D77" s="22"/>
      <c r="E77" s="23"/>
      <c r="F77" s="6"/>
      <c r="G77" s="6"/>
      <c r="H77" s="10">
        <v>9</v>
      </c>
      <c r="I77" s="10">
        <v>95313955</v>
      </c>
      <c r="J77" s="10">
        <v>95343946</v>
      </c>
      <c r="K77" s="19">
        <v>72.899929999999998</v>
      </c>
      <c r="L77" s="29">
        <f t="shared" si="1"/>
        <v>2.9990999999999999</v>
      </c>
      <c r="M77" s="30" t="s">
        <v>471</v>
      </c>
      <c r="N77" s="6"/>
      <c r="O77" s="10">
        <v>21</v>
      </c>
      <c r="P77" s="10">
        <v>25398055</v>
      </c>
      <c r="Q77" s="10">
        <v>25408055</v>
      </c>
      <c r="R77" s="19">
        <v>67.533559999999994</v>
      </c>
      <c r="S77" s="29">
        <f t="shared" si="2"/>
        <v>1</v>
      </c>
      <c r="T77" s="30" t="s">
        <v>399</v>
      </c>
      <c r="U77" s="6"/>
      <c r="V77" s="10">
        <v>16</v>
      </c>
      <c r="W77" s="10">
        <v>8644977</v>
      </c>
      <c r="X77" s="10">
        <v>8674953</v>
      </c>
      <c r="Y77" s="19">
        <v>104.60039999999999</v>
      </c>
      <c r="Z77" s="29">
        <f t="shared" si="3"/>
        <v>2.9975999999999998</v>
      </c>
      <c r="AA77" s="30" t="s">
        <v>399</v>
      </c>
      <c r="AB77" s="6"/>
      <c r="AC77" s="10">
        <v>13</v>
      </c>
      <c r="AD77" s="10">
        <v>79246882</v>
      </c>
      <c r="AE77" s="10">
        <v>79256882</v>
      </c>
      <c r="AF77" s="19">
        <v>68.131820000000005</v>
      </c>
      <c r="AG77" s="29">
        <f t="shared" si="4"/>
        <v>1</v>
      </c>
      <c r="AH77" s="31" t="s">
        <v>399</v>
      </c>
      <c r="AI77" s="6"/>
      <c r="AJ77" s="6"/>
      <c r="AK77" s="6"/>
      <c r="AL77" s="6"/>
      <c r="AM77" s="22"/>
      <c r="AN77" s="6"/>
      <c r="AO77" s="6"/>
    </row>
    <row r="78" spans="1:41" ht="15.75" customHeight="1">
      <c r="A78" s="6"/>
      <c r="B78" s="6"/>
      <c r="C78" s="6"/>
      <c r="D78" s="22"/>
      <c r="E78" s="23"/>
      <c r="F78" s="6"/>
      <c r="G78" s="6"/>
      <c r="H78" s="10">
        <v>9</v>
      </c>
      <c r="I78" s="10">
        <v>115225263</v>
      </c>
      <c r="J78" s="10">
        <v>115235263</v>
      </c>
      <c r="K78" s="19">
        <v>79.166330000000002</v>
      </c>
      <c r="L78" s="29">
        <f t="shared" si="1"/>
        <v>1</v>
      </c>
      <c r="M78" s="30" t="s">
        <v>422</v>
      </c>
      <c r="N78" s="6"/>
      <c r="O78" s="10">
        <v>22</v>
      </c>
      <c r="P78" s="10">
        <v>40544183</v>
      </c>
      <c r="Q78" s="10">
        <v>40554183</v>
      </c>
      <c r="R78" s="19">
        <v>54.277880000000003</v>
      </c>
      <c r="S78" s="29">
        <f t="shared" si="2"/>
        <v>1</v>
      </c>
      <c r="T78" s="30" t="s">
        <v>437</v>
      </c>
      <c r="U78" s="6"/>
      <c r="V78" s="10">
        <v>16</v>
      </c>
      <c r="W78" s="10">
        <v>8724882</v>
      </c>
      <c r="X78" s="10">
        <v>8744870</v>
      </c>
      <c r="Y78" s="19">
        <v>175.90880000000001</v>
      </c>
      <c r="Z78" s="29">
        <f t="shared" si="3"/>
        <v>1.9987999999999999</v>
      </c>
      <c r="AA78" s="30" t="s">
        <v>417</v>
      </c>
      <c r="AB78" s="6"/>
      <c r="AC78" s="10">
        <v>13</v>
      </c>
      <c r="AD78" s="10">
        <v>108537424</v>
      </c>
      <c r="AE78" s="10">
        <v>108555726</v>
      </c>
      <c r="AF78" s="19">
        <v>129.67529999999999</v>
      </c>
      <c r="AG78" s="29">
        <f t="shared" si="4"/>
        <v>1.8302</v>
      </c>
      <c r="AH78" s="31" t="s">
        <v>399</v>
      </c>
      <c r="AI78" s="6"/>
      <c r="AJ78" s="6"/>
      <c r="AK78" s="6"/>
      <c r="AL78" s="6"/>
      <c r="AM78" s="22"/>
      <c r="AN78" s="6"/>
      <c r="AO78" s="6"/>
    </row>
    <row r="79" spans="1:41" ht="15.75" customHeight="1">
      <c r="A79" s="6"/>
      <c r="B79" s="6"/>
      <c r="C79" s="6"/>
      <c r="D79" s="22"/>
      <c r="E79" s="23"/>
      <c r="F79" s="6"/>
      <c r="G79" s="6"/>
      <c r="H79" s="10">
        <v>9</v>
      </c>
      <c r="I79" s="10">
        <v>132747614</v>
      </c>
      <c r="J79" s="10">
        <v>132757614</v>
      </c>
      <c r="K79" s="19">
        <v>51.869869999999999</v>
      </c>
      <c r="L79" s="29">
        <f t="shared" si="1"/>
        <v>1</v>
      </c>
      <c r="M79" s="30" t="s">
        <v>475</v>
      </c>
      <c r="N79" s="6"/>
      <c r="O79" s="6"/>
      <c r="P79" s="6"/>
      <c r="Q79" s="6"/>
      <c r="R79" s="22"/>
      <c r="S79" s="6"/>
      <c r="T79" s="6"/>
      <c r="U79" s="6"/>
      <c r="V79" s="10">
        <v>16</v>
      </c>
      <c r="W79" s="10">
        <v>23017932</v>
      </c>
      <c r="X79" s="10">
        <v>23037921</v>
      </c>
      <c r="Y79" s="19">
        <v>176.60929999999999</v>
      </c>
      <c r="Z79" s="29">
        <f t="shared" si="3"/>
        <v>1.9988999999999999</v>
      </c>
      <c r="AA79" s="30" t="s">
        <v>399</v>
      </c>
      <c r="AB79" s="6"/>
      <c r="AC79" s="10">
        <v>14</v>
      </c>
      <c r="AD79" s="10">
        <v>50290783</v>
      </c>
      <c r="AE79" s="10">
        <v>50300783</v>
      </c>
      <c r="AF79" s="19">
        <v>70.062650000000005</v>
      </c>
      <c r="AG79" s="29">
        <f t="shared" si="4"/>
        <v>1</v>
      </c>
      <c r="AH79" s="31" t="s">
        <v>511</v>
      </c>
      <c r="AI79" s="6"/>
      <c r="AJ79" s="6"/>
      <c r="AK79" s="6"/>
      <c r="AL79" s="6"/>
      <c r="AM79" s="22"/>
      <c r="AN79" s="6"/>
      <c r="AO79" s="6"/>
    </row>
    <row r="80" spans="1:41" ht="15.75" customHeight="1">
      <c r="A80" s="6"/>
      <c r="B80" s="6"/>
      <c r="C80" s="6"/>
      <c r="D80" s="22"/>
      <c r="E80" s="23"/>
      <c r="F80" s="6"/>
      <c r="G80" s="6"/>
      <c r="H80" s="10">
        <v>9</v>
      </c>
      <c r="I80" s="10">
        <v>133097461</v>
      </c>
      <c r="J80" s="10">
        <v>133117457</v>
      </c>
      <c r="K80" s="19">
        <v>53.603259999999999</v>
      </c>
      <c r="L80" s="29">
        <f t="shared" si="1"/>
        <v>1.9996</v>
      </c>
      <c r="M80" s="30" t="s">
        <v>418</v>
      </c>
      <c r="N80" s="6"/>
      <c r="O80" s="6"/>
      <c r="P80" s="6"/>
      <c r="Q80" s="6"/>
      <c r="R80" s="22"/>
      <c r="S80" s="6"/>
      <c r="T80" s="6"/>
      <c r="U80" s="6"/>
      <c r="V80" s="10">
        <v>16</v>
      </c>
      <c r="W80" s="10">
        <v>23057885</v>
      </c>
      <c r="X80" s="10">
        <v>23067885</v>
      </c>
      <c r="Y80" s="19">
        <v>152.97890000000001</v>
      </c>
      <c r="Z80" s="29">
        <f t="shared" si="3"/>
        <v>1</v>
      </c>
      <c r="AA80" s="30" t="s">
        <v>399</v>
      </c>
      <c r="AB80" s="6"/>
      <c r="AC80" s="10">
        <v>14</v>
      </c>
      <c r="AD80" s="10">
        <v>106890074</v>
      </c>
      <c r="AE80" s="10">
        <v>106900074</v>
      </c>
      <c r="AF80" s="19">
        <v>119.7488</v>
      </c>
      <c r="AG80" s="29">
        <f t="shared" si="4"/>
        <v>1</v>
      </c>
      <c r="AH80" s="31" t="s">
        <v>399</v>
      </c>
      <c r="AI80" s="6"/>
      <c r="AJ80" s="6"/>
      <c r="AK80" s="6"/>
      <c r="AL80" s="6"/>
      <c r="AM80" s="22"/>
      <c r="AN80" s="6"/>
      <c r="AO80" s="6"/>
    </row>
    <row r="81" spans="1:41" ht="15.75" customHeight="1">
      <c r="A81" s="6"/>
      <c r="B81" s="6"/>
      <c r="C81" s="6"/>
      <c r="D81" s="22"/>
      <c r="E81" s="23"/>
      <c r="F81" s="6"/>
      <c r="G81" s="6"/>
      <c r="H81" s="10">
        <v>9</v>
      </c>
      <c r="I81" s="10">
        <v>136416013</v>
      </c>
      <c r="J81" s="10">
        <v>136426013</v>
      </c>
      <c r="K81" s="19">
        <v>55.1646</v>
      </c>
      <c r="L81" s="29">
        <f t="shared" si="1"/>
        <v>1</v>
      </c>
      <c r="M81" s="30" t="s">
        <v>466</v>
      </c>
      <c r="N81" s="6"/>
      <c r="O81" s="6"/>
      <c r="P81" s="6"/>
      <c r="Q81" s="6"/>
      <c r="R81" s="22"/>
      <c r="S81" s="6"/>
      <c r="T81" s="6"/>
      <c r="U81" s="6"/>
      <c r="V81" s="45">
        <v>16</v>
      </c>
      <c r="W81" s="45">
        <v>43723378</v>
      </c>
      <c r="X81" s="45">
        <v>45381424</v>
      </c>
      <c r="Y81" s="46">
        <v>156.5598</v>
      </c>
      <c r="Z81" s="47">
        <f t="shared" si="3"/>
        <v>165.80459999999999</v>
      </c>
      <c r="AA81" s="48" t="s">
        <v>399</v>
      </c>
      <c r="AB81" s="6"/>
      <c r="AC81" s="10">
        <v>15</v>
      </c>
      <c r="AD81" s="10">
        <v>61605633</v>
      </c>
      <c r="AE81" s="10">
        <v>61615633</v>
      </c>
      <c r="AF81" s="19">
        <v>58.489280000000001</v>
      </c>
      <c r="AG81" s="29">
        <f t="shared" si="4"/>
        <v>1</v>
      </c>
      <c r="AH81" s="31" t="s">
        <v>399</v>
      </c>
      <c r="AI81" s="6"/>
      <c r="AJ81" s="6"/>
      <c r="AK81" s="6"/>
      <c r="AL81" s="6"/>
      <c r="AM81" s="22"/>
      <c r="AN81" s="6"/>
      <c r="AO81" s="6"/>
    </row>
    <row r="82" spans="1:41" ht="15.75" customHeight="1">
      <c r="A82" s="6"/>
      <c r="B82" s="6"/>
      <c r="C82" s="6"/>
      <c r="D82" s="22"/>
      <c r="E82" s="23"/>
      <c r="F82" s="6"/>
      <c r="G82" s="6"/>
      <c r="H82" s="10">
        <v>9</v>
      </c>
      <c r="I82" s="10">
        <v>139784542</v>
      </c>
      <c r="J82" s="10">
        <v>139794542</v>
      </c>
      <c r="K82" s="19">
        <v>61.090260000000001</v>
      </c>
      <c r="L82" s="29">
        <f t="shared" si="1"/>
        <v>1</v>
      </c>
      <c r="M82" s="30" t="s">
        <v>428</v>
      </c>
      <c r="N82" s="6"/>
      <c r="O82" s="6"/>
      <c r="P82" s="6"/>
      <c r="Q82" s="6"/>
      <c r="R82" s="22"/>
      <c r="S82" s="6"/>
      <c r="T82" s="6"/>
      <c r="U82" s="6"/>
      <c r="V82" s="10">
        <v>18</v>
      </c>
      <c r="W82" s="10">
        <v>51903351</v>
      </c>
      <c r="X82" s="10">
        <v>51913351</v>
      </c>
      <c r="Y82" s="19">
        <v>50.535620000000002</v>
      </c>
      <c r="Z82" s="29">
        <f t="shared" si="3"/>
        <v>1</v>
      </c>
      <c r="AA82" s="30" t="s">
        <v>494</v>
      </c>
      <c r="AB82" s="6"/>
      <c r="AC82" s="10">
        <v>16</v>
      </c>
      <c r="AD82" s="10">
        <v>2492273</v>
      </c>
      <c r="AE82" s="10">
        <v>2502273</v>
      </c>
      <c r="AF82" s="19">
        <v>67.280079999999998</v>
      </c>
      <c r="AG82" s="29">
        <f t="shared" si="4"/>
        <v>1</v>
      </c>
      <c r="AH82" s="31" t="s">
        <v>425</v>
      </c>
      <c r="AI82" s="6"/>
      <c r="AJ82" s="6"/>
      <c r="AK82" s="6"/>
      <c r="AL82" s="6"/>
      <c r="AM82" s="22"/>
      <c r="AN82" s="6"/>
      <c r="AO82" s="6"/>
    </row>
    <row r="83" spans="1:41" ht="15.75" customHeight="1">
      <c r="A83" s="6"/>
      <c r="B83" s="6"/>
      <c r="C83" s="6"/>
      <c r="D83" s="22"/>
      <c r="E83" s="23"/>
      <c r="F83" s="6"/>
      <c r="G83" s="6"/>
      <c r="H83" s="10">
        <v>10</v>
      </c>
      <c r="I83" s="10">
        <v>57971334</v>
      </c>
      <c r="J83" s="10">
        <v>58001326</v>
      </c>
      <c r="K83" s="19">
        <v>113.90309999999999</v>
      </c>
      <c r="L83" s="29">
        <f t="shared" si="1"/>
        <v>2.9992000000000001</v>
      </c>
      <c r="M83" s="30" t="s">
        <v>399</v>
      </c>
      <c r="N83" s="6"/>
      <c r="O83" s="6"/>
      <c r="P83" s="6"/>
      <c r="Q83" s="6"/>
      <c r="R83" s="22"/>
      <c r="S83" s="6"/>
      <c r="T83" s="6"/>
      <c r="U83" s="6"/>
      <c r="V83" s="10">
        <v>19</v>
      </c>
      <c r="W83" s="10">
        <v>42490741</v>
      </c>
      <c r="X83" s="10">
        <v>42510730</v>
      </c>
      <c r="Y83" s="19">
        <v>92.687200000000004</v>
      </c>
      <c r="Z83" s="29">
        <f t="shared" si="3"/>
        <v>1.9988999999999999</v>
      </c>
      <c r="AA83" s="30" t="s">
        <v>505</v>
      </c>
      <c r="AB83" s="6"/>
      <c r="AC83" s="10">
        <v>16</v>
      </c>
      <c r="AD83" s="10">
        <v>8644975</v>
      </c>
      <c r="AE83" s="10">
        <v>8674951</v>
      </c>
      <c r="AF83" s="19">
        <v>96.030500000000004</v>
      </c>
      <c r="AG83" s="29">
        <f t="shared" si="4"/>
        <v>2.9975999999999998</v>
      </c>
      <c r="AH83" s="31" t="s">
        <v>399</v>
      </c>
      <c r="AI83" s="6"/>
      <c r="AJ83" s="6"/>
      <c r="AK83" s="6"/>
      <c r="AL83" s="6"/>
      <c r="AM83" s="22"/>
      <c r="AN83" s="6"/>
      <c r="AO83" s="6"/>
    </row>
    <row r="84" spans="1:41" ht="15.75" customHeight="1">
      <c r="A84" s="6"/>
      <c r="B84" s="6"/>
      <c r="C84" s="6"/>
      <c r="D84" s="22"/>
      <c r="E84" s="23"/>
      <c r="F84" s="6"/>
      <c r="G84" s="6"/>
      <c r="H84" s="10">
        <v>10</v>
      </c>
      <c r="I84" s="10">
        <v>60400333</v>
      </c>
      <c r="J84" s="10">
        <v>60410333</v>
      </c>
      <c r="K84" s="19">
        <v>93.785600000000002</v>
      </c>
      <c r="L84" s="29">
        <f t="shared" si="1"/>
        <v>1</v>
      </c>
      <c r="M84" s="30" t="s">
        <v>423</v>
      </c>
      <c r="N84" s="6"/>
      <c r="O84" s="6"/>
      <c r="P84" s="6"/>
      <c r="Q84" s="6"/>
      <c r="R84" s="22"/>
      <c r="S84" s="6"/>
      <c r="T84" s="6"/>
      <c r="U84" s="6"/>
      <c r="V84" s="10">
        <v>19</v>
      </c>
      <c r="W84" s="10">
        <v>45867167</v>
      </c>
      <c r="X84" s="10">
        <v>45877167</v>
      </c>
      <c r="Y84" s="19">
        <v>54.356929999999998</v>
      </c>
      <c r="Z84" s="29">
        <f t="shared" si="3"/>
        <v>1</v>
      </c>
      <c r="AA84" s="30" t="s">
        <v>459</v>
      </c>
      <c r="AB84" s="6"/>
      <c r="AC84" s="10">
        <v>16</v>
      </c>
      <c r="AD84" s="10">
        <v>8724880</v>
      </c>
      <c r="AE84" s="10">
        <v>8734880</v>
      </c>
      <c r="AF84" s="19">
        <v>132.41589999999999</v>
      </c>
      <c r="AG84" s="29">
        <f t="shared" si="4"/>
        <v>1</v>
      </c>
      <c r="AH84" s="31" t="s">
        <v>417</v>
      </c>
      <c r="AI84" s="6"/>
      <c r="AJ84" s="6"/>
      <c r="AK84" s="6"/>
      <c r="AL84" s="6"/>
      <c r="AM84" s="22"/>
      <c r="AN84" s="6"/>
      <c r="AO84" s="6"/>
    </row>
    <row r="85" spans="1:41" ht="15.75" customHeight="1">
      <c r="A85" s="6"/>
      <c r="B85" s="6"/>
      <c r="C85" s="6"/>
      <c r="D85" s="22"/>
      <c r="E85" s="23"/>
      <c r="F85" s="6"/>
      <c r="G85" s="6"/>
      <c r="H85" s="10">
        <v>10</v>
      </c>
      <c r="I85" s="10">
        <v>82121382</v>
      </c>
      <c r="J85" s="10">
        <v>82131382</v>
      </c>
      <c r="K85" s="19">
        <v>50.583779999999997</v>
      </c>
      <c r="L85" s="29">
        <f t="shared" si="1"/>
        <v>1</v>
      </c>
      <c r="M85" s="30" t="s">
        <v>450</v>
      </c>
      <c r="N85" s="6"/>
      <c r="O85" s="6"/>
      <c r="P85" s="6"/>
      <c r="Q85" s="6"/>
      <c r="R85" s="22"/>
      <c r="S85" s="6"/>
      <c r="T85" s="6"/>
      <c r="U85" s="6"/>
      <c r="V85" s="10">
        <v>20</v>
      </c>
      <c r="W85" s="10">
        <v>1492929</v>
      </c>
      <c r="X85" s="10">
        <v>1502929</v>
      </c>
      <c r="Y85" s="19">
        <v>56.896070000000002</v>
      </c>
      <c r="Z85" s="29">
        <f t="shared" si="3"/>
        <v>1</v>
      </c>
      <c r="AA85" s="30" t="s">
        <v>399</v>
      </c>
      <c r="AB85" s="6"/>
      <c r="AC85" s="10">
        <v>16</v>
      </c>
      <c r="AD85" s="10">
        <v>22967985</v>
      </c>
      <c r="AE85" s="10">
        <v>22977985</v>
      </c>
      <c r="AF85" s="19">
        <v>50.405160000000002</v>
      </c>
      <c r="AG85" s="29">
        <f t="shared" si="4"/>
        <v>1</v>
      </c>
      <c r="AH85" s="31" t="s">
        <v>399</v>
      </c>
      <c r="AI85" s="6"/>
      <c r="AJ85" s="6"/>
      <c r="AK85" s="6"/>
      <c r="AL85" s="6"/>
      <c r="AM85" s="22"/>
      <c r="AN85" s="6"/>
      <c r="AO85" s="6"/>
    </row>
    <row r="86" spans="1:41" ht="15.75" customHeight="1">
      <c r="A86" s="6"/>
      <c r="B86" s="6"/>
      <c r="C86" s="6"/>
      <c r="D86" s="22"/>
      <c r="E86" s="23"/>
      <c r="F86" s="6"/>
      <c r="G86" s="6"/>
      <c r="H86" s="10">
        <v>10</v>
      </c>
      <c r="I86" s="10">
        <v>101043585</v>
      </c>
      <c r="J86" s="10">
        <v>101053585</v>
      </c>
      <c r="K86" s="19">
        <v>78.835579999999993</v>
      </c>
      <c r="L86" s="29">
        <f t="shared" si="1"/>
        <v>1</v>
      </c>
      <c r="M86" s="30" t="s">
        <v>399</v>
      </c>
      <c r="N86" s="6"/>
      <c r="O86" s="6"/>
      <c r="P86" s="6"/>
      <c r="Q86" s="6"/>
      <c r="R86" s="22"/>
      <c r="S86" s="6"/>
      <c r="T86" s="6"/>
      <c r="U86" s="6"/>
      <c r="V86" s="10">
        <v>22</v>
      </c>
      <c r="W86" s="10">
        <v>45764418</v>
      </c>
      <c r="X86" s="10">
        <v>45780919</v>
      </c>
      <c r="Y86" s="19">
        <v>94.885760000000005</v>
      </c>
      <c r="Z86" s="29">
        <f t="shared" si="3"/>
        <v>1.6500999999999999</v>
      </c>
      <c r="AA86" s="30" t="s">
        <v>432</v>
      </c>
      <c r="AB86" s="6"/>
      <c r="AC86" s="10">
        <v>16</v>
      </c>
      <c r="AD86" s="10">
        <v>23017926</v>
      </c>
      <c r="AE86" s="10">
        <v>23047902</v>
      </c>
      <c r="AF86" s="19">
        <v>258.58049999999997</v>
      </c>
      <c r="AG86" s="29">
        <f t="shared" si="4"/>
        <v>2.9975999999999998</v>
      </c>
      <c r="AH86" s="31" t="s">
        <v>399</v>
      </c>
      <c r="AI86" s="6"/>
      <c r="AJ86" s="6"/>
      <c r="AK86" s="6"/>
      <c r="AL86" s="6"/>
      <c r="AM86" s="22"/>
      <c r="AN86" s="6"/>
      <c r="AO86" s="6"/>
    </row>
    <row r="87" spans="1:41" ht="15.75" customHeight="1">
      <c r="A87" s="6"/>
      <c r="B87" s="6"/>
      <c r="C87" s="6"/>
      <c r="D87" s="22"/>
      <c r="E87" s="23"/>
      <c r="F87" s="6"/>
      <c r="G87" s="6"/>
      <c r="H87" s="10">
        <v>11</v>
      </c>
      <c r="I87" s="10">
        <v>4154398</v>
      </c>
      <c r="J87" s="10">
        <v>4164398</v>
      </c>
      <c r="K87" s="19">
        <v>65.118020000000001</v>
      </c>
      <c r="L87" s="29">
        <f t="shared" si="1"/>
        <v>1</v>
      </c>
      <c r="M87" s="30" t="s">
        <v>483</v>
      </c>
      <c r="N87" s="6"/>
      <c r="O87" s="6"/>
      <c r="P87" s="6"/>
      <c r="Q87" s="6"/>
      <c r="R87" s="22"/>
      <c r="S87" s="6"/>
      <c r="T87" s="6"/>
      <c r="U87" s="6"/>
      <c r="V87" s="6"/>
      <c r="W87" s="6"/>
      <c r="X87" s="6"/>
      <c r="Y87" s="22"/>
      <c r="Z87" s="6"/>
      <c r="AA87" s="6"/>
      <c r="AB87" s="6"/>
      <c r="AC87" s="10">
        <v>16</v>
      </c>
      <c r="AD87" s="10">
        <v>23057878</v>
      </c>
      <c r="AE87" s="10">
        <v>23077867</v>
      </c>
      <c r="AF87" s="19">
        <v>189.9265</v>
      </c>
      <c r="AG87" s="29">
        <f t="shared" si="4"/>
        <v>1.9988999999999999</v>
      </c>
      <c r="AH87" s="31" t="s">
        <v>500</v>
      </c>
      <c r="AI87" s="6"/>
      <c r="AJ87" s="6"/>
      <c r="AK87" s="6"/>
      <c r="AL87" s="6"/>
      <c r="AM87" s="22"/>
      <c r="AN87" s="6"/>
      <c r="AO87" s="6"/>
    </row>
    <row r="88" spans="1:41" ht="15.75" customHeight="1">
      <c r="A88" s="6"/>
      <c r="B88" s="6"/>
      <c r="C88" s="6"/>
      <c r="D88" s="22"/>
      <c r="E88" s="23"/>
      <c r="F88" s="6"/>
      <c r="G88" s="6"/>
      <c r="H88" s="10">
        <v>11</v>
      </c>
      <c r="I88" s="10">
        <v>38815140</v>
      </c>
      <c r="J88" s="10">
        <v>38825140</v>
      </c>
      <c r="K88" s="19">
        <v>66.635840000000002</v>
      </c>
      <c r="L88" s="29">
        <f t="shared" si="1"/>
        <v>1</v>
      </c>
      <c r="M88" s="30" t="s">
        <v>399</v>
      </c>
      <c r="N88" s="6"/>
      <c r="O88" s="6"/>
      <c r="P88" s="6"/>
      <c r="Q88" s="6"/>
      <c r="R88" s="22"/>
      <c r="S88" s="6"/>
      <c r="T88" s="6"/>
      <c r="U88" s="6"/>
      <c r="V88" s="6"/>
      <c r="W88" s="6"/>
      <c r="X88" s="6"/>
      <c r="Y88" s="22"/>
      <c r="Z88" s="6"/>
      <c r="AA88" s="6"/>
      <c r="AB88" s="6"/>
      <c r="AC88" s="45">
        <v>16</v>
      </c>
      <c r="AD88" s="45">
        <v>44102915</v>
      </c>
      <c r="AE88" s="45">
        <v>45381411</v>
      </c>
      <c r="AF88" s="46">
        <v>94.803569999999993</v>
      </c>
      <c r="AG88" s="47">
        <f t="shared" si="4"/>
        <v>127.8496</v>
      </c>
      <c r="AH88" s="49" t="s">
        <v>399</v>
      </c>
      <c r="AI88" s="6"/>
      <c r="AJ88" s="6"/>
      <c r="AK88" s="6"/>
      <c r="AL88" s="6"/>
      <c r="AM88" s="22"/>
      <c r="AN88" s="6"/>
      <c r="AO88" s="6"/>
    </row>
    <row r="89" spans="1:41" ht="15.75" customHeight="1">
      <c r="A89" s="6"/>
      <c r="B89" s="6"/>
      <c r="C89" s="6"/>
      <c r="D89" s="22"/>
      <c r="E89" s="23"/>
      <c r="F89" s="6"/>
      <c r="G89" s="6"/>
      <c r="H89" s="10">
        <v>11</v>
      </c>
      <c r="I89" s="10">
        <v>100799168</v>
      </c>
      <c r="J89" s="10">
        <v>100829134</v>
      </c>
      <c r="K89" s="19">
        <v>137.88759999999999</v>
      </c>
      <c r="L89" s="29">
        <f t="shared" si="1"/>
        <v>2.9965999999999999</v>
      </c>
      <c r="M89" s="30" t="s">
        <v>436</v>
      </c>
      <c r="N89" s="6"/>
      <c r="O89" s="6"/>
      <c r="P89" s="6"/>
      <c r="Q89" s="6"/>
      <c r="R89" s="22"/>
      <c r="S89" s="6"/>
      <c r="T89" s="6"/>
      <c r="U89" s="6"/>
      <c r="V89" s="6"/>
      <c r="W89" s="6"/>
      <c r="X89" s="6"/>
      <c r="Y89" s="22"/>
      <c r="Z89" s="6"/>
      <c r="AA89" s="6"/>
      <c r="AB89" s="6"/>
      <c r="AC89" s="10">
        <v>16</v>
      </c>
      <c r="AD89" s="10">
        <v>59614516</v>
      </c>
      <c r="AE89" s="10">
        <v>59624516</v>
      </c>
      <c r="AF89" s="19">
        <v>54.609139999999996</v>
      </c>
      <c r="AG89" s="29">
        <f t="shared" si="4"/>
        <v>1</v>
      </c>
      <c r="AH89" s="31" t="s">
        <v>399</v>
      </c>
      <c r="AI89" s="6"/>
      <c r="AJ89" s="6"/>
      <c r="AK89" s="6"/>
      <c r="AL89" s="6"/>
      <c r="AM89" s="22"/>
      <c r="AN89" s="6"/>
      <c r="AO89" s="6"/>
    </row>
    <row r="90" spans="1:41" ht="15.75" customHeight="1">
      <c r="A90" s="6"/>
      <c r="B90" s="6"/>
      <c r="C90" s="6"/>
      <c r="D90" s="22"/>
      <c r="E90" s="23"/>
      <c r="F90" s="6"/>
      <c r="G90" s="6"/>
      <c r="H90" s="10">
        <v>12</v>
      </c>
      <c r="I90" s="10">
        <v>8566876</v>
      </c>
      <c r="J90" s="10">
        <v>8576876</v>
      </c>
      <c r="K90" s="19">
        <v>52.591239999999999</v>
      </c>
      <c r="L90" s="29">
        <f t="shared" si="1"/>
        <v>1</v>
      </c>
      <c r="M90" s="30" t="s">
        <v>399</v>
      </c>
      <c r="N90" s="6"/>
      <c r="O90" s="6"/>
      <c r="P90" s="6"/>
      <c r="Q90" s="6"/>
      <c r="R90" s="22"/>
      <c r="S90" s="6"/>
      <c r="T90" s="6"/>
      <c r="U90" s="6"/>
      <c r="V90" s="6"/>
      <c r="W90" s="6"/>
      <c r="X90" s="6"/>
      <c r="Y90" s="22"/>
      <c r="Z90" s="6"/>
      <c r="AA90" s="6"/>
      <c r="AB90" s="6"/>
      <c r="AC90" s="10">
        <v>17</v>
      </c>
      <c r="AD90" s="10">
        <v>29301122</v>
      </c>
      <c r="AE90" s="10">
        <v>29311122</v>
      </c>
      <c r="AF90" s="19">
        <v>71.107470000000006</v>
      </c>
      <c r="AG90" s="29">
        <f t="shared" si="4"/>
        <v>1</v>
      </c>
      <c r="AH90" s="31" t="s">
        <v>501</v>
      </c>
      <c r="AI90" s="6"/>
      <c r="AJ90" s="6"/>
      <c r="AK90" s="6"/>
      <c r="AL90" s="6"/>
      <c r="AM90" s="22"/>
      <c r="AN90" s="6"/>
      <c r="AO90" s="6"/>
    </row>
    <row r="91" spans="1:41" ht="15.75" customHeight="1">
      <c r="A91" s="6"/>
      <c r="B91" s="6"/>
      <c r="C91" s="6"/>
      <c r="D91" s="22"/>
      <c r="E91" s="23"/>
      <c r="F91" s="6"/>
      <c r="G91" s="6"/>
      <c r="H91" s="10">
        <v>12</v>
      </c>
      <c r="I91" s="10">
        <v>21770417</v>
      </c>
      <c r="J91" s="10">
        <v>21780417</v>
      </c>
      <c r="K91" s="19">
        <v>79.339939999999999</v>
      </c>
      <c r="L91" s="29">
        <f t="shared" si="1"/>
        <v>1</v>
      </c>
      <c r="M91" s="30" t="s">
        <v>399</v>
      </c>
      <c r="N91" s="6"/>
      <c r="O91" s="6"/>
      <c r="P91" s="6"/>
      <c r="Q91" s="6"/>
      <c r="R91" s="22"/>
      <c r="S91" s="6"/>
      <c r="T91" s="6"/>
      <c r="U91" s="6"/>
      <c r="V91" s="6"/>
      <c r="W91" s="6"/>
      <c r="X91" s="6"/>
      <c r="Y91" s="22"/>
      <c r="Z91" s="6"/>
      <c r="AA91" s="6"/>
      <c r="AB91" s="6"/>
      <c r="AC91" s="10">
        <v>17</v>
      </c>
      <c r="AD91" s="10">
        <v>50117779</v>
      </c>
      <c r="AE91" s="10">
        <v>50127779</v>
      </c>
      <c r="AF91" s="19">
        <v>59.27561</v>
      </c>
      <c r="AG91" s="29">
        <f t="shared" si="4"/>
        <v>1</v>
      </c>
      <c r="AH91" s="31" t="s">
        <v>502</v>
      </c>
      <c r="AI91" s="6"/>
      <c r="AJ91" s="6"/>
      <c r="AK91" s="6"/>
      <c r="AL91" s="6"/>
      <c r="AM91" s="22"/>
      <c r="AN91" s="6"/>
      <c r="AO91" s="6"/>
    </row>
    <row r="92" spans="1:41" ht="15.75" customHeight="1">
      <c r="A92" s="6"/>
      <c r="B92" s="6"/>
      <c r="C92" s="6"/>
      <c r="D92" s="22"/>
      <c r="E92" s="23"/>
      <c r="F92" s="6"/>
      <c r="G92" s="6"/>
      <c r="H92" s="10">
        <v>12</v>
      </c>
      <c r="I92" s="10">
        <v>28996882</v>
      </c>
      <c r="J92" s="10">
        <v>29016877</v>
      </c>
      <c r="K92" s="19">
        <v>71.095960000000005</v>
      </c>
      <c r="L92" s="29">
        <f t="shared" si="1"/>
        <v>1.9995000000000001</v>
      </c>
      <c r="M92" s="30" t="s">
        <v>399</v>
      </c>
      <c r="N92" s="6"/>
      <c r="O92" s="6"/>
      <c r="P92" s="6"/>
      <c r="Q92" s="6"/>
      <c r="R92" s="22"/>
      <c r="S92" s="6"/>
      <c r="T92" s="6"/>
      <c r="U92" s="6"/>
      <c r="V92" s="6"/>
      <c r="W92" s="6"/>
      <c r="X92" s="6"/>
      <c r="Y92" s="22"/>
      <c r="Z92" s="6"/>
      <c r="AA92" s="6"/>
      <c r="AB92" s="6"/>
      <c r="AC92" s="10">
        <v>17</v>
      </c>
      <c r="AD92" s="10">
        <v>59826220</v>
      </c>
      <c r="AE92" s="10">
        <v>59836220</v>
      </c>
      <c r="AF92" s="19">
        <v>81.557259999999999</v>
      </c>
      <c r="AG92" s="29">
        <f t="shared" si="4"/>
        <v>1</v>
      </c>
      <c r="AH92" s="31" t="s">
        <v>458</v>
      </c>
      <c r="AI92" s="6"/>
      <c r="AJ92" s="6"/>
      <c r="AK92" s="6"/>
      <c r="AL92" s="6"/>
      <c r="AM92" s="22"/>
      <c r="AN92" s="6"/>
      <c r="AO92" s="6"/>
    </row>
    <row r="93" spans="1:41" ht="15.75" customHeight="1">
      <c r="A93" s="6"/>
      <c r="B93" s="6"/>
      <c r="C93" s="6"/>
      <c r="D93" s="22"/>
      <c r="E93" s="23"/>
      <c r="F93" s="6"/>
      <c r="G93" s="6"/>
      <c r="H93" s="10">
        <v>12</v>
      </c>
      <c r="I93" s="10">
        <v>79981940</v>
      </c>
      <c r="J93" s="10">
        <v>79991940</v>
      </c>
      <c r="K93" s="19">
        <v>76.14134</v>
      </c>
      <c r="L93" s="29">
        <f t="shared" si="1"/>
        <v>1</v>
      </c>
      <c r="M93" s="30" t="s">
        <v>481</v>
      </c>
      <c r="N93" s="6"/>
      <c r="O93" s="6"/>
      <c r="P93" s="6"/>
      <c r="Q93" s="6"/>
      <c r="R93" s="22"/>
      <c r="S93" s="6"/>
      <c r="T93" s="6"/>
      <c r="U93" s="6"/>
      <c r="V93" s="6"/>
      <c r="W93" s="6"/>
      <c r="X93" s="6"/>
      <c r="Y93" s="22"/>
      <c r="Z93" s="6"/>
      <c r="AA93" s="6"/>
      <c r="AB93" s="6"/>
      <c r="AC93" s="10">
        <v>17</v>
      </c>
      <c r="AD93" s="10">
        <v>59856216</v>
      </c>
      <c r="AE93" s="10">
        <v>59866216</v>
      </c>
      <c r="AF93" s="19">
        <v>62.243279999999999</v>
      </c>
      <c r="AG93" s="29">
        <f t="shared" si="4"/>
        <v>1</v>
      </c>
      <c r="AH93" s="31" t="s">
        <v>458</v>
      </c>
      <c r="AI93" s="6"/>
      <c r="AJ93" s="6"/>
      <c r="AK93" s="6"/>
      <c r="AL93" s="6"/>
      <c r="AM93" s="22"/>
      <c r="AN93" s="6"/>
      <c r="AO93" s="6"/>
    </row>
    <row r="94" spans="1:41" ht="15.75" customHeight="1">
      <c r="A94" s="6"/>
      <c r="B94" s="6"/>
      <c r="C94" s="6"/>
      <c r="D94" s="22"/>
      <c r="E94" s="23"/>
      <c r="F94" s="6"/>
      <c r="G94" s="6"/>
      <c r="H94" s="10">
        <v>12</v>
      </c>
      <c r="I94" s="10">
        <v>80011925</v>
      </c>
      <c r="J94" s="10">
        <v>80031920</v>
      </c>
      <c r="K94" s="19">
        <v>84.462429999999998</v>
      </c>
      <c r="L94" s="29">
        <f t="shared" si="1"/>
        <v>1.9995000000000001</v>
      </c>
      <c r="M94" s="30" t="s">
        <v>481</v>
      </c>
      <c r="N94" s="6"/>
      <c r="O94" s="6"/>
      <c r="P94" s="6"/>
      <c r="Q94" s="6"/>
      <c r="R94" s="22"/>
      <c r="S94" s="6"/>
      <c r="T94" s="6"/>
      <c r="U94" s="6"/>
      <c r="V94" s="6"/>
      <c r="W94" s="6"/>
      <c r="X94" s="6"/>
      <c r="Y94" s="22"/>
      <c r="Z94" s="6"/>
      <c r="AA94" s="6"/>
      <c r="AB94" s="6"/>
      <c r="AC94" s="10">
        <v>19</v>
      </c>
      <c r="AD94" s="10">
        <v>42490741</v>
      </c>
      <c r="AE94" s="10">
        <v>42500741</v>
      </c>
      <c r="AF94" s="19">
        <v>53.751910000000002</v>
      </c>
      <c r="AG94" s="29">
        <f t="shared" si="4"/>
        <v>1</v>
      </c>
      <c r="AH94" s="31" t="s">
        <v>424</v>
      </c>
      <c r="AI94" s="6"/>
      <c r="AJ94" s="6"/>
      <c r="AK94" s="6"/>
      <c r="AL94" s="6"/>
      <c r="AM94" s="22"/>
      <c r="AN94" s="6"/>
      <c r="AO94" s="6"/>
    </row>
    <row r="95" spans="1:41" ht="15.75" customHeight="1">
      <c r="A95" s="6"/>
      <c r="B95" s="6"/>
      <c r="C95" s="6"/>
      <c r="D95" s="22"/>
      <c r="E95" s="23"/>
      <c r="F95" s="6"/>
      <c r="G95" s="6"/>
      <c r="H95" s="10">
        <v>12</v>
      </c>
      <c r="I95" s="10">
        <v>82780571</v>
      </c>
      <c r="J95" s="10">
        <v>82790571</v>
      </c>
      <c r="K95" s="19">
        <v>80.893060000000006</v>
      </c>
      <c r="L95" s="29">
        <f t="shared" si="1"/>
        <v>1</v>
      </c>
      <c r="M95" s="30" t="s">
        <v>479</v>
      </c>
      <c r="N95" s="6"/>
      <c r="O95" s="6"/>
      <c r="P95" s="6"/>
      <c r="Q95" s="6"/>
      <c r="R95" s="22"/>
      <c r="S95" s="6"/>
      <c r="T95" s="6"/>
      <c r="U95" s="6"/>
      <c r="V95" s="6"/>
      <c r="W95" s="6"/>
      <c r="X95" s="6"/>
      <c r="Y95" s="22"/>
      <c r="Z95" s="6"/>
      <c r="AA95" s="6"/>
      <c r="AB95" s="6"/>
      <c r="AC95" s="10">
        <v>19</v>
      </c>
      <c r="AD95" s="10">
        <v>45867167</v>
      </c>
      <c r="AE95" s="10">
        <v>45877167</v>
      </c>
      <c r="AF95" s="19">
        <v>51.487070000000003</v>
      </c>
      <c r="AG95" s="29">
        <f t="shared" si="4"/>
        <v>1</v>
      </c>
      <c r="AH95" s="31" t="s">
        <v>459</v>
      </c>
      <c r="AI95" s="6"/>
      <c r="AJ95" s="6"/>
      <c r="AK95" s="6"/>
      <c r="AL95" s="6"/>
      <c r="AM95" s="22"/>
      <c r="AN95" s="6"/>
      <c r="AO95" s="6"/>
    </row>
    <row r="96" spans="1:41" ht="15.75" customHeight="1">
      <c r="A96" s="6"/>
      <c r="B96" s="6"/>
      <c r="C96" s="6"/>
      <c r="D96" s="22"/>
      <c r="E96" s="23"/>
      <c r="F96" s="6"/>
      <c r="G96" s="6"/>
      <c r="H96" s="10">
        <v>12</v>
      </c>
      <c r="I96" s="10">
        <v>82820551</v>
      </c>
      <c r="J96" s="10">
        <v>82830551</v>
      </c>
      <c r="K96" s="19">
        <v>72.428259999999995</v>
      </c>
      <c r="L96" s="29">
        <f t="shared" si="1"/>
        <v>1</v>
      </c>
      <c r="M96" s="30" t="s">
        <v>479</v>
      </c>
      <c r="N96" s="6"/>
      <c r="O96" s="6"/>
      <c r="P96" s="6"/>
      <c r="Q96" s="6"/>
      <c r="R96" s="22"/>
      <c r="S96" s="6"/>
      <c r="T96" s="6"/>
      <c r="U96" s="6"/>
      <c r="V96" s="6"/>
      <c r="W96" s="6"/>
      <c r="X96" s="6"/>
      <c r="Y96" s="22"/>
      <c r="Z96" s="6"/>
      <c r="AA96" s="6"/>
      <c r="AB96" s="6"/>
      <c r="AC96" s="10">
        <v>21</v>
      </c>
      <c r="AD96" s="10">
        <v>34801646</v>
      </c>
      <c r="AE96" s="10">
        <v>34811646</v>
      </c>
      <c r="AF96" s="19">
        <v>63.561190000000003</v>
      </c>
      <c r="AG96" s="29">
        <f t="shared" si="4"/>
        <v>1</v>
      </c>
      <c r="AH96" s="31" t="s">
        <v>503</v>
      </c>
      <c r="AI96" s="6"/>
      <c r="AJ96" s="6"/>
      <c r="AK96" s="6"/>
      <c r="AL96" s="6"/>
      <c r="AM96" s="22"/>
      <c r="AN96" s="6"/>
      <c r="AO96" s="6"/>
    </row>
    <row r="97" spans="1:41" ht="15.75" customHeight="1">
      <c r="A97" s="6"/>
      <c r="B97" s="6"/>
      <c r="C97" s="6"/>
      <c r="D97" s="22"/>
      <c r="E97" s="23"/>
      <c r="F97" s="6"/>
      <c r="G97" s="6"/>
      <c r="H97" s="10">
        <v>12</v>
      </c>
      <c r="I97" s="10">
        <v>83870038</v>
      </c>
      <c r="J97" s="10">
        <v>83880038</v>
      </c>
      <c r="K97" s="19">
        <v>52.055149999999998</v>
      </c>
      <c r="L97" s="29">
        <f t="shared" si="1"/>
        <v>1</v>
      </c>
      <c r="M97" s="30" t="s">
        <v>399</v>
      </c>
      <c r="N97" s="6"/>
      <c r="O97" s="6"/>
      <c r="P97" s="6"/>
      <c r="Q97" s="6"/>
      <c r="R97" s="22"/>
      <c r="S97" s="6"/>
      <c r="T97" s="6"/>
      <c r="U97" s="6"/>
      <c r="V97" s="6"/>
      <c r="W97" s="6"/>
      <c r="X97" s="6"/>
      <c r="Y97" s="22"/>
      <c r="Z97" s="6"/>
      <c r="AA97" s="6"/>
      <c r="AB97" s="6"/>
      <c r="AC97" s="10">
        <v>21</v>
      </c>
      <c r="AD97" s="10">
        <v>34817734</v>
      </c>
      <c r="AE97" s="10">
        <v>34835778</v>
      </c>
      <c r="AF97" s="19">
        <v>91.665549999999996</v>
      </c>
      <c r="AG97" s="29">
        <f t="shared" si="4"/>
        <v>1.8044</v>
      </c>
      <c r="AH97" s="31" t="s">
        <v>512</v>
      </c>
      <c r="AI97" s="6"/>
      <c r="AJ97" s="6"/>
      <c r="AK97" s="6"/>
      <c r="AL97" s="6"/>
      <c r="AM97" s="22"/>
      <c r="AN97" s="6"/>
      <c r="AO97" s="6"/>
    </row>
    <row r="98" spans="1:41" ht="15.75" customHeight="1">
      <c r="A98" s="6"/>
      <c r="B98" s="6"/>
      <c r="C98" s="6"/>
      <c r="D98" s="22"/>
      <c r="E98" s="23"/>
      <c r="F98" s="6"/>
      <c r="G98" s="6"/>
      <c r="H98" s="10">
        <v>12</v>
      </c>
      <c r="I98" s="10">
        <v>88187925</v>
      </c>
      <c r="J98" s="10">
        <v>88207921</v>
      </c>
      <c r="K98" s="19">
        <v>74.107370000000003</v>
      </c>
      <c r="L98" s="29">
        <f t="shared" si="1"/>
        <v>1.9996</v>
      </c>
      <c r="M98" s="30" t="s">
        <v>399</v>
      </c>
      <c r="N98" s="6"/>
      <c r="O98" s="6"/>
      <c r="P98" s="6"/>
      <c r="Q98" s="6"/>
      <c r="R98" s="22"/>
      <c r="S98" s="6"/>
      <c r="T98" s="6"/>
      <c r="U98" s="6"/>
      <c r="V98" s="6"/>
      <c r="W98" s="6"/>
      <c r="X98" s="6"/>
      <c r="Y98" s="22"/>
      <c r="Z98" s="6"/>
      <c r="AA98" s="6"/>
      <c r="AB98" s="6"/>
      <c r="AC98" s="10">
        <v>22</v>
      </c>
      <c r="AD98" s="10">
        <v>40544214</v>
      </c>
      <c r="AE98" s="10">
        <v>40554214</v>
      </c>
      <c r="AF98" s="19">
        <v>53.363999999999997</v>
      </c>
      <c r="AG98" s="29">
        <f t="shared" si="4"/>
        <v>1</v>
      </c>
      <c r="AH98" s="31" t="s">
        <v>437</v>
      </c>
      <c r="AI98" s="6"/>
      <c r="AJ98" s="6"/>
      <c r="AK98" s="6"/>
      <c r="AL98" s="6"/>
      <c r="AM98" s="22"/>
      <c r="AN98" s="22"/>
      <c r="AO98" s="6"/>
    </row>
    <row r="99" spans="1:41" ht="15.75" customHeight="1">
      <c r="A99" s="6"/>
      <c r="B99" s="6"/>
      <c r="C99" s="6"/>
      <c r="D99" s="22"/>
      <c r="E99" s="23"/>
      <c r="F99" s="6"/>
      <c r="G99" s="6"/>
      <c r="H99" s="10">
        <v>13</v>
      </c>
      <c r="I99" s="10">
        <v>46568934</v>
      </c>
      <c r="J99" s="10">
        <v>46578934</v>
      </c>
      <c r="K99" s="19">
        <v>72.936449999999994</v>
      </c>
      <c r="L99" s="29">
        <f t="shared" si="1"/>
        <v>1</v>
      </c>
      <c r="M99" s="30" t="s">
        <v>461</v>
      </c>
      <c r="N99" s="6"/>
      <c r="O99" s="6"/>
      <c r="P99" s="6"/>
      <c r="Q99" s="6"/>
      <c r="R99" s="22"/>
      <c r="S99" s="6"/>
      <c r="T99" s="6"/>
      <c r="U99" s="6"/>
      <c r="V99" s="6"/>
      <c r="W99" s="6"/>
      <c r="X99" s="6"/>
      <c r="Y99" s="22"/>
      <c r="Z99" s="6"/>
      <c r="AA99" s="6"/>
      <c r="AB99" s="6"/>
      <c r="AC99" s="10">
        <v>22</v>
      </c>
      <c r="AD99" s="10">
        <v>40596221</v>
      </c>
      <c r="AE99" s="10">
        <v>40606221</v>
      </c>
      <c r="AF99" s="19">
        <v>57.096290000000003</v>
      </c>
      <c r="AG99" s="29">
        <f t="shared" si="4"/>
        <v>1</v>
      </c>
      <c r="AH99" s="31" t="s">
        <v>437</v>
      </c>
      <c r="AI99" s="6"/>
      <c r="AJ99" s="6"/>
      <c r="AK99" s="6"/>
      <c r="AL99" s="6"/>
      <c r="AM99" s="22"/>
      <c r="AN99" s="22"/>
      <c r="AO99" s="6"/>
    </row>
    <row r="100" spans="1:41" ht="15.75" customHeight="1">
      <c r="A100" s="6"/>
      <c r="B100" s="6"/>
      <c r="C100" s="6"/>
      <c r="D100" s="22"/>
      <c r="E100" s="23"/>
      <c r="F100" s="6"/>
      <c r="G100" s="6"/>
      <c r="H100" s="10">
        <v>13</v>
      </c>
      <c r="I100" s="10">
        <v>46593841</v>
      </c>
      <c r="J100" s="10">
        <v>46603841</v>
      </c>
      <c r="K100" s="19">
        <v>66.139300000000006</v>
      </c>
      <c r="L100" s="29">
        <f t="shared" si="1"/>
        <v>1</v>
      </c>
      <c r="M100" s="30" t="s">
        <v>461</v>
      </c>
      <c r="N100" s="6"/>
      <c r="O100" s="6"/>
      <c r="P100" s="6"/>
      <c r="Q100" s="6"/>
      <c r="R100" s="22"/>
      <c r="S100" s="6"/>
      <c r="T100" s="6"/>
      <c r="U100" s="6"/>
      <c r="V100" s="6"/>
      <c r="W100" s="6"/>
      <c r="X100" s="6"/>
      <c r="Y100" s="22"/>
      <c r="Z100" s="6"/>
      <c r="AA100" s="6"/>
      <c r="AB100" s="6"/>
      <c r="AC100" s="10">
        <v>22</v>
      </c>
      <c r="AD100" s="10">
        <v>45725413</v>
      </c>
      <c r="AE100" s="10">
        <v>45735413</v>
      </c>
      <c r="AF100" s="19">
        <v>59.602989999999998</v>
      </c>
      <c r="AG100" s="29">
        <f t="shared" si="4"/>
        <v>1</v>
      </c>
      <c r="AH100" s="31" t="s">
        <v>504</v>
      </c>
      <c r="AI100" s="6"/>
      <c r="AJ100" s="6"/>
      <c r="AK100" s="6"/>
      <c r="AL100" s="6"/>
      <c r="AM100" s="22"/>
      <c r="AN100" s="22"/>
      <c r="AO100" s="6"/>
    </row>
    <row r="101" spans="1:41" ht="15.75" customHeight="1">
      <c r="A101" s="6"/>
      <c r="B101" s="6"/>
      <c r="C101" s="6"/>
      <c r="D101" s="22"/>
      <c r="E101" s="23"/>
      <c r="F101" s="6"/>
      <c r="G101" s="6"/>
      <c r="H101" s="10">
        <v>13</v>
      </c>
      <c r="I101" s="10">
        <v>47091980</v>
      </c>
      <c r="J101" s="10">
        <v>47101980</v>
      </c>
      <c r="K101" s="19">
        <v>66.343379999999996</v>
      </c>
      <c r="L101" s="29">
        <f t="shared" si="1"/>
        <v>1</v>
      </c>
      <c r="M101" s="30" t="s">
        <v>399</v>
      </c>
      <c r="N101" s="6"/>
      <c r="O101" s="6"/>
      <c r="P101" s="6"/>
      <c r="Q101" s="6"/>
      <c r="R101" s="22"/>
      <c r="S101" s="6"/>
      <c r="T101" s="6"/>
      <c r="U101" s="6"/>
      <c r="V101" s="6"/>
      <c r="W101" s="6"/>
      <c r="X101" s="6"/>
      <c r="Y101" s="22"/>
      <c r="Z101" s="6"/>
      <c r="AA101" s="6"/>
      <c r="AB101" s="6"/>
      <c r="AC101" s="10">
        <v>22</v>
      </c>
      <c r="AD101" s="10">
        <v>45770919</v>
      </c>
      <c r="AE101" s="10">
        <v>45780919</v>
      </c>
      <c r="AF101" s="19">
        <v>74.97475</v>
      </c>
      <c r="AG101" s="29">
        <f t="shared" si="4"/>
        <v>1</v>
      </c>
      <c r="AH101" s="31" t="s">
        <v>432</v>
      </c>
      <c r="AI101" s="6"/>
      <c r="AJ101" s="6"/>
      <c r="AK101" s="6"/>
      <c r="AL101" s="6"/>
      <c r="AM101" s="22"/>
      <c r="AN101" s="22"/>
      <c r="AO101" s="6"/>
    </row>
    <row r="102" spans="1:41" ht="15.75" customHeight="1">
      <c r="A102" s="6"/>
      <c r="B102" s="6"/>
      <c r="C102" s="6"/>
      <c r="D102" s="22"/>
      <c r="E102" s="23"/>
      <c r="F102" s="6"/>
      <c r="G102" s="6"/>
      <c r="H102" s="10">
        <v>13</v>
      </c>
      <c r="I102" s="10">
        <v>54705203</v>
      </c>
      <c r="J102" s="10">
        <v>54715203</v>
      </c>
      <c r="K102" s="19">
        <v>65.0398</v>
      </c>
      <c r="L102" s="29">
        <f t="shared" si="1"/>
        <v>1</v>
      </c>
      <c r="M102" s="30" t="s">
        <v>399</v>
      </c>
      <c r="N102" s="6"/>
      <c r="O102" s="6"/>
      <c r="P102" s="6"/>
      <c r="Q102" s="6"/>
      <c r="R102" s="22"/>
      <c r="S102" s="6"/>
      <c r="T102" s="6"/>
      <c r="U102" s="6"/>
      <c r="V102" s="6"/>
      <c r="W102" s="6"/>
      <c r="X102" s="6"/>
      <c r="Y102" s="22"/>
      <c r="Z102" s="6"/>
      <c r="AA102" s="6"/>
      <c r="AB102" s="6"/>
      <c r="AC102" s="6"/>
      <c r="AD102" s="6"/>
      <c r="AE102" s="6"/>
      <c r="AF102" s="22"/>
      <c r="AG102" s="22"/>
      <c r="AH102" s="24"/>
      <c r="AI102" s="6"/>
      <c r="AJ102" s="6"/>
      <c r="AK102" s="6"/>
      <c r="AL102" s="6"/>
      <c r="AM102" s="22"/>
      <c r="AN102" s="22"/>
      <c r="AO102" s="6"/>
    </row>
    <row r="103" spans="1:41" ht="15.75" customHeight="1">
      <c r="A103" s="6"/>
      <c r="B103" s="6"/>
      <c r="C103" s="6"/>
      <c r="D103" s="22"/>
      <c r="E103" s="23"/>
      <c r="F103" s="6"/>
      <c r="G103" s="6"/>
      <c r="H103" s="10">
        <v>13</v>
      </c>
      <c r="I103" s="10">
        <v>86851769</v>
      </c>
      <c r="J103" s="10">
        <v>86903280</v>
      </c>
      <c r="K103" s="19">
        <v>68.981409999999997</v>
      </c>
      <c r="L103" s="29">
        <f t="shared" si="1"/>
        <v>5.1510999999999996</v>
      </c>
      <c r="M103" s="30" t="s">
        <v>399</v>
      </c>
      <c r="N103" s="6"/>
      <c r="O103" s="6"/>
      <c r="P103" s="6"/>
      <c r="Q103" s="6"/>
      <c r="R103" s="22"/>
      <c r="S103" s="6"/>
      <c r="T103" s="6"/>
      <c r="U103" s="6"/>
      <c r="V103" s="6"/>
      <c r="W103" s="6"/>
      <c r="X103" s="6"/>
      <c r="Y103" s="22"/>
      <c r="Z103" s="6"/>
      <c r="AA103" s="6"/>
      <c r="AB103" s="6"/>
      <c r="AC103" s="6"/>
      <c r="AD103" s="6"/>
      <c r="AE103" s="6"/>
      <c r="AF103" s="22"/>
      <c r="AG103" s="22"/>
      <c r="AH103" s="24"/>
      <c r="AI103" s="6"/>
      <c r="AJ103" s="6"/>
      <c r="AK103" s="6"/>
      <c r="AL103" s="6"/>
      <c r="AM103" s="22"/>
      <c r="AN103" s="22"/>
      <c r="AO103" s="6"/>
    </row>
    <row r="104" spans="1:41" ht="15.75" customHeight="1">
      <c r="A104" s="6"/>
      <c r="B104" s="6"/>
      <c r="C104" s="6"/>
      <c r="D104" s="22"/>
      <c r="E104" s="23"/>
      <c r="F104" s="6"/>
      <c r="G104" s="6"/>
      <c r="H104" s="10">
        <v>13</v>
      </c>
      <c r="I104" s="10">
        <v>93842318</v>
      </c>
      <c r="J104" s="10">
        <v>93852318</v>
      </c>
      <c r="K104" s="19">
        <v>52.9268</v>
      </c>
      <c r="L104" s="29">
        <f t="shared" si="1"/>
        <v>1</v>
      </c>
      <c r="M104" s="30" t="s">
        <v>399</v>
      </c>
      <c r="N104" s="6"/>
      <c r="O104" s="6"/>
      <c r="P104" s="6"/>
      <c r="Q104" s="6"/>
      <c r="R104" s="22"/>
      <c r="S104" s="6"/>
      <c r="T104" s="6"/>
      <c r="U104" s="6"/>
      <c r="V104" s="6"/>
      <c r="W104" s="6"/>
      <c r="X104" s="6"/>
      <c r="Y104" s="22"/>
      <c r="Z104" s="6"/>
      <c r="AA104" s="6"/>
      <c r="AB104" s="6"/>
      <c r="AC104" s="6"/>
      <c r="AD104" s="6"/>
      <c r="AE104" s="6"/>
      <c r="AF104" s="22"/>
      <c r="AG104" s="22"/>
      <c r="AH104" s="24"/>
      <c r="AI104" s="6"/>
      <c r="AJ104" s="6"/>
      <c r="AK104" s="6"/>
      <c r="AL104" s="6"/>
      <c r="AM104" s="22"/>
      <c r="AN104" s="22"/>
      <c r="AO104" s="6"/>
    </row>
    <row r="105" spans="1:41" ht="15.75" customHeight="1">
      <c r="A105" s="6"/>
      <c r="B105" s="6"/>
      <c r="C105" s="6"/>
      <c r="D105" s="22"/>
      <c r="E105" s="23"/>
      <c r="F105" s="6"/>
      <c r="G105" s="6"/>
      <c r="H105" s="10">
        <v>13</v>
      </c>
      <c r="I105" s="10">
        <v>108537416</v>
      </c>
      <c r="J105" s="10">
        <v>108555719</v>
      </c>
      <c r="K105" s="19">
        <v>135.59299999999999</v>
      </c>
      <c r="L105" s="29">
        <f t="shared" si="1"/>
        <v>1.8303</v>
      </c>
      <c r="M105" s="30" t="s">
        <v>399</v>
      </c>
      <c r="N105" s="6"/>
      <c r="O105" s="6"/>
      <c r="P105" s="6"/>
      <c r="Q105" s="6"/>
      <c r="R105" s="22"/>
      <c r="S105" s="6"/>
      <c r="T105" s="6"/>
      <c r="U105" s="6"/>
      <c r="V105" s="6"/>
      <c r="W105" s="6"/>
      <c r="X105" s="6"/>
      <c r="Y105" s="22"/>
      <c r="Z105" s="6"/>
      <c r="AA105" s="6"/>
      <c r="AB105" s="6"/>
      <c r="AC105" s="6"/>
      <c r="AD105" s="6"/>
      <c r="AE105" s="6"/>
      <c r="AF105" s="22"/>
      <c r="AG105" s="22"/>
      <c r="AH105" s="24"/>
      <c r="AI105" s="6"/>
      <c r="AJ105" s="6"/>
      <c r="AK105" s="6"/>
      <c r="AL105" s="6"/>
      <c r="AM105" s="22"/>
      <c r="AN105" s="22"/>
      <c r="AO105" s="6"/>
    </row>
    <row r="106" spans="1:41" ht="15.75" customHeight="1">
      <c r="A106" s="6"/>
      <c r="B106" s="6"/>
      <c r="C106" s="6"/>
      <c r="D106" s="22"/>
      <c r="E106" s="23"/>
      <c r="F106" s="6"/>
      <c r="G106" s="6"/>
      <c r="H106" s="10">
        <v>14</v>
      </c>
      <c r="I106" s="10">
        <v>58925687</v>
      </c>
      <c r="J106" s="10">
        <v>58935687</v>
      </c>
      <c r="K106" s="19">
        <v>63.436219999999999</v>
      </c>
      <c r="L106" s="29">
        <f t="shared" si="1"/>
        <v>1</v>
      </c>
      <c r="M106" s="30" t="s">
        <v>438</v>
      </c>
      <c r="N106" s="6"/>
      <c r="O106" s="6"/>
      <c r="P106" s="6"/>
      <c r="Q106" s="6"/>
      <c r="R106" s="22"/>
      <c r="S106" s="6"/>
      <c r="T106" s="6"/>
      <c r="U106" s="6"/>
      <c r="V106" s="6"/>
      <c r="W106" s="6"/>
      <c r="X106" s="6"/>
      <c r="Y106" s="22"/>
      <c r="Z106" s="6"/>
      <c r="AA106" s="6"/>
      <c r="AB106" s="6"/>
      <c r="AC106" s="6"/>
      <c r="AD106" s="6"/>
      <c r="AE106" s="6"/>
      <c r="AF106" s="22"/>
      <c r="AG106" s="22"/>
      <c r="AH106" s="24"/>
      <c r="AI106" s="6"/>
      <c r="AJ106" s="6"/>
      <c r="AK106" s="6"/>
      <c r="AL106" s="6"/>
      <c r="AM106" s="22"/>
      <c r="AN106" s="22"/>
      <c r="AO106" s="6"/>
    </row>
    <row r="107" spans="1:41" ht="15.75" customHeight="1">
      <c r="A107" s="6"/>
      <c r="B107" s="6"/>
      <c r="C107" s="6"/>
      <c r="D107" s="22"/>
      <c r="E107" s="23"/>
      <c r="F107" s="6"/>
      <c r="G107" s="6"/>
      <c r="H107" s="10">
        <v>14</v>
      </c>
      <c r="I107" s="10">
        <v>58950335</v>
      </c>
      <c r="J107" s="10">
        <v>58960335</v>
      </c>
      <c r="K107" s="19">
        <v>50.740349999999999</v>
      </c>
      <c r="L107" s="29">
        <f t="shared" si="1"/>
        <v>1</v>
      </c>
      <c r="M107" s="30" t="s">
        <v>438</v>
      </c>
      <c r="N107" s="6"/>
      <c r="O107" s="6"/>
      <c r="P107" s="6"/>
      <c r="Q107" s="6"/>
      <c r="R107" s="22"/>
      <c r="S107" s="6"/>
      <c r="T107" s="6"/>
      <c r="U107" s="6"/>
      <c r="V107" s="6"/>
      <c r="W107" s="6"/>
      <c r="X107" s="6"/>
      <c r="Y107" s="22"/>
      <c r="Z107" s="6"/>
      <c r="AA107" s="6"/>
      <c r="AB107" s="6"/>
      <c r="AC107" s="6"/>
      <c r="AD107" s="6"/>
      <c r="AE107" s="6"/>
      <c r="AF107" s="22"/>
      <c r="AG107" s="22"/>
      <c r="AH107" s="24"/>
      <c r="AI107" s="6"/>
      <c r="AJ107" s="6"/>
      <c r="AK107" s="6"/>
      <c r="AL107" s="6"/>
      <c r="AM107" s="22"/>
      <c r="AN107" s="22"/>
      <c r="AO107" s="6"/>
    </row>
    <row r="108" spans="1:41" ht="15.75" customHeight="1">
      <c r="A108" s="6"/>
      <c r="B108" s="6"/>
      <c r="C108" s="6"/>
      <c r="D108" s="22"/>
      <c r="E108" s="23"/>
      <c r="F108" s="6"/>
      <c r="G108" s="6"/>
      <c r="H108" s="10">
        <v>14</v>
      </c>
      <c r="I108" s="10">
        <v>67527728</v>
      </c>
      <c r="J108" s="10">
        <v>67537728</v>
      </c>
      <c r="K108" s="19">
        <v>60.748109999999997</v>
      </c>
      <c r="L108" s="29">
        <f t="shared" si="1"/>
        <v>1</v>
      </c>
      <c r="M108" s="30" t="s">
        <v>460</v>
      </c>
      <c r="N108" s="6"/>
      <c r="O108" s="6"/>
      <c r="P108" s="6"/>
      <c r="Q108" s="6"/>
      <c r="R108" s="22"/>
      <c r="S108" s="6"/>
      <c r="T108" s="6"/>
      <c r="U108" s="6"/>
      <c r="V108" s="6"/>
      <c r="W108" s="6"/>
      <c r="X108" s="6"/>
      <c r="Y108" s="22"/>
      <c r="Z108" s="6"/>
      <c r="AA108" s="6"/>
      <c r="AB108" s="6"/>
      <c r="AC108" s="6"/>
      <c r="AD108" s="6"/>
      <c r="AE108" s="6"/>
      <c r="AF108" s="22"/>
      <c r="AG108" s="22"/>
      <c r="AH108" s="24"/>
      <c r="AI108" s="6"/>
      <c r="AJ108" s="6"/>
      <c r="AK108" s="6"/>
      <c r="AL108" s="6"/>
      <c r="AM108" s="22"/>
      <c r="AN108" s="22"/>
      <c r="AO108" s="6"/>
    </row>
    <row r="109" spans="1:41" ht="15.75" customHeight="1">
      <c r="A109" s="6"/>
      <c r="B109" s="6"/>
      <c r="C109" s="6"/>
      <c r="D109" s="22"/>
      <c r="E109" s="23"/>
      <c r="F109" s="6"/>
      <c r="G109" s="6"/>
      <c r="H109" s="10">
        <v>14</v>
      </c>
      <c r="I109" s="10">
        <v>67544160</v>
      </c>
      <c r="J109" s="10">
        <v>67554160</v>
      </c>
      <c r="K109" s="19">
        <v>83.828230000000005</v>
      </c>
      <c r="L109" s="29">
        <f t="shared" si="1"/>
        <v>1</v>
      </c>
      <c r="M109" s="30" t="s">
        <v>460</v>
      </c>
      <c r="N109" s="6"/>
      <c r="O109" s="6"/>
      <c r="P109" s="6"/>
      <c r="Q109" s="6"/>
      <c r="R109" s="22"/>
      <c r="S109" s="6"/>
      <c r="T109" s="6"/>
      <c r="U109" s="6"/>
      <c r="V109" s="6"/>
      <c r="W109" s="6"/>
      <c r="X109" s="6"/>
      <c r="Y109" s="22"/>
      <c r="Z109" s="6"/>
      <c r="AA109" s="6"/>
      <c r="AB109" s="6"/>
      <c r="AC109" s="6"/>
      <c r="AD109" s="6"/>
      <c r="AE109" s="6"/>
      <c r="AF109" s="22"/>
      <c r="AG109" s="22"/>
      <c r="AH109" s="24"/>
      <c r="AI109" s="6"/>
      <c r="AJ109" s="6"/>
      <c r="AK109" s="6"/>
      <c r="AL109" s="6"/>
      <c r="AM109" s="22"/>
      <c r="AN109" s="22"/>
      <c r="AO109" s="6"/>
    </row>
    <row r="110" spans="1:41" ht="15.75" customHeight="1">
      <c r="A110" s="6"/>
      <c r="B110" s="6"/>
      <c r="C110" s="6"/>
      <c r="D110" s="22"/>
      <c r="E110" s="23"/>
      <c r="F110" s="6"/>
      <c r="G110" s="6"/>
      <c r="H110" s="10">
        <v>14</v>
      </c>
      <c r="I110" s="10">
        <v>67568807</v>
      </c>
      <c r="J110" s="10">
        <v>67587023</v>
      </c>
      <c r="K110" s="19">
        <v>115.7705</v>
      </c>
      <c r="L110" s="29">
        <f t="shared" si="1"/>
        <v>1.8216000000000001</v>
      </c>
      <c r="M110" s="30" t="s">
        <v>460</v>
      </c>
      <c r="N110" s="6"/>
      <c r="O110" s="6"/>
      <c r="P110" s="6"/>
      <c r="Q110" s="6"/>
      <c r="R110" s="22"/>
      <c r="S110" s="6"/>
      <c r="T110" s="6"/>
      <c r="U110" s="6"/>
      <c r="V110" s="6"/>
      <c r="W110" s="6"/>
      <c r="X110" s="6"/>
      <c r="Y110" s="22"/>
      <c r="Z110" s="6"/>
      <c r="AA110" s="6"/>
      <c r="AB110" s="6"/>
      <c r="AC110" s="6"/>
      <c r="AD110" s="6"/>
      <c r="AE110" s="6"/>
      <c r="AF110" s="22"/>
      <c r="AG110" s="22"/>
      <c r="AH110" s="24"/>
      <c r="AI110" s="6"/>
      <c r="AJ110" s="6"/>
      <c r="AK110" s="6"/>
      <c r="AL110" s="6"/>
      <c r="AM110" s="22"/>
      <c r="AN110" s="22"/>
      <c r="AO110" s="6"/>
    </row>
    <row r="111" spans="1:41" ht="15.75" customHeight="1">
      <c r="A111" s="6"/>
      <c r="B111" s="6"/>
      <c r="C111" s="6"/>
      <c r="D111" s="22"/>
      <c r="E111" s="23"/>
      <c r="F111" s="6"/>
      <c r="G111" s="6"/>
      <c r="H111" s="10">
        <v>16</v>
      </c>
      <c r="I111" s="10">
        <v>1912960</v>
      </c>
      <c r="J111" s="10">
        <v>1922960</v>
      </c>
      <c r="K111" s="19">
        <v>71.604119999999995</v>
      </c>
      <c r="L111" s="29">
        <f t="shared" si="1"/>
        <v>1</v>
      </c>
      <c r="M111" s="30" t="s">
        <v>477</v>
      </c>
      <c r="N111" s="6"/>
      <c r="O111" s="6"/>
      <c r="P111" s="6"/>
      <c r="Q111" s="6"/>
      <c r="R111" s="22"/>
      <c r="S111" s="6"/>
      <c r="T111" s="6"/>
      <c r="U111" s="6"/>
      <c r="V111" s="6"/>
      <c r="W111" s="6"/>
      <c r="X111" s="6"/>
      <c r="Y111" s="22"/>
      <c r="Z111" s="6"/>
      <c r="AA111" s="6"/>
      <c r="AB111" s="6"/>
      <c r="AC111" s="6"/>
      <c r="AD111" s="6"/>
      <c r="AE111" s="6"/>
      <c r="AF111" s="22"/>
      <c r="AG111" s="22"/>
      <c r="AH111" s="24"/>
      <c r="AI111" s="6"/>
      <c r="AJ111" s="6"/>
      <c r="AK111" s="6"/>
      <c r="AL111" s="6"/>
      <c r="AM111" s="22"/>
      <c r="AN111" s="22"/>
      <c r="AO111" s="6"/>
    </row>
    <row r="112" spans="1:41" ht="15.75" customHeight="1">
      <c r="A112" s="6"/>
      <c r="B112" s="6"/>
      <c r="C112" s="6"/>
      <c r="D112" s="22"/>
      <c r="E112" s="23"/>
      <c r="F112" s="6"/>
      <c r="G112" s="6"/>
      <c r="H112" s="10">
        <v>16</v>
      </c>
      <c r="I112" s="10">
        <v>2472296</v>
      </c>
      <c r="J112" s="10">
        <v>2502273</v>
      </c>
      <c r="K112" s="19">
        <v>131.5566</v>
      </c>
      <c r="L112" s="29">
        <f t="shared" si="1"/>
        <v>2.9977</v>
      </c>
      <c r="M112" s="30" t="s">
        <v>425</v>
      </c>
      <c r="N112" s="6"/>
      <c r="O112" s="6"/>
      <c r="P112" s="6"/>
      <c r="Q112" s="6"/>
      <c r="R112" s="22"/>
      <c r="S112" s="6"/>
      <c r="T112" s="6"/>
      <c r="U112" s="6"/>
      <c r="V112" s="6"/>
      <c r="W112" s="6"/>
      <c r="X112" s="6"/>
      <c r="Y112" s="22"/>
      <c r="Z112" s="6"/>
      <c r="AA112" s="6"/>
      <c r="AB112" s="6"/>
      <c r="AC112" s="6"/>
      <c r="AD112" s="6"/>
      <c r="AE112" s="6"/>
      <c r="AF112" s="22"/>
      <c r="AG112" s="22"/>
      <c r="AH112" s="24"/>
      <c r="AI112" s="6"/>
      <c r="AJ112" s="6"/>
      <c r="AK112" s="6"/>
      <c r="AL112" s="6"/>
      <c r="AM112" s="22"/>
      <c r="AN112" s="22"/>
      <c r="AO112" s="6"/>
    </row>
    <row r="113" spans="1:41" ht="15.75" customHeight="1">
      <c r="A113" s="6"/>
      <c r="B113" s="6"/>
      <c r="C113" s="6"/>
      <c r="D113" s="22"/>
      <c r="E113" s="23"/>
      <c r="F113" s="6"/>
      <c r="G113" s="6"/>
      <c r="H113" s="10">
        <v>16</v>
      </c>
      <c r="I113" s="10">
        <v>8634986</v>
      </c>
      <c r="J113" s="10">
        <v>8674951</v>
      </c>
      <c r="K113" s="19">
        <v>105.31789999999999</v>
      </c>
      <c r="L113" s="29">
        <f t="shared" si="1"/>
        <v>3.9965000000000002</v>
      </c>
      <c r="M113" s="30" t="s">
        <v>399</v>
      </c>
      <c r="N113" s="6"/>
      <c r="O113" s="6"/>
      <c r="P113" s="6"/>
      <c r="Q113" s="6"/>
      <c r="R113" s="22"/>
      <c r="S113" s="6"/>
      <c r="T113" s="6"/>
      <c r="U113" s="6"/>
      <c r="V113" s="6"/>
      <c r="W113" s="6"/>
      <c r="X113" s="6"/>
      <c r="Y113" s="22"/>
      <c r="Z113" s="6"/>
      <c r="AA113" s="6"/>
      <c r="AB113" s="6"/>
      <c r="AC113" s="6"/>
      <c r="AD113" s="6"/>
      <c r="AE113" s="6"/>
      <c r="AF113" s="22"/>
      <c r="AG113" s="22"/>
      <c r="AH113" s="24"/>
      <c r="AI113" s="6"/>
      <c r="AJ113" s="6"/>
      <c r="AK113" s="6"/>
      <c r="AL113" s="6"/>
      <c r="AM113" s="22"/>
      <c r="AN113" s="22"/>
      <c r="AO113" s="6"/>
    </row>
    <row r="114" spans="1:41" ht="15.75" customHeight="1">
      <c r="A114" s="6"/>
      <c r="B114" s="6"/>
      <c r="C114" s="6"/>
      <c r="D114" s="22"/>
      <c r="E114" s="23"/>
      <c r="F114" s="6"/>
      <c r="G114" s="6"/>
      <c r="H114" s="10">
        <v>16</v>
      </c>
      <c r="I114" s="10">
        <v>23027914</v>
      </c>
      <c r="J114" s="10">
        <v>23037914</v>
      </c>
      <c r="K114" s="19">
        <v>97.089179999999999</v>
      </c>
      <c r="L114" s="29">
        <f t="shared" si="1"/>
        <v>1</v>
      </c>
      <c r="M114" s="30" t="s">
        <v>399</v>
      </c>
      <c r="N114" s="6"/>
      <c r="O114" s="6"/>
      <c r="P114" s="6"/>
      <c r="Q114" s="6"/>
      <c r="R114" s="22"/>
      <c r="S114" s="6"/>
      <c r="T114" s="6"/>
      <c r="U114" s="6"/>
      <c r="V114" s="6"/>
      <c r="W114" s="6"/>
      <c r="X114" s="6"/>
      <c r="Y114" s="22"/>
      <c r="Z114" s="6"/>
      <c r="AA114" s="6"/>
      <c r="AB114" s="6"/>
      <c r="AC114" s="6"/>
      <c r="AD114" s="6"/>
      <c r="AE114" s="6"/>
      <c r="AF114" s="22"/>
      <c r="AG114" s="22"/>
      <c r="AH114" s="24"/>
      <c r="AI114" s="6"/>
      <c r="AJ114" s="6"/>
      <c r="AK114" s="6"/>
      <c r="AL114" s="6"/>
      <c r="AM114" s="22"/>
      <c r="AN114" s="22"/>
      <c r="AO114" s="6"/>
    </row>
    <row r="115" spans="1:41" ht="15.75" customHeight="1">
      <c r="A115" s="6"/>
      <c r="B115" s="6"/>
      <c r="C115" s="6"/>
      <c r="D115" s="22"/>
      <c r="E115" s="23"/>
      <c r="F115" s="6"/>
      <c r="G115" s="6"/>
      <c r="H115" s="10">
        <v>16</v>
      </c>
      <c r="I115" s="10">
        <v>25345165</v>
      </c>
      <c r="J115" s="10">
        <v>25355165</v>
      </c>
      <c r="K115" s="19">
        <v>97.371319999999997</v>
      </c>
      <c r="L115" s="29">
        <f t="shared" si="1"/>
        <v>1</v>
      </c>
      <c r="M115" s="30" t="s">
        <v>399</v>
      </c>
      <c r="N115" s="6"/>
      <c r="O115" s="6"/>
      <c r="P115" s="6"/>
      <c r="Q115" s="6"/>
      <c r="R115" s="22"/>
      <c r="S115" s="6"/>
      <c r="T115" s="6"/>
      <c r="U115" s="6"/>
      <c r="V115" s="6"/>
      <c r="W115" s="6"/>
      <c r="X115" s="6"/>
      <c r="Y115" s="22"/>
      <c r="Z115" s="6"/>
      <c r="AA115" s="6"/>
      <c r="AB115" s="6"/>
      <c r="AC115" s="6"/>
      <c r="AD115" s="6"/>
      <c r="AE115" s="6"/>
      <c r="AF115" s="22"/>
      <c r="AG115" s="22"/>
      <c r="AH115" s="24"/>
      <c r="AI115" s="6"/>
      <c r="AJ115" s="6"/>
      <c r="AK115" s="6"/>
      <c r="AL115" s="6"/>
      <c r="AM115" s="22"/>
      <c r="AN115" s="22"/>
      <c r="AO115" s="6"/>
    </row>
    <row r="116" spans="1:41" ht="15.75" customHeight="1">
      <c r="A116" s="6"/>
      <c r="B116" s="6"/>
      <c r="C116" s="6"/>
      <c r="D116" s="22"/>
      <c r="E116" s="23"/>
      <c r="F116" s="6"/>
      <c r="G116" s="6"/>
      <c r="H116" s="10">
        <v>16</v>
      </c>
      <c r="I116" s="10">
        <v>30758744</v>
      </c>
      <c r="J116" s="10">
        <v>30768744</v>
      </c>
      <c r="K116" s="19">
        <v>52.8262</v>
      </c>
      <c r="L116" s="29">
        <f t="shared" si="1"/>
        <v>1</v>
      </c>
      <c r="M116" s="30" t="s">
        <v>456</v>
      </c>
      <c r="N116" s="6"/>
      <c r="O116" s="6"/>
      <c r="P116" s="6"/>
      <c r="Q116" s="6"/>
      <c r="R116" s="22"/>
      <c r="S116" s="6"/>
      <c r="T116" s="6"/>
      <c r="U116" s="6"/>
      <c r="V116" s="6"/>
      <c r="W116" s="6"/>
      <c r="X116" s="6"/>
      <c r="Y116" s="22"/>
      <c r="Z116" s="6"/>
      <c r="AA116" s="6"/>
      <c r="AB116" s="6"/>
      <c r="AC116" s="6"/>
      <c r="AD116" s="6"/>
      <c r="AE116" s="6"/>
      <c r="AF116" s="22"/>
      <c r="AG116" s="22"/>
      <c r="AH116" s="24"/>
      <c r="AI116" s="6"/>
      <c r="AJ116" s="6"/>
      <c r="AK116" s="6"/>
      <c r="AL116" s="6"/>
      <c r="AM116" s="22"/>
      <c r="AN116" s="22"/>
      <c r="AO116" s="6"/>
    </row>
    <row r="117" spans="1:41" ht="15.75" customHeight="1">
      <c r="A117" s="6"/>
      <c r="B117" s="6"/>
      <c r="C117" s="6"/>
      <c r="D117" s="22"/>
      <c r="E117" s="23"/>
      <c r="F117" s="6"/>
      <c r="G117" s="6"/>
      <c r="H117" s="45">
        <v>16</v>
      </c>
      <c r="I117" s="45">
        <v>44682228</v>
      </c>
      <c r="J117" s="45">
        <v>45381411</v>
      </c>
      <c r="K117" s="46">
        <v>60.419020000000003</v>
      </c>
      <c r="L117" s="47">
        <f t="shared" si="1"/>
        <v>69.918300000000002</v>
      </c>
      <c r="M117" s="48" t="s">
        <v>399</v>
      </c>
      <c r="N117" s="6"/>
      <c r="O117" s="6"/>
      <c r="P117" s="6"/>
      <c r="Q117" s="6"/>
      <c r="R117" s="22"/>
      <c r="S117" s="6"/>
      <c r="T117" s="6"/>
      <c r="U117" s="6"/>
      <c r="V117" s="6"/>
      <c r="W117" s="6"/>
      <c r="X117" s="6"/>
      <c r="Y117" s="22"/>
      <c r="Z117" s="6"/>
      <c r="AA117" s="6"/>
      <c r="AB117" s="6"/>
      <c r="AC117" s="6"/>
      <c r="AD117" s="6"/>
      <c r="AE117" s="6"/>
      <c r="AF117" s="22"/>
      <c r="AG117" s="22"/>
      <c r="AH117" s="24"/>
      <c r="AI117" s="6"/>
      <c r="AJ117" s="6"/>
      <c r="AK117" s="6"/>
      <c r="AL117" s="6"/>
      <c r="AM117" s="22"/>
      <c r="AN117" s="22"/>
      <c r="AO117" s="6"/>
    </row>
    <row r="118" spans="1:41" ht="15.75" customHeight="1">
      <c r="A118" s="6"/>
      <c r="B118" s="6"/>
      <c r="C118" s="6"/>
      <c r="D118" s="22"/>
      <c r="E118" s="23"/>
      <c r="F118" s="6"/>
      <c r="G118" s="6"/>
      <c r="H118" s="10">
        <v>16</v>
      </c>
      <c r="I118" s="10">
        <v>54550523</v>
      </c>
      <c r="J118" s="10">
        <v>54560523</v>
      </c>
      <c r="K118" s="19">
        <v>56.309480000000001</v>
      </c>
      <c r="L118" s="29">
        <f t="shared" si="1"/>
        <v>1</v>
      </c>
      <c r="M118" s="30" t="s">
        <v>399</v>
      </c>
      <c r="N118" s="6"/>
      <c r="O118" s="6"/>
      <c r="P118" s="6"/>
      <c r="Q118" s="6"/>
      <c r="R118" s="22"/>
      <c r="S118" s="6"/>
      <c r="T118" s="6"/>
      <c r="U118" s="6"/>
      <c r="V118" s="6"/>
      <c r="W118" s="6"/>
      <c r="X118" s="6"/>
      <c r="Y118" s="22"/>
      <c r="Z118" s="6"/>
      <c r="AA118" s="6"/>
      <c r="AB118" s="6"/>
      <c r="AC118" s="6"/>
      <c r="AD118" s="6"/>
      <c r="AE118" s="6"/>
      <c r="AF118" s="22"/>
      <c r="AG118" s="22"/>
      <c r="AH118" s="24"/>
      <c r="AI118" s="6"/>
      <c r="AJ118" s="6"/>
      <c r="AK118" s="6"/>
      <c r="AL118" s="6"/>
      <c r="AM118" s="22"/>
      <c r="AN118" s="22"/>
      <c r="AO118" s="6"/>
    </row>
    <row r="119" spans="1:41" ht="15.75" customHeight="1">
      <c r="A119" s="6"/>
      <c r="B119" s="6"/>
      <c r="C119" s="6"/>
      <c r="D119" s="22"/>
      <c r="E119" s="23"/>
      <c r="F119" s="6"/>
      <c r="G119" s="6"/>
      <c r="H119" s="10">
        <v>16</v>
      </c>
      <c r="I119" s="10">
        <v>59614516</v>
      </c>
      <c r="J119" s="10">
        <v>59624516</v>
      </c>
      <c r="K119" s="19">
        <v>69.281189999999995</v>
      </c>
      <c r="L119" s="29">
        <f t="shared" si="1"/>
        <v>1</v>
      </c>
      <c r="M119" s="30" t="s">
        <v>399</v>
      </c>
      <c r="N119" s="6"/>
      <c r="O119" s="6"/>
      <c r="P119" s="6"/>
      <c r="Q119" s="6"/>
      <c r="R119" s="22"/>
      <c r="S119" s="6"/>
      <c r="T119" s="6"/>
      <c r="U119" s="6"/>
      <c r="V119" s="6"/>
      <c r="W119" s="6"/>
      <c r="X119" s="6"/>
      <c r="Y119" s="22"/>
      <c r="Z119" s="6"/>
      <c r="AA119" s="6"/>
      <c r="AB119" s="6"/>
      <c r="AC119" s="6"/>
      <c r="AD119" s="6"/>
      <c r="AE119" s="6"/>
      <c r="AF119" s="22"/>
      <c r="AG119" s="22"/>
      <c r="AH119" s="24"/>
      <c r="AI119" s="6"/>
      <c r="AJ119" s="6"/>
      <c r="AK119" s="6"/>
      <c r="AL119" s="6"/>
      <c r="AM119" s="22"/>
      <c r="AN119" s="22"/>
      <c r="AO119" s="6"/>
    </row>
    <row r="120" spans="1:41" ht="15.75" customHeight="1">
      <c r="A120" s="6"/>
      <c r="B120" s="6"/>
      <c r="C120" s="6"/>
      <c r="D120" s="22"/>
      <c r="E120" s="23"/>
      <c r="F120" s="6"/>
      <c r="G120" s="6"/>
      <c r="H120" s="10">
        <v>16</v>
      </c>
      <c r="I120" s="10">
        <v>59634492</v>
      </c>
      <c r="J120" s="10">
        <v>59654480</v>
      </c>
      <c r="K120" s="19">
        <v>67.223060000000004</v>
      </c>
      <c r="L120" s="29">
        <f t="shared" si="1"/>
        <v>1.9987999999999999</v>
      </c>
      <c r="M120" s="30" t="s">
        <v>399</v>
      </c>
      <c r="N120" s="6"/>
      <c r="O120" s="6"/>
      <c r="P120" s="6"/>
      <c r="Q120" s="6"/>
      <c r="R120" s="22"/>
      <c r="S120" s="6"/>
      <c r="T120" s="6"/>
      <c r="U120" s="6"/>
      <c r="V120" s="6"/>
      <c r="W120" s="6"/>
      <c r="X120" s="6"/>
      <c r="Y120" s="22"/>
      <c r="Z120" s="6"/>
      <c r="AA120" s="6"/>
      <c r="AB120" s="6"/>
      <c r="AC120" s="6"/>
      <c r="AD120" s="6"/>
      <c r="AE120" s="6"/>
      <c r="AF120" s="22"/>
      <c r="AG120" s="22"/>
      <c r="AH120" s="24"/>
      <c r="AI120" s="6"/>
      <c r="AJ120" s="6"/>
      <c r="AK120" s="6"/>
      <c r="AL120" s="6"/>
      <c r="AM120" s="22"/>
      <c r="AN120" s="22"/>
      <c r="AO120" s="6"/>
    </row>
    <row r="121" spans="1:41" ht="15.75" customHeight="1">
      <c r="A121" s="6"/>
      <c r="B121" s="6"/>
      <c r="C121" s="6"/>
      <c r="D121" s="22"/>
      <c r="E121" s="23"/>
      <c r="F121" s="6"/>
      <c r="G121" s="6"/>
      <c r="H121" s="10">
        <v>17</v>
      </c>
      <c r="I121" s="10">
        <v>8494846</v>
      </c>
      <c r="J121" s="10">
        <v>8504846</v>
      </c>
      <c r="K121" s="19">
        <v>68.192499999999995</v>
      </c>
      <c r="L121" s="29">
        <f t="shared" si="1"/>
        <v>1</v>
      </c>
      <c r="M121" s="30" t="s">
        <v>480</v>
      </c>
      <c r="N121" s="6"/>
      <c r="O121" s="6"/>
      <c r="P121" s="6"/>
      <c r="Q121" s="6"/>
      <c r="R121" s="22"/>
      <c r="S121" s="6"/>
      <c r="T121" s="6"/>
      <c r="U121" s="6"/>
      <c r="V121" s="6"/>
      <c r="W121" s="6"/>
      <c r="X121" s="6"/>
      <c r="Y121" s="22"/>
      <c r="Z121" s="6"/>
      <c r="AA121" s="6"/>
      <c r="AB121" s="6"/>
      <c r="AC121" s="6"/>
      <c r="AD121" s="6"/>
      <c r="AE121" s="6"/>
      <c r="AF121" s="22"/>
      <c r="AG121" s="22"/>
      <c r="AH121" s="24"/>
      <c r="AI121" s="6"/>
      <c r="AJ121" s="6"/>
      <c r="AK121" s="6"/>
      <c r="AL121" s="6"/>
      <c r="AM121" s="22"/>
      <c r="AN121" s="22"/>
      <c r="AO121" s="6"/>
    </row>
    <row r="122" spans="1:41" ht="15.75" customHeight="1">
      <c r="A122" s="6"/>
      <c r="B122" s="6"/>
      <c r="C122" s="6"/>
      <c r="D122" s="22"/>
      <c r="E122" s="23"/>
      <c r="F122" s="6"/>
      <c r="G122" s="6"/>
      <c r="H122" s="10">
        <v>19</v>
      </c>
      <c r="I122" s="10">
        <v>47825095</v>
      </c>
      <c r="J122" s="10">
        <v>47835095</v>
      </c>
      <c r="K122" s="19">
        <v>54.47634</v>
      </c>
      <c r="L122" s="29">
        <f t="shared" si="1"/>
        <v>1</v>
      </c>
      <c r="M122" s="30" t="s">
        <v>435</v>
      </c>
      <c r="N122" s="6"/>
      <c r="O122" s="6"/>
      <c r="P122" s="6"/>
      <c r="Q122" s="6"/>
      <c r="R122" s="22"/>
      <c r="S122" s="6"/>
      <c r="T122" s="6"/>
      <c r="U122" s="6"/>
      <c r="V122" s="6"/>
      <c r="W122" s="6"/>
      <c r="X122" s="6"/>
      <c r="Y122" s="22"/>
      <c r="Z122" s="6"/>
      <c r="AA122" s="6"/>
      <c r="AB122" s="6"/>
      <c r="AC122" s="6"/>
      <c r="AD122" s="6"/>
      <c r="AE122" s="6"/>
      <c r="AF122" s="22"/>
      <c r="AG122" s="22"/>
      <c r="AH122" s="24"/>
      <c r="AI122" s="6"/>
      <c r="AJ122" s="6"/>
      <c r="AK122" s="6"/>
      <c r="AL122" s="6"/>
      <c r="AM122" s="22"/>
      <c r="AN122" s="22"/>
      <c r="AO122" s="6"/>
    </row>
    <row r="123" spans="1:41" ht="15.75" customHeight="1">
      <c r="A123" s="6"/>
      <c r="B123" s="6"/>
      <c r="C123" s="6"/>
      <c r="D123" s="22"/>
      <c r="E123" s="23"/>
      <c r="F123" s="6"/>
      <c r="G123" s="6"/>
      <c r="H123" s="10">
        <v>20</v>
      </c>
      <c r="I123" s="10">
        <v>20128847</v>
      </c>
      <c r="J123" s="10">
        <v>20138847</v>
      </c>
      <c r="K123" s="19">
        <v>74.939989999999995</v>
      </c>
      <c r="L123" s="29">
        <f t="shared" si="1"/>
        <v>1</v>
      </c>
      <c r="M123" s="30" t="s">
        <v>469</v>
      </c>
      <c r="N123" s="6"/>
      <c r="O123" s="6"/>
      <c r="P123" s="6"/>
      <c r="Q123" s="6"/>
      <c r="R123" s="22"/>
      <c r="S123" s="6"/>
      <c r="T123" s="6"/>
      <c r="U123" s="6"/>
      <c r="V123" s="6"/>
      <c r="W123" s="6"/>
      <c r="X123" s="6"/>
      <c r="Y123" s="22"/>
      <c r="Z123" s="6"/>
      <c r="AA123" s="6"/>
      <c r="AB123" s="6"/>
      <c r="AC123" s="6"/>
      <c r="AD123" s="6"/>
      <c r="AE123" s="6"/>
      <c r="AF123" s="22"/>
      <c r="AG123" s="22"/>
      <c r="AH123" s="24"/>
      <c r="AI123" s="6"/>
      <c r="AJ123" s="6"/>
      <c r="AK123" s="6"/>
      <c r="AL123" s="6"/>
      <c r="AM123" s="22"/>
      <c r="AN123" s="22"/>
      <c r="AO123" s="6"/>
    </row>
    <row r="124" spans="1:41" ht="15.75" customHeight="1">
      <c r="A124" s="6"/>
      <c r="B124" s="6"/>
      <c r="C124" s="6"/>
      <c r="D124" s="22"/>
      <c r="E124" s="23"/>
      <c r="F124" s="6"/>
      <c r="G124" s="6"/>
      <c r="H124" s="10">
        <v>21</v>
      </c>
      <c r="I124" s="10">
        <v>25398021</v>
      </c>
      <c r="J124" s="10">
        <v>25408021</v>
      </c>
      <c r="K124" s="19">
        <v>109.42749999999999</v>
      </c>
      <c r="L124" s="29">
        <f t="shared" si="1"/>
        <v>1</v>
      </c>
      <c r="M124" s="30" t="s">
        <v>399</v>
      </c>
      <c r="N124" s="6"/>
      <c r="O124" s="6"/>
      <c r="P124" s="6"/>
      <c r="Q124" s="6"/>
      <c r="R124" s="22"/>
      <c r="S124" s="6"/>
      <c r="T124" s="6"/>
      <c r="U124" s="6"/>
      <c r="V124" s="6"/>
      <c r="W124" s="6"/>
      <c r="X124" s="6"/>
      <c r="Y124" s="22"/>
      <c r="Z124" s="6"/>
      <c r="AA124" s="6"/>
      <c r="AB124" s="6"/>
      <c r="AC124" s="6"/>
      <c r="AD124" s="6"/>
      <c r="AE124" s="6"/>
      <c r="AF124" s="22"/>
      <c r="AG124" s="22"/>
      <c r="AH124" s="24"/>
      <c r="AI124" s="6"/>
      <c r="AJ124" s="6"/>
      <c r="AK124" s="6"/>
      <c r="AL124" s="6"/>
      <c r="AM124" s="22"/>
      <c r="AN124" s="22"/>
      <c r="AO124" s="6"/>
    </row>
    <row r="125" spans="1:41" ht="15.75" customHeight="1">
      <c r="A125" s="6"/>
      <c r="B125" s="6"/>
      <c r="C125" s="6"/>
      <c r="D125" s="22"/>
      <c r="E125" s="23"/>
      <c r="F125" s="6"/>
      <c r="G125" s="6"/>
      <c r="H125" s="10">
        <v>21</v>
      </c>
      <c r="I125" s="10">
        <v>34230472</v>
      </c>
      <c r="J125" s="10">
        <v>34240472</v>
      </c>
      <c r="K125" s="19">
        <v>61.494709999999998</v>
      </c>
      <c r="L125" s="29">
        <f t="shared" si="1"/>
        <v>1</v>
      </c>
      <c r="M125" s="30" t="s">
        <v>470</v>
      </c>
      <c r="N125" s="6"/>
      <c r="O125" s="6"/>
      <c r="P125" s="6"/>
      <c r="Q125" s="6"/>
      <c r="R125" s="22"/>
      <c r="S125" s="6"/>
      <c r="T125" s="6"/>
      <c r="U125" s="6"/>
      <c r="V125" s="6"/>
      <c r="W125" s="6"/>
      <c r="X125" s="6"/>
      <c r="Y125" s="22"/>
      <c r="Z125" s="6"/>
      <c r="AA125" s="6"/>
      <c r="AB125" s="6"/>
      <c r="AC125" s="6"/>
      <c r="AD125" s="6"/>
      <c r="AE125" s="6"/>
      <c r="AF125" s="22"/>
      <c r="AG125" s="22"/>
      <c r="AH125" s="24"/>
      <c r="AI125" s="6"/>
      <c r="AJ125" s="6"/>
      <c r="AK125" s="6"/>
      <c r="AL125" s="6"/>
      <c r="AM125" s="22"/>
      <c r="AN125" s="22"/>
      <c r="AO125" s="6"/>
    </row>
    <row r="126" spans="1:41" ht="15.75" customHeight="1">
      <c r="A126" s="6"/>
      <c r="B126" s="6"/>
      <c r="C126" s="6"/>
      <c r="D126" s="22"/>
      <c r="E126" s="23"/>
      <c r="F126" s="6"/>
      <c r="G126" s="6"/>
      <c r="H126" s="10">
        <v>22</v>
      </c>
      <c r="I126" s="10">
        <v>39283049</v>
      </c>
      <c r="J126" s="10">
        <v>39306051</v>
      </c>
      <c r="K126" s="19">
        <v>106.2089</v>
      </c>
      <c r="L126" s="29">
        <f t="shared" si="1"/>
        <v>2.3001999999999998</v>
      </c>
      <c r="M126" s="30" t="s">
        <v>399</v>
      </c>
      <c r="N126" s="6"/>
      <c r="O126" s="6"/>
      <c r="P126" s="6"/>
      <c r="Q126" s="6"/>
      <c r="R126" s="22"/>
      <c r="S126" s="6"/>
      <c r="T126" s="6"/>
      <c r="U126" s="6"/>
      <c r="V126" s="6"/>
      <c r="W126" s="6"/>
      <c r="X126" s="6"/>
      <c r="Y126" s="22"/>
      <c r="Z126" s="6"/>
      <c r="AA126" s="6"/>
      <c r="AB126" s="6"/>
      <c r="AC126" s="6"/>
      <c r="AD126" s="6"/>
      <c r="AE126" s="6"/>
      <c r="AF126" s="22"/>
      <c r="AG126" s="22"/>
      <c r="AH126" s="24"/>
      <c r="AI126" s="6"/>
      <c r="AJ126" s="6"/>
      <c r="AK126" s="6"/>
      <c r="AL126" s="6"/>
      <c r="AM126" s="22"/>
      <c r="AN126" s="22"/>
      <c r="AO126" s="6"/>
    </row>
    <row r="127" spans="1:41" ht="15.75" customHeight="1">
      <c r="A127" s="6"/>
      <c r="B127" s="6"/>
      <c r="C127" s="6"/>
      <c r="D127" s="22"/>
      <c r="E127" s="23"/>
      <c r="F127" s="6"/>
      <c r="G127" s="6"/>
      <c r="H127" s="6"/>
      <c r="I127" s="6"/>
      <c r="J127" s="6"/>
      <c r="K127" s="22"/>
      <c r="L127" s="6"/>
      <c r="M127" s="6"/>
      <c r="N127" s="6"/>
      <c r="O127" s="6"/>
      <c r="P127" s="6"/>
      <c r="Q127" s="6"/>
      <c r="R127" s="22"/>
      <c r="S127" s="6"/>
      <c r="T127" s="6"/>
      <c r="U127" s="6"/>
      <c r="V127" s="6"/>
      <c r="W127" s="6"/>
      <c r="X127" s="6"/>
      <c r="Y127" s="22"/>
      <c r="Z127" s="6"/>
      <c r="AA127" s="6"/>
      <c r="AB127" s="6"/>
      <c r="AC127" s="6"/>
      <c r="AD127" s="6"/>
      <c r="AE127" s="6"/>
      <c r="AF127" s="22"/>
      <c r="AG127" s="22"/>
      <c r="AH127" s="24"/>
      <c r="AI127" s="6"/>
      <c r="AJ127" s="6"/>
      <c r="AK127" s="6"/>
      <c r="AL127" s="6"/>
      <c r="AM127" s="22"/>
      <c r="AN127" s="22"/>
      <c r="AO127" s="6"/>
    </row>
    <row r="128" spans="1:41" ht="15.75" customHeight="1">
      <c r="A128" s="6"/>
      <c r="B128" s="6"/>
      <c r="C128" s="6"/>
      <c r="D128" s="22"/>
      <c r="E128" s="23"/>
      <c r="F128" s="6"/>
      <c r="G128" s="6"/>
      <c r="H128" s="6"/>
      <c r="I128" s="6"/>
      <c r="J128" s="6"/>
      <c r="K128" s="22"/>
      <c r="L128" s="6"/>
      <c r="M128" s="6"/>
      <c r="N128" s="6"/>
      <c r="O128" s="6"/>
      <c r="P128" s="6"/>
      <c r="Q128" s="6"/>
      <c r="R128" s="22"/>
      <c r="S128" s="6"/>
      <c r="T128" s="6"/>
      <c r="U128" s="6"/>
      <c r="V128" s="6"/>
      <c r="W128" s="6"/>
      <c r="X128" s="6"/>
      <c r="Y128" s="22"/>
      <c r="Z128" s="6"/>
      <c r="AA128" s="6"/>
      <c r="AB128" s="6"/>
      <c r="AC128" s="6"/>
      <c r="AD128" s="6"/>
      <c r="AE128" s="6"/>
      <c r="AF128" s="22"/>
      <c r="AG128" s="22"/>
      <c r="AH128" s="24"/>
      <c r="AI128" s="6"/>
      <c r="AJ128" s="6"/>
      <c r="AK128" s="6"/>
      <c r="AL128" s="6"/>
      <c r="AM128" s="22"/>
      <c r="AN128" s="22"/>
      <c r="AO128" s="6"/>
    </row>
    <row r="129" spans="1:41" ht="15.75" customHeight="1">
      <c r="A129" s="6"/>
      <c r="B129" s="6"/>
      <c r="C129" s="6"/>
      <c r="D129" s="22"/>
      <c r="E129" s="23"/>
      <c r="F129" s="6"/>
      <c r="G129" s="6"/>
      <c r="H129" s="6"/>
      <c r="I129" s="6"/>
      <c r="J129" s="6"/>
      <c r="K129" s="22"/>
      <c r="L129" s="6"/>
      <c r="M129" s="6"/>
      <c r="N129" s="6"/>
      <c r="O129" s="6"/>
      <c r="P129" s="6"/>
      <c r="Q129" s="6"/>
      <c r="R129" s="22"/>
      <c r="S129" s="6"/>
      <c r="T129" s="6"/>
      <c r="U129" s="6"/>
      <c r="V129" s="6"/>
      <c r="W129" s="6"/>
      <c r="X129" s="6"/>
      <c r="Y129" s="22"/>
      <c r="Z129" s="6"/>
      <c r="AA129" s="6"/>
      <c r="AB129" s="6"/>
      <c r="AC129" s="6"/>
      <c r="AD129" s="6"/>
      <c r="AE129" s="6"/>
      <c r="AF129" s="22"/>
      <c r="AG129" s="22"/>
      <c r="AH129" s="24"/>
      <c r="AI129" s="6"/>
      <c r="AJ129" s="6"/>
      <c r="AK129" s="6"/>
      <c r="AL129" s="6"/>
      <c r="AM129" s="22"/>
      <c r="AN129" s="22"/>
      <c r="AO129" s="6"/>
    </row>
    <row r="130" spans="1:41" ht="15.75" customHeight="1">
      <c r="A130" s="6"/>
      <c r="B130" s="6"/>
      <c r="C130" s="6"/>
      <c r="D130" s="22"/>
      <c r="E130" s="23"/>
      <c r="F130" s="6"/>
      <c r="G130" s="6"/>
      <c r="H130" s="6"/>
      <c r="I130" s="6"/>
      <c r="J130" s="6"/>
      <c r="K130" s="22"/>
      <c r="L130" s="6"/>
      <c r="M130" s="6"/>
      <c r="N130" s="6"/>
      <c r="O130" s="6"/>
      <c r="P130" s="6"/>
      <c r="Q130" s="6"/>
      <c r="R130" s="22"/>
      <c r="S130" s="6"/>
      <c r="T130" s="6"/>
      <c r="U130" s="6"/>
      <c r="V130" s="6"/>
      <c r="W130" s="6"/>
      <c r="X130" s="6"/>
      <c r="Y130" s="22"/>
      <c r="Z130" s="6"/>
      <c r="AA130" s="6"/>
      <c r="AB130" s="6"/>
      <c r="AC130" s="6"/>
      <c r="AD130" s="6"/>
      <c r="AE130" s="6"/>
      <c r="AF130" s="22"/>
      <c r="AG130" s="22"/>
      <c r="AH130" s="24"/>
      <c r="AI130" s="6"/>
      <c r="AJ130" s="6"/>
      <c r="AK130" s="6"/>
      <c r="AL130" s="6"/>
      <c r="AM130" s="22"/>
      <c r="AN130" s="22"/>
      <c r="AO130" s="6"/>
    </row>
    <row r="131" spans="1:41" ht="15.75" customHeight="1">
      <c r="A131" s="6"/>
      <c r="B131" s="6"/>
      <c r="C131" s="6"/>
      <c r="D131" s="22"/>
      <c r="E131" s="23"/>
      <c r="F131" s="6"/>
      <c r="G131" s="6"/>
      <c r="H131" s="6"/>
      <c r="I131" s="6"/>
      <c r="J131" s="6"/>
      <c r="K131" s="22"/>
      <c r="L131" s="6"/>
      <c r="M131" s="6"/>
      <c r="N131" s="6"/>
      <c r="O131" s="6"/>
      <c r="P131" s="6"/>
      <c r="Q131" s="6"/>
      <c r="R131" s="22"/>
      <c r="S131" s="6"/>
      <c r="T131" s="6"/>
      <c r="U131" s="6"/>
      <c r="V131" s="6"/>
      <c r="W131" s="6"/>
      <c r="X131" s="6"/>
      <c r="Y131" s="22"/>
      <c r="Z131" s="6"/>
      <c r="AA131" s="6"/>
      <c r="AB131" s="6"/>
      <c r="AC131" s="6"/>
      <c r="AD131" s="6"/>
      <c r="AE131" s="6"/>
      <c r="AF131" s="22"/>
      <c r="AG131" s="22"/>
      <c r="AH131" s="24"/>
      <c r="AI131" s="6"/>
      <c r="AJ131" s="6"/>
      <c r="AK131" s="6"/>
      <c r="AL131" s="6"/>
      <c r="AM131" s="22"/>
      <c r="AN131" s="22"/>
      <c r="AO131" s="6"/>
    </row>
    <row r="132" spans="1:41" ht="15.75" customHeight="1">
      <c r="A132" s="6"/>
      <c r="B132" s="6"/>
      <c r="C132" s="6"/>
      <c r="D132" s="22"/>
      <c r="E132" s="23"/>
      <c r="F132" s="6"/>
      <c r="G132" s="6"/>
      <c r="H132" s="6"/>
      <c r="I132" s="6"/>
      <c r="J132" s="6"/>
      <c r="K132" s="22"/>
      <c r="L132" s="6"/>
      <c r="M132" s="6"/>
      <c r="N132" s="6"/>
      <c r="O132" s="6"/>
      <c r="P132" s="6"/>
      <c r="Q132" s="6"/>
      <c r="R132" s="22"/>
      <c r="S132" s="6"/>
      <c r="T132" s="6"/>
      <c r="U132" s="6"/>
      <c r="V132" s="6"/>
      <c r="W132" s="6"/>
      <c r="X132" s="6"/>
      <c r="Y132" s="22"/>
      <c r="Z132" s="6"/>
      <c r="AA132" s="6"/>
      <c r="AB132" s="6"/>
      <c r="AC132" s="6"/>
      <c r="AD132" s="6"/>
      <c r="AE132" s="6"/>
      <c r="AF132" s="22"/>
      <c r="AG132" s="22"/>
      <c r="AH132" s="24"/>
      <c r="AI132" s="6"/>
      <c r="AJ132" s="6"/>
      <c r="AK132" s="6"/>
      <c r="AL132" s="6"/>
      <c r="AM132" s="22"/>
      <c r="AN132" s="22"/>
      <c r="AO132" s="6"/>
    </row>
    <row r="133" spans="1:41" ht="15.75" customHeight="1">
      <c r="A133" s="6"/>
      <c r="B133" s="6"/>
      <c r="C133" s="6"/>
      <c r="D133" s="22"/>
      <c r="E133" s="23"/>
      <c r="F133" s="6"/>
      <c r="G133" s="6"/>
      <c r="H133" s="6"/>
      <c r="I133" s="6"/>
      <c r="J133" s="6"/>
      <c r="K133" s="22"/>
      <c r="L133" s="6"/>
      <c r="M133" s="6"/>
      <c r="N133" s="6"/>
      <c r="O133" s="6"/>
      <c r="P133" s="6"/>
      <c r="Q133" s="6"/>
      <c r="R133" s="22"/>
      <c r="S133" s="6"/>
      <c r="T133" s="6"/>
      <c r="U133" s="6"/>
      <c r="V133" s="6"/>
      <c r="W133" s="6"/>
      <c r="X133" s="6"/>
      <c r="Y133" s="22"/>
      <c r="Z133" s="6"/>
      <c r="AA133" s="6"/>
      <c r="AB133" s="6"/>
      <c r="AC133" s="6"/>
      <c r="AD133" s="6"/>
      <c r="AE133" s="6"/>
      <c r="AF133" s="22"/>
      <c r="AG133" s="22"/>
      <c r="AH133" s="24"/>
      <c r="AI133" s="6"/>
      <c r="AJ133" s="6"/>
      <c r="AK133" s="6"/>
      <c r="AL133" s="6"/>
      <c r="AM133" s="22"/>
      <c r="AN133" s="22"/>
      <c r="AO133" s="6"/>
    </row>
    <row r="134" spans="1:41" ht="15.75" customHeight="1">
      <c r="A134" s="6"/>
      <c r="B134" s="6"/>
      <c r="C134" s="6"/>
      <c r="D134" s="22"/>
      <c r="E134" s="23"/>
      <c r="F134" s="6"/>
      <c r="G134" s="6"/>
      <c r="H134" s="6"/>
      <c r="I134" s="6"/>
      <c r="J134" s="6"/>
      <c r="K134" s="22"/>
      <c r="L134" s="6"/>
      <c r="M134" s="6"/>
      <c r="N134" s="6"/>
      <c r="O134" s="6"/>
      <c r="P134" s="6"/>
      <c r="Q134" s="6"/>
      <c r="R134" s="22"/>
      <c r="S134" s="6"/>
      <c r="T134" s="6"/>
      <c r="U134" s="6"/>
      <c r="V134" s="6"/>
      <c r="W134" s="6"/>
      <c r="X134" s="6"/>
      <c r="Y134" s="22"/>
      <c r="Z134" s="6"/>
      <c r="AA134" s="6"/>
      <c r="AB134" s="6"/>
      <c r="AC134" s="6"/>
      <c r="AD134" s="6"/>
      <c r="AE134" s="6"/>
      <c r="AF134" s="22"/>
      <c r="AG134" s="22"/>
      <c r="AH134" s="24"/>
      <c r="AI134" s="6"/>
      <c r="AJ134" s="6"/>
      <c r="AK134" s="6"/>
      <c r="AL134" s="6"/>
      <c r="AM134" s="22"/>
      <c r="AN134" s="22"/>
      <c r="AO134" s="6"/>
    </row>
    <row r="135" spans="1:41" ht="15.75" customHeight="1">
      <c r="A135" s="6"/>
      <c r="B135" s="6"/>
      <c r="C135" s="6"/>
      <c r="D135" s="22"/>
      <c r="E135" s="23"/>
      <c r="F135" s="6"/>
      <c r="G135" s="6"/>
      <c r="H135" s="6"/>
      <c r="I135" s="6"/>
      <c r="J135" s="6"/>
      <c r="K135" s="22"/>
      <c r="L135" s="6"/>
      <c r="M135" s="6"/>
      <c r="N135" s="6"/>
      <c r="O135" s="6"/>
      <c r="P135" s="6"/>
      <c r="Q135" s="6"/>
      <c r="R135" s="22"/>
      <c r="S135" s="6"/>
      <c r="T135" s="6"/>
      <c r="U135" s="6"/>
      <c r="V135" s="6"/>
      <c r="W135" s="6"/>
      <c r="X135" s="6"/>
      <c r="Y135" s="22"/>
      <c r="Z135" s="6"/>
      <c r="AA135" s="6"/>
      <c r="AB135" s="6"/>
      <c r="AC135" s="6"/>
      <c r="AD135" s="6"/>
      <c r="AE135" s="6"/>
      <c r="AF135" s="22"/>
      <c r="AG135" s="22"/>
      <c r="AH135" s="24"/>
      <c r="AI135" s="6"/>
      <c r="AJ135" s="6"/>
      <c r="AK135" s="6"/>
      <c r="AL135" s="6"/>
      <c r="AM135" s="22"/>
      <c r="AN135" s="22"/>
      <c r="AO135" s="6"/>
    </row>
    <row r="136" spans="1:41" ht="15.75" customHeight="1">
      <c r="A136" s="6"/>
      <c r="B136" s="6"/>
      <c r="C136" s="6"/>
      <c r="D136" s="22"/>
      <c r="E136" s="23"/>
      <c r="F136" s="6"/>
      <c r="G136" s="6"/>
      <c r="H136" s="6"/>
      <c r="I136" s="6"/>
      <c r="J136" s="6"/>
      <c r="K136" s="22"/>
      <c r="L136" s="6"/>
      <c r="M136" s="6"/>
      <c r="N136" s="6"/>
      <c r="O136" s="6"/>
      <c r="P136" s="6"/>
      <c r="Q136" s="6"/>
      <c r="R136" s="22"/>
      <c r="S136" s="6"/>
      <c r="T136" s="6"/>
      <c r="U136" s="6"/>
      <c r="V136" s="6"/>
      <c r="W136" s="6"/>
      <c r="X136" s="6"/>
      <c r="Y136" s="22"/>
      <c r="Z136" s="6"/>
      <c r="AA136" s="6"/>
      <c r="AB136" s="6"/>
      <c r="AC136" s="6"/>
      <c r="AD136" s="6"/>
      <c r="AE136" s="6"/>
      <c r="AF136" s="22"/>
      <c r="AG136" s="22"/>
      <c r="AH136" s="24"/>
      <c r="AI136" s="6"/>
      <c r="AJ136" s="6"/>
      <c r="AK136" s="6"/>
      <c r="AL136" s="6"/>
      <c r="AM136" s="22"/>
      <c r="AN136" s="22"/>
      <c r="AO136" s="6"/>
    </row>
    <row r="137" spans="1:41" ht="15.75" customHeight="1">
      <c r="A137" s="6"/>
      <c r="B137" s="6"/>
      <c r="C137" s="6"/>
      <c r="D137" s="22"/>
      <c r="E137" s="23"/>
      <c r="F137" s="6"/>
      <c r="G137" s="6"/>
      <c r="H137" s="6"/>
      <c r="I137" s="6"/>
      <c r="J137" s="6"/>
      <c r="K137" s="22"/>
      <c r="L137" s="6"/>
      <c r="M137" s="6"/>
      <c r="N137" s="6"/>
      <c r="O137" s="6"/>
      <c r="P137" s="6"/>
      <c r="Q137" s="6"/>
      <c r="R137" s="22"/>
      <c r="S137" s="6"/>
      <c r="T137" s="6"/>
      <c r="U137" s="6"/>
      <c r="V137" s="6"/>
      <c r="W137" s="6"/>
      <c r="X137" s="6"/>
      <c r="Y137" s="22"/>
      <c r="Z137" s="6"/>
      <c r="AA137" s="6"/>
      <c r="AB137" s="6"/>
      <c r="AC137" s="6"/>
      <c r="AD137" s="6"/>
      <c r="AE137" s="6"/>
      <c r="AF137" s="22"/>
      <c r="AG137" s="22"/>
      <c r="AH137" s="24"/>
      <c r="AI137" s="6"/>
      <c r="AJ137" s="6"/>
      <c r="AK137" s="6"/>
      <c r="AL137" s="6"/>
      <c r="AM137" s="22"/>
      <c r="AN137" s="22"/>
      <c r="AO137" s="6"/>
    </row>
    <row r="138" spans="1:41" ht="15.75" customHeight="1">
      <c r="A138" s="6"/>
      <c r="B138" s="6"/>
      <c r="C138" s="6"/>
      <c r="D138" s="22"/>
      <c r="E138" s="23"/>
      <c r="F138" s="6"/>
      <c r="G138" s="6"/>
      <c r="H138" s="6"/>
      <c r="I138" s="6"/>
      <c r="J138" s="6"/>
      <c r="K138" s="22"/>
      <c r="L138" s="6"/>
      <c r="M138" s="6"/>
      <c r="N138" s="6"/>
      <c r="O138" s="6"/>
      <c r="P138" s="6"/>
      <c r="Q138" s="6"/>
      <c r="R138" s="22"/>
      <c r="S138" s="6"/>
      <c r="T138" s="6"/>
      <c r="U138" s="6"/>
      <c r="V138" s="6"/>
      <c r="W138" s="6"/>
      <c r="X138" s="6"/>
      <c r="Y138" s="22"/>
      <c r="Z138" s="6"/>
      <c r="AA138" s="6"/>
      <c r="AB138" s="6"/>
      <c r="AC138" s="6"/>
      <c r="AD138" s="6"/>
      <c r="AE138" s="6"/>
      <c r="AF138" s="22"/>
      <c r="AG138" s="22"/>
      <c r="AH138" s="24"/>
      <c r="AI138" s="6"/>
      <c r="AJ138" s="6"/>
      <c r="AK138" s="6"/>
      <c r="AL138" s="6"/>
      <c r="AM138" s="22"/>
      <c r="AN138" s="22"/>
      <c r="AO138" s="6"/>
    </row>
    <row r="139" spans="1:41" ht="15.75" customHeight="1">
      <c r="A139" s="6"/>
      <c r="B139" s="6"/>
      <c r="C139" s="6"/>
      <c r="D139" s="22"/>
      <c r="E139" s="23"/>
      <c r="F139" s="6"/>
      <c r="G139" s="6"/>
      <c r="H139" s="6"/>
      <c r="I139" s="6"/>
      <c r="J139" s="6"/>
      <c r="K139" s="22"/>
      <c r="L139" s="6"/>
      <c r="M139" s="6"/>
      <c r="N139" s="6"/>
      <c r="O139" s="6"/>
      <c r="P139" s="6"/>
      <c r="Q139" s="6"/>
      <c r="R139" s="22"/>
      <c r="S139" s="6"/>
      <c r="T139" s="6"/>
      <c r="U139" s="6"/>
      <c r="V139" s="6"/>
      <c r="W139" s="6"/>
      <c r="X139" s="6"/>
      <c r="Y139" s="22"/>
      <c r="Z139" s="6"/>
      <c r="AA139" s="6"/>
      <c r="AB139" s="6"/>
      <c r="AC139" s="6"/>
      <c r="AD139" s="6"/>
      <c r="AE139" s="6"/>
      <c r="AF139" s="22"/>
      <c r="AG139" s="22"/>
      <c r="AH139" s="24"/>
      <c r="AI139" s="6"/>
      <c r="AJ139" s="6"/>
      <c r="AK139" s="6"/>
      <c r="AL139" s="6"/>
      <c r="AM139" s="22"/>
      <c r="AN139" s="22"/>
      <c r="AO139" s="6"/>
    </row>
    <row r="140" spans="1:41" ht="15.75" customHeight="1">
      <c r="A140" s="6"/>
      <c r="B140" s="6"/>
      <c r="C140" s="6"/>
      <c r="D140" s="22"/>
      <c r="E140" s="23"/>
      <c r="F140" s="6"/>
      <c r="G140" s="6"/>
      <c r="H140" s="6"/>
      <c r="I140" s="6"/>
      <c r="J140" s="6"/>
      <c r="K140" s="22"/>
      <c r="L140" s="6"/>
      <c r="M140" s="6"/>
      <c r="N140" s="6"/>
      <c r="O140" s="6"/>
      <c r="P140" s="6"/>
      <c r="Q140" s="6"/>
      <c r="R140" s="22"/>
      <c r="S140" s="6"/>
      <c r="T140" s="6"/>
      <c r="U140" s="6"/>
      <c r="V140" s="6"/>
      <c r="W140" s="6"/>
      <c r="X140" s="6"/>
      <c r="Y140" s="22"/>
      <c r="Z140" s="6"/>
      <c r="AA140" s="6"/>
      <c r="AB140" s="6"/>
      <c r="AC140" s="6"/>
      <c r="AD140" s="6"/>
      <c r="AE140" s="6"/>
      <c r="AF140" s="22"/>
      <c r="AG140" s="22"/>
      <c r="AH140" s="24"/>
      <c r="AI140" s="6"/>
      <c r="AJ140" s="6"/>
      <c r="AK140" s="6"/>
      <c r="AL140" s="6"/>
      <c r="AM140" s="22"/>
      <c r="AN140" s="22"/>
      <c r="AO140" s="6"/>
    </row>
    <row r="141" spans="1:41" ht="15.75" customHeight="1">
      <c r="A141" s="6"/>
      <c r="B141" s="6"/>
      <c r="C141" s="6"/>
      <c r="D141" s="22"/>
      <c r="E141" s="23"/>
      <c r="F141" s="6"/>
      <c r="G141" s="6"/>
      <c r="H141" s="6"/>
      <c r="I141" s="6"/>
      <c r="J141" s="6"/>
      <c r="K141" s="22"/>
      <c r="L141" s="6"/>
      <c r="M141" s="6"/>
      <c r="N141" s="6"/>
      <c r="O141" s="6"/>
      <c r="P141" s="6"/>
      <c r="Q141" s="6"/>
      <c r="R141" s="22"/>
      <c r="S141" s="6"/>
      <c r="T141" s="6"/>
      <c r="U141" s="6"/>
      <c r="V141" s="6"/>
      <c r="W141" s="6"/>
      <c r="X141" s="6"/>
      <c r="Y141" s="22"/>
      <c r="Z141" s="6"/>
      <c r="AA141" s="6"/>
      <c r="AB141" s="6"/>
      <c r="AC141" s="6"/>
      <c r="AD141" s="6"/>
      <c r="AE141" s="6"/>
      <c r="AF141" s="22"/>
      <c r="AG141" s="22"/>
      <c r="AH141" s="24"/>
      <c r="AI141" s="6"/>
      <c r="AJ141" s="6"/>
      <c r="AK141" s="6"/>
      <c r="AL141" s="6"/>
      <c r="AM141" s="22"/>
      <c r="AN141" s="22"/>
      <c r="AO141" s="6"/>
    </row>
    <row r="142" spans="1:41" ht="15.75" customHeight="1">
      <c r="A142" s="6"/>
      <c r="B142" s="6"/>
      <c r="C142" s="6"/>
      <c r="D142" s="22"/>
      <c r="E142" s="23"/>
      <c r="F142" s="6"/>
      <c r="G142" s="6"/>
      <c r="H142" s="6"/>
      <c r="I142" s="6"/>
      <c r="J142" s="6"/>
      <c r="K142" s="22"/>
      <c r="L142" s="6"/>
      <c r="M142" s="6"/>
      <c r="N142" s="6"/>
      <c r="O142" s="6"/>
      <c r="P142" s="6"/>
      <c r="Q142" s="6"/>
      <c r="R142" s="22"/>
      <c r="S142" s="6"/>
      <c r="T142" s="6"/>
      <c r="U142" s="6"/>
      <c r="V142" s="6"/>
      <c r="W142" s="6"/>
      <c r="X142" s="6"/>
      <c r="Y142" s="22"/>
      <c r="Z142" s="6"/>
      <c r="AA142" s="6"/>
      <c r="AB142" s="6"/>
      <c r="AC142" s="6"/>
      <c r="AD142" s="6"/>
      <c r="AE142" s="6"/>
      <c r="AF142" s="22"/>
      <c r="AG142" s="22"/>
      <c r="AH142" s="24"/>
      <c r="AI142" s="6"/>
      <c r="AJ142" s="6"/>
      <c r="AK142" s="6"/>
      <c r="AL142" s="6"/>
      <c r="AM142" s="22"/>
      <c r="AN142" s="22"/>
      <c r="AO142" s="6"/>
    </row>
    <row r="143" spans="1:41" ht="15.75" customHeight="1">
      <c r="A143" s="6"/>
      <c r="B143" s="6"/>
      <c r="C143" s="6"/>
      <c r="D143" s="22"/>
      <c r="E143" s="23"/>
      <c r="F143" s="6"/>
      <c r="G143" s="6"/>
      <c r="H143" s="6"/>
      <c r="I143" s="6"/>
      <c r="J143" s="6"/>
      <c r="K143" s="22"/>
      <c r="L143" s="6"/>
      <c r="M143" s="6"/>
      <c r="N143" s="6"/>
      <c r="O143" s="6"/>
      <c r="P143" s="6"/>
      <c r="Q143" s="6"/>
      <c r="R143" s="22"/>
      <c r="S143" s="6"/>
      <c r="T143" s="6"/>
      <c r="U143" s="6"/>
      <c r="V143" s="6"/>
      <c r="W143" s="6"/>
      <c r="X143" s="6"/>
      <c r="Y143" s="22"/>
      <c r="Z143" s="6"/>
      <c r="AA143" s="6"/>
      <c r="AB143" s="6"/>
      <c r="AC143" s="6"/>
      <c r="AD143" s="6"/>
      <c r="AE143" s="6"/>
      <c r="AF143" s="22"/>
      <c r="AG143" s="22"/>
      <c r="AH143" s="24"/>
      <c r="AI143" s="6"/>
      <c r="AJ143" s="6"/>
      <c r="AK143" s="6"/>
      <c r="AL143" s="6"/>
      <c r="AM143" s="22"/>
      <c r="AN143" s="22"/>
      <c r="AO143" s="6"/>
    </row>
    <row r="144" spans="1:41" ht="15.75" customHeight="1">
      <c r="A144" s="6"/>
      <c r="B144" s="6"/>
      <c r="C144" s="6"/>
      <c r="D144" s="22"/>
      <c r="E144" s="23"/>
      <c r="F144" s="6"/>
      <c r="G144" s="6"/>
      <c r="H144" s="6"/>
      <c r="I144" s="6"/>
      <c r="J144" s="6"/>
      <c r="K144" s="22"/>
      <c r="L144" s="6"/>
      <c r="M144" s="6"/>
      <c r="N144" s="6"/>
      <c r="O144" s="6"/>
      <c r="P144" s="6"/>
      <c r="Q144" s="6"/>
      <c r="R144" s="22"/>
      <c r="S144" s="6"/>
      <c r="T144" s="6"/>
      <c r="U144" s="6"/>
      <c r="V144" s="6"/>
      <c r="W144" s="6"/>
      <c r="X144" s="6"/>
      <c r="Y144" s="22"/>
      <c r="Z144" s="6"/>
      <c r="AA144" s="6"/>
      <c r="AB144" s="6"/>
      <c r="AC144" s="6"/>
      <c r="AD144" s="6"/>
      <c r="AE144" s="6"/>
      <c r="AF144" s="22"/>
      <c r="AG144" s="22"/>
      <c r="AH144" s="24"/>
      <c r="AI144" s="6"/>
      <c r="AJ144" s="6"/>
      <c r="AK144" s="6"/>
      <c r="AL144" s="6"/>
      <c r="AM144" s="22"/>
      <c r="AN144" s="22"/>
      <c r="AO144" s="6"/>
    </row>
    <row r="145" spans="1:41" ht="15.75" customHeight="1">
      <c r="A145" s="6"/>
      <c r="B145" s="6"/>
      <c r="C145" s="6"/>
      <c r="D145" s="22"/>
      <c r="E145" s="23"/>
      <c r="F145" s="6"/>
      <c r="G145" s="6"/>
      <c r="H145" s="6"/>
      <c r="I145" s="6"/>
      <c r="J145" s="6"/>
      <c r="K145" s="22"/>
      <c r="L145" s="6"/>
      <c r="M145" s="6"/>
      <c r="N145" s="6"/>
      <c r="O145" s="6"/>
      <c r="P145" s="6"/>
      <c r="Q145" s="6"/>
      <c r="R145" s="22"/>
      <c r="S145" s="6"/>
      <c r="T145" s="6"/>
      <c r="U145" s="6"/>
      <c r="V145" s="6"/>
      <c r="W145" s="6"/>
      <c r="X145" s="6"/>
      <c r="Y145" s="22"/>
      <c r="Z145" s="6"/>
      <c r="AA145" s="6"/>
      <c r="AB145" s="6"/>
      <c r="AC145" s="6"/>
      <c r="AD145" s="6"/>
      <c r="AE145" s="6"/>
      <c r="AF145" s="22"/>
      <c r="AG145" s="22"/>
      <c r="AH145" s="24"/>
      <c r="AI145" s="6"/>
      <c r="AJ145" s="6"/>
      <c r="AK145" s="6"/>
      <c r="AL145" s="6"/>
      <c r="AM145" s="22"/>
      <c r="AN145" s="22"/>
      <c r="AO145" s="6"/>
    </row>
    <row r="146" spans="1:41" ht="15.75" customHeight="1">
      <c r="A146" s="6"/>
      <c r="B146" s="6"/>
      <c r="C146" s="6"/>
      <c r="D146" s="22"/>
      <c r="E146" s="23"/>
      <c r="F146" s="6"/>
      <c r="G146" s="6"/>
      <c r="H146" s="6"/>
      <c r="I146" s="6"/>
      <c r="J146" s="6"/>
      <c r="K146" s="22"/>
      <c r="L146" s="6"/>
      <c r="M146" s="6"/>
      <c r="N146" s="6"/>
      <c r="O146" s="6"/>
      <c r="P146" s="6"/>
      <c r="Q146" s="6"/>
      <c r="R146" s="22"/>
      <c r="S146" s="6"/>
      <c r="T146" s="6"/>
      <c r="U146" s="6"/>
      <c r="V146" s="6"/>
      <c r="W146" s="6"/>
      <c r="X146" s="6"/>
      <c r="Y146" s="22"/>
      <c r="Z146" s="6"/>
      <c r="AA146" s="6"/>
      <c r="AB146" s="6"/>
      <c r="AC146" s="6"/>
      <c r="AD146" s="6"/>
      <c r="AE146" s="6"/>
      <c r="AF146" s="22"/>
      <c r="AG146" s="22"/>
      <c r="AH146" s="24"/>
      <c r="AI146" s="6"/>
      <c r="AJ146" s="6"/>
      <c r="AK146" s="6"/>
      <c r="AL146" s="6"/>
      <c r="AM146" s="22"/>
      <c r="AN146" s="22"/>
      <c r="AO146" s="6"/>
    </row>
    <row r="147" spans="1:41" ht="15.75" customHeight="1">
      <c r="A147" s="6"/>
      <c r="B147" s="6"/>
      <c r="C147" s="6"/>
      <c r="D147" s="22"/>
      <c r="E147" s="23"/>
      <c r="F147" s="6"/>
      <c r="G147" s="6"/>
      <c r="H147" s="6"/>
      <c r="I147" s="6"/>
      <c r="J147" s="6"/>
      <c r="K147" s="22"/>
      <c r="L147" s="6"/>
      <c r="M147" s="6"/>
      <c r="N147" s="6"/>
      <c r="O147" s="6"/>
      <c r="P147" s="6"/>
      <c r="Q147" s="6"/>
      <c r="R147" s="22"/>
      <c r="S147" s="6"/>
      <c r="T147" s="6"/>
      <c r="U147" s="6"/>
      <c r="V147" s="6"/>
      <c r="W147" s="6"/>
      <c r="X147" s="6"/>
      <c r="Y147" s="22"/>
      <c r="Z147" s="6"/>
      <c r="AA147" s="6"/>
      <c r="AB147" s="6"/>
      <c r="AC147" s="6"/>
      <c r="AD147" s="6"/>
      <c r="AE147" s="6"/>
      <c r="AF147" s="22"/>
      <c r="AG147" s="22"/>
      <c r="AH147" s="24"/>
      <c r="AI147" s="6"/>
      <c r="AJ147" s="6"/>
      <c r="AK147" s="6"/>
      <c r="AL147" s="6"/>
      <c r="AM147" s="22"/>
      <c r="AN147" s="22"/>
      <c r="AO147" s="6"/>
    </row>
    <row r="148" spans="1:41" ht="15.75" customHeight="1">
      <c r="A148" s="6"/>
      <c r="B148" s="6"/>
      <c r="C148" s="6"/>
      <c r="D148" s="22"/>
      <c r="E148" s="23"/>
      <c r="F148" s="6"/>
      <c r="G148" s="6"/>
      <c r="H148" s="6"/>
      <c r="I148" s="6"/>
      <c r="J148" s="6"/>
      <c r="K148" s="22"/>
      <c r="L148" s="6"/>
      <c r="M148" s="6"/>
      <c r="N148" s="6"/>
      <c r="O148" s="6"/>
      <c r="P148" s="6"/>
      <c r="Q148" s="6"/>
      <c r="R148" s="22"/>
      <c r="S148" s="6"/>
      <c r="T148" s="6"/>
      <c r="U148" s="6"/>
      <c r="V148" s="6"/>
      <c r="W148" s="6"/>
      <c r="X148" s="6"/>
      <c r="Y148" s="22"/>
      <c r="Z148" s="6"/>
      <c r="AA148" s="6"/>
      <c r="AB148" s="6"/>
      <c r="AC148" s="6"/>
      <c r="AD148" s="6"/>
      <c r="AE148" s="6"/>
      <c r="AF148" s="22"/>
      <c r="AG148" s="22"/>
      <c r="AH148" s="24"/>
      <c r="AI148" s="6"/>
      <c r="AJ148" s="6"/>
      <c r="AK148" s="6"/>
      <c r="AL148" s="6"/>
      <c r="AM148" s="22"/>
      <c r="AN148" s="22"/>
      <c r="AO148" s="6"/>
    </row>
    <row r="149" spans="1:41" ht="15.75" customHeight="1">
      <c r="A149" s="6"/>
      <c r="B149" s="6"/>
      <c r="C149" s="6"/>
      <c r="D149" s="22"/>
      <c r="E149" s="23"/>
      <c r="F149" s="6"/>
      <c r="G149" s="6"/>
      <c r="H149" s="6"/>
      <c r="I149" s="6"/>
      <c r="J149" s="6"/>
      <c r="K149" s="22"/>
      <c r="L149" s="6"/>
      <c r="M149" s="6"/>
      <c r="N149" s="6"/>
      <c r="O149" s="6"/>
      <c r="P149" s="6"/>
      <c r="Q149" s="6"/>
      <c r="R149" s="22"/>
      <c r="S149" s="6"/>
      <c r="T149" s="6"/>
      <c r="U149" s="6"/>
      <c r="V149" s="6"/>
      <c r="W149" s="6"/>
      <c r="X149" s="6"/>
      <c r="Y149" s="22"/>
      <c r="Z149" s="6"/>
      <c r="AA149" s="6"/>
      <c r="AB149" s="6"/>
      <c r="AC149" s="6"/>
      <c r="AD149" s="6"/>
      <c r="AE149" s="6"/>
      <c r="AF149" s="22"/>
      <c r="AG149" s="22"/>
      <c r="AH149" s="24"/>
      <c r="AI149" s="6"/>
      <c r="AJ149" s="6"/>
      <c r="AK149" s="6"/>
      <c r="AL149" s="6"/>
      <c r="AM149" s="22"/>
      <c r="AN149" s="22"/>
      <c r="AO149" s="6"/>
    </row>
    <row r="150" spans="1:41" ht="15.75" customHeight="1">
      <c r="A150" s="6"/>
      <c r="B150" s="6"/>
      <c r="C150" s="6"/>
      <c r="D150" s="22"/>
      <c r="E150" s="23"/>
      <c r="F150" s="6"/>
      <c r="G150" s="6"/>
      <c r="H150" s="6"/>
      <c r="I150" s="6"/>
      <c r="J150" s="6"/>
      <c r="K150" s="22"/>
      <c r="L150" s="6"/>
      <c r="M150" s="6"/>
      <c r="N150" s="6"/>
      <c r="O150" s="6"/>
      <c r="P150" s="6"/>
      <c r="Q150" s="6"/>
      <c r="R150" s="22"/>
      <c r="S150" s="6"/>
      <c r="T150" s="6"/>
      <c r="U150" s="6"/>
      <c r="V150" s="6"/>
      <c r="W150" s="6"/>
      <c r="X150" s="6"/>
      <c r="Y150" s="22"/>
      <c r="Z150" s="6"/>
      <c r="AA150" s="6"/>
      <c r="AB150" s="6"/>
      <c r="AC150" s="6"/>
      <c r="AD150" s="6"/>
      <c r="AE150" s="6"/>
      <c r="AF150" s="22"/>
      <c r="AG150" s="22"/>
      <c r="AH150" s="24"/>
      <c r="AI150" s="6"/>
      <c r="AJ150" s="6"/>
      <c r="AK150" s="6"/>
      <c r="AL150" s="6"/>
      <c r="AM150" s="22"/>
      <c r="AN150" s="22"/>
      <c r="AO150" s="6"/>
    </row>
    <row r="151" spans="1:41" ht="15.75" customHeight="1">
      <c r="A151" s="6"/>
      <c r="B151" s="6"/>
      <c r="C151" s="6"/>
      <c r="D151" s="22"/>
      <c r="E151" s="23"/>
      <c r="F151" s="6"/>
      <c r="G151" s="6"/>
      <c r="H151" s="6"/>
      <c r="I151" s="6"/>
      <c r="J151" s="6"/>
      <c r="K151" s="22"/>
      <c r="L151" s="6"/>
      <c r="M151" s="6"/>
      <c r="N151" s="6"/>
      <c r="O151" s="6"/>
      <c r="P151" s="6"/>
      <c r="Q151" s="6"/>
      <c r="R151" s="22"/>
      <c r="S151" s="6"/>
      <c r="T151" s="6"/>
      <c r="U151" s="6"/>
      <c r="V151" s="6"/>
      <c r="W151" s="6"/>
      <c r="X151" s="6"/>
      <c r="Y151" s="22"/>
      <c r="Z151" s="6"/>
      <c r="AA151" s="6"/>
      <c r="AB151" s="6"/>
      <c r="AC151" s="6"/>
      <c r="AD151" s="6"/>
      <c r="AE151" s="6"/>
      <c r="AF151" s="22"/>
      <c r="AG151" s="22"/>
      <c r="AH151" s="24"/>
      <c r="AI151" s="6"/>
      <c r="AJ151" s="6"/>
      <c r="AK151" s="6"/>
      <c r="AL151" s="6"/>
      <c r="AM151" s="22"/>
      <c r="AN151" s="22"/>
      <c r="AO151" s="6"/>
    </row>
    <row r="152" spans="1:41" ht="15.75" customHeight="1">
      <c r="A152" s="6"/>
      <c r="B152" s="6"/>
      <c r="C152" s="6"/>
      <c r="D152" s="22"/>
      <c r="E152" s="23"/>
      <c r="F152" s="6"/>
      <c r="G152" s="6"/>
      <c r="H152" s="6"/>
      <c r="I152" s="6"/>
      <c r="J152" s="6"/>
      <c r="K152" s="22"/>
      <c r="L152" s="6"/>
      <c r="M152" s="6"/>
      <c r="N152" s="6"/>
      <c r="O152" s="6"/>
      <c r="P152" s="6"/>
      <c r="Q152" s="6"/>
      <c r="R152" s="22"/>
      <c r="S152" s="6"/>
      <c r="T152" s="6"/>
      <c r="U152" s="6"/>
      <c r="V152" s="6"/>
      <c r="W152" s="6"/>
      <c r="X152" s="6"/>
      <c r="Y152" s="22"/>
      <c r="Z152" s="6"/>
      <c r="AA152" s="6"/>
      <c r="AB152" s="6"/>
      <c r="AC152" s="6"/>
      <c r="AD152" s="6"/>
      <c r="AE152" s="6"/>
      <c r="AF152" s="22"/>
      <c r="AG152" s="22"/>
      <c r="AH152" s="24"/>
      <c r="AI152" s="6"/>
      <c r="AJ152" s="6"/>
      <c r="AK152" s="6"/>
      <c r="AL152" s="6"/>
      <c r="AM152" s="22"/>
      <c r="AN152" s="22"/>
      <c r="AO152" s="6"/>
    </row>
    <row r="153" spans="1:41" ht="15.75" customHeight="1">
      <c r="A153" s="6"/>
      <c r="B153" s="6"/>
      <c r="C153" s="6"/>
      <c r="D153" s="22"/>
      <c r="E153" s="23"/>
      <c r="F153" s="6"/>
      <c r="G153" s="6"/>
      <c r="H153" s="6"/>
      <c r="I153" s="6"/>
      <c r="J153" s="6"/>
      <c r="K153" s="22"/>
      <c r="L153" s="6"/>
      <c r="M153" s="6"/>
      <c r="N153" s="6"/>
      <c r="O153" s="6"/>
      <c r="P153" s="6"/>
      <c r="Q153" s="6"/>
      <c r="R153" s="22"/>
      <c r="S153" s="6"/>
      <c r="T153" s="6"/>
      <c r="U153" s="6"/>
      <c r="V153" s="6"/>
      <c r="W153" s="6"/>
      <c r="X153" s="6"/>
      <c r="Y153" s="22"/>
      <c r="Z153" s="6"/>
      <c r="AA153" s="6"/>
      <c r="AB153" s="6"/>
      <c r="AC153" s="6"/>
      <c r="AD153" s="6"/>
      <c r="AE153" s="6"/>
      <c r="AF153" s="22"/>
      <c r="AG153" s="22"/>
      <c r="AH153" s="24"/>
      <c r="AI153" s="6"/>
      <c r="AJ153" s="6"/>
      <c r="AK153" s="6"/>
      <c r="AL153" s="6"/>
      <c r="AM153" s="22"/>
      <c r="AN153" s="22"/>
      <c r="AO153" s="6"/>
    </row>
    <row r="154" spans="1:41" ht="15.75" customHeight="1">
      <c r="A154" s="6"/>
      <c r="B154" s="6"/>
      <c r="C154" s="6"/>
      <c r="D154" s="22"/>
      <c r="E154" s="23"/>
      <c r="F154" s="6"/>
      <c r="G154" s="6"/>
      <c r="H154" s="6"/>
      <c r="I154" s="6"/>
      <c r="J154" s="6"/>
      <c r="K154" s="22"/>
      <c r="L154" s="6"/>
      <c r="M154" s="6"/>
      <c r="N154" s="6"/>
      <c r="O154" s="6"/>
      <c r="P154" s="6"/>
      <c r="Q154" s="6"/>
      <c r="R154" s="22"/>
      <c r="S154" s="6"/>
      <c r="T154" s="6"/>
      <c r="U154" s="6"/>
      <c r="V154" s="6"/>
      <c r="W154" s="6"/>
      <c r="X154" s="6"/>
      <c r="Y154" s="22"/>
      <c r="Z154" s="6"/>
      <c r="AA154" s="6"/>
      <c r="AB154" s="6"/>
      <c r="AC154" s="6"/>
      <c r="AD154" s="6"/>
      <c r="AE154" s="6"/>
      <c r="AF154" s="22"/>
      <c r="AG154" s="22"/>
      <c r="AH154" s="24"/>
      <c r="AI154" s="6"/>
      <c r="AJ154" s="6"/>
      <c r="AK154" s="6"/>
      <c r="AL154" s="6"/>
      <c r="AM154" s="22"/>
      <c r="AN154" s="22"/>
      <c r="AO154" s="6"/>
    </row>
    <row r="155" spans="1:41" ht="15.75" customHeight="1">
      <c r="A155" s="6"/>
      <c r="B155" s="6"/>
      <c r="C155" s="6"/>
      <c r="D155" s="22"/>
      <c r="E155" s="23"/>
      <c r="F155" s="6"/>
      <c r="G155" s="6"/>
      <c r="H155" s="6"/>
      <c r="I155" s="6"/>
      <c r="J155" s="6"/>
      <c r="K155" s="22"/>
      <c r="L155" s="6"/>
      <c r="M155" s="6"/>
      <c r="N155" s="6"/>
      <c r="O155" s="6"/>
      <c r="P155" s="6"/>
      <c r="Q155" s="6"/>
      <c r="R155" s="22"/>
      <c r="S155" s="6"/>
      <c r="T155" s="6"/>
      <c r="U155" s="6"/>
      <c r="V155" s="6"/>
      <c r="W155" s="6"/>
      <c r="X155" s="6"/>
      <c r="Y155" s="22"/>
      <c r="Z155" s="6"/>
      <c r="AA155" s="6"/>
      <c r="AB155" s="6"/>
      <c r="AC155" s="6"/>
      <c r="AD155" s="6"/>
      <c r="AE155" s="6"/>
      <c r="AF155" s="22"/>
      <c r="AG155" s="22"/>
      <c r="AH155" s="24"/>
      <c r="AI155" s="6"/>
      <c r="AJ155" s="6"/>
      <c r="AK155" s="6"/>
      <c r="AL155" s="6"/>
      <c r="AM155" s="22"/>
      <c r="AN155" s="22"/>
      <c r="AO155" s="6"/>
    </row>
    <row r="156" spans="1:41" ht="15.75" customHeight="1">
      <c r="A156" s="6"/>
      <c r="B156" s="6"/>
      <c r="C156" s="6"/>
      <c r="D156" s="22"/>
      <c r="E156" s="23"/>
      <c r="F156" s="6"/>
      <c r="G156" s="6"/>
      <c r="H156" s="6"/>
      <c r="I156" s="6"/>
      <c r="J156" s="6"/>
      <c r="K156" s="22"/>
      <c r="L156" s="6"/>
      <c r="M156" s="6"/>
      <c r="N156" s="6"/>
      <c r="O156" s="6"/>
      <c r="P156" s="6"/>
      <c r="Q156" s="6"/>
      <c r="R156" s="22"/>
      <c r="S156" s="6"/>
      <c r="T156" s="6"/>
      <c r="U156" s="6"/>
      <c r="V156" s="6"/>
      <c r="W156" s="6"/>
      <c r="X156" s="6"/>
      <c r="Y156" s="22"/>
      <c r="Z156" s="6"/>
      <c r="AA156" s="6"/>
      <c r="AB156" s="6"/>
      <c r="AC156" s="6"/>
      <c r="AD156" s="6"/>
      <c r="AE156" s="6"/>
      <c r="AF156" s="22"/>
      <c r="AG156" s="22"/>
      <c r="AH156" s="24"/>
      <c r="AI156" s="6"/>
      <c r="AJ156" s="6"/>
      <c r="AK156" s="6"/>
      <c r="AL156" s="6"/>
      <c r="AM156" s="22"/>
      <c r="AN156" s="22"/>
      <c r="AO156" s="6"/>
    </row>
    <row r="157" spans="1:41" ht="15.75" customHeight="1">
      <c r="A157" s="6"/>
      <c r="B157" s="6"/>
      <c r="C157" s="6"/>
      <c r="D157" s="22"/>
      <c r="E157" s="23"/>
      <c r="F157" s="6"/>
      <c r="G157" s="6"/>
      <c r="H157" s="6"/>
      <c r="I157" s="6"/>
      <c r="J157" s="6"/>
      <c r="K157" s="22"/>
      <c r="L157" s="6"/>
      <c r="M157" s="6"/>
      <c r="N157" s="6"/>
      <c r="O157" s="6"/>
      <c r="P157" s="6"/>
      <c r="Q157" s="6"/>
      <c r="R157" s="22"/>
      <c r="S157" s="6"/>
      <c r="T157" s="6"/>
      <c r="U157" s="6"/>
      <c r="V157" s="6"/>
      <c r="W157" s="6"/>
      <c r="X157" s="6"/>
      <c r="Y157" s="22"/>
      <c r="Z157" s="6"/>
      <c r="AA157" s="6"/>
      <c r="AB157" s="6"/>
      <c r="AC157" s="6"/>
      <c r="AD157" s="6"/>
      <c r="AE157" s="6"/>
      <c r="AF157" s="22"/>
      <c r="AG157" s="22"/>
      <c r="AH157" s="24"/>
      <c r="AI157" s="6"/>
      <c r="AJ157" s="6"/>
      <c r="AK157" s="6"/>
      <c r="AL157" s="6"/>
      <c r="AM157" s="22"/>
      <c r="AN157" s="22"/>
      <c r="AO157" s="6"/>
    </row>
    <row r="158" spans="1:41" ht="15.75" customHeight="1">
      <c r="A158" s="6"/>
      <c r="B158" s="6"/>
      <c r="C158" s="6"/>
      <c r="D158" s="22"/>
      <c r="E158" s="23"/>
      <c r="F158" s="6"/>
      <c r="G158" s="6"/>
      <c r="H158" s="6"/>
      <c r="I158" s="6"/>
      <c r="J158" s="6"/>
      <c r="K158" s="22"/>
      <c r="L158" s="6"/>
      <c r="M158" s="6"/>
      <c r="N158" s="6"/>
      <c r="O158" s="6"/>
      <c r="P158" s="6"/>
      <c r="Q158" s="6"/>
      <c r="R158" s="22"/>
      <c r="S158" s="6"/>
      <c r="T158" s="6"/>
      <c r="U158" s="6"/>
      <c r="V158" s="6"/>
      <c r="W158" s="6"/>
      <c r="X158" s="6"/>
      <c r="Y158" s="22"/>
      <c r="Z158" s="6"/>
      <c r="AA158" s="6"/>
      <c r="AB158" s="6"/>
      <c r="AC158" s="6"/>
      <c r="AD158" s="6"/>
      <c r="AE158" s="6"/>
      <c r="AF158" s="22"/>
      <c r="AG158" s="22"/>
      <c r="AH158" s="24"/>
      <c r="AI158" s="6"/>
      <c r="AJ158" s="6"/>
      <c r="AK158" s="6"/>
      <c r="AL158" s="6"/>
      <c r="AM158" s="22"/>
      <c r="AN158" s="22"/>
      <c r="AO158" s="6"/>
    </row>
    <row r="159" spans="1:41" ht="15.75" customHeight="1">
      <c r="A159" s="6"/>
      <c r="B159" s="6"/>
      <c r="C159" s="6"/>
      <c r="D159" s="22"/>
      <c r="E159" s="23"/>
      <c r="F159" s="6"/>
      <c r="G159" s="6"/>
      <c r="H159" s="6"/>
      <c r="I159" s="6"/>
      <c r="J159" s="6"/>
      <c r="K159" s="22"/>
      <c r="L159" s="6"/>
      <c r="M159" s="6"/>
      <c r="N159" s="6"/>
      <c r="O159" s="6"/>
      <c r="P159" s="6"/>
      <c r="Q159" s="6"/>
      <c r="R159" s="22"/>
      <c r="S159" s="6"/>
      <c r="T159" s="6"/>
      <c r="U159" s="6"/>
      <c r="V159" s="6"/>
      <c r="W159" s="6"/>
      <c r="X159" s="6"/>
      <c r="Y159" s="22"/>
      <c r="Z159" s="6"/>
      <c r="AA159" s="6"/>
      <c r="AB159" s="6"/>
      <c r="AC159" s="6"/>
      <c r="AD159" s="6"/>
      <c r="AE159" s="6"/>
      <c r="AF159" s="22"/>
      <c r="AG159" s="22"/>
      <c r="AH159" s="24"/>
      <c r="AI159" s="6"/>
      <c r="AJ159" s="6"/>
      <c r="AK159" s="6"/>
      <c r="AL159" s="6"/>
      <c r="AM159" s="22"/>
      <c r="AN159" s="22"/>
      <c r="AO159" s="6"/>
    </row>
    <row r="160" spans="1:41" ht="15.75" customHeight="1">
      <c r="A160" s="6"/>
      <c r="B160" s="6"/>
      <c r="C160" s="6"/>
      <c r="D160" s="22"/>
      <c r="E160" s="23"/>
      <c r="F160" s="6"/>
      <c r="G160" s="6"/>
      <c r="H160" s="6"/>
      <c r="I160" s="6"/>
      <c r="J160" s="6"/>
      <c r="K160" s="22"/>
      <c r="L160" s="6"/>
      <c r="M160" s="6"/>
      <c r="N160" s="6"/>
      <c r="O160" s="6"/>
      <c r="P160" s="6"/>
      <c r="Q160" s="6"/>
      <c r="R160" s="22"/>
      <c r="S160" s="6"/>
      <c r="T160" s="6"/>
      <c r="U160" s="6"/>
      <c r="V160" s="6"/>
      <c r="W160" s="6"/>
      <c r="X160" s="6"/>
      <c r="Y160" s="22"/>
      <c r="Z160" s="6"/>
      <c r="AA160" s="6"/>
      <c r="AB160" s="6"/>
      <c r="AC160" s="6"/>
      <c r="AD160" s="6"/>
      <c r="AE160" s="6"/>
      <c r="AF160" s="22"/>
      <c r="AG160" s="22"/>
      <c r="AH160" s="24"/>
      <c r="AI160" s="6"/>
      <c r="AJ160" s="6"/>
      <c r="AK160" s="6"/>
      <c r="AL160" s="6"/>
      <c r="AM160" s="22"/>
      <c r="AN160" s="22"/>
      <c r="AO160" s="6"/>
    </row>
    <row r="161" spans="1:41" ht="15.75" customHeight="1">
      <c r="A161" s="6"/>
      <c r="B161" s="6"/>
      <c r="C161" s="6"/>
      <c r="D161" s="22"/>
      <c r="E161" s="23"/>
      <c r="F161" s="6"/>
      <c r="G161" s="6"/>
      <c r="H161" s="6"/>
      <c r="I161" s="6"/>
      <c r="J161" s="6"/>
      <c r="K161" s="22"/>
      <c r="L161" s="6"/>
      <c r="M161" s="6"/>
      <c r="N161" s="6"/>
      <c r="O161" s="6"/>
      <c r="P161" s="6"/>
      <c r="Q161" s="6"/>
      <c r="R161" s="22"/>
      <c r="S161" s="6"/>
      <c r="T161" s="6"/>
      <c r="U161" s="6"/>
      <c r="V161" s="6"/>
      <c r="W161" s="6"/>
      <c r="X161" s="6"/>
      <c r="Y161" s="22"/>
      <c r="Z161" s="6"/>
      <c r="AA161" s="6"/>
      <c r="AB161" s="6"/>
      <c r="AC161" s="6"/>
      <c r="AD161" s="6"/>
      <c r="AE161" s="6"/>
      <c r="AF161" s="22"/>
      <c r="AG161" s="22"/>
      <c r="AH161" s="24"/>
      <c r="AI161" s="6"/>
      <c r="AJ161" s="6"/>
      <c r="AK161" s="6"/>
      <c r="AL161" s="6"/>
      <c r="AM161" s="22"/>
      <c r="AN161" s="22"/>
      <c r="AO161" s="6"/>
    </row>
    <row r="162" spans="1:41" ht="15.75" customHeight="1">
      <c r="A162" s="6"/>
      <c r="B162" s="6"/>
      <c r="C162" s="6"/>
      <c r="D162" s="22"/>
      <c r="E162" s="23"/>
      <c r="F162" s="6"/>
      <c r="G162" s="6"/>
      <c r="H162" s="6"/>
      <c r="I162" s="6"/>
      <c r="J162" s="6"/>
      <c r="K162" s="22"/>
      <c r="L162" s="6"/>
      <c r="M162" s="6"/>
      <c r="N162" s="6"/>
      <c r="O162" s="6"/>
      <c r="P162" s="6"/>
      <c r="Q162" s="6"/>
      <c r="R162" s="22"/>
      <c r="S162" s="6"/>
      <c r="T162" s="6"/>
      <c r="U162" s="6"/>
      <c r="V162" s="6"/>
      <c r="W162" s="6"/>
      <c r="X162" s="6"/>
      <c r="Y162" s="22"/>
      <c r="Z162" s="6"/>
      <c r="AA162" s="6"/>
      <c r="AB162" s="6"/>
      <c r="AC162" s="6"/>
      <c r="AD162" s="6"/>
      <c r="AE162" s="6"/>
      <c r="AF162" s="22"/>
      <c r="AG162" s="22"/>
      <c r="AH162" s="24"/>
      <c r="AI162" s="6"/>
      <c r="AJ162" s="6"/>
      <c r="AK162" s="6"/>
      <c r="AL162" s="6"/>
      <c r="AM162" s="22"/>
      <c r="AN162" s="22"/>
      <c r="AO162" s="6"/>
    </row>
    <row r="163" spans="1:41" ht="15.75" customHeight="1">
      <c r="A163" s="6"/>
      <c r="B163" s="6"/>
      <c r="C163" s="6"/>
      <c r="D163" s="22"/>
      <c r="E163" s="23"/>
      <c r="F163" s="6"/>
      <c r="G163" s="6"/>
      <c r="H163" s="6"/>
      <c r="I163" s="6"/>
      <c r="J163" s="6"/>
      <c r="K163" s="22"/>
      <c r="L163" s="6"/>
      <c r="M163" s="6"/>
      <c r="N163" s="6"/>
      <c r="O163" s="6"/>
      <c r="P163" s="6"/>
      <c r="Q163" s="6"/>
      <c r="R163" s="22"/>
      <c r="S163" s="6"/>
      <c r="T163" s="6"/>
      <c r="U163" s="6"/>
      <c r="V163" s="6"/>
      <c r="W163" s="6"/>
      <c r="X163" s="6"/>
      <c r="Y163" s="22"/>
      <c r="Z163" s="6"/>
      <c r="AA163" s="6"/>
      <c r="AB163" s="6"/>
      <c r="AC163" s="6"/>
      <c r="AD163" s="6"/>
      <c r="AE163" s="6"/>
      <c r="AF163" s="22"/>
      <c r="AG163" s="22"/>
      <c r="AH163" s="24"/>
      <c r="AI163" s="6"/>
      <c r="AJ163" s="6"/>
      <c r="AK163" s="6"/>
      <c r="AL163" s="6"/>
      <c r="AM163" s="22"/>
      <c r="AN163" s="22"/>
      <c r="AO163" s="6"/>
    </row>
    <row r="164" spans="1:41" ht="15.75" customHeight="1">
      <c r="A164" s="6"/>
      <c r="B164" s="6"/>
      <c r="C164" s="6"/>
      <c r="D164" s="22"/>
      <c r="E164" s="23"/>
      <c r="F164" s="6"/>
      <c r="G164" s="6"/>
      <c r="H164" s="6"/>
      <c r="I164" s="6"/>
      <c r="J164" s="6"/>
      <c r="K164" s="22"/>
      <c r="L164" s="6"/>
      <c r="M164" s="6"/>
      <c r="N164" s="6"/>
      <c r="O164" s="6"/>
      <c r="P164" s="6"/>
      <c r="Q164" s="6"/>
      <c r="R164" s="22"/>
      <c r="S164" s="6"/>
      <c r="T164" s="6"/>
      <c r="U164" s="6"/>
      <c r="V164" s="6"/>
      <c r="W164" s="6"/>
      <c r="X164" s="6"/>
      <c r="Y164" s="22"/>
      <c r="Z164" s="6"/>
      <c r="AA164" s="6"/>
      <c r="AB164" s="6"/>
      <c r="AC164" s="6"/>
      <c r="AD164" s="6"/>
      <c r="AE164" s="6"/>
      <c r="AF164" s="22"/>
      <c r="AG164" s="22"/>
      <c r="AH164" s="24"/>
      <c r="AI164" s="6"/>
      <c r="AJ164" s="6"/>
      <c r="AK164" s="6"/>
      <c r="AL164" s="6"/>
      <c r="AM164" s="22"/>
      <c r="AN164" s="22"/>
      <c r="AO164" s="6"/>
    </row>
    <row r="165" spans="1:41" ht="15.75" customHeight="1">
      <c r="A165" s="6"/>
      <c r="B165" s="6"/>
      <c r="C165" s="6"/>
      <c r="D165" s="22"/>
      <c r="E165" s="23"/>
      <c r="F165" s="6"/>
      <c r="G165" s="6"/>
      <c r="H165" s="6"/>
      <c r="I165" s="6"/>
      <c r="J165" s="6"/>
      <c r="K165" s="22"/>
      <c r="L165" s="6"/>
      <c r="M165" s="6"/>
      <c r="N165" s="6"/>
      <c r="O165" s="6"/>
      <c r="P165" s="6"/>
      <c r="Q165" s="6"/>
      <c r="R165" s="22"/>
      <c r="S165" s="6"/>
      <c r="T165" s="6"/>
      <c r="U165" s="6"/>
      <c r="V165" s="6"/>
      <c r="W165" s="6"/>
      <c r="X165" s="6"/>
      <c r="Y165" s="22"/>
      <c r="Z165" s="6"/>
      <c r="AA165" s="6"/>
      <c r="AB165" s="6"/>
      <c r="AC165" s="6"/>
      <c r="AD165" s="6"/>
      <c r="AE165" s="6"/>
      <c r="AF165" s="22"/>
      <c r="AG165" s="22"/>
      <c r="AH165" s="24"/>
      <c r="AI165" s="6"/>
      <c r="AJ165" s="6"/>
      <c r="AK165" s="6"/>
      <c r="AL165" s="6"/>
      <c r="AM165" s="22"/>
      <c r="AN165" s="22"/>
      <c r="AO165" s="6"/>
    </row>
    <row r="166" spans="1:41" ht="15.75" customHeight="1">
      <c r="A166" s="6"/>
      <c r="B166" s="6"/>
      <c r="C166" s="6"/>
      <c r="D166" s="22"/>
      <c r="E166" s="23"/>
      <c r="F166" s="6"/>
      <c r="G166" s="6"/>
      <c r="H166" s="6"/>
      <c r="I166" s="6"/>
      <c r="J166" s="6"/>
      <c r="K166" s="22"/>
      <c r="L166" s="6"/>
      <c r="M166" s="6"/>
      <c r="N166" s="6"/>
      <c r="O166" s="6"/>
      <c r="P166" s="6"/>
      <c r="Q166" s="6"/>
      <c r="R166" s="22"/>
      <c r="S166" s="6"/>
      <c r="T166" s="6"/>
      <c r="U166" s="6"/>
      <c r="V166" s="6"/>
      <c r="W166" s="6"/>
      <c r="X166" s="6"/>
      <c r="Y166" s="22"/>
      <c r="Z166" s="6"/>
      <c r="AA166" s="6"/>
      <c r="AB166" s="6"/>
      <c r="AC166" s="6"/>
      <c r="AD166" s="6"/>
      <c r="AE166" s="6"/>
      <c r="AF166" s="22"/>
      <c r="AG166" s="22"/>
      <c r="AH166" s="24"/>
      <c r="AI166" s="6"/>
      <c r="AJ166" s="6"/>
      <c r="AK166" s="6"/>
      <c r="AL166" s="6"/>
      <c r="AM166" s="22"/>
      <c r="AN166" s="22"/>
      <c r="AO166" s="6"/>
    </row>
    <row r="167" spans="1:41" ht="15.75" customHeight="1">
      <c r="A167" s="6"/>
      <c r="B167" s="6"/>
      <c r="C167" s="6"/>
      <c r="D167" s="22"/>
      <c r="E167" s="23"/>
      <c r="F167" s="6"/>
      <c r="G167" s="6"/>
      <c r="H167" s="6"/>
      <c r="I167" s="6"/>
      <c r="J167" s="6"/>
      <c r="K167" s="22"/>
      <c r="L167" s="6"/>
      <c r="M167" s="6"/>
      <c r="N167" s="6"/>
      <c r="O167" s="6"/>
      <c r="P167" s="6"/>
      <c r="Q167" s="6"/>
      <c r="R167" s="22"/>
      <c r="S167" s="6"/>
      <c r="T167" s="6"/>
      <c r="U167" s="6"/>
      <c r="V167" s="6"/>
      <c r="W167" s="6"/>
      <c r="X167" s="6"/>
      <c r="Y167" s="22"/>
      <c r="Z167" s="6"/>
      <c r="AA167" s="6"/>
      <c r="AB167" s="6"/>
      <c r="AC167" s="6"/>
      <c r="AD167" s="6"/>
      <c r="AE167" s="6"/>
      <c r="AF167" s="22"/>
      <c r="AG167" s="22"/>
      <c r="AH167" s="24"/>
      <c r="AI167" s="6"/>
      <c r="AJ167" s="6"/>
      <c r="AK167" s="6"/>
      <c r="AL167" s="6"/>
      <c r="AM167" s="22"/>
      <c r="AN167" s="22"/>
      <c r="AO167" s="6"/>
    </row>
    <row r="168" spans="1:41" ht="15.75" customHeight="1">
      <c r="A168" s="6"/>
      <c r="B168" s="6"/>
      <c r="C168" s="6"/>
      <c r="D168" s="22"/>
      <c r="E168" s="23"/>
      <c r="F168" s="6"/>
      <c r="G168" s="6"/>
      <c r="H168" s="6"/>
      <c r="I168" s="6"/>
      <c r="J168" s="6"/>
      <c r="K168" s="22"/>
      <c r="L168" s="6"/>
      <c r="M168" s="6"/>
      <c r="N168" s="6"/>
      <c r="O168" s="6"/>
      <c r="P168" s="6"/>
      <c r="Q168" s="6"/>
      <c r="R168" s="22"/>
      <c r="S168" s="6"/>
      <c r="T168" s="6"/>
      <c r="U168" s="6"/>
      <c r="V168" s="6"/>
      <c r="W168" s="6"/>
      <c r="X168" s="6"/>
      <c r="Y168" s="22"/>
      <c r="Z168" s="6"/>
      <c r="AA168" s="6"/>
      <c r="AB168" s="6"/>
      <c r="AC168" s="6"/>
      <c r="AD168" s="6"/>
      <c r="AE168" s="6"/>
      <c r="AF168" s="22"/>
      <c r="AG168" s="22"/>
      <c r="AH168" s="24"/>
      <c r="AI168" s="6"/>
      <c r="AJ168" s="6"/>
      <c r="AK168" s="6"/>
      <c r="AL168" s="6"/>
      <c r="AM168" s="22"/>
      <c r="AN168" s="22"/>
      <c r="AO168" s="6"/>
    </row>
    <row r="169" spans="1:41" ht="15.75" customHeight="1">
      <c r="A169" s="6"/>
      <c r="B169" s="6"/>
      <c r="C169" s="6"/>
      <c r="D169" s="22"/>
      <c r="E169" s="23"/>
      <c r="F169" s="6"/>
      <c r="G169" s="6"/>
      <c r="H169" s="6"/>
      <c r="I169" s="6"/>
      <c r="J169" s="6"/>
      <c r="K169" s="22"/>
      <c r="L169" s="6"/>
      <c r="M169" s="6"/>
      <c r="N169" s="6"/>
      <c r="O169" s="6"/>
      <c r="P169" s="6"/>
      <c r="Q169" s="6"/>
      <c r="R169" s="22"/>
      <c r="S169" s="6"/>
      <c r="T169" s="6"/>
      <c r="U169" s="6"/>
      <c r="V169" s="6"/>
      <c r="W169" s="6"/>
      <c r="X169" s="6"/>
      <c r="Y169" s="22"/>
      <c r="Z169" s="6"/>
      <c r="AA169" s="6"/>
      <c r="AB169" s="6"/>
      <c r="AC169" s="6"/>
      <c r="AD169" s="6"/>
      <c r="AE169" s="6"/>
      <c r="AF169" s="22"/>
      <c r="AG169" s="22"/>
      <c r="AH169" s="24"/>
      <c r="AI169" s="6"/>
      <c r="AJ169" s="6"/>
      <c r="AK169" s="6"/>
      <c r="AL169" s="6"/>
      <c r="AM169" s="22"/>
      <c r="AN169" s="22"/>
      <c r="AO169" s="6"/>
    </row>
    <row r="170" spans="1:41" ht="15.75" customHeight="1">
      <c r="A170" s="6"/>
      <c r="B170" s="6"/>
      <c r="C170" s="6"/>
      <c r="D170" s="22"/>
      <c r="E170" s="23"/>
      <c r="F170" s="6"/>
      <c r="G170" s="6"/>
      <c r="H170" s="6"/>
      <c r="I170" s="6"/>
      <c r="J170" s="6"/>
      <c r="K170" s="22"/>
      <c r="L170" s="6"/>
      <c r="M170" s="6"/>
      <c r="N170" s="6"/>
      <c r="O170" s="6"/>
      <c r="P170" s="6"/>
      <c r="Q170" s="6"/>
      <c r="R170" s="22"/>
      <c r="S170" s="6"/>
      <c r="T170" s="6"/>
      <c r="U170" s="6"/>
      <c r="V170" s="6"/>
      <c r="W170" s="6"/>
      <c r="X170" s="6"/>
      <c r="Y170" s="22"/>
      <c r="Z170" s="6"/>
      <c r="AA170" s="6"/>
      <c r="AB170" s="6"/>
      <c r="AC170" s="6"/>
      <c r="AD170" s="6"/>
      <c r="AE170" s="6"/>
      <c r="AF170" s="22"/>
      <c r="AG170" s="22"/>
      <c r="AH170" s="24"/>
      <c r="AI170" s="6"/>
      <c r="AJ170" s="6"/>
      <c r="AK170" s="6"/>
      <c r="AL170" s="6"/>
      <c r="AM170" s="22"/>
      <c r="AN170" s="22"/>
      <c r="AO170" s="6"/>
    </row>
    <row r="171" spans="1:41" ht="15.75" customHeight="1">
      <c r="A171" s="6"/>
      <c r="B171" s="6"/>
      <c r="C171" s="6"/>
      <c r="D171" s="22"/>
      <c r="E171" s="23"/>
      <c r="F171" s="6"/>
      <c r="G171" s="6"/>
      <c r="H171" s="6"/>
      <c r="I171" s="6"/>
      <c r="J171" s="6"/>
      <c r="K171" s="22"/>
      <c r="L171" s="6"/>
      <c r="M171" s="6"/>
      <c r="N171" s="6"/>
      <c r="O171" s="6"/>
      <c r="P171" s="6"/>
      <c r="Q171" s="6"/>
      <c r="R171" s="22"/>
      <c r="S171" s="6"/>
      <c r="T171" s="6"/>
      <c r="U171" s="6"/>
      <c r="V171" s="6"/>
      <c r="W171" s="6"/>
      <c r="X171" s="6"/>
      <c r="Y171" s="22"/>
      <c r="Z171" s="6"/>
      <c r="AA171" s="6"/>
      <c r="AB171" s="6"/>
      <c r="AC171" s="6"/>
      <c r="AD171" s="6"/>
      <c r="AE171" s="6"/>
      <c r="AF171" s="22"/>
      <c r="AG171" s="22"/>
      <c r="AH171" s="24"/>
      <c r="AI171" s="6"/>
      <c r="AJ171" s="6"/>
      <c r="AK171" s="6"/>
      <c r="AL171" s="6"/>
      <c r="AM171" s="22"/>
      <c r="AN171" s="22"/>
      <c r="AO171" s="6"/>
    </row>
    <row r="172" spans="1:41" ht="15.75" customHeight="1">
      <c r="A172" s="6"/>
      <c r="B172" s="6"/>
      <c r="C172" s="6"/>
      <c r="D172" s="22"/>
      <c r="E172" s="23"/>
      <c r="F172" s="6"/>
      <c r="G172" s="6"/>
      <c r="H172" s="6"/>
      <c r="I172" s="6"/>
      <c r="J172" s="6"/>
      <c r="K172" s="22"/>
      <c r="L172" s="6"/>
      <c r="M172" s="6"/>
      <c r="N172" s="6"/>
      <c r="O172" s="6"/>
      <c r="P172" s="6"/>
      <c r="Q172" s="6"/>
      <c r="R172" s="22"/>
      <c r="S172" s="6"/>
      <c r="T172" s="6"/>
      <c r="U172" s="6"/>
      <c r="V172" s="6"/>
      <c r="W172" s="6"/>
      <c r="X172" s="6"/>
      <c r="Y172" s="22"/>
      <c r="Z172" s="6"/>
      <c r="AA172" s="6"/>
      <c r="AB172" s="6"/>
      <c r="AC172" s="6"/>
      <c r="AD172" s="6"/>
      <c r="AE172" s="6"/>
      <c r="AF172" s="22"/>
      <c r="AG172" s="22"/>
      <c r="AH172" s="24"/>
      <c r="AI172" s="6"/>
      <c r="AJ172" s="6"/>
      <c r="AK172" s="6"/>
      <c r="AL172" s="6"/>
      <c r="AM172" s="22"/>
      <c r="AN172" s="22"/>
      <c r="AO172" s="6"/>
    </row>
    <row r="173" spans="1:41" ht="15.75" customHeight="1">
      <c r="A173" s="6"/>
      <c r="B173" s="6"/>
      <c r="C173" s="6"/>
      <c r="D173" s="22"/>
      <c r="E173" s="23"/>
      <c r="F173" s="6"/>
      <c r="G173" s="6"/>
      <c r="H173" s="6"/>
      <c r="I173" s="6"/>
      <c r="J173" s="6"/>
      <c r="K173" s="22"/>
      <c r="L173" s="6"/>
      <c r="M173" s="6"/>
      <c r="N173" s="6"/>
      <c r="O173" s="6"/>
      <c r="P173" s="6"/>
      <c r="Q173" s="6"/>
      <c r="R173" s="22"/>
      <c r="S173" s="6"/>
      <c r="T173" s="6"/>
      <c r="U173" s="6"/>
      <c r="V173" s="6"/>
      <c r="W173" s="6"/>
      <c r="X173" s="6"/>
      <c r="Y173" s="22"/>
      <c r="Z173" s="6"/>
      <c r="AA173" s="6"/>
      <c r="AB173" s="6"/>
      <c r="AC173" s="6"/>
      <c r="AD173" s="6"/>
      <c r="AE173" s="6"/>
      <c r="AF173" s="22"/>
      <c r="AG173" s="22"/>
      <c r="AH173" s="24"/>
      <c r="AI173" s="6"/>
      <c r="AJ173" s="6"/>
      <c r="AK173" s="6"/>
      <c r="AL173" s="6"/>
      <c r="AM173" s="22"/>
      <c r="AN173" s="22"/>
      <c r="AO173" s="6"/>
    </row>
    <row r="174" spans="1:41" ht="15.75" customHeight="1">
      <c r="A174" s="6"/>
      <c r="B174" s="6"/>
      <c r="C174" s="6"/>
      <c r="D174" s="22"/>
      <c r="E174" s="23"/>
      <c r="F174" s="6"/>
      <c r="G174" s="6"/>
      <c r="H174" s="6"/>
      <c r="I174" s="6"/>
      <c r="J174" s="6"/>
      <c r="K174" s="22"/>
      <c r="L174" s="6"/>
      <c r="M174" s="6"/>
      <c r="N174" s="6"/>
      <c r="O174" s="6"/>
      <c r="P174" s="6"/>
      <c r="Q174" s="6"/>
      <c r="R174" s="22"/>
      <c r="S174" s="6"/>
      <c r="T174" s="6"/>
      <c r="U174" s="6"/>
      <c r="V174" s="6"/>
      <c r="W174" s="6"/>
      <c r="X174" s="6"/>
      <c r="Y174" s="22"/>
      <c r="Z174" s="6"/>
      <c r="AA174" s="6"/>
      <c r="AB174" s="6"/>
      <c r="AC174" s="6"/>
      <c r="AD174" s="6"/>
      <c r="AE174" s="6"/>
      <c r="AF174" s="22"/>
      <c r="AG174" s="22"/>
      <c r="AH174" s="24"/>
      <c r="AI174" s="6"/>
      <c r="AJ174" s="6"/>
      <c r="AK174" s="6"/>
      <c r="AL174" s="6"/>
      <c r="AM174" s="22"/>
      <c r="AN174" s="22"/>
      <c r="AO174" s="6"/>
    </row>
    <row r="175" spans="1:41" ht="15.75" customHeight="1">
      <c r="A175" s="6"/>
      <c r="B175" s="6"/>
      <c r="C175" s="6"/>
      <c r="D175" s="22"/>
      <c r="E175" s="23"/>
      <c r="F175" s="6"/>
      <c r="G175" s="6"/>
      <c r="H175" s="6"/>
      <c r="I175" s="6"/>
      <c r="J175" s="6"/>
      <c r="K175" s="22"/>
      <c r="L175" s="6"/>
      <c r="M175" s="6"/>
      <c r="N175" s="6"/>
      <c r="O175" s="6"/>
      <c r="P175" s="6"/>
      <c r="Q175" s="6"/>
      <c r="R175" s="22"/>
      <c r="S175" s="6"/>
      <c r="T175" s="6"/>
      <c r="U175" s="6"/>
      <c r="V175" s="6"/>
      <c r="W175" s="6"/>
      <c r="X175" s="6"/>
      <c r="Y175" s="22"/>
      <c r="Z175" s="6"/>
      <c r="AA175" s="6"/>
      <c r="AB175" s="6"/>
      <c r="AC175" s="6"/>
      <c r="AD175" s="6"/>
      <c r="AE175" s="6"/>
      <c r="AF175" s="22"/>
      <c r="AG175" s="22"/>
      <c r="AH175" s="24"/>
      <c r="AI175" s="6"/>
      <c r="AJ175" s="6"/>
      <c r="AK175" s="6"/>
      <c r="AL175" s="6"/>
      <c r="AM175" s="22"/>
      <c r="AN175" s="22"/>
      <c r="AO175" s="6"/>
    </row>
    <row r="176" spans="1:41" ht="15.75" customHeight="1">
      <c r="A176" s="6"/>
      <c r="B176" s="6"/>
      <c r="C176" s="6"/>
      <c r="D176" s="22"/>
      <c r="E176" s="23"/>
      <c r="F176" s="6"/>
      <c r="G176" s="6"/>
      <c r="H176" s="6"/>
      <c r="I176" s="6"/>
      <c r="J176" s="6"/>
      <c r="K176" s="22"/>
      <c r="L176" s="6"/>
      <c r="M176" s="6"/>
      <c r="N176" s="6"/>
      <c r="O176" s="6"/>
      <c r="P176" s="6"/>
      <c r="Q176" s="6"/>
      <c r="R176" s="22"/>
      <c r="S176" s="6"/>
      <c r="T176" s="6"/>
      <c r="U176" s="6"/>
      <c r="V176" s="6"/>
      <c r="W176" s="6"/>
      <c r="X176" s="6"/>
      <c r="Y176" s="22"/>
      <c r="Z176" s="6"/>
      <c r="AA176" s="6"/>
      <c r="AB176" s="6"/>
      <c r="AC176" s="6"/>
      <c r="AD176" s="6"/>
      <c r="AE176" s="6"/>
      <c r="AF176" s="22"/>
      <c r="AG176" s="22"/>
      <c r="AH176" s="24"/>
      <c r="AI176" s="6"/>
      <c r="AJ176" s="6"/>
      <c r="AK176" s="6"/>
      <c r="AL176" s="6"/>
      <c r="AM176" s="22"/>
      <c r="AN176" s="22"/>
      <c r="AO176" s="6"/>
    </row>
    <row r="177" spans="1:41" ht="15.75" customHeight="1">
      <c r="A177" s="6"/>
      <c r="B177" s="6"/>
      <c r="C177" s="6"/>
      <c r="D177" s="22"/>
      <c r="E177" s="23"/>
      <c r="F177" s="6"/>
      <c r="G177" s="6"/>
      <c r="H177" s="6"/>
      <c r="I177" s="6"/>
      <c r="J177" s="6"/>
      <c r="K177" s="22"/>
      <c r="L177" s="6"/>
      <c r="M177" s="6"/>
      <c r="N177" s="6"/>
      <c r="O177" s="6"/>
      <c r="P177" s="6"/>
      <c r="Q177" s="6"/>
      <c r="R177" s="22"/>
      <c r="S177" s="6"/>
      <c r="T177" s="6"/>
      <c r="U177" s="6"/>
      <c r="V177" s="6"/>
      <c r="W177" s="6"/>
      <c r="X177" s="6"/>
      <c r="Y177" s="22"/>
      <c r="Z177" s="6"/>
      <c r="AA177" s="6"/>
      <c r="AB177" s="6"/>
      <c r="AC177" s="6"/>
      <c r="AD177" s="6"/>
      <c r="AE177" s="6"/>
      <c r="AF177" s="22"/>
      <c r="AG177" s="22"/>
      <c r="AH177" s="24"/>
      <c r="AI177" s="6"/>
      <c r="AJ177" s="6"/>
      <c r="AK177" s="6"/>
      <c r="AL177" s="6"/>
      <c r="AM177" s="22"/>
      <c r="AN177" s="22"/>
      <c r="AO177" s="6"/>
    </row>
    <row r="178" spans="1:41" ht="15.75" customHeight="1">
      <c r="A178" s="6"/>
      <c r="B178" s="6"/>
      <c r="C178" s="6"/>
      <c r="D178" s="22"/>
      <c r="E178" s="23"/>
      <c r="F178" s="6"/>
      <c r="G178" s="6"/>
      <c r="H178" s="6"/>
      <c r="I178" s="6"/>
      <c r="J178" s="6"/>
      <c r="K178" s="22"/>
      <c r="L178" s="6"/>
      <c r="M178" s="6"/>
      <c r="N178" s="6"/>
      <c r="O178" s="6"/>
      <c r="P178" s="6"/>
      <c r="Q178" s="6"/>
      <c r="R178" s="22"/>
      <c r="S178" s="6"/>
      <c r="T178" s="6"/>
      <c r="U178" s="6"/>
      <c r="V178" s="6"/>
      <c r="W178" s="6"/>
      <c r="X178" s="6"/>
      <c r="Y178" s="22"/>
      <c r="Z178" s="6"/>
      <c r="AA178" s="6"/>
      <c r="AB178" s="6"/>
      <c r="AC178" s="6"/>
      <c r="AD178" s="6"/>
      <c r="AE178" s="6"/>
      <c r="AF178" s="22"/>
      <c r="AG178" s="22"/>
      <c r="AH178" s="24"/>
      <c r="AI178" s="6"/>
      <c r="AJ178" s="6"/>
      <c r="AK178" s="6"/>
      <c r="AL178" s="6"/>
      <c r="AM178" s="22"/>
      <c r="AN178" s="22"/>
      <c r="AO178" s="6"/>
    </row>
    <row r="179" spans="1:41" ht="15.75" customHeight="1">
      <c r="A179" s="6"/>
      <c r="B179" s="6"/>
      <c r="C179" s="6"/>
      <c r="D179" s="22"/>
      <c r="E179" s="23"/>
      <c r="F179" s="6"/>
      <c r="G179" s="6"/>
      <c r="H179" s="6"/>
      <c r="I179" s="6"/>
      <c r="J179" s="6"/>
      <c r="K179" s="22"/>
      <c r="L179" s="6"/>
      <c r="M179" s="6"/>
      <c r="N179" s="6"/>
      <c r="O179" s="6"/>
      <c r="P179" s="6"/>
      <c r="Q179" s="6"/>
      <c r="R179" s="22"/>
      <c r="S179" s="6"/>
      <c r="T179" s="6"/>
      <c r="U179" s="6"/>
      <c r="V179" s="6"/>
      <c r="W179" s="6"/>
      <c r="X179" s="6"/>
      <c r="Y179" s="22"/>
      <c r="Z179" s="6"/>
      <c r="AA179" s="6"/>
      <c r="AB179" s="6"/>
      <c r="AC179" s="6"/>
      <c r="AD179" s="6"/>
      <c r="AE179" s="6"/>
      <c r="AF179" s="22"/>
      <c r="AG179" s="22"/>
      <c r="AH179" s="24"/>
      <c r="AI179" s="6"/>
      <c r="AJ179" s="6"/>
      <c r="AK179" s="6"/>
      <c r="AL179" s="6"/>
      <c r="AM179" s="22"/>
      <c r="AN179" s="22"/>
      <c r="AO179" s="6"/>
    </row>
    <row r="180" spans="1:41" ht="15.75" customHeight="1">
      <c r="A180" s="6"/>
      <c r="B180" s="6"/>
      <c r="C180" s="6"/>
      <c r="D180" s="22"/>
      <c r="E180" s="23"/>
      <c r="F180" s="6"/>
      <c r="G180" s="6"/>
      <c r="H180" s="6"/>
      <c r="I180" s="6"/>
      <c r="J180" s="6"/>
      <c r="K180" s="22"/>
      <c r="L180" s="6"/>
      <c r="M180" s="6"/>
      <c r="N180" s="6"/>
      <c r="O180" s="6"/>
      <c r="P180" s="6"/>
      <c r="Q180" s="6"/>
      <c r="R180" s="22"/>
      <c r="S180" s="6"/>
      <c r="T180" s="6"/>
      <c r="U180" s="6"/>
      <c r="V180" s="6"/>
      <c r="W180" s="6"/>
      <c r="X180" s="6"/>
      <c r="Y180" s="22"/>
      <c r="Z180" s="6"/>
      <c r="AA180" s="6"/>
      <c r="AB180" s="6"/>
      <c r="AC180" s="6"/>
      <c r="AD180" s="6"/>
      <c r="AE180" s="6"/>
      <c r="AF180" s="22"/>
      <c r="AG180" s="22"/>
      <c r="AH180" s="24"/>
      <c r="AI180" s="6"/>
      <c r="AJ180" s="6"/>
      <c r="AK180" s="6"/>
      <c r="AL180" s="6"/>
      <c r="AM180" s="22"/>
      <c r="AN180" s="22"/>
      <c r="AO180" s="6"/>
    </row>
    <row r="181" spans="1:41" ht="15.75" customHeight="1">
      <c r="A181" s="6"/>
      <c r="B181" s="6"/>
      <c r="C181" s="6"/>
      <c r="D181" s="22"/>
      <c r="E181" s="23"/>
      <c r="F181" s="6"/>
      <c r="G181" s="6"/>
      <c r="H181" s="6"/>
      <c r="I181" s="6"/>
      <c r="J181" s="6"/>
      <c r="K181" s="22"/>
      <c r="L181" s="6"/>
      <c r="M181" s="6"/>
      <c r="N181" s="6"/>
      <c r="O181" s="6"/>
      <c r="P181" s="6"/>
      <c r="Q181" s="6"/>
      <c r="R181" s="22"/>
      <c r="S181" s="6"/>
      <c r="T181" s="6"/>
      <c r="U181" s="6"/>
      <c r="V181" s="6"/>
      <c r="W181" s="6"/>
      <c r="X181" s="6"/>
      <c r="Y181" s="22"/>
      <c r="Z181" s="6"/>
      <c r="AA181" s="6"/>
      <c r="AB181" s="6"/>
      <c r="AC181" s="6"/>
      <c r="AD181" s="6"/>
      <c r="AE181" s="6"/>
      <c r="AF181" s="22"/>
      <c r="AG181" s="22"/>
      <c r="AH181" s="24"/>
      <c r="AI181" s="6"/>
      <c r="AJ181" s="6"/>
      <c r="AK181" s="6"/>
      <c r="AL181" s="6"/>
      <c r="AM181" s="22"/>
      <c r="AN181" s="22"/>
      <c r="AO181" s="6"/>
    </row>
    <row r="182" spans="1:41" ht="15.75" customHeight="1">
      <c r="A182" s="6"/>
      <c r="B182" s="6"/>
      <c r="C182" s="6"/>
      <c r="D182" s="22"/>
      <c r="E182" s="23"/>
      <c r="F182" s="6"/>
      <c r="G182" s="6"/>
      <c r="H182" s="6"/>
      <c r="I182" s="6"/>
      <c r="J182" s="6"/>
      <c r="K182" s="22"/>
      <c r="L182" s="6"/>
      <c r="M182" s="6"/>
      <c r="N182" s="6"/>
      <c r="O182" s="6"/>
      <c r="P182" s="6"/>
      <c r="Q182" s="6"/>
      <c r="R182" s="22"/>
      <c r="S182" s="6"/>
      <c r="T182" s="6"/>
      <c r="U182" s="6"/>
      <c r="V182" s="6"/>
      <c r="W182" s="6"/>
      <c r="X182" s="6"/>
      <c r="Y182" s="22"/>
      <c r="Z182" s="6"/>
      <c r="AA182" s="6"/>
      <c r="AB182" s="6"/>
      <c r="AC182" s="6"/>
      <c r="AD182" s="6"/>
      <c r="AE182" s="6"/>
      <c r="AF182" s="22"/>
      <c r="AG182" s="22"/>
      <c r="AH182" s="24"/>
      <c r="AI182" s="6"/>
      <c r="AJ182" s="6"/>
      <c r="AK182" s="6"/>
      <c r="AL182" s="6"/>
      <c r="AM182" s="22"/>
      <c r="AN182" s="22"/>
      <c r="AO182" s="6"/>
    </row>
    <row r="183" spans="1:41" ht="15.75" customHeight="1">
      <c r="A183" s="6"/>
      <c r="B183" s="6"/>
      <c r="C183" s="6"/>
      <c r="D183" s="22"/>
      <c r="E183" s="23"/>
      <c r="F183" s="6"/>
      <c r="G183" s="6"/>
      <c r="H183" s="6"/>
      <c r="I183" s="6"/>
      <c r="J183" s="6"/>
      <c r="K183" s="22"/>
      <c r="L183" s="6"/>
      <c r="M183" s="6"/>
      <c r="N183" s="6"/>
      <c r="O183" s="6"/>
      <c r="P183" s="6"/>
      <c r="Q183" s="6"/>
      <c r="R183" s="22"/>
      <c r="S183" s="6"/>
      <c r="T183" s="6"/>
      <c r="U183" s="6"/>
      <c r="V183" s="6"/>
      <c r="W183" s="6"/>
      <c r="X183" s="6"/>
      <c r="Y183" s="22"/>
      <c r="Z183" s="6"/>
      <c r="AA183" s="6"/>
      <c r="AB183" s="6"/>
      <c r="AC183" s="6"/>
      <c r="AD183" s="6"/>
      <c r="AE183" s="6"/>
      <c r="AF183" s="22"/>
      <c r="AG183" s="22"/>
      <c r="AH183" s="24"/>
      <c r="AI183" s="6"/>
      <c r="AJ183" s="6"/>
      <c r="AK183" s="6"/>
      <c r="AL183" s="6"/>
      <c r="AM183" s="22"/>
      <c r="AN183" s="22"/>
      <c r="AO183" s="6"/>
    </row>
    <row r="184" spans="1:41" ht="15.75" customHeight="1">
      <c r="A184" s="6"/>
      <c r="B184" s="6"/>
      <c r="C184" s="6"/>
      <c r="D184" s="22"/>
      <c r="E184" s="23"/>
      <c r="F184" s="6"/>
      <c r="G184" s="6"/>
      <c r="H184" s="6"/>
      <c r="I184" s="6"/>
      <c r="J184" s="6"/>
      <c r="K184" s="22"/>
      <c r="L184" s="6"/>
      <c r="M184" s="6"/>
      <c r="N184" s="6"/>
      <c r="O184" s="6"/>
      <c r="P184" s="6"/>
      <c r="Q184" s="6"/>
      <c r="R184" s="22"/>
      <c r="S184" s="6"/>
      <c r="T184" s="6"/>
      <c r="U184" s="6"/>
      <c r="V184" s="6"/>
      <c r="W184" s="6"/>
      <c r="X184" s="6"/>
      <c r="Y184" s="22"/>
      <c r="Z184" s="6"/>
      <c r="AA184" s="6"/>
      <c r="AB184" s="6"/>
      <c r="AC184" s="6"/>
      <c r="AD184" s="6"/>
      <c r="AE184" s="6"/>
      <c r="AF184" s="22"/>
      <c r="AG184" s="22"/>
      <c r="AH184" s="24"/>
      <c r="AI184" s="6"/>
      <c r="AJ184" s="6"/>
      <c r="AK184" s="6"/>
      <c r="AL184" s="6"/>
      <c r="AM184" s="22"/>
      <c r="AN184" s="22"/>
      <c r="AO184" s="6"/>
    </row>
    <row r="185" spans="1:41" ht="15.75" customHeight="1">
      <c r="A185" s="6"/>
      <c r="B185" s="6"/>
      <c r="C185" s="6"/>
      <c r="D185" s="22"/>
      <c r="E185" s="23"/>
      <c r="F185" s="6"/>
      <c r="G185" s="6"/>
      <c r="H185" s="6"/>
      <c r="I185" s="6"/>
      <c r="J185" s="6"/>
      <c r="K185" s="22"/>
      <c r="L185" s="6"/>
      <c r="M185" s="6"/>
      <c r="N185" s="6"/>
      <c r="O185" s="6"/>
      <c r="P185" s="6"/>
      <c r="Q185" s="6"/>
      <c r="R185" s="22"/>
      <c r="S185" s="6"/>
      <c r="T185" s="6"/>
      <c r="U185" s="6"/>
      <c r="V185" s="6"/>
      <c r="W185" s="6"/>
      <c r="X185" s="6"/>
      <c r="Y185" s="22"/>
      <c r="Z185" s="6"/>
      <c r="AA185" s="6"/>
      <c r="AB185" s="6"/>
      <c r="AC185" s="6"/>
      <c r="AD185" s="6"/>
      <c r="AE185" s="6"/>
      <c r="AF185" s="22"/>
      <c r="AG185" s="22"/>
      <c r="AH185" s="24"/>
      <c r="AI185" s="6"/>
      <c r="AJ185" s="6"/>
      <c r="AK185" s="6"/>
      <c r="AL185" s="6"/>
      <c r="AM185" s="22"/>
      <c r="AN185" s="22"/>
      <c r="AO185" s="6"/>
    </row>
    <row r="186" spans="1:41" ht="15.75" customHeight="1">
      <c r="A186" s="6"/>
      <c r="B186" s="6"/>
      <c r="C186" s="6"/>
      <c r="D186" s="22"/>
      <c r="E186" s="23"/>
      <c r="F186" s="6"/>
      <c r="G186" s="6"/>
      <c r="H186" s="6"/>
      <c r="I186" s="6"/>
      <c r="J186" s="6"/>
      <c r="K186" s="22"/>
      <c r="L186" s="6"/>
      <c r="M186" s="6"/>
      <c r="N186" s="6"/>
      <c r="O186" s="6"/>
      <c r="P186" s="6"/>
      <c r="Q186" s="6"/>
      <c r="R186" s="22"/>
      <c r="S186" s="6"/>
      <c r="T186" s="6"/>
      <c r="U186" s="6"/>
      <c r="V186" s="6"/>
      <c r="W186" s="6"/>
      <c r="X186" s="6"/>
      <c r="Y186" s="22"/>
      <c r="Z186" s="6"/>
      <c r="AA186" s="6"/>
      <c r="AB186" s="6"/>
      <c r="AC186" s="6"/>
      <c r="AD186" s="6"/>
      <c r="AE186" s="6"/>
      <c r="AF186" s="22"/>
      <c r="AG186" s="22"/>
      <c r="AH186" s="24"/>
      <c r="AI186" s="6"/>
      <c r="AJ186" s="6"/>
      <c r="AK186" s="6"/>
      <c r="AL186" s="6"/>
      <c r="AM186" s="22"/>
      <c r="AN186" s="22"/>
      <c r="AO186" s="6"/>
    </row>
    <row r="187" spans="1:41" ht="15.75" customHeight="1">
      <c r="A187" s="6"/>
      <c r="B187" s="6"/>
      <c r="C187" s="6"/>
      <c r="D187" s="22"/>
      <c r="E187" s="23"/>
      <c r="F187" s="6"/>
      <c r="G187" s="6"/>
      <c r="H187" s="6"/>
      <c r="I187" s="6"/>
      <c r="J187" s="6"/>
      <c r="K187" s="22"/>
      <c r="L187" s="6"/>
      <c r="M187" s="6"/>
      <c r="N187" s="6"/>
      <c r="O187" s="6"/>
      <c r="P187" s="6"/>
      <c r="Q187" s="6"/>
      <c r="R187" s="22"/>
      <c r="S187" s="6"/>
      <c r="T187" s="6"/>
      <c r="U187" s="6"/>
      <c r="V187" s="6"/>
      <c r="W187" s="6"/>
      <c r="X187" s="6"/>
      <c r="Y187" s="22"/>
      <c r="Z187" s="6"/>
      <c r="AA187" s="6"/>
      <c r="AB187" s="6"/>
      <c r="AC187" s="6"/>
      <c r="AD187" s="6"/>
      <c r="AE187" s="6"/>
      <c r="AF187" s="22"/>
      <c r="AG187" s="22"/>
      <c r="AH187" s="24"/>
      <c r="AI187" s="6"/>
      <c r="AJ187" s="6"/>
      <c r="AK187" s="6"/>
      <c r="AL187" s="6"/>
      <c r="AM187" s="22"/>
      <c r="AN187" s="22"/>
      <c r="AO187" s="6"/>
    </row>
    <row r="188" spans="1:41" ht="15.75" customHeight="1">
      <c r="A188" s="6"/>
      <c r="B188" s="6"/>
      <c r="C188" s="6"/>
      <c r="D188" s="22"/>
      <c r="E188" s="23"/>
      <c r="F188" s="6"/>
      <c r="G188" s="6"/>
      <c r="H188" s="6"/>
      <c r="I188" s="6"/>
      <c r="J188" s="6"/>
      <c r="K188" s="22"/>
      <c r="L188" s="6"/>
      <c r="M188" s="6"/>
      <c r="N188" s="6"/>
      <c r="O188" s="6"/>
      <c r="P188" s="6"/>
      <c r="Q188" s="6"/>
      <c r="R188" s="22"/>
      <c r="S188" s="6"/>
      <c r="T188" s="6"/>
      <c r="U188" s="6"/>
      <c r="V188" s="6"/>
      <c r="W188" s="6"/>
      <c r="X188" s="6"/>
      <c r="Y188" s="22"/>
      <c r="Z188" s="6"/>
      <c r="AA188" s="6"/>
      <c r="AB188" s="6"/>
      <c r="AC188" s="6"/>
      <c r="AD188" s="6"/>
      <c r="AE188" s="6"/>
      <c r="AF188" s="22"/>
      <c r="AG188" s="22"/>
      <c r="AH188" s="24"/>
      <c r="AI188" s="6"/>
      <c r="AJ188" s="6"/>
      <c r="AK188" s="6"/>
      <c r="AL188" s="6"/>
      <c r="AM188" s="22"/>
      <c r="AN188" s="22"/>
      <c r="AO188" s="6"/>
    </row>
    <row r="189" spans="1:41" ht="15.75" customHeight="1">
      <c r="A189" s="6"/>
      <c r="B189" s="6"/>
      <c r="C189" s="6"/>
      <c r="D189" s="22"/>
      <c r="E189" s="23"/>
      <c r="F189" s="6"/>
      <c r="G189" s="6"/>
      <c r="H189" s="6"/>
      <c r="I189" s="6"/>
      <c r="J189" s="6"/>
      <c r="K189" s="22"/>
      <c r="L189" s="6"/>
      <c r="M189" s="6"/>
      <c r="N189" s="6"/>
      <c r="O189" s="6"/>
      <c r="P189" s="6"/>
      <c r="Q189" s="6"/>
      <c r="R189" s="22"/>
      <c r="S189" s="6"/>
      <c r="T189" s="6"/>
      <c r="U189" s="6"/>
      <c r="V189" s="6"/>
      <c r="W189" s="6"/>
      <c r="X189" s="6"/>
      <c r="Y189" s="22"/>
      <c r="Z189" s="6"/>
      <c r="AA189" s="6"/>
      <c r="AB189" s="6"/>
      <c r="AC189" s="6"/>
      <c r="AD189" s="6"/>
      <c r="AE189" s="6"/>
      <c r="AF189" s="22"/>
      <c r="AG189" s="22"/>
      <c r="AH189" s="24"/>
      <c r="AI189" s="6"/>
      <c r="AJ189" s="6"/>
      <c r="AK189" s="6"/>
      <c r="AL189" s="6"/>
      <c r="AM189" s="22"/>
      <c r="AN189" s="22"/>
      <c r="AO189" s="6"/>
    </row>
    <row r="190" spans="1:41" ht="15.75" customHeight="1">
      <c r="A190" s="6"/>
      <c r="B190" s="6"/>
      <c r="C190" s="6"/>
      <c r="D190" s="22"/>
      <c r="E190" s="23"/>
      <c r="F190" s="6"/>
      <c r="G190" s="6"/>
      <c r="H190" s="6"/>
      <c r="I190" s="6"/>
      <c r="J190" s="6"/>
      <c r="K190" s="22"/>
      <c r="L190" s="6"/>
      <c r="M190" s="6"/>
      <c r="N190" s="6"/>
      <c r="O190" s="6"/>
      <c r="P190" s="6"/>
      <c r="Q190" s="6"/>
      <c r="R190" s="22"/>
      <c r="S190" s="6"/>
      <c r="T190" s="6"/>
      <c r="U190" s="6"/>
      <c r="V190" s="6"/>
      <c r="W190" s="6"/>
      <c r="X190" s="6"/>
      <c r="Y190" s="22"/>
      <c r="Z190" s="6"/>
      <c r="AA190" s="6"/>
      <c r="AB190" s="6"/>
      <c r="AC190" s="6"/>
      <c r="AD190" s="6"/>
      <c r="AE190" s="6"/>
      <c r="AF190" s="22"/>
      <c r="AG190" s="22"/>
      <c r="AH190" s="24"/>
      <c r="AI190" s="6"/>
      <c r="AJ190" s="6"/>
      <c r="AK190" s="6"/>
      <c r="AL190" s="6"/>
      <c r="AM190" s="22"/>
      <c r="AN190" s="22"/>
      <c r="AO190" s="6"/>
    </row>
    <row r="191" spans="1:41" ht="15.75" customHeight="1">
      <c r="A191" s="6"/>
      <c r="B191" s="6"/>
      <c r="C191" s="6"/>
      <c r="D191" s="22"/>
      <c r="E191" s="23"/>
      <c r="F191" s="6"/>
      <c r="G191" s="6"/>
      <c r="H191" s="6"/>
      <c r="I191" s="6"/>
      <c r="J191" s="6"/>
      <c r="K191" s="22"/>
      <c r="L191" s="6"/>
      <c r="M191" s="6"/>
      <c r="N191" s="6"/>
      <c r="O191" s="6"/>
      <c r="P191" s="6"/>
      <c r="Q191" s="6"/>
      <c r="R191" s="22"/>
      <c r="S191" s="6"/>
      <c r="T191" s="6"/>
      <c r="U191" s="6"/>
      <c r="V191" s="6"/>
      <c r="W191" s="6"/>
      <c r="X191" s="6"/>
      <c r="Y191" s="22"/>
      <c r="Z191" s="6"/>
      <c r="AA191" s="6"/>
      <c r="AB191" s="6"/>
      <c r="AC191" s="6"/>
      <c r="AD191" s="6"/>
      <c r="AE191" s="6"/>
      <c r="AF191" s="22"/>
      <c r="AG191" s="22"/>
      <c r="AH191" s="24"/>
      <c r="AI191" s="6"/>
      <c r="AJ191" s="6"/>
      <c r="AK191" s="6"/>
      <c r="AL191" s="6"/>
      <c r="AM191" s="22"/>
      <c r="AN191" s="22"/>
      <c r="AO191" s="6"/>
    </row>
    <row r="192" spans="1:41" ht="15.75" customHeight="1">
      <c r="A192" s="6"/>
      <c r="B192" s="6"/>
      <c r="C192" s="6"/>
      <c r="D192" s="22"/>
      <c r="E192" s="23"/>
      <c r="F192" s="6"/>
      <c r="G192" s="6"/>
      <c r="H192" s="6"/>
      <c r="I192" s="6"/>
      <c r="J192" s="6"/>
      <c r="K192" s="22"/>
      <c r="L192" s="6"/>
      <c r="M192" s="6"/>
      <c r="N192" s="6"/>
      <c r="O192" s="6"/>
      <c r="P192" s="6"/>
      <c r="Q192" s="6"/>
      <c r="R192" s="22"/>
      <c r="S192" s="6"/>
      <c r="T192" s="6"/>
      <c r="U192" s="6"/>
      <c r="V192" s="6"/>
      <c r="W192" s="6"/>
      <c r="X192" s="6"/>
      <c r="Y192" s="22"/>
      <c r="Z192" s="6"/>
      <c r="AA192" s="6"/>
      <c r="AB192" s="6"/>
      <c r="AC192" s="6"/>
      <c r="AD192" s="6"/>
      <c r="AE192" s="6"/>
      <c r="AF192" s="22"/>
      <c r="AG192" s="22"/>
      <c r="AH192" s="24"/>
      <c r="AI192" s="6"/>
      <c r="AJ192" s="6"/>
      <c r="AK192" s="6"/>
      <c r="AL192" s="6"/>
      <c r="AM192" s="22"/>
      <c r="AN192" s="22"/>
      <c r="AO192" s="6"/>
    </row>
    <row r="193" spans="1:41" ht="15.75" customHeight="1">
      <c r="A193" s="6"/>
      <c r="B193" s="6"/>
      <c r="C193" s="6"/>
      <c r="D193" s="22"/>
      <c r="E193" s="23"/>
      <c r="F193" s="6"/>
      <c r="G193" s="6"/>
      <c r="H193" s="6"/>
      <c r="I193" s="6"/>
      <c r="J193" s="6"/>
      <c r="K193" s="22"/>
      <c r="L193" s="6"/>
      <c r="M193" s="6"/>
      <c r="N193" s="6"/>
      <c r="O193" s="6"/>
      <c r="P193" s="6"/>
      <c r="Q193" s="6"/>
      <c r="R193" s="22"/>
      <c r="S193" s="6"/>
      <c r="T193" s="6"/>
      <c r="U193" s="6"/>
      <c r="V193" s="6"/>
      <c r="W193" s="6"/>
      <c r="X193" s="6"/>
      <c r="Y193" s="22"/>
      <c r="Z193" s="6"/>
      <c r="AA193" s="6"/>
      <c r="AB193" s="6"/>
      <c r="AC193" s="6"/>
      <c r="AD193" s="6"/>
      <c r="AE193" s="6"/>
      <c r="AF193" s="22"/>
      <c r="AG193" s="22"/>
      <c r="AH193" s="24"/>
      <c r="AI193" s="6"/>
      <c r="AJ193" s="6"/>
      <c r="AK193" s="6"/>
      <c r="AL193" s="6"/>
      <c r="AM193" s="22"/>
      <c r="AN193" s="22"/>
      <c r="AO193" s="6"/>
    </row>
    <row r="194" spans="1:41" ht="15.75" customHeight="1">
      <c r="A194" s="6"/>
      <c r="B194" s="6"/>
      <c r="C194" s="6"/>
      <c r="D194" s="22"/>
      <c r="E194" s="23"/>
      <c r="F194" s="6"/>
      <c r="G194" s="6"/>
      <c r="H194" s="6"/>
      <c r="I194" s="6"/>
      <c r="J194" s="6"/>
      <c r="K194" s="22"/>
      <c r="L194" s="6"/>
      <c r="M194" s="6"/>
      <c r="N194" s="6"/>
      <c r="O194" s="6"/>
      <c r="P194" s="6"/>
      <c r="Q194" s="6"/>
      <c r="R194" s="22"/>
      <c r="S194" s="6"/>
      <c r="T194" s="6"/>
      <c r="U194" s="6"/>
      <c r="V194" s="6"/>
      <c r="W194" s="6"/>
      <c r="X194" s="6"/>
      <c r="Y194" s="22"/>
      <c r="Z194" s="6"/>
      <c r="AA194" s="6"/>
      <c r="AB194" s="6"/>
      <c r="AC194" s="6"/>
      <c r="AD194" s="6"/>
      <c r="AE194" s="6"/>
      <c r="AF194" s="22"/>
      <c r="AG194" s="22"/>
      <c r="AH194" s="24"/>
      <c r="AI194" s="6"/>
      <c r="AJ194" s="6"/>
      <c r="AK194" s="6"/>
      <c r="AL194" s="6"/>
      <c r="AM194" s="22"/>
      <c r="AN194" s="22"/>
      <c r="AO194" s="6"/>
    </row>
    <row r="195" spans="1:41" ht="15.75" customHeight="1">
      <c r="A195" s="6"/>
      <c r="B195" s="6"/>
      <c r="C195" s="6"/>
      <c r="D195" s="22"/>
      <c r="E195" s="23"/>
      <c r="F195" s="6"/>
      <c r="G195" s="6"/>
      <c r="H195" s="6"/>
      <c r="I195" s="6"/>
      <c r="J195" s="6"/>
      <c r="K195" s="22"/>
      <c r="L195" s="6"/>
      <c r="M195" s="6"/>
      <c r="N195" s="6"/>
      <c r="O195" s="6"/>
      <c r="P195" s="6"/>
      <c r="Q195" s="6"/>
      <c r="R195" s="22"/>
      <c r="S195" s="6"/>
      <c r="T195" s="6"/>
      <c r="U195" s="6"/>
      <c r="V195" s="6"/>
      <c r="W195" s="6"/>
      <c r="X195" s="6"/>
      <c r="Y195" s="22"/>
      <c r="Z195" s="6"/>
      <c r="AA195" s="6"/>
      <c r="AB195" s="6"/>
      <c r="AC195" s="6"/>
      <c r="AD195" s="6"/>
      <c r="AE195" s="6"/>
      <c r="AF195" s="22"/>
      <c r="AG195" s="22"/>
      <c r="AH195" s="24"/>
      <c r="AI195" s="6"/>
      <c r="AJ195" s="6"/>
      <c r="AK195" s="6"/>
      <c r="AL195" s="6"/>
      <c r="AM195" s="22"/>
      <c r="AN195" s="22"/>
      <c r="AO195" s="6"/>
    </row>
    <row r="196" spans="1:41" ht="15.75" customHeight="1">
      <c r="A196" s="6"/>
      <c r="B196" s="6"/>
      <c r="C196" s="6"/>
      <c r="D196" s="22"/>
      <c r="E196" s="23"/>
      <c r="F196" s="6"/>
      <c r="G196" s="6"/>
      <c r="H196" s="6"/>
      <c r="I196" s="6"/>
      <c r="J196" s="6"/>
      <c r="K196" s="22"/>
      <c r="L196" s="6"/>
      <c r="M196" s="6"/>
      <c r="N196" s="6"/>
      <c r="O196" s="6"/>
      <c r="P196" s="6"/>
      <c r="Q196" s="6"/>
      <c r="R196" s="22"/>
      <c r="S196" s="6"/>
      <c r="T196" s="6"/>
      <c r="U196" s="6"/>
      <c r="V196" s="6"/>
      <c r="W196" s="6"/>
      <c r="X196" s="6"/>
      <c r="Y196" s="22"/>
      <c r="Z196" s="6"/>
      <c r="AA196" s="6"/>
      <c r="AB196" s="6"/>
      <c r="AC196" s="6"/>
      <c r="AD196" s="6"/>
      <c r="AE196" s="6"/>
      <c r="AF196" s="22"/>
      <c r="AG196" s="22"/>
      <c r="AH196" s="24"/>
      <c r="AI196" s="6"/>
      <c r="AJ196" s="6"/>
      <c r="AK196" s="6"/>
      <c r="AL196" s="6"/>
      <c r="AM196" s="22"/>
      <c r="AN196" s="22"/>
      <c r="AO196" s="6"/>
    </row>
    <row r="197" spans="1:41" ht="15.75" customHeight="1">
      <c r="A197" s="6"/>
      <c r="B197" s="6"/>
      <c r="C197" s="6"/>
      <c r="D197" s="22"/>
      <c r="E197" s="23"/>
      <c r="F197" s="6"/>
      <c r="G197" s="6"/>
      <c r="H197" s="6"/>
      <c r="I197" s="6"/>
      <c r="J197" s="6"/>
      <c r="K197" s="22"/>
      <c r="L197" s="6"/>
      <c r="M197" s="6"/>
      <c r="N197" s="6"/>
      <c r="O197" s="6"/>
      <c r="P197" s="6"/>
      <c r="Q197" s="6"/>
      <c r="R197" s="22"/>
      <c r="S197" s="6"/>
      <c r="T197" s="6"/>
      <c r="U197" s="6"/>
      <c r="V197" s="6"/>
      <c r="W197" s="6"/>
      <c r="X197" s="6"/>
      <c r="Y197" s="22"/>
      <c r="Z197" s="6"/>
      <c r="AA197" s="6"/>
      <c r="AB197" s="6"/>
      <c r="AC197" s="6"/>
      <c r="AD197" s="6"/>
      <c r="AE197" s="6"/>
      <c r="AF197" s="22"/>
      <c r="AG197" s="22"/>
      <c r="AH197" s="24"/>
      <c r="AI197" s="6"/>
      <c r="AJ197" s="6"/>
      <c r="AK197" s="6"/>
      <c r="AL197" s="6"/>
      <c r="AM197" s="22"/>
      <c r="AN197" s="22"/>
      <c r="AO197" s="6"/>
    </row>
    <row r="198" spans="1:41" ht="15.75" customHeight="1">
      <c r="A198" s="6"/>
      <c r="B198" s="6"/>
      <c r="C198" s="6"/>
      <c r="D198" s="22"/>
      <c r="E198" s="23"/>
      <c r="F198" s="6"/>
      <c r="G198" s="6"/>
      <c r="H198" s="6"/>
      <c r="I198" s="6"/>
      <c r="J198" s="6"/>
      <c r="K198" s="22"/>
      <c r="L198" s="6"/>
      <c r="M198" s="6"/>
      <c r="N198" s="6"/>
      <c r="O198" s="6"/>
      <c r="P198" s="6"/>
      <c r="Q198" s="6"/>
      <c r="R198" s="22"/>
      <c r="S198" s="6"/>
      <c r="T198" s="6"/>
      <c r="U198" s="6"/>
      <c r="V198" s="6"/>
      <c r="W198" s="6"/>
      <c r="X198" s="6"/>
      <c r="Y198" s="22"/>
      <c r="Z198" s="6"/>
      <c r="AA198" s="6"/>
      <c r="AB198" s="6"/>
      <c r="AC198" s="6"/>
      <c r="AD198" s="6"/>
      <c r="AE198" s="6"/>
      <c r="AF198" s="22"/>
      <c r="AG198" s="22"/>
      <c r="AH198" s="24"/>
      <c r="AI198" s="6"/>
      <c r="AJ198" s="6"/>
      <c r="AK198" s="6"/>
      <c r="AL198" s="6"/>
      <c r="AM198" s="22"/>
      <c r="AN198" s="22"/>
      <c r="AO198" s="6"/>
    </row>
    <row r="199" spans="1:41" ht="15.75" customHeight="1">
      <c r="A199" s="6"/>
      <c r="B199" s="6"/>
      <c r="C199" s="6"/>
      <c r="D199" s="22"/>
      <c r="E199" s="23"/>
      <c r="F199" s="6"/>
      <c r="G199" s="6"/>
      <c r="H199" s="6"/>
      <c r="I199" s="6"/>
      <c r="J199" s="6"/>
      <c r="K199" s="22"/>
      <c r="L199" s="6"/>
      <c r="M199" s="6"/>
      <c r="N199" s="6"/>
      <c r="O199" s="6"/>
      <c r="P199" s="6"/>
      <c r="Q199" s="6"/>
      <c r="R199" s="22"/>
      <c r="S199" s="6"/>
      <c r="T199" s="6"/>
      <c r="U199" s="6"/>
      <c r="V199" s="6"/>
      <c r="W199" s="6"/>
      <c r="X199" s="6"/>
      <c r="Y199" s="22"/>
      <c r="Z199" s="6"/>
      <c r="AA199" s="6"/>
      <c r="AB199" s="6"/>
      <c r="AC199" s="6"/>
      <c r="AD199" s="6"/>
      <c r="AE199" s="6"/>
      <c r="AF199" s="22"/>
      <c r="AG199" s="22"/>
      <c r="AH199" s="24"/>
      <c r="AI199" s="6"/>
      <c r="AJ199" s="6"/>
      <c r="AK199" s="6"/>
      <c r="AL199" s="6"/>
      <c r="AM199" s="22"/>
      <c r="AN199" s="22"/>
      <c r="AO199" s="6"/>
    </row>
    <row r="200" spans="1:41" ht="15.75" customHeight="1">
      <c r="A200" s="6"/>
      <c r="B200" s="6"/>
      <c r="C200" s="6"/>
      <c r="D200" s="22"/>
      <c r="E200" s="23"/>
      <c r="F200" s="6"/>
      <c r="G200" s="6"/>
      <c r="H200" s="6"/>
      <c r="I200" s="6"/>
      <c r="J200" s="6"/>
      <c r="K200" s="22"/>
      <c r="L200" s="6"/>
      <c r="M200" s="6"/>
      <c r="N200" s="6"/>
      <c r="O200" s="6"/>
      <c r="P200" s="6"/>
      <c r="Q200" s="6"/>
      <c r="R200" s="22"/>
      <c r="S200" s="6"/>
      <c r="T200" s="6"/>
      <c r="U200" s="6"/>
      <c r="V200" s="6"/>
      <c r="W200" s="6"/>
      <c r="X200" s="6"/>
      <c r="Y200" s="22"/>
      <c r="Z200" s="6"/>
      <c r="AA200" s="6"/>
      <c r="AB200" s="6"/>
      <c r="AC200" s="6"/>
      <c r="AD200" s="6"/>
      <c r="AE200" s="6"/>
      <c r="AF200" s="22"/>
      <c r="AG200" s="22"/>
      <c r="AH200" s="24"/>
      <c r="AI200" s="6"/>
      <c r="AJ200" s="6"/>
      <c r="AK200" s="6"/>
      <c r="AL200" s="6"/>
      <c r="AM200" s="22"/>
      <c r="AN200" s="22"/>
      <c r="AO200" s="6"/>
    </row>
    <row r="201" spans="1:41" ht="15.75" customHeight="1">
      <c r="A201" s="6"/>
      <c r="B201" s="6"/>
      <c r="C201" s="6"/>
      <c r="D201" s="22"/>
      <c r="E201" s="23"/>
      <c r="F201" s="6"/>
      <c r="G201" s="6"/>
      <c r="H201" s="6"/>
      <c r="I201" s="6"/>
      <c r="J201" s="6"/>
      <c r="K201" s="22"/>
      <c r="L201" s="6"/>
      <c r="M201" s="6"/>
      <c r="N201" s="6"/>
      <c r="O201" s="6"/>
      <c r="P201" s="6"/>
      <c r="Q201" s="6"/>
      <c r="R201" s="22"/>
      <c r="S201" s="6"/>
      <c r="T201" s="6"/>
      <c r="U201" s="6"/>
      <c r="V201" s="6"/>
      <c r="W201" s="6"/>
      <c r="X201" s="6"/>
      <c r="Y201" s="22"/>
      <c r="Z201" s="6"/>
      <c r="AA201" s="6"/>
      <c r="AB201" s="6"/>
      <c r="AC201" s="6"/>
      <c r="AD201" s="6"/>
      <c r="AE201" s="6"/>
      <c r="AF201" s="22"/>
      <c r="AG201" s="22"/>
      <c r="AH201" s="24"/>
      <c r="AI201" s="6"/>
      <c r="AJ201" s="6"/>
      <c r="AK201" s="6"/>
      <c r="AL201" s="6"/>
      <c r="AM201" s="22"/>
      <c r="AN201" s="22"/>
      <c r="AO201" s="6"/>
    </row>
    <row r="202" spans="1:41" ht="15.75" customHeight="1">
      <c r="A202" s="6"/>
      <c r="B202" s="6"/>
      <c r="C202" s="6"/>
      <c r="D202" s="22"/>
      <c r="E202" s="23"/>
      <c r="F202" s="6"/>
      <c r="G202" s="6"/>
      <c r="H202" s="6"/>
      <c r="I202" s="6"/>
      <c r="J202" s="6"/>
      <c r="K202" s="22"/>
      <c r="L202" s="6"/>
      <c r="M202" s="6"/>
      <c r="N202" s="6"/>
      <c r="O202" s="6"/>
      <c r="P202" s="6"/>
      <c r="Q202" s="6"/>
      <c r="R202" s="22"/>
      <c r="S202" s="6"/>
      <c r="T202" s="6"/>
      <c r="U202" s="6"/>
      <c r="V202" s="6"/>
      <c r="W202" s="6"/>
      <c r="X202" s="6"/>
      <c r="Y202" s="22"/>
      <c r="Z202" s="6"/>
      <c r="AA202" s="6"/>
      <c r="AB202" s="6"/>
      <c r="AC202" s="6"/>
      <c r="AD202" s="6"/>
      <c r="AE202" s="6"/>
      <c r="AF202" s="22"/>
      <c r="AG202" s="22"/>
      <c r="AH202" s="24"/>
      <c r="AI202" s="6"/>
      <c r="AJ202" s="6"/>
      <c r="AK202" s="6"/>
      <c r="AL202" s="6"/>
      <c r="AM202" s="22"/>
      <c r="AN202" s="22"/>
      <c r="AO202" s="6"/>
    </row>
    <row r="203" spans="1:41" ht="15.75" customHeight="1">
      <c r="A203" s="6"/>
      <c r="B203" s="6"/>
      <c r="C203" s="6"/>
      <c r="D203" s="22"/>
      <c r="E203" s="23"/>
      <c r="F203" s="6"/>
      <c r="G203" s="6"/>
      <c r="H203" s="6"/>
      <c r="I203" s="6"/>
      <c r="J203" s="6"/>
      <c r="K203" s="22"/>
      <c r="L203" s="6"/>
      <c r="M203" s="6"/>
      <c r="N203" s="6"/>
      <c r="O203" s="6"/>
      <c r="P203" s="6"/>
      <c r="Q203" s="6"/>
      <c r="R203" s="22"/>
      <c r="S203" s="6"/>
      <c r="T203" s="6"/>
      <c r="U203" s="6"/>
      <c r="V203" s="6"/>
      <c r="W203" s="6"/>
      <c r="X203" s="6"/>
      <c r="Y203" s="22"/>
      <c r="Z203" s="6"/>
      <c r="AA203" s="6"/>
      <c r="AB203" s="6"/>
      <c r="AC203" s="6"/>
      <c r="AD203" s="6"/>
      <c r="AE203" s="6"/>
      <c r="AF203" s="22"/>
      <c r="AG203" s="22"/>
      <c r="AH203" s="24"/>
      <c r="AI203" s="6"/>
      <c r="AJ203" s="6"/>
      <c r="AK203" s="6"/>
      <c r="AL203" s="6"/>
      <c r="AM203" s="22"/>
      <c r="AN203" s="22"/>
      <c r="AO203" s="6"/>
    </row>
    <row r="204" spans="1:41" ht="15.75" customHeight="1">
      <c r="A204" s="6"/>
      <c r="B204" s="6"/>
      <c r="C204" s="6"/>
      <c r="D204" s="22"/>
      <c r="E204" s="23"/>
      <c r="F204" s="6"/>
      <c r="G204" s="6"/>
      <c r="H204" s="6"/>
      <c r="I204" s="6"/>
      <c r="J204" s="6"/>
      <c r="K204" s="22"/>
      <c r="L204" s="6"/>
      <c r="M204" s="6"/>
      <c r="N204" s="6"/>
      <c r="O204" s="6"/>
      <c r="P204" s="6"/>
      <c r="Q204" s="6"/>
      <c r="R204" s="22"/>
      <c r="S204" s="6"/>
      <c r="T204" s="6"/>
      <c r="U204" s="6"/>
      <c r="V204" s="6"/>
      <c r="W204" s="6"/>
      <c r="X204" s="6"/>
      <c r="Y204" s="22"/>
      <c r="Z204" s="6"/>
      <c r="AA204" s="6"/>
      <c r="AB204" s="6"/>
      <c r="AC204" s="6"/>
      <c r="AD204" s="6"/>
      <c r="AE204" s="6"/>
      <c r="AF204" s="22"/>
      <c r="AG204" s="22"/>
      <c r="AH204" s="24"/>
      <c r="AI204" s="6"/>
      <c r="AJ204" s="6"/>
      <c r="AK204" s="6"/>
      <c r="AL204" s="6"/>
      <c r="AM204" s="22"/>
      <c r="AN204" s="22"/>
      <c r="AO204" s="6"/>
    </row>
    <row r="205" spans="1:41" ht="15.75" customHeight="1">
      <c r="A205" s="6"/>
      <c r="B205" s="6"/>
      <c r="C205" s="6"/>
      <c r="D205" s="22"/>
      <c r="E205" s="23"/>
      <c r="F205" s="6"/>
      <c r="G205" s="6"/>
      <c r="H205" s="6"/>
      <c r="I205" s="6"/>
      <c r="J205" s="6"/>
      <c r="K205" s="22"/>
      <c r="L205" s="6"/>
      <c r="M205" s="6"/>
      <c r="N205" s="6"/>
      <c r="O205" s="6"/>
      <c r="P205" s="6"/>
      <c r="Q205" s="6"/>
      <c r="R205" s="22"/>
      <c r="S205" s="6"/>
      <c r="T205" s="6"/>
      <c r="U205" s="6"/>
      <c r="V205" s="6"/>
      <c r="W205" s="6"/>
      <c r="X205" s="6"/>
      <c r="Y205" s="22"/>
      <c r="Z205" s="6"/>
      <c r="AA205" s="6"/>
      <c r="AB205" s="6"/>
      <c r="AC205" s="6"/>
      <c r="AD205" s="6"/>
      <c r="AE205" s="6"/>
      <c r="AF205" s="22"/>
      <c r="AG205" s="22"/>
      <c r="AH205" s="24"/>
      <c r="AI205" s="6"/>
      <c r="AJ205" s="6"/>
      <c r="AK205" s="6"/>
      <c r="AL205" s="6"/>
      <c r="AM205" s="22"/>
      <c r="AN205" s="22"/>
      <c r="AO205" s="6"/>
    </row>
    <row r="206" spans="1:41" ht="15.75" customHeight="1">
      <c r="A206" s="6"/>
      <c r="B206" s="6"/>
      <c r="C206" s="6"/>
      <c r="D206" s="22"/>
      <c r="E206" s="23"/>
      <c r="F206" s="6"/>
      <c r="G206" s="6"/>
      <c r="H206" s="6"/>
      <c r="I206" s="6"/>
      <c r="J206" s="6"/>
      <c r="K206" s="22"/>
      <c r="L206" s="6"/>
      <c r="M206" s="6"/>
      <c r="N206" s="6"/>
      <c r="O206" s="6"/>
      <c r="P206" s="6"/>
      <c r="Q206" s="6"/>
      <c r="R206" s="22"/>
      <c r="S206" s="6"/>
      <c r="T206" s="6"/>
      <c r="U206" s="6"/>
      <c r="V206" s="6"/>
      <c r="W206" s="6"/>
      <c r="X206" s="6"/>
      <c r="Y206" s="22"/>
      <c r="Z206" s="6"/>
      <c r="AA206" s="6"/>
      <c r="AB206" s="6"/>
      <c r="AC206" s="6"/>
      <c r="AD206" s="6"/>
      <c r="AE206" s="6"/>
      <c r="AF206" s="22"/>
      <c r="AG206" s="22"/>
      <c r="AH206" s="24"/>
      <c r="AI206" s="6"/>
      <c r="AJ206" s="6"/>
      <c r="AK206" s="6"/>
      <c r="AL206" s="6"/>
      <c r="AM206" s="22"/>
      <c r="AN206" s="22"/>
      <c r="AO206" s="6"/>
    </row>
    <row r="207" spans="1:41" ht="15.75" customHeight="1">
      <c r="A207" s="6"/>
      <c r="B207" s="6"/>
      <c r="C207" s="6"/>
      <c r="D207" s="22"/>
      <c r="E207" s="23"/>
      <c r="F207" s="6"/>
      <c r="G207" s="6"/>
      <c r="H207" s="6"/>
      <c r="I207" s="6"/>
      <c r="J207" s="6"/>
      <c r="K207" s="22"/>
      <c r="L207" s="6"/>
      <c r="M207" s="6"/>
      <c r="N207" s="6"/>
      <c r="O207" s="6"/>
      <c r="P207" s="6"/>
      <c r="Q207" s="6"/>
      <c r="R207" s="22"/>
      <c r="S207" s="6"/>
      <c r="T207" s="6"/>
      <c r="U207" s="6"/>
      <c r="V207" s="6"/>
      <c r="W207" s="6"/>
      <c r="X207" s="6"/>
      <c r="Y207" s="22"/>
      <c r="Z207" s="6"/>
      <c r="AA207" s="6"/>
      <c r="AB207" s="6"/>
      <c r="AC207" s="6"/>
      <c r="AD207" s="6"/>
      <c r="AE207" s="6"/>
      <c r="AF207" s="22"/>
      <c r="AG207" s="22"/>
      <c r="AH207" s="24"/>
      <c r="AI207" s="6"/>
      <c r="AJ207" s="6"/>
      <c r="AK207" s="6"/>
      <c r="AL207" s="6"/>
      <c r="AM207" s="22"/>
      <c r="AN207" s="22"/>
      <c r="AO207" s="6"/>
    </row>
    <row r="208" spans="1:41" ht="15.75" customHeight="1">
      <c r="A208" s="6"/>
      <c r="B208" s="6"/>
      <c r="C208" s="6"/>
      <c r="D208" s="22"/>
      <c r="E208" s="23"/>
      <c r="F208" s="6"/>
      <c r="G208" s="6"/>
      <c r="H208" s="6"/>
      <c r="I208" s="6"/>
      <c r="J208" s="6"/>
      <c r="K208" s="22"/>
      <c r="L208" s="6"/>
      <c r="M208" s="6"/>
      <c r="N208" s="6"/>
      <c r="O208" s="6"/>
      <c r="P208" s="6"/>
      <c r="Q208" s="6"/>
      <c r="R208" s="22"/>
      <c r="S208" s="6"/>
      <c r="T208" s="6"/>
      <c r="U208" s="6"/>
      <c r="V208" s="6"/>
      <c r="W208" s="6"/>
      <c r="X208" s="6"/>
      <c r="Y208" s="22"/>
      <c r="Z208" s="6"/>
      <c r="AA208" s="6"/>
      <c r="AB208" s="6"/>
      <c r="AC208" s="6"/>
      <c r="AD208" s="6"/>
      <c r="AE208" s="6"/>
      <c r="AF208" s="22"/>
      <c r="AG208" s="22"/>
      <c r="AH208" s="24"/>
      <c r="AI208" s="6"/>
      <c r="AJ208" s="6"/>
      <c r="AK208" s="6"/>
      <c r="AL208" s="6"/>
      <c r="AM208" s="22"/>
      <c r="AN208" s="22"/>
      <c r="AO208" s="6"/>
    </row>
    <row r="209" spans="1:41" ht="15.75" customHeight="1">
      <c r="A209" s="6"/>
      <c r="B209" s="6"/>
      <c r="C209" s="6"/>
      <c r="D209" s="22"/>
      <c r="E209" s="23"/>
      <c r="F209" s="6"/>
      <c r="G209" s="6"/>
      <c r="H209" s="6"/>
      <c r="I209" s="6"/>
      <c r="J209" s="6"/>
      <c r="K209" s="22"/>
      <c r="L209" s="6"/>
      <c r="M209" s="6"/>
      <c r="N209" s="6"/>
      <c r="O209" s="6"/>
      <c r="P209" s="6"/>
      <c r="Q209" s="6"/>
      <c r="R209" s="22"/>
      <c r="S209" s="6"/>
      <c r="T209" s="6"/>
      <c r="U209" s="6"/>
      <c r="V209" s="6"/>
      <c r="W209" s="6"/>
      <c r="X209" s="6"/>
      <c r="Y209" s="22"/>
      <c r="Z209" s="6"/>
      <c r="AA209" s="6"/>
      <c r="AB209" s="6"/>
      <c r="AC209" s="6"/>
      <c r="AD209" s="6"/>
      <c r="AE209" s="6"/>
      <c r="AF209" s="22"/>
      <c r="AG209" s="22"/>
      <c r="AH209" s="24"/>
      <c r="AI209" s="6"/>
      <c r="AJ209" s="6"/>
      <c r="AK209" s="6"/>
      <c r="AL209" s="6"/>
      <c r="AM209" s="22"/>
      <c r="AN209" s="22"/>
      <c r="AO209" s="6"/>
    </row>
    <row r="210" spans="1:41" ht="15.75" customHeight="1">
      <c r="A210" s="6"/>
      <c r="B210" s="6"/>
      <c r="C210" s="6"/>
      <c r="D210" s="22"/>
      <c r="E210" s="23"/>
      <c r="F210" s="6"/>
      <c r="G210" s="6"/>
      <c r="H210" s="6"/>
      <c r="I210" s="6"/>
      <c r="J210" s="6"/>
      <c r="K210" s="22"/>
      <c r="L210" s="6"/>
      <c r="M210" s="6"/>
      <c r="N210" s="6"/>
      <c r="O210" s="6"/>
      <c r="P210" s="6"/>
      <c r="Q210" s="6"/>
      <c r="R210" s="22"/>
      <c r="S210" s="6"/>
      <c r="T210" s="6"/>
      <c r="U210" s="6"/>
      <c r="V210" s="6"/>
      <c r="W210" s="6"/>
      <c r="X210" s="6"/>
      <c r="Y210" s="22"/>
      <c r="Z210" s="6"/>
      <c r="AA210" s="6"/>
      <c r="AB210" s="6"/>
      <c r="AC210" s="6"/>
      <c r="AD210" s="6"/>
      <c r="AE210" s="6"/>
      <c r="AF210" s="22"/>
      <c r="AG210" s="22"/>
      <c r="AH210" s="24"/>
      <c r="AI210" s="6"/>
      <c r="AJ210" s="6"/>
      <c r="AK210" s="6"/>
      <c r="AL210" s="6"/>
      <c r="AM210" s="22"/>
      <c r="AN210" s="22"/>
      <c r="AO210" s="6"/>
    </row>
    <row r="211" spans="1:41" ht="15.75" customHeight="1">
      <c r="A211" s="6"/>
      <c r="B211" s="6"/>
      <c r="C211" s="6"/>
      <c r="D211" s="22"/>
      <c r="E211" s="23"/>
      <c r="F211" s="6"/>
      <c r="G211" s="6"/>
      <c r="H211" s="6"/>
      <c r="I211" s="6"/>
      <c r="J211" s="6"/>
      <c r="K211" s="22"/>
      <c r="L211" s="6"/>
      <c r="M211" s="6"/>
      <c r="N211" s="6"/>
      <c r="O211" s="6"/>
      <c r="P211" s="6"/>
      <c r="Q211" s="6"/>
      <c r="R211" s="22"/>
      <c r="S211" s="6"/>
      <c r="T211" s="6"/>
      <c r="U211" s="6"/>
      <c r="V211" s="6"/>
      <c r="W211" s="6"/>
      <c r="X211" s="6"/>
      <c r="Y211" s="22"/>
      <c r="Z211" s="6"/>
      <c r="AA211" s="6"/>
      <c r="AB211" s="6"/>
      <c r="AC211" s="6"/>
      <c r="AD211" s="6"/>
      <c r="AE211" s="6"/>
      <c r="AF211" s="22"/>
      <c r="AG211" s="22"/>
      <c r="AH211" s="24"/>
      <c r="AI211" s="6"/>
      <c r="AJ211" s="6"/>
      <c r="AK211" s="6"/>
      <c r="AL211" s="6"/>
      <c r="AM211" s="22"/>
      <c r="AN211" s="22"/>
      <c r="AO211" s="6"/>
    </row>
    <row r="212" spans="1:41" ht="15.75" customHeight="1">
      <c r="A212" s="6"/>
      <c r="B212" s="6"/>
      <c r="C212" s="6"/>
      <c r="D212" s="22"/>
      <c r="E212" s="23"/>
      <c r="F212" s="6"/>
      <c r="G212" s="6"/>
      <c r="H212" s="6"/>
      <c r="I212" s="6"/>
      <c r="J212" s="6"/>
      <c r="K212" s="22"/>
      <c r="L212" s="6"/>
      <c r="M212" s="6"/>
      <c r="N212" s="6"/>
      <c r="O212" s="6"/>
      <c r="P212" s="6"/>
      <c r="Q212" s="6"/>
      <c r="R212" s="22"/>
      <c r="S212" s="6"/>
      <c r="T212" s="6"/>
      <c r="U212" s="6"/>
      <c r="V212" s="6"/>
      <c r="W212" s="6"/>
      <c r="X212" s="6"/>
      <c r="Y212" s="22"/>
      <c r="Z212" s="6"/>
      <c r="AA212" s="6"/>
      <c r="AB212" s="6"/>
      <c r="AC212" s="6"/>
      <c r="AD212" s="6"/>
      <c r="AE212" s="6"/>
      <c r="AF212" s="22"/>
      <c r="AG212" s="22"/>
      <c r="AH212" s="24"/>
      <c r="AI212" s="6"/>
      <c r="AJ212" s="6"/>
      <c r="AK212" s="6"/>
      <c r="AL212" s="6"/>
      <c r="AM212" s="22"/>
      <c r="AN212" s="22"/>
      <c r="AO212" s="6"/>
    </row>
    <row r="213" spans="1:41" ht="15.75" customHeight="1">
      <c r="A213" s="6"/>
      <c r="B213" s="6"/>
      <c r="C213" s="6"/>
      <c r="D213" s="22"/>
      <c r="E213" s="23"/>
      <c r="F213" s="6"/>
      <c r="G213" s="6"/>
      <c r="H213" s="6"/>
      <c r="I213" s="6"/>
      <c r="J213" s="6"/>
      <c r="K213" s="22"/>
      <c r="L213" s="6"/>
      <c r="M213" s="6"/>
      <c r="N213" s="6"/>
      <c r="O213" s="6"/>
      <c r="P213" s="6"/>
      <c r="Q213" s="6"/>
      <c r="R213" s="22"/>
      <c r="S213" s="6"/>
      <c r="T213" s="6"/>
      <c r="U213" s="6"/>
      <c r="V213" s="6"/>
      <c r="W213" s="6"/>
      <c r="X213" s="6"/>
      <c r="Y213" s="22"/>
      <c r="Z213" s="6"/>
      <c r="AA213" s="6"/>
      <c r="AB213" s="6"/>
      <c r="AC213" s="6"/>
      <c r="AD213" s="6"/>
      <c r="AE213" s="6"/>
      <c r="AF213" s="22"/>
      <c r="AG213" s="22"/>
      <c r="AH213" s="24"/>
      <c r="AI213" s="6"/>
      <c r="AJ213" s="6"/>
      <c r="AK213" s="6"/>
      <c r="AL213" s="6"/>
      <c r="AM213" s="22"/>
      <c r="AN213" s="22"/>
      <c r="AO213" s="6"/>
    </row>
    <row r="214" spans="1:41" ht="15.75" customHeight="1">
      <c r="A214" s="6"/>
      <c r="B214" s="6"/>
      <c r="C214" s="6"/>
      <c r="D214" s="22"/>
      <c r="E214" s="23"/>
      <c r="F214" s="6"/>
      <c r="G214" s="6"/>
      <c r="H214" s="6"/>
      <c r="I214" s="6"/>
      <c r="J214" s="6"/>
      <c r="K214" s="22"/>
      <c r="L214" s="6"/>
      <c r="M214" s="6"/>
      <c r="N214" s="6"/>
      <c r="O214" s="6"/>
      <c r="P214" s="6"/>
      <c r="Q214" s="6"/>
      <c r="R214" s="22"/>
      <c r="S214" s="6"/>
      <c r="T214" s="6"/>
      <c r="U214" s="6"/>
      <c r="V214" s="6"/>
      <c r="W214" s="6"/>
      <c r="X214" s="6"/>
      <c r="Y214" s="22"/>
      <c r="Z214" s="6"/>
      <c r="AA214" s="6"/>
      <c r="AB214" s="6"/>
      <c r="AC214" s="6"/>
      <c r="AD214" s="6"/>
      <c r="AE214" s="6"/>
      <c r="AF214" s="22"/>
      <c r="AG214" s="22"/>
      <c r="AH214" s="24"/>
      <c r="AI214" s="6"/>
      <c r="AJ214" s="6"/>
      <c r="AK214" s="6"/>
      <c r="AL214" s="6"/>
      <c r="AM214" s="22"/>
      <c r="AN214" s="22"/>
      <c r="AO214" s="6"/>
    </row>
    <row r="215" spans="1:41" ht="15.75" customHeight="1">
      <c r="A215" s="6"/>
      <c r="B215" s="6"/>
      <c r="C215" s="6"/>
      <c r="D215" s="22"/>
      <c r="E215" s="23"/>
      <c r="F215" s="6"/>
      <c r="G215" s="6"/>
      <c r="H215" s="6"/>
      <c r="I215" s="6"/>
      <c r="J215" s="6"/>
      <c r="K215" s="22"/>
      <c r="L215" s="6"/>
      <c r="M215" s="6"/>
      <c r="N215" s="6"/>
      <c r="O215" s="6"/>
      <c r="P215" s="6"/>
      <c r="Q215" s="6"/>
      <c r="R215" s="22"/>
      <c r="S215" s="6"/>
      <c r="T215" s="6"/>
      <c r="U215" s="6"/>
      <c r="V215" s="6"/>
      <c r="W215" s="6"/>
      <c r="X215" s="6"/>
      <c r="Y215" s="22"/>
      <c r="Z215" s="6"/>
      <c r="AA215" s="6"/>
      <c r="AB215" s="6"/>
      <c r="AC215" s="6"/>
      <c r="AD215" s="6"/>
      <c r="AE215" s="6"/>
      <c r="AF215" s="22"/>
      <c r="AG215" s="22"/>
      <c r="AH215" s="24"/>
      <c r="AI215" s="6"/>
      <c r="AJ215" s="6"/>
      <c r="AK215" s="6"/>
      <c r="AL215" s="6"/>
      <c r="AM215" s="22"/>
      <c r="AN215" s="22"/>
      <c r="AO215" s="6"/>
    </row>
    <row r="216" spans="1:41" ht="15.75" customHeight="1">
      <c r="A216" s="6"/>
      <c r="B216" s="6"/>
      <c r="C216" s="6"/>
      <c r="D216" s="22"/>
      <c r="E216" s="23"/>
      <c r="F216" s="6"/>
      <c r="G216" s="6"/>
      <c r="H216" s="6"/>
      <c r="I216" s="6"/>
      <c r="J216" s="6"/>
      <c r="K216" s="22"/>
      <c r="L216" s="6"/>
      <c r="M216" s="6"/>
      <c r="N216" s="6"/>
      <c r="O216" s="6"/>
      <c r="P216" s="6"/>
      <c r="Q216" s="6"/>
      <c r="R216" s="22"/>
      <c r="S216" s="6"/>
      <c r="T216" s="6"/>
      <c r="U216" s="6"/>
      <c r="V216" s="6"/>
      <c r="W216" s="6"/>
      <c r="X216" s="6"/>
      <c r="Y216" s="22"/>
      <c r="Z216" s="6"/>
      <c r="AA216" s="6"/>
      <c r="AB216" s="6"/>
      <c r="AC216" s="6"/>
      <c r="AD216" s="6"/>
      <c r="AE216" s="6"/>
      <c r="AF216" s="22"/>
      <c r="AG216" s="22"/>
      <c r="AH216" s="24"/>
      <c r="AI216" s="6"/>
      <c r="AJ216" s="6"/>
      <c r="AK216" s="6"/>
      <c r="AL216" s="6"/>
      <c r="AM216" s="22"/>
      <c r="AN216" s="22"/>
      <c r="AO216" s="6"/>
    </row>
    <row r="217" spans="1:41" ht="15.75" customHeight="1">
      <c r="A217" s="6"/>
      <c r="B217" s="6"/>
      <c r="C217" s="6"/>
      <c r="D217" s="22"/>
      <c r="E217" s="23"/>
      <c r="F217" s="6"/>
      <c r="G217" s="6"/>
      <c r="H217" s="6"/>
      <c r="I217" s="6"/>
      <c r="J217" s="6"/>
      <c r="K217" s="22"/>
      <c r="L217" s="6"/>
      <c r="M217" s="6"/>
      <c r="N217" s="6"/>
      <c r="O217" s="6"/>
      <c r="P217" s="6"/>
      <c r="Q217" s="6"/>
      <c r="R217" s="22"/>
      <c r="S217" s="6"/>
      <c r="T217" s="6"/>
      <c r="U217" s="6"/>
      <c r="V217" s="6"/>
      <c r="W217" s="6"/>
      <c r="X217" s="6"/>
      <c r="Y217" s="22"/>
      <c r="Z217" s="6"/>
      <c r="AA217" s="6"/>
      <c r="AB217" s="6"/>
      <c r="AC217" s="6"/>
      <c r="AD217" s="6"/>
      <c r="AE217" s="6"/>
      <c r="AF217" s="22"/>
      <c r="AG217" s="22"/>
      <c r="AH217" s="24"/>
      <c r="AI217" s="6"/>
      <c r="AJ217" s="6"/>
      <c r="AK217" s="6"/>
      <c r="AL217" s="6"/>
      <c r="AM217" s="22"/>
      <c r="AN217" s="22"/>
      <c r="AO217" s="6"/>
    </row>
    <row r="218" spans="1:41" ht="15.75" customHeight="1">
      <c r="A218" s="6"/>
      <c r="B218" s="6"/>
      <c r="C218" s="6"/>
      <c r="D218" s="22"/>
      <c r="E218" s="23"/>
      <c r="F218" s="6"/>
      <c r="G218" s="6"/>
      <c r="H218" s="6"/>
      <c r="I218" s="6"/>
      <c r="J218" s="6"/>
      <c r="K218" s="22"/>
      <c r="L218" s="6"/>
      <c r="M218" s="6"/>
      <c r="N218" s="6"/>
      <c r="O218" s="6"/>
      <c r="P218" s="6"/>
      <c r="Q218" s="6"/>
      <c r="R218" s="22"/>
      <c r="S218" s="6"/>
      <c r="T218" s="6"/>
      <c r="U218" s="6"/>
      <c r="V218" s="6"/>
      <c r="W218" s="6"/>
      <c r="X218" s="6"/>
      <c r="Y218" s="22"/>
      <c r="Z218" s="6"/>
      <c r="AA218" s="6"/>
      <c r="AB218" s="6"/>
      <c r="AC218" s="6"/>
      <c r="AD218" s="6"/>
      <c r="AE218" s="6"/>
      <c r="AF218" s="22"/>
      <c r="AG218" s="22"/>
      <c r="AH218" s="24"/>
      <c r="AI218" s="6"/>
      <c r="AJ218" s="6"/>
      <c r="AK218" s="6"/>
      <c r="AL218" s="6"/>
      <c r="AM218" s="22"/>
      <c r="AN218" s="22"/>
      <c r="AO218" s="6"/>
    </row>
    <row r="219" spans="1:41" ht="15.75" customHeight="1">
      <c r="A219" s="6"/>
      <c r="B219" s="6"/>
      <c r="C219" s="6"/>
      <c r="D219" s="22"/>
      <c r="E219" s="23"/>
      <c r="F219" s="6"/>
      <c r="G219" s="6"/>
      <c r="H219" s="6"/>
      <c r="I219" s="6"/>
      <c r="J219" s="6"/>
      <c r="K219" s="22"/>
      <c r="L219" s="6"/>
      <c r="M219" s="6"/>
      <c r="N219" s="6"/>
      <c r="O219" s="6"/>
      <c r="P219" s="6"/>
      <c r="Q219" s="6"/>
      <c r="R219" s="22"/>
      <c r="S219" s="6"/>
      <c r="T219" s="6"/>
      <c r="U219" s="6"/>
      <c r="V219" s="6"/>
      <c r="W219" s="6"/>
      <c r="X219" s="6"/>
      <c r="Y219" s="22"/>
      <c r="Z219" s="6"/>
      <c r="AA219" s="6"/>
      <c r="AB219" s="6"/>
      <c r="AC219" s="6"/>
      <c r="AD219" s="6"/>
      <c r="AE219" s="6"/>
      <c r="AF219" s="22"/>
      <c r="AG219" s="22"/>
      <c r="AH219" s="24"/>
      <c r="AI219" s="6"/>
      <c r="AJ219" s="6"/>
      <c r="AK219" s="6"/>
      <c r="AL219" s="6"/>
      <c r="AM219" s="22"/>
      <c r="AN219" s="22"/>
      <c r="AO219" s="6"/>
    </row>
    <row r="220" spans="1:41" ht="15.75" customHeight="1">
      <c r="A220" s="6"/>
      <c r="B220" s="6"/>
      <c r="C220" s="6"/>
      <c r="D220" s="22"/>
      <c r="E220" s="23"/>
      <c r="F220" s="6"/>
      <c r="G220" s="6"/>
      <c r="H220" s="6"/>
      <c r="I220" s="6"/>
      <c r="J220" s="6"/>
      <c r="K220" s="22"/>
      <c r="L220" s="6"/>
      <c r="M220" s="6"/>
      <c r="N220" s="6"/>
      <c r="O220" s="6"/>
      <c r="P220" s="6"/>
      <c r="Q220" s="6"/>
      <c r="R220" s="22"/>
      <c r="S220" s="6"/>
      <c r="T220" s="6"/>
      <c r="U220" s="6"/>
      <c r="V220" s="6"/>
      <c r="W220" s="6"/>
      <c r="X220" s="6"/>
      <c r="Y220" s="22"/>
      <c r="Z220" s="6"/>
      <c r="AA220" s="6"/>
      <c r="AB220" s="6"/>
      <c r="AC220" s="6"/>
      <c r="AD220" s="6"/>
      <c r="AE220" s="6"/>
      <c r="AF220" s="22"/>
      <c r="AG220" s="22"/>
      <c r="AH220" s="24"/>
      <c r="AI220" s="6"/>
      <c r="AJ220" s="6"/>
      <c r="AK220" s="6"/>
      <c r="AL220" s="6"/>
      <c r="AM220" s="22"/>
      <c r="AN220" s="22"/>
      <c r="AO220" s="6"/>
    </row>
    <row r="221" spans="1:41" ht="15.75" customHeight="1">
      <c r="A221" s="6"/>
      <c r="B221" s="6"/>
      <c r="C221" s="6"/>
      <c r="D221" s="22"/>
      <c r="E221" s="23"/>
      <c r="F221" s="6"/>
      <c r="G221" s="6"/>
      <c r="H221" s="6"/>
      <c r="I221" s="6"/>
      <c r="J221" s="6"/>
      <c r="K221" s="22"/>
      <c r="L221" s="6"/>
      <c r="M221" s="6"/>
      <c r="N221" s="6"/>
      <c r="O221" s="6"/>
      <c r="P221" s="6"/>
      <c r="Q221" s="6"/>
      <c r="R221" s="22"/>
      <c r="S221" s="6"/>
      <c r="T221" s="6"/>
      <c r="U221" s="6"/>
      <c r="V221" s="6"/>
      <c r="W221" s="6"/>
      <c r="X221" s="6"/>
      <c r="Y221" s="22"/>
      <c r="Z221" s="6"/>
      <c r="AA221" s="6"/>
      <c r="AB221" s="6"/>
      <c r="AC221" s="6"/>
      <c r="AD221" s="6"/>
      <c r="AE221" s="6"/>
      <c r="AF221" s="22"/>
      <c r="AG221" s="22"/>
      <c r="AH221" s="24"/>
      <c r="AI221" s="6"/>
      <c r="AJ221" s="6"/>
      <c r="AK221" s="6"/>
      <c r="AL221" s="6"/>
      <c r="AM221" s="22"/>
      <c r="AN221" s="22"/>
      <c r="AO221" s="6"/>
    </row>
    <row r="222" spans="1:41" ht="15.75" customHeight="1">
      <c r="A222" s="6"/>
      <c r="B222" s="6"/>
      <c r="C222" s="6"/>
      <c r="D222" s="22"/>
      <c r="E222" s="23"/>
      <c r="F222" s="6"/>
      <c r="G222" s="6"/>
      <c r="H222" s="6"/>
      <c r="I222" s="6"/>
      <c r="J222" s="6"/>
      <c r="K222" s="22"/>
      <c r="L222" s="6"/>
      <c r="M222" s="6"/>
      <c r="N222" s="6"/>
      <c r="O222" s="6"/>
      <c r="P222" s="6"/>
      <c r="Q222" s="6"/>
      <c r="R222" s="22"/>
      <c r="S222" s="6"/>
      <c r="T222" s="6"/>
      <c r="U222" s="6"/>
      <c r="V222" s="6"/>
      <c r="W222" s="6"/>
      <c r="X222" s="6"/>
      <c r="Y222" s="22"/>
      <c r="Z222" s="6"/>
      <c r="AA222" s="6"/>
      <c r="AB222" s="6"/>
      <c r="AC222" s="6"/>
      <c r="AD222" s="6"/>
      <c r="AE222" s="6"/>
      <c r="AF222" s="22"/>
      <c r="AG222" s="22"/>
      <c r="AH222" s="24"/>
      <c r="AI222" s="6"/>
      <c r="AJ222" s="6"/>
      <c r="AK222" s="6"/>
      <c r="AL222" s="6"/>
      <c r="AM222" s="22"/>
      <c r="AN222" s="22"/>
      <c r="AO222" s="6"/>
    </row>
    <row r="223" spans="1:41" ht="15.75" customHeight="1">
      <c r="A223" s="6"/>
      <c r="B223" s="6"/>
      <c r="C223" s="6"/>
      <c r="D223" s="22"/>
      <c r="E223" s="23"/>
      <c r="F223" s="6"/>
      <c r="G223" s="6"/>
      <c r="H223" s="6"/>
      <c r="I223" s="6"/>
      <c r="J223" s="6"/>
      <c r="K223" s="22"/>
      <c r="L223" s="6"/>
      <c r="M223" s="6"/>
      <c r="N223" s="6"/>
      <c r="O223" s="6"/>
      <c r="P223" s="6"/>
      <c r="Q223" s="6"/>
      <c r="R223" s="22"/>
      <c r="S223" s="6"/>
      <c r="T223" s="6"/>
      <c r="U223" s="6"/>
      <c r="V223" s="6"/>
      <c r="W223" s="6"/>
      <c r="X223" s="6"/>
      <c r="Y223" s="22"/>
      <c r="Z223" s="6"/>
      <c r="AA223" s="6"/>
      <c r="AB223" s="6"/>
      <c r="AC223" s="6"/>
      <c r="AD223" s="6"/>
      <c r="AE223" s="6"/>
      <c r="AF223" s="22"/>
      <c r="AG223" s="22"/>
      <c r="AH223" s="24"/>
      <c r="AI223" s="6"/>
      <c r="AJ223" s="6"/>
      <c r="AK223" s="6"/>
      <c r="AL223" s="6"/>
      <c r="AM223" s="22"/>
      <c r="AN223" s="22"/>
      <c r="AO223" s="6"/>
    </row>
    <row r="224" spans="1:41" ht="15.75" customHeight="1">
      <c r="A224" s="6"/>
      <c r="B224" s="6"/>
      <c r="C224" s="6"/>
      <c r="D224" s="22"/>
      <c r="E224" s="23"/>
      <c r="F224" s="6"/>
      <c r="G224" s="6"/>
      <c r="H224" s="6"/>
      <c r="I224" s="6"/>
      <c r="J224" s="6"/>
      <c r="K224" s="22"/>
      <c r="L224" s="6"/>
      <c r="M224" s="6"/>
      <c r="N224" s="6"/>
      <c r="O224" s="6"/>
      <c r="P224" s="6"/>
      <c r="Q224" s="6"/>
      <c r="R224" s="22"/>
      <c r="S224" s="6"/>
      <c r="T224" s="6"/>
      <c r="U224" s="6"/>
      <c r="V224" s="6"/>
      <c r="W224" s="6"/>
      <c r="X224" s="6"/>
      <c r="Y224" s="22"/>
      <c r="Z224" s="6"/>
      <c r="AA224" s="6"/>
      <c r="AB224" s="6"/>
      <c r="AC224" s="6"/>
      <c r="AD224" s="6"/>
      <c r="AE224" s="6"/>
      <c r="AF224" s="22"/>
      <c r="AG224" s="22"/>
      <c r="AH224" s="24"/>
      <c r="AI224" s="6"/>
      <c r="AJ224" s="6"/>
      <c r="AK224" s="6"/>
      <c r="AL224" s="6"/>
      <c r="AM224" s="22"/>
      <c r="AN224" s="22"/>
      <c r="AO224" s="6"/>
    </row>
    <row r="225" spans="1:41" ht="15.75" customHeight="1">
      <c r="A225" s="6"/>
      <c r="B225" s="6"/>
      <c r="C225" s="6"/>
      <c r="D225" s="22"/>
      <c r="E225" s="23"/>
      <c r="F225" s="6"/>
      <c r="G225" s="6"/>
      <c r="H225" s="6"/>
      <c r="I225" s="6"/>
      <c r="J225" s="6"/>
      <c r="K225" s="22"/>
      <c r="L225" s="6"/>
      <c r="M225" s="6"/>
      <c r="N225" s="6"/>
      <c r="O225" s="6"/>
      <c r="P225" s="6"/>
      <c r="Q225" s="6"/>
      <c r="R225" s="22"/>
      <c r="S225" s="6"/>
      <c r="T225" s="6"/>
      <c r="U225" s="6"/>
      <c r="V225" s="6"/>
      <c r="W225" s="6"/>
      <c r="X225" s="6"/>
      <c r="Y225" s="22"/>
      <c r="Z225" s="6"/>
      <c r="AA225" s="6"/>
      <c r="AB225" s="6"/>
      <c r="AC225" s="6"/>
      <c r="AD225" s="6"/>
      <c r="AE225" s="6"/>
      <c r="AF225" s="22"/>
      <c r="AG225" s="22"/>
      <c r="AH225" s="24"/>
      <c r="AI225" s="6"/>
      <c r="AJ225" s="6"/>
      <c r="AK225" s="6"/>
      <c r="AL225" s="6"/>
      <c r="AM225" s="22"/>
      <c r="AN225" s="22"/>
      <c r="AO225" s="6"/>
    </row>
    <row r="226" spans="1:41" ht="15.75" customHeight="1">
      <c r="A226" s="6"/>
      <c r="B226" s="6"/>
      <c r="C226" s="6"/>
      <c r="D226" s="22"/>
      <c r="E226" s="23"/>
      <c r="F226" s="6"/>
      <c r="G226" s="6"/>
      <c r="H226" s="6"/>
      <c r="I226" s="6"/>
      <c r="J226" s="6"/>
      <c r="K226" s="22"/>
      <c r="L226" s="6"/>
      <c r="M226" s="6"/>
      <c r="N226" s="6"/>
      <c r="O226" s="6"/>
      <c r="P226" s="6"/>
      <c r="Q226" s="6"/>
      <c r="R226" s="22"/>
      <c r="S226" s="6"/>
      <c r="T226" s="6"/>
      <c r="U226" s="6"/>
      <c r="V226" s="6"/>
      <c r="W226" s="6"/>
      <c r="X226" s="6"/>
      <c r="Y226" s="22"/>
      <c r="Z226" s="6"/>
      <c r="AA226" s="6"/>
      <c r="AB226" s="6"/>
      <c r="AC226" s="6"/>
      <c r="AD226" s="6"/>
      <c r="AE226" s="6"/>
      <c r="AF226" s="22"/>
      <c r="AG226" s="22"/>
      <c r="AH226" s="24"/>
      <c r="AI226" s="6"/>
      <c r="AJ226" s="6"/>
      <c r="AK226" s="6"/>
      <c r="AL226" s="6"/>
      <c r="AM226" s="22"/>
      <c r="AN226" s="22"/>
      <c r="AO226" s="6"/>
    </row>
    <row r="227" spans="1:41" ht="15.75" customHeight="1">
      <c r="A227" s="6"/>
      <c r="B227" s="6"/>
      <c r="C227" s="6"/>
      <c r="D227" s="22"/>
      <c r="E227" s="23"/>
      <c r="F227" s="6"/>
      <c r="G227" s="6"/>
      <c r="H227" s="6"/>
      <c r="I227" s="6"/>
      <c r="J227" s="6"/>
      <c r="K227" s="22"/>
      <c r="L227" s="6"/>
      <c r="M227" s="6"/>
      <c r="N227" s="6"/>
      <c r="O227" s="6"/>
      <c r="P227" s="6"/>
      <c r="Q227" s="6"/>
      <c r="R227" s="22"/>
      <c r="S227" s="6"/>
      <c r="T227" s="6"/>
      <c r="U227" s="6"/>
      <c r="V227" s="6"/>
      <c r="W227" s="6"/>
      <c r="X227" s="6"/>
      <c r="Y227" s="22"/>
      <c r="Z227" s="6"/>
      <c r="AA227" s="6"/>
      <c r="AB227" s="6"/>
      <c r="AC227" s="6"/>
      <c r="AD227" s="6"/>
      <c r="AE227" s="6"/>
      <c r="AF227" s="22"/>
      <c r="AG227" s="22"/>
      <c r="AH227" s="24"/>
      <c r="AI227" s="6"/>
      <c r="AJ227" s="6"/>
      <c r="AK227" s="6"/>
      <c r="AL227" s="6"/>
      <c r="AM227" s="22"/>
      <c r="AN227" s="22"/>
      <c r="AO227" s="6"/>
    </row>
    <row r="228" spans="1:41" ht="15.75" customHeight="1">
      <c r="A228" s="6"/>
      <c r="B228" s="6"/>
      <c r="C228" s="6"/>
      <c r="D228" s="22"/>
      <c r="E228" s="23"/>
      <c r="F228" s="6"/>
      <c r="G228" s="6"/>
      <c r="H228" s="6"/>
      <c r="I228" s="6"/>
      <c r="J228" s="6"/>
      <c r="K228" s="22"/>
      <c r="L228" s="6"/>
      <c r="M228" s="6"/>
      <c r="N228" s="6"/>
      <c r="O228" s="6"/>
      <c r="P228" s="6"/>
      <c r="Q228" s="6"/>
      <c r="R228" s="22"/>
      <c r="S228" s="6"/>
      <c r="T228" s="6"/>
      <c r="U228" s="6"/>
      <c r="V228" s="6"/>
      <c r="W228" s="6"/>
      <c r="X228" s="6"/>
      <c r="Y228" s="22"/>
      <c r="Z228" s="6"/>
      <c r="AA228" s="6"/>
      <c r="AB228" s="6"/>
      <c r="AC228" s="6"/>
      <c r="AD228" s="6"/>
      <c r="AE228" s="6"/>
      <c r="AF228" s="22"/>
      <c r="AG228" s="22"/>
      <c r="AH228" s="24"/>
      <c r="AI228" s="6"/>
      <c r="AJ228" s="6"/>
      <c r="AK228" s="6"/>
      <c r="AL228" s="6"/>
      <c r="AM228" s="22"/>
      <c r="AN228" s="22"/>
      <c r="AO228" s="6"/>
    </row>
    <row r="229" spans="1:41" ht="15.75" customHeight="1">
      <c r="A229" s="6"/>
      <c r="B229" s="6"/>
      <c r="C229" s="6"/>
      <c r="D229" s="22"/>
      <c r="E229" s="23"/>
      <c r="F229" s="6"/>
      <c r="G229" s="6"/>
      <c r="H229" s="6"/>
      <c r="I229" s="6"/>
      <c r="J229" s="6"/>
      <c r="K229" s="22"/>
      <c r="L229" s="6"/>
      <c r="M229" s="6"/>
      <c r="N229" s="6"/>
      <c r="O229" s="6"/>
      <c r="P229" s="6"/>
      <c r="Q229" s="6"/>
      <c r="R229" s="22"/>
      <c r="S229" s="6"/>
      <c r="T229" s="6"/>
      <c r="U229" s="6"/>
      <c r="V229" s="6"/>
      <c r="W229" s="6"/>
      <c r="X229" s="6"/>
      <c r="Y229" s="22"/>
      <c r="Z229" s="6"/>
      <c r="AA229" s="6"/>
      <c r="AB229" s="6"/>
      <c r="AC229" s="6"/>
      <c r="AD229" s="6"/>
      <c r="AE229" s="6"/>
      <c r="AF229" s="22"/>
      <c r="AG229" s="22"/>
      <c r="AH229" s="24"/>
      <c r="AI229" s="6"/>
      <c r="AJ229" s="6"/>
      <c r="AK229" s="6"/>
      <c r="AL229" s="6"/>
      <c r="AM229" s="22"/>
      <c r="AN229" s="22"/>
      <c r="AO229" s="6"/>
    </row>
    <row r="230" spans="1:41" ht="15.75" customHeight="1">
      <c r="A230" s="6"/>
      <c r="B230" s="6"/>
      <c r="C230" s="6"/>
      <c r="D230" s="22"/>
      <c r="E230" s="23"/>
      <c r="F230" s="6"/>
      <c r="G230" s="6"/>
      <c r="H230" s="6"/>
      <c r="I230" s="6"/>
      <c r="J230" s="6"/>
      <c r="K230" s="22"/>
      <c r="L230" s="6"/>
      <c r="M230" s="6"/>
      <c r="N230" s="6"/>
      <c r="O230" s="6"/>
      <c r="P230" s="6"/>
      <c r="Q230" s="6"/>
      <c r="R230" s="22"/>
      <c r="S230" s="6"/>
      <c r="T230" s="6"/>
      <c r="U230" s="6"/>
      <c r="V230" s="6"/>
      <c r="W230" s="6"/>
      <c r="X230" s="6"/>
      <c r="Y230" s="22"/>
      <c r="Z230" s="6"/>
      <c r="AA230" s="6"/>
      <c r="AB230" s="6"/>
      <c r="AC230" s="6"/>
      <c r="AD230" s="6"/>
      <c r="AE230" s="6"/>
      <c r="AF230" s="22"/>
      <c r="AG230" s="22"/>
      <c r="AH230" s="24"/>
      <c r="AI230" s="6"/>
      <c r="AJ230" s="6"/>
      <c r="AK230" s="6"/>
      <c r="AL230" s="6"/>
      <c r="AM230" s="22"/>
      <c r="AN230" s="22"/>
      <c r="AO230" s="6"/>
    </row>
    <row r="231" spans="1:41" ht="15.75" customHeight="1">
      <c r="A231" s="6"/>
      <c r="B231" s="6"/>
      <c r="C231" s="6"/>
      <c r="D231" s="22"/>
      <c r="E231" s="23"/>
      <c r="F231" s="6"/>
      <c r="G231" s="6"/>
      <c r="H231" s="6"/>
      <c r="I231" s="6"/>
      <c r="J231" s="6"/>
      <c r="K231" s="22"/>
      <c r="L231" s="6"/>
      <c r="M231" s="6"/>
      <c r="N231" s="6"/>
      <c r="O231" s="6"/>
      <c r="P231" s="6"/>
      <c r="Q231" s="6"/>
      <c r="R231" s="22"/>
      <c r="S231" s="6"/>
      <c r="T231" s="6"/>
      <c r="U231" s="6"/>
      <c r="V231" s="6"/>
      <c r="W231" s="6"/>
      <c r="X231" s="6"/>
      <c r="Y231" s="22"/>
      <c r="Z231" s="6"/>
      <c r="AA231" s="6"/>
      <c r="AB231" s="6"/>
      <c r="AC231" s="6"/>
      <c r="AD231" s="6"/>
      <c r="AE231" s="6"/>
      <c r="AF231" s="22"/>
      <c r="AG231" s="22"/>
      <c r="AH231" s="24"/>
      <c r="AI231" s="6"/>
      <c r="AJ231" s="6"/>
      <c r="AK231" s="6"/>
      <c r="AL231" s="6"/>
      <c r="AM231" s="22"/>
      <c r="AN231" s="22"/>
      <c r="AO231" s="6"/>
    </row>
    <row r="232" spans="1:41" ht="15.75" customHeight="1">
      <c r="A232" s="6"/>
      <c r="B232" s="6"/>
      <c r="C232" s="6"/>
      <c r="D232" s="22"/>
      <c r="E232" s="23"/>
      <c r="F232" s="6"/>
      <c r="G232" s="6"/>
      <c r="H232" s="6"/>
      <c r="I232" s="6"/>
      <c r="J232" s="6"/>
      <c r="K232" s="22"/>
      <c r="L232" s="6"/>
      <c r="M232" s="6"/>
      <c r="N232" s="6"/>
      <c r="O232" s="6"/>
      <c r="P232" s="6"/>
      <c r="Q232" s="6"/>
      <c r="R232" s="22"/>
      <c r="S232" s="6"/>
      <c r="T232" s="6"/>
      <c r="U232" s="6"/>
      <c r="V232" s="6"/>
      <c r="W232" s="6"/>
      <c r="X232" s="6"/>
      <c r="Y232" s="22"/>
      <c r="Z232" s="6"/>
      <c r="AA232" s="6"/>
      <c r="AB232" s="6"/>
      <c r="AC232" s="6"/>
      <c r="AD232" s="6"/>
      <c r="AE232" s="6"/>
      <c r="AF232" s="22"/>
      <c r="AG232" s="22"/>
      <c r="AH232" s="24"/>
      <c r="AI232" s="6"/>
      <c r="AJ232" s="6"/>
      <c r="AK232" s="6"/>
      <c r="AL232" s="6"/>
      <c r="AM232" s="22"/>
      <c r="AN232" s="22"/>
      <c r="AO232" s="6"/>
    </row>
    <row r="233" spans="1:41" ht="15.75" customHeight="1">
      <c r="A233" s="6"/>
      <c r="B233" s="6"/>
      <c r="C233" s="6"/>
      <c r="D233" s="22"/>
      <c r="E233" s="23"/>
      <c r="F233" s="6"/>
      <c r="G233" s="6"/>
      <c r="H233" s="6"/>
      <c r="I233" s="6"/>
      <c r="J233" s="6"/>
      <c r="K233" s="22"/>
      <c r="L233" s="6"/>
      <c r="M233" s="6"/>
      <c r="N233" s="6"/>
      <c r="O233" s="6"/>
      <c r="P233" s="6"/>
      <c r="Q233" s="6"/>
      <c r="R233" s="22"/>
      <c r="S233" s="6"/>
      <c r="T233" s="6"/>
      <c r="U233" s="6"/>
      <c r="V233" s="6"/>
      <c r="W233" s="6"/>
      <c r="X233" s="6"/>
      <c r="Y233" s="22"/>
      <c r="Z233" s="6"/>
      <c r="AA233" s="6"/>
      <c r="AB233" s="6"/>
      <c r="AC233" s="6"/>
      <c r="AD233" s="6"/>
      <c r="AE233" s="6"/>
      <c r="AF233" s="22"/>
      <c r="AG233" s="22"/>
      <c r="AH233" s="24"/>
      <c r="AI233" s="6"/>
      <c r="AJ233" s="6"/>
      <c r="AK233" s="6"/>
      <c r="AL233" s="6"/>
      <c r="AM233" s="22"/>
      <c r="AN233" s="22"/>
      <c r="AO233" s="6"/>
    </row>
    <row r="234" spans="1:41" ht="15.75" customHeight="1">
      <c r="A234" s="6"/>
      <c r="B234" s="6"/>
      <c r="C234" s="6"/>
      <c r="D234" s="22"/>
      <c r="E234" s="23"/>
      <c r="F234" s="6"/>
      <c r="G234" s="6"/>
      <c r="H234" s="6"/>
      <c r="I234" s="6"/>
      <c r="J234" s="6"/>
      <c r="K234" s="22"/>
      <c r="L234" s="6"/>
      <c r="M234" s="6"/>
      <c r="N234" s="6"/>
      <c r="O234" s="6"/>
      <c r="P234" s="6"/>
      <c r="Q234" s="6"/>
      <c r="R234" s="22"/>
      <c r="S234" s="6"/>
      <c r="T234" s="6"/>
      <c r="U234" s="6"/>
      <c r="V234" s="6"/>
      <c r="W234" s="6"/>
      <c r="X234" s="6"/>
      <c r="Y234" s="22"/>
      <c r="Z234" s="6"/>
      <c r="AA234" s="6"/>
      <c r="AB234" s="6"/>
      <c r="AC234" s="6"/>
      <c r="AD234" s="6"/>
      <c r="AE234" s="6"/>
      <c r="AF234" s="22"/>
      <c r="AG234" s="22"/>
      <c r="AH234" s="24"/>
      <c r="AI234" s="6"/>
      <c r="AJ234" s="6"/>
      <c r="AK234" s="6"/>
      <c r="AL234" s="6"/>
      <c r="AM234" s="22"/>
      <c r="AN234" s="22"/>
      <c r="AO234" s="6"/>
    </row>
    <row r="235" spans="1:41" ht="15.75" customHeight="1">
      <c r="A235" s="6"/>
      <c r="B235" s="6"/>
      <c r="C235" s="6"/>
      <c r="D235" s="22"/>
      <c r="E235" s="23"/>
      <c r="F235" s="6"/>
      <c r="G235" s="6"/>
      <c r="H235" s="6"/>
      <c r="I235" s="6"/>
      <c r="J235" s="6"/>
      <c r="K235" s="22"/>
      <c r="L235" s="6"/>
      <c r="M235" s="6"/>
      <c r="N235" s="6"/>
      <c r="O235" s="6"/>
      <c r="P235" s="6"/>
      <c r="Q235" s="6"/>
      <c r="R235" s="22"/>
      <c r="S235" s="6"/>
      <c r="T235" s="6"/>
      <c r="U235" s="6"/>
      <c r="V235" s="6"/>
      <c r="W235" s="6"/>
      <c r="X235" s="6"/>
      <c r="Y235" s="22"/>
      <c r="Z235" s="6"/>
      <c r="AA235" s="6"/>
      <c r="AB235" s="6"/>
      <c r="AC235" s="6"/>
      <c r="AD235" s="6"/>
      <c r="AE235" s="6"/>
      <c r="AF235" s="22"/>
      <c r="AG235" s="22"/>
      <c r="AH235" s="24"/>
      <c r="AI235" s="6"/>
      <c r="AJ235" s="6"/>
      <c r="AK235" s="6"/>
      <c r="AL235" s="6"/>
      <c r="AM235" s="22"/>
      <c r="AN235" s="22"/>
      <c r="AO235" s="6"/>
    </row>
    <row r="236" spans="1:41" ht="15.75" customHeight="1">
      <c r="A236" s="6"/>
      <c r="B236" s="6"/>
      <c r="C236" s="6"/>
      <c r="D236" s="22"/>
      <c r="E236" s="23"/>
      <c r="F236" s="6"/>
      <c r="G236" s="6"/>
      <c r="H236" s="6"/>
      <c r="I236" s="6"/>
      <c r="J236" s="6"/>
      <c r="K236" s="22"/>
      <c r="L236" s="6"/>
      <c r="M236" s="6"/>
      <c r="N236" s="6"/>
      <c r="O236" s="6"/>
      <c r="P236" s="6"/>
      <c r="Q236" s="6"/>
      <c r="R236" s="22"/>
      <c r="S236" s="6"/>
      <c r="T236" s="6"/>
      <c r="U236" s="6"/>
      <c r="V236" s="6"/>
      <c r="W236" s="6"/>
      <c r="X236" s="6"/>
      <c r="Y236" s="22"/>
      <c r="Z236" s="6"/>
      <c r="AA236" s="6"/>
      <c r="AB236" s="6"/>
      <c r="AC236" s="6"/>
      <c r="AD236" s="6"/>
      <c r="AE236" s="6"/>
      <c r="AF236" s="22"/>
      <c r="AG236" s="22"/>
      <c r="AH236" s="24"/>
      <c r="AI236" s="6"/>
      <c r="AJ236" s="6"/>
      <c r="AK236" s="6"/>
      <c r="AL236" s="6"/>
      <c r="AM236" s="22"/>
      <c r="AN236" s="22"/>
      <c r="AO236" s="6"/>
    </row>
    <row r="237" spans="1:41" ht="15.75" customHeight="1">
      <c r="A237" s="6"/>
      <c r="B237" s="6"/>
      <c r="C237" s="6"/>
      <c r="D237" s="22"/>
      <c r="E237" s="23"/>
      <c r="F237" s="6"/>
      <c r="G237" s="6"/>
      <c r="H237" s="6"/>
      <c r="I237" s="6"/>
      <c r="J237" s="6"/>
      <c r="K237" s="22"/>
      <c r="L237" s="6"/>
      <c r="M237" s="6"/>
      <c r="N237" s="6"/>
      <c r="O237" s="6"/>
      <c r="P237" s="6"/>
      <c r="Q237" s="6"/>
      <c r="R237" s="22"/>
      <c r="S237" s="6"/>
      <c r="T237" s="6"/>
      <c r="U237" s="6"/>
      <c r="V237" s="6"/>
      <c r="W237" s="6"/>
      <c r="X237" s="6"/>
      <c r="Y237" s="22"/>
      <c r="Z237" s="6"/>
      <c r="AA237" s="6"/>
      <c r="AB237" s="6"/>
      <c r="AC237" s="6"/>
      <c r="AD237" s="6"/>
      <c r="AE237" s="6"/>
      <c r="AF237" s="22"/>
      <c r="AG237" s="22"/>
      <c r="AH237" s="24"/>
      <c r="AI237" s="6"/>
      <c r="AJ237" s="6"/>
      <c r="AK237" s="6"/>
      <c r="AL237" s="6"/>
      <c r="AM237" s="22"/>
      <c r="AN237" s="22"/>
      <c r="AO237" s="6"/>
    </row>
    <row r="238" spans="1:41" ht="15.75" customHeight="1">
      <c r="A238" s="6"/>
      <c r="B238" s="6"/>
      <c r="C238" s="6"/>
      <c r="D238" s="22"/>
      <c r="E238" s="23"/>
      <c r="F238" s="6"/>
      <c r="G238" s="6"/>
      <c r="H238" s="6"/>
      <c r="I238" s="6"/>
      <c r="J238" s="6"/>
      <c r="K238" s="22"/>
      <c r="L238" s="6"/>
      <c r="M238" s="6"/>
      <c r="N238" s="6"/>
      <c r="O238" s="6"/>
      <c r="P238" s="6"/>
      <c r="Q238" s="6"/>
      <c r="R238" s="22"/>
      <c r="S238" s="6"/>
      <c r="T238" s="6"/>
      <c r="U238" s="6"/>
      <c r="V238" s="6"/>
      <c r="W238" s="6"/>
      <c r="X238" s="6"/>
      <c r="Y238" s="22"/>
      <c r="Z238" s="6"/>
      <c r="AA238" s="6"/>
      <c r="AB238" s="6"/>
      <c r="AC238" s="6"/>
      <c r="AD238" s="6"/>
      <c r="AE238" s="6"/>
      <c r="AF238" s="22"/>
      <c r="AG238" s="22"/>
      <c r="AH238" s="24"/>
      <c r="AI238" s="6"/>
      <c r="AJ238" s="6"/>
      <c r="AK238" s="6"/>
      <c r="AL238" s="6"/>
      <c r="AM238" s="22"/>
      <c r="AN238" s="22"/>
      <c r="AO238" s="6"/>
    </row>
    <row r="239" spans="1:41" ht="15.75" customHeight="1">
      <c r="A239" s="6"/>
      <c r="B239" s="6"/>
      <c r="C239" s="6"/>
      <c r="D239" s="22"/>
      <c r="E239" s="23"/>
      <c r="F239" s="6"/>
      <c r="G239" s="6"/>
      <c r="H239" s="6"/>
      <c r="I239" s="6"/>
      <c r="J239" s="6"/>
      <c r="K239" s="22"/>
      <c r="L239" s="6"/>
      <c r="M239" s="6"/>
      <c r="N239" s="6"/>
      <c r="O239" s="6"/>
      <c r="P239" s="6"/>
      <c r="Q239" s="6"/>
      <c r="R239" s="22"/>
      <c r="S239" s="6"/>
      <c r="T239" s="6"/>
      <c r="U239" s="6"/>
      <c r="V239" s="6"/>
      <c r="W239" s="6"/>
      <c r="X239" s="6"/>
      <c r="Y239" s="22"/>
      <c r="Z239" s="6"/>
      <c r="AA239" s="6"/>
      <c r="AB239" s="6"/>
      <c r="AC239" s="6"/>
      <c r="AD239" s="6"/>
      <c r="AE239" s="6"/>
      <c r="AF239" s="22"/>
      <c r="AG239" s="22"/>
      <c r="AH239" s="24"/>
      <c r="AI239" s="6"/>
      <c r="AJ239" s="6"/>
      <c r="AK239" s="6"/>
      <c r="AL239" s="6"/>
      <c r="AM239" s="22"/>
      <c r="AN239" s="22"/>
      <c r="AO239" s="6"/>
    </row>
    <row r="240" spans="1:41" ht="15.75" customHeight="1">
      <c r="A240" s="6"/>
      <c r="B240" s="6"/>
      <c r="C240" s="6"/>
      <c r="D240" s="22"/>
      <c r="E240" s="23"/>
      <c r="F240" s="6"/>
      <c r="G240" s="6"/>
      <c r="H240" s="6"/>
      <c r="I240" s="6"/>
      <c r="J240" s="6"/>
      <c r="K240" s="22"/>
      <c r="L240" s="6"/>
      <c r="M240" s="6"/>
      <c r="N240" s="6"/>
      <c r="O240" s="6"/>
      <c r="P240" s="6"/>
      <c r="Q240" s="6"/>
      <c r="R240" s="22"/>
      <c r="S240" s="6"/>
      <c r="T240" s="6"/>
      <c r="U240" s="6"/>
      <c r="V240" s="6"/>
      <c r="W240" s="6"/>
      <c r="X240" s="6"/>
      <c r="Y240" s="22"/>
      <c r="Z240" s="6"/>
      <c r="AA240" s="6"/>
      <c r="AB240" s="6"/>
      <c r="AC240" s="6"/>
      <c r="AD240" s="6"/>
      <c r="AE240" s="6"/>
      <c r="AF240" s="22"/>
      <c r="AG240" s="22"/>
      <c r="AH240" s="24"/>
      <c r="AI240" s="6"/>
      <c r="AJ240" s="6"/>
      <c r="AK240" s="6"/>
      <c r="AL240" s="6"/>
      <c r="AM240" s="22"/>
      <c r="AN240" s="22"/>
      <c r="AO240" s="6"/>
    </row>
    <row r="241" spans="1:41" ht="15.75" customHeight="1">
      <c r="A241" s="6"/>
      <c r="B241" s="6"/>
      <c r="C241" s="6"/>
      <c r="D241" s="22"/>
      <c r="E241" s="23"/>
      <c r="F241" s="6"/>
      <c r="G241" s="6"/>
      <c r="H241" s="6"/>
      <c r="I241" s="6"/>
      <c r="J241" s="6"/>
      <c r="K241" s="22"/>
      <c r="L241" s="6"/>
      <c r="M241" s="6"/>
      <c r="N241" s="6"/>
      <c r="O241" s="6"/>
      <c r="P241" s="6"/>
      <c r="Q241" s="6"/>
      <c r="R241" s="22"/>
      <c r="S241" s="6"/>
      <c r="T241" s="6"/>
      <c r="U241" s="6"/>
      <c r="V241" s="6"/>
      <c r="W241" s="6"/>
      <c r="X241" s="6"/>
      <c r="Y241" s="22"/>
      <c r="Z241" s="6"/>
      <c r="AA241" s="6"/>
      <c r="AB241" s="6"/>
      <c r="AC241" s="6"/>
      <c r="AD241" s="6"/>
      <c r="AE241" s="6"/>
      <c r="AF241" s="22"/>
      <c r="AG241" s="22"/>
      <c r="AH241" s="24"/>
      <c r="AI241" s="6"/>
      <c r="AJ241" s="6"/>
      <c r="AK241" s="6"/>
      <c r="AL241" s="6"/>
      <c r="AM241" s="22"/>
      <c r="AN241" s="22"/>
      <c r="AO241" s="6"/>
    </row>
    <row r="242" spans="1:41" ht="15.75" customHeight="1">
      <c r="A242" s="6"/>
      <c r="B242" s="6"/>
      <c r="C242" s="6"/>
      <c r="D242" s="22"/>
      <c r="E242" s="23"/>
      <c r="F242" s="6"/>
      <c r="G242" s="6"/>
      <c r="H242" s="6"/>
      <c r="I242" s="6"/>
      <c r="J242" s="6"/>
      <c r="K242" s="22"/>
      <c r="L242" s="6"/>
      <c r="M242" s="6"/>
      <c r="N242" s="6"/>
      <c r="O242" s="6"/>
      <c r="P242" s="6"/>
      <c r="Q242" s="6"/>
      <c r="R242" s="22"/>
      <c r="S242" s="6"/>
      <c r="T242" s="6"/>
      <c r="U242" s="6"/>
      <c r="V242" s="6"/>
      <c r="W242" s="6"/>
      <c r="X242" s="6"/>
      <c r="Y242" s="22"/>
      <c r="Z242" s="6"/>
      <c r="AA242" s="6"/>
      <c r="AB242" s="6"/>
      <c r="AC242" s="6"/>
      <c r="AD242" s="6"/>
      <c r="AE242" s="6"/>
      <c r="AF242" s="22"/>
      <c r="AG242" s="22"/>
      <c r="AH242" s="24"/>
      <c r="AI242" s="6"/>
      <c r="AJ242" s="6"/>
      <c r="AK242" s="6"/>
      <c r="AL242" s="6"/>
      <c r="AM242" s="22"/>
      <c r="AN242" s="22"/>
      <c r="AO242" s="6"/>
    </row>
    <row r="243" spans="1:41" ht="15.75" customHeight="1">
      <c r="A243" s="6"/>
      <c r="B243" s="6"/>
      <c r="C243" s="6"/>
      <c r="D243" s="22"/>
      <c r="E243" s="23"/>
      <c r="F243" s="6"/>
      <c r="G243" s="6"/>
      <c r="H243" s="6"/>
      <c r="I243" s="6"/>
      <c r="J243" s="6"/>
      <c r="K243" s="22"/>
      <c r="L243" s="6"/>
      <c r="M243" s="6"/>
      <c r="N243" s="6"/>
      <c r="O243" s="6"/>
      <c r="P243" s="6"/>
      <c r="Q243" s="6"/>
      <c r="R243" s="22"/>
      <c r="S243" s="6"/>
      <c r="T243" s="6"/>
      <c r="U243" s="6"/>
      <c r="V243" s="6"/>
      <c r="W243" s="6"/>
      <c r="X243" s="6"/>
      <c r="Y243" s="22"/>
      <c r="Z243" s="6"/>
      <c r="AA243" s="6"/>
      <c r="AB243" s="6"/>
      <c r="AC243" s="6"/>
      <c r="AD243" s="6"/>
      <c r="AE243" s="6"/>
      <c r="AF243" s="22"/>
      <c r="AG243" s="22"/>
      <c r="AH243" s="24"/>
      <c r="AI243" s="6"/>
      <c r="AJ243" s="6"/>
      <c r="AK243" s="6"/>
      <c r="AL243" s="6"/>
      <c r="AM243" s="22"/>
      <c r="AN243" s="22"/>
      <c r="AO243" s="6"/>
    </row>
    <row r="244" spans="1:41" ht="15.75" customHeight="1">
      <c r="A244" s="6"/>
      <c r="B244" s="6"/>
      <c r="C244" s="6"/>
      <c r="D244" s="22"/>
      <c r="E244" s="23"/>
      <c r="F244" s="6"/>
      <c r="G244" s="6"/>
      <c r="H244" s="6"/>
      <c r="I244" s="6"/>
      <c r="J244" s="6"/>
      <c r="K244" s="22"/>
      <c r="L244" s="6"/>
      <c r="M244" s="6"/>
      <c r="N244" s="6"/>
      <c r="O244" s="6"/>
      <c r="P244" s="6"/>
      <c r="Q244" s="6"/>
      <c r="R244" s="22"/>
      <c r="S244" s="6"/>
      <c r="T244" s="6"/>
      <c r="U244" s="6"/>
      <c r="V244" s="6"/>
      <c r="W244" s="6"/>
      <c r="X244" s="6"/>
      <c r="Y244" s="22"/>
      <c r="Z244" s="6"/>
      <c r="AA244" s="6"/>
      <c r="AB244" s="6"/>
      <c r="AC244" s="6"/>
      <c r="AD244" s="6"/>
      <c r="AE244" s="6"/>
      <c r="AF244" s="22"/>
      <c r="AG244" s="22"/>
      <c r="AH244" s="24"/>
      <c r="AI244" s="6"/>
      <c r="AJ244" s="6"/>
      <c r="AK244" s="6"/>
      <c r="AL244" s="6"/>
      <c r="AM244" s="22"/>
      <c r="AN244" s="22"/>
      <c r="AO244" s="6"/>
    </row>
    <row r="245" spans="1:41" ht="15.75" customHeight="1">
      <c r="A245" s="6"/>
      <c r="B245" s="6"/>
      <c r="C245" s="6"/>
      <c r="D245" s="22"/>
      <c r="E245" s="23"/>
      <c r="F245" s="6"/>
      <c r="G245" s="6"/>
      <c r="H245" s="6"/>
      <c r="I245" s="6"/>
      <c r="J245" s="6"/>
      <c r="K245" s="22"/>
      <c r="L245" s="6"/>
      <c r="M245" s="6"/>
      <c r="N245" s="6"/>
      <c r="O245" s="6"/>
      <c r="P245" s="6"/>
      <c r="Q245" s="6"/>
      <c r="R245" s="22"/>
      <c r="S245" s="6"/>
      <c r="T245" s="6"/>
      <c r="U245" s="6"/>
      <c r="V245" s="6"/>
      <c r="W245" s="6"/>
      <c r="X245" s="6"/>
      <c r="Y245" s="22"/>
      <c r="Z245" s="6"/>
      <c r="AA245" s="6"/>
      <c r="AB245" s="6"/>
      <c r="AC245" s="6"/>
      <c r="AD245" s="6"/>
      <c r="AE245" s="6"/>
      <c r="AF245" s="22"/>
      <c r="AG245" s="22"/>
      <c r="AH245" s="24"/>
      <c r="AI245" s="6"/>
      <c r="AJ245" s="6"/>
      <c r="AK245" s="6"/>
      <c r="AL245" s="6"/>
      <c r="AM245" s="22"/>
      <c r="AN245" s="22"/>
      <c r="AO245" s="6"/>
    </row>
    <row r="246" spans="1:41" ht="15.75" customHeight="1">
      <c r="A246" s="6"/>
      <c r="B246" s="6"/>
      <c r="C246" s="6"/>
      <c r="D246" s="22"/>
      <c r="E246" s="23"/>
      <c r="F246" s="6"/>
      <c r="G246" s="6"/>
      <c r="H246" s="6"/>
      <c r="I246" s="6"/>
      <c r="J246" s="6"/>
      <c r="K246" s="22"/>
      <c r="L246" s="6"/>
      <c r="M246" s="6"/>
      <c r="N246" s="6"/>
      <c r="O246" s="6"/>
      <c r="P246" s="6"/>
      <c r="Q246" s="6"/>
      <c r="R246" s="22"/>
      <c r="S246" s="6"/>
      <c r="T246" s="6"/>
      <c r="U246" s="6"/>
      <c r="V246" s="6"/>
      <c r="W246" s="6"/>
      <c r="X246" s="6"/>
      <c r="Y246" s="22"/>
      <c r="Z246" s="6"/>
      <c r="AA246" s="6"/>
      <c r="AB246" s="6"/>
      <c r="AC246" s="6"/>
      <c r="AD246" s="6"/>
      <c r="AE246" s="6"/>
      <c r="AF246" s="22"/>
      <c r="AG246" s="22"/>
      <c r="AH246" s="24"/>
      <c r="AI246" s="6"/>
      <c r="AJ246" s="6"/>
      <c r="AK246" s="6"/>
      <c r="AL246" s="6"/>
      <c r="AM246" s="22"/>
      <c r="AN246" s="22"/>
      <c r="AO246" s="6"/>
    </row>
    <row r="247" spans="1:41" ht="15.75" customHeight="1">
      <c r="A247" s="6"/>
      <c r="B247" s="6"/>
      <c r="C247" s="6"/>
      <c r="D247" s="22"/>
      <c r="E247" s="23"/>
      <c r="F247" s="6"/>
      <c r="G247" s="6"/>
      <c r="H247" s="6"/>
      <c r="I247" s="6"/>
      <c r="J247" s="6"/>
      <c r="K247" s="22"/>
      <c r="L247" s="6"/>
      <c r="M247" s="6"/>
      <c r="N247" s="6"/>
      <c r="O247" s="6"/>
      <c r="P247" s="6"/>
      <c r="Q247" s="6"/>
      <c r="R247" s="22"/>
      <c r="S247" s="6"/>
      <c r="T247" s="6"/>
      <c r="U247" s="6"/>
      <c r="V247" s="6"/>
      <c r="W247" s="6"/>
      <c r="X247" s="6"/>
      <c r="Y247" s="22"/>
      <c r="Z247" s="6"/>
      <c r="AA247" s="6"/>
      <c r="AB247" s="6"/>
      <c r="AC247" s="6"/>
      <c r="AD247" s="6"/>
      <c r="AE247" s="6"/>
      <c r="AF247" s="22"/>
      <c r="AG247" s="22"/>
      <c r="AH247" s="24"/>
      <c r="AI247" s="6"/>
      <c r="AJ247" s="6"/>
      <c r="AK247" s="6"/>
      <c r="AL247" s="6"/>
      <c r="AM247" s="22"/>
      <c r="AN247" s="22"/>
      <c r="AO247" s="6"/>
    </row>
    <row r="248" spans="1:41" ht="15.75" customHeight="1">
      <c r="A248" s="6"/>
      <c r="B248" s="6"/>
      <c r="C248" s="6"/>
      <c r="D248" s="22"/>
      <c r="E248" s="23"/>
      <c r="F248" s="6"/>
      <c r="G248" s="6"/>
      <c r="H248" s="6"/>
      <c r="I248" s="6"/>
      <c r="J248" s="6"/>
      <c r="K248" s="22"/>
      <c r="L248" s="6"/>
      <c r="M248" s="6"/>
      <c r="N248" s="6"/>
      <c r="O248" s="6"/>
      <c r="P248" s="6"/>
      <c r="Q248" s="6"/>
      <c r="R248" s="22"/>
      <c r="S248" s="6"/>
      <c r="T248" s="6"/>
      <c r="U248" s="6"/>
      <c r="V248" s="6"/>
      <c r="W248" s="6"/>
      <c r="X248" s="6"/>
      <c r="Y248" s="22"/>
      <c r="Z248" s="6"/>
      <c r="AA248" s="6"/>
      <c r="AB248" s="6"/>
      <c r="AC248" s="6"/>
      <c r="AD248" s="6"/>
      <c r="AE248" s="6"/>
      <c r="AF248" s="22"/>
      <c r="AG248" s="22"/>
      <c r="AH248" s="24"/>
      <c r="AI248" s="6"/>
      <c r="AJ248" s="6"/>
      <c r="AK248" s="6"/>
      <c r="AL248" s="6"/>
      <c r="AM248" s="22"/>
      <c r="AN248" s="22"/>
      <c r="AO248" s="6"/>
    </row>
    <row r="249" spans="1:41" ht="15.75" customHeight="1">
      <c r="A249" s="6"/>
      <c r="B249" s="6"/>
      <c r="C249" s="6"/>
      <c r="D249" s="22"/>
      <c r="E249" s="23"/>
      <c r="F249" s="6"/>
      <c r="G249" s="6"/>
      <c r="H249" s="6"/>
      <c r="I249" s="6"/>
      <c r="J249" s="6"/>
      <c r="K249" s="22"/>
      <c r="L249" s="6"/>
      <c r="M249" s="6"/>
      <c r="N249" s="6"/>
      <c r="O249" s="6"/>
      <c r="P249" s="6"/>
      <c r="Q249" s="6"/>
      <c r="R249" s="22"/>
      <c r="S249" s="6"/>
      <c r="T249" s="6"/>
      <c r="U249" s="6"/>
      <c r="V249" s="6"/>
      <c r="W249" s="6"/>
      <c r="X249" s="6"/>
      <c r="Y249" s="22"/>
      <c r="Z249" s="6"/>
      <c r="AA249" s="6"/>
      <c r="AB249" s="6"/>
      <c r="AC249" s="6"/>
      <c r="AD249" s="6"/>
      <c r="AE249" s="6"/>
      <c r="AF249" s="22"/>
      <c r="AG249" s="22"/>
      <c r="AH249" s="24"/>
      <c r="AI249" s="6"/>
      <c r="AJ249" s="6"/>
      <c r="AK249" s="6"/>
      <c r="AL249" s="6"/>
      <c r="AM249" s="22"/>
      <c r="AN249" s="22"/>
      <c r="AO249" s="6"/>
    </row>
    <row r="250" spans="1:41" ht="15.75" customHeight="1">
      <c r="A250" s="6"/>
      <c r="B250" s="6"/>
      <c r="C250" s="6"/>
      <c r="D250" s="22"/>
      <c r="E250" s="23"/>
      <c r="F250" s="6"/>
      <c r="G250" s="6"/>
      <c r="H250" s="6"/>
      <c r="I250" s="6"/>
      <c r="J250" s="6"/>
      <c r="K250" s="22"/>
      <c r="L250" s="6"/>
      <c r="M250" s="6"/>
      <c r="N250" s="6"/>
      <c r="O250" s="6"/>
      <c r="P250" s="6"/>
      <c r="Q250" s="6"/>
      <c r="R250" s="22"/>
      <c r="S250" s="6"/>
      <c r="T250" s="6"/>
      <c r="U250" s="6"/>
      <c r="V250" s="6"/>
      <c r="W250" s="6"/>
      <c r="X250" s="6"/>
      <c r="Y250" s="22"/>
      <c r="Z250" s="6"/>
      <c r="AA250" s="6"/>
      <c r="AB250" s="6"/>
      <c r="AC250" s="6"/>
      <c r="AD250" s="6"/>
      <c r="AE250" s="6"/>
      <c r="AF250" s="22"/>
      <c r="AG250" s="22"/>
      <c r="AH250" s="24"/>
      <c r="AI250" s="6"/>
      <c r="AJ250" s="6"/>
      <c r="AK250" s="6"/>
      <c r="AL250" s="6"/>
      <c r="AM250" s="22"/>
      <c r="AN250" s="22"/>
      <c r="AO250" s="6"/>
    </row>
    <row r="251" spans="1:41" ht="15.75" customHeight="1">
      <c r="A251" s="6"/>
      <c r="B251" s="6"/>
      <c r="C251" s="6"/>
      <c r="D251" s="22"/>
      <c r="E251" s="23"/>
      <c r="F251" s="6"/>
      <c r="G251" s="6"/>
      <c r="H251" s="6"/>
      <c r="I251" s="6"/>
      <c r="J251" s="6"/>
      <c r="K251" s="22"/>
      <c r="L251" s="6"/>
      <c r="M251" s="6"/>
      <c r="N251" s="6"/>
      <c r="O251" s="6"/>
      <c r="P251" s="6"/>
      <c r="Q251" s="6"/>
      <c r="R251" s="22"/>
      <c r="S251" s="6"/>
      <c r="T251" s="6"/>
      <c r="U251" s="6"/>
      <c r="V251" s="6"/>
      <c r="W251" s="6"/>
      <c r="X251" s="6"/>
      <c r="Y251" s="22"/>
      <c r="Z251" s="6"/>
      <c r="AA251" s="6"/>
      <c r="AB251" s="6"/>
      <c r="AC251" s="6"/>
      <c r="AD251" s="6"/>
      <c r="AE251" s="6"/>
      <c r="AF251" s="22"/>
      <c r="AG251" s="22"/>
      <c r="AH251" s="24"/>
      <c r="AI251" s="6"/>
      <c r="AJ251" s="6"/>
      <c r="AK251" s="6"/>
      <c r="AL251" s="6"/>
      <c r="AM251" s="22"/>
      <c r="AN251" s="22"/>
      <c r="AO251" s="6"/>
    </row>
    <row r="252" spans="1:41" ht="15.75" customHeight="1">
      <c r="A252" s="6"/>
      <c r="B252" s="6"/>
      <c r="C252" s="6"/>
      <c r="D252" s="22"/>
      <c r="E252" s="23"/>
      <c r="F252" s="6"/>
      <c r="G252" s="6"/>
      <c r="H252" s="6"/>
      <c r="I252" s="6"/>
      <c r="J252" s="6"/>
      <c r="K252" s="22"/>
      <c r="L252" s="6"/>
      <c r="M252" s="6"/>
      <c r="N252" s="6"/>
      <c r="O252" s="6"/>
      <c r="P252" s="6"/>
      <c r="Q252" s="6"/>
      <c r="R252" s="22"/>
      <c r="S252" s="6"/>
      <c r="T252" s="6"/>
      <c r="U252" s="6"/>
      <c r="V252" s="6"/>
      <c r="W252" s="6"/>
      <c r="X252" s="6"/>
      <c r="Y252" s="22"/>
      <c r="Z252" s="6"/>
      <c r="AA252" s="6"/>
      <c r="AB252" s="6"/>
      <c r="AC252" s="6"/>
      <c r="AD252" s="6"/>
      <c r="AE252" s="6"/>
      <c r="AF252" s="22"/>
      <c r="AG252" s="22"/>
      <c r="AH252" s="24"/>
      <c r="AI252" s="6"/>
      <c r="AJ252" s="6"/>
      <c r="AK252" s="6"/>
      <c r="AL252" s="6"/>
      <c r="AM252" s="22"/>
      <c r="AN252" s="22"/>
      <c r="AO252" s="6"/>
    </row>
    <row r="253" spans="1:41" ht="15.75" customHeight="1">
      <c r="A253" s="6"/>
      <c r="B253" s="6"/>
      <c r="C253" s="6"/>
      <c r="D253" s="22"/>
      <c r="E253" s="23"/>
      <c r="F253" s="6"/>
      <c r="G253" s="6"/>
      <c r="H253" s="6"/>
      <c r="I253" s="6"/>
      <c r="J253" s="6"/>
      <c r="K253" s="22"/>
      <c r="L253" s="6"/>
      <c r="M253" s="6"/>
      <c r="N253" s="6"/>
      <c r="O253" s="6"/>
      <c r="P253" s="6"/>
      <c r="Q253" s="6"/>
      <c r="R253" s="22"/>
      <c r="S253" s="6"/>
      <c r="T253" s="6"/>
      <c r="U253" s="6"/>
      <c r="V253" s="6"/>
      <c r="W253" s="6"/>
      <c r="X253" s="6"/>
      <c r="Y253" s="22"/>
      <c r="Z253" s="6"/>
      <c r="AA253" s="6"/>
      <c r="AB253" s="6"/>
      <c r="AC253" s="6"/>
      <c r="AD253" s="6"/>
      <c r="AE253" s="6"/>
      <c r="AF253" s="22"/>
      <c r="AG253" s="22"/>
      <c r="AH253" s="24"/>
      <c r="AI253" s="6"/>
      <c r="AJ253" s="6"/>
      <c r="AK253" s="6"/>
      <c r="AL253" s="6"/>
      <c r="AM253" s="22"/>
      <c r="AN253" s="22"/>
      <c r="AO253" s="6"/>
    </row>
    <row r="254" spans="1:41" ht="15.75" customHeight="1">
      <c r="A254" s="6"/>
      <c r="B254" s="6"/>
      <c r="C254" s="6"/>
      <c r="D254" s="22"/>
      <c r="E254" s="23"/>
      <c r="F254" s="6"/>
      <c r="G254" s="6"/>
      <c r="H254" s="6"/>
      <c r="I254" s="6"/>
      <c r="J254" s="6"/>
      <c r="K254" s="22"/>
      <c r="L254" s="6"/>
      <c r="M254" s="6"/>
      <c r="N254" s="6"/>
      <c r="O254" s="6"/>
      <c r="P254" s="6"/>
      <c r="Q254" s="6"/>
      <c r="R254" s="22"/>
      <c r="S254" s="6"/>
      <c r="T254" s="6"/>
      <c r="U254" s="6"/>
      <c r="V254" s="6"/>
      <c r="W254" s="6"/>
      <c r="X254" s="6"/>
      <c r="Y254" s="22"/>
      <c r="Z254" s="6"/>
      <c r="AA254" s="6"/>
      <c r="AB254" s="6"/>
      <c r="AC254" s="6"/>
      <c r="AD254" s="6"/>
      <c r="AE254" s="6"/>
      <c r="AF254" s="22"/>
      <c r="AG254" s="22"/>
      <c r="AH254" s="24"/>
      <c r="AI254" s="6"/>
      <c r="AJ254" s="6"/>
      <c r="AK254" s="6"/>
      <c r="AL254" s="6"/>
      <c r="AM254" s="22"/>
      <c r="AN254" s="22"/>
      <c r="AO254" s="6"/>
    </row>
    <row r="255" spans="1:41" ht="15.75" customHeight="1">
      <c r="A255" s="6"/>
      <c r="B255" s="6"/>
      <c r="C255" s="6"/>
      <c r="D255" s="22"/>
      <c r="E255" s="23"/>
      <c r="F255" s="6"/>
      <c r="G255" s="6"/>
      <c r="H255" s="6"/>
      <c r="I255" s="6"/>
      <c r="J255" s="6"/>
      <c r="K255" s="22"/>
      <c r="L255" s="6"/>
      <c r="M255" s="6"/>
      <c r="N255" s="6"/>
      <c r="O255" s="6"/>
      <c r="P255" s="6"/>
      <c r="Q255" s="6"/>
      <c r="R255" s="22"/>
      <c r="S255" s="6"/>
      <c r="T255" s="6"/>
      <c r="U255" s="6"/>
      <c r="V255" s="6"/>
      <c r="W255" s="6"/>
      <c r="X255" s="6"/>
      <c r="Y255" s="22"/>
      <c r="Z255" s="6"/>
      <c r="AA255" s="6"/>
      <c r="AB255" s="6"/>
      <c r="AC255" s="6"/>
      <c r="AD255" s="6"/>
      <c r="AE255" s="6"/>
      <c r="AF255" s="22"/>
      <c r="AG255" s="22"/>
      <c r="AH255" s="24"/>
      <c r="AI255" s="6"/>
      <c r="AJ255" s="6"/>
      <c r="AK255" s="6"/>
      <c r="AL255" s="6"/>
      <c r="AM255" s="22"/>
      <c r="AN255" s="22"/>
      <c r="AO255" s="6"/>
    </row>
    <row r="256" spans="1:41" ht="15.75" customHeight="1">
      <c r="A256" s="6"/>
      <c r="B256" s="6"/>
      <c r="C256" s="6"/>
      <c r="D256" s="22"/>
      <c r="E256" s="23"/>
      <c r="F256" s="6"/>
      <c r="G256" s="6"/>
      <c r="H256" s="6"/>
      <c r="I256" s="6"/>
      <c r="J256" s="6"/>
      <c r="K256" s="22"/>
      <c r="L256" s="6"/>
      <c r="M256" s="6"/>
      <c r="N256" s="6"/>
      <c r="O256" s="6"/>
      <c r="P256" s="6"/>
      <c r="Q256" s="6"/>
      <c r="R256" s="22"/>
      <c r="S256" s="6"/>
      <c r="T256" s="6"/>
      <c r="U256" s="6"/>
      <c r="V256" s="6"/>
      <c r="W256" s="6"/>
      <c r="X256" s="6"/>
      <c r="Y256" s="22"/>
      <c r="Z256" s="6"/>
      <c r="AA256" s="6"/>
      <c r="AB256" s="6"/>
      <c r="AC256" s="6"/>
      <c r="AD256" s="6"/>
      <c r="AE256" s="6"/>
      <c r="AF256" s="22"/>
      <c r="AG256" s="22"/>
      <c r="AH256" s="24"/>
      <c r="AI256" s="6"/>
      <c r="AJ256" s="6"/>
      <c r="AK256" s="6"/>
      <c r="AL256" s="6"/>
      <c r="AM256" s="22"/>
      <c r="AN256" s="22"/>
      <c r="AO256" s="6"/>
    </row>
    <row r="257" spans="1:41" ht="15.75" customHeight="1">
      <c r="A257" s="6"/>
      <c r="B257" s="6"/>
      <c r="C257" s="6"/>
      <c r="D257" s="22"/>
      <c r="E257" s="23"/>
      <c r="F257" s="6"/>
      <c r="G257" s="6"/>
      <c r="H257" s="6"/>
      <c r="I257" s="6"/>
      <c r="J257" s="6"/>
      <c r="K257" s="22"/>
      <c r="L257" s="6"/>
      <c r="M257" s="6"/>
      <c r="N257" s="6"/>
      <c r="O257" s="6"/>
      <c r="P257" s="6"/>
      <c r="Q257" s="6"/>
      <c r="R257" s="22"/>
      <c r="S257" s="6"/>
      <c r="T257" s="6"/>
      <c r="U257" s="6"/>
      <c r="V257" s="6"/>
      <c r="W257" s="6"/>
      <c r="X257" s="6"/>
      <c r="Y257" s="22"/>
      <c r="Z257" s="6"/>
      <c r="AA257" s="6"/>
      <c r="AB257" s="6"/>
      <c r="AC257" s="6"/>
      <c r="AD257" s="6"/>
      <c r="AE257" s="6"/>
      <c r="AF257" s="22"/>
      <c r="AG257" s="22"/>
      <c r="AH257" s="24"/>
      <c r="AI257" s="6"/>
      <c r="AJ257" s="6"/>
      <c r="AK257" s="6"/>
      <c r="AL257" s="6"/>
      <c r="AM257" s="22"/>
      <c r="AN257" s="22"/>
      <c r="AO257" s="6"/>
    </row>
    <row r="258" spans="1:41" ht="15.75" customHeight="1">
      <c r="A258" s="6"/>
      <c r="B258" s="6"/>
      <c r="C258" s="6"/>
      <c r="D258" s="22"/>
      <c r="E258" s="23"/>
      <c r="F258" s="6"/>
      <c r="G258" s="6"/>
      <c r="H258" s="6"/>
      <c r="I258" s="6"/>
      <c r="J258" s="6"/>
      <c r="K258" s="22"/>
      <c r="L258" s="6"/>
      <c r="M258" s="6"/>
      <c r="N258" s="6"/>
      <c r="O258" s="6"/>
      <c r="P258" s="6"/>
      <c r="Q258" s="6"/>
      <c r="R258" s="22"/>
      <c r="S258" s="6"/>
      <c r="T258" s="6"/>
      <c r="U258" s="6"/>
      <c r="V258" s="6"/>
      <c r="W258" s="6"/>
      <c r="X258" s="6"/>
      <c r="Y258" s="22"/>
      <c r="Z258" s="6"/>
      <c r="AA258" s="6"/>
      <c r="AB258" s="6"/>
      <c r="AC258" s="6"/>
      <c r="AD258" s="6"/>
      <c r="AE258" s="6"/>
      <c r="AF258" s="22"/>
      <c r="AG258" s="22"/>
      <c r="AH258" s="24"/>
      <c r="AI258" s="6"/>
      <c r="AJ258" s="6"/>
      <c r="AK258" s="6"/>
      <c r="AL258" s="6"/>
      <c r="AM258" s="22"/>
      <c r="AN258" s="22"/>
      <c r="AO258" s="6"/>
    </row>
    <row r="259" spans="1:41" ht="15.75" customHeight="1">
      <c r="A259" s="6"/>
      <c r="B259" s="6"/>
      <c r="C259" s="6"/>
      <c r="D259" s="22"/>
      <c r="E259" s="23"/>
      <c r="F259" s="6"/>
      <c r="G259" s="6"/>
      <c r="H259" s="6"/>
      <c r="I259" s="6"/>
      <c r="J259" s="6"/>
      <c r="K259" s="22"/>
      <c r="L259" s="6"/>
      <c r="M259" s="6"/>
      <c r="N259" s="6"/>
      <c r="O259" s="6"/>
      <c r="P259" s="6"/>
      <c r="Q259" s="6"/>
      <c r="R259" s="22"/>
      <c r="S259" s="6"/>
      <c r="T259" s="6"/>
      <c r="U259" s="6"/>
      <c r="V259" s="6"/>
      <c r="W259" s="6"/>
      <c r="X259" s="6"/>
      <c r="Y259" s="22"/>
      <c r="Z259" s="6"/>
      <c r="AA259" s="6"/>
      <c r="AB259" s="6"/>
      <c r="AC259" s="6"/>
      <c r="AD259" s="6"/>
      <c r="AE259" s="6"/>
      <c r="AF259" s="22"/>
      <c r="AG259" s="22"/>
      <c r="AH259" s="24"/>
      <c r="AI259" s="6"/>
      <c r="AJ259" s="6"/>
      <c r="AK259" s="6"/>
      <c r="AL259" s="6"/>
      <c r="AM259" s="22"/>
      <c r="AN259" s="22"/>
      <c r="AO259" s="6"/>
    </row>
    <row r="260" spans="1:41" ht="15.75" customHeight="1">
      <c r="A260" s="6"/>
      <c r="B260" s="6"/>
      <c r="C260" s="6"/>
      <c r="D260" s="22"/>
      <c r="E260" s="23"/>
      <c r="F260" s="6"/>
      <c r="G260" s="6"/>
      <c r="H260" s="6"/>
      <c r="I260" s="6"/>
      <c r="J260" s="6"/>
      <c r="K260" s="22"/>
      <c r="L260" s="6"/>
      <c r="M260" s="6"/>
      <c r="N260" s="6"/>
      <c r="O260" s="6"/>
      <c r="P260" s="6"/>
      <c r="Q260" s="6"/>
      <c r="R260" s="22"/>
      <c r="S260" s="6"/>
      <c r="T260" s="6"/>
      <c r="U260" s="6"/>
      <c r="V260" s="6"/>
      <c r="W260" s="6"/>
      <c r="X260" s="6"/>
      <c r="Y260" s="22"/>
      <c r="Z260" s="6"/>
      <c r="AA260" s="6"/>
      <c r="AB260" s="6"/>
      <c r="AC260" s="6"/>
      <c r="AD260" s="6"/>
      <c r="AE260" s="6"/>
      <c r="AF260" s="22"/>
      <c r="AG260" s="22"/>
      <c r="AH260" s="24"/>
      <c r="AI260" s="6"/>
      <c r="AJ260" s="6"/>
      <c r="AK260" s="6"/>
      <c r="AL260" s="6"/>
      <c r="AM260" s="22"/>
      <c r="AN260" s="22"/>
      <c r="AO260" s="6"/>
    </row>
    <row r="261" spans="1:41" ht="15.75" customHeight="1">
      <c r="A261" s="6"/>
      <c r="B261" s="6"/>
      <c r="C261" s="6"/>
      <c r="D261" s="22"/>
      <c r="E261" s="23"/>
      <c r="F261" s="6"/>
      <c r="G261" s="6"/>
      <c r="H261" s="6"/>
      <c r="I261" s="6"/>
      <c r="J261" s="6"/>
      <c r="K261" s="22"/>
      <c r="L261" s="6"/>
      <c r="M261" s="6"/>
      <c r="N261" s="6"/>
      <c r="O261" s="6"/>
      <c r="P261" s="6"/>
      <c r="Q261" s="6"/>
      <c r="R261" s="22"/>
      <c r="S261" s="6"/>
      <c r="T261" s="6"/>
      <c r="U261" s="6"/>
      <c r="V261" s="6"/>
      <c r="W261" s="6"/>
      <c r="X261" s="6"/>
      <c r="Y261" s="22"/>
      <c r="Z261" s="6"/>
      <c r="AA261" s="6"/>
      <c r="AB261" s="6"/>
      <c r="AC261" s="6"/>
      <c r="AD261" s="6"/>
      <c r="AE261" s="6"/>
      <c r="AF261" s="22"/>
      <c r="AG261" s="22"/>
      <c r="AH261" s="24"/>
      <c r="AI261" s="6"/>
      <c r="AJ261" s="6"/>
      <c r="AK261" s="6"/>
      <c r="AL261" s="6"/>
      <c r="AM261" s="22"/>
      <c r="AN261" s="22"/>
      <c r="AO261" s="6"/>
    </row>
    <row r="262" spans="1:41" ht="15.75" customHeight="1">
      <c r="A262" s="6"/>
      <c r="B262" s="6"/>
      <c r="C262" s="6"/>
      <c r="D262" s="22"/>
      <c r="E262" s="23"/>
      <c r="F262" s="6"/>
      <c r="G262" s="6"/>
      <c r="H262" s="6"/>
      <c r="I262" s="6"/>
      <c r="J262" s="6"/>
      <c r="K262" s="22"/>
      <c r="L262" s="6"/>
      <c r="M262" s="6"/>
      <c r="N262" s="6"/>
      <c r="O262" s="6"/>
      <c r="P262" s="6"/>
      <c r="Q262" s="6"/>
      <c r="R262" s="22"/>
      <c r="S262" s="6"/>
      <c r="T262" s="6"/>
      <c r="U262" s="6"/>
      <c r="V262" s="6"/>
      <c r="W262" s="6"/>
      <c r="X262" s="6"/>
      <c r="Y262" s="22"/>
      <c r="Z262" s="6"/>
      <c r="AA262" s="6"/>
      <c r="AB262" s="6"/>
      <c r="AC262" s="6"/>
      <c r="AD262" s="6"/>
      <c r="AE262" s="6"/>
      <c r="AF262" s="22"/>
      <c r="AG262" s="22"/>
      <c r="AH262" s="24"/>
      <c r="AI262" s="6"/>
      <c r="AJ262" s="6"/>
      <c r="AK262" s="6"/>
      <c r="AL262" s="6"/>
      <c r="AM262" s="22"/>
      <c r="AN262" s="22"/>
      <c r="AO262" s="6"/>
    </row>
    <row r="263" spans="1:41" ht="15.75" customHeight="1">
      <c r="A263" s="6"/>
      <c r="B263" s="6"/>
      <c r="C263" s="6"/>
      <c r="D263" s="22"/>
      <c r="E263" s="23"/>
      <c r="F263" s="6"/>
      <c r="G263" s="6"/>
      <c r="H263" s="6"/>
      <c r="I263" s="6"/>
      <c r="J263" s="6"/>
      <c r="K263" s="22"/>
      <c r="L263" s="6"/>
      <c r="M263" s="6"/>
      <c r="N263" s="6"/>
      <c r="O263" s="6"/>
      <c r="P263" s="6"/>
      <c r="Q263" s="6"/>
      <c r="R263" s="22"/>
      <c r="S263" s="6"/>
      <c r="T263" s="6"/>
      <c r="U263" s="6"/>
      <c r="V263" s="6"/>
      <c r="W263" s="6"/>
      <c r="X263" s="6"/>
      <c r="Y263" s="22"/>
      <c r="Z263" s="6"/>
      <c r="AA263" s="6"/>
      <c r="AB263" s="6"/>
      <c r="AC263" s="6"/>
      <c r="AD263" s="6"/>
      <c r="AE263" s="6"/>
      <c r="AF263" s="22"/>
      <c r="AG263" s="22"/>
      <c r="AH263" s="24"/>
      <c r="AI263" s="6"/>
      <c r="AJ263" s="6"/>
      <c r="AK263" s="6"/>
      <c r="AL263" s="6"/>
      <c r="AM263" s="22"/>
      <c r="AN263" s="22"/>
      <c r="AO263" s="6"/>
    </row>
    <row r="264" spans="1:41" ht="15.75" customHeight="1">
      <c r="A264" s="6"/>
      <c r="B264" s="6"/>
      <c r="C264" s="6"/>
      <c r="D264" s="22"/>
      <c r="E264" s="23"/>
      <c r="F264" s="6"/>
      <c r="G264" s="6"/>
      <c r="H264" s="6"/>
      <c r="I264" s="6"/>
      <c r="J264" s="6"/>
      <c r="K264" s="22"/>
      <c r="L264" s="6"/>
      <c r="M264" s="6"/>
      <c r="N264" s="6"/>
      <c r="O264" s="6"/>
      <c r="P264" s="6"/>
      <c r="Q264" s="6"/>
      <c r="R264" s="22"/>
      <c r="S264" s="6"/>
      <c r="T264" s="6"/>
      <c r="U264" s="6"/>
      <c r="V264" s="6"/>
      <c r="W264" s="6"/>
      <c r="X264" s="6"/>
      <c r="Y264" s="22"/>
      <c r="Z264" s="6"/>
      <c r="AA264" s="6"/>
      <c r="AB264" s="6"/>
      <c r="AC264" s="6"/>
      <c r="AD264" s="6"/>
      <c r="AE264" s="6"/>
      <c r="AF264" s="22"/>
      <c r="AG264" s="22"/>
      <c r="AH264" s="24"/>
      <c r="AI264" s="6"/>
      <c r="AJ264" s="6"/>
      <c r="AK264" s="6"/>
      <c r="AL264" s="6"/>
      <c r="AM264" s="22"/>
      <c r="AN264" s="22"/>
      <c r="AO264" s="6"/>
    </row>
    <row r="265" spans="1:41" ht="15.75" customHeight="1">
      <c r="A265" s="6"/>
      <c r="B265" s="6"/>
      <c r="C265" s="6"/>
      <c r="D265" s="22"/>
      <c r="E265" s="23"/>
      <c r="F265" s="6"/>
      <c r="G265" s="6"/>
      <c r="H265" s="6"/>
      <c r="I265" s="6"/>
      <c r="J265" s="6"/>
      <c r="K265" s="22"/>
      <c r="L265" s="6"/>
      <c r="M265" s="6"/>
      <c r="N265" s="6"/>
      <c r="O265" s="6"/>
      <c r="P265" s="6"/>
      <c r="Q265" s="6"/>
      <c r="R265" s="22"/>
      <c r="S265" s="6"/>
      <c r="T265" s="6"/>
      <c r="U265" s="6"/>
      <c r="V265" s="6"/>
      <c r="W265" s="6"/>
      <c r="X265" s="6"/>
      <c r="Y265" s="22"/>
      <c r="Z265" s="6"/>
      <c r="AA265" s="6"/>
      <c r="AB265" s="6"/>
      <c r="AC265" s="6"/>
      <c r="AD265" s="6"/>
      <c r="AE265" s="6"/>
      <c r="AF265" s="22"/>
      <c r="AG265" s="22"/>
      <c r="AH265" s="24"/>
      <c r="AI265" s="6"/>
      <c r="AJ265" s="6"/>
      <c r="AK265" s="6"/>
      <c r="AL265" s="6"/>
      <c r="AM265" s="22"/>
      <c r="AN265" s="22"/>
      <c r="AO265" s="6"/>
    </row>
    <row r="266" spans="1:41" ht="15.75" customHeight="1">
      <c r="A266" s="6"/>
      <c r="B266" s="6"/>
      <c r="C266" s="6"/>
      <c r="D266" s="22"/>
      <c r="E266" s="23"/>
      <c r="F266" s="6"/>
      <c r="G266" s="6"/>
      <c r="H266" s="6"/>
      <c r="I266" s="6"/>
      <c r="J266" s="6"/>
      <c r="K266" s="22"/>
      <c r="L266" s="6"/>
      <c r="M266" s="6"/>
      <c r="N266" s="6"/>
      <c r="O266" s="6"/>
      <c r="P266" s="6"/>
      <c r="Q266" s="6"/>
      <c r="R266" s="22"/>
      <c r="S266" s="6"/>
      <c r="T266" s="6"/>
      <c r="U266" s="6"/>
      <c r="V266" s="6"/>
      <c r="W266" s="6"/>
      <c r="X266" s="6"/>
      <c r="Y266" s="22"/>
      <c r="Z266" s="6"/>
      <c r="AA266" s="6"/>
      <c r="AB266" s="6"/>
      <c r="AC266" s="6"/>
      <c r="AD266" s="6"/>
      <c r="AE266" s="6"/>
      <c r="AF266" s="22"/>
      <c r="AG266" s="22"/>
      <c r="AH266" s="24"/>
      <c r="AI266" s="6"/>
      <c r="AJ266" s="6"/>
      <c r="AK266" s="6"/>
      <c r="AL266" s="6"/>
      <c r="AM266" s="22"/>
      <c r="AN266" s="22"/>
      <c r="AO266" s="6"/>
    </row>
    <row r="267" spans="1:41" ht="15.75" customHeight="1">
      <c r="A267" s="6"/>
      <c r="B267" s="6"/>
      <c r="C267" s="6"/>
      <c r="D267" s="22"/>
      <c r="E267" s="23"/>
      <c r="F267" s="6"/>
      <c r="G267" s="6"/>
      <c r="H267" s="6"/>
      <c r="I267" s="6"/>
      <c r="J267" s="6"/>
      <c r="K267" s="22"/>
      <c r="L267" s="6"/>
      <c r="M267" s="6"/>
      <c r="N267" s="6"/>
      <c r="O267" s="6"/>
      <c r="P267" s="6"/>
      <c r="Q267" s="6"/>
      <c r="R267" s="22"/>
      <c r="S267" s="6"/>
      <c r="T267" s="6"/>
      <c r="U267" s="6"/>
      <c r="V267" s="6"/>
      <c r="W267" s="6"/>
      <c r="X267" s="6"/>
      <c r="Y267" s="22"/>
      <c r="Z267" s="6"/>
      <c r="AA267" s="6"/>
      <c r="AB267" s="6"/>
      <c r="AC267" s="6"/>
      <c r="AD267" s="6"/>
      <c r="AE267" s="6"/>
      <c r="AF267" s="22"/>
      <c r="AG267" s="22"/>
      <c r="AH267" s="24"/>
      <c r="AI267" s="6"/>
      <c r="AJ267" s="6"/>
      <c r="AK267" s="6"/>
      <c r="AL267" s="6"/>
      <c r="AM267" s="22"/>
      <c r="AN267" s="22"/>
      <c r="AO267" s="6"/>
    </row>
    <row r="268" spans="1:41" ht="15.75" customHeight="1">
      <c r="A268" s="6"/>
      <c r="B268" s="6"/>
      <c r="C268" s="6"/>
      <c r="D268" s="22"/>
      <c r="E268" s="23"/>
      <c r="F268" s="6"/>
      <c r="G268" s="6"/>
      <c r="H268" s="6"/>
      <c r="I268" s="6"/>
      <c r="J268" s="6"/>
      <c r="K268" s="22"/>
      <c r="L268" s="6"/>
      <c r="M268" s="6"/>
      <c r="N268" s="6"/>
      <c r="O268" s="6"/>
      <c r="P268" s="6"/>
      <c r="Q268" s="6"/>
      <c r="R268" s="22"/>
      <c r="S268" s="6"/>
      <c r="T268" s="6"/>
      <c r="U268" s="6"/>
      <c r="V268" s="6"/>
      <c r="W268" s="6"/>
      <c r="X268" s="6"/>
      <c r="Y268" s="22"/>
      <c r="Z268" s="6"/>
      <c r="AA268" s="6"/>
      <c r="AB268" s="6"/>
      <c r="AC268" s="6"/>
      <c r="AD268" s="6"/>
      <c r="AE268" s="6"/>
      <c r="AF268" s="22"/>
      <c r="AG268" s="22"/>
      <c r="AH268" s="24"/>
      <c r="AI268" s="6"/>
      <c r="AJ268" s="6"/>
      <c r="AK268" s="6"/>
      <c r="AL268" s="6"/>
      <c r="AM268" s="22"/>
      <c r="AN268" s="22"/>
      <c r="AO268" s="6"/>
    </row>
    <row r="269" spans="1:41" ht="15.75" customHeight="1">
      <c r="A269" s="6"/>
      <c r="B269" s="6"/>
      <c r="C269" s="6"/>
      <c r="D269" s="22"/>
      <c r="E269" s="23"/>
      <c r="F269" s="6"/>
      <c r="G269" s="6"/>
      <c r="H269" s="6"/>
      <c r="I269" s="6"/>
      <c r="J269" s="6"/>
      <c r="K269" s="22"/>
      <c r="L269" s="6"/>
      <c r="M269" s="6"/>
      <c r="N269" s="6"/>
      <c r="O269" s="6"/>
      <c r="P269" s="6"/>
      <c r="Q269" s="6"/>
      <c r="R269" s="22"/>
      <c r="S269" s="6"/>
      <c r="T269" s="6"/>
      <c r="U269" s="6"/>
      <c r="V269" s="6"/>
      <c r="W269" s="6"/>
      <c r="X269" s="6"/>
      <c r="Y269" s="22"/>
      <c r="Z269" s="6"/>
      <c r="AA269" s="6"/>
      <c r="AB269" s="6"/>
      <c r="AC269" s="6"/>
      <c r="AD269" s="6"/>
      <c r="AE269" s="6"/>
      <c r="AF269" s="22"/>
      <c r="AG269" s="22"/>
      <c r="AH269" s="24"/>
      <c r="AI269" s="6"/>
      <c r="AJ269" s="6"/>
      <c r="AK269" s="6"/>
      <c r="AL269" s="6"/>
      <c r="AM269" s="22"/>
      <c r="AN269" s="22"/>
      <c r="AO269" s="6"/>
    </row>
    <row r="270" spans="1:41" ht="15.75" customHeight="1">
      <c r="A270" s="6"/>
      <c r="B270" s="6"/>
      <c r="C270" s="6"/>
      <c r="D270" s="22"/>
      <c r="E270" s="23"/>
      <c r="F270" s="6"/>
      <c r="G270" s="6"/>
      <c r="H270" s="6"/>
      <c r="I270" s="6"/>
      <c r="J270" s="6"/>
      <c r="K270" s="22"/>
      <c r="L270" s="6"/>
      <c r="M270" s="6"/>
      <c r="N270" s="6"/>
      <c r="O270" s="6"/>
      <c r="P270" s="6"/>
      <c r="Q270" s="6"/>
      <c r="R270" s="22"/>
      <c r="S270" s="6"/>
      <c r="T270" s="6"/>
      <c r="U270" s="6"/>
      <c r="V270" s="6"/>
      <c r="W270" s="6"/>
      <c r="X270" s="6"/>
      <c r="Y270" s="22"/>
      <c r="Z270" s="6"/>
      <c r="AA270" s="6"/>
      <c r="AB270" s="6"/>
      <c r="AC270" s="6"/>
      <c r="AD270" s="6"/>
      <c r="AE270" s="6"/>
      <c r="AF270" s="22"/>
      <c r="AG270" s="22"/>
      <c r="AH270" s="24"/>
      <c r="AI270" s="6"/>
      <c r="AJ270" s="6"/>
      <c r="AK270" s="6"/>
      <c r="AL270" s="6"/>
      <c r="AM270" s="22"/>
      <c r="AN270" s="22"/>
      <c r="AO270" s="6"/>
    </row>
    <row r="271" spans="1:41" ht="15.75" customHeight="1">
      <c r="A271" s="6"/>
      <c r="B271" s="6"/>
      <c r="C271" s="6"/>
      <c r="D271" s="22"/>
      <c r="E271" s="23"/>
      <c r="F271" s="6"/>
      <c r="G271" s="6"/>
      <c r="H271" s="6"/>
      <c r="I271" s="6"/>
      <c r="J271" s="6"/>
      <c r="K271" s="22"/>
      <c r="L271" s="6"/>
      <c r="M271" s="6"/>
      <c r="N271" s="6"/>
      <c r="O271" s="6"/>
      <c r="P271" s="6"/>
      <c r="Q271" s="6"/>
      <c r="R271" s="22"/>
      <c r="S271" s="6"/>
      <c r="T271" s="6"/>
      <c r="U271" s="6"/>
      <c r="V271" s="6"/>
      <c r="W271" s="6"/>
      <c r="X271" s="6"/>
      <c r="Y271" s="22"/>
      <c r="Z271" s="6"/>
      <c r="AA271" s="6"/>
      <c r="AB271" s="6"/>
      <c r="AC271" s="6"/>
      <c r="AD271" s="6"/>
      <c r="AE271" s="6"/>
      <c r="AF271" s="22"/>
      <c r="AG271" s="22"/>
      <c r="AH271" s="24"/>
      <c r="AI271" s="6"/>
      <c r="AJ271" s="6"/>
      <c r="AK271" s="6"/>
      <c r="AL271" s="6"/>
      <c r="AM271" s="22"/>
      <c r="AN271" s="22"/>
      <c r="AO271" s="6"/>
    </row>
    <row r="272" spans="1:41" ht="15.75" customHeight="1">
      <c r="A272" s="6"/>
      <c r="B272" s="6"/>
      <c r="C272" s="6"/>
      <c r="D272" s="22"/>
      <c r="E272" s="23"/>
      <c r="F272" s="6"/>
      <c r="G272" s="6"/>
      <c r="H272" s="6"/>
      <c r="I272" s="6"/>
      <c r="J272" s="6"/>
      <c r="K272" s="22"/>
      <c r="L272" s="6"/>
      <c r="M272" s="6"/>
      <c r="N272" s="6"/>
      <c r="O272" s="6"/>
      <c r="P272" s="6"/>
      <c r="Q272" s="6"/>
      <c r="R272" s="22"/>
      <c r="S272" s="6"/>
      <c r="T272" s="6"/>
      <c r="U272" s="6"/>
      <c r="V272" s="6"/>
      <c r="W272" s="6"/>
      <c r="X272" s="6"/>
      <c r="Y272" s="22"/>
      <c r="Z272" s="6"/>
      <c r="AA272" s="6"/>
      <c r="AB272" s="6"/>
      <c r="AC272" s="6"/>
      <c r="AD272" s="6"/>
      <c r="AE272" s="6"/>
      <c r="AF272" s="22"/>
      <c r="AG272" s="22"/>
      <c r="AH272" s="24"/>
      <c r="AI272" s="6"/>
      <c r="AJ272" s="6"/>
      <c r="AK272" s="6"/>
      <c r="AL272" s="6"/>
      <c r="AM272" s="22"/>
      <c r="AN272" s="22"/>
      <c r="AO272" s="6"/>
    </row>
    <row r="273" spans="1:41" ht="15.75" customHeight="1">
      <c r="A273" s="6"/>
      <c r="B273" s="6"/>
      <c r="C273" s="6"/>
      <c r="D273" s="22"/>
      <c r="E273" s="23"/>
      <c r="F273" s="6"/>
      <c r="G273" s="6"/>
      <c r="H273" s="6"/>
      <c r="I273" s="6"/>
      <c r="J273" s="6"/>
      <c r="K273" s="22"/>
      <c r="L273" s="6"/>
      <c r="M273" s="6"/>
      <c r="N273" s="6"/>
      <c r="O273" s="6"/>
      <c r="P273" s="6"/>
      <c r="Q273" s="6"/>
      <c r="R273" s="22"/>
      <c r="S273" s="6"/>
      <c r="T273" s="6"/>
      <c r="U273" s="6"/>
      <c r="V273" s="6"/>
      <c r="W273" s="6"/>
      <c r="X273" s="6"/>
      <c r="Y273" s="22"/>
      <c r="Z273" s="6"/>
      <c r="AA273" s="6"/>
      <c r="AB273" s="6"/>
      <c r="AC273" s="6"/>
      <c r="AD273" s="6"/>
      <c r="AE273" s="6"/>
      <c r="AF273" s="22"/>
      <c r="AG273" s="22"/>
      <c r="AH273" s="24"/>
      <c r="AI273" s="6"/>
      <c r="AJ273" s="6"/>
      <c r="AK273" s="6"/>
      <c r="AL273" s="6"/>
      <c r="AM273" s="22"/>
      <c r="AN273" s="22"/>
      <c r="AO273" s="6"/>
    </row>
    <row r="274" spans="1:41" ht="15.75" customHeight="1">
      <c r="A274" s="6"/>
      <c r="B274" s="6"/>
      <c r="C274" s="6"/>
      <c r="D274" s="22"/>
      <c r="E274" s="23"/>
      <c r="F274" s="6"/>
      <c r="G274" s="6"/>
      <c r="H274" s="6"/>
      <c r="I274" s="6"/>
      <c r="J274" s="6"/>
      <c r="K274" s="22"/>
      <c r="L274" s="6"/>
      <c r="M274" s="6"/>
      <c r="N274" s="6"/>
      <c r="O274" s="6"/>
      <c r="P274" s="6"/>
      <c r="Q274" s="6"/>
      <c r="R274" s="22"/>
      <c r="S274" s="6"/>
      <c r="T274" s="6"/>
      <c r="U274" s="6"/>
      <c r="V274" s="6"/>
      <c r="W274" s="6"/>
      <c r="X274" s="6"/>
      <c r="Y274" s="22"/>
      <c r="Z274" s="6"/>
      <c r="AA274" s="6"/>
      <c r="AB274" s="6"/>
      <c r="AC274" s="6"/>
      <c r="AD274" s="6"/>
      <c r="AE274" s="6"/>
      <c r="AF274" s="22"/>
      <c r="AG274" s="22"/>
      <c r="AH274" s="24"/>
      <c r="AI274" s="6"/>
      <c r="AJ274" s="6"/>
      <c r="AK274" s="6"/>
      <c r="AL274" s="6"/>
      <c r="AM274" s="22"/>
      <c r="AN274" s="22"/>
      <c r="AO274" s="6"/>
    </row>
    <row r="275" spans="1:41" ht="15.75" customHeight="1">
      <c r="A275" s="6"/>
      <c r="B275" s="6"/>
      <c r="C275" s="6"/>
      <c r="D275" s="22"/>
      <c r="E275" s="23"/>
      <c r="F275" s="6"/>
      <c r="G275" s="6"/>
      <c r="H275" s="6"/>
      <c r="I275" s="6"/>
      <c r="J275" s="6"/>
      <c r="K275" s="22"/>
      <c r="L275" s="6"/>
      <c r="M275" s="6"/>
      <c r="N275" s="6"/>
      <c r="O275" s="6"/>
      <c r="P275" s="6"/>
      <c r="Q275" s="6"/>
      <c r="R275" s="22"/>
      <c r="S275" s="6"/>
      <c r="T275" s="6"/>
      <c r="U275" s="6"/>
      <c r="V275" s="6"/>
      <c r="W275" s="6"/>
      <c r="X275" s="6"/>
      <c r="Y275" s="22"/>
      <c r="Z275" s="6"/>
      <c r="AA275" s="6"/>
      <c r="AB275" s="6"/>
      <c r="AC275" s="6"/>
      <c r="AD275" s="6"/>
      <c r="AE275" s="6"/>
      <c r="AF275" s="22"/>
      <c r="AG275" s="22"/>
      <c r="AH275" s="24"/>
      <c r="AI275" s="6"/>
      <c r="AJ275" s="6"/>
      <c r="AK275" s="6"/>
      <c r="AL275" s="6"/>
      <c r="AM275" s="22"/>
      <c r="AN275" s="22"/>
      <c r="AO275" s="6"/>
    </row>
    <row r="276" spans="1:41" ht="15.75" customHeight="1">
      <c r="A276" s="6"/>
      <c r="B276" s="6"/>
      <c r="C276" s="6"/>
      <c r="D276" s="22"/>
      <c r="E276" s="23"/>
      <c r="F276" s="6"/>
      <c r="G276" s="6"/>
      <c r="H276" s="6"/>
      <c r="I276" s="6"/>
      <c r="J276" s="6"/>
      <c r="K276" s="22"/>
      <c r="L276" s="6"/>
      <c r="M276" s="6"/>
      <c r="N276" s="6"/>
      <c r="O276" s="6"/>
      <c r="P276" s="6"/>
      <c r="Q276" s="6"/>
      <c r="R276" s="22"/>
      <c r="S276" s="6"/>
      <c r="T276" s="6"/>
      <c r="U276" s="6"/>
      <c r="V276" s="6"/>
      <c r="W276" s="6"/>
      <c r="X276" s="6"/>
      <c r="Y276" s="22"/>
      <c r="Z276" s="6"/>
      <c r="AA276" s="6"/>
      <c r="AB276" s="6"/>
      <c r="AC276" s="6"/>
      <c r="AD276" s="6"/>
      <c r="AE276" s="6"/>
      <c r="AF276" s="22"/>
      <c r="AG276" s="22"/>
      <c r="AH276" s="24"/>
      <c r="AI276" s="6"/>
      <c r="AJ276" s="6"/>
      <c r="AK276" s="6"/>
      <c r="AL276" s="6"/>
      <c r="AM276" s="22"/>
      <c r="AN276" s="22"/>
      <c r="AO276" s="6"/>
    </row>
    <row r="277" spans="1:41" ht="15.75" customHeight="1">
      <c r="A277" s="6"/>
      <c r="B277" s="6"/>
      <c r="C277" s="6"/>
      <c r="D277" s="22"/>
      <c r="E277" s="23"/>
      <c r="F277" s="6"/>
      <c r="G277" s="6"/>
      <c r="H277" s="6"/>
      <c r="I277" s="6"/>
      <c r="J277" s="6"/>
      <c r="K277" s="22"/>
      <c r="L277" s="6"/>
      <c r="M277" s="6"/>
      <c r="N277" s="6"/>
      <c r="O277" s="6"/>
      <c r="P277" s="6"/>
      <c r="Q277" s="6"/>
      <c r="R277" s="22"/>
      <c r="S277" s="6"/>
      <c r="T277" s="6"/>
      <c r="U277" s="6"/>
      <c r="V277" s="6"/>
      <c r="W277" s="6"/>
      <c r="X277" s="6"/>
      <c r="Y277" s="22"/>
      <c r="Z277" s="6"/>
      <c r="AA277" s="6"/>
      <c r="AB277" s="6"/>
      <c r="AC277" s="6"/>
      <c r="AD277" s="6"/>
      <c r="AE277" s="6"/>
      <c r="AF277" s="22"/>
      <c r="AG277" s="22"/>
      <c r="AH277" s="24"/>
      <c r="AI277" s="6"/>
      <c r="AJ277" s="6"/>
      <c r="AK277" s="6"/>
      <c r="AL277" s="6"/>
      <c r="AM277" s="22"/>
      <c r="AN277" s="22"/>
      <c r="AO277" s="6"/>
    </row>
    <row r="278" spans="1:41" ht="15.75" customHeight="1">
      <c r="A278" s="6"/>
      <c r="B278" s="6"/>
      <c r="C278" s="6"/>
      <c r="D278" s="22"/>
      <c r="E278" s="23"/>
      <c r="F278" s="6"/>
      <c r="G278" s="6"/>
      <c r="H278" s="6"/>
      <c r="I278" s="6"/>
      <c r="J278" s="6"/>
      <c r="K278" s="22"/>
      <c r="L278" s="6"/>
      <c r="M278" s="6"/>
      <c r="N278" s="6"/>
      <c r="O278" s="6"/>
      <c r="P278" s="6"/>
      <c r="Q278" s="6"/>
      <c r="R278" s="22"/>
      <c r="S278" s="6"/>
      <c r="T278" s="6"/>
      <c r="U278" s="6"/>
      <c r="V278" s="6"/>
      <c r="W278" s="6"/>
      <c r="X278" s="6"/>
      <c r="Y278" s="22"/>
      <c r="Z278" s="6"/>
      <c r="AA278" s="6"/>
      <c r="AB278" s="6"/>
      <c r="AC278" s="6"/>
      <c r="AD278" s="6"/>
      <c r="AE278" s="6"/>
      <c r="AF278" s="22"/>
      <c r="AG278" s="22"/>
      <c r="AH278" s="24"/>
      <c r="AI278" s="6"/>
      <c r="AJ278" s="6"/>
      <c r="AK278" s="6"/>
      <c r="AL278" s="6"/>
      <c r="AM278" s="22"/>
      <c r="AN278" s="22"/>
      <c r="AO278" s="6"/>
    </row>
    <row r="279" spans="1:41" ht="15.75" customHeight="1">
      <c r="A279" s="6"/>
      <c r="B279" s="6"/>
      <c r="C279" s="6"/>
      <c r="D279" s="22"/>
      <c r="E279" s="23"/>
      <c r="F279" s="6"/>
      <c r="G279" s="6"/>
      <c r="H279" s="6"/>
      <c r="I279" s="6"/>
      <c r="J279" s="6"/>
      <c r="K279" s="22"/>
      <c r="L279" s="6"/>
      <c r="M279" s="6"/>
      <c r="N279" s="6"/>
      <c r="O279" s="6"/>
      <c r="P279" s="6"/>
      <c r="Q279" s="6"/>
      <c r="R279" s="22"/>
      <c r="S279" s="6"/>
      <c r="T279" s="6"/>
      <c r="U279" s="6"/>
      <c r="V279" s="6"/>
      <c r="W279" s="6"/>
      <c r="X279" s="6"/>
      <c r="Y279" s="22"/>
      <c r="Z279" s="6"/>
      <c r="AA279" s="6"/>
      <c r="AB279" s="6"/>
      <c r="AC279" s="6"/>
      <c r="AD279" s="6"/>
      <c r="AE279" s="6"/>
      <c r="AF279" s="22"/>
      <c r="AG279" s="22"/>
      <c r="AH279" s="24"/>
      <c r="AI279" s="6"/>
      <c r="AJ279" s="6"/>
      <c r="AK279" s="6"/>
      <c r="AL279" s="6"/>
      <c r="AM279" s="22"/>
      <c r="AN279" s="22"/>
      <c r="AO279" s="6"/>
    </row>
    <row r="280" spans="1:41" ht="15.75" customHeight="1">
      <c r="A280" s="6"/>
      <c r="B280" s="6"/>
      <c r="C280" s="6"/>
      <c r="D280" s="22"/>
      <c r="E280" s="23"/>
      <c r="F280" s="6"/>
      <c r="G280" s="6"/>
      <c r="H280" s="6"/>
      <c r="I280" s="6"/>
      <c r="J280" s="6"/>
      <c r="K280" s="22"/>
      <c r="L280" s="6"/>
      <c r="M280" s="6"/>
      <c r="N280" s="6"/>
      <c r="O280" s="6"/>
      <c r="P280" s="6"/>
      <c r="Q280" s="6"/>
      <c r="R280" s="22"/>
      <c r="S280" s="6"/>
      <c r="T280" s="6"/>
      <c r="U280" s="6"/>
      <c r="V280" s="6"/>
      <c r="W280" s="6"/>
      <c r="X280" s="6"/>
      <c r="Y280" s="22"/>
      <c r="Z280" s="6"/>
      <c r="AA280" s="6"/>
      <c r="AB280" s="6"/>
      <c r="AC280" s="6"/>
      <c r="AD280" s="6"/>
      <c r="AE280" s="6"/>
      <c r="AF280" s="22"/>
      <c r="AG280" s="22"/>
      <c r="AH280" s="24"/>
      <c r="AI280" s="6"/>
      <c r="AJ280" s="6"/>
      <c r="AK280" s="6"/>
      <c r="AL280" s="6"/>
      <c r="AM280" s="22"/>
      <c r="AN280" s="22"/>
      <c r="AO280" s="6"/>
    </row>
    <row r="281" spans="1:41" ht="15.75" customHeight="1">
      <c r="A281" s="6"/>
      <c r="B281" s="6"/>
      <c r="C281" s="6"/>
      <c r="D281" s="22"/>
      <c r="E281" s="23"/>
      <c r="F281" s="6"/>
      <c r="G281" s="6"/>
      <c r="H281" s="6"/>
      <c r="I281" s="6"/>
      <c r="J281" s="6"/>
      <c r="K281" s="22"/>
      <c r="L281" s="6"/>
      <c r="M281" s="6"/>
      <c r="N281" s="6"/>
      <c r="O281" s="6"/>
      <c r="P281" s="6"/>
      <c r="Q281" s="6"/>
      <c r="R281" s="22"/>
      <c r="S281" s="6"/>
      <c r="T281" s="6"/>
      <c r="U281" s="6"/>
      <c r="V281" s="6"/>
      <c r="W281" s="6"/>
      <c r="X281" s="6"/>
      <c r="Y281" s="22"/>
      <c r="Z281" s="6"/>
      <c r="AA281" s="6"/>
      <c r="AB281" s="6"/>
      <c r="AC281" s="6"/>
      <c r="AD281" s="6"/>
      <c r="AE281" s="6"/>
      <c r="AF281" s="22"/>
      <c r="AG281" s="22"/>
      <c r="AH281" s="24"/>
      <c r="AI281" s="6"/>
      <c r="AJ281" s="6"/>
      <c r="AK281" s="6"/>
      <c r="AL281" s="6"/>
      <c r="AM281" s="22"/>
      <c r="AN281" s="22"/>
      <c r="AO281" s="6"/>
    </row>
    <row r="282" spans="1:41" ht="15.75" customHeight="1">
      <c r="A282" s="6"/>
      <c r="B282" s="6"/>
      <c r="C282" s="6"/>
      <c r="D282" s="22"/>
      <c r="E282" s="23"/>
      <c r="F282" s="6"/>
      <c r="G282" s="6"/>
      <c r="H282" s="6"/>
      <c r="I282" s="6"/>
      <c r="J282" s="6"/>
      <c r="K282" s="22"/>
      <c r="L282" s="6"/>
      <c r="M282" s="6"/>
      <c r="N282" s="6"/>
      <c r="O282" s="6"/>
      <c r="P282" s="6"/>
      <c r="Q282" s="6"/>
      <c r="R282" s="22"/>
      <c r="S282" s="6"/>
      <c r="T282" s="6"/>
      <c r="U282" s="6"/>
      <c r="V282" s="6"/>
      <c r="W282" s="6"/>
      <c r="X282" s="6"/>
      <c r="Y282" s="22"/>
      <c r="Z282" s="6"/>
      <c r="AA282" s="6"/>
      <c r="AB282" s="6"/>
      <c r="AC282" s="6"/>
      <c r="AD282" s="6"/>
      <c r="AE282" s="6"/>
      <c r="AF282" s="22"/>
      <c r="AG282" s="22"/>
      <c r="AH282" s="24"/>
      <c r="AI282" s="6"/>
      <c r="AJ282" s="6"/>
      <c r="AK282" s="6"/>
      <c r="AL282" s="6"/>
      <c r="AM282" s="22"/>
      <c r="AN282" s="22"/>
      <c r="AO282" s="6"/>
    </row>
    <row r="283" spans="1:41" ht="15.75" customHeight="1">
      <c r="A283" s="6"/>
      <c r="B283" s="6"/>
      <c r="C283" s="6"/>
      <c r="D283" s="22"/>
      <c r="E283" s="23"/>
      <c r="F283" s="6"/>
      <c r="G283" s="6"/>
      <c r="H283" s="6"/>
      <c r="I283" s="6"/>
      <c r="J283" s="6"/>
      <c r="K283" s="22"/>
      <c r="L283" s="6"/>
      <c r="M283" s="6"/>
      <c r="N283" s="6"/>
      <c r="O283" s="6"/>
      <c r="P283" s="6"/>
      <c r="Q283" s="6"/>
      <c r="R283" s="22"/>
      <c r="S283" s="6"/>
      <c r="T283" s="6"/>
      <c r="U283" s="6"/>
      <c r="V283" s="6"/>
      <c r="W283" s="6"/>
      <c r="X283" s="6"/>
      <c r="Y283" s="22"/>
      <c r="Z283" s="6"/>
      <c r="AA283" s="6"/>
      <c r="AB283" s="6"/>
      <c r="AC283" s="6"/>
      <c r="AD283" s="6"/>
      <c r="AE283" s="6"/>
      <c r="AF283" s="22"/>
      <c r="AG283" s="22"/>
      <c r="AH283" s="24"/>
      <c r="AI283" s="6"/>
      <c r="AJ283" s="6"/>
      <c r="AK283" s="6"/>
      <c r="AL283" s="6"/>
      <c r="AM283" s="22"/>
      <c r="AN283" s="22"/>
      <c r="AO283" s="6"/>
    </row>
    <row r="284" spans="1:41" ht="15.75" customHeight="1">
      <c r="A284" s="6"/>
      <c r="B284" s="6"/>
      <c r="C284" s="6"/>
      <c r="D284" s="22"/>
      <c r="E284" s="23"/>
      <c r="F284" s="6"/>
      <c r="G284" s="6"/>
      <c r="H284" s="6"/>
      <c r="I284" s="6"/>
      <c r="J284" s="6"/>
      <c r="K284" s="22"/>
      <c r="L284" s="6"/>
      <c r="M284" s="6"/>
      <c r="N284" s="6"/>
      <c r="O284" s="6"/>
      <c r="P284" s="6"/>
      <c r="Q284" s="6"/>
      <c r="R284" s="22"/>
      <c r="S284" s="6"/>
      <c r="T284" s="6"/>
      <c r="U284" s="6"/>
      <c r="V284" s="6"/>
      <c r="W284" s="6"/>
      <c r="X284" s="6"/>
      <c r="Y284" s="22"/>
      <c r="Z284" s="6"/>
      <c r="AA284" s="6"/>
      <c r="AB284" s="6"/>
      <c r="AC284" s="6"/>
      <c r="AD284" s="6"/>
      <c r="AE284" s="6"/>
      <c r="AF284" s="22"/>
      <c r="AG284" s="22"/>
      <c r="AH284" s="24"/>
      <c r="AI284" s="6"/>
      <c r="AJ284" s="6"/>
      <c r="AK284" s="6"/>
      <c r="AL284" s="6"/>
      <c r="AM284" s="22"/>
      <c r="AN284" s="22"/>
      <c r="AO284" s="6"/>
    </row>
    <row r="285" spans="1:41" ht="15.75" customHeight="1">
      <c r="A285" s="6"/>
      <c r="B285" s="6"/>
      <c r="C285" s="6"/>
      <c r="D285" s="22"/>
      <c r="E285" s="23"/>
      <c r="F285" s="6"/>
      <c r="G285" s="6"/>
      <c r="H285" s="6"/>
      <c r="I285" s="6"/>
      <c r="J285" s="6"/>
      <c r="K285" s="22"/>
      <c r="L285" s="6"/>
      <c r="M285" s="6"/>
      <c r="N285" s="6"/>
      <c r="O285" s="6"/>
      <c r="P285" s="6"/>
      <c r="Q285" s="6"/>
      <c r="R285" s="22"/>
      <c r="S285" s="6"/>
      <c r="T285" s="6"/>
      <c r="U285" s="6"/>
      <c r="V285" s="6"/>
      <c r="W285" s="6"/>
      <c r="X285" s="6"/>
      <c r="Y285" s="22"/>
      <c r="Z285" s="6"/>
      <c r="AA285" s="6"/>
      <c r="AB285" s="6"/>
      <c r="AC285" s="6"/>
      <c r="AD285" s="6"/>
      <c r="AE285" s="6"/>
      <c r="AF285" s="22"/>
      <c r="AG285" s="22"/>
      <c r="AH285" s="24"/>
      <c r="AI285" s="6"/>
      <c r="AJ285" s="6"/>
      <c r="AK285" s="6"/>
      <c r="AL285" s="6"/>
      <c r="AM285" s="22"/>
      <c r="AN285" s="22"/>
      <c r="AO285" s="6"/>
    </row>
    <row r="286" spans="1:41" ht="15.75" customHeight="1">
      <c r="A286" s="6"/>
      <c r="B286" s="6"/>
      <c r="C286" s="6"/>
      <c r="D286" s="22"/>
      <c r="E286" s="23"/>
      <c r="F286" s="6"/>
      <c r="G286" s="6"/>
      <c r="H286" s="6"/>
      <c r="I286" s="6"/>
      <c r="J286" s="6"/>
      <c r="K286" s="22"/>
      <c r="L286" s="6"/>
      <c r="M286" s="6"/>
      <c r="N286" s="6"/>
      <c r="O286" s="6"/>
      <c r="P286" s="6"/>
      <c r="Q286" s="6"/>
      <c r="R286" s="22"/>
      <c r="S286" s="6"/>
      <c r="T286" s="6"/>
      <c r="U286" s="6"/>
      <c r="V286" s="6"/>
      <c r="W286" s="6"/>
      <c r="X286" s="6"/>
      <c r="Y286" s="22"/>
      <c r="Z286" s="6"/>
      <c r="AA286" s="6"/>
      <c r="AB286" s="6"/>
      <c r="AC286" s="6"/>
      <c r="AD286" s="6"/>
      <c r="AE286" s="6"/>
      <c r="AF286" s="22"/>
      <c r="AG286" s="22"/>
      <c r="AH286" s="24"/>
      <c r="AI286" s="6"/>
      <c r="AJ286" s="6"/>
      <c r="AK286" s="6"/>
      <c r="AL286" s="6"/>
      <c r="AM286" s="22"/>
      <c r="AN286" s="22"/>
      <c r="AO286" s="6"/>
    </row>
    <row r="287" spans="1:41" ht="15.75" customHeight="1">
      <c r="A287" s="6"/>
      <c r="B287" s="6"/>
      <c r="C287" s="6"/>
      <c r="D287" s="22"/>
      <c r="E287" s="23"/>
      <c r="F287" s="6"/>
      <c r="G287" s="6"/>
      <c r="H287" s="6"/>
      <c r="I287" s="6"/>
      <c r="J287" s="6"/>
      <c r="K287" s="22"/>
      <c r="L287" s="6"/>
      <c r="M287" s="6"/>
      <c r="N287" s="6"/>
      <c r="O287" s="6"/>
      <c r="P287" s="6"/>
      <c r="Q287" s="6"/>
      <c r="R287" s="22"/>
      <c r="S287" s="6"/>
      <c r="T287" s="6"/>
      <c r="U287" s="6"/>
      <c r="V287" s="6"/>
      <c r="W287" s="6"/>
      <c r="X287" s="6"/>
      <c r="Y287" s="22"/>
      <c r="Z287" s="6"/>
      <c r="AA287" s="6"/>
      <c r="AB287" s="6"/>
      <c r="AC287" s="6"/>
      <c r="AD287" s="6"/>
      <c r="AE287" s="6"/>
      <c r="AF287" s="22"/>
      <c r="AG287" s="22"/>
      <c r="AH287" s="24"/>
      <c r="AI287" s="6"/>
      <c r="AJ287" s="6"/>
      <c r="AK287" s="6"/>
      <c r="AL287" s="6"/>
      <c r="AM287" s="22"/>
      <c r="AN287" s="22"/>
      <c r="AO287" s="6"/>
    </row>
    <row r="288" spans="1:41" ht="15.75" customHeight="1">
      <c r="A288" s="6"/>
      <c r="B288" s="6"/>
      <c r="C288" s="6"/>
      <c r="D288" s="22"/>
      <c r="E288" s="23"/>
      <c r="F288" s="6"/>
      <c r="G288" s="6"/>
      <c r="H288" s="6"/>
      <c r="I288" s="6"/>
      <c r="J288" s="6"/>
      <c r="K288" s="22"/>
      <c r="L288" s="6"/>
      <c r="M288" s="6"/>
      <c r="N288" s="6"/>
      <c r="O288" s="6"/>
      <c r="P288" s="6"/>
      <c r="Q288" s="6"/>
      <c r="R288" s="22"/>
      <c r="S288" s="6"/>
      <c r="T288" s="6"/>
      <c r="U288" s="6"/>
      <c r="V288" s="6"/>
      <c r="W288" s="6"/>
      <c r="X288" s="6"/>
      <c r="Y288" s="22"/>
      <c r="Z288" s="6"/>
      <c r="AA288" s="6"/>
      <c r="AB288" s="6"/>
      <c r="AC288" s="6"/>
      <c r="AD288" s="6"/>
      <c r="AE288" s="6"/>
      <c r="AF288" s="22"/>
      <c r="AG288" s="22"/>
      <c r="AH288" s="24"/>
      <c r="AI288" s="6"/>
      <c r="AJ288" s="6"/>
      <c r="AK288" s="6"/>
      <c r="AL288" s="6"/>
      <c r="AM288" s="22"/>
      <c r="AN288" s="22"/>
      <c r="AO288" s="6"/>
    </row>
    <row r="289" spans="1:41" ht="15.75" customHeight="1">
      <c r="A289" s="6"/>
      <c r="B289" s="6"/>
      <c r="C289" s="6"/>
      <c r="D289" s="22"/>
      <c r="E289" s="23"/>
      <c r="F289" s="6"/>
      <c r="G289" s="6"/>
      <c r="H289" s="6"/>
      <c r="I289" s="6"/>
      <c r="J289" s="6"/>
      <c r="K289" s="22"/>
      <c r="L289" s="6"/>
      <c r="M289" s="6"/>
      <c r="N289" s="6"/>
      <c r="O289" s="6"/>
      <c r="P289" s="6"/>
      <c r="Q289" s="6"/>
      <c r="R289" s="22"/>
      <c r="S289" s="6"/>
      <c r="T289" s="6"/>
      <c r="U289" s="6"/>
      <c r="V289" s="6"/>
      <c r="W289" s="6"/>
      <c r="X289" s="6"/>
      <c r="Y289" s="22"/>
      <c r="Z289" s="6"/>
      <c r="AA289" s="6"/>
      <c r="AB289" s="6"/>
      <c r="AC289" s="6"/>
      <c r="AD289" s="6"/>
      <c r="AE289" s="6"/>
      <c r="AF289" s="22"/>
      <c r="AG289" s="22"/>
      <c r="AH289" s="24"/>
      <c r="AI289" s="6"/>
      <c r="AJ289" s="6"/>
      <c r="AK289" s="6"/>
      <c r="AL289" s="6"/>
      <c r="AM289" s="22"/>
      <c r="AN289" s="22"/>
      <c r="AO289" s="6"/>
    </row>
    <row r="290" spans="1:41" ht="15.75" customHeight="1">
      <c r="A290" s="6"/>
      <c r="B290" s="6"/>
      <c r="C290" s="6"/>
      <c r="D290" s="22"/>
      <c r="E290" s="23"/>
      <c r="F290" s="6"/>
      <c r="G290" s="6"/>
      <c r="H290" s="6"/>
      <c r="I290" s="6"/>
      <c r="J290" s="6"/>
      <c r="K290" s="22"/>
      <c r="L290" s="6"/>
      <c r="M290" s="6"/>
      <c r="N290" s="6"/>
      <c r="O290" s="6"/>
      <c r="P290" s="6"/>
      <c r="Q290" s="6"/>
      <c r="R290" s="22"/>
      <c r="S290" s="6"/>
      <c r="T290" s="6"/>
      <c r="U290" s="6"/>
      <c r="V290" s="6"/>
      <c r="W290" s="6"/>
      <c r="X290" s="6"/>
      <c r="Y290" s="22"/>
      <c r="Z290" s="6"/>
      <c r="AA290" s="6"/>
      <c r="AB290" s="6"/>
      <c r="AC290" s="6"/>
      <c r="AD290" s="6"/>
      <c r="AE290" s="6"/>
      <c r="AF290" s="22"/>
      <c r="AG290" s="22"/>
      <c r="AH290" s="24"/>
      <c r="AI290" s="6"/>
      <c r="AJ290" s="6"/>
      <c r="AK290" s="6"/>
      <c r="AL290" s="6"/>
      <c r="AM290" s="22"/>
      <c r="AN290" s="22"/>
      <c r="AO290" s="6"/>
    </row>
    <row r="291" spans="1:41" ht="15.75" customHeight="1">
      <c r="A291" s="6"/>
      <c r="B291" s="6"/>
      <c r="C291" s="6"/>
      <c r="D291" s="22"/>
      <c r="E291" s="23"/>
      <c r="F291" s="6"/>
      <c r="G291" s="6"/>
      <c r="H291" s="6"/>
      <c r="I291" s="6"/>
      <c r="J291" s="6"/>
      <c r="K291" s="22"/>
      <c r="L291" s="6"/>
      <c r="M291" s="6"/>
      <c r="N291" s="6"/>
      <c r="O291" s="6"/>
      <c r="P291" s="6"/>
      <c r="Q291" s="6"/>
      <c r="R291" s="22"/>
      <c r="S291" s="6"/>
      <c r="T291" s="6"/>
      <c r="U291" s="6"/>
      <c r="V291" s="6"/>
      <c r="W291" s="6"/>
      <c r="X291" s="6"/>
      <c r="Y291" s="22"/>
      <c r="Z291" s="6"/>
      <c r="AA291" s="6"/>
      <c r="AB291" s="6"/>
      <c r="AC291" s="6"/>
      <c r="AD291" s="6"/>
      <c r="AE291" s="6"/>
      <c r="AF291" s="22"/>
      <c r="AG291" s="22"/>
      <c r="AH291" s="24"/>
      <c r="AI291" s="6"/>
      <c r="AJ291" s="6"/>
      <c r="AK291" s="6"/>
      <c r="AL291" s="6"/>
      <c r="AM291" s="22"/>
      <c r="AN291" s="22"/>
      <c r="AO291" s="6"/>
    </row>
    <row r="292" spans="1:41" ht="15.75" customHeight="1">
      <c r="A292" s="6"/>
      <c r="B292" s="6"/>
      <c r="C292" s="6"/>
      <c r="D292" s="22"/>
      <c r="E292" s="23"/>
      <c r="F292" s="6"/>
      <c r="G292" s="6"/>
      <c r="H292" s="6"/>
      <c r="I292" s="6"/>
      <c r="J292" s="6"/>
      <c r="K292" s="22"/>
      <c r="L292" s="6"/>
      <c r="M292" s="6"/>
      <c r="N292" s="6"/>
      <c r="O292" s="6"/>
      <c r="P292" s="6"/>
      <c r="Q292" s="6"/>
      <c r="R292" s="22"/>
      <c r="S292" s="6"/>
      <c r="T292" s="6"/>
      <c r="U292" s="6"/>
      <c r="V292" s="6"/>
      <c r="W292" s="6"/>
      <c r="X292" s="6"/>
      <c r="Y292" s="22"/>
      <c r="Z292" s="6"/>
      <c r="AA292" s="6"/>
      <c r="AB292" s="6"/>
      <c r="AC292" s="6"/>
      <c r="AD292" s="6"/>
      <c r="AE292" s="6"/>
      <c r="AF292" s="22"/>
      <c r="AG292" s="22"/>
      <c r="AH292" s="24"/>
      <c r="AI292" s="6"/>
      <c r="AJ292" s="6"/>
      <c r="AK292" s="6"/>
      <c r="AL292" s="6"/>
      <c r="AM292" s="22"/>
      <c r="AN292" s="22"/>
      <c r="AO292" s="6"/>
    </row>
    <row r="293" spans="1:41" ht="15.75" customHeight="1">
      <c r="A293" s="6"/>
      <c r="B293" s="6"/>
      <c r="C293" s="6"/>
      <c r="D293" s="22"/>
      <c r="E293" s="23"/>
      <c r="F293" s="6"/>
      <c r="G293" s="6"/>
      <c r="H293" s="6"/>
      <c r="I293" s="6"/>
      <c r="J293" s="6"/>
      <c r="K293" s="22"/>
      <c r="L293" s="6"/>
      <c r="M293" s="6"/>
      <c r="N293" s="6"/>
      <c r="O293" s="6"/>
      <c r="P293" s="6"/>
      <c r="Q293" s="6"/>
      <c r="R293" s="22"/>
      <c r="S293" s="6"/>
      <c r="T293" s="6"/>
      <c r="U293" s="6"/>
      <c r="V293" s="6"/>
      <c r="W293" s="6"/>
      <c r="X293" s="6"/>
      <c r="Y293" s="22"/>
      <c r="Z293" s="6"/>
      <c r="AA293" s="6"/>
      <c r="AB293" s="6"/>
      <c r="AC293" s="6"/>
      <c r="AD293" s="6"/>
      <c r="AE293" s="6"/>
      <c r="AF293" s="22"/>
      <c r="AG293" s="22"/>
      <c r="AH293" s="24"/>
      <c r="AI293" s="6"/>
      <c r="AJ293" s="6"/>
      <c r="AK293" s="6"/>
      <c r="AL293" s="6"/>
      <c r="AM293" s="22"/>
      <c r="AN293" s="22"/>
      <c r="AO293" s="6"/>
    </row>
    <row r="294" spans="1:41" ht="15.75" customHeight="1">
      <c r="A294" s="6"/>
      <c r="B294" s="6"/>
      <c r="C294" s="6"/>
      <c r="D294" s="22"/>
      <c r="E294" s="23"/>
      <c r="F294" s="6"/>
      <c r="G294" s="6"/>
      <c r="H294" s="6"/>
      <c r="I294" s="6"/>
      <c r="J294" s="6"/>
      <c r="K294" s="22"/>
      <c r="L294" s="6"/>
      <c r="M294" s="6"/>
      <c r="N294" s="6"/>
      <c r="O294" s="6"/>
      <c r="P294" s="6"/>
      <c r="Q294" s="6"/>
      <c r="R294" s="22"/>
      <c r="S294" s="6"/>
      <c r="T294" s="6"/>
      <c r="U294" s="6"/>
      <c r="V294" s="6"/>
      <c r="W294" s="6"/>
      <c r="X294" s="6"/>
      <c r="Y294" s="22"/>
      <c r="Z294" s="6"/>
      <c r="AA294" s="6"/>
      <c r="AB294" s="6"/>
      <c r="AC294" s="6"/>
      <c r="AD294" s="6"/>
      <c r="AE294" s="6"/>
      <c r="AF294" s="22"/>
      <c r="AG294" s="22"/>
      <c r="AH294" s="24"/>
      <c r="AI294" s="6"/>
      <c r="AJ294" s="6"/>
      <c r="AK294" s="6"/>
      <c r="AL294" s="6"/>
      <c r="AM294" s="22"/>
      <c r="AN294" s="22"/>
      <c r="AO294" s="6"/>
    </row>
    <row r="295" spans="1:41" ht="15.75" customHeight="1">
      <c r="A295" s="6"/>
      <c r="B295" s="6"/>
      <c r="C295" s="6"/>
      <c r="D295" s="22"/>
      <c r="E295" s="23"/>
      <c r="F295" s="6"/>
      <c r="G295" s="6"/>
      <c r="H295" s="6"/>
      <c r="I295" s="6"/>
      <c r="J295" s="6"/>
      <c r="K295" s="22"/>
      <c r="L295" s="6"/>
      <c r="M295" s="6"/>
      <c r="N295" s="6"/>
      <c r="O295" s="6"/>
      <c r="P295" s="6"/>
      <c r="Q295" s="6"/>
      <c r="R295" s="22"/>
      <c r="S295" s="6"/>
      <c r="T295" s="6"/>
      <c r="U295" s="6"/>
      <c r="V295" s="6"/>
      <c r="W295" s="6"/>
      <c r="X295" s="6"/>
      <c r="Y295" s="22"/>
      <c r="Z295" s="6"/>
      <c r="AA295" s="6"/>
      <c r="AB295" s="6"/>
      <c r="AC295" s="6"/>
      <c r="AD295" s="6"/>
      <c r="AE295" s="6"/>
      <c r="AF295" s="22"/>
      <c r="AG295" s="22"/>
      <c r="AH295" s="24"/>
      <c r="AI295" s="6"/>
      <c r="AJ295" s="6"/>
      <c r="AK295" s="6"/>
      <c r="AL295" s="6"/>
      <c r="AM295" s="22"/>
      <c r="AN295" s="22"/>
      <c r="AO295" s="6"/>
    </row>
    <row r="296" spans="1:41" ht="15.75" customHeight="1">
      <c r="A296" s="6"/>
      <c r="B296" s="6"/>
      <c r="C296" s="6"/>
      <c r="D296" s="22"/>
      <c r="E296" s="23"/>
      <c r="F296" s="6"/>
      <c r="G296" s="6"/>
      <c r="H296" s="6"/>
      <c r="I296" s="6"/>
      <c r="J296" s="6"/>
      <c r="K296" s="22"/>
      <c r="L296" s="6"/>
      <c r="M296" s="6"/>
      <c r="N296" s="6"/>
      <c r="O296" s="6"/>
      <c r="P296" s="6"/>
      <c r="Q296" s="6"/>
      <c r="R296" s="22"/>
      <c r="S296" s="6"/>
      <c r="T296" s="6"/>
      <c r="U296" s="6"/>
      <c r="V296" s="6"/>
      <c r="W296" s="6"/>
      <c r="X296" s="6"/>
      <c r="Y296" s="22"/>
      <c r="Z296" s="6"/>
      <c r="AA296" s="6"/>
      <c r="AB296" s="6"/>
      <c r="AC296" s="6"/>
      <c r="AD296" s="6"/>
      <c r="AE296" s="6"/>
      <c r="AF296" s="22"/>
      <c r="AG296" s="22"/>
      <c r="AH296" s="24"/>
      <c r="AI296" s="6"/>
      <c r="AJ296" s="6"/>
      <c r="AK296" s="6"/>
      <c r="AL296" s="6"/>
      <c r="AM296" s="22"/>
      <c r="AN296" s="22"/>
      <c r="AO296" s="6"/>
    </row>
    <row r="297" spans="1:41" ht="15.75" customHeight="1">
      <c r="A297" s="6"/>
      <c r="B297" s="6"/>
      <c r="C297" s="6"/>
      <c r="D297" s="22"/>
      <c r="E297" s="23"/>
      <c r="F297" s="6"/>
      <c r="G297" s="6"/>
      <c r="H297" s="6"/>
      <c r="I297" s="6"/>
      <c r="J297" s="6"/>
      <c r="K297" s="22"/>
      <c r="L297" s="6"/>
      <c r="M297" s="6"/>
      <c r="N297" s="6"/>
      <c r="O297" s="6"/>
      <c r="P297" s="6"/>
      <c r="Q297" s="6"/>
      <c r="R297" s="22"/>
      <c r="S297" s="6"/>
      <c r="T297" s="6"/>
      <c r="U297" s="6"/>
      <c r="V297" s="6"/>
      <c r="W297" s="6"/>
      <c r="X297" s="6"/>
      <c r="Y297" s="22"/>
      <c r="Z297" s="6"/>
      <c r="AA297" s="6"/>
      <c r="AB297" s="6"/>
      <c r="AC297" s="6"/>
      <c r="AD297" s="6"/>
      <c r="AE297" s="6"/>
      <c r="AF297" s="22"/>
      <c r="AG297" s="22"/>
      <c r="AH297" s="24"/>
      <c r="AI297" s="6"/>
      <c r="AJ297" s="6"/>
      <c r="AK297" s="6"/>
      <c r="AL297" s="6"/>
      <c r="AM297" s="22"/>
      <c r="AN297" s="22"/>
      <c r="AO297" s="6"/>
    </row>
    <row r="298" spans="1:41" ht="15.75" customHeight="1">
      <c r="A298" s="6"/>
      <c r="B298" s="6"/>
      <c r="C298" s="6"/>
      <c r="D298" s="22"/>
      <c r="E298" s="23"/>
      <c r="F298" s="6"/>
      <c r="G298" s="6"/>
      <c r="H298" s="6"/>
      <c r="I298" s="6"/>
      <c r="J298" s="6"/>
      <c r="K298" s="22"/>
      <c r="L298" s="6"/>
      <c r="M298" s="6"/>
      <c r="N298" s="6"/>
      <c r="O298" s="6"/>
      <c r="P298" s="6"/>
      <c r="Q298" s="6"/>
      <c r="R298" s="22"/>
      <c r="S298" s="6"/>
      <c r="T298" s="6"/>
      <c r="U298" s="6"/>
      <c r="V298" s="6"/>
      <c r="W298" s="6"/>
      <c r="X298" s="6"/>
      <c r="Y298" s="22"/>
      <c r="Z298" s="6"/>
      <c r="AA298" s="6"/>
      <c r="AB298" s="6"/>
      <c r="AC298" s="6"/>
      <c r="AD298" s="6"/>
      <c r="AE298" s="6"/>
      <c r="AF298" s="22"/>
      <c r="AG298" s="22"/>
      <c r="AH298" s="24"/>
      <c r="AI298" s="6"/>
      <c r="AJ298" s="6"/>
      <c r="AK298" s="6"/>
      <c r="AL298" s="6"/>
      <c r="AM298" s="22"/>
      <c r="AN298" s="22"/>
      <c r="AO298" s="6"/>
    </row>
    <row r="299" spans="1:41" ht="15.75" customHeight="1">
      <c r="A299" s="6"/>
      <c r="B299" s="6"/>
      <c r="C299" s="6"/>
      <c r="D299" s="22"/>
      <c r="E299" s="23"/>
      <c r="F299" s="6"/>
      <c r="G299" s="6"/>
      <c r="H299" s="6"/>
      <c r="I299" s="6"/>
      <c r="J299" s="6"/>
      <c r="K299" s="22"/>
      <c r="L299" s="6"/>
      <c r="M299" s="6"/>
      <c r="N299" s="6"/>
      <c r="O299" s="6"/>
      <c r="P299" s="6"/>
      <c r="Q299" s="6"/>
      <c r="R299" s="22"/>
      <c r="S299" s="6"/>
      <c r="T299" s="6"/>
      <c r="U299" s="6"/>
      <c r="V299" s="6"/>
      <c r="W299" s="6"/>
      <c r="X299" s="6"/>
      <c r="Y299" s="22"/>
      <c r="Z299" s="6"/>
      <c r="AA299" s="6"/>
      <c r="AB299" s="6"/>
      <c r="AC299" s="6"/>
      <c r="AD299" s="6"/>
      <c r="AE299" s="6"/>
      <c r="AF299" s="22"/>
      <c r="AG299" s="22"/>
      <c r="AH299" s="24"/>
      <c r="AI299" s="6"/>
      <c r="AJ299" s="6"/>
      <c r="AK299" s="6"/>
      <c r="AL299" s="6"/>
      <c r="AM299" s="22"/>
      <c r="AN299" s="22"/>
      <c r="AO299" s="6"/>
    </row>
    <row r="300" spans="1:41" ht="15.75" customHeight="1">
      <c r="A300" s="6"/>
      <c r="B300" s="6"/>
      <c r="C300" s="6"/>
      <c r="D300" s="22"/>
      <c r="E300" s="23"/>
      <c r="F300" s="6"/>
      <c r="G300" s="6"/>
      <c r="H300" s="6"/>
      <c r="I300" s="6"/>
      <c r="J300" s="6"/>
      <c r="K300" s="22"/>
      <c r="L300" s="6"/>
      <c r="M300" s="6"/>
      <c r="N300" s="6"/>
      <c r="O300" s="6"/>
      <c r="P300" s="6"/>
      <c r="Q300" s="6"/>
      <c r="R300" s="22"/>
      <c r="S300" s="6"/>
      <c r="T300" s="6"/>
      <c r="U300" s="6"/>
      <c r="V300" s="6"/>
      <c r="W300" s="6"/>
      <c r="X300" s="6"/>
      <c r="Y300" s="22"/>
      <c r="Z300" s="6"/>
      <c r="AA300" s="6"/>
      <c r="AB300" s="6"/>
      <c r="AC300" s="6"/>
      <c r="AD300" s="6"/>
      <c r="AE300" s="6"/>
      <c r="AF300" s="22"/>
      <c r="AG300" s="22"/>
      <c r="AH300" s="24"/>
      <c r="AI300" s="6"/>
      <c r="AJ300" s="6"/>
      <c r="AK300" s="6"/>
      <c r="AL300" s="6"/>
      <c r="AM300" s="22"/>
      <c r="AN300" s="22"/>
      <c r="AO300" s="6"/>
    </row>
    <row r="301" spans="1:41" ht="15.75" customHeight="1">
      <c r="A301" s="6"/>
      <c r="B301" s="6"/>
      <c r="C301" s="6"/>
      <c r="D301" s="22"/>
      <c r="E301" s="23"/>
      <c r="F301" s="6"/>
      <c r="G301" s="6"/>
      <c r="H301" s="6"/>
      <c r="I301" s="6"/>
      <c r="J301" s="6"/>
      <c r="K301" s="22"/>
      <c r="L301" s="6"/>
      <c r="M301" s="6"/>
      <c r="N301" s="6"/>
      <c r="O301" s="6"/>
      <c r="P301" s="6"/>
      <c r="Q301" s="6"/>
      <c r="R301" s="22"/>
      <c r="S301" s="6"/>
      <c r="T301" s="6"/>
      <c r="U301" s="6"/>
      <c r="V301" s="6"/>
      <c r="W301" s="6"/>
      <c r="X301" s="6"/>
      <c r="Y301" s="22"/>
      <c r="Z301" s="6"/>
      <c r="AA301" s="6"/>
      <c r="AB301" s="6"/>
      <c r="AC301" s="6"/>
      <c r="AD301" s="6"/>
      <c r="AE301" s="6"/>
      <c r="AF301" s="22"/>
      <c r="AG301" s="22"/>
      <c r="AH301" s="24"/>
      <c r="AI301" s="6"/>
      <c r="AJ301" s="6"/>
      <c r="AK301" s="6"/>
      <c r="AL301" s="6"/>
      <c r="AM301" s="22"/>
      <c r="AN301" s="22"/>
      <c r="AO301" s="6"/>
    </row>
    <row r="302" spans="1:41" ht="15.75" customHeight="1">
      <c r="A302" s="6"/>
      <c r="B302" s="6"/>
      <c r="C302" s="6"/>
      <c r="D302" s="22"/>
      <c r="E302" s="23"/>
      <c r="F302" s="6"/>
      <c r="G302" s="6"/>
      <c r="H302" s="6"/>
      <c r="I302" s="6"/>
      <c r="J302" s="6"/>
      <c r="K302" s="22"/>
      <c r="L302" s="6"/>
      <c r="M302" s="6"/>
      <c r="N302" s="6"/>
      <c r="O302" s="6"/>
      <c r="P302" s="6"/>
      <c r="Q302" s="6"/>
      <c r="R302" s="22"/>
      <c r="S302" s="6"/>
      <c r="T302" s="6"/>
      <c r="U302" s="6"/>
      <c r="V302" s="6"/>
      <c r="W302" s="6"/>
      <c r="X302" s="6"/>
      <c r="Y302" s="22"/>
      <c r="Z302" s="6"/>
      <c r="AA302" s="6"/>
      <c r="AB302" s="6"/>
      <c r="AC302" s="6"/>
      <c r="AD302" s="6"/>
      <c r="AE302" s="6"/>
      <c r="AF302" s="22"/>
      <c r="AG302" s="22"/>
      <c r="AH302" s="24"/>
      <c r="AI302" s="6"/>
      <c r="AJ302" s="6"/>
      <c r="AK302" s="6"/>
      <c r="AL302" s="6"/>
      <c r="AM302" s="22"/>
      <c r="AN302" s="22"/>
      <c r="AO302" s="6"/>
    </row>
    <row r="303" spans="1:41" ht="15.75" customHeight="1">
      <c r="A303" s="6"/>
      <c r="B303" s="6"/>
      <c r="C303" s="6"/>
      <c r="D303" s="22"/>
      <c r="E303" s="23"/>
      <c r="F303" s="6"/>
      <c r="G303" s="6"/>
      <c r="H303" s="6"/>
      <c r="I303" s="6"/>
      <c r="J303" s="6"/>
      <c r="K303" s="22"/>
      <c r="L303" s="6"/>
      <c r="M303" s="6"/>
      <c r="N303" s="6"/>
      <c r="O303" s="6"/>
      <c r="P303" s="6"/>
      <c r="Q303" s="6"/>
      <c r="R303" s="22"/>
      <c r="S303" s="6"/>
      <c r="T303" s="6"/>
      <c r="U303" s="6"/>
      <c r="V303" s="6"/>
      <c r="W303" s="6"/>
      <c r="X303" s="6"/>
      <c r="Y303" s="22"/>
      <c r="Z303" s="6"/>
      <c r="AA303" s="6"/>
      <c r="AB303" s="6"/>
      <c r="AC303" s="6"/>
      <c r="AD303" s="6"/>
      <c r="AE303" s="6"/>
      <c r="AF303" s="22"/>
      <c r="AG303" s="22"/>
      <c r="AH303" s="24"/>
      <c r="AI303" s="6"/>
      <c r="AJ303" s="6"/>
      <c r="AK303" s="6"/>
      <c r="AL303" s="6"/>
      <c r="AM303" s="22"/>
      <c r="AN303" s="22"/>
      <c r="AO303" s="6"/>
    </row>
    <row r="304" spans="1:41" ht="15.75" customHeight="1">
      <c r="A304" s="6"/>
      <c r="B304" s="6"/>
      <c r="C304" s="6"/>
      <c r="D304" s="22"/>
      <c r="E304" s="23"/>
      <c r="F304" s="6"/>
      <c r="G304" s="6"/>
      <c r="H304" s="6"/>
      <c r="I304" s="6"/>
      <c r="J304" s="6"/>
      <c r="K304" s="22"/>
      <c r="L304" s="6"/>
      <c r="M304" s="6"/>
      <c r="N304" s="6"/>
      <c r="O304" s="6"/>
      <c r="P304" s="6"/>
      <c r="Q304" s="6"/>
      <c r="R304" s="22"/>
      <c r="S304" s="6"/>
      <c r="T304" s="6"/>
      <c r="U304" s="6"/>
      <c r="V304" s="6"/>
      <c r="W304" s="6"/>
      <c r="X304" s="6"/>
      <c r="Y304" s="22"/>
      <c r="Z304" s="6"/>
      <c r="AA304" s="6"/>
      <c r="AB304" s="6"/>
      <c r="AC304" s="6"/>
      <c r="AD304" s="6"/>
      <c r="AE304" s="6"/>
      <c r="AF304" s="22"/>
      <c r="AG304" s="22"/>
      <c r="AH304" s="24"/>
      <c r="AI304" s="6"/>
      <c r="AJ304" s="6"/>
      <c r="AK304" s="6"/>
      <c r="AL304" s="6"/>
      <c r="AM304" s="22"/>
      <c r="AN304" s="22"/>
      <c r="AO304" s="6"/>
    </row>
    <row r="305" spans="1:41" ht="15.75" customHeight="1">
      <c r="A305" s="6"/>
      <c r="B305" s="6"/>
      <c r="C305" s="6"/>
      <c r="D305" s="22"/>
      <c r="E305" s="23"/>
      <c r="F305" s="6"/>
      <c r="G305" s="6"/>
      <c r="H305" s="6"/>
      <c r="I305" s="6"/>
      <c r="J305" s="6"/>
      <c r="K305" s="22"/>
      <c r="L305" s="6"/>
      <c r="M305" s="6"/>
      <c r="N305" s="6"/>
      <c r="O305" s="6"/>
      <c r="P305" s="6"/>
      <c r="Q305" s="6"/>
      <c r="R305" s="22"/>
      <c r="S305" s="6"/>
      <c r="T305" s="6"/>
      <c r="U305" s="6"/>
      <c r="V305" s="6"/>
      <c r="W305" s="6"/>
      <c r="X305" s="6"/>
      <c r="Y305" s="22"/>
      <c r="Z305" s="6"/>
      <c r="AA305" s="6"/>
      <c r="AB305" s="6"/>
      <c r="AC305" s="6"/>
      <c r="AD305" s="6"/>
      <c r="AE305" s="6"/>
      <c r="AF305" s="22"/>
      <c r="AG305" s="22"/>
      <c r="AH305" s="24"/>
      <c r="AI305" s="6"/>
      <c r="AJ305" s="6"/>
      <c r="AK305" s="6"/>
      <c r="AL305" s="6"/>
      <c r="AM305" s="22"/>
      <c r="AN305" s="22"/>
      <c r="AO305" s="6"/>
    </row>
    <row r="306" spans="1:41" ht="15.75" customHeight="1">
      <c r="A306" s="6"/>
      <c r="B306" s="6"/>
      <c r="C306" s="6"/>
      <c r="D306" s="22"/>
      <c r="E306" s="23"/>
      <c r="F306" s="6"/>
      <c r="G306" s="6"/>
      <c r="H306" s="6"/>
      <c r="I306" s="6"/>
      <c r="J306" s="6"/>
      <c r="K306" s="22"/>
      <c r="L306" s="6"/>
      <c r="M306" s="6"/>
      <c r="N306" s="6"/>
      <c r="O306" s="6"/>
      <c r="P306" s="6"/>
      <c r="Q306" s="6"/>
      <c r="R306" s="22"/>
      <c r="S306" s="6"/>
      <c r="T306" s="6"/>
      <c r="U306" s="6"/>
      <c r="V306" s="6"/>
      <c r="W306" s="6"/>
      <c r="X306" s="6"/>
      <c r="Y306" s="22"/>
      <c r="Z306" s="6"/>
      <c r="AA306" s="6"/>
      <c r="AB306" s="6"/>
      <c r="AC306" s="6"/>
      <c r="AD306" s="6"/>
      <c r="AE306" s="6"/>
      <c r="AF306" s="22"/>
      <c r="AG306" s="22"/>
      <c r="AH306" s="24"/>
      <c r="AI306" s="6"/>
      <c r="AJ306" s="6"/>
      <c r="AK306" s="6"/>
      <c r="AL306" s="6"/>
      <c r="AM306" s="22"/>
      <c r="AN306" s="22"/>
      <c r="AO306" s="6"/>
    </row>
    <row r="307" spans="1:41" ht="15.75" customHeight="1">
      <c r="A307" s="6"/>
      <c r="B307" s="6"/>
      <c r="C307" s="6"/>
      <c r="D307" s="22"/>
      <c r="E307" s="23"/>
      <c r="F307" s="6"/>
      <c r="G307" s="6"/>
      <c r="H307" s="6"/>
      <c r="I307" s="6"/>
      <c r="J307" s="6"/>
      <c r="K307" s="22"/>
      <c r="L307" s="6"/>
      <c r="M307" s="6"/>
      <c r="N307" s="6"/>
      <c r="O307" s="6"/>
      <c r="P307" s="6"/>
      <c r="Q307" s="6"/>
      <c r="R307" s="22"/>
      <c r="S307" s="6"/>
      <c r="T307" s="6"/>
      <c r="U307" s="6"/>
      <c r="V307" s="6"/>
      <c r="W307" s="6"/>
      <c r="X307" s="6"/>
      <c r="Y307" s="22"/>
      <c r="Z307" s="6"/>
      <c r="AA307" s="6"/>
      <c r="AB307" s="6"/>
      <c r="AC307" s="6"/>
      <c r="AD307" s="6"/>
      <c r="AE307" s="6"/>
      <c r="AF307" s="22"/>
      <c r="AG307" s="22"/>
      <c r="AH307" s="24"/>
      <c r="AI307" s="6"/>
      <c r="AJ307" s="6"/>
      <c r="AK307" s="6"/>
      <c r="AL307" s="6"/>
      <c r="AM307" s="22"/>
      <c r="AN307" s="22"/>
      <c r="AO307" s="6"/>
    </row>
    <row r="308" spans="1:41" ht="15.75" customHeight="1">
      <c r="A308" s="6"/>
      <c r="B308" s="6"/>
      <c r="C308" s="6"/>
      <c r="D308" s="22"/>
      <c r="E308" s="23"/>
      <c r="F308" s="6"/>
      <c r="G308" s="6"/>
      <c r="H308" s="6"/>
      <c r="I308" s="6"/>
      <c r="J308" s="6"/>
      <c r="K308" s="22"/>
      <c r="L308" s="6"/>
      <c r="M308" s="6"/>
      <c r="N308" s="6"/>
      <c r="O308" s="6"/>
      <c r="P308" s="6"/>
      <c r="Q308" s="6"/>
      <c r="R308" s="22"/>
      <c r="S308" s="6"/>
      <c r="T308" s="6"/>
      <c r="U308" s="6"/>
      <c r="V308" s="6"/>
      <c r="W308" s="6"/>
      <c r="X308" s="6"/>
      <c r="Y308" s="22"/>
      <c r="Z308" s="6"/>
      <c r="AA308" s="6"/>
      <c r="AB308" s="6"/>
      <c r="AC308" s="6"/>
      <c r="AD308" s="6"/>
      <c r="AE308" s="6"/>
      <c r="AF308" s="22"/>
      <c r="AG308" s="22"/>
      <c r="AH308" s="24"/>
      <c r="AI308" s="6"/>
      <c r="AJ308" s="6"/>
      <c r="AK308" s="6"/>
      <c r="AL308" s="6"/>
      <c r="AM308" s="22"/>
      <c r="AN308" s="22"/>
      <c r="AO308" s="6"/>
    </row>
    <row r="309" spans="1:41" ht="15.75" customHeight="1">
      <c r="A309" s="6"/>
      <c r="B309" s="6"/>
      <c r="C309" s="6"/>
      <c r="D309" s="22"/>
      <c r="E309" s="23"/>
      <c r="F309" s="6"/>
      <c r="G309" s="6"/>
      <c r="H309" s="6"/>
      <c r="I309" s="6"/>
      <c r="J309" s="6"/>
      <c r="K309" s="22"/>
      <c r="L309" s="6"/>
      <c r="M309" s="6"/>
      <c r="N309" s="6"/>
      <c r="O309" s="6"/>
      <c r="P309" s="6"/>
      <c r="Q309" s="6"/>
      <c r="R309" s="22"/>
      <c r="S309" s="6"/>
      <c r="T309" s="6"/>
      <c r="U309" s="6"/>
      <c r="V309" s="6"/>
      <c r="W309" s="6"/>
      <c r="X309" s="6"/>
      <c r="Y309" s="22"/>
      <c r="Z309" s="6"/>
      <c r="AA309" s="6"/>
      <c r="AB309" s="6"/>
      <c r="AC309" s="6"/>
      <c r="AD309" s="6"/>
      <c r="AE309" s="6"/>
      <c r="AF309" s="22"/>
      <c r="AG309" s="22"/>
      <c r="AH309" s="24"/>
      <c r="AI309" s="6"/>
      <c r="AJ309" s="6"/>
      <c r="AK309" s="6"/>
      <c r="AL309" s="6"/>
      <c r="AM309" s="22"/>
      <c r="AN309" s="22"/>
      <c r="AO309" s="6"/>
    </row>
    <row r="310" spans="1:41" ht="15.75" customHeight="1">
      <c r="A310" s="6"/>
      <c r="B310" s="6"/>
      <c r="C310" s="6"/>
      <c r="D310" s="22"/>
      <c r="E310" s="23"/>
      <c r="F310" s="6"/>
      <c r="G310" s="6"/>
      <c r="H310" s="6"/>
      <c r="I310" s="6"/>
      <c r="J310" s="6"/>
      <c r="K310" s="22"/>
      <c r="L310" s="6"/>
      <c r="M310" s="6"/>
      <c r="N310" s="6"/>
      <c r="O310" s="6"/>
      <c r="P310" s="6"/>
      <c r="Q310" s="6"/>
      <c r="R310" s="22"/>
      <c r="S310" s="6"/>
      <c r="T310" s="6"/>
      <c r="U310" s="6"/>
      <c r="V310" s="6"/>
      <c r="W310" s="6"/>
      <c r="X310" s="6"/>
      <c r="Y310" s="22"/>
      <c r="Z310" s="6"/>
      <c r="AA310" s="6"/>
      <c r="AB310" s="6"/>
      <c r="AC310" s="6"/>
      <c r="AD310" s="6"/>
      <c r="AE310" s="6"/>
      <c r="AF310" s="22"/>
      <c r="AG310" s="22"/>
      <c r="AH310" s="24"/>
      <c r="AI310" s="6"/>
      <c r="AJ310" s="6"/>
      <c r="AK310" s="6"/>
      <c r="AL310" s="6"/>
      <c r="AM310" s="22"/>
      <c r="AN310" s="22"/>
      <c r="AO310" s="6"/>
    </row>
    <row r="311" spans="1:41" ht="15.75" customHeight="1">
      <c r="A311" s="6"/>
      <c r="B311" s="6"/>
      <c r="C311" s="6"/>
      <c r="D311" s="22"/>
      <c r="E311" s="23"/>
      <c r="F311" s="6"/>
      <c r="G311" s="6"/>
      <c r="H311" s="6"/>
      <c r="I311" s="6"/>
      <c r="J311" s="6"/>
      <c r="K311" s="22"/>
      <c r="L311" s="6"/>
      <c r="M311" s="6"/>
      <c r="N311" s="6"/>
      <c r="O311" s="6"/>
      <c r="P311" s="6"/>
      <c r="Q311" s="6"/>
      <c r="R311" s="22"/>
      <c r="S311" s="6"/>
      <c r="T311" s="6"/>
      <c r="U311" s="6"/>
      <c r="V311" s="6"/>
      <c r="W311" s="6"/>
      <c r="X311" s="6"/>
      <c r="Y311" s="22"/>
      <c r="Z311" s="6"/>
      <c r="AA311" s="6"/>
      <c r="AB311" s="6"/>
      <c r="AC311" s="6"/>
      <c r="AD311" s="6"/>
      <c r="AE311" s="6"/>
      <c r="AF311" s="22"/>
      <c r="AG311" s="22"/>
      <c r="AH311" s="24"/>
      <c r="AI311" s="6"/>
      <c r="AJ311" s="6"/>
      <c r="AK311" s="6"/>
      <c r="AL311" s="6"/>
      <c r="AM311" s="22"/>
      <c r="AN311" s="22"/>
      <c r="AO311" s="6"/>
    </row>
    <row r="312" spans="1:41" ht="15.75" customHeight="1">
      <c r="A312" s="6"/>
      <c r="B312" s="6"/>
      <c r="C312" s="6"/>
      <c r="D312" s="22"/>
      <c r="E312" s="23"/>
      <c r="F312" s="6"/>
      <c r="G312" s="6"/>
      <c r="H312" s="6"/>
      <c r="I312" s="6"/>
      <c r="J312" s="6"/>
      <c r="K312" s="22"/>
      <c r="L312" s="6"/>
      <c r="M312" s="6"/>
      <c r="N312" s="6"/>
      <c r="O312" s="6"/>
      <c r="P312" s="6"/>
      <c r="Q312" s="6"/>
      <c r="R312" s="22"/>
      <c r="S312" s="6"/>
      <c r="T312" s="6"/>
      <c r="U312" s="6"/>
      <c r="V312" s="6"/>
      <c r="W312" s="6"/>
      <c r="X312" s="6"/>
      <c r="Y312" s="22"/>
      <c r="Z312" s="6"/>
      <c r="AA312" s="6"/>
      <c r="AB312" s="6"/>
      <c r="AC312" s="6"/>
      <c r="AD312" s="6"/>
      <c r="AE312" s="6"/>
      <c r="AF312" s="22"/>
      <c r="AG312" s="22"/>
      <c r="AH312" s="24"/>
      <c r="AI312" s="6"/>
      <c r="AJ312" s="6"/>
      <c r="AK312" s="6"/>
      <c r="AL312" s="6"/>
      <c r="AM312" s="22"/>
      <c r="AN312" s="22"/>
      <c r="AO312" s="6"/>
    </row>
    <row r="313" spans="1:41" ht="15.75" customHeight="1">
      <c r="A313" s="6"/>
      <c r="B313" s="6"/>
      <c r="C313" s="6"/>
      <c r="D313" s="22"/>
      <c r="E313" s="23"/>
      <c r="F313" s="6"/>
      <c r="G313" s="6"/>
      <c r="H313" s="6"/>
      <c r="I313" s="6"/>
      <c r="J313" s="6"/>
      <c r="K313" s="22"/>
      <c r="L313" s="6"/>
      <c r="M313" s="6"/>
      <c r="N313" s="6"/>
      <c r="O313" s="6"/>
      <c r="P313" s="6"/>
      <c r="Q313" s="6"/>
      <c r="R313" s="22"/>
      <c r="S313" s="6"/>
      <c r="T313" s="6"/>
      <c r="U313" s="6"/>
      <c r="V313" s="6"/>
      <c r="W313" s="6"/>
      <c r="X313" s="6"/>
      <c r="Y313" s="22"/>
      <c r="Z313" s="6"/>
      <c r="AA313" s="6"/>
      <c r="AB313" s="6"/>
      <c r="AC313" s="6"/>
      <c r="AD313" s="6"/>
      <c r="AE313" s="6"/>
      <c r="AF313" s="22"/>
      <c r="AG313" s="22"/>
      <c r="AH313" s="24"/>
      <c r="AI313" s="6"/>
      <c r="AJ313" s="6"/>
      <c r="AK313" s="6"/>
      <c r="AL313" s="6"/>
      <c r="AM313" s="22"/>
      <c r="AN313" s="22"/>
      <c r="AO313" s="6"/>
    </row>
    <row r="314" spans="1:41" ht="15.75" customHeight="1">
      <c r="A314" s="6"/>
      <c r="B314" s="6"/>
      <c r="C314" s="6"/>
      <c r="D314" s="22"/>
      <c r="E314" s="23"/>
      <c r="F314" s="6"/>
      <c r="G314" s="6"/>
      <c r="H314" s="6"/>
      <c r="I314" s="6"/>
      <c r="J314" s="6"/>
      <c r="K314" s="22"/>
      <c r="L314" s="6"/>
      <c r="M314" s="6"/>
      <c r="N314" s="6"/>
      <c r="O314" s="6"/>
      <c r="P314" s="6"/>
      <c r="Q314" s="6"/>
      <c r="R314" s="22"/>
      <c r="S314" s="6"/>
      <c r="T314" s="6"/>
      <c r="U314" s="6"/>
      <c r="V314" s="6"/>
      <c r="W314" s="6"/>
      <c r="X314" s="6"/>
      <c r="Y314" s="22"/>
      <c r="Z314" s="6"/>
      <c r="AA314" s="6"/>
      <c r="AB314" s="6"/>
      <c r="AC314" s="6"/>
      <c r="AD314" s="6"/>
      <c r="AE314" s="6"/>
      <c r="AF314" s="22"/>
      <c r="AG314" s="22"/>
      <c r="AH314" s="24"/>
      <c r="AI314" s="6"/>
      <c r="AJ314" s="6"/>
      <c r="AK314" s="6"/>
      <c r="AL314" s="6"/>
      <c r="AM314" s="22"/>
      <c r="AN314" s="22"/>
      <c r="AO314" s="6"/>
    </row>
    <row r="315" spans="1:41" ht="15.75" customHeight="1">
      <c r="A315" s="6"/>
      <c r="B315" s="6"/>
      <c r="C315" s="6"/>
      <c r="D315" s="22"/>
      <c r="E315" s="23"/>
      <c r="F315" s="6"/>
      <c r="G315" s="6"/>
      <c r="H315" s="6"/>
      <c r="I315" s="6"/>
      <c r="J315" s="6"/>
      <c r="K315" s="22"/>
      <c r="L315" s="6"/>
      <c r="M315" s="6"/>
      <c r="N315" s="6"/>
      <c r="O315" s="6"/>
      <c r="P315" s="6"/>
      <c r="Q315" s="6"/>
      <c r="R315" s="22"/>
      <c r="S315" s="6"/>
      <c r="T315" s="6"/>
      <c r="U315" s="6"/>
      <c r="V315" s="6"/>
      <c r="W315" s="6"/>
      <c r="X315" s="6"/>
      <c r="Y315" s="22"/>
      <c r="Z315" s="6"/>
      <c r="AA315" s="6"/>
      <c r="AB315" s="6"/>
      <c r="AC315" s="6"/>
      <c r="AD315" s="6"/>
      <c r="AE315" s="6"/>
      <c r="AF315" s="22"/>
      <c r="AG315" s="22"/>
      <c r="AH315" s="24"/>
      <c r="AI315" s="6"/>
      <c r="AJ315" s="6"/>
      <c r="AK315" s="6"/>
      <c r="AL315" s="6"/>
      <c r="AM315" s="22"/>
      <c r="AN315" s="22"/>
      <c r="AO315" s="6"/>
    </row>
    <row r="316" spans="1:41" ht="15.75" customHeight="1">
      <c r="A316" s="6"/>
      <c r="B316" s="6"/>
      <c r="C316" s="6"/>
      <c r="D316" s="22"/>
      <c r="E316" s="23"/>
      <c r="F316" s="6"/>
      <c r="G316" s="6"/>
      <c r="H316" s="6"/>
      <c r="I316" s="6"/>
      <c r="J316" s="6"/>
      <c r="K316" s="22"/>
      <c r="L316" s="6"/>
      <c r="M316" s="6"/>
      <c r="N316" s="6"/>
      <c r="O316" s="6"/>
      <c r="P316" s="6"/>
      <c r="Q316" s="6"/>
      <c r="R316" s="22"/>
      <c r="S316" s="6"/>
      <c r="T316" s="6"/>
      <c r="U316" s="6"/>
      <c r="V316" s="6"/>
      <c r="W316" s="6"/>
      <c r="X316" s="6"/>
      <c r="Y316" s="22"/>
      <c r="Z316" s="6"/>
      <c r="AA316" s="6"/>
      <c r="AB316" s="6"/>
      <c r="AC316" s="6"/>
      <c r="AD316" s="6"/>
      <c r="AE316" s="6"/>
      <c r="AF316" s="22"/>
      <c r="AG316" s="22"/>
      <c r="AH316" s="24"/>
      <c r="AI316" s="6"/>
      <c r="AJ316" s="6"/>
      <c r="AK316" s="6"/>
      <c r="AL316" s="6"/>
      <c r="AM316" s="22"/>
      <c r="AN316" s="22"/>
      <c r="AO316" s="6"/>
    </row>
    <row r="317" spans="1:41" ht="15.75" customHeight="1">
      <c r="A317" s="6"/>
      <c r="B317" s="6"/>
      <c r="C317" s="6"/>
      <c r="D317" s="22"/>
      <c r="E317" s="23"/>
      <c r="F317" s="6"/>
      <c r="G317" s="6"/>
      <c r="H317" s="6"/>
      <c r="I317" s="6"/>
      <c r="J317" s="6"/>
      <c r="K317" s="22"/>
      <c r="L317" s="6"/>
      <c r="M317" s="6"/>
      <c r="N317" s="6"/>
      <c r="O317" s="6"/>
      <c r="P317" s="6"/>
      <c r="Q317" s="6"/>
      <c r="R317" s="22"/>
      <c r="S317" s="6"/>
      <c r="T317" s="6"/>
      <c r="U317" s="6"/>
      <c r="V317" s="6"/>
      <c r="W317" s="6"/>
      <c r="X317" s="6"/>
      <c r="Y317" s="22"/>
      <c r="Z317" s="6"/>
      <c r="AA317" s="6"/>
      <c r="AB317" s="6"/>
      <c r="AC317" s="6"/>
      <c r="AD317" s="6"/>
      <c r="AE317" s="6"/>
      <c r="AF317" s="22"/>
      <c r="AG317" s="22"/>
      <c r="AH317" s="24"/>
      <c r="AI317" s="6"/>
      <c r="AJ317" s="6"/>
      <c r="AK317" s="6"/>
      <c r="AL317" s="6"/>
      <c r="AM317" s="22"/>
      <c r="AN317" s="22"/>
      <c r="AO317" s="6"/>
    </row>
    <row r="318" spans="1:41" ht="15.75" customHeight="1">
      <c r="A318" s="6"/>
      <c r="B318" s="6"/>
      <c r="C318" s="6"/>
      <c r="D318" s="22"/>
      <c r="E318" s="23"/>
      <c r="F318" s="6"/>
      <c r="G318" s="6"/>
      <c r="H318" s="6"/>
      <c r="I318" s="6"/>
      <c r="J318" s="6"/>
      <c r="K318" s="22"/>
      <c r="L318" s="6"/>
      <c r="M318" s="6"/>
      <c r="N318" s="6"/>
      <c r="O318" s="6"/>
      <c r="P318" s="6"/>
      <c r="Q318" s="6"/>
      <c r="R318" s="22"/>
      <c r="S318" s="6"/>
      <c r="T318" s="6"/>
      <c r="U318" s="6"/>
      <c r="V318" s="6"/>
      <c r="W318" s="6"/>
      <c r="X318" s="6"/>
      <c r="Y318" s="22"/>
      <c r="Z318" s="6"/>
      <c r="AA318" s="6"/>
      <c r="AB318" s="6"/>
      <c r="AC318" s="6"/>
      <c r="AD318" s="6"/>
      <c r="AE318" s="6"/>
      <c r="AF318" s="22"/>
      <c r="AG318" s="22"/>
      <c r="AH318" s="24"/>
      <c r="AI318" s="6"/>
      <c r="AJ318" s="6"/>
      <c r="AK318" s="6"/>
      <c r="AL318" s="6"/>
      <c r="AM318" s="22"/>
      <c r="AN318" s="22"/>
      <c r="AO318" s="6"/>
    </row>
    <row r="319" spans="1:41" ht="15.75" customHeight="1">
      <c r="A319" s="6"/>
      <c r="B319" s="6"/>
      <c r="C319" s="6"/>
      <c r="D319" s="22"/>
      <c r="E319" s="23"/>
      <c r="F319" s="6"/>
      <c r="G319" s="6"/>
      <c r="H319" s="6"/>
      <c r="I319" s="6"/>
      <c r="J319" s="6"/>
      <c r="K319" s="22"/>
      <c r="L319" s="6"/>
      <c r="M319" s="6"/>
      <c r="N319" s="6"/>
      <c r="O319" s="6"/>
      <c r="P319" s="6"/>
      <c r="Q319" s="6"/>
      <c r="R319" s="22"/>
      <c r="S319" s="6"/>
      <c r="T319" s="6"/>
      <c r="U319" s="6"/>
      <c r="V319" s="6"/>
      <c r="W319" s="6"/>
      <c r="X319" s="6"/>
      <c r="Y319" s="22"/>
      <c r="Z319" s="6"/>
      <c r="AA319" s="6"/>
      <c r="AB319" s="6"/>
      <c r="AC319" s="6"/>
      <c r="AD319" s="6"/>
      <c r="AE319" s="6"/>
      <c r="AF319" s="22"/>
      <c r="AG319" s="22"/>
      <c r="AH319" s="24"/>
      <c r="AI319" s="6"/>
      <c r="AJ319" s="6"/>
      <c r="AK319" s="6"/>
      <c r="AL319" s="6"/>
      <c r="AM319" s="22"/>
      <c r="AN319" s="22"/>
      <c r="AO319" s="6"/>
    </row>
    <row r="320" spans="1:41" ht="15.75" customHeight="1">
      <c r="A320" s="6"/>
      <c r="B320" s="6"/>
      <c r="C320" s="6"/>
      <c r="D320" s="22"/>
      <c r="E320" s="23"/>
      <c r="F320" s="6"/>
      <c r="G320" s="6"/>
      <c r="H320" s="6"/>
      <c r="I320" s="6"/>
      <c r="J320" s="6"/>
      <c r="K320" s="22"/>
      <c r="L320" s="6"/>
      <c r="M320" s="6"/>
      <c r="N320" s="6"/>
      <c r="O320" s="6"/>
      <c r="P320" s="6"/>
      <c r="Q320" s="6"/>
      <c r="R320" s="22"/>
      <c r="S320" s="6"/>
      <c r="T320" s="6"/>
      <c r="U320" s="6"/>
      <c r="V320" s="6"/>
      <c r="W320" s="6"/>
      <c r="X320" s="6"/>
      <c r="Y320" s="22"/>
      <c r="Z320" s="6"/>
      <c r="AA320" s="6"/>
      <c r="AB320" s="6"/>
      <c r="AC320" s="6"/>
      <c r="AD320" s="6"/>
      <c r="AE320" s="6"/>
      <c r="AF320" s="22"/>
      <c r="AG320" s="22"/>
      <c r="AH320" s="24"/>
      <c r="AI320" s="6"/>
      <c r="AJ320" s="6"/>
      <c r="AK320" s="6"/>
      <c r="AL320" s="6"/>
      <c r="AM320" s="22"/>
      <c r="AN320" s="22"/>
      <c r="AO320" s="6"/>
    </row>
    <row r="321" spans="1:41" ht="15.75" customHeight="1">
      <c r="A321" s="6"/>
      <c r="B321" s="6"/>
      <c r="C321" s="6"/>
      <c r="D321" s="22"/>
      <c r="E321" s="23"/>
      <c r="F321" s="6"/>
      <c r="G321" s="6"/>
      <c r="H321" s="6"/>
      <c r="I321" s="6"/>
      <c r="J321" s="6"/>
      <c r="K321" s="22"/>
      <c r="L321" s="6"/>
      <c r="M321" s="6"/>
      <c r="N321" s="6"/>
      <c r="O321" s="6"/>
      <c r="P321" s="6"/>
      <c r="Q321" s="6"/>
      <c r="R321" s="22"/>
      <c r="S321" s="6"/>
      <c r="T321" s="6"/>
      <c r="U321" s="6"/>
      <c r="V321" s="6"/>
      <c r="W321" s="6"/>
      <c r="X321" s="6"/>
      <c r="Y321" s="22"/>
      <c r="Z321" s="6"/>
      <c r="AA321" s="6"/>
      <c r="AB321" s="6"/>
      <c r="AC321" s="6"/>
      <c r="AD321" s="6"/>
      <c r="AE321" s="6"/>
      <c r="AF321" s="22"/>
      <c r="AG321" s="22"/>
      <c r="AH321" s="24"/>
      <c r="AI321" s="6"/>
      <c r="AJ321" s="6"/>
      <c r="AK321" s="6"/>
      <c r="AL321" s="6"/>
      <c r="AM321" s="22"/>
      <c r="AN321" s="22"/>
      <c r="AO321" s="6"/>
    </row>
    <row r="322" spans="1:41" ht="15.75" customHeight="1">
      <c r="A322" s="6"/>
      <c r="B322" s="6"/>
      <c r="C322" s="6"/>
      <c r="D322" s="22"/>
      <c r="E322" s="23"/>
      <c r="F322" s="6"/>
      <c r="G322" s="6"/>
      <c r="H322" s="6"/>
      <c r="I322" s="6"/>
      <c r="J322" s="6"/>
      <c r="K322" s="22"/>
      <c r="L322" s="6"/>
      <c r="M322" s="6"/>
      <c r="N322" s="6"/>
      <c r="O322" s="6"/>
      <c r="P322" s="6"/>
      <c r="Q322" s="6"/>
      <c r="R322" s="22"/>
      <c r="S322" s="6"/>
      <c r="T322" s="6"/>
      <c r="U322" s="6"/>
      <c r="V322" s="6"/>
      <c r="W322" s="6"/>
      <c r="X322" s="6"/>
      <c r="Y322" s="22"/>
      <c r="Z322" s="6"/>
      <c r="AA322" s="6"/>
      <c r="AB322" s="6"/>
      <c r="AC322" s="6"/>
      <c r="AD322" s="6"/>
      <c r="AE322" s="6"/>
      <c r="AF322" s="22"/>
      <c r="AG322" s="22"/>
      <c r="AH322" s="24"/>
      <c r="AI322" s="6"/>
      <c r="AJ322" s="6"/>
      <c r="AK322" s="6"/>
      <c r="AL322" s="6"/>
      <c r="AM322" s="22"/>
      <c r="AN322" s="22"/>
      <c r="AO322" s="6"/>
    </row>
    <row r="323" spans="1:41" ht="15.75" customHeight="1">
      <c r="A323" s="6"/>
      <c r="B323" s="6"/>
      <c r="C323" s="6"/>
      <c r="D323" s="22"/>
      <c r="E323" s="23"/>
      <c r="F323" s="6"/>
      <c r="G323" s="6"/>
      <c r="H323" s="6"/>
      <c r="I323" s="6"/>
      <c r="J323" s="6"/>
      <c r="K323" s="22"/>
      <c r="L323" s="6"/>
      <c r="M323" s="6"/>
      <c r="N323" s="6"/>
      <c r="O323" s="6"/>
      <c r="P323" s="6"/>
      <c r="Q323" s="6"/>
      <c r="R323" s="22"/>
      <c r="S323" s="6"/>
      <c r="T323" s="6"/>
      <c r="U323" s="6"/>
      <c r="V323" s="6"/>
      <c r="W323" s="6"/>
      <c r="X323" s="6"/>
      <c r="Y323" s="22"/>
      <c r="Z323" s="6"/>
      <c r="AA323" s="6"/>
      <c r="AB323" s="6"/>
      <c r="AC323" s="6"/>
      <c r="AD323" s="6"/>
      <c r="AE323" s="6"/>
      <c r="AF323" s="22"/>
      <c r="AG323" s="22"/>
      <c r="AH323" s="24"/>
      <c r="AI323" s="6"/>
      <c r="AJ323" s="6"/>
      <c r="AK323" s="6"/>
      <c r="AL323" s="6"/>
      <c r="AM323" s="22"/>
      <c r="AN323" s="22"/>
      <c r="AO323" s="6"/>
    </row>
    <row r="324" spans="1:41" ht="15.75" customHeight="1">
      <c r="A324" s="6"/>
      <c r="B324" s="6"/>
      <c r="C324" s="6"/>
      <c r="D324" s="22"/>
      <c r="E324" s="23"/>
      <c r="F324" s="6"/>
      <c r="G324" s="6"/>
      <c r="H324" s="6"/>
      <c r="I324" s="6"/>
      <c r="J324" s="6"/>
      <c r="K324" s="22"/>
      <c r="L324" s="6"/>
      <c r="M324" s="6"/>
      <c r="N324" s="6"/>
      <c r="O324" s="6"/>
      <c r="P324" s="6"/>
      <c r="Q324" s="6"/>
      <c r="R324" s="22"/>
      <c r="S324" s="6"/>
      <c r="T324" s="6"/>
      <c r="U324" s="6"/>
      <c r="V324" s="6"/>
      <c r="W324" s="6"/>
      <c r="X324" s="6"/>
      <c r="Y324" s="22"/>
      <c r="Z324" s="6"/>
      <c r="AA324" s="6"/>
      <c r="AB324" s="6"/>
      <c r="AC324" s="6"/>
      <c r="AD324" s="6"/>
      <c r="AE324" s="6"/>
      <c r="AF324" s="22"/>
      <c r="AG324" s="22"/>
      <c r="AH324" s="24"/>
      <c r="AI324" s="6"/>
      <c r="AJ324" s="6"/>
      <c r="AK324" s="6"/>
      <c r="AL324" s="6"/>
      <c r="AM324" s="22"/>
      <c r="AN324" s="22"/>
      <c r="AO324" s="6"/>
    </row>
    <row r="325" spans="1:41" ht="15.75" customHeight="1">
      <c r="A325" s="6"/>
      <c r="B325" s="6"/>
      <c r="C325" s="6"/>
      <c r="D325" s="22"/>
      <c r="E325" s="23"/>
      <c r="F325" s="6"/>
      <c r="G325" s="6"/>
      <c r="H325" s="6"/>
      <c r="I325" s="6"/>
      <c r="J325" s="6"/>
      <c r="K325" s="22"/>
      <c r="L325" s="6"/>
      <c r="M325" s="6"/>
      <c r="N325" s="6"/>
      <c r="O325" s="6"/>
      <c r="P325" s="6"/>
      <c r="Q325" s="6"/>
      <c r="R325" s="22"/>
      <c r="S325" s="6"/>
      <c r="T325" s="6"/>
      <c r="U325" s="6"/>
      <c r="V325" s="6"/>
      <c r="W325" s="6"/>
      <c r="X325" s="6"/>
      <c r="Y325" s="22"/>
      <c r="Z325" s="6"/>
      <c r="AA325" s="6"/>
      <c r="AB325" s="6"/>
      <c r="AC325" s="6"/>
      <c r="AD325" s="6"/>
      <c r="AE325" s="6"/>
      <c r="AF325" s="22"/>
      <c r="AG325" s="22"/>
      <c r="AH325" s="24"/>
      <c r="AI325" s="6"/>
      <c r="AJ325" s="6"/>
      <c r="AK325" s="6"/>
      <c r="AL325" s="6"/>
      <c r="AM325" s="22"/>
      <c r="AN325" s="22"/>
      <c r="AO325" s="6"/>
    </row>
    <row r="326" spans="1:41" ht="15.75" customHeight="1">
      <c r="A326" s="6"/>
      <c r="B326" s="6"/>
      <c r="C326" s="6"/>
      <c r="D326" s="22"/>
      <c r="E326" s="23"/>
      <c r="F326" s="6"/>
      <c r="G326" s="6"/>
      <c r="H326" s="6"/>
      <c r="I326" s="6"/>
      <c r="J326" s="6"/>
      <c r="K326" s="22"/>
      <c r="L326" s="6"/>
      <c r="M326" s="6"/>
      <c r="N326" s="6"/>
      <c r="O326" s="6"/>
      <c r="P326" s="6"/>
      <c r="Q326" s="6"/>
      <c r="R326" s="22"/>
      <c r="S326" s="6"/>
      <c r="T326" s="6"/>
      <c r="U326" s="6"/>
      <c r="V326" s="6"/>
      <c r="W326" s="6"/>
      <c r="X326" s="6"/>
      <c r="Y326" s="22"/>
      <c r="Z326" s="6"/>
      <c r="AA326" s="6"/>
      <c r="AB326" s="6"/>
      <c r="AC326" s="6"/>
      <c r="AD326" s="6"/>
      <c r="AE326" s="6"/>
      <c r="AF326" s="22"/>
      <c r="AG326" s="22"/>
      <c r="AH326" s="24"/>
      <c r="AI326" s="6"/>
      <c r="AJ326" s="6"/>
      <c r="AK326" s="6"/>
      <c r="AL326" s="6"/>
      <c r="AM326" s="22"/>
      <c r="AN326" s="22"/>
      <c r="AO326" s="6"/>
    </row>
    <row r="327" spans="1:41" ht="15.75" customHeight="1">
      <c r="A327" s="6"/>
      <c r="B327" s="6"/>
      <c r="C327" s="6"/>
      <c r="D327" s="22"/>
      <c r="E327" s="23"/>
      <c r="F327" s="6"/>
      <c r="G327" s="6"/>
      <c r="H327" s="6"/>
      <c r="I327" s="6"/>
      <c r="J327" s="6"/>
      <c r="K327" s="22"/>
      <c r="L327" s="6"/>
      <c r="M327" s="6"/>
      <c r="N327" s="6"/>
      <c r="O327" s="6"/>
      <c r="P327" s="6"/>
      <c r="Q327" s="6"/>
      <c r="R327" s="22"/>
      <c r="S327" s="6"/>
      <c r="T327" s="6"/>
      <c r="U327" s="6"/>
      <c r="V327" s="6"/>
      <c r="W327" s="6"/>
      <c r="X327" s="6"/>
      <c r="Y327" s="22"/>
      <c r="Z327" s="6"/>
      <c r="AA327" s="6"/>
      <c r="AB327" s="6"/>
      <c r="AC327" s="6"/>
      <c r="AD327" s="6"/>
      <c r="AE327" s="6"/>
      <c r="AF327" s="22"/>
      <c r="AG327" s="22"/>
      <c r="AH327" s="24"/>
      <c r="AI327" s="6"/>
      <c r="AJ327" s="6"/>
      <c r="AK327" s="6"/>
      <c r="AL327" s="6"/>
      <c r="AM327" s="22"/>
      <c r="AN327" s="22"/>
      <c r="AO327" s="6"/>
    </row>
    <row r="328" spans="1:41" ht="15.75" customHeight="1">
      <c r="A328" s="6"/>
      <c r="B328" s="6"/>
      <c r="C328" s="6"/>
      <c r="D328" s="22"/>
      <c r="E328" s="23"/>
      <c r="F328" s="6"/>
      <c r="G328" s="6"/>
      <c r="H328" s="6"/>
      <c r="I328" s="6"/>
      <c r="J328" s="6"/>
      <c r="K328" s="22"/>
      <c r="L328" s="6"/>
      <c r="M328" s="6"/>
      <c r="N328" s="6"/>
      <c r="O328" s="6"/>
      <c r="P328" s="6"/>
      <c r="Q328" s="6"/>
      <c r="R328" s="22"/>
      <c r="S328" s="6"/>
      <c r="T328" s="6"/>
      <c r="U328" s="6"/>
      <c r="V328" s="6"/>
      <c r="W328" s="6"/>
      <c r="X328" s="6"/>
      <c r="Y328" s="22"/>
      <c r="Z328" s="6"/>
      <c r="AA328" s="6"/>
      <c r="AB328" s="6"/>
      <c r="AC328" s="6"/>
      <c r="AD328" s="6"/>
      <c r="AE328" s="6"/>
      <c r="AF328" s="22"/>
      <c r="AG328" s="22"/>
      <c r="AH328" s="24"/>
      <c r="AI328" s="6"/>
      <c r="AJ328" s="6"/>
      <c r="AK328" s="6"/>
      <c r="AL328" s="6"/>
      <c r="AM328" s="22"/>
      <c r="AN328" s="22"/>
      <c r="AO328" s="6"/>
    </row>
    <row r="329" spans="1:41" ht="15.75" customHeight="1">
      <c r="A329" s="6"/>
      <c r="B329" s="6"/>
      <c r="C329" s="6"/>
      <c r="D329" s="22"/>
      <c r="E329" s="23"/>
      <c r="F329" s="6"/>
      <c r="G329" s="6"/>
      <c r="H329" s="6"/>
      <c r="I329" s="6"/>
      <c r="J329" s="6"/>
      <c r="K329" s="22"/>
      <c r="L329" s="6"/>
      <c r="M329" s="6"/>
      <c r="N329" s="6"/>
      <c r="O329" s="6"/>
      <c r="P329" s="6"/>
      <c r="Q329" s="6"/>
      <c r="R329" s="22"/>
      <c r="S329" s="6"/>
      <c r="T329" s="6"/>
      <c r="U329" s="6"/>
      <c r="V329" s="6"/>
      <c r="W329" s="6"/>
      <c r="X329" s="6"/>
      <c r="Y329" s="22"/>
      <c r="Z329" s="6"/>
      <c r="AA329" s="6"/>
      <c r="AB329" s="6"/>
      <c r="AC329" s="6"/>
      <c r="AD329" s="6"/>
      <c r="AE329" s="6"/>
      <c r="AF329" s="22"/>
      <c r="AG329" s="22"/>
      <c r="AH329" s="24"/>
      <c r="AI329" s="6"/>
      <c r="AJ329" s="6"/>
      <c r="AK329" s="6"/>
      <c r="AL329" s="6"/>
      <c r="AM329" s="22"/>
      <c r="AN329" s="22"/>
      <c r="AO329" s="6"/>
    </row>
    <row r="330" spans="1:41" ht="15.75" customHeight="1">
      <c r="A330" s="6"/>
      <c r="B330" s="6"/>
      <c r="C330" s="6"/>
      <c r="D330" s="22"/>
      <c r="E330" s="23"/>
      <c r="F330" s="6"/>
      <c r="G330" s="6"/>
      <c r="H330" s="6"/>
      <c r="I330" s="6"/>
      <c r="J330" s="6"/>
      <c r="K330" s="22"/>
      <c r="L330" s="6"/>
      <c r="M330" s="6"/>
      <c r="N330" s="6"/>
      <c r="O330" s="6"/>
      <c r="P330" s="6"/>
      <c r="Q330" s="6"/>
      <c r="R330" s="22"/>
      <c r="S330" s="6"/>
      <c r="T330" s="6"/>
      <c r="U330" s="6"/>
      <c r="V330" s="6"/>
      <c r="W330" s="6"/>
      <c r="X330" s="6"/>
      <c r="Y330" s="22"/>
      <c r="Z330" s="6"/>
      <c r="AA330" s="6"/>
      <c r="AB330" s="6"/>
      <c r="AC330" s="6"/>
      <c r="AD330" s="6"/>
      <c r="AE330" s="6"/>
      <c r="AF330" s="22"/>
      <c r="AG330" s="22"/>
      <c r="AH330" s="24"/>
      <c r="AI330" s="6"/>
      <c r="AJ330" s="6"/>
      <c r="AK330" s="6"/>
      <c r="AL330" s="6"/>
      <c r="AM330" s="22"/>
      <c r="AN330" s="22"/>
      <c r="AO330" s="6"/>
    </row>
    <row r="331" spans="1:41" ht="15.75" customHeight="1">
      <c r="A331" s="6"/>
      <c r="B331" s="6"/>
      <c r="C331" s="6"/>
      <c r="D331" s="22"/>
      <c r="E331" s="23"/>
      <c r="F331" s="6"/>
      <c r="G331" s="6"/>
      <c r="H331" s="6"/>
      <c r="I331" s="6"/>
      <c r="J331" s="6"/>
      <c r="K331" s="22"/>
      <c r="L331" s="6"/>
      <c r="M331" s="6"/>
      <c r="N331" s="6"/>
      <c r="O331" s="6"/>
      <c r="P331" s="6"/>
      <c r="Q331" s="6"/>
      <c r="R331" s="22"/>
      <c r="S331" s="6"/>
      <c r="T331" s="6"/>
      <c r="U331" s="6"/>
      <c r="V331" s="6"/>
      <c r="W331" s="6"/>
      <c r="X331" s="6"/>
      <c r="Y331" s="22"/>
      <c r="Z331" s="6"/>
      <c r="AA331" s="6"/>
      <c r="AB331" s="6"/>
      <c r="AC331" s="6"/>
      <c r="AD331" s="6"/>
      <c r="AE331" s="6"/>
      <c r="AF331" s="22"/>
      <c r="AG331" s="22"/>
      <c r="AH331" s="24"/>
      <c r="AI331" s="6"/>
      <c r="AJ331" s="6"/>
      <c r="AK331" s="6"/>
      <c r="AL331" s="6"/>
      <c r="AM331" s="22"/>
      <c r="AN331" s="22"/>
      <c r="AO331" s="6"/>
    </row>
    <row r="332" spans="1:41" ht="15.75" customHeight="1">
      <c r="A332" s="6"/>
      <c r="B332" s="6"/>
      <c r="C332" s="6"/>
      <c r="D332" s="22"/>
      <c r="E332" s="23"/>
      <c r="F332" s="6"/>
      <c r="G332" s="6"/>
      <c r="H332" s="6"/>
      <c r="I332" s="6"/>
      <c r="J332" s="6"/>
      <c r="K332" s="22"/>
      <c r="L332" s="6"/>
      <c r="M332" s="6"/>
      <c r="N332" s="6"/>
      <c r="O332" s="6"/>
      <c r="P332" s="6"/>
      <c r="Q332" s="6"/>
      <c r="R332" s="22"/>
      <c r="S332" s="6"/>
      <c r="T332" s="6"/>
      <c r="U332" s="6"/>
      <c r="V332" s="6"/>
      <c r="W332" s="6"/>
      <c r="X332" s="6"/>
      <c r="Y332" s="22"/>
      <c r="Z332" s="6"/>
      <c r="AA332" s="6"/>
      <c r="AB332" s="6"/>
      <c r="AC332" s="6"/>
      <c r="AD332" s="6"/>
      <c r="AE332" s="6"/>
      <c r="AF332" s="22"/>
      <c r="AG332" s="22"/>
      <c r="AH332" s="24"/>
      <c r="AI332" s="6"/>
      <c r="AJ332" s="6"/>
      <c r="AK332" s="6"/>
      <c r="AL332" s="6"/>
      <c r="AM332" s="22"/>
      <c r="AN332" s="22"/>
      <c r="AO332" s="6"/>
    </row>
    <row r="333" spans="1:41" ht="15.75" customHeight="1">
      <c r="A333" s="6"/>
      <c r="B333" s="6"/>
      <c r="C333" s="6"/>
      <c r="D333" s="22"/>
      <c r="E333" s="23"/>
      <c r="F333" s="6"/>
      <c r="G333" s="6"/>
      <c r="H333" s="6"/>
      <c r="I333" s="6"/>
      <c r="J333" s="6"/>
      <c r="K333" s="22"/>
      <c r="L333" s="6"/>
      <c r="M333" s="6"/>
      <c r="N333" s="6"/>
      <c r="O333" s="6"/>
      <c r="P333" s="6"/>
      <c r="Q333" s="6"/>
      <c r="R333" s="22"/>
      <c r="S333" s="6"/>
      <c r="T333" s="6"/>
      <c r="U333" s="6"/>
      <c r="V333" s="6"/>
      <c r="W333" s="6"/>
      <c r="X333" s="6"/>
      <c r="Y333" s="22"/>
      <c r="Z333" s="6"/>
      <c r="AA333" s="6"/>
      <c r="AB333" s="6"/>
      <c r="AC333" s="6"/>
      <c r="AD333" s="6"/>
      <c r="AE333" s="6"/>
      <c r="AF333" s="22"/>
      <c r="AG333" s="22"/>
      <c r="AH333" s="24"/>
      <c r="AI333" s="6"/>
      <c r="AJ333" s="6"/>
      <c r="AK333" s="6"/>
      <c r="AL333" s="6"/>
      <c r="AM333" s="22"/>
      <c r="AN333" s="22"/>
      <c r="AO333" s="6"/>
    </row>
    <row r="334" spans="1:41" ht="15.75" customHeight="1">
      <c r="A334" s="6"/>
      <c r="B334" s="6"/>
      <c r="C334" s="6"/>
      <c r="D334" s="22"/>
      <c r="E334" s="23"/>
      <c r="F334" s="6"/>
      <c r="G334" s="6"/>
      <c r="H334" s="6"/>
      <c r="I334" s="6"/>
      <c r="J334" s="6"/>
      <c r="K334" s="22"/>
      <c r="L334" s="6"/>
      <c r="M334" s="6"/>
      <c r="N334" s="6"/>
      <c r="O334" s="6"/>
      <c r="P334" s="6"/>
      <c r="Q334" s="6"/>
      <c r="R334" s="22"/>
      <c r="S334" s="6"/>
      <c r="T334" s="6"/>
      <c r="U334" s="6"/>
      <c r="V334" s="6"/>
      <c r="W334" s="6"/>
      <c r="X334" s="6"/>
      <c r="Y334" s="22"/>
      <c r="Z334" s="6"/>
      <c r="AA334" s="6"/>
      <c r="AB334" s="6"/>
      <c r="AC334" s="6"/>
      <c r="AD334" s="6"/>
      <c r="AE334" s="6"/>
      <c r="AF334" s="22"/>
      <c r="AG334" s="22"/>
      <c r="AH334" s="24"/>
      <c r="AI334" s="6"/>
      <c r="AJ334" s="6"/>
      <c r="AK334" s="6"/>
      <c r="AL334" s="6"/>
      <c r="AM334" s="22"/>
      <c r="AN334" s="22"/>
      <c r="AO334" s="6"/>
    </row>
    <row r="335" spans="1:41" ht="15.75" customHeight="1">
      <c r="A335" s="6"/>
      <c r="B335" s="6"/>
      <c r="C335" s="6"/>
      <c r="D335" s="22"/>
      <c r="E335" s="23"/>
      <c r="F335" s="6"/>
      <c r="G335" s="6"/>
      <c r="H335" s="6"/>
      <c r="I335" s="6"/>
      <c r="J335" s="6"/>
      <c r="K335" s="22"/>
      <c r="L335" s="6"/>
      <c r="M335" s="6"/>
      <c r="N335" s="6"/>
      <c r="O335" s="6"/>
      <c r="P335" s="6"/>
      <c r="Q335" s="6"/>
      <c r="R335" s="22"/>
      <c r="S335" s="6"/>
      <c r="T335" s="6"/>
      <c r="U335" s="6"/>
      <c r="V335" s="6"/>
      <c r="W335" s="6"/>
      <c r="X335" s="6"/>
      <c r="Y335" s="22"/>
      <c r="Z335" s="6"/>
      <c r="AA335" s="6"/>
      <c r="AB335" s="6"/>
      <c r="AC335" s="6"/>
      <c r="AD335" s="6"/>
      <c r="AE335" s="6"/>
      <c r="AF335" s="22"/>
      <c r="AG335" s="22"/>
      <c r="AH335" s="24"/>
      <c r="AI335" s="6"/>
      <c r="AJ335" s="6"/>
      <c r="AK335" s="6"/>
      <c r="AL335" s="6"/>
      <c r="AM335" s="22"/>
      <c r="AN335" s="22"/>
      <c r="AO335" s="6"/>
    </row>
    <row r="336" spans="1:41" ht="15.75" customHeight="1">
      <c r="A336" s="6"/>
      <c r="B336" s="6"/>
      <c r="C336" s="6"/>
      <c r="D336" s="22"/>
      <c r="E336" s="23"/>
      <c r="F336" s="6"/>
      <c r="G336" s="6"/>
      <c r="H336" s="6"/>
      <c r="I336" s="6"/>
      <c r="J336" s="6"/>
      <c r="K336" s="22"/>
      <c r="L336" s="6"/>
      <c r="M336" s="6"/>
      <c r="N336" s="6"/>
      <c r="O336" s="6"/>
      <c r="P336" s="6"/>
      <c r="Q336" s="6"/>
      <c r="R336" s="22"/>
      <c r="S336" s="6"/>
      <c r="T336" s="6"/>
      <c r="U336" s="6"/>
      <c r="V336" s="6"/>
      <c r="W336" s="6"/>
      <c r="X336" s="6"/>
      <c r="Y336" s="22"/>
      <c r="Z336" s="6"/>
      <c r="AA336" s="6"/>
      <c r="AB336" s="6"/>
      <c r="AC336" s="6"/>
      <c r="AD336" s="6"/>
      <c r="AE336" s="6"/>
      <c r="AF336" s="22"/>
      <c r="AG336" s="22"/>
      <c r="AH336" s="24"/>
      <c r="AI336" s="6"/>
      <c r="AJ336" s="6"/>
      <c r="AK336" s="6"/>
      <c r="AL336" s="6"/>
      <c r="AM336" s="22"/>
      <c r="AN336" s="22"/>
      <c r="AO336" s="6"/>
    </row>
    <row r="337" spans="1:41" ht="15.75" customHeight="1">
      <c r="A337" s="6"/>
      <c r="B337" s="6"/>
      <c r="C337" s="6"/>
      <c r="D337" s="22"/>
      <c r="E337" s="23"/>
      <c r="F337" s="6"/>
      <c r="G337" s="6"/>
      <c r="H337" s="6"/>
      <c r="I337" s="6"/>
      <c r="J337" s="6"/>
      <c r="K337" s="22"/>
      <c r="L337" s="6"/>
      <c r="M337" s="6"/>
      <c r="N337" s="6"/>
      <c r="O337" s="6"/>
      <c r="P337" s="6"/>
      <c r="Q337" s="6"/>
      <c r="R337" s="22"/>
      <c r="S337" s="6"/>
      <c r="T337" s="6"/>
      <c r="U337" s="6"/>
      <c r="V337" s="6"/>
      <c r="W337" s="6"/>
      <c r="X337" s="6"/>
      <c r="Y337" s="22"/>
      <c r="Z337" s="6"/>
      <c r="AA337" s="6"/>
      <c r="AB337" s="6"/>
      <c r="AC337" s="6"/>
      <c r="AD337" s="6"/>
      <c r="AE337" s="6"/>
      <c r="AF337" s="22"/>
      <c r="AG337" s="22"/>
      <c r="AH337" s="24"/>
      <c r="AI337" s="6"/>
      <c r="AJ337" s="6"/>
      <c r="AK337" s="6"/>
      <c r="AL337" s="6"/>
      <c r="AM337" s="22"/>
      <c r="AN337" s="22"/>
      <c r="AO337" s="6"/>
    </row>
    <row r="338" spans="1:41" ht="15.75" customHeight="1">
      <c r="A338" s="6"/>
      <c r="B338" s="6"/>
      <c r="C338" s="6"/>
      <c r="D338" s="22"/>
      <c r="E338" s="23"/>
      <c r="F338" s="6"/>
      <c r="G338" s="6"/>
      <c r="H338" s="6"/>
      <c r="I338" s="6"/>
      <c r="J338" s="6"/>
      <c r="K338" s="22"/>
      <c r="L338" s="6"/>
      <c r="M338" s="6"/>
      <c r="N338" s="6"/>
      <c r="O338" s="6"/>
      <c r="P338" s="6"/>
      <c r="Q338" s="6"/>
      <c r="R338" s="22"/>
      <c r="S338" s="6"/>
      <c r="T338" s="6"/>
      <c r="U338" s="6"/>
      <c r="V338" s="6"/>
      <c r="W338" s="6"/>
      <c r="X338" s="6"/>
      <c r="Y338" s="22"/>
      <c r="Z338" s="6"/>
      <c r="AA338" s="6"/>
      <c r="AB338" s="6"/>
      <c r="AC338" s="6"/>
      <c r="AD338" s="6"/>
      <c r="AE338" s="6"/>
      <c r="AF338" s="22"/>
      <c r="AG338" s="22"/>
      <c r="AH338" s="24"/>
      <c r="AI338" s="6"/>
      <c r="AJ338" s="6"/>
      <c r="AK338" s="6"/>
      <c r="AL338" s="6"/>
      <c r="AM338" s="22"/>
      <c r="AN338" s="22"/>
      <c r="AO338" s="6"/>
    </row>
    <row r="339" spans="1:41" ht="15.75" customHeight="1">
      <c r="A339" s="6"/>
      <c r="B339" s="6"/>
      <c r="C339" s="6"/>
      <c r="D339" s="22"/>
      <c r="E339" s="23"/>
      <c r="F339" s="6"/>
      <c r="G339" s="6"/>
      <c r="H339" s="6"/>
      <c r="I339" s="6"/>
      <c r="J339" s="6"/>
      <c r="K339" s="22"/>
      <c r="L339" s="6"/>
      <c r="M339" s="6"/>
      <c r="N339" s="6"/>
      <c r="O339" s="6"/>
      <c r="P339" s="6"/>
      <c r="Q339" s="6"/>
      <c r="R339" s="22"/>
      <c r="S339" s="6"/>
      <c r="T339" s="6"/>
      <c r="U339" s="6"/>
      <c r="V339" s="6"/>
      <c r="W339" s="6"/>
      <c r="X339" s="6"/>
      <c r="Y339" s="22"/>
      <c r="Z339" s="6"/>
      <c r="AA339" s="6"/>
      <c r="AB339" s="6"/>
      <c r="AC339" s="6"/>
      <c r="AD339" s="6"/>
      <c r="AE339" s="6"/>
      <c r="AF339" s="22"/>
      <c r="AG339" s="22"/>
      <c r="AH339" s="24"/>
      <c r="AI339" s="6"/>
      <c r="AJ339" s="6"/>
      <c r="AK339" s="6"/>
      <c r="AL339" s="6"/>
      <c r="AM339" s="22"/>
      <c r="AN339" s="22"/>
      <c r="AO339" s="6"/>
    </row>
    <row r="340" spans="1:41" ht="15.75" customHeight="1">
      <c r="A340" s="6"/>
      <c r="B340" s="6"/>
      <c r="C340" s="6"/>
      <c r="D340" s="22"/>
      <c r="E340" s="23"/>
      <c r="F340" s="6"/>
      <c r="G340" s="6"/>
      <c r="H340" s="6"/>
      <c r="I340" s="6"/>
      <c r="J340" s="6"/>
      <c r="K340" s="22"/>
      <c r="L340" s="6"/>
      <c r="M340" s="6"/>
      <c r="N340" s="6"/>
      <c r="O340" s="6"/>
      <c r="P340" s="6"/>
      <c r="Q340" s="6"/>
      <c r="R340" s="22"/>
      <c r="S340" s="6"/>
      <c r="T340" s="6"/>
      <c r="U340" s="6"/>
      <c r="V340" s="6"/>
      <c r="W340" s="6"/>
      <c r="X340" s="6"/>
      <c r="Y340" s="22"/>
      <c r="Z340" s="6"/>
      <c r="AA340" s="6"/>
      <c r="AB340" s="6"/>
      <c r="AC340" s="6"/>
      <c r="AD340" s="6"/>
      <c r="AE340" s="6"/>
      <c r="AF340" s="22"/>
      <c r="AG340" s="22"/>
      <c r="AH340" s="24"/>
      <c r="AI340" s="6"/>
      <c r="AJ340" s="6"/>
      <c r="AK340" s="6"/>
      <c r="AL340" s="6"/>
      <c r="AM340" s="22"/>
      <c r="AN340" s="22"/>
      <c r="AO340" s="6"/>
    </row>
    <row r="341" spans="1:41" ht="15.75" customHeight="1">
      <c r="A341" s="6"/>
      <c r="B341" s="6"/>
      <c r="C341" s="6"/>
      <c r="D341" s="22"/>
      <c r="E341" s="23"/>
      <c r="F341" s="6"/>
      <c r="G341" s="6"/>
      <c r="H341" s="6"/>
      <c r="I341" s="6"/>
      <c r="J341" s="6"/>
      <c r="K341" s="22"/>
      <c r="L341" s="6"/>
      <c r="M341" s="6"/>
      <c r="N341" s="6"/>
      <c r="O341" s="6"/>
      <c r="P341" s="6"/>
      <c r="Q341" s="6"/>
      <c r="R341" s="22"/>
      <c r="S341" s="6"/>
      <c r="T341" s="6"/>
      <c r="U341" s="6"/>
      <c r="V341" s="6"/>
      <c r="W341" s="6"/>
      <c r="X341" s="6"/>
      <c r="Y341" s="22"/>
      <c r="Z341" s="6"/>
      <c r="AA341" s="6"/>
      <c r="AB341" s="6"/>
      <c r="AC341" s="6"/>
      <c r="AD341" s="6"/>
      <c r="AE341" s="6"/>
      <c r="AF341" s="22"/>
      <c r="AG341" s="22"/>
      <c r="AH341" s="24"/>
      <c r="AI341" s="6"/>
      <c r="AJ341" s="6"/>
      <c r="AK341" s="6"/>
      <c r="AL341" s="6"/>
      <c r="AM341" s="22"/>
      <c r="AN341" s="22"/>
      <c r="AO341" s="6"/>
    </row>
    <row r="342" spans="1:41" ht="15.75" customHeight="1">
      <c r="A342" s="6"/>
      <c r="B342" s="6"/>
      <c r="C342" s="6"/>
      <c r="D342" s="22"/>
      <c r="E342" s="23"/>
      <c r="F342" s="6"/>
      <c r="G342" s="6"/>
      <c r="H342" s="6"/>
      <c r="I342" s="6"/>
      <c r="J342" s="6"/>
      <c r="K342" s="22"/>
      <c r="L342" s="6"/>
      <c r="M342" s="6"/>
      <c r="N342" s="6"/>
      <c r="O342" s="6"/>
      <c r="P342" s="6"/>
      <c r="Q342" s="6"/>
      <c r="R342" s="22"/>
      <c r="S342" s="6"/>
      <c r="T342" s="6"/>
      <c r="U342" s="6"/>
      <c r="V342" s="6"/>
      <c r="W342" s="6"/>
      <c r="X342" s="6"/>
      <c r="Y342" s="22"/>
      <c r="Z342" s="6"/>
      <c r="AA342" s="6"/>
      <c r="AB342" s="6"/>
      <c r="AC342" s="6"/>
      <c r="AD342" s="6"/>
      <c r="AE342" s="6"/>
      <c r="AF342" s="22"/>
      <c r="AG342" s="22"/>
      <c r="AH342" s="24"/>
      <c r="AI342" s="6"/>
      <c r="AJ342" s="6"/>
      <c r="AK342" s="6"/>
      <c r="AL342" s="6"/>
      <c r="AM342" s="22"/>
      <c r="AN342" s="22"/>
      <c r="AO342" s="6"/>
    </row>
    <row r="343" spans="1:41" ht="15.75" customHeight="1">
      <c r="A343" s="6"/>
      <c r="B343" s="6"/>
      <c r="C343" s="6"/>
      <c r="D343" s="22"/>
      <c r="E343" s="23"/>
      <c r="F343" s="6"/>
      <c r="G343" s="6"/>
      <c r="H343" s="6"/>
      <c r="I343" s="6"/>
      <c r="J343" s="6"/>
      <c r="K343" s="22"/>
      <c r="L343" s="6"/>
      <c r="M343" s="6"/>
      <c r="N343" s="6"/>
      <c r="O343" s="6"/>
      <c r="P343" s="6"/>
      <c r="Q343" s="6"/>
      <c r="R343" s="22"/>
      <c r="S343" s="6"/>
      <c r="T343" s="6"/>
      <c r="U343" s="6"/>
      <c r="V343" s="6"/>
      <c r="W343" s="6"/>
      <c r="X343" s="6"/>
      <c r="Y343" s="22"/>
      <c r="Z343" s="6"/>
      <c r="AA343" s="6"/>
      <c r="AB343" s="6"/>
      <c r="AC343" s="6"/>
      <c r="AD343" s="6"/>
      <c r="AE343" s="6"/>
      <c r="AF343" s="22"/>
      <c r="AG343" s="22"/>
      <c r="AH343" s="24"/>
      <c r="AI343" s="6"/>
      <c r="AJ343" s="6"/>
      <c r="AK343" s="6"/>
      <c r="AL343" s="6"/>
      <c r="AM343" s="22"/>
      <c r="AN343" s="22"/>
      <c r="AO343" s="6"/>
    </row>
    <row r="344" spans="1:41" ht="15.75" customHeight="1">
      <c r="A344" s="6"/>
      <c r="B344" s="6"/>
      <c r="C344" s="6"/>
      <c r="D344" s="22"/>
      <c r="E344" s="23"/>
      <c r="F344" s="6"/>
      <c r="G344" s="6"/>
      <c r="H344" s="6"/>
      <c r="I344" s="6"/>
      <c r="J344" s="6"/>
      <c r="K344" s="22"/>
      <c r="L344" s="6"/>
      <c r="M344" s="6"/>
      <c r="N344" s="6"/>
      <c r="O344" s="6"/>
      <c r="P344" s="6"/>
      <c r="Q344" s="6"/>
      <c r="R344" s="22"/>
      <c r="S344" s="6"/>
      <c r="T344" s="6"/>
      <c r="U344" s="6"/>
      <c r="V344" s="6"/>
      <c r="W344" s="6"/>
      <c r="X344" s="6"/>
      <c r="Y344" s="22"/>
      <c r="Z344" s="6"/>
      <c r="AA344" s="6"/>
      <c r="AB344" s="6"/>
      <c r="AC344" s="6"/>
      <c r="AD344" s="6"/>
      <c r="AE344" s="6"/>
      <c r="AF344" s="22"/>
      <c r="AG344" s="22"/>
      <c r="AH344" s="24"/>
      <c r="AI344" s="6"/>
      <c r="AJ344" s="6"/>
      <c r="AK344" s="6"/>
      <c r="AL344" s="6"/>
      <c r="AM344" s="22"/>
      <c r="AN344" s="22"/>
      <c r="AO344" s="6"/>
    </row>
    <row r="345" spans="1:41" ht="15.75" customHeight="1">
      <c r="A345" s="6"/>
      <c r="B345" s="6"/>
      <c r="C345" s="6"/>
      <c r="D345" s="22"/>
      <c r="E345" s="23"/>
      <c r="F345" s="6"/>
      <c r="G345" s="6"/>
      <c r="H345" s="6"/>
      <c r="I345" s="6"/>
      <c r="J345" s="6"/>
      <c r="K345" s="22"/>
      <c r="L345" s="6"/>
      <c r="M345" s="6"/>
      <c r="N345" s="6"/>
      <c r="O345" s="6"/>
      <c r="P345" s="6"/>
      <c r="Q345" s="6"/>
      <c r="R345" s="22"/>
      <c r="S345" s="6"/>
      <c r="T345" s="6"/>
      <c r="U345" s="6"/>
      <c r="V345" s="6"/>
      <c r="W345" s="6"/>
      <c r="X345" s="6"/>
      <c r="Y345" s="22"/>
      <c r="Z345" s="6"/>
      <c r="AA345" s="6"/>
      <c r="AB345" s="6"/>
      <c r="AC345" s="6"/>
      <c r="AD345" s="6"/>
      <c r="AE345" s="6"/>
      <c r="AF345" s="22"/>
      <c r="AG345" s="22"/>
      <c r="AH345" s="24"/>
      <c r="AI345" s="6"/>
      <c r="AJ345" s="6"/>
      <c r="AK345" s="6"/>
      <c r="AL345" s="6"/>
      <c r="AM345" s="22"/>
      <c r="AN345" s="22"/>
      <c r="AO345" s="6"/>
    </row>
    <row r="346" spans="1:41" ht="15.75" customHeight="1">
      <c r="A346" s="6"/>
      <c r="B346" s="6"/>
      <c r="C346" s="6"/>
      <c r="D346" s="22"/>
      <c r="E346" s="23"/>
      <c r="F346" s="6"/>
      <c r="G346" s="6"/>
      <c r="H346" s="6"/>
      <c r="I346" s="6"/>
      <c r="J346" s="6"/>
      <c r="K346" s="22"/>
      <c r="L346" s="6"/>
      <c r="M346" s="6"/>
      <c r="N346" s="6"/>
      <c r="O346" s="6"/>
      <c r="P346" s="6"/>
      <c r="Q346" s="6"/>
      <c r="R346" s="22"/>
      <c r="S346" s="6"/>
      <c r="T346" s="6"/>
      <c r="U346" s="6"/>
      <c r="V346" s="6"/>
      <c r="W346" s="6"/>
      <c r="X346" s="6"/>
      <c r="Y346" s="22"/>
      <c r="Z346" s="6"/>
      <c r="AA346" s="6"/>
      <c r="AB346" s="6"/>
      <c r="AC346" s="6"/>
      <c r="AD346" s="6"/>
      <c r="AE346" s="6"/>
      <c r="AF346" s="22"/>
      <c r="AG346" s="22"/>
      <c r="AH346" s="24"/>
      <c r="AI346" s="6"/>
      <c r="AJ346" s="6"/>
      <c r="AK346" s="6"/>
      <c r="AL346" s="6"/>
      <c r="AM346" s="22"/>
      <c r="AN346" s="22"/>
      <c r="AO346" s="6"/>
    </row>
    <row r="347" spans="1:41" ht="15.75" customHeight="1">
      <c r="A347" s="6"/>
      <c r="B347" s="6"/>
      <c r="C347" s="6"/>
      <c r="D347" s="22"/>
      <c r="E347" s="23"/>
      <c r="F347" s="6"/>
      <c r="G347" s="6"/>
      <c r="H347" s="6"/>
      <c r="I347" s="6"/>
      <c r="J347" s="6"/>
      <c r="K347" s="22"/>
      <c r="L347" s="6"/>
      <c r="M347" s="6"/>
      <c r="N347" s="6"/>
      <c r="O347" s="6"/>
      <c r="P347" s="6"/>
      <c r="Q347" s="6"/>
      <c r="R347" s="22"/>
      <c r="S347" s="6"/>
      <c r="T347" s="6"/>
      <c r="U347" s="6"/>
      <c r="V347" s="6"/>
      <c r="W347" s="6"/>
      <c r="X347" s="6"/>
      <c r="Y347" s="22"/>
      <c r="Z347" s="6"/>
      <c r="AA347" s="6"/>
      <c r="AB347" s="6"/>
      <c r="AC347" s="6"/>
      <c r="AD347" s="6"/>
      <c r="AE347" s="6"/>
      <c r="AF347" s="22"/>
      <c r="AG347" s="22"/>
      <c r="AH347" s="24"/>
      <c r="AI347" s="6"/>
      <c r="AJ347" s="6"/>
      <c r="AK347" s="6"/>
      <c r="AL347" s="6"/>
      <c r="AM347" s="22"/>
      <c r="AN347" s="22"/>
      <c r="AO347" s="6"/>
    </row>
    <row r="348" spans="1:41" ht="15.75" customHeight="1">
      <c r="A348" s="6"/>
      <c r="B348" s="6"/>
      <c r="C348" s="6"/>
      <c r="D348" s="22"/>
      <c r="E348" s="23"/>
      <c r="F348" s="6"/>
      <c r="G348" s="6"/>
      <c r="H348" s="6"/>
      <c r="I348" s="6"/>
      <c r="J348" s="6"/>
      <c r="K348" s="22"/>
      <c r="L348" s="6"/>
      <c r="M348" s="6"/>
      <c r="N348" s="6"/>
      <c r="O348" s="6"/>
      <c r="P348" s="6"/>
      <c r="Q348" s="6"/>
      <c r="R348" s="22"/>
      <c r="S348" s="6"/>
      <c r="T348" s="6"/>
      <c r="U348" s="6"/>
      <c r="V348" s="6"/>
      <c r="W348" s="6"/>
      <c r="X348" s="6"/>
      <c r="Y348" s="22"/>
      <c r="Z348" s="6"/>
      <c r="AA348" s="6"/>
      <c r="AB348" s="6"/>
      <c r="AC348" s="6"/>
      <c r="AD348" s="6"/>
      <c r="AE348" s="6"/>
      <c r="AF348" s="22"/>
      <c r="AG348" s="22"/>
      <c r="AH348" s="24"/>
      <c r="AI348" s="6"/>
      <c r="AJ348" s="6"/>
      <c r="AK348" s="6"/>
      <c r="AL348" s="6"/>
      <c r="AM348" s="22"/>
      <c r="AN348" s="22"/>
      <c r="AO348" s="6"/>
    </row>
    <row r="349" spans="1:41" ht="15.75" customHeight="1">
      <c r="A349" s="6"/>
      <c r="B349" s="6"/>
      <c r="C349" s="6"/>
      <c r="D349" s="22"/>
      <c r="E349" s="23"/>
      <c r="F349" s="6"/>
      <c r="G349" s="6"/>
      <c r="H349" s="6"/>
      <c r="I349" s="6"/>
      <c r="J349" s="6"/>
      <c r="K349" s="22"/>
      <c r="L349" s="6"/>
      <c r="M349" s="6"/>
      <c r="N349" s="6"/>
      <c r="O349" s="6"/>
      <c r="P349" s="6"/>
      <c r="Q349" s="6"/>
      <c r="R349" s="22"/>
      <c r="S349" s="6"/>
      <c r="T349" s="6"/>
      <c r="U349" s="6"/>
      <c r="V349" s="6"/>
      <c r="W349" s="6"/>
      <c r="X349" s="6"/>
      <c r="Y349" s="22"/>
      <c r="Z349" s="6"/>
      <c r="AA349" s="6"/>
      <c r="AB349" s="6"/>
      <c r="AC349" s="6"/>
      <c r="AD349" s="6"/>
      <c r="AE349" s="6"/>
      <c r="AF349" s="22"/>
      <c r="AG349" s="22"/>
      <c r="AH349" s="24"/>
      <c r="AI349" s="6"/>
      <c r="AJ349" s="6"/>
      <c r="AK349" s="6"/>
      <c r="AL349" s="6"/>
      <c r="AM349" s="22"/>
      <c r="AN349" s="22"/>
      <c r="AO349" s="6"/>
    </row>
    <row r="350" spans="1:41" ht="15.75" customHeight="1">
      <c r="A350" s="6"/>
      <c r="B350" s="6"/>
      <c r="C350" s="6"/>
      <c r="D350" s="22"/>
      <c r="E350" s="23"/>
      <c r="F350" s="6"/>
      <c r="G350" s="6"/>
      <c r="H350" s="6"/>
      <c r="I350" s="6"/>
      <c r="J350" s="6"/>
      <c r="K350" s="22"/>
      <c r="L350" s="6"/>
      <c r="M350" s="6"/>
      <c r="N350" s="6"/>
      <c r="O350" s="6"/>
      <c r="P350" s="6"/>
      <c r="Q350" s="6"/>
      <c r="R350" s="22"/>
      <c r="S350" s="6"/>
      <c r="T350" s="6"/>
      <c r="U350" s="6"/>
      <c r="V350" s="6"/>
      <c r="W350" s="6"/>
      <c r="X350" s="6"/>
      <c r="Y350" s="22"/>
      <c r="Z350" s="6"/>
      <c r="AA350" s="6"/>
      <c r="AB350" s="6"/>
      <c r="AC350" s="6"/>
      <c r="AD350" s="6"/>
      <c r="AE350" s="6"/>
      <c r="AF350" s="22"/>
      <c r="AG350" s="22"/>
      <c r="AH350" s="24"/>
      <c r="AI350" s="6"/>
      <c r="AJ350" s="6"/>
      <c r="AK350" s="6"/>
      <c r="AL350" s="6"/>
      <c r="AM350" s="22"/>
      <c r="AN350" s="22"/>
      <c r="AO350" s="6"/>
    </row>
    <row r="351" spans="1:41" ht="15.75" customHeight="1">
      <c r="A351" s="6"/>
      <c r="B351" s="6"/>
      <c r="C351" s="6"/>
      <c r="D351" s="22"/>
      <c r="E351" s="23"/>
      <c r="F351" s="6"/>
      <c r="G351" s="6"/>
      <c r="H351" s="6"/>
      <c r="I351" s="6"/>
      <c r="J351" s="6"/>
      <c r="K351" s="22"/>
      <c r="L351" s="6"/>
      <c r="M351" s="6"/>
      <c r="N351" s="6"/>
      <c r="O351" s="6"/>
      <c r="P351" s="6"/>
      <c r="Q351" s="6"/>
      <c r="R351" s="22"/>
      <c r="S351" s="6"/>
      <c r="T351" s="6"/>
      <c r="U351" s="6"/>
      <c r="V351" s="6"/>
      <c r="W351" s="6"/>
      <c r="X351" s="6"/>
      <c r="Y351" s="22"/>
      <c r="Z351" s="6"/>
      <c r="AA351" s="6"/>
      <c r="AB351" s="6"/>
      <c r="AC351" s="6"/>
      <c r="AD351" s="6"/>
      <c r="AE351" s="6"/>
      <c r="AF351" s="22"/>
      <c r="AG351" s="22"/>
      <c r="AH351" s="24"/>
      <c r="AI351" s="6"/>
      <c r="AJ351" s="6"/>
      <c r="AK351" s="6"/>
      <c r="AL351" s="6"/>
      <c r="AM351" s="22"/>
      <c r="AN351" s="22"/>
      <c r="AO351" s="6"/>
    </row>
    <row r="352" spans="1:41" ht="15.75" customHeight="1">
      <c r="A352" s="6"/>
      <c r="B352" s="6"/>
      <c r="C352" s="6"/>
      <c r="D352" s="22"/>
      <c r="E352" s="23"/>
      <c r="F352" s="6"/>
      <c r="G352" s="6"/>
      <c r="H352" s="6"/>
      <c r="I352" s="6"/>
      <c r="J352" s="6"/>
      <c r="K352" s="22"/>
      <c r="L352" s="6"/>
      <c r="M352" s="6"/>
      <c r="N352" s="6"/>
      <c r="O352" s="6"/>
      <c r="P352" s="6"/>
      <c r="Q352" s="6"/>
      <c r="R352" s="22"/>
      <c r="S352" s="6"/>
      <c r="T352" s="6"/>
      <c r="U352" s="6"/>
      <c r="V352" s="6"/>
      <c r="W352" s="6"/>
      <c r="X352" s="6"/>
      <c r="Y352" s="22"/>
      <c r="Z352" s="6"/>
      <c r="AA352" s="6"/>
      <c r="AB352" s="6"/>
      <c r="AC352" s="6"/>
      <c r="AD352" s="6"/>
      <c r="AE352" s="6"/>
      <c r="AF352" s="22"/>
      <c r="AG352" s="22"/>
      <c r="AH352" s="24"/>
      <c r="AI352" s="6"/>
      <c r="AJ352" s="6"/>
      <c r="AK352" s="6"/>
      <c r="AL352" s="6"/>
      <c r="AM352" s="22"/>
      <c r="AN352" s="22"/>
      <c r="AO352" s="6"/>
    </row>
    <row r="353" spans="1:41" ht="15.75" customHeight="1">
      <c r="A353" s="6"/>
      <c r="B353" s="6"/>
      <c r="C353" s="6"/>
      <c r="D353" s="22"/>
      <c r="E353" s="23"/>
      <c r="F353" s="6"/>
      <c r="G353" s="6"/>
      <c r="H353" s="6"/>
      <c r="I353" s="6"/>
      <c r="J353" s="6"/>
      <c r="K353" s="22"/>
      <c r="L353" s="6"/>
      <c r="M353" s="6"/>
      <c r="N353" s="6"/>
      <c r="O353" s="6"/>
      <c r="P353" s="6"/>
      <c r="Q353" s="6"/>
      <c r="R353" s="22"/>
      <c r="S353" s="6"/>
      <c r="T353" s="6"/>
      <c r="U353" s="6"/>
      <c r="V353" s="6"/>
      <c r="W353" s="6"/>
      <c r="X353" s="6"/>
      <c r="Y353" s="22"/>
      <c r="Z353" s="6"/>
      <c r="AA353" s="6"/>
      <c r="AB353" s="6"/>
      <c r="AC353" s="6"/>
      <c r="AD353" s="6"/>
      <c r="AE353" s="6"/>
      <c r="AF353" s="22"/>
      <c r="AG353" s="22"/>
      <c r="AH353" s="24"/>
      <c r="AI353" s="6"/>
      <c r="AJ353" s="6"/>
      <c r="AK353" s="6"/>
      <c r="AL353" s="6"/>
      <c r="AM353" s="22"/>
      <c r="AN353" s="22"/>
      <c r="AO353" s="6"/>
    </row>
    <row r="354" spans="1:41" ht="15.75" customHeight="1">
      <c r="A354" s="6"/>
      <c r="B354" s="6"/>
      <c r="C354" s="6"/>
      <c r="D354" s="22"/>
      <c r="E354" s="23"/>
      <c r="F354" s="6"/>
      <c r="G354" s="6"/>
      <c r="H354" s="6"/>
      <c r="I354" s="6"/>
      <c r="J354" s="6"/>
      <c r="K354" s="22"/>
      <c r="L354" s="6"/>
      <c r="M354" s="6"/>
      <c r="N354" s="6"/>
      <c r="O354" s="6"/>
      <c r="P354" s="6"/>
      <c r="Q354" s="6"/>
      <c r="R354" s="22"/>
      <c r="S354" s="6"/>
      <c r="T354" s="6"/>
      <c r="U354" s="6"/>
      <c r="V354" s="6"/>
      <c r="W354" s="6"/>
      <c r="X354" s="6"/>
      <c r="Y354" s="22"/>
      <c r="Z354" s="6"/>
      <c r="AA354" s="6"/>
      <c r="AB354" s="6"/>
      <c r="AC354" s="6"/>
      <c r="AD354" s="6"/>
      <c r="AE354" s="6"/>
      <c r="AF354" s="22"/>
      <c r="AG354" s="22"/>
      <c r="AH354" s="24"/>
      <c r="AI354" s="6"/>
      <c r="AJ354" s="6"/>
      <c r="AK354" s="6"/>
      <c r="AL354" s="6"/>
      <c r="AM354" s="22"/>
      <c r="AN354" s="22"/>
      <c r="AO354" s="6"/>
    </row>
    <row r="355" spans="1:41" ht="15.75" customHeight="1">
      <c r="A355" s="6"/>
      <c r="B355" s="6"/>
      <c r="C355" s="6"/>
      <c r="D355" s="22"/>
      <c r="E355" s="23"/>
      <c r="F355" s="6"/>
      <c r="G355" s="6"/>
      <c r="H355" s="6"/>
      <c r="I355" s="6"/>
      <c r="J355" s="6"/>
      <c r="K355" s="22"/>
      <c r="L355" s="6"/>
      <c r="M355" s="6"/>
      <c r="N355" s="6"/>
      <c r="O355" s="6"/>
      <c r="P355" s="6"/>
      <c r="Q355" s="6"/>
      <c r="R355" s="22"/>
      <c r="S355" s="6"/>
      <c r="T355" s="6"/>
      <c r="U355" s="6"/>
      <c r="V355" s="6"/>
      <c r="W355" s="6"/>
      <c r="X355" s="6"/>
      <c r="Y355" s="22"/>
      <c r="Z355" s="6"/>
      <c r="AA355" s="6"/>
      <c r="AB355" s="6"/>
      <c r="AC355" s="6"/>
      <c r="AD355" s="6"/>
      <c r="AE355" s="6"/>
      <c r="AF355" s="22"/>
      <c r="AG355" s="22"/>
      <c r="AH355" s="24"/>
      <c r="AI355" s="6"/>
      <c r="AJ355" s="6"/>
      <c r="AK355" s="6"/>
      <c r="AL355" s="6"/>
      <c r="AM355" s="22"/>
      <c r="AN355" s="22"/>
      <c r="AO355" s="6"/>
    </row>
    <row r="356" spans="1:41" ht="15.75" customHeight="1">
      <c r="A356" s="6"/>
      <c r="B356" s="6"/>
      <c r="C356" s="6"/>
      <c r="D356" s="22"/>
      <c r="E356" s="23"/>
      <c r="F356" s="6"/>
      <c r="G356" s="6"/>
      <c r="H356" s="6"/>
      <c r="I356" s="6"/>
      <c r="J356" s="6"/>
      <c r="K356" s="22"/>
      <c r="L356" s="6"/>
      <c r="M356" s="6"/>
      <c r="N356" s="6"/>
      <c r="O356" s="6"/>
      <c r="P356" s="6"/>
      <c r="Q356" s="6"/>
      <c r="R356" s="22"/>
      <c r="S356" s="6"/>
      <c r="T356" s="6"/>
      <c r="U356" s="6"/>
      <c r="V356" s="6"/>
      <c r="W356" s="6"/>
      <c r="X356" s="6"/>
      <c r="Y356" s="22"/>
      <c r="Z356" s="6"/>
      <c r="AA356" s="6"/>
      <c r="AB356" s="6"/>
      <c r="AC356" s="6"/>
      <c r="AD356" s="6"/>
      <c r="AE356" s="6"/>
      <c r="AF356" s="22"/>
      <c r="AG356" s="22"/>
      <c r="AH356" s="24"/>
      <c r="AI356" s="6"/>
      <c r="AJ356" s="6"/>
      <c r="AK356" s="6"/>
      <c r="AL356" s="6"/>
      <c r="AM356" s="22"/>
      <c r="AN356" s="22"/>
      <c r="AO356" s="6"/>
    </row>
    <row r="357" spans="1:41" ht="15.75" customHeight="1">
      <c r="A357" s="6"/>
      <c r="B357" s="6"/>
      <c r="C357" s="6"/>
      <c r="D357" s="22"/>
      <c r="E357" s="23"/>
      <c r="F357" s="6"/>
      <c r="G357" s="6"/>
      <c r="H357" s="6"/>
      <c r="I357" s="6"/>
      <c r="J357" s="6"/>
      <c r="K357" s="22"/>
      <c r="L357" s="6"/>
      <c r="M357" s="6"/>
      <c r="N357" s="6"/>
      <c r="O357" s="6"/>
      <c r="P357" s="6"/>
      <c r="Q357" s="6"/>
      <c r="R357" s="22"/>
      <c r="S357" s="6"/>
      <c r="T357" s="6"/>
      <c r="U357" s="6"/>
      <c r="V357" s="6"/>
      <c r="W357" s="6"/>
      <c r="X357" s="6"/>
      <c r="Y357" s="22"/>
      <c r="Z357" s="6"/>
      <c r="AA357" s="6"/>
      <c r="AB357" s="6"/>
      <c r="AC357" s="6"/>
      <c r="AD357" s="6"/>
      <c r="AE357" s="6"/>
      <c r="AF357" s="22"/>
      <c r="AG357" s="22"/>
      <c r="AH357" s="24"/>
      <c r="AI357" s="6"/>
      <c r="AJ357" s="6"/>
      <c r="AK357" s="6"/>
      <c r="AL357" s="6"/>
      <c r="AM357" s="22"/>
      <c r="AN357" s="22"/>
      <c r="AO357" s="6"/>
    </row>
    <row r="358" spans="1:41" ht="15.75" customHeight="1">
      <c r="A358" s="6"/>
      <c r="B358" s="6"/>
      <c r="C358" s="6"/>
      <c r="D358" s="22"/>
      <c r="E358" s="23"/>
      <c r="F358" s="6"/>
      <c r="G358" s="6"/>
      <c r="H358" s="6"/>
      <c r="I358" s="6"/>
      <c r="J358" s="6"/>
      <c r="K358" s="22"/>
      <c r="L358" s="6"/>
      <c r="M358" s="6"/>
      <c r="N358" s="6"/>
      <c r="O358" s="6"/>
      <c r="P358" s="6"/>
      <c r="Q358" s="6"/>
      <c r="R358" s="22"/>
      <c r="S358" s="6"/>
      <c r="T358" s="6"/>
      <c r="U358" s="6"/>
      <c r="V358" s="6"/>
      <c r="W358" s="6"/>
      <c r="X358" s="6"/>
      <c r="Y358" s="22"/>
      <c r="Z358" s="6"/>
      <c r="AA358" s="6"/>
      <c r="AB358" s="6"/>
      <c r="AC358" s="6"/>
      <c r="AD358" s="6"/>
      <c r="AE358" s="6"/>
      <c r="AF358" s="22"/>
      <c r="AG358" s="22"/>
      <c r="AH358" s="24"/>
      <c r="AI358" s="6"/>
      <c r="AJ358" s="6"/>
      <c r="AK358" s="6"/>
      <c r="AL358" s="6"/>
      <c r="AM358" s="22"/>
      <c r="AN358" s="22"/>
      <c r="AO358" s="6"/>
    </row>
    <row r="359" spans="1:41" ht="15.75" customHeight="1">
      <c r="A359" s="6"/>
      <c r="B359" s="6"/>
      <c r="C359" s="6"/>
      <c r="D359" s="22"/>
      <c r="E359" s="23"/>
      <c r="F359" s="6"/>
      <c r="G359" s="6"/>
      <c r="H359" s="6"/>
      <c r="I359" s="6"/>
      <c r="J359" s="6"/>
      <c r="K359" s="22"/>
      <c r="L359" s="6"/>
      <c r="M359" s="6"/>
      <c r="N359" s="6"/>
      <c r="O359" s="6"/>
      <c r="P359" s="6"/>
      <c r="Q359" s="6"/>
      <c r="R359" s="22"/>
      <c r="S359" s="6"/>
      <c r="T359" s="6"/>
      <c r="U359" s="6"/>
      <c r="V359" s="6"/>
      <c r="W359" s="6"/>
      <c r="X359" s="6"/>
      <c r="Y359" s="22"/>
      <c r="Z359" s="6"/>
      <c r="AA359" s="6"/>
      <c r="AB359" s="6"/>
      <c r="AC359" s="6"/>
      <c r="AD359" s="6"/>
      <c r="AE359" s="6"/>
      <c r="AF359" s="22"/>
      <c r="AG359" s="22"/>
      <c r="AH359" s="24"/>
      <c r="AI359" s="6"/>
      <c r="AJ359" s="6"/>
      <c r="AK359" s="6"/>
      <c r="AL359" s="6"/>
      <c r="AM359" s="22"/>
      <c r="AN359" s="22"/>
      <c r="AO359" s="6"/>
    </row>
    <row r="360" spans="1:41" ht="15.75" customHeight="1">
      <c r="A360" s="6"/>
      <c r="B360" s="6"/>
      <c r="C360" s="6"/>
      <c r="D360" s="22"/>
      <c r="E360" s="23"/>
      <c r="F360" s="6"/>
      <c r="G360" s="6"/>
      <c r="H360" s="6"/>
      <c r="I360" s="6"/>
      <c r="J360" s="6"/>
      <c r="K360" s="22"/>
      <c r="L360" s="6"/>
      <c r="M360" s="6"/>
      <c r="N360" s="6"/>
      <c r="O360" s="6"/>
      <c r="P360" s="6"/>
      <c r="Q360" s="6"/>
      <c r="R360" s="22"/>
      <c r="S360" s="6"/>
      <c r="T360" s="6"/>
      <c r="U360" s="6"/>
      <c r="V360" s="6"/>
      <c r="W360" s="6"/>
      <c r="X360" s="6"/>
      <c r="Y360" s="22"/>
      <c r="Z360" s="6"/>
      <c r="AA360" s="6"/>
      <c r="AB360" s="6"/>
      <c r="AC360" s="6"/>
      <c r="AD360" s="6"/>
      <c r="AE360" s="6"/>
      <c r="AF360" s="22"/>
      <c r="AG360" s="22"/>
      <c r="AH360" s="24"/>
      <c r="AI360" s="6"/>
      <c r="AJ360" s="6"/>
      <c r="AK360" s="6"/>
      <c r="AL360" s="6"/>
      <c r="AM360" s="22"/>
      <c r="AN360" s="22"/>
      <c r="AO360" s="6"/>
    </row>
    <row r="361" spans="1:41" ht="15.75" customHeight="1">
      <c r="A361" s="6"/>
      <c r="B361" s="6"/>
      <c r="C361" s="6"/>
      <c r="D361" s="22"/>
      <c r="E361" s="23"/>
      <c r="F361" s="6"/>
      <c r="G361" s="6"/>
      <c r="H361" s="6"/>
      <c r="I361" s="6"/>
      <c r="J361" s="6"/>
      <c r="K361" s="22"/>
      <c r="L361" s="6"/>
      <c r="M361" s="6"/>
      <c r="N361" s="6"/>
      <c r="O361" s="6"/>
      <c r="P361" s="6"/>
      <c r="Q361" s="6"/>
      <c r="R361" s="22"/>
      <c r="S361" s="6"/>
      <c r="T361" s="6"/>
      <c r="U361" s="6"/>
      <c r="V361" s="6"/>
      <c r="W361" s="6"/>
      <c r="X361" s="6"/>
      <c r="Y361" s="22"/>
      <c r="Z361" s="6"/>
      <c r="AA361" s="6"/>
      <c r="AB361" s="6"/>
      <c r="AC361" s="6"/>
      <c r="AD361" s="6"/>
      <c r="AE361" s="6"/>
      <c r="AF361" s="22"/>
      <c r="AG361" s="22"/>
      <c r="AH361" s="24"/>
      <c r="AI361" s="6"/>
      <c r="AJ361" s="6"/>
      <c r="AK361" s="6"/>
      <c r="AL361" s="6"/>
      <c r="AM361" s="22"/>
      <c r="AN361" s="22"/>
      <c r="AO361" s="6"/>
    </row>
    <row r="362" spans="1:41" ht="15.75" customHeight="1">
      <c r="A362" s="6"/>
      <c r="B362" s="6"/>
      <c r="C362" s="6"/>
      <c r="D362" s="22"/>
      <c r="E362" s="23"/>
      <c r="F362" s="6"/>
      <c r="G362" s="6"/>
      <c r="H362" s="6"/>
      <c r="I362" s="6"/>
      <c r="J362" s="6"/>
      <c r="K362" s="22"/>
      <c r="L362" s="6"/>
      <c r="M362" s="6"/>
      <c r="N362" s="6"/>
      <c r="O362" s="6"/>
      <c r="P362" s="6"/>
      <c r="Q362" s="6"/>
      <c r="R362" s="22"/>
      <c r="S362" s="6"/>
      <c r="T362" s="6"/>
      <c r="U362" s="6"/>
      <c r="V362" s="6"/>
      <c r="W362" s="6"/>
      <c r="X362" s="6"/>
      <c r="Y362" s="22"/>
      <c r="Z362" s="6"/>
      <c r="AA362" s="6"/>
      <c r="AB362" s="6"/>
      <c r="AC362" s="6"/>
      <c r="AD362" s="6"/>
      <c r="AE362" s="6"/>
      <c r="AF362" s="22"/>
      <c r="AG362" s="22"/>
      <c r="AH362" s="24"/>
      <c r="AI362" s="6"/>
      <c r="AJ362" s="6"/>
      <c r="AK362" s="6"/>
      <c r="AL362" s="6"/>
      <c r="AM362" s="22"/>
      <c r="AN362" s="22"/>
      <c r="AO362" s="6"/>
    </row>
    <row r="363" spans="1:41" ht="15.75" customHeight="1">
      <c r="A363" s="6"/>
      <c r="B363" s="6"/>
      <c r="C363" s="6"/>
      <c r="D363" s="22"/>
      <c r="E363" s="23"/>
      <c r="F363" s="6"/>
      <c r="G363" s="6"/>
      <c r="H363" s="6"/>
      <c r="I363" s="6"/>
      <c r="J363" s="6"/>
      <c r="K363" s="22"/>
      <c r="L363" s="6"/>
      <c r="M363" s="6"/>
      <c r="N363" s="6"/>
      <c r="O363" s="6"/>
      <c r="P363" s="6"/>
      <c r="Q363" s="6"/>
      <c r="R363" s="22"/>
      <c r="S363" s="6"/>
      <c r="T363" s="6"/>
      <c r="U363" s="6"/>
      <c r="V363" s="6"/>
      <c r="W363" s="6"/>
      <c r="X363" s="6"/>
      <c r="Y363" s="22"/>
      <c r="Z363" s="6"/>
      <c r="AA363" s="6"/>
      <c r="AB363" s="6"/>
      <c r="AC363" s="6"/>
      <c r="AD363" s="6"/>
      <c r="AE363" s="6"/>
      <c r="AF363" s="22"/>
      <c r="AG363" s="22"/>
      <c r="AH363" s="24"/>
      <c r="AI363" s="6"/>
      <c r="AJ363" s="6"/>
      <c r="AK363" s="6"/>
      <c r="AL363" s="6"/>
      <c r="AM363" s="22"/>
      <c r="AN363" s="22"/>
      <c r="AO363" s="6"/>
    </row>
    <row r="364" spans="1:41" ht="15.75" customHeight="1">
      <c r="A364" s="6"/>
      <c r="B364" s="6"/>
      <c r="C364" s="6"/>
      <c r="D364" s="22"/>
      <c r="E364" s="23"/>
      <c r="F364" s="6"/>
      <c r="G364" s="6"/>
      <c r="H364" s="6"/>
      <c r="I364" s="6"/>
      <c r="J364" s="6"/>
      <c r="K364" s="22"/>
      <c r="L364" s="6"/>
      <c r="M364" s="6"/>
      <c r="N364" s="6"/>
      <c r="O364" s="6"/>
      <c r="P364" s="6"/>
      <c r="Q364" s="6"/>
      <c r="R364" s="22"/>
      <c r="S364" s="6"/>
      <c r="T364" s="6"/>
      <c r="U364" s="6"/>
      <c r="V364" s="6"/>
      <c r="W364" s="6"/>
      <c r="X364" s="6"/>
      <c r="Y364" s="22"/>
      <c r="Z364" s="6"/>
      <c r="AA364" s="6"/>
      <c r="AB364" s="6"/>
      <c r="AC364" s="6"/>
      <c r="AD364" s="6"/>
      <c r="AE364" s="6"/>
      <c r="AF364" s="22"/>
      <c r="AG364" s="22"/>
      <c r="AH364" s="24"/>
      <c r="AI364" s="6"/>
      <c r="AJ364" s="6"/>
      <c r="AK364" s="6"/>
      <c r="AL364" s="6"/>
      <c r="AM364" s="22"/>
      <c r="AN364" s="22"/>
      <c r="AO364" s="6"/>
    </row>
    <row r="365" spans="1:41" ht="15.75" customHeight="1">
      <c r="A365" s="6"/>
      <c r="B365" s="6"/>
      <c r="C365" s="6"/>
      <c r="D365" s="22"/>
      <c r="E365" s="23"/>
      <c r="F365" s="6"/>
      <c r="G365" s="6"/>
      <c r="H365" s="6"/>
      <c r="I365" s="6"/>
      <c r="J365" s="6"/>
      <c r="K365" s="22"/>
      <c r="L365" s="6"/>
      <c r="M365" s="6"/>
      <c r="N365" s="6"/>
      <c r="O365" s="6"/>
      <c r="P365" s="6"/>
      <c r="Q365" s="6"/>
      <c r="R365" s="22"/>
      <c r="S365" s="6"/>
      <c r="T365" s="6"/>
      <c r="U365" s="6"/>
      <c r="V365" s="6"/>
      <c r="W365" s="6"/>
      <c r="X365" s="6"/>
      <c r="Y365" s="22"/>
      <c r="Z365" s="6"/>
      <c r="AA365" s="6"/>
      <c r="AB365" s="6"/>
      <c r="AC365" s="6"/>
      <c r="AD365" s="6"/>
      <c r="AE365" s="6"/>
      <c r="AF365" s="22"/>
      <c r="AG365" s="22"/>
      <c r="AH365" s="24"/>
      <c r="AI365" s="6"/>
      <c r="AJ365" s="6"/>
      <c r="AK365" s="6"/>
      <c r="AL365" s="6"/>
      <c r="AM365" s="22"/>
      <c r="AN365" s="22"/>
      <c r="AO365" s="6"/>
    </row>
    <row r="366" spans="1:41" ht="15.75" customHeight="1">
      <c r="A366" s="6"/>
      <c r="B366" s="6"/>
      <c r="C366" s="6"/>
      <c r="D366" s="22"/>
      <c r="E366" s="23"/>
      <c r="F366" s="6"/>
      <c r="G366" s="6"/>
      <c r="H366" s="6"/>
      <c r="I366" s="6"/>
      <c r="J366" s="6"/>
      <c r="K366" s="22"/>
      <c r="L366" s="6"/>
      <c r="M366" s="6"/>
      <c r="N366" s="6"/>
      <c r="O366" s="6"/>
      <c r="P366" s="6"/>
      <c r="Q366" s="6"/>
      <c r="R366" s="22"/>
      <c r="S366" s="6"/>
      <c r="T366" s="6"/>
      <c r="U366" s="6"/>
      <c r="V366" s="6"/>
      <c r="W366" s="6"/>
      <c r="X366" s="6"/>
      <c r="Y366" s="22"/>
      <c r="Z366" s="6"/>
      <c r="AA366" s="6"/>
      <c r="AB366" s="6"/>
      <c r="AC366" s="6"/>
      <c r="AD366" s="6"/>
      <c r="AE366" s="6"/>
      <c r="AF366" s="22"/>
      <c r="AG366" s="22"/>
      <c r="AH366" s="24"/>
      <c r="AI366" s="6"/>
      <c r="AJ366" s="6"/>
      <c r="AK366" s="6"/>
      <c r="AL366" s="6"/>
      <c r="AM366" s="22"/>
      <c r="AN366" s="22"/>
      <c r="AO366" s="6"/>
    </row>
    <row r="367" spans="1:41" ht="15.75" customHeight="1">
      <c r="A367" s="6"/>
      <c r="B367" s="6"/>
      <c r="C367" s="6"/>
      <c r="D367" s="22"/>
      <c r="E367" s="23"/>
      <c r="F367" s="6"/>
      <c r="G367" s="6"/>
      <c r="H367" s="6"/>
      <c r="I367" s="6"/>
      <c r="J367" s="6"/>
      <c r="K367" s="22"/>
      <c r="L367" s="6"/>
      <c r="M367" s="6"/>
      <c r="N367" s="6"/>
      <c r="O367" s="6"/>
      <c r="P367" s="6"/>
      <c r="Q367" s="6"/>
      <c r="R367" s="22"/>
      <c r="S367" s="6"/>
      <c r="T367" s="6"/>
      <c r="U367" s="6"/>
      <c r="V367" s="6"/>
      <c r="W367" s="6"/>
      <c r="X367" s="6"/>
      <c r="Y367" s="22"/>
      <c r="Z367" s="6"/>
      <c r="AA367" s="6"/>
      <c r="AB367" s="6"/>
      <c r="AC367" s="6"/>
      <c r="AD367" s="6"/>
      <c r="AE367" s="6"/>
      <c r="AF367" s="22"/>
      <c r="AG367" s="22"/>
      <c r="AH367" s="24"/>
      <c r="AI367" s="6"/>
      <c r="AJ367" s="6"/>
      <c r="AK367" s="6"/>
      <c r="AL367" s="6"/>
      <c r="AM367" s="22"/>
      <c r="AN367" s="22"/>
      <c r="AO367" s="6"/>
    </row>
    <row r="368" spans="1:41" ht="15.75" customHeight="1">
      <c r="A368" s="6"/>
      <c r="B368" s="6"/>
      <c r="C368" s="6"/>
      <c r="D368" s="22"/>
      <c r="E368" s="23"/>
      <c r="F368" s="6"/>
      <c r="G368" s="6"/>
      <c r="H368" s="6"/>
      <c r="I368" s="6"/>
      <c r="J368" s="6"/>
      <c r="K368" s="22"/>
      <c r="L368" s="6"/>
      <c r="M368" s="6"/>
      <c r="N368" s="6"/>
      <c r="O368" s="6"/>
      <c r="P368" s="6"/>
      <c r="Q368" s="6"/>
      <c r="R368" s="22"/>
      <c r="S368" s="6"/>
      <c r="T368" s="6"/>
      <c r="U368" s="6"/>
      <c r="V368" s="6"/>
      <c r="W368" s="6"/>
      <c r="X368" s="6"/>
      <c r="Y368" s="22"/>
      <c r="Z368" s="6"/>
      <c r="AA368" s="6"/>
      <c r="AB368" s="6"/>
      <c r="AC368" s="6"/>
      <c r="AD368" s="6"/>
      <c r="AE368" s="6"/>
      <c r="AF368" s="22"/>
      <c r="AG368" s="22"/>
      <c r="AH368" s="24"/>
      <c r="AI368" s="6"/>
      <c r="AJ368" s="6"/>
      <c r="AK368" s="6"/>
      <c r="AL368" s="6"/>
      <c r="AM368" s="22"/>
      <c r="AN368" s="22"/>
      <c r="AO368" s="6"/>
    </row>
    <row r="369" spans="1:41" ht="15.75" customHeight="1">
      <c r="A369" s="6"/>
      <c r="B369" s="6"/>
      <c r="C369" s="6"/>
      <c r="D369" s="22"/>
      <c r="E369" s="23"/>
      <c r="F369" s="6"/>
      <c r="G369" s="6"/>
      <c r="H369" s="6"/>
      <c r="I369" s="6"/>
      <c r="J369" s="6"/>
      <c r="K369" s="22"/>
      <c r="L369" s="6"/>
      <c r="M369" s="6"/>
      <c r="N369" s="6"/>
      <c r="O369" s="6"/>
      <c r="P369" s="6"/>
      <c r="Q369" s="6"/>
      <c r="R369" s="22"/>
      <c r="S369" s="6"/>
      <c r="T369" s="6"/>
      <c r="U369" s="6"/>
      <c r="V369" s="6"/>
      <c r="W369" s="6"/>
      <c r="X369" s="6"/>
      <c r="Y369" s="22"/>
      <c r="Z369" s="6"/>
      <c r="AA369" s="6"/>
      <c r="AB369" s="6"/>
      <c r="AC369" s="6"/>
      <c r="AD369" s="6"/>
      <c r="AE369" s="6"/>
      <c r="AF369" s="22"/>
      <c r="AG369" s="22"/>
      <c r="AH369" s="24"/>
      <c r="AI369" s="6"/>
      <c r="AJ369" s="6"/>
      <c r="AK369" s="6"/>
      <c r="AL369" s="6"/>
      <c r="AM369" s="22"/>
      <c r="AN369" s="22"/>
      <c r="AO369" s="6"/>
    </row>
    <row r="370" spans="1:41" ht="15.75" customHeight="1">
      <c r="A370" s="6"/>
      <c r="B370" s="6"/>
      <c r="C370" s="6"/>
      <c r="D370" s="22"/>
      <c r="E370" s="23"/>
      <c r="F370" s="6"/>
      <c r="G370" s="6"/>
      <c r="H370" s="6"/>
      <c r="I370" s="6"/>
      <c r="J370" s="6"/>
      <c r="K370" s="22"/>
      <c r="L370" s="6"/>
      <c r="M370" s="6"/>
      <c r="N370" s="6"/>
      <c r="O370" s="6"/>
      <c r="P370" s="6"/>
      <c r="Q370" s="6"/>
      <c r="R370" s="22"/>
      <c r="S370" s="6"/>
      <c r="T370" s="6"/>
      <c r="U370" s="6"/>
      <c r="V370" s="6"/>
      <c r="W370" s="6"/>
      <c r="X370" s="6"/>
      <c r="Y370" s="22"/>
      <c r="Z370" s="6"/>
      <c r="AA370" s="6"/>
      <c r="AB370" s="6"/>
      <c r="AC370" s="6"/>
      <c r="AD370" s="6"/>
      <c r="AE370" s="6"/>
      <c r="AF370" s="22"/>
      <c r="AG370" s="22"/>
      <c r="AH370" s="24"/>
      <c r="AI370" s="6"/>
      <c r="AJ370" s="6"/>
      <c r="AK370" s="6"/>
      <c r="AL370" s="6"/>
      <c r="AM370" s="22"/>
      <c r="AN370" s="22"/>
      <c r="AO370" s="6"/>
    </row>
    <row r="371" spans="1:41" ht="15.75" customHeight="1">
      <c r="A371" s="6"/>
      <c r="B371" s="6"/>
      <c r="C371" s="6"/>
      <c r="D371" s="22"/>
      <c r="E371" s="23"/>
      <c r="F371" s="6"/>
      <c r="G371" s="6"/>
      <c r="H371" s="6"/>
      <c r="I371" s="6"/>
      <c r="J371" s="6"/>
      <c r="K371" s="22"/>
      <c r="L371" s="6"/>
      <c r="M371" s="6"/>
      <c r="N371" s="6"/>
      <c r="O371" s="6"/>
      <c r="P371" s="6"/>
      <c r="Q371" s="6"/>
      <c r="R371" s="22"/>
      <c r="S371" s="6"/>
      <c r="T371" s="6"/>
      <c r="U371" s="6"/>
      <c r="V371" s="6"/>
      <c r="W371" s="6"/>
      <c r="X371" s="6"/>
      <c r="Y371" s="22"/>
      <c r="Z371" s="6"/>
      <c r="AA371" s="6"/>
      <c r="AB371" s="6"/>
      <c r="AC371" s="6"/>
      <c r="AD371" s="6"/>
      <c r="AE371" s="6"/>
      <c r="AF371" s="22"/>
      <c r="AG371" s="22"/>
      <c r="AH371" s="24"/>
      <c r="AI371" s="6"/>
      <c r="AJ371" s="6"/>
      <c r="AK371" s="6"/>
      <c r="AL371" s="6"/>
      <c r="AM371" s="22"/>
      <c r="AN371" s="22"/>
      <c r="AO371" s="6"/>
    </row>
    <row r="372" spans="1:41" ht="15.75" customHeight="1">
      <c r="A372" s="6"/>
      <c r="B372" s="6"/>
      <c r="C372" s="6"/>
      <c r="D372" s="22"/>
      <c r="E372" s="23"/>
      <c r="F372" s="6"/>
      <c r="G372" s="6"/>
      <c r="H372" s="6"/>
      <c r="I372" s="6"/>
      <c r="J372" s="6"/>
      <c r="K372" s="22"/>
      <c r="L372" s="6"/>
      <c r="M372" s="6"/>
      <c r="N372" s="6"/>
      <c r="O372" s="6"/>
      <c r="P372" s="6"/>
      <c r="Q372" s="6"/>
      <c r="R372" s="22"/>
      <c r="S372" s="6"/>
      <c r="T372" s="6"/>
      <c r="U372" s="6"/>
      <c r="V372" s="6"/>
      <c r="W372" s="6"/>
      <c r="X372" s="6"/>
      <c r="Y372" s="22"/>
      <c r="Z372" s="6"/>
      <c r="AA372" s="6"/>
      <c r="AB372" s="6"/>
      <c r="AC372" s="6"/>
      <c r="AD372" s="6"/>
      <c r="AE372" s="6"/>
      <c r="AF372" s="22"/>
      <c r="AG372" s="22"/>
      <c r="AH372" s="24"/>
      <c r="AI372" s="6"/>
      <c r="AJ372" s="6"/>
      <c r="AK372" s="6"/>
      <c r="AL372" s="6"/>
      <c r="AM372" s="22"/>
      <c r="AN372" s="22"/>
      <c r="AO372" s="6"/>
    </row>
    <row r="373" spans="1:41" ht="15.75" customHeight="1">
      <c r="A373" s="6"/>
      <c r="B373" s="6"/>
      <c r="C373" s="6"/>
      <c r="D373" s="22"/>
      <c r="E373" s="23"/>
      <c r="F373" s="6"/>
      <c r="G373" s="6"/>
      <c r="H373" s="6"/>
      <c r="I373" s="6"/>
      <c r="J373" s="6"/>
      <c r="K373" s="22"/>
      <c r="L373" s="6"/>
      <c r="M373" s="6"/>
      <c r="N373" s="6"/>
      <c r="O373" s="6"/>
      <c r="P373" s="6"/>
      <c r="Q373" s="6"/>
      <c r="R373" s="22"/>
      <c r="S373" s="6"/>
      <c r="T373" s="6"/>
      <c r="U373" s="6"/>
      <c r="V373" s="6"/>
      <c r="W373" s="6"/>
      <c r="X373" s="6"/>
      <c r="Y373" s="22"/>
      <c r="Z373" s="6"/>
      <c r="AA373" s="6"/>
      <c r="AB373" s="6"/>
      <c r="AC373" s="6"/>
      <c r="AD373" s="6"/>
      <c r="AE373" s="6"/>
      <c r="AF373" s="22"/>
      <c r="AG373" s="22"/>
      <c r="AH373" s="24"/>
      <c r="AI373" s="6"/>
      <c r="AJ373" s="6"/>
      <c r="AK373" s="6"/>
      <c r="AL373" s="6"/>
      <c r="AM373" s="22"/>
      <c r="AN373" s="22"/>
      <c r="AO373" s="6"/>
    </row>
    <row r="374" spans="1:41" ht="15.75" customHeight="1">
      <c r="A374" s="6"/>
      <c r="B374" s="6"/>
      <c r="C374" s="6"/>
      <c r="D374" s="22"/>
      <c r="E374" s="23"/>
      <c r="F374" s="6"/>
      <c r="G374" s="6"/>
      <c r="H374" s="6"/>
      <c r="I374" s="6"/>
      <c r="J374" s="6"/>
      <c r="K374" s="22"/>
      <c r="L374" s="6"/>
      <c r="M374" s="6"/>
      <c r="N374" s="6"/>
      <c r="O374" s="6"/>
      <c r="P374" s="6"/>
      <c r="Q374" s="6"/>
      <c r="R374" s="22"/>
      <c r="S374" s="6"/>
      <c r="T374" s="6"/>
      <c r="U374" s="6"/>
      <c r="V374" s="6"/>
      <c r="W374" s="6"/>
      <c r="X374" s="6"/>
      <c r="Y374" s="22"/>
      <c r="Z374" s="6"/>
      <c r="AA374" s="6"/>
      <c r="AB374" s="6"/>
      <c r="AC374" s="6"/>
      <c r="AD374" s="6"/>
      <c r="AE374" s="6"/>
      <c r="AF374" s="22"/>
      <c r="AG374" s="22"/>
      <c r="AH374" s="24"/>
      <c r="AI374" s="6"/>
      <c r="AJ374" s="6"/>
      <c r="AK374" s="6"/>
      <c r="AL374" s="6"/>
      <c r="AM374" s="22"/>
      <c r="AN374" s="22"/>
      <c r="AO374" s="6"/>
    </row>
    <row r="375" spans="1:41" ht="15.75" customHeight="1">
      <c r="A375" s="6"/>
      <c r="B375" s="6"/>
      <c r="C375" s="6"/>
      <c r="D375" s="22"/>
      <c r="E375" s="23"/>
      <c r="F375" s="6"/>
      <c r="G375" s="6"/>
      <c r="H375" s="6"/>
      <c r="I375" s="6"/>
      <c r="J375" s="6"/>
      <c r="K375" s="22"/>
      <c r="L375" s="6"/>
      <c r="M375" s="6"/>
      <c r="N375" s="6"/>
      <c r="O375" s="6"/>
      <c r="P375" s="6"/>
      <c r="Q375" s="6"/>
      <c r="R375" s="22"/>
      <c r="S375" s="6"/>
      <c r="T375" s="6"/>
      <c r="U375" s="6"/>
      <c r="V375" s="6"/>
      <c r="W375" s="6"/>
      <c r="X375" s="6"/>
      <c r="Y375" s="22"/>
      <c r="Z375" s="6"/>
      <c r="AA375" s="6"/>
      <c r="AB375" s="6"/>
      <c r="AC375" s="6"/>
      <c r="AD375" s="6"/>
      <c r="AE375" s="6"/>
      <c r="AF375" s="22"/>
      <c r="AG375" s="22"/>
      <c r="AH375" s="24"/>
      <c r="AI375" s="6"/>
      <c r="AJ375" s="6"/>
      <c r="AK375" s="6"/>
      <c r="AL375" s="6"/>
      <c r="AM375" s="22"/>
      <c r="AN375" s="22"/>
      <c r="AO375" s="6"/>
    </row>
    <row r="376" spans="1:41" ht="15.75" customHeight="1">
      <c r="A376" s="6"/>
      <c r="B376" s="6"/>
      <c r="C376" s="6"/>
      <c r="D376" s="22"/>
      <c r="E376" s="23"/>
      <c r="F376" s="6"/>
      <c r="G376" s="6"/>
      <c r="H376" s="6"/>
      <c r="I376" s="6"/>
      <c r="J376" s="6"/>
      <c r="K376" s="22"/>
      <c r="L376" s="6"/>
      <c r="M376" s="6"/>
      <c r="N376" s="6"/>
      <c r="O376" s="6"/>
      <c r="P376" s="6"/>
      <c r="Q376" s="6"/>
      <c r="R376" s="22"/>
      <c r="S376" s="6"/>
      <c r="T376" s="6"/>
      <c r="U376" s="6"/>
      <c r="V376" s="6"/>
      <c r="W376" s="6"/>
      <c r="X376" s="6"/>
      <c r="Y376" s="22"/>
      <c r="Z376" s="6"/>
      <c r="AA376" s="6"/>
      <c r="AB376" s="6"/>
      <c r="AC376" s="6"/>
      <c r="AD376" s="6"/>
      <c r="AE376" s="6"/>
      <c r="AF376" s="22"/>
      <c r="AG376" s="22"/>
      <c r="AH376" s="24"/>
      <c r="AI376" s="6"/>
      <c r="AJ376" s="6"/>
      <c r="AK376" s="6"/>
      <c r="AL376" s="6"/>
      <c r="AM376" s="22"/>
      <c r="AN376" s="22"/>
      <c r="AO376" s="6"/>
    </row>
    <row r="377" spans="1:41" ht="15.75" customHeight="1">
      <c r="A377" s="6"/>
      <c r="B377" s="6"/>
      <c r="C377" s="6"/>
      <c r="D377" s="22"/>
      <c r="E377" s="23"/>
      <c r="F377" s="6"/>
      <c r="G377" s="6"/>
      <c r="H377" s="6"/>
      <c r="I377" s="6"/>
      <c r="J377" s="6"/>
      <c r="K377" s="22"/>
      <c r="L377" s="6"/>
      <c r="M377" s="6"/>
      <c r="N377" s="6"/>
      <c r="O377" s="6"/>
      <c r="P377" s="6"/>
      <c r="Q377" s="6"/>
      <c r="R377" s="22"/>
      <c r="S377" s="6"/>
      <c r="T377" s="6"/>
      <c r="U377" s="6"/>
      <c r="V377" s="6"/>
      <c r="W377" s="6"/>
      <c r="X377" s="6"/>
      <c r="Y377" s="22"/>
      <c r="Z377" s="6"/>
      <c r="AA377" s="6"/>
      <c r="AB377" s="6"/>
      <c r="AC377" s="6"/>
      <c r="AD377" s="6"/>
      <c r="AE377" s="6"/>
      <c r="AF377" s="22"/>
      <c r="AG377" s="22"/>
      <c r="AH377" s="24"/>
      <c r="AI377" s="6"/>
      <c r="AJ377" s="6"/>
      <c r="AK377" s="6"/>
      <c r="AL377" s="6"/>
      <c r="AM377" s="22"/>
      <c r="AN377" s="22"/>
      <c r="AO377" s="6"/>
    </row>
    <row r="378" spans="1:41" ht="15.75" customHeight="1">
      <c r="A378" s="6"/>
      <c r="B378" s="6"/>
      <c r="C378" s="6"/>
      <c r="D378" s="22"/>
      <c r="E378" s="23"/>
      <c r="F378" s="6"/>
      <c r="G378" s="6"/>
      <c r="H378" s="6"/>
      <c r="I378" s="6"/>
      <c r="J378" s="6"/>
      <c r="K378" s="22"/>
      <c r="L378" s="6"/>
      <c r="M378" s="6"/>
      <c r="N378" s="6"/>
      <c r="O378" s="6"/>
      <c r="P378" s="6"/>
      <c r="Q378" s="6"/>
      <c r="R378" s="22"/>
      <c r="S378" s="6"/>
      <c r="T378" s="6"/>
      <c r="U378" s="6"/>
      <c r="V378" s="6"/>
      <c r="W378" s="6"/>
      <c r="X378" s="6"/>
      <c r="Y378" s="22"/>
      <c r="Z378" s="6"/>
      <c r="AA378" s="6"/>
      <c r="AB378" s="6"/>
      <c r="AC378" s="6"/>
      <c r="AD378" s="6"/>
      <c r="AE378" s="6"/>
      <c r="AF378" s="22"/>
      <c r="AG378" s="22"/>
      <c r="AH378" s="24"/>
      <c r="AI378" s="6"/>
      <c r="AJ378" s="6"/>
      <c r="AK378" s="6"/>
      <c r="AL378" s="6"/>
      <c r="AM378" s="22"/>
      <c r="AN378" s="22"/>
      <c r="AO378" s="6"/>
    </row>
    <row r="379" spans="1:41" ht="15.75" customHeight="1">
      <c r="A379" s="6"/>
      <c r="B379" s="6"/>
      <c r="C379" s="6"/>
      <c r="D379" s="22"/>
      <c r="E379" s="23"/>
      <c r="F379" s="6"/>
      <c r="G379" s="6"/>
      <c r="H379" s="6"/>
      <c r="I379" s="6"/>
      <c r="J379" s="6"/>
      <c r="K379" s="22"/>
      <c r="L379" s="6"/>
      <c r="M379" s="6"/>
      <c r="N379" s="6"/>
      <c r="O379" s="6"/>
      <c r="P379" s="6"/>
      <c r="Q379" s="6"/>
      <c r="R379" s="22"/>
      <c r="S379" s="6"/>
      <c r="T379" s="6"/>
      <c r="U379" s="6"/>
      <c r="V379" s="6"/>
      <c r="W379" s="6"/>
      <c r="X379" s="6"/>
      <c r="Y379" s="22"/>
      <c r="Z379" s="6"/>
      <c r="AA379" s="6"/>
      <c r="AB379" s="6"/>
      <c r="AC379" s="6"/>
      <c r="AD379" s="6"/>
      <c r="AE379" s="6"/>
      <c r="AF379" s="22"/>
      <c r="AG379" s="22"/>
      <c r="AH379" s="24"/>
      <c r="AI379" s="6"/>
      <c r="AJ379" s="6"/>
      <c r="AK379" s="6"/>
      <c r="AL379" s="6"/>
      <c r="AM379" s="22"/>
      <c r="AN379" s="22"/>
      <c r="AO379" s="6"/>
    </row>
    <row r="380" spans="1:41" ht="15.75" customHeight="1">
      <c r="A380" s="6"/>
      <c r="B380" s="6"/>
      <c r="C380" s="6"/>
      <c r="D380" s="22"/>
      <c r="E380" s="23"/>
      <c r="F380" s="6"/>
      <c r="G380" s="6"/>
      <c r="H380" s="6"/>
      <c r="I380" s="6"/>
      <c r="J380" s="6"/>
      <c r="K380" s="22"/>
      <c r="L380" s="6"/>
      <c r="M380" s="6"/>
      <c r="N380" s="6"/>
      <c r="O380" s="6"/>
      <c r="P380" s="6"/>
      <c r="Q380" s="6"/>
      <c r="R380" s="22"/>
      <c r="S380" s="6"/>
      <c r="T380" s="6"/>
      <c r="U380" s="6"/>
      <c r="V380" s="6"/>
      <c r="W380" s="6"/>
      <c r="X380" s="6"/>
      <c r="Y380" s="22"/>
      <c r="Z380" s="6"/>
      <c r="AA380" s="6"/>
      <c r="AB380" s="6"/>
      <c r="AC380" s="6"/>
      <c r="AD380" s="6"/>
      <c r="AE380" s="6"/>
      <c r="AF380" s="22"/>
      <c r="AG380" s="22"/>
      <c r="AH380" s="24"/>
      <c r="AI380" s="6"/>
      <c r="AJ380" s="6"/>
      <c r="AK380" s="6"/>
      <c r="AL380" s="6"/>
      <c r="AM380" s="22"/>
      <c r="AN380" s="22"/>
      <c r="AO380" s="6"/>
    </row>
    <row r="381" spans="1:41" ht="15.75" customHeight="1">
      <c r="A381" s="6"/>
      <c r="B381" s="6"/>
      <c r="C381" s="6"/>
      <c r="D381" s="22"/>
      <c r="E381" s="23"/>
      <c r="F381" s="6"/>
      <c r="G381" s="6"/>
      <c r="H381" s="6"/>
      <c r="I381" s="6"/>
      <c r="J381" s="6"/>
      <c r="K381" s="22"/>
      <c r="L381" s="6"/>
      <c r="M381" s="6"/>
      <c r="N381" s="6"/>
      <c r="O381" s="6"/>
      <c r="P381" s="6"/>
      <c r="Q381" s="6"/>
      <c r="R381" s="22"/>
      <c r="S381" s="6"/>
      <c r="T381" s="6"/>
      <c r="U381" s="6"/>
      <c r="V381" s="6"/>
      <c r="W381" s="6"/>
      <c r="X381" s="6"/>
      <c r="Y381" s="22"/>
      <c r="Z381" s="6"/>
      <c r="AA381" s="6"/>
      <c r="AB381" s="6"/>
      <c r="AC381" s="6"/>
      <c r="AD381" s="6"/>
      <c r="AE381" s="6"/>
      <c r="AF381" s="22"/>
      <c r="AG381" s="22"/>
      <c r="AH381" s="24"/>
      <c r="AI381" s="6"/>
      <c r="AJ381" s="6"/>
      <c r="AK381" s="6"/>
      <c r="AL381" s="6"/>
      <c r="AM381" s="22"/>
      <c r="AN381" s="22"/>
      <c r="AO381" s="6"/>
    </row>
    <row r="382" spans="1:41" ht="15.75" customHeight="1">
      <c r="A382" s="6"/>
      <c r="B382" s="6"/>
      <c r="C382" s="6"/>
      <c r="D382" s="22"/>
      <c r="E382" s="23"/>
      <c r="F382" s="6"/>
      <c r="G382" s="6"/>
      <c r="H382" s="6"/>
      <c r="I382" s="6"/>
      <c r="J382" s="6"/>
      <c r="K382" s="22"/>
      <c r="L382" s="6"/>
      <c r="M382" s="6"/>
      <c r="N382" s="6"/>
      <c r="O382" s="6"/>
      <c r="P382" s="6"/>
      <c r="Q382" s="6"/>
      <c r="R382" s="22"/>
      <c r="S382" s="6"/>
      <c r="T382" s="6"/>
      <c r="U382" s="6"/>
      <c r="V382" s="6"/>
      <c r="W382" s="6"/>
      <c r="X382" s="6"/>
      <c r="Y382" s="22"/>
      <c r="Z382" s="6"/>
      <c r="AA382" s="6"/>
      <c r="AB382" s="6"/>
      <c r="AC382" s="6"/>
      <c r="AD382" s="6"/>
      <c r="AE382" s="6"/>
      <c r="AF382" s="22"/>
      <c r="AG382" s="22"/>
      <c r="AH382" s="24"/>
      <c r="AI382" s="6"/>
      <c r="AJ382" s="6"/>
      <c r="AK382" s="6"/>
      <c r="AL382" s="6"/>
      <c r="AM382" s="22"/>
      <c r="AN382" s="22"/>
      <c r="AO382" s="6"/>
    </row>
    <row r="383" spans="1:41" ht="15.75" customHeight="1">
      <c r="A383" s="6"/>
      <c r="B383" s="6"/>
      <c r="C383" s="6"/>
      <c r="D383" s="22"/>
      <c r="E383" s="23"/>
      <c r="F383" s="6"/>
      <c r="G383" s="6"/>
      <c r="H383" s="6"/>
      <c r="I383" s="6"/>
      <c r="J383" s="6"/>
      <c r="K383" s="22"/>
      <c r="L383" s="6"/>
      <c r="M383" s="6"/>
      <c r="N383" s="6"/>
      <c r="O383" s="6"/>
      <c r="P383" s="6"/>
      <c r="Q383" s="6"/>
      <c r="R383" s="22"/>
      <c r="S383" s="6"/>
      <c r="T383" s="6"/>
      <c r="U383" s="6"/>
      <c r="V383" s="6"/>
      <c r="W383" s="6"/>
      <c r="X383" s="6"/>
      <c r="Y383" s="22"/>
      <c r="Z383" s="6"/>
      <c r="AA383" s="6"/>
      <c r="AB383" s="6"/>
      <c r="AC383" s="6"/>
      <c r="AD383" s="6"/>
      <c r="AE383" s="6"/>
      <c r="AF383" s="22"/>
      <c r="AG383" s="22"/>
      <c r="AH383" s="24"/>
      <c r="AI383" s="6"/>
      <c r="AJ383" s="6"/>
      <c r="AK383" s="6"/>
      <c r="AL383" s="6"/>
      <c r="AM383" s="22"/>
      <c r="AN383" s="22"/>
      <c r="AO383" s="6"/>
    </row>
    <row r="384" spans="1:41" ht="15.75" customHeight="1">
      <c r="A384" s="6"/>
      <c r="B384" s="6"/>
      <c r="C384" s="6"/>
      <c r="D384" s="22"/>
      <c r="E384" s="23"/>
      <c r="F384" s="6"/>
      <c r="G384" s="6"/>
      <c r="H384" s="6"/>
      <c r="I384" s="6"/>
      <c r="J384" s="6"/>
      <c r="K384" s="22"/>
      <c r="L384" s="6"/>
      <c r="M384" s="6"/>
      <c r="N384" s="6"/>
      <c r="O384" s="6"/>
      <c r="P384" s="6"/>
      <c r="Q384" s="6"/>
      <c r="R384" s="22"/>
      <c r="S384" s="6"/>
      <c r="T384" s="6"/>
      <c r="U384" s="6"/>
      <c r="V384" s="6"/>
      <c r="W384" s="6"/>
      <c r="X384" s="6"/>
      <c r="Y384" s="22"/>
      <c r="Z384" s="6"/>
      <c r="AA384" s="6"/>
      <c r="AB384" s="6"/>
      <c r="AC384" s="6"/>
      <c r="AD384" s="6"/>
      <c r="AE384" s="6"/>
      <c r="AF384" s="22"/>
      <c r="AG384" s="22"/>
      <c r="AH384" s="24"/>
      <c r="AI384" s="6"/>
      <c r="AJ384" s="6"/>
      <c r="AK384" s="6"/>
      <c r="AL384" s="6"/>
      <c r="AM384" s="22"/>
      <c r="AN384" s="22"/>
      <c r="AO384" s="6"/>
    </row>
    <row r="385" spans="1:41" ht="15.75" customHeight="1">
      <c r="A385" s="6"/>
      <c r="B385" s="6"/>
      <c r="C385" s="6"/>
      <c r="D385" s="22"/>
      <c r="E385" s="23"/>
      <c r="F385" s="6"/>
      <c r="G385" s="6"/>
      <c r="H385" s="6"/>
      <c r="I385" s="6"/>
      <c r="J385" s="6"/>
      <c r="K385" s="22"/>
      <c r="L385" s="6"/>
      <c r="M385" s="6"/>
      <c r="N385" s="6"/>
      <c r="O385" s="6"/>
      <c r="P385" s="6"/>
      <c r="Q385" s="6"/>
      <c r="R385" s="22"/>
      <c r="S385" s="6"/>
      <c r="T385" s="6"/>
      <c r="U385" s="6"/>
      <c r="V385" s="6"/>
      <c r="W385" s="6"/>
      <c r="X385" s="6"/>
      <c r="Y385" s="22"/>
      <c r="Z385" s="6"/>
      <c r="AA385" s="6"/>
      <c r="AB385" s="6"/>
      <c r="AC385" s="6"/>
      <c r="AD385" s="6"/>
      <c r="AE385" s="6"/>
      <c r="AF385" s="22"/>
      <c r="AG385" s="22"/>
      <c r="AH385" s="24"/>
      <c r="AI385" s="6"/>
      <c r="AJ385" s="6"/>
      <c r="AK385" s="6"/>
      <c r="AL385" s="6"/>
      <c r="AM385" s="22"/>
      <c r="AN385" s="22"/>
      <c r="AO385" s="6"/>
    </row>
    <row r="386" spans="1:41" ht="15.75" customHeight="1">
      <c r="A386" s="6"/>
      <c r="B386" s="6"/>
      <c r="C386" s="6"/>
      <c r="D386" s="22"/>
      <c r="E386" s="23"/>
      <c r="F386" s="6"/>
      <c r="G386" s="6"/>
      <c r="H386" s="6"/>
      <c r="I386" s="6"/>
      <c r="J386" s="6"/>
      <c r="K386" s="22"/>
      <c r="L386" s="6"/>
      <c r="M386" s="6"/>
      <c r="N386" s="6"/>
      <c r="O386" s="6"/>
      <c r="P386" s="6"/>
      <c r="Q386" s="6"/>
      <c r="R386" s="22"/>
      <c r="S386" s="6"/>
      <c r="T386" s="6"/>
      <c r="U386" s="6"/>
      <c r="V386" s="6"/>
      <c r="W386" s="6"/>
      <c r="X386" s="6"/>
      <c r="Y386" s="22"/>
      <c r="Z386" s="6"/>
      <c r="AA386" s="6"/>
      <c r="AB386" s="6"/>
      <c r="AC386" s="6"/>
      <c r="AD386" s="6"/>
      <c r="AE386" s="6"/>
      <c r="AF386" s="22"/>
      <c r="AG386" s="22"/>
      <c r="AH386" s="24"/>
      <c r="AI386" s="6"/>
      <c r="AJ386" s="6"/>
      <c r="AK386" s="6"/>
      <c r="AL386" s="6"/>
      <c r="AM386" s="22"/>
      <c r="AN386" s="22"/>
      <c r="AO386" s="6"/>
    </row>
    <row r="387" spans="1:41" ht="15.75" customHeight="1">
      <c r="A387" s="6"/>
      <c r="B387" s="6"/>
      <c r="C387" s="6"/>
      <c r="D387" s="22"/>
      <c r="E387" s="23"/>
      <c r="F387" s="6"/>
      <c r="G387" s="6"/>
      <c r="H387" s="6"/>
      <c r="I387" s="6"/>
      <c r="J387" s="6"/>
      <c r="K387" s="22"/>
      <c r="L387" s="6"/>
      <c r="M387" s="6"/>
      <c r="N387" s="6"/>
      <c r="O387" s="6"/>
      <c r="P387" s="6"/>
      <c r="Q387" s="6"/>
      <c r="R387" s="22"/>
      <c r="S387" s="6"/>
      <c r="T387" s="6"/>
      <c r="U387" s="6"/>
      <c r="V387" s="6"/>
      <c r="W387" s="6"/>
      <c r="X387" s="6"/>
      <c r="Y387" s="22"/>
      <c r="Z387" s="6"/>
      <c r="AA387" s="6"/>
      <c r="AB387" s="6"/>
      <c r="AC387" s="6"/>
      <c r="AD387" s="6"/>
      <c r="AE387" s="6"/>
      <c r="AF387" s="22"/>
      <c r="AG387" s="22"/>
      <c r="AH387" s="24"/>
      <c r="AI387" s="6"/>
      <c r="AJ387" s="6"/>
      <c r="AK387" s="6"/>
      <c r="AL387" s="6"/>
      <c r="AM387" s="22"/>
      <c r="AN387" s="22"/>
      <c r="AO387" s="6"/>
    </row>
    <row r="388" spans="1:41" ht="15.75" customHeight="1">
      <c r="A388" s="6"/>
      <c r="B388" s="6"/>
      <c r="C388" s="6"/>
      <c r="D388" s="22"/>
      <c r="E388" s="23"/>
      <c r="F388" s="6"/>
      <c r="G388" s="6"/>
      <c r="H388" s="6"/>
      <c r="I388" s="6"/>
      <c r="J388" s="6"/>
      <c r="K388" s="22"/>
      <c r="L388" s="6"/>
      <c r="M388" s="6"/>
      <c r="N388" s="6"/>
      <c r="O388" s="6"/>
      <c r="P388" s="6"/>
      <c r="Q388" s="6"/>
      <c r="R388" s="22"/>
      <c r="S388" s="6"/>
      <c r="T388" s="6"/>
      <c r="U388" s="6"/>
      <c r="V388" s="6"/>
      <c r="W388" s="6"/>
      <c r="X388" s="6"/>
      <c r="Y388" s="22"/>
      <c r="Z388" s="6"/>
      <c r="AA388" s="6"/>
      <c r="AB388" s="6"/>
      <c r="AC388" s="6"/>
      <c r="AD388" s="6"/>
      <c r="AE388" s="6"/>
      <c r="AF388" s="22"/>
      <c r="AG388" s="22"/>
      <c r="AH388" s="24"/>
      <c r="AI388" s="6"/>
      <c r="AJ388" s="6"/>
      <c r="AK388" s="6"/>
      <c r="AL388" s="6"/>
      <c r="AM388" s="22"/>
      <c r="AN388" s="22"/>
      <c r="AO388" s="6"/>
    </row>
    <row r="389" spans="1:41" ht="15.75" customHeight="1">
      <c r="A389" s="6"/>
      <c r="B389" s="6"/>
      <c r="C389" s="6"/>
      <c r="D389" s="22"/>
      <c r="E389" s="23"/>
      <c r="F389" s="6"/>
      <c r="G389" s="6"/>
      <c r="H389" s="6"/>
      <c r="I389" s="6"/>
      <c r="J389" s="6"/>
      <c r="K389" s="22"/>
      <c r="L389" s="6"/>
      <c r="M389" s="6"/>
      <c r="N389" s="6"/>
      <c r="O389" s="6"/>
      <c r="P389" s="6"/>
      <c r="Q389" s="6"/>
      <c r="R389" s="22"/>
      <c r="S389" s="6"/>
      <c r="T389" s="6"/>
      <c r="U389" s="6"/>
      <c r="V389" s="6"/>
      <c r="W389" s="6"/>
      <c r="X389" s="6"/>
      <c r="Y389" s="22"/>
      <c r="Z389" s="6"/>
      <c r="AA389" s="6"/>
      <c r="AB389" s="6"/>
      <c r="AC389" s="6"/>
      <c r="AD389" s="6"/>
      <c r="AE389" s="6"/>
      <c r="AF389" s="22"/>
      <c r="AG389" s="22"/>
      <c r="AH389" s="24"/>
      <c r="AI389" s="6"/>
      <c r="AJ389" s="6"/>
      <c r="AK389" s="6"/>
      <c r="AL389" s="6"/>
      <c r="AM389" s="22"/>
      <c r="AN389" s="22"/>
      <c r="AO389" s="6"/>
    </row>
    <row r="390" spans="1:41" ht="15.75" customHeight="1">
      <c r="A390" s="6"/>
      <c r="B390" s="6"/>
      <c r="C390" s="6"/>
      <c r="D390" s="22"/>
      <c r="E390" s="23"/>
      <c r="F390" s="6"/>
      <c r="G390" s="6"/>
      <c r="H390" s="6"/>
      <c r="I390" s="6"/>
      <c r="J390" s="6"/>
      <c r="K390" s="22"/>
      <c r="L390" s="6"/>
      <c r="M390" s="6"/>
      <c r="N390" s="6"/>
      <c r="O390" s="6"/>
      <c r="P390" s="6"/>
      <c r="Q390" s="6"/>
      <c r="R390" s="22"/>
      <c r="S390" s="6"/>
      <c r="T390" s="6"/>
      <c r="U390" s="6"/>
      <c r="V390" s="6"/>
      <c r="W390" s="6"/>
      <c r="X390" s="6"/>
      <c r="Y390" s="22"/>
      <c r="Z390" s="6"/>
      <c r="AA390" s="6"/>
      <c r="AB390" s="6"/>
      <c r="AC390" s="6"/>
      <c r="AD390" s="6"/>
      <c r="AE390" s="6"/>
      <c r="AF390" s="22"/>
      <c r="AG390" s="22"/>
      <c r="AH390" s="24"/>
      <c r="AI390" s="6"/>
      <c r="AJ390" s="6"/>
      <c r="AK390" s="6"/>
      <c r="AL390" s="6"/>
      <c r="AM390" s="22"/>
      <c r="AN390" s="22"/>
      <c r="AO390" s="6"/>
    </row>
    <row r="391" spans="1:41" ht="15.75" customHeight="1">
      <c r="A391" s="6"/>
      <c r="B391" s="6"/>
      <c r="C391" s="6"/>
      <c r="D391" s="22"/>
      <c r="E391" s="23"/>
      <c r="F391" s="6"/>
      <c r="G391" s="6"/>
      <c r="H391" s="6"/>
      <c r="I391" s="6"/>
      <c r="J391" s="6"/>
      <c r="K391" s="22"/>
      <c r="L391" s="6"/>
      <c r="M391" s="6"/>
      <c r="N391" s="6"/>
      <c r="O391" s="6"/>
      <c r="P391" s="6"/>
      <c r="Q391" s="6"/>
      <c r="R391" s="22"/>
      <c r="S391" s="6"/>
      <c r="T391" s="6"/>
      <c r="U391" s="6"/>
      <c r="V391" s="6"/>
      <c r="W391" s="6"/>
      <c r="X391" s="6"/>
      <c r="Y391" s="22"/>
      <c r="Z391" s="6"/>
      <c r="AA391" s="6"/>
      <c r="AB391" s="6"/>
      <c r="AC391" s="6"/>
      <c r="AD391" s="6"/>
      <c r="AE391" s="6"/>
      <c r="AF391" s="22"/>
      <c r="AG391" s="22"/>
      <c r="AH391" s="24"/>
      <c r="AI391" s="6"/>
      <c r="AJ391" s="6"/>
      <c r="AK391" s="6"/>
      <c r="AL391" s="6"/>
      <c r="AM391" s="22"/>
      <c r="AN391" s="22"/>
      <c r="AO391" s="6"/>
    </row>
    <row r="392" spans="1:41" ht="15.75" customHeight="1">
      <c r="A392" s="6"/>
      <c r="B392" s="6"/>
      <c r="C392" s="6"/>
      <c r="D392" s="22"/>
      <c r="E392" s="23"/>
      <c r="F392" s="6"/>
      <c r="G392" s="6"/>
      <c r="H392" s="6"/>
      <c r="I392" s="6"/>
      <c r="J392" s="6"/>
      <c r="K392" s="22"/>
      <c r="L392" s="6"/>
      <c r="M392" s="6"/>
      <c r="N392" s="6"/>
      <c r="O392" s="6"/>
      <c r="P392" s="6"/>
      <c r="Q392" s="6"/>
      <c r="R392" s="22"/>
      <c r="S392" s="6"/>
      <c r="T392" s="6"/>
      <c r="U392" s="6"/>
      <c r="V392" s="6"/>
      <c r="W392" s="6"/>
      <c r="X392" s="6"/>
      <c r="Y392" s="22"/>
      <c r="Z392" s="6"/>
      <c r="AA392" s="6"/>
      <c r="AB392" s="6"/>
      <c r="AC392" s="6"/>
      <c r="AD392" s="6"/>
      <c r="AE392" s="6"/>
      <c r="AF392" s="22"/>
      <c r="AG392" s="22"/>
      <c r="AH392" s="24"/>
      <c r="AI392" s="6"/>
      <c r="AJ392" s="6"/>
      <c r="AK392" s="6"/>
      <c r="AL392" s="6"/>
      <c r="AM392" s="22"/>
      <c r="AN392" s="22"/>
      <c r="AO392" s="6"/>
    </row>
    <row r="393" spans="1:41" ht="15.75" customHeight="1">
      <c r="A393" s="6"/>
      <c r="B393" s="6"/>
      <c r="C393" s="6"/>
      <c r="D393" s="22"/>
      <c r="E393" s="23"/>
      <c r="F393" s="6"/>
      <c r="G393" s="6"/>
      <c r="H393" s="6"/>
      <c r="I393" s="6"/>
      <c r="J393" s="6"/>
      <c r="K393" s="22"/>
      <c r="L393" s="6"/>
      <c r="M393" s="6"/>
      <c r="N393" s="6"/>
      <c r="O393" s="6"/>
      <c r="P393" s="6"/>
      <c r="Q393" s="6"/>
      <c r="R393" s="22"/>
      <c r="S393" s="6"/>
      <c r="T393" s="6"/>
      <c r="U393" s="6"/>
      <c r="V393" s="6"/>
      <c r="W393" s="6"/>
      <c r="X393" s="6"/>
      <c r="Y393" s="22"/>
      <c r="Z393" s="6"/>
      <c r="AA393" s="6"/>
      <c r="AB393" s="6"/>
      <c r="AC393" s="6"/>
      <c r="AD393" s="6"/>
      <c r="AE393" s="6"/>
      <c r="AF393" s="22"/>
      <c r="AG393" s="22"/>
      <c r="AH393" s="24"/>
      <c r="AI393" s="6"/>
      <c r="AJ393" s="6"/>
      <c r="AK393" s="6"/>
      <c r="AL393" s="6"/>
      <c r="AM393" s="22"/>
      <c r="AN393" s="22"/>
      <c r="AO393" s="6"/>
    </row>
    <row r="394" spans="1:41" ht="15.75" customHeight="1">
      <c r="A394" s="6"/>
      <c r="B394" s="6"/>
      <c r="C394" s="6"/>
      <c r="D394" s="22"/>
      <c r="E394" s="23"/>
      <c r="F394" s="6"/>
      <c r="G394" s="6"/>
      <c r="H394" s="6"/>
      <c r="I394" s="6"/>
      <c r="J394" s="6"/>
      <c r="K394" s="22"/>
      <c r="L394" s="6"/>
      <c r="M394" s="6"/>
      <c r="N394" s="6"/>
      <c r="O394" s="6"/>
      <c r="P394" s="6"/>
      <c r="Q394" s="6"/>
      <c r="R394" s="22"/>
      <c r="S394" s="6"/>
      <c r="T394" s="6"/>
      <c r="U394" s="6"/>
      <c r="V394" s="6"/>
      <c r="W394" s="6"/>
      <c r="X394" s="6"/>
      <c r="Y394" s="22"/>
      <c r="Z394" s="6"/>
      <c r="AA394" s="6"/>
      <c r="AB394" s="6"/>
      <c r="AC394" s="6"/>
      <c r="AD394" s="6"/>
      <c r="AE394" s="6"/>
      <c r="AF394" s="22"/>
      <c r="AG394" s="22"/>
      <c r="AH394" s="24"/>
      <c r="AI394" s="6"/>
      <c r="AJ394" s="6"/>
      <c r="AK394" s="6"/>
      <c r="AL394" s="6"/>
      <c r="AM394" s="22"/>
      <c r="AN394" s="22"/>
      <c r="AO394" s="6"/>
    </row>
    <row r="395" spans="1:41" ht="15.75" customHeight="1">
      <c r="A395" s="6"/>
      <c r="B395" s="6"/>
      <c r="C395" s="6"/>
      <c r="D395" s="22"/>
      <c r="E395" s="23"/>
      <c r="F395" s="6"/>
      <c r="G395" s="6"/>
      <c r="H395" s="6"/>
      <c r="I395" s="6"/>
      <c r="J395" s="6"/>
      <c r="K395" s="22"/>
      <c r="L395" s="6"/>
      <c r="M395" s="6"/>
      <c r="N395" s="6"/>
      <c r="O395" s="6"/>
      <c r="P395" s="6"/>
      <c r="Q395" s="6"/>
      <c r="R395" s="22"/>
      <c r="S395" s="6"/>
      <c r="T395" s="6"/>
      <c r="U395" s="6"/>
      <c r="V395" s="6"/>
      <c r="W395" s="6"/>
      <c r="X395" s="6"/>
      <c r="Y395" s="22"/>
      <c r="Z395" s="6"/>
      <c r="AA395" s="6"/>
      <c r="AB395" s="6"/>
      <c r="AC395" s="6"/>
      <c r="AD395" s="6"/>
      <c r="AE395" s="6"/>
      <c r="AF395" s="22"/>
      <c r="AG395" s="22"/>
      <c r="AH395" s="24"/>
      <c r="AI395" s="6"/>
      <c r="AJ395" s="6"/>
      <c r="AK395" s="6"/>
      <c r="AL395" s="6"/>
      <c r="AM395" s="22"/>
      <c r="AN395" s="22"/>
      <c r="AO395" s="6"/>
    </row>
    <row r="396" spans="1:41" ht="15.75" customHeight="1">
      <c r="A396" s="6"/>
      <c r="B396" s="6"/>
      <c r="C396" s="6"/>
      <c r="D396" s="22"/>
      <c r="E396" s="23"/>
      <c r="F396" s="6"/>
      <c r="G396" s="6"/>
      <c r="H396" s="6"/>
      <c r="I396" s="6"/>
      <c r="J396" s="6"/>
      <c r="K396" s="22"/>
      <c r="L396" s="6"/>
      <c r="M396" s="6"/>
      <c r="N396" s="6"/>
      <c r="O396" s="6"/>
      <c r="P396" s="6"/>
      <c r="Q396" s="6"/>
      <c r="R396" s="22"/>
      <c r="S396" s="6"/>
      <c r="T396" s="6"/>
      <c r="U396" s="6"/>
      <c r="V396" s="6"/>
      <c r="W396" s="6"/>
      <c r="X396" s="6"/>
      <c r="Y396" s="22"/>
      <c r="Z396" s="6"/>
      <c r="AA396" s="6"/>
      <c r="AB396" s="6"/>
      <c r="AC396" s="6"/>
      <c r="AD396" s="6"/>
      <c r="AE396" s="6"/>
      <c r="AF396" s="22"/>
      <c r="AG396" s="22"/>
      <c r="AH396" s="24"/>
      <c r="AI396" s="6"/>
      <c r="AJ396" s="6"/>
      <c r="AK396" s="6"/>
      <c r="AL396" s="6"/>
      <c r="AM396" s="22"/>
      <c r="AN396" s="22"/>
      <c r="AO396" s="6"/>
    </row>
    <row r="397" spans="1:41" ht="15.75" customHeight="1">
      <c r="A397" s="6"/>
      <c r="B397" s="6"/>
      <c r="C397" s="6"/>
      <c r="D397" s="22"/>
      <c r="E397" s="23"/>
      <c r="F397" s="6"/>
      <c r="G397" s="6"/>
      <c r="H397" s="6"/>
      <c r="I397" s="6"/>
      <c r="J397" s="6"/>
      <c r="K397" s="22"/>
      <c r="L397" s="6"/>
      <c r="M397" s="6"/>
      <c r="N397" s="6"/>
      <c r="O397" s="6"/>
      <c r="P397" s="6"/>
      <c r="Q397" s="6"/>
      <c r="R397" s="22"/>
      <c r="S397" s="6"/>
      <c r="T397" s="6"/>
      <c r="U397" s="6"/>
      <c r="V397" s="6"/>
      <c r="W397" s="6"/>
      <c r="X397" s="6"/>
      <c r="Y397" s="22"/>
      <c r="Z397" s="6"/>
      <c r="AA397" s="6"/>
      <c r="AB397" s="6"/>
      <c r="AC397" s="6"/>
      <c r="AD397" s="6"/>
      <c r="AE397" s="6"/>
      <c r="AF397" s="22"/>
      <c r="AG397" s="22"/>
      <c r="AH397" s="24"/>
      <c r="AI397" s="6"/>
      <c r="AJ397" s="6"/>
      <c r="AK397" s="6"/>
      <c r="AL397" s="6"/>
      <c r="AM397" s="22"/>
      <c r="AN397" s="22"/>
      <c r="AO397" s="6"/>
    </row>
    <row r="398" spans="1:41" ht="15.75" customHeight="1">
      <c r="A398" s="6"/>
      <c r="B398" s="6"/>
      <c r="C398" s="6"/>
      <c r="D398" s="22"/>
      <c r="E398" s="23"/>
      <c r="F398" s="6"/>
      <c r="G398" s="6"/>
      <c r="H398" s="6"/>
      <c r="I398" s="6"/>
      <c r="J398" s="6"/>
      <c r="K398" s="22"/>
      <c r="L398" s="6"/>
      <c r="M398" s="6"/>
      <c r="N398" s="6"/>
      <c r="O398" s="6"/>
      <c r="P398" s="6"/>
      <c r="Q398" s="6"/>
      <c r="R398" s="22"/>
      <c r="S398" s="6"/>
      <c r="T398" s="6"/>
      <c r="U398" s="6"/>
      <c r="V398" s="6"/>
      <c r="W398" s="6"/>
      <c r="X398" s="6"/>
      <c r="Y398" s="22"/>
      <c r="Z398" s="6"/>
      <c r="AA398" s="6"/>
      <c r="AB398" s="6"/>
      <c r="AC398" s="6"/>
      <c r="AD398" s="6"/>
      <c r="AE398" s="6"/>
      <c r="AF398" s="22"/>
      <c r="AG398" s="22"/>
      <c r="AH398" s="24"/>
      <c r="AI398" s="6"/>
      <c r="AJ398" s="6"/>
      <c r="AK398" s="6"/>
      <c r="AL398" s="6"/>
      <c r="AM398" s="22"/>
      <c r="AN398" s="22"/>
      <c r="AO398" s="6"/>
    </row>
    <row r="399" spans="1:41" ht="15.75" customHeight="1">
      <c r="A399" s="6"/>
      <c r="B399" s="6"/>
      <c r="C399" s="6"/>
      <c r="D399" s="22"/>
      <c r="E399" s="23"/>
      <c r="F399" s="6"/>
      <c r="G399" s="6"/>
      <c r="H399" s="6"/>
      <c r="I399" s="6"/>
      <c r="J399" s="6"/>
      <c r="K399" s="22"/>
      <c r="L399" s="6"/>
      <c r="M399" s="6"/>
      <c r="N399" s="6"/>
      <c r="O399" s="6"/>
      <c r="P399" s="6"/>
      <c r="Q399" s="6"/>
      <c r="R399" s="22"/>
      <c r="S399" s="6"/>
      <c r="T399" s="6"/>
      <c r="U399" s="6"/>
      <c r="V399" s="6"/>
      <c r="W399" s="6"/>
      <c r="X399" s="6"/>
      <c r="Y399" s="22"/>
      <c r="Z399" s="6"/>
      <c r="AA399" s="6"/>
      <c r="AB399" s="6"/>
      <c r="AC399" s="6"/>
      <c r="AD399" s="6"/>
      <c r="AE399" s="6"/>
      <c r="AF399" s="22"/>
      <c r="AG399" s="22"/>
      <c r="AH399" s="24"/>
      <c r="AI399" s="6"/>
      <c r="AJ399" s="6"/>
      <c r="AK399" s="6"/>
      <c r="AL399" s="6"/>
      <c r="AM399" s="22"/>
      <c r="AN399" s="22"/>
      <c r="AO399" s="6"/>
    </row>
    <row r="400" spans="1:41" ht="15.75" customHeight="1">
      <c r="A400" s="6"/>
      <c r="B400" s="6"/>
      <c r="C400" s="6"/>
      <c r="D400" s="22"/>
      <c r="E400" s="23"/>
      <c r="F400" s="6"/>
      <c r="G400" s="6"/>
      <c r="H400" s="6"/>
      <c r="I400" s="6"/>
      <c r="J400" s="6"/>
      <c r="K400" s="22"/>
      <c r="L400" s="6"/>
      <c r="M400" s="6"/>
      <c r="N400" s="6"/>
      <c r="O400" s="6"/>
      <c r="P400" s="6"/>
      <c r="Q400" s="6"/>
      <c r="R400" s="22"/>
      <c r="S400" s="6"/>
      <c r="T400" s="6"/>
      <c r="U400" s="6"/>
      <c r="V400" s="6"/>
      <c r="W400" s="6"/>
      <c r="X400" s="6"/>
      <c r="Y400" s="22"/>
      <c r="Z400" s="6"/>
      <c r="AA400" s="6"/>
      <c r="AB400" s="6"/>
      <c r="AC400" s="6"/>
      <c r="AD400" s="6"/>
      <c r="AE400" s="6"/>
      <c r="AF400" s="22"/>
      <c r="AG400" s="22"/>
      <c r="AH400" s="24"/>
      <c r="AI400" s="6"/>
      <c r="AJ400" s="6"/>
      <c r="AK400" s="6"/>
      <c r="AL400" s="6"/>
      <c r="AM400" s="22"/>
      <c r="AN400" s="22"/>
      <c r="AO400" s="6"/>
    </row>
    <row r="401" spans="1:41" ht="15.75" customHeight="1">
      <c r="A401" s="6"/>
      <c r="B401" s="6"/>
      <c r="C401" s="6"/>
      <c r="D401" s="22"/>
      <c r="E401" s="23"/>
      <c r="F401" s="6"/>
      <c r="G401" s="6"/>
      <c r="H401" s="6"/>
      <c r="I401" s="6"/>
      <c r="J401" s="6"/>
      <c r="K401" s="22"/>
      <c r="L401" s="6"/>
      <c r="M401" s="6"/>
      <c r="N401" s="6"/>
      <c r="O401" s="6"/>
      <c r="P401" s="6"/>
      <c r="Q401" s="6"/>
      <c r="R401" s="22"/>
      <c r="S401" s="6"/>
      <c r="T401" s="6"/>
      <c r="U401" s="6"/>
      <c r="V401" s="6"/>
      <c r="W401" s="6"/>
      <c r="X401" s="6"/>
      <c r="Y401" s="22"/>
      <c r="Z401" s="6"/>
      <c r="AA401" s="6"/>
      <c r="AB401" s="6"/>
      <c r="AC401" s="6"/>
      <c r="AD401" s="6"/>
      <c r="AE401" s="6"/>
      <c r="AF401" s="22"/>
      <c r="AG401" s="22"/>
      <c r="AH401" s="24"/>
      <c r="AI401" s="6"/>
      <c r="AJ401" s="6"/>
      <c r="AK401" s="6"/>
      <c r="AL401" s="6"/>
      <c r="AM401" s="22"/>
      <c r="AN401" s="22"/>
      <c r="AO401" s="6"/>
    </row>
    <row r="402" spans="1:41" ht="15.75" customHeight="1">
      <c r="A402" s="6"/>
      <c r="B402" s="6"/>
      <c r="C402" s="6"/>
      <c r="D402" s="22"/>
      <c r="E402" s="23"/>
      <c r="F402" s="6"/>
      <c r="G402" s="6"/>
      <c r="H402" s="6"/>
      <c r="I402" s="6"/>
      <c r="J402" s="6"/>
      <c r="K402" s="22"/>
      <c r="L402" s="6"/>
      <c r="M402" s="6"/>
      <c r="N402" s="6"/>
      <c r="O402" s="6"/>
      <c r="P402" s="6"/>
      <c r="Q402" s="6"/>
      <c r="R402" s="22"/>
      <c r="S402" s="6"/>
      <c r="T402" s="6"/>
      <c r="U402" s="6"/>
      <c r="V402" s="6"/>
      <c r="W402" s="6"/>
      <c r="X402" s="6"/>
      <c r="Y402" s="22"/>
      <c r="Z402" s="6"/>
      <c r="AA402" s="6"/>
      <c r="AB402" s="6"/>
      <c r="AC402" s="6"/>
      <c r="AD402" s="6"/>
      <c r="AE402" s="6"/>
      <c r="AF402" s="22"/>
      <c r="AG402" s="22"/>
      <c r="AH402" s="24"/>
      <c r="AI402" s="6"/>
      <c r="AJ402" s="6"/>
      <c r="AK402" s="6"/>
      <c r="AL402" s="6"/>
      <c r="AM402" s="22"/>
      <c r="AN402" s="22"/>
      <c r="AO402" s="6"/>
    </row>
    <row r="403" spans="1:41" ht="15.75" customHeight="1">
      <c r="A403" s="6"/>
      <c r="B403" s="6"/>
      <c r="C403" s="6"/>
      <c r="D403" s="22"/>
      <c r="E403" s="23"/>
      <c r="F403" s="6"/>
      <c r="G403" s="6"/>
      <c r="H403" s="6"/>
      <c r="I403" s="6"/>
      <c r="J403" s="6"/>
      <c r="K403" s="22"/>
      <c r="L403" s="6"/>
      <c r="M403" s="6"/>
      <c r="N403" s="6"/>
      <c r="O403" s="6"/>
      <c r="P403" s="6"/>
      <c r="Q403" s="6"/>
      <c r="R403" s="22"/>
      <c r="S403" s="6"/>
      <c r="T403" s="6"/>
      <c r="U403" s="6"/>
      <c r="V403" s="6"/>
      <c r="W403" s="6"/>
      <c r="X403" s="6"/>
      <c r="Y403" s="22"/>
      <c r="Z403" s="6"/>
      <c r="AA403" s="6"/>
      <c r="AB403" s="6"/>
      <c r="AC403" s="6"/>
      <c r="AD403" s="6"/>
      <c r="AE403" s="6"/>
      <c r="AF403" s="22"/>
      <c r="AG403" s="22"/>
      <c r="AH403" s="24"/>
      <c r="AI403" s="6"/>
      <c r="AJ403" s="6"/>
      <c r="AK403" s="6"/>
      <c r="AL403" s="6"/>
      <c r="AM403" s="22"/>
      <c r="AN403" s="22"/>
      <c r="AO403" s="6"/>
    </row>
    <row r="404" spans="1:41" ht="15.75" customHeight="1">
      <c r="A404" s="6"/>
      <c r="B404" s="6"/>
      <c r="C404" s="6"/>
      <c r="D404" s="22"/>
      <c r="E404" s="23"/>
      <c r="F404" s="6"/>
      <c r="G404" s="6"/>
      <c r="H404" s="6"/>
      <c r="I404" s="6"/>
      <c r="J404" s="6"/>
      <c r="K404" s="22"/>
      <c r="L404" s="6"/>
      <c r="M404" s="6"/>
      <c r="N404" s="6"/>
      <c r="O404" s="6"/>
      <c r="P404" s="6"/>
      <c r="Q404" s="6"/>
      <c r="R404" s="22"/>
      <c r="S404" s="6"/>
      <c r="T404" s="6"/>
      <c r="U404" s="6"/>
      <c r="V404" s="6"/>
      <c r="W404" s="6"/>
      <c r="X404" s="6"/>
      <c r="Y404" s="22"/>
      <c r="Z404" s="6"/>
      <c r="AA404" s="6"/>
      <c r="AB404" s="6"/>
      <c r="AC404" s="6"/>
      <c r="AD404" s="6"/>
      <c r="AE404" s="6"/>
      <c r="AF404" s="22"/>
      <c r="AG404" s="22"/>
      <c r="AH404" s="24"/>
      <c r="AI404" s="6"/>
      <c r="AJ404" s="6"/>
      <c r="AK404" s="6"/>
      <c r="AL404" s="6"/>
      <c r="AM404" s="22"/>
      <c r="AN404" s="22"/>
      <c r="AO404" s="6"/>
    </row>
    <row r="405" spans="1:41" ht="15.75" customHeight="1">
      <c r="A405" s="6"/>
      <c r="B405" s="6"/>
      <c r="C405" s="6"/>
      <c r="D405" s="22"/>
      <c r="E405" s="23"/>
      <c r="F405" s="6"/>
      <c r="G405" s="6"/>
      <c r="H405" s="6"/>
      <c r="I405" s="6"/>
      <c r="J405" s="6"/>
      <c r="K405" s="22"/>
      <c r="L405" s="6"/>
      <c r="M405" s="6"/>
      <c r="N405" s="6"/>
      <c r="O405" s="6"/>
      <c r="P405" s="6"/>
      <c r="Q405" s="6"/>
      <c r="R405" s="22"/>
      <c r="S405" s="6"/>
      <c r="T405" s="6"/>
      <c r="U405" s="6"/>
      <c r="V405" s="6"/>
      <c r="W405" s="6"/>
      <c r="X405" s="6"/>
      <c r="Y405" s="22"/>
      <c r="Z405" s="6"/>
      <c r="AA405" s="6"/>
      <c r="AB405" s="6"/>
      <c r="AC405" s="6"/>
      <c r="AD405" s="6"/>
      <c r="AE405" s="6"/>
      <c r="AF405" s="22"/>
      <c r="AG405" s="22"/>
      <c r="AH405" s="24"/>
      <c r="AI405" s="6"/>
      <c r="AJ405" s="6"/>
      <c r="AK405" s="6"/>
      <c r="AL405" s="6"/>
      <c r="AM405" s="22"/>
      <c r="AN405" s="22"/>
      <c r="AO405" s="6"/>
    </row>
    <row r="406" spans="1:41" ht="15.75" customHeight="1">
      <c r="A406" s="6"/>
      <c r="B406" s="6"/>
      <c r="C406" s="6"/>
      <c r="D406" s="22"/>
      <c r="E406" s="23"/>
      <c r="F406" s="6"/>
      <c r="G406" s="6"/>
      <c r="H406" s="6"/>
      <c r="I406" s="6"/>
      <c r="J406" s="6"/>
      <c r="K406" s="22"/>
      <c r="L406" s="6"/>
      <c r="M406" s="6"/>
      <c r="N406" s="6"/>
      <c r="O406" s="6"/>
      <c r="P406" s="6"/>
      <c r="Q406" s="6"/>
      <c r="R406" s="22"/>
      <c r="S406" s="6"/>
      <c r="T406" s="6"/>
      <c r="U406" s="6"/>
      <c r="V406" s="6"/>
      <c r="W406" s="6"/>
      <c r="X406" s="6"/>
      <c r="Y406" s="22"/>
      <c r="Z406" s="6"/>
      <c r="AA406" s="6"/>
      <c r="AB406" s="6"/>
      <c r="AC406" s="6"/>
      <c r="AD406" s="6"/>
      <c r="AE406" s="6"/>
      <c r="AF406" s="22"/>
      <c r="AG406" s="22"/>
      <c r="AH406" s="24"/>
      <c r="AI406" s="6"/>
      <c r="AJ406" s="6"/>
      <c r="AK406" s="6"/>
      <c r="AL406" s="6"/>
      <c r="AM406" s="22"/>
      <c r="AN406" s="22"/>
      <c r="AO406" s="6"/>
    </row>
    <row r="407" spans="1:41" ht="15.75" customHeight="1">
      <c r="A407" s="6"/>
      <c r="B407" s="6"/>
      <c r="C407" s="6"/>
      <c r="D407" s="22"/>
      <c r="E407" s="23"/>
      <c r="F407" s="6"/>
      <c r="G407" s="6"/>
      <c r="H407" s="6"/>
      <c r="I407" s="6"/>
      <c r="J407" s="6"/>
      <c r="K407" s="22"/>
      <c r="L407" s="6"/>
      <c r="M407" s="6"/>
      <c r="N407" s="6"/>
      <c r="O407" s="6"/>
      <c r="P407" s="6"/>
      <c r="Q407" s="6"/>
      <c r="R407" s="22"/>
      <c r="S407" s="6"/>
      <c r="T407" s="6"/>
      <c r="U407" s="6"/>
      <c r="V407" s="6"/>
      <c r="W407" s="6"/>
      <c r="X407" s="6"/>
      <c r="Y407" s="22"/>
      <c r="Z407" s="6"/>
      <c r="AA407" s="6"/>
      <c r="AB407" s="6"/>
      <c r="AC407" s="6"/>
      <c r="AD407" s="6"/>
      <c r="AE407" s="6"/>
      <c r="AF407" s="22"/>
      <c r="AG407" s="22"/>
      <c r="AH407" s="24"/>
      <c r="AI407" s="6"/>
      <c r="AJ407" s="6"/>
      <c r="AK407" s="6"/>
      <c r="AL407" s="6"/>
      <c r="AM407" s="22"/>
      <c r="AN407" s="22"/>
      <c r="AO407" s="6"/>
    </row>
    <row r="408" spans="1:41" ht="15.75" customHeight="1">
      <c r="A408" s="6"/>
      <c r="B408" s="6"/>
      <c r="C408" s="6"/>
      <c r="D408" s="22"/>
      <c r="E408" s="23"/>
      <c r="F408" s="6"/>
      <c r="G408" s="6"/>
      <c r="H408" s="6"/>
      <c r="I408" s="6"/>
      <c r="J408" s="6"/>
      <c r="K408" s="22"/>
      <c r="L408" s="6"/>
      <c r="M408" s="6"/>
      <c r="N408" s="6"/>
      <c r="O408" s="6"/>
      <c r="P408" s="6"/>
      <c r="Q408" s="6"/>
      <c r="R408" s="22"/>
      <c r="S408" s="6"/>
      <c r="T408" s="6"/>
      <c r="U408" s="6"/>
      <c r="V408" s="6"/>
      <c r="W408" s="6"/>
      <c r="X408" s="6"/>
      <c r="Y408" s="22"/>
      <c r="Z408" s="6"/>
      <c r="AA408" s="6"/>
      <c r="AB408" s="6"/>
      <c r="AC408" s="6"/>
      <c r="AD408" s="6"/>
      <c r="AE408" s="6"/>
      <c r="AF408" s="22"/>
      <c r="AG408" s="22"/>
      <c r="AH408" s="24"/>
      <c r="AI408" s="6"/>
      <c r="AJ408" s="6"/>
      <c r="AK408" s="6"/>
      <c r="AL408" s="6"/>
      <c r="AM408" s="22"/>
      <c r="AN408" s="22"/>
      <c r="AO408" s="6"/>
    </row>
    <row r="409" spans="1:41" ht="15.75" customHeight="1">
      <c r="A409" s="6"/>
      <c r="B409" s="6"/>
      <c r="C409" s="6"/>
      <c r="D409" s="22"/>
      <c r="E409" s="23"/>
      <c r="F409" s="6"/>
      <c r="G409" s="6"/>
      <c r="H409" s="6"/>
      <c r="I409" s="6"/>
      <c r="J409" s="6"/>
      <c r="K409" s="22"/>
      <c r="L409" s="6"/>
      <c r="M409" s="6"/>
      <c r="N409" s="6"/>
      <c r="O409" s="6"/>
      <c r="P409" s="6"/>
      <c r="Q409" s="6"/>
      <c r="R409" s="22"/>
      <c r="S409" s="6"/>
      <c r="T409" s="6"/>
      <c r="U409" s="6"/>
      <c r="V409" s="6"/>
      <c r="W409" s="6"/>
      <c r="X409" s="6"/>
      <c r="Y409" s="22"/>
      <c r="Z409" s="6"/>
      <c r="AA409" s="6"/>
      <c r="AB409" s="6"/>
      <c r="AC409" s="6"/>
      <c r="AD409" s="6"/>
      <c r="AE409" s="6"/>
      <c r="AF409" s="22"/>
      <c r="AG409" s="22"/>
      <c r="AH409" s="24"/>
      <c r="AI409" s="6"/>
      <c r="AJ409" s="6"/>
      <c r="AK409" s="6"/>
      <c r="AL409" s="6"/>
      <c r="AM409" s="22"/>
      <c r="AN409" s="22"/>
      <c r="AO409" s="6"/>
    </row>
    <row r="410" spans="1:41" ht="15.75" customHeight="1">
      <c r="A410" s="6"/>
      <c r="B410" s="6"/>
      <c r="C410" s="6"/>
      <c r="D410" s="22"/>
      <c r="E410" s="23"/>
      <c r="F410" s="6"/>
      <c r="G410" s="6"/>
      <c r="H410" s="6"/>
      <c r="I410" s="6"/>
      <c r="J410" s="6"/>
      <c r="K410" s="22"/>
      <c r="L410" s="6"/>
      <c r="M410" s="6"/>
      <c r="N410" s="6"/>
      <c r="O410" s="6"/>
      <c r="P410" s="6"/>
      <c r="Q410" s="6"/>
      <c r="R410" s="22"/>
      <c r="S410" s="6"/>
      <c r="T410" s="6"/>
      <c r="U410" s="6"/>
      <c r="V410" s="6"/>
      <c r="W410" s="6"/>
      <c r="X410" s="6"/>
      <c r="Y410" s="22"/>
      <c r="Z410" s="6"/>
      <c r="AA410" s="6"/>
      <c r="AB410" s="6"/>
      <c r="AC410" s="6"/>
      <c r="AD410" s="6"/>
      <c r="AE410" s="6"/>
      <c r="AF410" s="22"/>
      <c r="AG410" s="22"/>
      <c r="AH410" s="24"/>
      <c r="AI410" s="6"/>
      <c r="AJ410" s="6"/>
      <c r="AK410" s="6"/>
      <c r="AL410" s="6"/>
      <c r="AM410" s="22"/>
      <c r="AN410" s="22"/>
      <c r="AO410" s="6"/>
    </row>
    <row r="411" spans="1:41" ht="15.75" customHeight="1">
      <c r="A411" s="6"/>
      <c r="B411" s="6"/>
      <c r="C411" s="6"/>
      <c r="D411" s="22"/>
      <c r="E411" s="23"/>
      <c r="F411" s="6"/>
      <c r="G411" s="6"/>
      <c r="H411" s="6"/>
      <c r="I411" s="6"/>
      <c r="J411" s="6"/>
      <c r="K411" s="22"/>
      <c r="L411" s="6"/>
      <c r="M411" s="6"/>
      <c r="N411" s="6"/>
      <c r="O411" s="6"/>
      <c r="P411" s="6"/>
      <c r="Q411" s="6"/>
      <c r="R411" s="22"/>
      <c r="S411" s="6"/>
      <c r="T411" s="6"/>
      <c r="U411" s="6"/>
      <c r="V411" s="6"/>
      <c r="W411" s="6"/>
      <c r="X411" s="6"/>
      <c r="Y411" s="22"/>
      <c r="Z411" s="6"/>
      <c r="AA411" s="6"/>
      <c r="AB411" s="6"/>
      <c r="AC411" s="6"/>
      <c r="AD411" s="6"/>
      <c r="AE411" s="6"/>
      <c r="AF411" s="22"/>
      <c r="AG411" s="22"/>
      <c r="AH411" s="24"/>
      <c r="AI411" s="6"/>
      <c r="AJ411" s="6"/>
      <c r="AK411" s="6"/>
      <c r="AL411" s="6"/>
      <c r="AM411" s="22"/>
      <c r="AN411" s="22"/>
      <c r="AO411" s="6"/>
    </row>
    <row r="412" spans="1:41" ht="15.75" customHeight="1">
      <c r="A412" s="6"/>
      <c r="B412" s="6"/>
      <c r="C412" s="6"/>
      <c r="D412" s="22"/>
      <c r="E412" s="23"/>
      <c r="F412" s="6"/>
      <c r="G412" s="6"/>
      <c r="H412" s="6"/>
      <c r="I412" s="6"/>
      <c r="J412" s="6"/>
      <c r="K412" s="22"/>
      <c r="L412" s="6"/>
      <c r="M412" s="6"/>
      <c r="N412" s="6"/>
      <c r="O412" s="6"/>
      <c r="P412" s="6"/>
      <c r="Q412" s="6"/>
      <c r="R412" s="22"/>
      <c r="S412" s="6"/>
      <c r="T412" s="6"/>
      <c r="U412" s="6"/>
      <c r="V412" s="6"/>
      <c r="W412" s="6"/>
      <c r="X412" s="6"/>
      <c r="Y412" s="22"/>
      <c r="Z412" s="6"/>
      <c r="AA412" s="6"/>
      <c r="AB412" s="6"/>
      <c r="AC412" s="6"/>
      <c r="AD412" s="6"/>
      <c r="AE412" s="6"/>
      <c r="AF412" s="22"/>
      <c r="AG412" s="22"/>
      <c r="AH412" s="24"/>
      <c r="AI412" s="6"/>
      <c r="AJ412" s="6"/>
      <c r="AK412" s="6"/>
      <c r="AL412" s="6"/>
      <c r="AM412" s="22"/>
      <c r="AN412" s="22"/>
      <c r="AO412" s="6"/>
    </row>
    <row r="413" spans="1:41" ht="15.75" customHeight="1">
      <c r="A413" s="6"/>
      <c r="B413" s="6"/>
      <c r="C413" s="6"/>
      <c r="D413" s="22"/>
      <c r="E413" s="23"/>
      <c r="F413" s="6"/>
      <c r="G413" s="6"/>
      <c r="H413" s="6"/>
      <c r="I413" s="6"/>
      <c r="J413" s="6"/>
      <c r="K413" s="22"/>
      <c r="L413" s="6"/>
      <c r="M413" s="6"/>
      <c r="N413" s="6"/>
      <c r="O413" s="6"/>
      <c r="P413" s="6"/>
      <c r="Q413" s="6"/>
      <c r="R413" s="22"/>
      <c r="S413" s="6"/>
      <c r="T413" s="6"/>
      <c r="U413" s="6"/>
      <c r="V413" s="6"/>
      <c r="W413" s="6"/>
      <c r="X413" s="6"/>
      <c r="Y413" s="22"/>
      <c r="Z413" s="6"/>
      <c r="AA413" s="6"/>
      <c r="AB413" s="6"/>
      <c r="AC413" s="6"/>
      <c r="AD413" s="6"/>
      <c r="AE413" s="6"/>
      <c r="AF413" s="22"/>
      <c r="AG413" s="22"/>
      <c r="AH413" s="24"/>
      <c r="AI413" s="6"/>
      <c r="AJ413" s="6"/>
      <c r="AK413" s="6"/>
      <c r="AL413" s="6"/>
      <c r="AM413" s="22"/>
      <c r="AN413" s="22"/>
      <c r="AO413" s="6"/>
    </row>
    <row r="414" spans="1:41" ht="15.75" customHeight="1">
      <c r="A414" s="6"/>
      <c r="B414" s="6"/>
      <c r="C414" s="6"/>
      <c r="D414" s="22"/>
      <c r="E414" s="23"/>
      <c r="F414" s="6"/>
      <c r="G414" s="6"/>
      <c r="H414" s="6"/>
      <c r="I414" s="6"/>
      <c r="J414" s="6"/>
      <c r="K414" s="22"/>
      <c r="L414" s="6"/>
      <c r="M414" s="6"/>
      <c r="N414" s="6"/>
      <c r="O414" s="6"/>
      <c r="P414" s="6"/>
      <c r="Q414" s="6"/>
      <c r="R414" s="22"/>
      <c r="S414" s="6"/>
      <c r="T414" s="6"/>
      <c r="U414" s="6"/>
      <c r="V414" s="6"/>
      <c r="W414" s="6"/>
      <c r="X414" s="6"/>
      <c r="Y414" s="22"/>
      <c r="Z414" s="6"/>
      <c r="AA414" s="6"/>
      <c r="AB414" s="6"/>
      <c r="AC414" s="6"/>
      <c r="AD414" s="6"/>
      <c r="AE414" s="6"/>
      <c r="AF414" s="22"/>
      <c r="AG414" s="22"/>
      <c r="AH414" s="24"/>
      <c r="AI414" s="6"/>
      <c r="AJ414" s="6"/>
      <c r="AK414" s="6"/>
      <c r="AL414" s="6"/>
      <c r="AM414" s="22"/>
      <c r="AN414" s="22"/>
      <c r="AO414" s="6"/>
    </row>
    <row r="415" spans="1:41" ht="15.75" customHeight="1">
      <c r="A415" s="6"/>
      <c r="B415" s="6"/>
      <c r="C415" s="6"/>
      <c r="D415" s="22"/>
      <c r="E415" s="23"/>
      <c r="F415" s="6"/>
      <c r="G415" s="6"/>
      <c r="H415" s="6"/>
      <c r="I415" s="6"/>
      <c r="J415" s="6"/>
      <c r="K415" s="22"/>
      <c r="L415" s="6"/>
      <c r="M415" s="6"/>
      <c r="N415" s="6"/>
      <c r="O415" s="6"/>
      <c r="P415" s="6"/>
      <c r="Q415" s="6"/>
      <c r="R415" s="22"/>
      <c r="S415" s="6"/>
      <c r="T415" s="6"/>
      <c r="U415" s="6"/>
      <c r="V415" s="6"/>
      <c r="W415" s="6"/>
      <c r="X415" s="6"/>
      <c r="Y415" s="22"/>
      <c r="Z415" s="6"/>
      <c r="AA415" s="6"/>
      <c r="AB415" s="6"/>
      <c r="AC415" s="6"/>
      <c r="AD415" s="6"/>
      <c r="AE415" s="6"/>
      <c r="AF415" s="22"/>
      <c r="AG415" s="22"/>
      <c r="AH415" s="24"/>
      <c r="AI415" s="6"/>
      <c r="AJ415" s="6"/>
      <c r="AK415" s="6"/>
      <c r="AL415" s="6"/>
      <c r="AM415" s="22"/>
      <c r="AN415" s="22"/>
      <c r="AO415" s="6"/>
    </row>
    <row r="416" spans="1:41" ht="15.75" customHeight="1">
      <c r="A416" s="6"/>
      <c r="B416" s="6"/>
      <c r="C416" s="6"/>
      <c r="D416" s="22"/>
      <c r="E416" s="23"/>
      <c r="F416" s="6"/>
      <c r="G416" s="6"/>
      <c r="H416" s="6"/>
      <c r="I416" s="6"/>
      <c r="J416" s="6"/>
      <c r="K416" s="22"/>
      <c r="L416" s="6"/>
      <c r="M416" s="6"/>
      <c r="N416" s="6"/>
      <c r="O416" s="6"/>
      <c r="P416" s="6"/>
      <c r="Q416" s="6"/>
      <c r="R416" s="22"/>
      <c r="S416" s="6"/>
      <c r="T416" s="6"/>
      <c r="U416" s="6"/>
      <c r="V416" s="6"/>
      <c r="W416" s="6"/>
      <c r="X416" s="6"/>
      <c r="Y416" s="22"/>
      <c r="Z416" s="6"/>
      <c r="AA416" s="6"/>
      <c r="AB416" s="6"/>
      <c r="AC416" s="6"/>
      <c r="AD416" s="6"/>
      <c r="AE416" s="6"/>
      <c r="AF416" s="22"/>
      <c r="AG416" s="22"/>
      <c r="AH416" s="24"/>
      <c r="AI416" s="6"/>
      <c r="AJ416" s="6"/>
      <c r="AK416" s="6"/>
      <c r="AL416" s="6"/>
      <c r="AM416" s="22"/>
      <c r="AN416" s="22"/>
      <c r="AO416" s="6"/>
    </row>
    <row r="417" spans="1:41" ht="15.75" customHeight="1">
      <c r="A417" s="6"/>
      <c r="B417" s="6"/>
      <c r="C417" s="6"/>
      <c r="D417" s="22"/>
      <c r="E417" s="23"/>
      <c r="F417" s="6"/>
      <c r="G417" s="6"/>
      <c r="H417" s="6"/>
      <c r="I417" s="6"/>
      <c r="J417" s="6"/>
      <c r="K417" s="22"/>
      <c r="L417" s="6"/>
      <c r="M417" s="6"/>
      <c r="N417" s="6"/>
      <c r="O417" s="6"/>
      <c r="P417" s="6"/>
      <c r="Q417" s="6"/>
      <c r="R417" s="22"/>
      <c r="S417" s="6"/>
      <c r="T417" s="6"/>
      <c r="U417" s="6"/>
      <c r="V417" s="6"/>
      <c r="W417" s="6"/>
      <c r="X417" s="6"/>
      <c r="Y417" s="22"/>
      <c r="Z417" s="6"/>
      <c r="AA417" s="6"/>
      <c r="AB417" s="6"/>
      <c r="AC417" s="6"/>
      <c r="AD417" s="6"/>
      <c r="AE417" s="6"/>
      <c r="AF417" s="22"/>
      <c r="AG417" s="22"/>
      <c r="AH417" s="24"/>
      <c r="AI417" s="6"/>
      <c r="AJ417" s="6"/>
      <c r="AK417" s="6"/>
      <c r="AL417" s="6"/>
      <c r="AM417" s="22"/>
      <c r="AN417" s="22"/>
      <c r="AO417" s="6"/>
    </row>
    <row r="418" spans="1:41" ht="15.75" customHeight="1">
      <c r="A418" s="6"/>
      <c r="B418" s="6"/>
      <c r="C418" s="6"/>
      <c r="D418" s="22"/>
      <c r="E418" s="23"/>
      <c r="F418" s="6"/>
      <c r="G418" s="6"/>
      <c r="H418" s="6"/>
      <c r="I418" s="6"/>
      <c r="J418" s="6"/>
      <c r="K418" s="22"/>
      <c r="L418" s="6"/>
      <c r="M418" s="6"/>
      <c r="N418" s="6"/>
      <c r="O418" s="6"/>
      <c r="P418" s="6"/>
      <c r="Q418" s="6"/>
      <c r="R418" s="22"/>
      <c r="S418" s="6"/>
      <c r="T418" s="6"/>
      <c r="U418" s="6"/>
      <c r="V418" s="6"/>
      <c r="W418" s="6"/>
      <c r="X418" s="6"/>
      <c r="Y418" s="22"/>
      <c r="Z418" s="6"/>
      <c r="AA418" s="6"/>
      <c r="AB418" s="6"/>
      <c r="AC418" s="6"/>
      <c r="AD418" s="6"/>
      <c r="AE418" s="6"/>
      <c r="AF418" s="22"/>
      <c r="AG418" s="22"/>
      <c r="AH418" s="24"/>
      <c r="AI418" s="6"/>
      <c r="AJ418" s="6"/>
      <c r="AK418" s="6"/>
      <c r="AL418" s="6"/>
      <c r="AM418" s="22"/>
      <c r="AN418" s="22"/>
      <c r="AO418" s="6"/>
    </row>
    <row r="419" spans="1:41" ht="15.75" customHeight="1">
      <c r="A419" s="6"/>
      <c r="B419" s="6"/>
      <c r="C419" s="6"/>
      <c r="D419" s="22"/>
      <c r="E419" s="23"/>
      <c r="F419" s="6"/>
      <c r="G419" s="6"/>
      <c r="H419" s="6"/>
      <c r="I419" s="6"/>
      <c r="J419" s="6"/>
      <c r="K419" s="22"/>
      <c r="L419" s="6"/>
      <c r="M419" s="6"/>
      <c r="N419" s="6"/>
      <c r="O419" s="6"/>
      <c r="P419" s="6"/>
      <c r="Q419" s="6"/>
      <c r="R419" s="22"/>
      <c r="S419" s="6"/>
      <c r="T419" s="6"/>
      <c r="U419" s="6"/>
      <c r="V419" s="6"/>
      <c r="W419" s="6"/>
      <c r="X419" s="6"/>
      <c r="Y419" s="22"/>
      <c r="Z419" s="6"/>
      <c r="AA419" s="6"/>
      <c r="AB419" s="6"/>
      <c r="AC419" s="6"/>
      <c r="AD419" s="6"/>
      <c r="AE419" s="6"/>
      <c r="AF419" s="22"/>
      <c r="AG419" s="22"/>
      <c r="AH419" s="24"/>
      <c r="AI419" s="6"/>
      <c r="AJ419" s="6"/>
      <c r="AK419" s="6"/>
      <c r="AL419" s="6"/>
      <c r="AM419" s="22"/>
      <c r="AN419" s="22"/>
      <c r="AO419" s="6"/>
    </row>
    <row r="420" spans="1:41" ht="15.75" customHeight="1">
      <c r="A420" s="6"/>
      <c r="B420" s="6"/>
      <c r="C420" s="6"/>
      <c r="D420" s="22"/>
      <c r="E420" s="23"/>
      <c r="F420" s="6"/>
      <c r="G420" s="6"/>
      <c r="H420" s="6"/>
      <c r="I420" s="6"/>
      <c r="J420" s="6"/>
      <c r="K420" s="22"/>
      <c r="L420" s="6"/>
      <c r="M420" s="6"/>
      <c r="N420" s="6"/>
      <c r="O420" s="6"/>
      <c r="P420" s="6"/>
      <c r="Q420" s="6"/>
      <c r="R420" s="22"/>
      <c r="S420" s="6"/>
      <c r="T420" s="6"/>
      <c r="U420" s="6"/>
      <c r="V420" s="6"/>
      <c r="W420" s="6"/>
      <c r="X420" s="6"/>
      <c r="Y420" s="22"/>
      <c r="Z420" s="6"/>
      <c r="AA420" s="6"/>
      <c r="AB420" s="6"/>
      <c r="AC420" s="6"/>
      <c r="AD420" s="6"/>
      <c r="AE420" s="6"/>
      <c r="AF420" s="22"/>
      <c r="AG420" s="22"/>
      <c r="AH420" s="24"/>
      <c r="AI420" s="6"/>
      <c r="AJ420" s="6"/>
      <c r="AK420" s="6"/>
      <c r="AL420" s="6"/>
      <c r="AM420" s="22"/>
      <c r="AN420" s="22"/>
      <c r="AO420" s="6"/>
    </row>
    <row r="421" spans="1:41" ht="15.75" customHeight="1">
      <c r="A421" s="6"/>
      <c r="B421" s="6"/>
      <c r="C421" s="6"/>
      <c r="D421" s="22"/>
      <c r="E421" s="23"/>
      <c r="F421" s="6"/>
      <c r="G421" s="6"/>
      <c r="H421" s="6"/>
      <c r="I421" s="6"/>
      <c r="J421" s="6"/>
      <c r="K421" s="22"/>
      <c r="L421" s="6"/>
      <c r="M421" s="6"/>
      <c r="N421" s="6"/>
      <c r="O421" s="6"/>
      <c r="P421" s="6"/>
      <c r="Q421" s="6"/>
      <c r="R421" s="22"/>
      <c r="S421" s="6"/>
      <c r="T421" s="6"/>
      <c r="U421" s="6"/>
      <c r="V421" s="6"/>
      <c r="W421" s="6"/>
      <c r="X421" s="6"/>
      <c r="Y421" s="22"/>
      <c r="Z421" s="6"/>
      <c r="AA421" s="6"/>
      <c r="AB421" s="6"/>
      <c r="AC421" s="6"/>
      <c r="AD421" s="6"/>
      <c r="AE421" s="6"/>
      <c r="AF421" s="22"/>
      <c r="AG421" s="22"/>
      <c r="AH421" s="24"/>
      <c r="AI421" s="6"/>
      <c r="AJ421" s="6"/>
      <c r="AK421" s="6"/>
      <c r="AL421" s="6"/>
      <c r="AM421" s="22"/>
      <c r="AN421" s="22"/>
      <c r="AO421" s="6"/>
    </row>
    <row r="422" spans="1:41" ht="15.75" customHeight="1">
      <c r="A422" s="6"/>
      <c r="B422" s="6"/>
      <c r="C422" s="6"/>
      <c r="D422" s="22"/>
      <c r="E422" s="23"/>
      <c r="F422" s="6"/>
      <c r="G422" s="6"/>
      <c r="H422" s="6"/>
      <c r="I422" s="6"/>
      <c r="J422" s="6"/>
      <c r="K422" s="22"/>
      <c r="L422" s="6"/>
      <c r="M422" s="6"/>
      <c r="N422" s="6"/>
      <c r="O422" s="6"/>
      <c r="P422" s="6"/>
      <c r="Q422" s="6"/>
      <c r="R422" s="22"/>
      <c r="S422" s="6"/>
      <c r="T422" s="6"/>
      <c r="U422" s="6"/>
      <c r="V422" s="6"/>
      <c r="W422" s="6"/>
      <c r="X422" s="6"/>
      <c r="Y422" s="22"/>
      <c r="Z422" s="6"/>
      <c r="AA422" s="6"/>
      <c r="AB422" s="6"/>
      <c r="AC422" s="6"/>
      <c r="AD422" s="6"/>
      <c r="AE422" s="6"/>
      <c r="AF422" s="22"/>
      <c r="AG422" s="22"/>
      <c r="AH422" s="24"/>
      <c r="AI422" s="6"/>
      <c r="AJ422" s="6"/>
      <c r="AK422" s="6"/>
      <c r="AL422" s="6"/>
      <c r="AM422" s="22"/>
      <c r="AN422" s="22"/>
      <c r="AO422" s="6"/>
    </row>
    <row r="423" spans="1:41" ht="15.75" customHeight="1">
      <c r="A423" s="6"/>
      <c r="B423" s="6"/>
      <c r="C423" s="6"/>
      <c r="D423" s="22"/>
      <c r="E423" s="23"/>
      <c r="F423" s="6"/>
      <c r="G423" s="6"/>
      <c r="H423" s="6"/>
      <c r="I423" s="6"/>
      <c r="J423" s="6"/>
      <c r="K423" s="22"/>
      <c r="L423" s="6"/>
      <c r="M423" s="6"/>
      <c r="N423" s="6"/>
      <c r="O423" s="6"/>
      <c r="P423" s="6"/>
      <c r="Q423" s="6"/>
      <c r="R423" s="22"/>
      <c r="S423" s="6"/>
      <c r="T423" s="6"/>
      <c r="U423" s="6"/>
      <c r="V423" s="6"/>
      <c r="W423" s="6"/>
      <c r="X423" s="6"/>
      <c r="Y423" s="22"/>
      <c r="Z423" s="6"/>
      <c r="AA423" s="6"/>
      <c r="AB423" s="6"/>
      <c r="AC423" s="6"/>
      <c r="AD423" s="6"/>
      <c r="AE423" s="6"/>
      <c r="AF423" s="22"/>
      <c r="AG423" s="22"/>
      <c r="AH423" s="24"/>
      <c r="AI423" s="6"/>
      <c r="AJ423" s="6"/>
      <c r="AK423" s="6"/>
      <c r="AL423" s="6"/>
      <c r="AM423" s="22"/>
      <c r="AN423" s="22"/>
      <c r="AO423" s="6"/>
    </row>
    <row r="424" spans="1:41" ht="15.75" customHeight="1">
      <c r="A424" s="6"/>
      <c r="B424" s="6"/>
      <c r="C424" s="6"/>
      <c r="D424" s="22"/>
      <c r="E424" s="23"/>
      <c r="F424" s="6"/>
      <c r="G424" s="6"/>
      <c r="H424" s="6"/>
      <c r="I424" s="6"/>
      <c r="J424" s="6"/>
      <c r="K424" s="22"/>
      <c r="L424" s="6"/>
      <c r="M424" s="6"/>
      <c r="N424" s="6"/>
      <c r="O424" s="6"/>
      <c r="P424" s="6"/>
      <c r="Q424" s="6"/>
      <c r="R424" s="22"/>
      <c r="S424" s="6"/>
      <c r="T424" s="6"/>
      <c r="U424" s="6"/>
      <c r="V424" s="6"/>
      <c r="W424" s="6"/>
      <c r="X424" s="6"/>
      <c r="Y424" s="22"/>
      <c r="Z424" s="6"/>
      <c r="AA424" s="6"/>
      <c r="AB424" s="6"/>
      <c r="AC424" s="6"/>
      <c r="AD424" s="6"/>
      <c r="AE424" s="6"/>
      <c r="AF424" s="22"/>
      <c r="AG424" s="22"/>
      <c r="AH424" s="24"/>
      <c r="AI424" s="6"/>
      <c r="AJ424" s="6"/>
      <c r="AK424" s="6"/>
      <c r="AL424" s="6"/>
      <c r="AM424" s="22"/>
      <c r="AN424" s="22"/>
      <c r="AO424" s="6"/>
    </row>
    <row r="425" spans="1:41" ht="15.75" customHeight="1">
      <c r="A425" s="6"/>
      <c r="B425" s="6"/>
      <c r="C425" s="6"/>
      <c r="D425" s="22"/>
      <c r="E425" s="23"/>
      <c r="F425" s="6"/>
      <c r="G425" s="6"/>
      <c r="H425" s="6"/>
      <c r="I425" s="6"/>
      <c r="J425" s="6"/>
      <c r="K425" s="22"/>
      <c r="L425" s="6"/>
      <c r="M425" s="6"/>
      <c r="N425" s="6"/>
      <c r="O425" s="6"/>
      <c r="P425" s="6"/>
      <c r="Q425" s="6"/>
      <c r="R425" s="22"/>
      <c r="S425" s="6"/>
      <c r="T425" s="6"/>
      <c r="U425" s="6"/>
      <c r="V425" s="6"/>
      <c r="W425" s="6"/>
      <c r="X425" s="6"/>
      <c r="Y425" s="22"/>
      <c r="Z425" s="6"/>
      <c r="AA425" s="6"/>
      <c r="AB425" s="6"/>
      <c r="AC425" s="6"/>
      <c r="AD425" s="6"/>
      <c r="AE425" s="6"/>
      <c r="AF425" s="22"/>
      <c r="AG425" s="22"/>
      <c r="AH425" s="24"/>
      <c r="AI425" s="6"/>
      <c r="AJ425" s="6"/>
      <c r="AK425" s="6"/>
      <c r="AL425" s="6"/>
      <c r="AM425" s="22"/>
      <c r="AN425" s="22"/>
      <c r="AO425" s="6"/>
    </row>
    <row r="426" spans="1:41" ht="15.75" customHeight="1">
      <c r="A426" s="6"/>
      <c r="B426" s="6"/>
      <c r="C426" s="6"/>
      <c r="D426" s="22"/>
      <c r="E426" s="23"/>
      <c r="F426" s="6"/>
      <c r="G426" s="6"/>
      <c r="H426" s="6"/>
      <c r="I426" s="6"/>
      <c r="J426" s="6"/>
      <c r="K426" s="22"/>
      <c r="L426" s="6"/>
      <c r="M426" s="6"/>
      <c r="N426" s="6"/>
      <c r="O426" s="6"/>
      <c r="P426" s="6"/>
      <c r="Q426" s="6"/>
      <c r="R426" s="22"/>
      <c r="S426" s="6"/>
      <c r="T426" s="6"/>
      <c r="U426" s="6"/>
      <c r="V426" s="6"/>
      <c r="W426" s="6"/>
      <c r="X426" s="6"/>
      <c r="Y426" s="22"/>
      <c r="Z426" s="6"/>
      <c r="AA426" s="6"/>
      <c r="AB426" s="6"/>
      <c r="AC426" s="6"/>
      <c r="AD426" s="6"/>
      <c r="AE426" s="6"/>
      <c r="AF426" s="22"/>
      <c r="AG426" s="22"/>
      <c r="AH426" s="24"/>
      <c r="AI426" s="6"/>
      <c r="AJ426" s="6"/>
      <c r="AK426" s="6"/>
      <c r="AL426" s="6"/>
      <c r="AM426" s="22"/>
      <c r="AN426" s="22"/>
      <c r="AO426" s="6"/>
    </row>
    <row r="427" spans="1:41" ht="15.75" customHeight="1">
      <c r="A427" s="6"/>
      <c r="B427" s="6"/>
      <c r="C427" s="6"/>
      <c r="D427" s="22"/>
      <c r="E427" s="23"/>
      <c r="F427" s="6"/>
      <c r="G427" s="6"/>
      <c r="H427" s="6"/>
      <c r="I427" s="6"/>
      <c r="J427" s="6"/>
      <c r="K427" s="22"/>
      <c r="L427" s="6"/>
      <c r="M427" s="6"/>
      <c r="N427" s="6"/>
      <c r="O427" s="6"/>
      <c r="P427" s="6"/>
      <c r="Q427" s="6"/>
      <c r="R427" s="22"/>
      <c r="S427" s="6"/>
      <c r="T427" s="6"/>
      <c r="U427" s="6"/>
      <c r="V427" s="6"/>
      <c r="W427" s="6"/>
      <c r="X427" s="6"/>
      <c r="Y427" s="22"/>
      <c r="Z427" s="6"/>
      <c r="AA427" s="6"/>
      <c r="AB427" s="6"/>
      <c r="AC427" s="6"/>
      <c r="AD427" s="6"/>
      <c r="AE427" s="6"/>
      <c r="AF427" s="22"/>
      <c r="AG427" s="22"/>
      <c r="AH427" s="24"/>
      <c r="AI427" s="6"/>
      <c r="AJ427" s="6"/>
      <c r="AK427" s="6"/>
      <c r="AL427" s="6"/>
      <c r="AM427" s="22"/>
      <c r="AN427" s="22"/>
      <c r="AO427" s="6"/>
    </row>
    <row r="428" spans="1:41" ht="15.75" customHeight="1">
      <c r="A428" s="6"/>
      <c r="B428" s="6"/>
      <c r="C428" s="6"/>
      <c r="D428" s="22"/>
      <c r="E428" s="23"/>
      <c r="F428" s="6"/>
      <c r="G428" s="6"/>
      <c r="H428" s="6"/>
      <c r="I428" s="6"/>
      <c r="J428" s="6"/>
      <c r="K428" s="22"/>
      <c r="L428" s="6"/>
      <c r="M428" s="6"/>
      <c r="N428" s="6"/>
      <c r="O428" s="6"/>
      <c r="P428" s="6"/>
      <c r="Q428" s="6"/>
      <c r="R428" s="22"/>
      <c r="S428" s="6"/>
      <c r="T428" s="6"/>
      <c r="U428" s="6"/>
      <c r="V428" s="6"/>
      <c r="W428" s="6"/>
      <c r="X428" s="6"/>
      <c r="Y428" s="22"/>
      <c r="Z428" s="6"/>
      <c r="AA428" s="6"/>
      <c r="AB428" s="6"/>
      <c r="AC428" s="6"/>
      <c r="AD428" s="6"/>
      <c r="AE428" s="6"/>
      <c r="AF428" s="22"/>
      <c r="AG428" s="22"/>
      <c r="AH428" s="24"/>
      <c r="AI428" s="6"/>
      <c r="AJ428" s="6"/>
      <c r="AK428" s="6"/>
      <c r="AL428" s="6"/>
      <c r="AM428" s="22"/>
      <c r="AN428" s="22"/>
      <c r="AO428" s="6"/>
    </row>
    <row r="429" spans="1:41" ht="15.75" customHeight="1">
      <c r="A429" s="6"/>
      <c r="B429" s="6"/>
      <c r="C429" s="6"/>
      <c r="D429" s="22"/>
      <c r="E429" s="23"/>
      <c r="F429" s="6"/>
      <c r="G429" s="6"/>
      <c r="H429" s="6"/>
      <c r="I429" s="6"/>
      <c r="J429" s="6"/>
      <c r="K429" s="22"/>
      <c r="L429" s="6"/>
      <c r="M429" s="6"/>
      <c r="N429" s="6"/>
      <c r="O429" s="6"/>
      <c r="P429" s="6"/>
      <c r="Q429" s="6"/>
      <c r="R429" s="22"/>
      <c r="S429" s="6"/>
      <c r="T429" s="6"/>
      <c r="U429" s="6"/>
      <c r="V429" s="6"/>
      <c r="W429" s="6"/>
      <c r="X429" s="6"/>
      <c r="Y429" s="22"/>
      <c r="Z429" s="6"/>
      <c r="AA429" s="6"/>
      <c r="AB429" s="6"/>
      <c r="AC429" s="6"/>
      <c r="AD429" s="6"/>
      <c r="AE429" s="6"/>
      <c r="AF429" s="22"/>
      <c r="AG429" s="22"/>
      <c r="AH429" s="24"/>
      <c r="AI429" s="6"/>
      <c r="AJ429" s="6"/>
      <c r="AK429" s="6"/>
      <c r="AL429" s="6"/>
      <c r="AM429" s="22"/>
      <c r="AN429" s="22"/>
      <c r="AO429" s="6"/>
    </row>
    <row r="430" spans="1:41" ht="15.75" customHeight="1">
      <c r="A430" s="6"/>
      <c r="B430" s="6"/>
      <c r="C430" s="6"/>
      <c r="D430" s="22"/>
      <c r="E430" s="23"/>
      <c r="F430" s="6"/>
      <c r="G430" s="6"/>
      <c r="H430" s="6"/>
      <c r="I430" s="6"/>
      <c r="J430" s="6"/>
      <c r="K430" s="22"/>
      <c r="L430" s="6"/>
      <c r="M430" s="6"/>
      <c r="N430" s="6"/>
      <c r="O430" s="6"/>
      <c r="P430" s="6"/>
      <c r="Q430" s="6"/>
      <c r="R430" s="22"/>
      <c r="S430" s="6"/>
      <c r="T430" s="6"/>
      <c r="U430" s="6"/>
      <c r="V430" s="6"/>
      <c r="W430" s="6"/>
      <c r="X430" s="6"/>
      <c r="Y430" s="22"/>
      <c r="Z430" s="6"/>
      <c r="AA430" s="6"/>
      <c r="AB430" s="6"/>
      <c r="AC430" s="6"/>
      <c r="AD430" s="6"/>
      <c r="AE430" s="6"/>
      <c r="AF430" s="22"/>
      <c r="AG430" s="22"/>
      <c r="AH430" s="24"/>
      <c r="AI430" s="6"/>
      <c r="AJ430" s="6"/>
      <c r="AK430" s="6"/>
      <c r="AL430" s="6"/>
      <c r="AM430" s="22"/>
      <c r="AN430" s="22"/>
      <c r="AO430" s="6"/>
    </row>
    <row r="431" spans="1:41" ht="15.75" customHeight="1">
      <c r="A431" s="6"/>
      <c r="B431" s="6"/>
      <c r="C431" s="6"/>
      <c r="D431" s="22"/>
      <c r="E431" s="23"/>
      <c r="F431" s="6"/>
      <c r="G431" s="6"/>
      <c r="H431" s="6"/>
      <c r="I431" s="6"/>
      <c r="J431" s="6"/>
      <c r="K431" s="22"/>
      <c r="L431" s="6"/>
      <c r="M431" s="6"/>
      <c r="N431" s="6"/>
      <c r="O431" s="6"/>
      <c r="P431" s="6"/>
      <c r="Q431" s="6"/>
      <c r="R431" s="22"/>
      <c r="S431" s="6"/>
      <c r="T431" s="6"/>
      <c r="U431" s="6"/>
      <c r="V431" s="6"/>
      <c r="W431" s="6"/>
      <c r="X431" s="6"/>
      <c r="Y431" s="22"/>
      <c r="Z431" s="6"/>
      <c r="AA431" s="6"/>
      <c r="AB431" s="6"/>
      <c r="AC431" s="6"/>
      <c r="AD431" s="6"/>
      <c r="AE431" s="6"/>
      <c r="AF431" s="22"/>
      <c r="AG431" s="22"/>
      <c r="AH431" s="24"/>
      <c r="AI431" s="6"/>
      <c r="AJ431" s="6"/>
      <c r="AK431" s="6"/>
      <c r="AL431" s="6"/>
      <c r="AM431" s="22"/>
      <c r="AN431" s="22"/>
      <c r="AO431" s="6"/>
    </row>
    <row r="432" spans="1:41" ht="15.75" customHeight="1">
      <c r="A432" s="6"/>
      <c r="B432" s="6"/>
      <c r="C432" s="6"/>
      <c r="D432" s="22"/>
      <c r="E432" s="23"/>
      <c r="F432" s="6"/>
      <c r="G432" s="6"/>
      <c r="H432" s="6"/>
      <c r="I432" s="6"/>
      <c r="J432" s="6"/>
      <c r="K432" s="22"/>
      <c r="L432" s="6"/>
      <c r="M432" s="6"/>
      <c r="N432" s="6"/>
      <c r="O432" s="6"/>
      <c r="P432" s="6"/>
      <c r="Q432" s="6"/>
      <c r="R432" s="22"/>
      <c r="S432" s="6"/>
      <c r="T432" s="6"/>
      <c r="U432" s="6"/>
      <c r="V432" s="6"/>
      <c r="W432" s="6"/>
      <c r="X432" s="6"/>
      <c r="Y432" s="22"/>
      <c r="Z432" s="6"/>
      <c r="AA432" s="6"/>
      <c r="AB432" s="6"/>
      <c r="AC432" s="6"/>
      <c r="AD432" s="6"/>
      <c r="AE432" s="6"/>
      <c r="AF432" s="22"/>
      <c r="AG432" s="22"/>
      <c r="AH432" s="24"/>
      <c r="AI432" s="6"/>
      <c r="AJ432" s="6"/>
      <c r="AK432" s="6"/>
      <c r="AL432" s="6"/>
      <c r="AM432" s="22"/>
      <c r="AN432" s="22"/>
      <c r="AO432" s="6"/>
    </row>
    <row r="433" spans="1:41" ht="15.75" customHeight="1">
      <c r="A433" s="6"/>
      <c r="B433" s="6"/>
      <c r="C433" s="6"/>
      <c r="D433" s="22"/>
      <c r="E433" s="23"/>
      <c r="F433" s="6"/>
      <c r="G433" s="6"/>
      <c r="H433" s="6"/>
      <c r="I433" s="6"/>
      <c r="J433" s="6"/>
      <c r="K433" s="22"/>
      <c r="L433" s="6"/>
      <c r="M433" s="6"/>
      <c r="N433" s="6"/>
      <c r="O433" s="6"/>
      <c r="P433" s="6"/>
      <c r="Q433" s="6"/>
      <c r="R433" s="22"/>
      <c r="S433" s="6"/>
      <c r="T433" s="6"/>
      <c r="U433" s="6"/>
      <c r="V433" s="6"/>
      <c r="W433" s="6"/>
      <c r="X433" s="6"/>
      <c r="Y433" s="22"/>
      <c r="Z433" s="6"/>
      <c r="AA433" s="6"/>
      <c r="AB433" s="6"/>
      <c r="AC433" s="6"/>
      <c r="AD433" s="6"/>
      <c r="AE433" s="6"/>
      <c r="AF433" s="22"/>
      <c r="AG433" s="22"/>
      <c r="AH433" s="24"/>
      <c r="AI433" s="6"/>
      <c r="AJ433" s="6"/>
      <c r="AK433" s="6"/>
      <c r="AL433" s="6"/>
      <c r="AM433" s="22"/>
      <c r="AN433" s="22"/>
      <c r="AO433" s="6"/>
    </row>
    <row r="434" spans="1:41" ht="15.75" customHeight="1">
      <c r="A434" s="6"/>
      <c r="B434" s="6"/>
      <c r="C434" s="6"/>
      <c r="D434" s="22"/>
      <c r="E434" s="23"/>
      <c r="F434" s="6"/>
      <c r="G434" s="6"/>
      <c r="H434" s="6"/>
      <c r="I434" s="6"/>
      <c r="J434" s="6"/>
      <c r="K434" s="22"/>
      <c r="L434" s="6"/>
      <c r="M434" s="6"/>
      <c r="N434" s="6"/>
      <c r="O434" s="6"/>
      <c r="P434" s="6"/>
      <c r="Q434" s="6"/>
      <c r="R434" s="22"/>
      <c r="S434" s="6"/>
      <c r="T434" s="6"/>
      <c r="U434" s="6"/>
      <c r="V434" s="6"/>
      <c r="W434" s="6"/>
      <c r="X434" s="6"/>
      <c r="Y434" s="22"/>
      <c r="Z434" s="6"/>
      <c r="AA434" s="6"/>
      <c r="AB434" s="6"/>
      <c r="AC434" s="6"/>
      <c r="AD434" s="6"/>
      <c r="AE434" s="6"/>
      <c r="AF434" s="22"/>
      <c r="AG434" s="22"/>
      <c r="AH434" s="24"/>
      <c r="AI434" s="6"/>
      <c r="AJ434" s="6"/>
      <c r="AK434" s="6"/>
      <c r="AL434" s="6"/>
      <c r="AM434" s="22"/>
      <c r="AN434" s="22"/>
      <c r="AO434" s="6"/>
    </row>
    <row r="435" spans="1:41" ht="15.75" customHeight="1">
      <c r="A435" s="6"/>
      <c r="B435" s="6"/>
      <c r="C435" s="6"/>
      <c r="D435" s="22"/>
      <c r="E435" s="23"/>
      <c r="F435" s="6"/>
      <c r="G435" s="6"/>
      <c r="H435" s="6"/>
      <c r="I435" s="6"/>
      <c r="J435" s="6"/>
      <c r="K435" s="22"/>
      <c r="L435" s="6"/>
      <c r="M435" s="6"/>
      <c r="N435" s="6"/>
      <c r="O435" s="6"/>
      <c r="P435" s="6"/>
      <c r="Q435" s="6"/>
      <c r="R435" s="22"/>
      <c r="S435" s="6"/>
      <c r="T435" s="6"/>
      <c r="U435" s="6"/>
      <c r="V435" s="6"/>
      <c r="W435" s="6"/>
      <c r="X435" s="6"/>
      <c r="Y435" s="22"/>
      <c r="Z435" s="6"/>
      <c r="AA435" s="6"/>
      <c r="AB435" s="6"/>
      <c r="AC435" s="6"/>
      <c r="AD435" s="6"/>
      <c r="AE435" s="6"/>
      <c r="AF435" s="22"/>
      <c r="AG435" s="22"/>
      <c r="AH435" s="24"/>
      <c r="AI435" s="6"/>
      <c r="AJ435" s="6"/>
      <c r="AK435" s="6"/>
      <c r="AL435" s="6"/>
      <c r="AM435" s="22"/>
      <c r="AN435" s="22"/>
      <c r="AO435" s="6"/>
    </row>
    <row r="436" spans="1:41" ht="15.75" customHeight="1">
      <c r="A436" s="6"/>
      <c r="B436" s="6"/>
      <c r="C436" s="6"/>
      <c r="D436" s="22"/>
      <c r="E436" s="23"/>
      <c r="F436" s="6"/>
      <c r="G436" s="6"/>
      <c r="H436" s="6"/>
      <c r="I436" s="6"/>
      <c r="J436" s="6"/>
      <c r="K436" s="22"/>
      <c r="L436" s="6"/>
      <c r="M436" s="6"/>
      <c r="N436" s="6"/>
      <c r="O436" s="6"/>
      <c r="P436" s="6"/>
      <c r="Q436" s="6"/>
      <c r="R436" s="22"/>
      <c r="S436" s="6"/>
      <c r="T436" s="6"/>
      <c r="U436" s="6"/>
      <c r="V436" s="6"/>
      <c r="W436" s="6"/>
      <c r="X436" s="6"/>
      <c r="Y436" s="22"/>
      <c r="Z436" s="6"/>
      <c r="AA436" s="6"/>
      <c r="AB436" s="6"/>
      <c r="AC436" s="6"/>
      <c r="AD436" s="6"/>
      <c r="AE436" s="6"/>
      <c r="AF436" s="22"/>
      <c r="AG436" s="22"/>
      <c r="AH436" s="24"/>
      <c r="AI436" s="6"/>
      <c r="AJ436" s="6"/>
      <c r="AK436" s="6"/>
      <c r="AL436" s="6"/>
      <c r="AM436" s="22"/>
      <c r="AN436" s="22"/>
      <c r="AO436" s="6"/>
    </row>
    <row r="437" spans="1:41" ht="15.75" customHeight="1">
      <c r="A437" s="6"/>
      <c r="B437" s="6"/>
      <c r="C437" s="6"/>
      <c r="D437" s="22"/>
      <c r="E437" s="23"/>
      <c r="F437" s="6"/>
      <c r="G437" s="6"/>
      <c r="H437" s="6"/>
      <c r="I437" s="6"/>
      <c r="J437" s="6"/>
      <c r="K437" s="22"/>
      <c r="L437" s="6"/>
      <c r="M437" s="6"/>
      <c r="N437" s="6"/>
      <c r="O437" s="6"/>
      <c r="P437" s="6"/>
      <c r="Q437" s="6"/>
      <c r="R437" s="22"/>
      <c r="S437" s="6"/>
      <c r="T437" s="6"/>
      <c r="U437" s="6"/>
      <c r="V437" s="6"/>
      <c r="W437" s="6"/>
      <c r="X437" s="6"/>
      <c r="Y437" s="22"/>
      <c r="Z437" s="6"/>
      <c r="AA437" s="6"/>
      <c r="AB437" s="6"/>
      <c r="AC437" s="6"/>
      <c r="AD437" s="6"/>
      <c r="AE437" s="6"/>
      <c r="AF437" s="22"/>
      <c r="AG437" s="22"/>
      <c r="AH437" s="24"/>
      <c r="AI437" s="6"/>
      <c r="AJ437" s="6"/>
      <c r="AK437" s="6"/>
      <c r="AL437" s="6"/>
      <c r="AM437" s="22"/>
      <c r="AN437" s="22"/>
      <c r="AO437" s="6"/>
    </row>
    <row r="438" spans="1:41" ht="15.75" customHeight="1">
      <c r="A438" s="6"/>
      <c r="B438" s="6"/>
      <c r="C438" s="6"/>
      <c r="D438" s="22"/>
      <c r="E438" s="23"/>
      <c r="F438" s="6"/>
      <c r="G438" s="6"/>
      <c r="H438" s="6"/>
      <c r="I438" s="6"/>
      <c r="J438" s="6"/>
      <c r="K438" s="22"/>
      <c r="L438" s="6"/>
      <c r="M438" s="6"/>
      <c r="N438" s="6"/>
      <c r="O438" s="6"/>
      <c r="P438" s="6"/>
      <c r="Q438" s="6"/>
      <c r="R438" s="22"/>
      <c r="S438" s="6"/>
      <c r="T438" s="6"/>
      <c r="U438" s="6"/>
      <c r="V438" s="6"/>
      <c r="W438" s="6"/>
      <c r="X438" s="6"/>
      <c r="Y438" s="22"/>
      <c r="Z438" s="6"/>
      <c r="AA438" s="6"/>
      <c r="AB438" s="6"/>
      <c r="AC438" s="6"/>
      <c r="AD438" s="6"/>
      <c r="AE438" s="6"/>
      <c r="AF438" s="22"/>
      <c r="AG438" s="22"/>
      <c r="AH438" s="24"/>
      <c r="AI438" s="6"/>
      <c r="AJ438" s="6"/>
      <c r="AK438" s="6"/>
      <c r="AL438" s="6"/>
      <c r="AM438" s="22"/>
      <c r="AN438" s="22"/>
      <c r="AO438" s="6"/>
    </row>
    <row r="439" spans="1:41" ht="15.75" customHeight="1">
      <c r="A439" s="6"/>
      <c r="B439" s="6"/>
      <c r="C439" s="6"/>
      <c r="D439" s="22"/>
      <c r="E439" s="23"/>
      <c r="F439" s="6"/>
      <c r="G439" s="6"/>
      <c r="H439" s="6"/>
      <c r="I439" s="6"/>
      <c r="J439" s="6"/>
      <c r="K439" s="22"/>
      <c r="L439" s="6"/>
      <c r="M439" s="6"/>
      <c r="N439" s="6"/>
      <c r="O439" s="6"/>
      <c r="P439" s="6"/>
      <c r="Q439" s="6"/>
      <c r="R439" s="22"/>
      <c r="S439" s="6"/>
      <c r="T439" s="6"/>
      <c r="U439" s="6"/>
      <c r="V439" s="6"/>
      <c r="W439" s="6"/>
      <c r="X439" s="6"/>
      <c r="Y439" s="22"/>
      <c r="Z439" s="6"/>
      <c r="AA439" s="6"/>
      <c r="AB439" s="6"/>
      <c r="AC439" s="6"/>
      <c r="AD439" s="6"/>
      <c r="AE439" s="6"/>
      <c r="AF439" s="22"/>
      <c r="AG439" s="22"/>
      <c r="AH439" s="24"/>
      <c r="AI439" s="6"/>
      <c r="AJ439" s="6"/>
      <c r="AK439" s="6"/>
      <c r="AL439" s="6"/>
      <c r="AM439" s="22"/>
      <c r="AN439" s="22"/>
      <c r="AO439" s="6"/>
    </row>
    <row r="440" spans="1:41" ht="15.75" customHeight="1">
      <c r="A440" s="6"/>
      <c r="B440" s="6"/>
      <c r="C440" s="6"/>
      <c r="D440" s="22"/>
      <c r="E440" s="23"/>
      <c r="F440" s="6"/>
      <c r="G440" s="6"/>
      <c r="H440" s="6"/>
      <c r="I440" s="6"/>
      <c r="J440" s="6"/>
      <c r="K440" s="22"/>
      <c r="L440" s="6"/>
      <c r="M440" s="6"/>
      <c r="N440" s="6"/>
      <c r="O440" s="6"/>
      <c r="P440" s="6"/>
      <c r="Q440" s="6"/>
      <c r="R440" s="22"/>
      <c r="S440" s="6"/>
      <c r="T440" s="6"/>
      <c r="U440" s="6"/>
      <c r="V440" s="6"/>
      <c r="W440" s="6"/>
      <c r="X440" s="6"/>
      <c r="Y440" s="22"/>
      <c r="Z440" s="6"/>
      <c r="AA440" s="6"/>
      <c r="AB440" s="6"/>
      <c r="AC440" s="6"/>
      <c r="AD440" s="6"/>
      <c r="AE440" s="6"/>
      <c r="AF440" s="22"/>
      <c r="AG440" s="22"/>
      <c r="AH440" s="24"/>
      <c r="AI440" s="6"/>
      <c r="AJ440" s="6"/>
      <c r="AK440" s="6"/>
      <c r="AL440" s="6"/>
      <c r="AM440" s="22"/>
      <c r="AN440" s="22"/>
      <c r="AO440" s="6"/>
    </row>
    <row r="441" spans="1:41" ht="15.75" customHeight="1">
      <c r="A441" s="6"/>
      <c r="B441" s="6"/>
      <c r="C441" s="6"/>
      <c r="D441" s="22"/>
      <c r="E441" s="23"/>
      <c r="F441" s="6"/>
      <c r="G441" s="6"/>
      <c r="H441" s="6"/>
      <c r="I441" s="6"/>
      <c r="J441" s="6"/>
      <c r="K441" s="22"/>
      <c r="L441" s="6"/>
      <c r="M441" s="6"/>
      <c r="N441" s="6"/>
      <c r="O441" s="6"/>
      <c r="P441" s="6"/>
      <c r="Q441" s="6"/>
      <c r="R441" s="22"/>
      <c r="S441" s="6"/>
      <c r="T441" s="6"/>
      <c r="U441" s="6"/>
      <c r="V441" s="6"/>
      <c r="W441" s="6"/>
      <c r="X441" s="6"/>
      <c r="Y441" s="22"/>
      <c r="Z441" s="6"/>
      <c r="AA441" s="6"/>
      <c r="AB441" s="6"/>
      <c r="AC441" s="6"/>
      <c r="AD441" s="6"/>
      <c r="AE441" s="6"/>
      <c r="AF441" s="22"/>
      <c r="AG441" s="22"/>
      <c r="AH441" s="24"/>
      <c r="AI441" s="6"/>
      <c r="AJ441" s="6"/>
      <c r="AK441" s="6"/>
      <c r="AL441" s="6"/>
      <c r="AM441" s="22"/>
      <c r="AN441" s="22"/>
      <c r="AO441" s="6"/>
    </row>
    <row r="442" spans="1:41" ht="15.75" customHeight="1">
      <c r="A442" s="6"/>
      <c r="B442" s="6"/>
      <c r="C442" s="6"/>
      <c r="D442" s="22"/>
      <c r="E442" s="23"/>
      <c r="F442" s="6"/>
      <c r="G442" s="6"/>
      <c r="H442" s="6"/>
      <c r="I442" s="6"/>
      <c r="J442" s="6"/>
      <c r="K442" s="22"/>
      <c r="L442" s="6"/>
      <c r="M442" s="6"/>
      <c r="N442" s="6"/>
      <c r="O442" s="6"/>
      <c r="P442" s="6"/>
      <c r="Q442" s="6"/>
      <c r="R442" s="22"/>
      <c r="S442" s="6"/>
      <c r="T442" s="6"/>
      <c r="U442" s="6"/>
      <c r="V442" s="6"/>
      <c r="W442" s="6"/>
      <c r="X442" s="6"/>
      <c r="Y442" s="22"/>
      <c r="Z442" s="6"/>
      <c r="AA442" s="6"/>
      <c r="AB442" s="6"/>
      <c r="AC442" s="6"/>
      <c r="AD442" s="6"/>
      <c r="AE442" s="6"/>
      <c r="AF442" s="22"/>
      <c r="AG442" s="22"/>
      <c r="AH442" s="24"/>
      <c r="AI442" s="6"/>
      <c r="AJ442" s="6"/>
      <c r="AK442" s="6"/>
      <c r="AL442" s="6"/>
      <c r="AM442" s="22"/>
      <c r="AN442" s="22"/>
      <c r="AO442" s="6"/>
    </row>
    <row r="443" spans="1:41" ht="15.75" customHeight="1">
      <c r="A443" s="6"/>
      <c r="B443" s="6"/>
      <c r="C443" s="6"/>
      <c r="D443" s="22"/>
      <c r="E443" s="23"/>
      <c r="F443" s="6"/>
      <c r="G443" s="6"/>
      <c r="H443" s="6"/>
      <c r="I443" s="6"/>
      <c r="J443" s="6"/>
      <c r="K443" s="22"/>
      <c r="L443" s="6"/>
      <c r="M443" s="6"/>
      <c r="N443" s="6"/>
      <c r="O443" s="6"/>
      <c r="P443" s="6"/>
      <c r="Q443" s="6"/>
      <c r="R443" s="22"/>
      <c r="S443" s="6"/>
      <c r="T443" s="6"/>
      <c r="U443" s="6"/>
      <c r="V443" s="6"/>
      <c r="W443" s="6"/>
      <c r="X443" s="6"/>
      <c r="Y443" s="22"/>
      <c r="Z443" s="6"/>
      <c r="AA443" s="6"/>
      <c r="AB443" s="6"/>
      <c r="AC443" s="6"/>
      <c r="AD443" s="6"/>
      <c r="AE443" s="6"/>
      <c r="AF443" s="22"/>
      <c r="AG443" s="22"/>
      <c r="AH443" s="24"/>
      <c r="AI443" s="6"/>
      <c r="AJ443" s="6"/>
      <c r="AK443" s="6"/>
      <c r="AL443" s="6"/>
      <c r="AM443" s="22"/>
      <c r="AN443" s="22"/>
      <c r="AO443" s="6"/>
    </row>
    <row r="444" spans="1:41" ht="15.75" customHeight="1">
      <c r="A444" s="6"/>
      <c r="B444" s="6"/>
      <c r="C444" s="6"/>
      <c r="D444" s="22"/>
      <c r="E444" s="23"/>
      <c r="F444" s="6"/>
      <c r="G444" s="6"/>
      <c r="H444" s="6"/>
      <c r="I444" s="6"/>
      <c r="J444" s="6"/>
      <c r="K444" s="22"/>
      <c r="L444" s="6"/>
      <c r="M444" s="6"/>
      <c r="N444" s="6"/>
      <c r="O444" s="6"/>
      <c r="P444" s="6"/>
      <c r="Q444" s="6"/>
      <c r="R444" s="22"/>
      <c r="S444" s="6"/>
      <c r="T444" s="6"/>
      <c r="U444" s="6"/>
      <c r="V444" s="6"/>
      <c r="W444" s="6"/>
      <c r="X444" s="6"/>
      <c r="Y444" s="22"/>
      <c r="Z444" s="6"/>
      <c r="AA444" s="6"/>
      <c r="AB444" s="6"/>
      <c r="AC444" s="6"/>
      <c r="AD444" s="6"/>
      <c r="AE444" s="6"/>
      <c r="AF444" s="22"/>
      <c r="AG444" s="22"/>
      <c r="AH444" s="24"/>
      <c r="AI444" s="6"/>
      <c r="AJ444" s="6"/>
      <c r="AK444" s="6"/>
      <c r="AL444" s="6"/>
      <c r="AM444" s="22"/>
      <c r="AN444" s="22"/>
      <c r="AO444" s="6"/>
    </row>
    <row r="445" spans="1:41" ht="15.75" customHeight="1">
      <c r="A445" s="6"/>
      <c r="B445" s="6"/>
      <c r="C445" s="6"/>
      <c r="D445" s="22"/>
      <c r="E445" s="23"/>
      <c r="F445" s="6"/>
      <c r="G445" s="6"/>
      <c r="H445" s="6"/>
      <c r="I445" s="6"/>
      <c r="J445" s="6"/>
      <c r="K445" s="22"/>
      <c r="L445" s="6"/>
      <c r="M445" s="6"/>
      <c r="N445" s="6"/>
      <c r="O445" s="6"/>
      <c r="P445" s="6"/>
      <c r="Q445" s="6"/>
      <c r="R445" s="22"/>
      <c r="S445" s="6"/>
      <c r="T445" s="6"/>
      <c r="U445" s="6"/>
      <c r="V445" s="6"/>
      <c r="W445" s="6"/>
      <c r="X445" s="6"/>
      <c r="Y445" s="22"/>
      <c r="Z445" s="6"/>
      <c r="AA445" s="6"/>
      <c r="AB445" s="6"/>
      <c r="AC445" s="6"/>
      <c r="AD445" s="6"/>
      <c r="AE445" s="6"/>
      <c r="AF445" s="22"/>
      <c r="AG445" s="22"/>
      <c r="AH445" s="24"/>
      <c r="AI445" s="6"/>
      <c r="AJ445" s="6"/>
      <c r="AK445" s="6"/>
      <c r="AL445" s="6"/>
      <c r="AM445" s="22"/>
      <c r="AN445" s="22"/>
      <c r="AO445" s="6"/>
    </row>
    <row r="446" spans="1:41" ht="15.75" customHeight="1">
      <c r="A446" s="6"/>
      <c r="B446" s="6"/>
      <c r="C446" s="6"/>
      <c r="D446" s="22"/>
      <c r="E446" s="23"/>
      <c r="F446" s="6"/>
      <c r="G446" s="6"/>
      <c r="H446" s="6"/>
      <c r="I446" s="6"/>
      <c r="J446" s="6"/>
      <c r="K446" s="22"/>
      <c r="L446" s="6"/>
      <c r="M446" s="6"/>
      <c r="N446" s="6"/>
      <c r="O446" s="6"/>
      <c r="P446" s="6"/>
      <c r="Q446" s="6"/>
      <c r="R446" s="22"/>
      <c r="S446" s="6"/>
      <c r="T446" s="6"/>
      <c r="U446" s="6"/>
      <c r="V446" s="6"/>
      <c r="W446" s="6"/>
      <c r="X446" s="6"/>
      <c r="Y446" s="22"/>
      <c r="Z446" s="6"/>
      <c r="AA446" s="6"/>
      <c r="AB446" s="6"/>
      <c r="AC446" s="6"/>
      <c r="AD446" s="6"/>
      <c r="AE446" s="6"/>
      <c r="AF446" s="22"/>
      <c r="AG446" s="22"/>
      <c r="AH446" s="24"/>
      <c r="AI446" s="6"/>
      <c r="AJ446" s="6"/>
      <c r="AK446" s="6"/>
      <c r="AL446" s="6"/>
      <c r="AM446" s="22"/>
      <c r="AN446" s="22"/>
      <c r="AO446" s="6"/>
    </row>
    <row r="447" spans="1:41" ht="15.75" customHeight="1">
      <c r="A447" s="6"/>
      <c r="B447" s="6"/>
      <c r="C447" s="6"/>
      <c r="D447" s="22"/>
      <c r="E447" s="23"/>
      <c r="F447" s="6"/>
      <c r="G447" s="6"/>
      <c r="H447" s="6"/>
      <c r="I447" s="6"/>
      <c r="J447" s="6"/>
      <c r="K447" s="22"/>
      <c r="L447" s="6"/>
      <c r="M447" s="6"/>
      <c r="N447" s="6"/>
      <c r="O447" s="6"/>
      <c r="P447" s="6"/>
      <c r="Q447" s="6"/>
      <c r="R447" s="22"/>
      <c r="S447" s="6"/>
      <c r="T447" s="6"/>
      <c r="U447" s="6"/>
      <c r="V447" s="6"/>
      <c r="W447" s="6"/>
      <c r="X447" s="6"/>
      <c r="Y447" s="22"/>
      <c r="Z447" s="6"/>
      <c r="AA447" s="6"/>
      <c r="AB447" s="6"/>
      <c r="AC447" s="6"/>
      <c r="AD447" s="6"/>
      <c r="AE447" s="6"/>
      <c r="AF447" s="22"/>
      <c r="AG447" s="22"/>
      <c r="AH447" s="24"/>
      <c r="AI447" s="6"/>
      <c r="AJ447" s="6"/>
      <c r="AK447" s="6"/>
      <c r="AL447" s="6"/>
      <c r="AM447" s="22"/>
      <c r="AN447" s="22"/>
      <c r="AO447" s="6"/>
    </row>
    <row r="448" spans="1:41" ht="15.75" customHeight="1">
      <c r="A448" s="6"/>
      <c r="B448" s="6"/>
      <c r="C448" s="6"/>
      <c r="D448" s="22"/>
      <c r="E448" s="23"/>
      <c r="F448" s="6"/>
      <c r="G448" s="6"/>
      <c r="H448" s="6"/>
      <c r="I448" s="6"/>
      <c r="J448" s="6"/>
      <c r="K448" s="22"/>
      <c r="L448" s="6"/>
      <c r="M448" s="6"/>
      <c r="N448" s="6"/>
      <c r="O448" s="6"/>
      <c r="P448" s="6"/>
      <c r="Q448" s="6"/>
      <c r="R448" s="22"/>
      <c r="S448" s="6"/>
      <c r="T448" s="6"/>
      <c r="U448" s="6"/>
      <c r="V448" s="6"/>
      <c r="W448" s="6"/>
      <c r="X448" s="6"/>
      <c r="Y448" s="22"/>
      <c r="Z448" s="6"/>
      <c r="AA448" s="6"/>
      <c r="AB448" s="6"/>
      <c r="AC448" s="6"/>
      <c r="AD448" s="6"/>
      <c r="AE448" s="6"/>
      <c r="AF448" s="22"/>
      <c r="AG448" s="22"/>
      <c r="AH448" s="24"/>
      <c r="AI448" s="6"/>
      <c r="AJ448" s="6"/>
      <c r="AK448" s="6"/>
      <c r="AL448" s="6"/>
      <c r="AM448" s="22"/>
      <c r="AN448" s="22"/>
      <c r="AO448" s="6"/>
    </row>
    <row r="449" spans="1:41" ht="15.75" customHeight="1">
      <c r="A449" s="6"/>
      <c r="B449" s="6"/>
      <c r="C449" s="6"/>
      <c r="D449" s="22"/>
      <c r="E449" s="23"/>
      <c r="F449" s="6"/>
      <c r="G449" s="6"/>
      <c r="H449" s="6"/>
      <c r="I449" s="6"/>
      <c r="J449" s="6"/>
      <c r="K449" s="22"/>
      <c r="L449" s="6"/>
      <c r="M449" s="6"/>
      <c r="N449" s="6"/>
      <c r="O449" s="6"/>
      <c r="P449" s="6"/>
      <c r="Q449" s="6"/>
      <c r="R449" s="22"/>
      <c r="S449" s="6"/>
      <c r="T449" s="6"/>
      <c r="U449" s="6"/>
      <c r="V449" s="6"/>
      <c r="W449" s="6"/>
      <c r="X449" s="6"/>
      <c r="Y449" s="22"/>
      <c r="Z449" s="6"/>
      <c r="AA449" s="6"/>
      <c r="AB449" s="6"/>
      <c r="AC449" s="6"/>
      <c r="AD449" s="6"/>
      <c r="AE449" s="6"/>
      <c r="AF449" s="22"/>
      <c r="AG449" s="22"/>
      <c r="AH449" s="24"/>
      <c r="AI449" s="6"/>
      <c r="AJ449" s="6"/>
      <c r="AK449" s="6"/>
      <c r="AL449" s="6"/>
      <c r="AM449" s="22"/>
      <c r="AN449" s="22"/>
      <c r="AO449" s="6"/>
    </row>
    <row r="450" spans="1:41" ht="15.75" customHeight="1">
      <c r="A450" s="6"/>
      <c r="B450" s="6"/>
      <c r="C450" s="6"/>
      <c r="D450" s="22"/>
      <c r="E450" s="23"/>
      <c r="F450" s="6"/>
      <c r="G450" s="6"/>
      <c r="H450" s="6"/>
      <c r="I450" s="6"/>
      <c r="J450" s="6"/>
      <c r="K450" s="22"/>
      <c r="L450" s="6"/>
      <c r="M450" s="6"/>
      <c r="N450" s="6"/>
      <c r="O450" s="6"/>
      <c r="P450" s="6"/>
      <c r="Q450" s="6"/>
      <c r="R450" s="22"/>
      <c r="S450" s="6"/>
      <c r="T450" s="6"/>
      <c r="U450" s="6"/>
      <c r="V450" s="6"/>
      <c r="W450" s="6"/>
      <c r="X450" s="6"/>
      <c r="Y450" s="22"/>
      <c r="Z450" s="6"/>
      <c r="AA450" s="6"/>
      <c r="AB450" s="6"/>
      <c r="AC450" s="6"/>
      <c r="AD450" s="6"/>
      <c r="AE450" s="6"/>
      <c r="AF450" s="22"/>
      <c r="AG450" s="22"/>
      <c r="AH450" s="24"/>
      <c r="AI450" s="6"/>
      <c r="AJ450" s="6"/>
      <c r="AK450" s="6"/>
      <c r="AL450" s="6"/>
      <c r="AM450" s="22"/>
      <c r="AN450" s="22"/>
      <c r="AO450" s="6"/>
    </row>
    <row r="451" spans="1:41" ht="15.75" customHeight="1">
      <c r="A451" s="6"/>
      <c r="B451" s="6"/>
      <c r="C451" s="6"/>
      <c r="D451" s="22"/>
      <c r="E451" s="23"/>
      <c r="F451" s="6"/>
      <c r="G451" s="6"/>
      <c r="H451" s="6"/>
      <c r="I451" s="6"/>
      <c r="J451" s="6"/>
      <c r="K451" s="22"/>
      <c r="L451" s="6"/>
      <c r="M451" s="6"/>
      <c r="N451" s="6"/>
      <c r="O451" s="6"/>
      <c r="P451" s="6"/>
      <c r="Q451" s="6"/>
      <c r="R451" s="22"/>
      <c r="S451" s="6"/>
      <c r="T451" s="6"/>
      <c r="U451" s="6"/>
      <c r="V451" s="6"/>
      <c r="W451" s="6"/>
      <c r="X451" s="6"/>
      <c r="Y451" s="22"/>
      <c r="Z451" s="6"/>
      <c r="AA451" s="6"/>
      <c r="AB451" s="6"/>
      <c r="AC451" s="6"/>
      <c r="AD451" s="6"/>
      <c r="AE451" s="6"/>
      <c r="AF451" s="22"/>
      <c r="AG451" s="22"/>
      <c r="AH451" s="24"/>
      <c r="AI451" s="6"/>
      <c r="AJ451" s="6"/>
      <c r="AK451" s="6"/>
      <c r="AL451" s="6"/>
      <c r="AM451" s="22"/>
      <c r="AN451" s="22"/>
      <c r="AO451" s="6"/>
    </row>
    <row r="452" spans="1:41" ht="15.75" customHeight="1">
      <c r="A452" s="6"/>
      <c r="B452" s="6"/>
      <c r="C452" s="6"/>
      <c r="D452" s="22"/>
      <c r="E452" s="23"/>
      <c r="F452" s="6"/>
      <c r="G452" s="6"/>
      <c r="H452" s="6"/>
      <c r="I452" s="6"/>
      <c r="J452" s="6"/>
      <c r="K452" s="22"/>
      <c r="L452" s="6"/>
      <c r="M452" s="6"/>
      <c r="N452" s="6"/>
      <c r="O452" s="6"/>
      <c r="P452" s="6"/>
      <c r="Q452" s="6"/>
      <c r="R452" s="22"/>
      <c r="S452" s="6"/>
      <c r="T452" s="6"/>
      <c r="U452" s="6"/>
      <c r="V452" s="6"/>
      <c r="W452" s="6"/>
      <c r="X452" s="6"/>
      <c r="Y452" s="22"/>
      <c r="Z452" s="6"/>
      <c r="AA452" s="6"/>
      <c r="AB452" s="6"/>
      <c r="AC452" s="6"/>
      <c r="AD452" s="6"/>
      <c r="AE452" s="6"/>
      <c r="AF452" s="22"/>
      <c r="AG452" s="22"/>
      <c r="AH452" s="24"/>
      <c r="AI452" s="6"/>
      <c r="AJ452" s="6"/>
      <c r="AK452" s="6"/>
      <c r="AL452" s="6"/>
      <c r="AM452" s="22"/>
      <c r="AN452" s="22"/>
      <c r="AO452" s="6"/>
    </row>
    <row r="453" spans="1:41" ht="15.75" customHeight="1">
      <c r="A453" s="6"/>
      <c r="B453" s="6"/>
      <c r="C453" s="6"/>
      <c r="D453" s="22"/>
      <c r="E453" s="23"/>
      <c r="F453" s="6"/>
      <c r="G453" s="6"/>
      <c r="H453" s="6"/>
      <c r="I453" s="6"/>
      <c r="J453" s="6"/>
      <c r="K453" s="22"/>
      <c r="L453" s="6"/>
      <c r="M453" s="6"/>
      <c r="N453" s="6"/>
      <c r="O453" s="6"/>
      <c r="P453" s="6"/>
      <c r="Q453" s="6"/>
      <c r="R453" s="22"/>
      <c r="S453" s="6"/>
      <c r="T453" s="6"/>
      <c r="U453" s="6"/>
      <c r="V453" s="6"/>
      <c r="W453" s="6"/>
      <c r="X453" s="6"/>
      <c r="Y453" s="22"/>
      <c r="Z453" s="6"/>
      <c r="AA453" s="6"/>
      <c r="AB453" s="6"/>
      <c r="AC453" s="6"/>
      <c r="AD453" s="6"/>
      <c r="AE453" s="6"/>
      <c r="AF453" s="22"/>
      <c r="AG453" s="22"/>
      <c r="AH453" s="24"/>
      <c r="AI453" s="6"/>
      <c r="AJ453" s="6"/>
      <c r="AK453" s="6"/>
      <c r="AL453" s="6"/>
      <c r="AM453" s="22"/>
      <c r="AN453" s="22"/>
      <c r="AO453" s="6"/>
    </row>
    <row r="454" spans="1:41" ht="15.75" customHeight="1">
      <c r="A454" s="6"/>
      <c r="B454" s="6"/>
      <c r="C454" s="6"/>
      <c r="D454" s="22"/>
      <c r="E454" s="23"/>
      <c r="F454" s="6"/>
      <c r="G454" s="6"/>
      <c r="H454" s="6"/>
      <c r="I454" s="6"/>
      <c r="J454" s="6"/>
      <c r="K454" s="22"/>
      <c r="L454" s="6"/>
      <c r="M454" s="6"/>
      <c r="N454" s="6"/>
      <c r="O454" s="6"/>
      <c r="P454" s="6"/>
      <c r="Q454" s="6"/>
      <c r="R454" s="22"/>
      <c r="S454" s="6"/>
      <c r="T454" s="6"/>
      <c r="U454" s="6"/>
      <c r="V454" s="6"/>
      <c r="W454" s="6"/>
      <c r="X454" s="6"/>
      <c r="Y454" s="22"/>
      <c r="Z454" s="6"/>
      <c r="AA454" s="6"/>
      <c r="AB454" s="6"/>
      <c r="AC454" s="6"/>
      <c r="AD454" s="6"/>
      <c r="AE454" s="6"/>
      <c r="AF454" s="22"/>
      <c r="AG454" s="22"/>
      <c r="AH454" s="24"/>
      <c r="AI454" s="6"/>
      <c r="AJ454" s="6"/>
      <c r="AK454" s="6"/>
      <c r="AL454" s="6"/>
      <c r="AM454" s="22"/>
      <c r="AN454" s="22"/>
      <c r="AO454" s="6"/>
    </row>
    <row r="455" spans="1:41" ht="15.75" customHeight="1">
      <c r="A455" s="6"/>
      <c r="B455" s="6"/>
      <c r="C455" s="6"/>
      <c r="D455" s="22"/>
      <c r="E455" s="23"/>
      <c r="F455" s="6"/>
      <c r="G455" s="6"/>
      <c r="H455" s="6"/>
      <c r="I455" s="6"/>
      <c r="J455" s="6"/>
      <c r="K455" s="22"/>
      <c r="L455" s="6"/>
      <c r="M455" s="6"/>
      <c r="N455" s="6"/>
      <c r="O455" s="6"/>
      <c r="P455" s="6"/>
      <c r="Q455" s="6"/>
      <c r="R455" s="22"/>
      <c r="S455" s="6"/>
      <c r="T455" s="6"/>
      <c r="U455" s="6"/>
      <c r="V455" s="6"/>
      <c r="W455" s="6"/>
      <c r="X455" s="6"/>
      <c r="Y455" s="22"/>
      <c r="Z455" s="6"/>
      <c r="AA455" s="6"/>
      <c r="AB455" s="6"/>
      <c r="AC455" s="6"/>
      <c r="AD455" s="6"/>
      <c r="AE455" s="6"/>
      <c r="AF455" s="22"/>
      <c r="AG455" s="22"/>
      <c r="AH455" s="24"/>
      <c r="AI455" s="6"/>
      <c r="AJ455" s="6"/>
      <c r="AK455" s="6"/>
      <c r="AL455" s="6"/>
      <c r="AM455" s="22"/>
      <c r="AN455" s="22"/>
      <c r="AO455" s="6"/>
    </row>
    <row r="456" spans="1:41" ht="15.75" customHeight="1">
      <c r="A456" s="6"/>
      <c r="B456" s="6"/>
      <c r="C456" s="6"/>
      <c r="D456" s="22"/>
      <c r="E456" s="23"/>
      <c r="F456" s="6"/>
      <c r="G456" s="6"/>
      <c r="H456" s="6"/>
      <c r="I456" s="6"/>
      <c r="J456" s="6"/>
      <c r="K456" s="22"/>
      <c r="L456" s="6"/>
      <c r="M456" s="6"/>
      <c r="N456" s="6"/>
      <c r="O456" s="6"/>
      <c r="P456" s="6"/>
      <c r="Q456" s="6"/>
      <c r="R456" s="22"/>
      <c r="S456" s="6"/>
      <c r="T456" s="6"/>
      <c r="U456" s="6"/>
      <c r="V456" s="6"/>
      <c r="W456" s="6"/>
      <c r="X456" s="6"/>
      <c r="Y456" s="22"/>
      <c r="Z456" s="6"/>
      <c r="AA456" s="6"/>
      <c r="AB456" s="6"/>
      <c r="AC456" s="6"/>
      <c r="AD456" s="6"/>
      <c r="AE456" s="6"/>
      <c r="AF456" s="22"/>
      <c r="AG456" s="22"/>
      <c r="AH456" s="24"/>
      <c r="AI456" s="6"/>
      <c r="AJ456" s="6"/>
      <c r="AK456" s="6"/>
      <c r="AL456" s="6"/>
      <c r="AM456" s="22"/>
      <c r="AN456" s="22"/>
      <c r="AO456" s="6"/>
    </row>
    <row r="457" spans="1:41" ht="15.75" customHeight="1">
      <c r="A457" s="6"/>
      <c r="B457" s="6"/>
      <c r="C457" s="6"/>
      <c r="D457" s="22"/>
      <c r="E457" s="23"/>
      <c r="F457" s="6"/>
      <c r="G457" s="6"/>
      <c r="H457" s="6"/>
      <c r="I457" s="6"/>
      <c r="J457" s="6"/>
      <c r="K457" s="22"/>
      <c r="L457" s="6"/>
      <c r="M457" s="6"/>
      <c r="N457" s="6"/>
      <c r="O457" s="6"/>
      <c r="P457" s="6"/>
      <c r="Q457" s="6"/>
      <c r="R457" s="22"/>
      <c r="S457" s="6"/>
      <c r="T457" s="6"/>
      <c r="U457" s="6"/>
      <c r="V457" s="6"/>
      <c r="W457" s="6"/>
      <c r="X457" s="6"/>
      <c r="Y457" s="22"/>
      <c r="Z457" s="6"/>
      <c r="AA457" s="6"/>
      <c r="AB457" s="6"/>
      <c r="AC457" s="6"/>
      <c r="AD457" s="6"/>
      <c r="AE457" s="6"/>
      <c r="AF457" s="22"/>
      <c r="AG457" s="22"/>
      <c r="AH457" s="24"/>
      <c r="AI457" s="6"/>
      <c r="AJ457" s="6"/>
      <c r="AK457" s="6"/>
      <c r="AL457" s="6"/>
      <c r="AM457" s="22"/>
      <c r="AN457" s="22"/>
      <c r="AO457" s="6"/>
    </row>
    <row r="458" spans="1:41" ht="15.75" customHeight="1">
      <c r="A458" s="6"/>
      <c r="B458" s="6"/>
      <c r="C458" s="6"/>
      <c r="D458" s="22"/>
      <c r="E458" s="23"/>
      <c r="F458" s="6"/>
      <c r="G458" s="6"/>
      <c r="H458" s="6"/>
      <c r="I458" s="6"/>
      <c r="J458" s="6"/>
      <c r="K458" s="22"/>
      <c r="L458" s="6"/>
      <c r="M458" s="6"/>
      <c r="N458" s="6"/>
      <c r="O458" s="6"/>
      <c r="P458" s="6"/>
      <c r="Q458" s="6"/>
      <c r="R458" s="22"/>
      <c r="S458" s="6"/>
      <c r="T458" s="6"/>
      <c r="U458" s="6"/>
      <c r="V458" s="6"/>
      <c r="W458" s="6"/>
      <c r="X458" s="6"/>
      <c r="Y458" s="22"/>
      <c r="Z458" s="6"/>
      <c r="AA458" s="6"/>
      <c r="AB458" s="6"/>
      <c r="AC458" s="6"/>
      <c r="AD458" s="6"/>
      <c r="AE458" s="6"/>
      <c r="AF458" s="22"/>
      <c r="AG458" s="22"/>
      <c r="AH458" s="24"/>
      <c r="AI458" s="6"/>
      <c r="AJ458" s="6"/>
      <c r="AK458" s="6"/>
      <c r="AL458" s="6"/>
      <c r="AM458" s="22"/>
      <c r="AN458" s="22"/>
      <c r="AO458" s="6"/>
    </row>
    <row r="459" spans="1:41" ht="15.75" customHeight="1">
      <c r="A459" s="6"/>
      <c r="B459" s="6"/>
      <c r="C459" s="6"/>
      <c r="D459" s="22"/>
      <c r="E459" s="23"/>
      <c r="F459" s="6"/>
      <c r="G459" s="6"/>
      <c r="H459" s="6"/>
      <c r="I459" s="6"/>
      <c r="J459" s="6"/>
      <c r="K459" s="22"/>
      <c r="L459" s="6"/>
      <c r="M459" s="6"/>
      <c r="N459" s="6"/>
      <c r="O459" s="6"/>
      <c r="P459" s="6"/>
      <c r="Q459" s="6"/>
      <c r="R459" s="22"/>
      <c r="S459" s="6"/>
      <c r="T459" s="6"/>
      <c r="U459" s="6"/>
      <c r="V459" s="6"/>
      <c r="W459" s="6"/>
      <c r="X459" s="6"/>
      <c r="Y459" s="22"/>
      <c r="Z459" s="6"/>
      <c r="AA459" s="6"/>
      <c r="AB459" s="6"/>
      <c r="AC459" s="6"/>
      <c r="AD459" s="6"/>
      <c r="AE459" s="6"/>
      <c r="AF459" s="22"/>
      <c r="AG459" s="22"/>
      <c r="AH459" s="24"/>
      <c r="AI459" s="6"/>
      <c r="AJ459" s="6"/>
      <c r="AK459" s="6"/>
      <c r="AL459" s="6"/>
      <c r="AM459" s="22"/>
      <c r="AN459" s="22"/>
      <c r="AO459" s="6"/>
    </row>
    <row r="460" spans="1:41" ht="15.75" customHeight="1">
      <c r="A460" s="6"/>
      <c r="B460" s="6"/>
      <c r="C460" s="6"/>
      <c r="D460" s="22"/>
      <c r="E460" s="23"/>
      <c r="F460" s="6"/>
      <c r="G460" s="6"/>
      <c r="H460" s="6"/>
      <c r="I460" s="6"/>
      <c r="J460" s="6"/>
      <c r="K460" s="22"/>
      <c r="L460" s="6"/>
      <c r="M460" s="6"/>
      <c r="N460" s="6"/>
      <c r="O460" s="6"/>
      <c r="P460" s="6"/>
      <c r="Q460" s="6"/>
      <c r="R460" s="22"/>
      <c r="S460" s="6"/>
      <c r="T460" s="6"/>
      <c r="U460" s="6"/>
      <c r="V460" s="6"/>
      <c r="W460" s="6"/>
      <c r="X460" s="6"/>
      <c r="Y460" s="22"/>
      <c r="Z460" s="6"/>
      <c r="AA460" s="6"/>
      <c r="AB460" s="6"/>
      <c r="AC460" s="6"/>
      <c r="AD460" s="6"/>
      <c r="AE460" s="6"/>
      <c r="AF460" s="22"/>
      <c r="AG460" s="22"/>
      <c r="AH460" s="24"/>
      <c r="AI460" s="6"/>
      <c r="AJ460" s="6"/>
      <c r="AK460" s="6"/>
      <c r="AL460" s="6"/>
      <c r="AM460" s="22"/>
      <c r="AN460" s="22"/>
      <c r="AO460" s="6"/>
    </row>
    <row r="461" spans="1:41" ht="15.75" customHeight="1">
      <c r="A461" s="6"/>
      <c r="B461" s="6"/>
      <c r="C461" s="6"/>
      <c r="D461" s="22"/>
      <c r="E461" s="23"/>
      <c r="F461" s="6"/>
      <c r="G461" s="6"/>
      <c r="H461" s="6"/>
      <c r="I461" s="6"/>
      <c r="J461" s="6"/>
      <c r="K461" s="22"/>
      <c r="L461" s="6"/>
      <c r="M461" s="6"/>
      <c r="N461" s="6"/>
      <c r="O461" s="6"/>
      <c r="P461" s="6"/>
      <c r="Q461" s="6"/>
      <c r="R461" s="22"/>
      <c r="S461" s="6"/>
      <c r="T461" s="6"/>
      <c r="U461" s="6"/>
      <c r="V461" s="6"/>
      <c r="W461" s="6"/>
      <c r="X461" s="6"/>
      <c r="Y461" s="22"/>
      <c r="Z461" s="6"/>
      <c r="AA461" s="6"/>
      <c r="AB461" s="6"/>
      <c r="AC461" s="6"/>
      <c r="AD461" s="6"/>
      <c r="AE461" s="6"/>
      <c r="AF461" s="22"/>
      <c r="AG461" s="22"/>
      <c r="AH461" s="24"/>
      <c r="AI461" s="6"/>
      <c r="AJ461" s="6"/>
      <c r="AK461" s="6"/>
      <c r="AL461" s="6"/>
      <c r="AM461" s="22"/>
      <c r="AN461" s="22"/>
      <c r="AO461" s="6"/>
    </row>
    <row r="462" spans="1:41" ht="15.75" customHeight="1">
      <c r="A462" s="6"/>
      <c r="B462" s="6"/>
      <c r="C462" s="6"/>
      <c r="D462" s="22"/>
      <c r="E462" s="23"/>
      <c r="F462" s="6"/>
      <c r="G462" s="6"/>
      <c r="H462" s="6"/>
      <c r="I462" s="6"/>
      <c r="J462" s="6"/>
      <c r="K462" s="22"/>
      <c r="L462" s="6"/>
      <c r="M462" s="6"/>
      <c r="N462" s="6"/>
      <c r="O462" s="6"/>
      <c r="P462" s="6"/>
      <c r="Q462" s="6"/>
      <c r="R462" s="22"/>
      <c r="S462" s="6"/>
      <c r="T462" s="6"/>
      <c r="U462" s="6"/>
      <c r="V462" s="6"/>
      <c r="W462" s="6"/>
      <c r="X462" s="6"/>
      <c r="Y462" s="22"/>
      <c r="Z462" s="6"/>
      <c r="AA462" s="6"/>
      <c r="AB462" s="6"/>
      <c r="AC462" s="6"/>
      <c r="AD462" s="6"/>
      <c r="AE462" s="6"/>
      <c r="AF462" s="22"/>
      <c r="AG462" s="22"/>
      <c r="AH462" s="24"/>
      <c r="AI462" s="6"/>
      <c r="AJ462" s="6"/>
      <c r="AK462" s="6"/>
      <c r="AL462" s="6"/>
      <c r="AM462" s="22"/>
      <c r="AN462" s="22"/>
      <c r="AO462" s="6"/>
    </row>
    <row r="463" spans="1:41" ht="15.75" customHeight="1">
      <c r="A463" s="6"/>
      <c r="B463" s="6"/>
      <c r="C463" s="6"/>
      <c r="D463" s="22"/>
      <c r="E463" s="23"/>
      <c r="F463" s="6"/>
      <c r="G463" s="6"/>
      <c r="H463" s="6"/>
      <c r="I463" s="6"/>
      <c r="J463" s="6"/>
      <c r="K463" s="22"/>
      <c r="L463" s="6"/>
      <c r="M463" s="6"/>
      <c r="N463" s="6"/>
      <c r="O463" s="6"/>
      <c r="P463" s="6"/>
      <c r="Q463" s="6"/>
      <c r="R463" s="22"/>
      <c r="S463" s="6"/>
      <c r="T463" s="6"/>
      <c r="U463" s="6"/>
      <c r="V463" s="6"/>
      <c r="W463" s="6"/>
      <c r="X463" s="6"/>
      <c r="Y463" s="22"/>
      <c r="Z463" s="6"/>
      <c r="AA463" s="6"/>
      <c r="AB463" s="6"/>
      <c r="AC463" s="6"/>
      <c r="AD463" s="6"/>
      <c r="AE463" s="6"/>
      <c r="AF463" s="22"/>
      <c r="AG463" s="22"/>
      <c r="AH463" s="24"/>
      <c r="AI463" s="6"/>
      <c r="AJ463" s="6"/>
      <c r="AK463" s="6"/>
      <c r="AL463" s="6"/>
      <c r="AM463" s="22"/>
      <c r="AN463" s="22"/>
      <c r="AO463" s="6"/>
    </row>
    <row r="464" spans="1:41" ht="15.75" customHeight="1">
      <c r="A464" s="6"/>
      <c r="B464" s="6"/>
      <c r="C464" s="6"/>
      <c r="D464" s="22"/>
      <c r="E464" s="23"/>
      <c r="F464" s="6"/>
      <c r="G464" s="6"/>
      <c r="H464" s="6"/>
      <c r="I464" s="6"/>
      <c r="J464" s="6"/>
      <c r="K464" s="22"/>
      <c r="L464" s="6"/>
      <c r="M464" s="6"/>
      <c r="N464" s="6"/>
      <c r="O464" s="6"/>
      <c r="P464" s="6"/>
      <c r="Q464" s="6"/>
      <c r="R464" s="22"/>
      <c r="S464" s="6"/>
      <c r="T464" s="6"/>
      <c r="U464" s="6"/>
      <c r="V464" s="6"/>
      <c r="W464" s="6"/>
      <c r="X464" s="6"/>
      <c r="Y464" s="22"/>
      <c r="Z464" s="6"/>
      <c r="AA464" s="6"/>
      <c r="AB464" s="6"/>
      <c r="AC464" s="6"/>
      <c r="AD464" s="6"/>
      <c r="AE464" s="6"/>
      <c r="AF464" s="22"/>
      <c r="AG464" s="22"/>
      <c r="AH464" s="24"/>
      <c r="AI464" s="6"/>
      <c r="AJ464" s="6"/>
      <c r="AK464" s="6"/>
      <c r="AL464" s="6"/>
      <c r="AM464" s="22"/>
      <c r="AN464" s="22"/>
      <c r="AO464" s="6"/>
    </row>
    <row r="465" spans="1:41" ht="15.75" customHeight="1">
      <c r="A465" s="6"/>
      <c r="B465" s="6"/>
      <c r="C465" s="6"/>
      <c r="D465" s="22"/>
      <c r="E465" s="23"/>
      <c r="F465" s="6"/>
      <c r="G465" s="6"/>
      <c r="H465" s="6"/>
      <c r="I465" s="6"/>
      <c r="J465" s="6"/>
      <c r="K465" s="22"/>
      <c r="L465" s="6"/>
      <c r="M465" s="6"/>
      <c r="N465" s="6"/>
      <c r="O465" s="6"/>
      <c r="P465" s="6"/>
      <c r="Q465" s="6"/>
      <c r="R465" s="22"/>
      <c r="S465" s="6"/>
      <c r="T465" s="6"/>
      <c r="U465" s="6"/>
      <c r="V465" s="6"/>
      <c r="W465" s="6"/>
      <c r="X465" s="6"/>
      <c r="Y465" s="22"/>
      <c r="Z465" s="6"/>
      <c r="AA465" s="6"/>
      <c r="AB465" s="6"/>
      <c r="AC465" s="6"/>
      <c r="AD465" s="6"/>
      <c r="AE465" s="6"/>
      <c r="AF465" s="22"/>
      <c r="AG465" s="22"/>
      <c r="AH465" s="24"/>
      <c r="AI465" s="6"/>
      <c r="AJ465" s="6"/>
      <c r="AK465" s="6"/>
      <c r="AL465" s="6"/>
      <c r="AM465" s="22"/>
      <c r="AN465" s="22"/>
      <c r="AO465" s="6"/>
    </row>
    <row r="466" spans="1:41" ht="15.75" customHeight="1">
      <c r="A466" s="6"/>
      <c r="B466" s="6"/>
      <c r="C466" s="6"/>
      <c r="D466" s="22"/>
      <c r="E466" s="23"/>
      <c r="F466" s="6"/>
      <c r="G466" s="6"/>
      <c r="H466" s="6"/>
      <c r="I466" s="6"/>
      <c r="J466" s="6"/>
      <c r="K466" s="22"/>
      <c r="L466" s="6"/>
      <c r="M466" s="6"/>
      <c r="N466" s="6"/>
      <c r="O466" s="6"/>
      <c r="P466" s="6"/>
      <c r="Q466" s="6"/>
      <c r="R466" s="22"/>
      <c r="S466" s="6"/>
      <c r="T466" s="6"/>
      <c r="U466" s="6"/>
      <c r="V466" s="6"/>
      <c r="W466" s="6"/>
      <c r="X466" s="6"/>
      <c r="Y466" s="22"/>
      <c r="Z466" s="6"/>
      <c r="AA466" s="6"/>
      <c r="AB466" s="6"/>
      <c r="AC466" s="6"/>
      <c r="AD466" s="6"/>
      <c r="AE466" s="6"/>
      <c r="AF466" s="22"/>
      <c r="AG466" s="22"/>
      <c r="AH466" s="24"/>
      <c r="AI466" s="6"/>
      <c r="AJ466" s="6"/>
      <c r="AK466" s="6"/>
      <c r="AL466" s="6"/>
      <c r="AM466" s="22"/>
      <c r="AN466" s="22"/>
      <c r="AO466" s="6"/>
    </row>
    <row r="467" spans="1:41" ht="15.75" customHeight="1">
      <c r="A467" s="6"/>
      <c r="B467" s="6"/>
      <c r="C467" s="6"/>
      <c r="D467" s="22"/>
      <c r="E467" s="23"/>
      <c r="F467" s="6"/>
      <c r="G467" s="6"/>
      <c r="H467" s="6"/>
      <c r="I467" s="6"/>
      <c r="J467" s="6"/>
      <c r="K467" s="22"/>
      <c r="L467" s="6"/>
      <c r="M467" s="6"/>
      <c r="N467" s="6"/>
      <c r="O467" s="6"/>
      <c r="P467" s="6"/>
      <c r="Q467" s="6"/>
      <c r="R467" s="22"/>
      <c r="S467" s="6"/>
      <c r="T467" s="6"/>
      <c r="U467" s="6"/>
      <c r="V467" s="6"/>
      <c r="W467" s="6"/>
      <c r="X467" s="6"/>
      <c r="Y467" s="22"/>
      <c r="Z467" s="6"/>
      <c r="AA467" s="6"/>
      <c r="AB467" s="6"/>
      <c r="AC467" s="6"/>
      <c r="AD467" s="6"/>
      <c r="AE467" s="6"/>
      <c r="AF467" s="22"/>
      <c r="AG467" s="22"/>
      <c r="AH467" s="24"/>
      <c r="AI467" s="6"/>
      <c r="AJ467" s="6"/>
      <c r="AK467" s="6"/>
      <c r="AL467" s="6"/>
      <c r="AM467" s="22"/>
      <c r="AN467" s="22"/>
      <c r="AO467" s="6"/>
    </row>
    <row r="468" spans="1:41" ht="15.75" customHeight="1">
      <c r="A468" s="6"/>
      <c r="B468" s="6"/>
      <c r="C468" s="6"/>
      <c r="D468" s="22"/>
      <c r="E468" s="23"/>
      <c r="F468" s="6"/>
      <c r="G468" s="6"/>
      <c r="H468" s="6"/>
      <c r="I468" s="6"/>
      <c r="J468" s="6"/>
      <c r="K468" s="22"/>
      <c r="L468" s="6"/>
      <c r="M468" s="6"/>
      <c r="N468" s="6"/>
      <c r="O468" s="6"/>
      <c r="P468" s="6"/>
      <c r="Q468" s="6"/>
      <c r="R468" s="22"/>
      <c r="S468" s="6"/>
      <c r="T468" s="6"/>
      <c r="U468" s="6"/>
      <c r="V468" s="6"/>
      <c r="W468" s="6"/>
      <c r="X468" s="6"/>
      <c r="Y468" s="22"/>
      <c r="Z468" s="6"/>
      <c r="AA468" s="6"/>
      <c r="AB468" s="6"/>
      <c r="AC468" s="6"/>
      <c r="AD468" s="6"/>
      <c r="AE468" s="6"/>
      <c r="AF468" s="22"/>
      <c r="AG468" s="22"/>
      <c r="AH468" s="24"/>
      <c r="AI468" s="6"/>
      <c r="AJ468" s="6"/>
      <c r="AK468" s="6"/>
      <c r="AL468" s="6"/>
      <c r="AM468" s="22"/>
      <c r="AN468" s="22"/>
      <c r="AO468" s="6"/>
    </row>
    <row r="469" spans="1:41" ht="15.75" customHeight="1">
      <c r="A469" s="6"/>
      <c r="B469" s="6"/>
      <c r="C469" s="6"/>
      <c r="D469" s="22"/>
      <c r="E469" s="23"/>
      <c r="F469" s="6"/>
      <c r="G469" s="6"/>
      <c r="H469" s="6"/>
      <c r="I469" s="6"/>
      <c r="J469" s="6"/>
      <c r="K469" s="22"/>
      <c r="L469" s="6"/>
      <c r="M469" s="6"/>
      <c r="N469" s="6"/>
      <c r="O469" s="6"/>
      <c r="P469" s="6"/>
      <c r="Q469" s="6"/>
      <c r="R469" s="22"/>
      <c r="S469" s="6"/>
      <c r="T469" s="6"/>
      <c r="U469" s="6"/>
      <c r="V469" s="6"/>
      <c r="W469" s="6"/>
      <c r="X469" s="6"/>
      <c r="Y469" s="22"/>
      <c r="Z469" s="6"/>
      <c r="AA469" s="6"/>
      <c r="AB469" s="6"/>
      <c r="AC469" s="6"/>
      <c r="AD469" s="6"/>
      <c r="AE469" s="6"/>
      <c r="AF469" s="22"/>
      <c r="AG469" s="22"/>
      <c r="AH469" s="24"/>
      <c r="AI469" s="6"/>
      <c r="AJ469" s="6"/>
      <c r="AK469" s="6"/>
      <c r="AL469" s="6"/>
      <c r="AM469" s="22"/>
      <c r="AN469" s="22"/>
      <c r="AO469" s="6"/>
    </row>
    <row r="470" spans="1:41" ht="15.75" customHeight="1">
      <c r="A470" s="6"/>
      <c r="B470" s="6"/>
      <c r="C470" s="6"/>
      <c r="D470" s="22"/>
      <c r="E470" s="23"/>
      <c r="F470" s="6"/>
      <c r="G470" s="6"/>
      <c r="H470" s="6"/>
      <c r="I470" s="6"/>
      <c r="J470" s="6"/>
      <c r="K470" s="22"/>
      <c r="L470" s="6"/>
      <c r="M470" s="6"/>
      <c r="N470" s="6"/>
      <c r="O470" s="6"/>
      <c r="P470" s="6"/>
      <c r="Q470" s="6"/>
      <c r="R470" s="22"/>
      <c r="S470" s="6"/>
      <c r="T470" s="6"/>
      <c r="U470" s="6"/>
      <c r="V470" s="6"/>
      <c r="W470" s="6"/>
      <c r="X470" s="6"/>
      <c r="Y470" s="22"/>
      <c r="Z470" s="6"/>
      <c r="AA470" s="6"/>
      <c r="AB470" s="6"/>
      <c r="AC470" s="6"/>
      <c r="AD470" s="6"/>
      <c r="AE470" s="6"/>
      <c r="AF470" s="22"/>
      <c r="AG470" s="22"/>
      <c r="AH470" s="24"/>
      <c r="AI470" s="6"/>
      <c r="AJ470" s="6"/>
      <c r="AK470" s="6"/>
      <c r="AL470" s="6"/>
      <c r="AM470" s="22"/>
      <c r="AN470" s="22"/>
      <c r="AO470" s="6"/>
    </row>
    <row r="471" spans="1:41" ht="15.75" customHeight="1">
      <c r="A471" s="6"/>
      <c r="B471" s="6"/>
      <c r="C471" s="6"/>
      <c r="D471" s="22"/>
      <c r="E471" s="23"/>
      <c r="F471" s="6"/>
      <c r="G471" s="6"/>
      <c r="H471" s="6"/>
      <c r="I471" s="6"/>
      <c r="J471" s="6"/>
      <c r="K471" s="22"/>
      <c r="L471" s="6"/>
      <c r="M471" s="6"/>
      <c r="N471" s="6"/>
      <c r="O471" s="6"/>
      <c r="P471" s="6"/>
      <c r="Q471" s="6"/>
      <c r="R471" s="22"/>
      <c r="S471" s="6"/>
      <c r="T471" s="6"/>
      <c r="U471" s="6"/>
      <c r="V471" s="6"/>
      <c r="W471" s="6"/>
      <c r="X471" s="6"/>
      <c r="Y471" s="22"/>
      <c r="Z471" s="6"/>
      <c r="AA471" s="6"/>
      <c r="AB471" s="6"/>
      <c r="AC471" s="6"/>
      <c r="AD471" s="6"/>
      <c r="AE471" s="6"/>
      <c r="AF471" s="22"/>
      <c r="AG471" s="22"/>
      <c r="AH471" s="24"/>
      <c r="AI471" s="6"/>
      <c r="AJ471" s="6"/>
      <c r="AK471" s="6"/>
      <c r="AL471" s="6"/>
      <c r="AM471" s="22"/>
      <c r="AN471" s="22"/>
      <c r="AO471" s="6"/>
    </row>
    <row r="472" spans="1:41" ht="15.75" customHeight="1">
      <c r="A472" s="6"/>
      <c r="B472" s="6"/>
      <c r="C472" s="6"/>
      <c r="D472" s="22"/>
      <c r="E472" s="23"/>
      <c r="F472" s="6"/>
      <c r="G472" s="6"/>
      <c r="H472" s="6"/>
      <c r="I472" s="6"/>
      <c r="J472" s="6"/>
      <c r="K472" s="22"/>
      <c r="L472" s="6"/>
      <c r="M472" s="6"/>
      <c r="N472" s="6"/>
      <c r="O472" s="6"/>
      <c r="P472" s="6"/>
      <c r="Q472" s="6"/>
      <c r="R472" s="22"/>
      <c r="S472" s="6"/>
      <c r="T472" s="6"/>
      <c r="U472" s="6"/>
      <c r="V472" s="6"/>
      <c r="W472" s="6"/>
      <c r="X472" s="6"/>
      <c r="Y472" s="22"/>
      <c r="Z472" s="6"/>
      <c r="AA472" s="6"/>
      <c r="AB472" s="6"/>
      <c r="AC472" s="6"/>
      <c r="AD472" s="6"/>
      <c r="AE472" s="6"/>
      <c r="AF472" s="22"/>
      <c r="AG472" s="22"/>
      <c r="AH472" s="24"/>
      <c r="AI472" s="6"/>
      <c r="AJ472" s="6"/>
      <c r="AK472" s="6"/>
      <c r="AL472" s="6"/>
      <c r="AM472" s="22"/>
      <c r="AN472" s="22"/>
      <c r="AO472" s="6"/>
    </row>
    <row r="473" spans="1:41" ht="15.75" customHeight="1">
      <c r="A473" s="6"/>
      <c r="B473" s="6"/>
      <c r="C473" s="6"/>
      <c r="D473" s="22"/>
      <c r="E473" s="23"/>
      <c r="F473" s="6"/>
      <c r="G473" s="6"/>
      <c r="H473" s="6"/>
      <c r="I473" s="6"/>
      <c r="J473" s="6"/>
      <c r="K473" s="22"/>
      <c r="L473" s="6"/>
      <c r="M473" s="6"/>
      <c r="N473" s="6"/>
      <c r="O473" s="6"/>
      <c r="P473" s="6"/>
      <c r="Q473" s="6"/>
      <c r="R473" s="22"/>
      <c r="S473" s="6"/>
      <c r="T473" s="6"/>
      <c r="U473" s="6"/>
      <c r="V473" s="6"/>
      <c r="W473" s="6"/>
      <c r="X473" s="6"/>
      <c r="Y473" s="22"/>
      <c r="Z473" s="6"/>
      <c r="AA473" s="6"/>
      <c r="AB473" s="6"/>
      <c r="AC473" s="6"/>
      <c r="AD473" s="6"/>
      <c r="AE473" s="6"/>
      <c r="AF473" s="22"/>
      <c r="AG473" s="22"/>
      <c r="AH473" s="24"/>
      <c r="AI473" s="6"/>
      <c r="AJ473" s="6"/>
      <c r="AK473" s="6"/>
      <c r="AL473" s="6"/>
      <c r="AM473" s="22"/>
      <c r="AN473" s="22"/>
      <c r="AO473" s="6"/>
    </row>
    <row r="474" spans="1:41" ht="15.75" customHeight="1">
      <c r="A474" s="6"/>
      <c r="B474" s="6"/>
      <c r="C474" s="6"/>
      <c r="D474" s="22"/>
      <c r="E474" s="23"/>
      <c r="F474" s="6"/>
      <c r="G474" s="6"/>
      <c r="H474" s="6"/>
      <c r="I474" s="6"/>
      <c r="J474" s="6"/>
      <c r="K474" s="22"/>
      <c r="L474" s="6"/>
      <c r="M474" s="6"/>
      <c r="N474" s="6"/>
      <c r="O474" s="6"/>
      <c r="P474" s="6"/>
      <c r="Q474" s="6"/>
      <c r="R474" s="22"/>
      <c r="S474" s="6"/>
      <c r="T474" s="6"/>
      <c r="U474" s="6"/>
      <c r="V474" s="6"/>
      <c r="W474" s="6"/>
      <c r="X474" s="6"/>
      <c r="Y474" s="22"/>
      <c r="Z474" s="6"/>
      <c r="AA474" s="6"/>
      <c r="AB474" s="6"/>
      <c r="AC474" s="6"/>
      <c r="AD474" s="6"/>
      <c r="AE474" s="6"/>
      <c r="AF474" s="22"/>
      <c r="AG474" s="22"/>
      <c r="AH474" s="24"/>
      <c r="AI474" s="6"/>
      <c r="AJ474" s="6"/>
      <c r="AK474" s="6"/>
      <c r="AL474" s="6"/>
      <c r="AM474" s="22"/>
      <c r="AN474" s="22"/>
      <c r="AO474" s="6"/>
    </row>
    <row r="475" spans="1:41" ht="15.75" customHeight="1">
      <c r="A475" s="6"/>
      <c r="B475" s="6"/>
      <c r="C475" s="6"/>
      <c r="D475" s="22"/>
      <c r="E475" s="23"/>
      <c r="F475" s="6"/>
      <c r="G475" s="6"/>
      <c r="H475" s="6"/>
      <c r="I475" s="6"/>
      <c r="J475" s="6"/>
      <c r="K475" s="22"/>
      <c r="L475" s="6"/>
      <c r="M475" s="6"/>
      <c r="N475" s="6"/>
      <c r="O475" s="6"/>
      <c r="P475" s="6"/>
      <c r="Q475" s="6"/>
      <c r="R475" s="22"/>
      <c r="S475" s="6"/>
      <c r="T475" s="6"/>
      <c r="U475" s="6"/>
      <c r="V475" s="6"/>
      <c r="W475" s="6"/>
      <c r="X475" s="6"/>
      <c r="Y475" s="22"/>
      <c r="Z475" s="6"/>
      <c r="AA475" s="6"/>
      <c r="AB475" s="6"/>
      <c r="AC475" s="6"/>
      <c r="AD475" s="6"/>
      <c r="AE475" s="6"/>
      <c r="AF475" s="22"/>
      <c r="AG475" s="22"/>
      <c r="AH475" s="24"/>
      <c r="AI475" s="6"/>
      <c r="AJ475" s="6"/>
      <c r="AK475" s="6"/>
      <c r="AL475" s="6"/>
      <c r="AM475" s="22"/>
      <c r="AN475" s="22"/>
      <c r="AO475" s="6"/>
    </row>
    <row r="476" spans="1:41" ht="15.75" customHeight="1">
      <c r="A476" s="6"/>
      <c r="B476" s="6"/>
      <c r="C476" s="6"/>
      <c r="D476" s="22"/>
      <c r="E476" s="23"/>
      <c r="F476" s="6"/>
      <c r="G476" s="6"/>
      <c r="H476" s="6"/>
      <c r="I476" s="6"/>
      <c r="J476" s="6"/>
      <c r="K476" s="22"/>
      <c r="L476" s="6"/>
      <c r="M476" s="6"/>
      <c r="N476" s="6"/>
      <c r="O476" s="6"/>
      <c r="P476" s="6"/>
      <c r="Q476" s="6"/>
      <c r="R476" s="22"/>
      <c r="S476" s="6"/>
      <c r="T476" s="6"/>
      <c r="U476" s="6"/>
      <c r="V476" s="6"/>
      <c r="W476" s="6"/>
      <c r="X476" s="6"/>
      <c r="Y476" s="22"/>
      <c r="Z476" s="6"/>
      <c r="AA476" s="6"/>
      <c r="AB476" s="6"/>
      <c r="AC476" s="6"/>
      <c r="AD476" s="6"/>
      <c r="AE476" s="6"/>
      <c r="AF476" s="22"/>
      <c r="AG476" s="22"/>
      <c r="AH476" s="24"/>
      <c r="AI476" s="6"/>
      <c r="AJ476" s="6"/>
      <c r="AK476" s="6"/>
      <c r="AL476" s="6"/>
      <c r="AM476" s="22"/>
      <c r="AN476" s="22"/>
      <c r="AO476" s="6"/>
    </row>
    <row r="477" spans="1:41" ht="15.75" customHeight="1">
      <c r="A477" s="6"/>
      <c r="B477" s="6"/>
      <c r="C477" s="6"/>
      <c r="D477" s="22"/>
      <c r="E477" s="23"/>
      <c r="F477" s="6"/>
      <c r="G477" s="6"/>
      <c r="H477" s="6"/>
      <c r="I477" s="6"/>
      <c r="J477" s="6"/>
      <c r="K477" s="22"/>
      <c r="L477" s="6"/>
      <c r="M477" s="6"/>
      <c r="N477" s="6"/>
      <c r="O477" s="6"/>
      <c r="P477" s="6"/>
      <c r="Q477" s="6"/>
      <c r="R477" s="22"/>
      <c r="S477" s="6"/>
      <c r="T477" s="6"/>
      <c r="U477" s="6"/>
      <c r="V477" s="6"/>
      <c r="W477" s="6"/>
      <c r="X477" s="6"/>
      <c r="Y477" s="22"/>
      <c r="Z477" s="6"/>
      <c r="AA477" s="6"/>
      <c r="AB477" s="6"/>
      <c r="AC477" s="6"/>
      <c r="AD477" s="6"/>
      <c r="AE477" s="6"/>
      <c r="AF477" s="22"/>
      <c r="AG477" s="22"/>
      <c r="AH477" s="24"/>
      <c r="AI477" s="6"/>
      <c r="AJ477" s="6"/>
      <c r="AK477" s="6"/>
      <c r="AL477" s="6"/>
      <c r="AM477" s="22"/>
      <c r="AN477" s="22"/>
      <c r="AO477" s="6"/>
    </row>
    <row r="478" spans="1:41" ht="15.75" customHeight="1">
      <c r="A478" s="6"/>
      <c r="B478" s="6"/>
      <c r="C478" s="6"/>
      <c r="D478" s="22"/>
      <c r="E478" s="23"/>
      <c r="F478" s="6"/>
      <c r="G478" s="6"/>
      <c r="H478" s="6"/>
      <c r="I478" s="6"/>
      <c r="J478" s="6"/>
      <c r="K478" s="22"/>
      <c r="L478" s="6"/>
      <c r="M478" s="6"/>
      <c r="N478" s="6"/>
      <c r="O478" s="6"/>
      <c r="P478" s="6"/>
      <c r="Q478" s="6"/>
      <c r="R478" s="22"/>
      <c r="S478" s="6"/>
      <c r="T478" s="6"/>
      <c r="U478" s="6"/>
      <c r="V478" s="6"/>
      <c r="W478" s="6"/>
      <c r="X478" s="6"/>
      <c r="Y478" s="22"/>
      <c r="Z478" s="6"/>
      <c r="AA478" s="6"/>
      <c r="AB478" s="6"/>
      <c r="AC478" s="6"/>
      <c r="AD478" s="6"/>
      <c r="AE478" s="6"/>
      <c r="AF478" s="22"/>
      <c r="AG478" s="22"/>
      <c r="AH478" s="24"/>
      <c r="AI478" s="6"/>
      <c r="AJ478" s="6"/>
      <c r="AK478" s="6"/>
      <c r="AL478" s="6"/>
      <c r="AM478" s="22"/>
      <c r="AN478" s="22"/>
      <c r="AO478" s="6"/>
    </row>
    <row r="479" spans="1:41" ht="15.75" customHeight="1">
      <c r="A479" s="6"/>
      <c r="B479" s="6"/>
      <c r="C479" s="6"/>
      <c r="D479" s="22"/>
      <c r="E479" s="23"/>
      <c r="F479" s="6"/>
      <c r="G479" s="6"/>
      <c r="H479" s="6"/>
      <c r="I479" s="6"/>
      <c r="J479" s="6"/>
      <c r="K479" s="22"/>
      <c r="L479" s="6"/>
      <c r="M479" s="6"/>
      <c r="N479" s="6"/>
      <c r="O479" s="6"/>
      <c r="P479" s="6"/>
      <c r="Q479" s="6"/>
      <c r="R479" s="22"/>
      <c r="S479" s="6"/>
      <c r="T479" s="6"/>
      <c r="U479" s="6"/>
      <c r="V479" s="6"/>
      <c r="W479" s="6"/>
      <c r="X479" s="6"/>
      <c r="Y479" s="22"/>
      <c r="Z479" s="6"/>
      <c r="AA479" s="6"/>
      <c r="AB479" s="6"/>
      <c r="AC479" s="6"/>
      <c r="AD479" s="6"/>
      <c r="AE479" s="6"/>
      <c r="AF479" s="22"/>
      <c r="AG479" s="22"/>
      <c r="AH479" s="24"/>
      <c r="AI479" s="6"/>
      <c r="AJ479" s="6"/>
      <c r="AK479" s="6"/>
      <c r="AL479" s="6"/>
      <c r="AM479" s="22"/>
      <c r="AN479" s="22"/>
      <c r="AO479" s="6"/>
    </row>
    <row r="480" spans="1:41" ht="15.75" customHeight="1">
      <c r="A480" s="6"/>
      <c r="B480" s="6"/>
      <c r="C480" s="6"/>
      <c r="D480" s="22"/>
      <c r="E480" s="23"/>
      <c r="F480" s="6"/>
      <c r="G480" s="6"/>
      <c r="H480" s="6"/>
      <c r="I480" s="6"/>
      <c r="J480" s="6"/>
      <c r="K480" s="22"/>
      <c r="L480" s="6"/>
      <c r="M480" s="6"/>
      <c r="N480" s="6"/>
      <c r="O480" s="6"/>
      <c r="P480" s="6"/>
      <c r="Q480" s="6"/>
      <c r="R480" s="22"/>
      <c r="S480" s="6"/>
      <c r="T480" s="6"/>
      <c r="U480" s="6"/>
      <c r="V480" s="6"/>
      <c r="W480" s="6"/>
      <c r="X480" s="6"/>
      <c r="Y480" s="22"/>
      <c r="Z480" s="6"/>
      <c r="AA480" s="6"/>
      <c r="AB480" s="6"/>
      <c r="AC480" s="6"/>
      <c r="AD480" s="6"/>
      <c r="AE480" s="6"/>
      <c r="AF480" s="22"/>
      <c r="AG480" s="22"/>
      <c r="AH480" s="24"/>
      <c r="AI480" s="6"/>
      <c r="AJ480" s="6"/>
      <c r="AK480" s="6"/>
      <c r="AL480" s="6"/>
      <c r="AM480" s="22"/>
      <c r="AN480" s="22"/>
      <c r="AO480" s="6"/>
    </row>
    <row r="481" spans="1:41" ht="15.75" customHeight="1">
      <c r="A481" s="6"/>
      <c r="B481" s="6"/>
      <c r="C481" s="6"/>
      <c r="D481" s="22"/>
      <c r="E481" s="23"/>
      <c r="F481" s="6"/>
      <c r="G481" s="6"/>
      <c r="H481" s="6"/>
      <c r="I481" s="6"/>
      <c r="J481" s="6"/>
      <c r="K481" s="22"/>
      <c r="L481" s="6"/>
      <c r="M481" s="6"/>
      <c r="N481" s="6"/>
      <c r="O481" s="6"/>
      <c r="P481" s="6"/>
      <c r="Q481" s="6"/>
      <c r="R481" s="22"/>
      <c r="S481" s="6"/>
      <c r="T481" s="6"/>
      <c r="U481" s="6"/>
      <c r="V481" s="6"/>
      <c r="W481" s="6"/>
      <c r="X481" s="6"/>
      <c r="Y481" s="22"/>
      <c r="Z481" s="6"/>
      <c r="AA481" s="6"/>
      <c r="AB481" s="6"/>
      <c r="AC481" s="6"/>
      <c r="AD481" s="6"/>
      <c r="AE481" s="6"/>
      <c r="AF481" s="22"/>
      <c r="AG481" s="22"/>
      <c r="AH481" s="24"/>
      <c r="AI481" s="6"/>
      <c r="AJ481" s="6"/>
      <c r="AK481" s="6"/>
      <c r="AL481" s="6"/>
      <c r="AM481" s="22"/>
      <c r="AN481" s="22"/>
      <c r="AO481" s="6"/>
    </row>
    <row r="482" spans="1:41" ht="15.75" customHeight="1">
      <c r="A482" s="6"/>
      <c r="B482" s="6"/>
      <c r="C482" s="6"/>
      <c r="D482" s="22"/>
      <c r="E482" s="23"/>
      <c r="F482" s="6"/>
      <c r="G482" s="6"/>
      <c r="H482" s="6"/>
      <c r="I482" s="6"/>
      <c r="J482" s="6"/>
      <c r="K482" s="22"/>
      <c r="L482" s="6"/>
      <c r="M482" s="6"/>
      <c r="N482" s="6"/>
      <c r="O482" s="6"/>
      <c r="P482" s="6"/>
      <c r="Q482" s="6"/>
      <c r="R482" s="22"/>
      <c r="S482" s="6"/>
      <c r="T482" s="6"/>
      <c r="U482" s="6"/>
      <c r="V482" s="6"/>
      <c r="W482" s="6"/>
      <c r="X482" s="6"/>
      <c r="Y482" s="22"/>
      <c r="Z482" s="6"/>
      <c r="AA482" s="6"/>
      <c r="AB482" s="6"/>
      <c r="AC482" s="6"/>
      <c r="AD482" s="6"/>
      <c r="AE482" s="6"/>
      <c r="AF482" s="22"/>
      <c r="AG482" s="22"/>
      <c r="AH482" s="24"/>
      <c r="AI482" s="6"/>
      <c r="AJ482" s="6"/>
      <c r="AK482" s="6"/>
      <c r="AL482" s="6"/>
      <c r="AM482" s="22"/>
      <c r="AN482" s="22"/>
      <c r="AO482" s="6"/>
    </row>
    <row r="483" spans="1:41" ht="15.75" customHeight="1">
      <c r="A483" s="6"/>
      <c r="B483" s="6"/>
      <c r="C483" s="6"/>
      <c r="D483" s="22"/>
      <c r="E483" s="23"/>
      <c r="F483" s="6"/>
      <c r="G483" s="6"/>
      <c r="H483" s="6"/>
      <c r="I483" s="6"/>
      <c r="J483" s="6"/>
      <c r="K483" s="22"/>
      <c r="L483" s="6"/>
      <c r="M483" s="6"/>
      <c r="N483" s="6"/>
      <c r="O483" s="6"/>
      <c r="P483" s="6"/>
      <c r="Q483" s="6"/>
      <c r="R483" s="22"/>
      <c r="S483" s="6"/>
      <c r="T483" s="6"/>
      <c r="U483" s="6"/>
      <c r="V483" s="6"/>
      <c r="W483" s="6"/>
      <c r="X483" s="6"/>
      <c r="Y483" s="22"/>
      <c r="Z483" s="6"/>
      <c r="AA483" s="6"/>
      <c r="AB483" s="6"/>
      <c r="AC483" s="6"/>
      <c r="AD483" s="6"/>
      <c r="AE483" s="6"/>
      <c r="AF483" s="22"/>
      <c r="AG483" s="22"/>
      <c r="AH483" s="24"/>
      <c r="AI483" s="6"/>
      <c r="AJ483" s="6"/>
      <c r="AK483" s="6"/>
      <c r="AL483" s="6"/>
      <c r="AM483" s="22"/>
      <c r="AN483" s="22"/>
      <c r="AO483" s="6"/>
    </row>
    <row r="484" spans="1:41" ht="15.75" customHeight="1">
      <c r="A484" s="6"/>
      <c r="B484" s="6"/>
      <c r="C484" s="6"/>
      <c r="D484" s="22"/>
      <c r="E484" s="23"/>
      <c r="F484" s="6"/>
      <c r="G484" s="6"/>
      <c r="H484" s="6"/>
      <c r="I484" s="6"/>
      <c r="J484" s="6"/>
      <c r="K484" s="22"/>
      <c r="L484" s="6"/>
      <c r="M484" s="6"/>
      <c r="N484" s="6"/>
      <c r="O484" s="6"/>
      <c r="P484" s="6"/>
      <c r="Q484" s="6"/>
      <c r="R484" s="22"/>
      <c r="S484" s="6"/>
      <c r="T484" s="6"/>
      <c r="U484" s="6"/>
      <c r="V484" s="6"/>
      <c r="W484" s="6"/>
      <c r="X484" s="6"/>
      <c r="Y484" s="22"/>
      <c r="Z484" s="6"/>
      <c r="AA484" s="6"/>
      <c r="AB484" s="6"/>
      <c r="AC484" s="6"/>
      <c r="AD484" s="6"/>
      <c r="AE484" s="6"/>
      <c r="AF484" s="22"/>
      <c r="AG484" s="22"/>
      <c r="AH484" s="24"/>
      <c r="AI484" s="6"/>
      <c r="AJ484" s="6"/>
      <c r="AK484" s="6"/>
      <c r="AL484" s="6"/>
      <c r="AM484" s="22"/>
      <c r="AN484" s="22"/>
      <c r="AO484" s="6"/>
    </row>
    <row r="485" spans="1:41" ht="15.75" customHeight="1">
      <c r="A485" s="6"/>
      <c r="B485" s="6"/>
      <c r="C485" s="6"/>
      <c r="D485" s="22"/>
      <c r="E485" s="23"/>
      <c r="F485" s="6"/>
      <c r="G485" s="6"/>
      <c r="H485" s="6"/>
      <c r="I485" s="6"/>
      <c r="J485" s="6"/>
      <c r="K485" s="22"/>
      <c r="L485" s="6"/>
      <c r="M485" s="6"/>
      <c r="N485" s="6"/>
      <c r="O485" s="6"/>
      <c r="P485" s="6"/>
      <c r="Q485" s="6"/>
      <c r="R485" s="22"/>
      <c r="S485" s="6"/>
      <c r="T485" s="6"/>
      <c r="U485" s="6"/>
      <c r="V485" s="6"/>
      <c r="W485" s="6"/>
      <c r="X485" s="6"/>
      <c r="Y485" s="22"/>
      <c r="Z485" s="6"/>
      <c r="AA485" s="6"/>
      <c r="AB485" s="6"/>
      <c r="AC485" s="6"/>
      <c r="AD485" s="6"/>
      <c r="AE485" s="6"/>
      <c r="AF485" s="22"/>
      <c r="AG485" s="22"/>
      <c r="AH485" s="24"/>
      <c r="AI485" s="6"/>
      <c r="AJ485" s="6"/>
      <c r="AK485" s="6"/>
      <c r="AL485" s="6"/>
      <c r="AM485" s="22"/>
      <c r="AN485" s="22"/>
      <c r="AO485" s="6"/>
    </row>
    <row r="486" spans="1:41" ht="15.75" customHeight="1">
      <c r="A486" s="6"/>
      <c r="B486" s="6"/>
      <c r="C486" s="6"/>
      <c r="D486" s="22"/>
      <c r="E486" s="23"/>
      <c r="F486" s="6"/>
      <c r="G486" s="6"/>
      <c r="H486" s="6"/>
      <c r="I486" s="6"/>
      <c r="J486" s="6"/>
      <c r="K486" s="22"/>
      <c r="L486" s="6"/>
      <c r="M486" s="6"/>
      <c r="N486" s="6"/>
      <c r="O486" s="6"/>
      <c r="P486" s="6"/>
      <c r="Q486" s="6"/>
      <c r="R486" s="22"/>
      <c r="S486" s="6"/>
      <c r="T486" s="6"/>
      <c r="U486" s="6"/>
      <c r="V486" s="6"/>
      <c r="W486" s="6"/>
      <c r="X486" s="6"/>
      <c r="Y486" s="22"/>
      <c r="Z486" s="6"/>
      <c r="AA486" s="6"/>
      <c r="AB486" s="6"/>
      <c r="AC486" s="6"/>
      <c r="AD486" s="6"/>
      <c r="AE486" s="6"/>
      <c r="AF486" s="22"/>
      <c r="AG486" s="22"/>
      <c r="AH486" s="24"/>
      <c r="AI486" s="6"/>
      <c r="AJ486" s="6"/>
      <c r="AK486" s="6"/>
      <c r="AL486" s="6"/>
      <c r="AM486" s="22"/>
      <c r="AN486" s="22"/>
      <c r="AO486" s="6"/>
    </row>
    <row r="487" spans="1:41" ht="15.75" customHeight="1">
      <c r="A487" s="6"/>
      <c r="B487" s="6"/>
      <c r="C487" s="6"/>
      <c r="D487" s="22"/>
      <c r="E487" s="23"/>
      <c r="F487" s="6"/>
      <c r="G487" s="6"/>
      <c r="H487" s="6"/>
      <c r="I487" s="6"/>
      <c r="J487" s="6"/>
      <c r="K487" s="22"/>
      <c r="L487" s="6"/>
      <c r="M487" s="6"/>
      <c r="N487" s="6"/>
      <c r="O487" s="6"/>
      <c r="P487" s="6"/>
      <c r="Q487" s="6"/>
      <c r="R487" s="22"/>
      <c r="S487" s="6"/>
      <c r="T487" s="6"/>
      <c r="U487" s="6"/>
      <c r="V487" s="6"/>
      <c r="W487" s="6"/>
      <c r="X487" s="6"/>
      <c r="Y487" s="22"/>
      <c r="Z487" s="6"/>
      <c r="AA487" s="6"/>
      <c r="AB487" s="6"/>
      <c r="AC487" s="6"/>
      <c r="AD487" s="6"/>
      <c r="AE487" s="6"/>
      <c r="AF487" s="22"/>
      <c r="AG487" s="22"/>
      <c r="AH487" s="24"/>
      <c r="AI487" s="6"/>
      <c r="AJ487" s="6"/>
      <c r="AK487" s="6"/>
      <c r="AL487" s="6"/>
      <c r="AM487" s="22"/>
      <c r="AN487" s="22"/>
      <c r="AO487" s="6"/>
    </row>
    <row r="488" spans="1:41" ht="15.75" customHeight="1">
      <c r="A488" s="6"/>
      <c r="B488" s="6"/>
      <c r="C488" s="6"/>
      <c r="D488" s="22"/>
      <c r="E488" s="23"/>
      <c r="F488" s="6"/>
      <c r="G488" s="6"/>
      <c r="H488" s="6"/>
      <c r="I488" s="6"/>
      <c r="J488" s="6"/>
      <c r="K488" s="22"/>
      <c r="L488" s="6"/>
      <c r="M488" s="6"/>
      <c r="N488" s="6"/>
      <c r="O488" s="6"/>
      <c r="P488" s="6"/>
      <c r="Q488" s="6"/>
      <c r="R488" s="22"/>
      <c r="S488" s="6"/>
      <c r="T488" s="6"/>
      <c r="U488" s="6"/>
      <c r="V488" s="6"/>
      <c r="W488" s="6"/>
      <c r="X488" s="6"/>
      <c r="Y488" s="22"/>
      <c r="Z488" s="6"/>
      <c r="AA488" s="6"/>
      <c r="AB488" s="6"/>
      <c r="AC488" s="6"/>
      <c r="AD488" s="6"/>
      <c r="AE488" s="6"/>
      <c r="AF488" s="22"/>
      <c r="AG488" s="22"/>
      <c r="AH488" s="24"/>
      <c r="AI488" s="6"/>
      <c r="AJ488" s="6"/>
      <c r="AK488" s="6"/>
      <c r="AL488" s="6"/>
      <c r="AM488" s="22"/>
      <c r="AN488" s="22"/>
      <c r="AO488" s="6"/>
    </row>
    <row r="489" spans="1:41" ht="15.75" customHeight="1">
      <c r="A489" s="6"/>
      <c r="B489" s="6"/>
      <c r="C489" s="6"/>
      <c r="D489" s="22"/>
      <c r="E489" s="23"/>
      <c r="F489" s="6"/>
      <c r="G489" s="6"/>
      <c r="H489" s="6"/>
      <c r="I489" s="6"/>
      <c r="J489" s="6"/>
      <c r="K489" s="22"/>
      <c r="L489" s="6"/>
      <c r="M489" s="6"/>
      <c r="N489" s="6"/>
      <c r="O489" s="6"/>
      <c r="P489" s="6"/>
      <c r="Q489" s="6"/>
      <c r="R489" s="22"/>
      <c r="S489" s="6"/>
      <c r="T489" s="6"/>
      <c r="U489" s="6"/>
      <c r="V489" s="6"/>
      <c r="W489" s="6"/>
      <c r="X489" s="6"/>
      <c r="Y489" s="22"/>
      <c r="Z489" s="6"/>
      <c r="AA489" s="6"/>
      <c r="AB489" s="6"/>
      <c r="AC489" s="6"/>
      <c r="AD489" s="6"/>
      <c r="AE489" s="6"/>
      <c r="AF489" s="22"/>
      <c r="AG489" s="22"/>
      <c r="AH489" s="24"/>
      <c r="AI489" s="6"/>
      <c r="AJ489" s="6"/>
      <c r="AK489" s="6"/>
      <c r="AL489" s="6"/>
      <c r="AM489" s="22"/>
      <c r="AN489" s="22"/>
      <c r="AO489" s="6"/>
    </row>
    <row r="490" spans="1:41" ht="15.75" customHeight="1">
      <c r="A490" s="6"/>
      <c r="B490" s="6"/>
      <c r="C490" s="6"/>
      <c r="D490" s="22"/>
      <c r="E490" s="23"/>
      <c r="F490" s="6"/>
      <c r="G490" s="6"/>
      <c r="H490" s="6"/>
      <c r="I490" s="6"/>
      <c r="J490" s="6"/>
      <c r="K490" s="22"/>
      <c r="L490" s="6"/>
      <c r="M490" s="6"/>
      <c r="N490" s="6"/>
      <c r="O490" s="6"/>
      <c r="P490" s="6"/>
      <c r="Q490" s="6"/>
      <c r="R490" s="22"/>
      <c r="S490" s="6"/>
      <c r="T490" s="6"/>
      <c r="U490" s="6"/>
      <c r="V490" s="6"/>
      <c r="W490" s="6"/>
      <c r="X490" s="6"/>
      <c r="Y490" s="22"/>
      <c r="Z490" s="6"/>
      <c r="AA490" s="6"/>
      <c r="AB490" s="6"/>
      <c r="AC490" s="6"/>
      <c r="AD490" s="6"/>
      <c r="AE490" s="6"/>
      <c r="AF490" s="22"/>
      <c r="AG490" s="22"/>
      <c r="AH490" s="24"/>
      <c r="AI490" s="6"/>
      <c r="AJ490" s="6"/>
      <c r="AK490" s="6"/>
      <c r="AL490" s="6"/>
      <c r="AM490" s="22"/>
      <c r="AN490" s="22"/>
      <c r="AO490" s="6"/>
    </row>
    <row r="491" spans="1:41" ht="15.75" customHeight="1">
      <c r="A491" s="6"/>
      <c r="B491" s="6"/>
      <c r="C491" s="6"/>
      <c r="D491" s="22"/>
      <c r="E491" s="23"/>
      <c r="F491" s="6"/>
      <c r="G491" s="6"/>
      <c r="H491" s="6"/>
      <c r="I491" s="6"/>
      <c r="J491" s="6"/>
      <c r="K491" s="22"/>
      <c r="L491" s="6"/>
      <c r="M491" s="6"/>
      <c r="N491" s="6"/>
      <c r="O491" s="6"/>
      <c r="P491" s="6"/>
      <c r="Q491" s="6"/>
      <c r="R491" s="22"/>
      <c r="S491" s="6"/>
      <c r="T491" s="6"/>
      <c r="U491" s="6"/>
      <c r="V491" s="6"/>
      <c r="W491" s="6"/>
      <c r="X491" s="6"/>
      <c r="Y491" s="22"/>
      <c r="Z491" s="6"/>
      <c r="AA491" s="6"/>
      <c r="AB491" s="6"/>
      <c r="AC491" s="6"/>
      <c r="AD491" s="6"/>
      <c r="AE491" s="6"/>
      <c r="AF491" s="22"/>
      <c r="AG491" s="22"/>
      <c r="AH491" s="24"/>
      <c r="AI491" s="6"/>
      <c r="AJ491" s="6"/>
      <c r="AK491" s="6"/>
      <c r="AL491" s="6"/>
      <c r="AM491" s="22"/>
      <c r="AN491" s="22"/>
      <c r="AO491" s="6"/>
    </row>
    <row r="492" spans="1:41" ht="15.75" customHeight="1">
      <c r="A492" s="6"/>
      <c r="B492" s="6"/>
      <c r="C492" s="6"/>
      <c r="D492" s="22"/>
      <c r="E492" s="23"/>
      <c r="F492" s="6"/>
      <c r="G492" s="6"/>
      <c r="H492" s="6"/>
      <c r="I492" s="6"/>
      <c r="J492" s="6"/>
      <c r="K492" s="22"/>
      <c r="L492" s="6"/>
      <c r="M492" s="6"/>
      <c r="N492" s="6"/>
      <c r="O492" s="6"/>
      <c r="P492" s="6"/>
      <c r="Q492" s="6"/>
      <c r="R492" s="22"/>
      <c r="S492" s="6"/>
      <c r="T492" s="6"/>
      <c r="U492" s="6"/>
      <c r="V492" s="6"/>
      <c r="W492" s="6"/>
      <c r="X492" s="6"/>
      <c r="Y492" s="22"/>
      <c r="Z492" s="6"/>
      <c r="AA492" s="6"/>
      <c r="AB492" s="6"/>
      <c r="AC492" s="6"/>
      <c r="AD492" s="6"/>
      <c r="AE492" s="6"/>
      <c r="AF492" s="22"/>
      <c r="AG492" s="22"/>
      <c r="AH492" s="24"/>
      <c r="AI492" s="6"/>
      <c r="AJ492" s="6"/>
      <c r="AK492" s="6"/>
      <c r="AL492" s="6"/>
      <c r="AM492" s="22"/>
      <c r="AN492" s="22"/>
      <c r="AO492" s="6"/>
    </row>
    <row r="493" spans="1:41" ht="15.75" customHeight="1">
      <c r="A493" s="6"/>
      <c r="B493" s="6"/>
      <c r="C493" s="6"/>
      <c r="D493" s="22"/>
      <c r="E493" s="23"/>
      <c r="F493" s="6"/>
      <c r="G493" s="6"/>
      <c r="H493" s="6"/>
      <c r="I493" s="6"/>
      <c r="J493" s="6"/>
      <c r="K493" s="22"/>
      <c r="L493" s="6"/>
      <c r="M493" s="6"/>
      <c r="N493" s="6"/>
      <c r="O493" s="6"/>
      <c r="P493" s="6"/>
      <c r="Q493" s="6"/>
      <c r="R493" s="22"/>
      <c r="S493" s="6"/>
      <c r="T493" s="6"/>
      <c r="U493" s="6"/>
      <c r="V493" s="6"/>
      <c r="W493" s="6"/>
      <c r="X493" s="6"/>
      <c r="Y493" s="22"/>
      <c r="Z493" s="6"/>
      <c r="AA493" s="6"/>
      <c r="AB493" s="6"/>
      <c r="AC493" s="6"/>
      <c r="AD493" s="6"/>
      <c r="AE493" s="6"/>
      <c r="AF493" s="22"/>
      <c r="AG493" s="22"/>
      <c r="AH493" s="24"/>
      <c r="AI493" s="6"/>
      <c r="AJ493" s="6"/>
      <c r="AK493" s="6"/>
      <c r="AL493" s="6"/>
      <c r="AM493" s="22"/>
      <c r="AN493" s="22"/>
      <c r="AO493" s="6"/>
    </row>
    <row r="494" spans="1:41" ht="15.75" customHeight="1">
      <c r="A494" s="6"/>
      <c r="B494" s="6"/>
      <c r="C494" s="6"/>
      <c r="D494" s="22"/>
      <c r="E494" s="23"/>
      <c r="F494" s="6"/>
      <c r="G494" s="6"/>
      <c r="H494" s="6"/>
      <c r="I494" s="6"/>
      <c r="J494" s="6"/>
      <c r="K494" s="22"/>
      <c r="L494" s="6"/>
      <c r="M494" s="6"/>
      <c r="N494" s="6"/>
      <c r="O494" s="6"/>
      <c r="P494" s="6"/>
      <c r="Q494" s="6"/>
      <c r="R494" s="22"/>
      <c r="S494" s="6"/>
      <c r="T494" s="6"/>
      <c r="U494" s="6"/>
      <c r="V494" s="6"/>
      <c r="W494" s="6"/>
      <c r="X494" s="6"/>
      <c r="Y494" s="22"/>
      <c r="Z494" s="6"/>
      <c r="AA494" s="6"/>
      <c r="AB494" s="6"/>
      <c r="AC494" s="6"/>
      <c r="AD494" s="6"/>
      <c r="AE494" s="6"/>
      <c r="AF494" s="22"/>
      <c r="AG494" s="22"/>
      <c r="AH494" s="24"/>
      <c r="AI494" s="6"/>
      <c r="AJ494" s="6"/>
      <c r="AK494" s="6"/>
      <c r="AL494" s="6"/>
      <c r="AM494" s="22"/>
      <c r="AN494" s="22"/>
      <c r="AO494" s="6"/>
    </row>
    <row r="495" spans="1:41" ht="15.75" customHeight="1">
      <c r="A495" s="6"/>
      <c r="B495" s="6"/>
      <c r="C495" s="6"/>
      <c r="D495" s="22"/>
      <c r="E495" s="23"/>
      <c r="F495" s="6"/>
      <c r="G495" s="6"/>
      <c r="H495" s="6"/>
      <c r="I495" s="6"/>
      <c r="J495" s="6"/>
      <c r="K495" s="22"/>
      <c r="L495" s="6"/>
      <c r="M495" s="6"/>
      <c r="N495" s="6"/>
      <c r="O495" s="6"/>
      <c r="P495" s="6"/>
      <c r="Q495" s="6"/>
      <c r="R495" s="22"/>
      <c r="S495" s="6"/>
      <c r="T495" s="6"/>
      <c r="U495" s="6"/>
      <c r="V495" s="6"/>
      <c r="W495" s="6"/>
      <c r="X495" s="6"/>
      <c r="Y495" s="22"/>
      <c r="Z495" s="6"/>
      <c r="AA495" s="6"/>
      <c r="AB495" s="6"/>
      <c r="AC495" s="6"/>
      <c r="AD495" s="6"/>
      <c r="AE495" s="6"/>
      <c r="AF495" s="22"/>
      <c r="AG495" s="22"/>
      <c r="AH495" s="24"/>
      <c r="AI495" s="6"/>
      <c r="AJ495" s="6"/>
      <c r="AK495" s="6"/>
      <c r="AL495" s="6"/>
      <c r="AM495" s="22"/>
      <c r="AN495" s="22"/>
      <c r="AO495" s="6"/>
    </row>
    <row r="496" spans="1:41" ht="15.75" customHeight="1">
      <c r="A496" s="6"/>
      <c r="B496" s="6"/>
      <c r="C496" s="6"/>
      <c r="D496" s="22"/>
      <c r="E496" s="23"/>
      <c r="F496" s="6"/>
      <c r="G496" s="6"/>
      <c r="H496" s="6"/>
      <c r="I496" s="6"/>
      <c r="J496" s="6"/>
      <c r="K496" s="22"/>
      <c r="L496" s="6"/>
      <c r="M496" s="6"/>
      <c r="N496" s="6"/>
      <c r="O496" s="6"/>
      <c r="P496" s="6"/>
      <c r="Q496" s="6"/>
      <c r="R496" s="22"/>
      <c r="S496" s="6"/>
      <c r="T496" s="6"/>
      <c r="U496" s="6"/>
      <c r="V496" s="6"/>
      <c r="W496" s="6"/>
      <c r="X496" s="6"/>
      <c r="Y496" s="22"/>
      <c r="Z496" s="6"/>
      <c r="AA496" s="6"/>
      <c r="AB496" s="6"/>
      <c r="AC496" s="6"/>
      <c r="AD496" s="6"/>
      <c r="AE496" s="6"/>
      <c r="AF496" s="22"/>
      <c r="AG496" s="22"/>
      <c r="AH496" s="24"/>
      <c r="AI496" s="6"/>
      <c r="AJ496" s="6"/>
      <c r="AK496" s="6"/>
      <c r="AL496" s="6"/>
      <c r="AM496" s="22"/>
      <c r="AN496" s="22"/>
      <c r="AO496" s="6"/>
    </row>
    <row r="497" spans="1:41" ht="15.75" customHeight="1">
      <c r="A497" s="6"/>
      <c r="B497" s="6"/>
      <c r="C497" s="6"/>
      <c r="D497" s="22"/>
      <c r="E497" s="23"/>
      <c r="F497" s="6"/>
      <c r="G497" s="6"/>
      <c r="H497" s="6"/>
      <c r="I497" s="6"/>
      <c r="J497" s="6"/>
      <c r="K497" s="22"/>
      <c r="L497" s="6"/>
      <c r="M497" s="6"/>
      <c r="N497" s="6"/>
      <c r="O497" s="6"/>
      <c r="P497" s="6"/>
      <c r="Q497" s="6"/>
      <c r="R497" s="22"/>
      <c r="S497" s="6"/>
      <c r="T497" s="6"/>
      <c r="U497" s="6"/>
      <c r="V497" s="6"/>
      <c r="W497" s="6"/>
      <c r="X497" s="6"/>
      <c r="Y497" s="22"/>
      <c r="Z497" s="6"/>
      <c r="AA497" s="6"/>
      <c r="AB497" s="6"/>
      <c r="AC497" s="6"/>
      <c r="AD497" s="6"/>
      <c r="AE497" s="6"/>
      <c r="AF497" s="22"/>
      <c r="AG497" s="22"/>
      <c r="AH497" s="24"/>
      <c r="AI497" s="6"/>
      <c r="AJ497" s="6"/>
      <c r="AK497" s="6"/>
      <c r="AL497" s="6"/>
      <c r="AM497" s="22"/>
      <c r="AN497" s="22"/>
      <c r="AO497" s="6"/>
    </row>
    <row r="498" spans="1:41" ht="15.75" customHeight="1">
      <c r="A498" s="6"/>
      <c r="B498" s="6"/>
      <c r="C498" s="6"/>
      <c r="D498" s="22"/>
      <c r="E498" s="23"/>
      <c r="F498" s="6"/>
      <c r="G498" s="6"/>
      <c r="H498" s="6"/>
      <c r="I498" s="6"/>
      <c r="J498" s="6"/>
      <c r="K498" s="22"/>
      <c r="L498" s="6"/>
      <c r="M498" s="6"/>
      <c r="N498" s="6"/>
      <c r="O498" s="6"/>
      <c r="P498" s="6"/>
      <c r="Q498" s="6"/>
      <c r="R498" s="22"/>
      <c r="S498" s="6"/>
      <c r="T498" s="6"/>
      <c r="U498" s="6"/>
      <c r="V498" s="6"/>
      <c r="W498" s="6"/>
      <c r="X498" s="6"/>
      <c r="Y498" s="22"/>
      <c r="Z498" s="6"/>
      <c r="AA498" s="6"/>
      <c r="AB498" s="6"/>
      <c r="AC498" s="6"/>
      <c r="AD498" s="6"/>
      <c r="AE498" s="6"/>
      <c r="AF498" s="22"/>
      <c r="AG498" s="22"/>
      <c r="AH498" s="24"/>
      <c r="AI498" s="6"/>
      <c r="AJ498" s="6"/>
      <c r="AK498" s="6"/>
      <c r="AL498" s="6"/>
      <c r="AM498" s="22"/>
      <c r="AN498" s="22"/>
      <c r="AO498" s="6"/>
    </row>
    <row r="499" spans="1:41" ht="15.75" customHeight="1">
      <c r="A499" s="6"/>
      <c r="B499" s="6"/>
      <c r="C499" s="6"/>
      <c r="D499" s="22"/>
      <c r="E499" s="23"/>
      <c r="F499" s="6"/>
      <c r="G499" s="6"/>
      <c r="H499" s="6"/>
      <c r="I499" s="6"/>
      <c r="J499" s="6"/>
      <c r="K499" s="22"/>
      <c r="L499" s="6"/>
      <c r="M499" s="6"/>
      <c r="N499" s="6"/>
      <c r="O499" s="6"/>
      <c r="P499" s="6"/>
      <c r="Q499" s="6"/>
      <c r="R499" s="22"/>
      <c r="S499" s="6"/>
      <c r="T499" s="6"/>
      <c r="U499" s="6"/>
      <c r="V499" s="6"/>
      <c r="W499" s="6"/>
      <c r="X499" s="6"/>
      <c r="Y499" s="22"/>
      <c r="Z499" s="6"/>
      <c r="AA499" s="6"/>
      <c r="AB499" s="6"/>
      <c r="AC499" s="6"/>
      <c r="AD499" s="6"/>
      <c r="AE499" s="6"/>
      <c r="AF499" s="22"/>
      <c r="AG499" s="22"/>
      <c r="AH499" s="24"/>
      <c r="AI499" s="6"/>
      <c r="AJ499" s="6"/>
      <c r="AK499" s="6"/>
      <c r="AL499" s="6"/>
      <c r="AM499" s="22"/>
      <c r="AN499" s="22"/>
      <c r="AO499" s="6"/>
    </row>
    <row r="500" spans="1:41" ht="15.75" customHeight="1">
      <c r="A500" s="6"/>
      <c r="B500" s="6"/>
      <c r="C500" s="6"/>
      <c r="D500" s="22"/>
      <c r="E500" s="23"/>
      <c r="F500" s="6"/>
      <c r="G500" s="6"/>
      <c r="H500" s="6"/>
      <c r="I500" s="6"/>
      <c r="J500" s="6"/>
      <c r="K500" s="22"/>
      <c r="L500" s="6"/>
      <c r="M500" s="6"/>
      <c r="N500" s="6"/>
      <c r="O500" s="6"/>
      <c r="P500" s="6"/>
      <c r="Q500" s="6"/>
      <c r="R500" s="22"/>
      <c r="S500" s="6"/>
      <c r="T500" s="6"/>
      <c r="U500" s="6"/>
      <c r="V500" s="6"/>
      <c r="W500" s="6"/>
      <c r="X500" s="6"/>
      <c r="Y500" s="22"/>
      <c r="Z500" s="6"/>
      <c r="AA500" s="6"/>
      <c r="AB500" s="6"/>
      <c r="AC500" s="6"/>
      <c r="AD500" s="6"/>
      <c r="AE500" s="6"/>
      <c r="AF500" s="22"/>
      <c r="AG500" s="22"/>
      <c r="AH500" s="24"/>
      <c r="AI500" s="6"/>
      <c r="AJ500" s="6"/>
      <c r="AK500" s="6"/>
      <c r="AL500" s="6"/>
      <c r="AM500" s="22"/>
      <c r="AN500" s="22"/>
      <c r="AO500" s="6"/>
    </row>
    <row r="501" spans="1:41" ht="15.75" customHeight="1">
      <c r="A501" s="6"/>
      <c r="B501" s="6"/>
      <c r="C501" s="6"/>
      <c r="D501" s="22"/>
      <c r="E501" s="23"/>
      <c r="F501" s="6"/>
      <c r="G501" s="6"/>
      <c r="H501" s="6"/>
      <c r="I501" s="6"/>
      <c r="J501" s="6"/>
      <c r="K501" s="22"/>
      <c r="L501" s="6"/>
      <c r="M501" s="6"/>
      <c r="N501" s="6"/>
      <c r="O501" s="6"/>
      <c r="P501" s="6"/>
      <c r="Q501" s="6"/>
      <c r="R501" s="22"/>
      <c r="S501" s="6"/>
      <c r="T501" s="6"/>
      <c r="U501" s="6"/>
      <c r="V501" s="6"/>
      <c r="W501" s="6"/>
      <c r="X501" s="6"/>
      <c r="Y501" s="22"/>
      <c r="Z501" s="6"/>
      <c r="AA501" s="6"/>
      <c r="AB501" s="6"/>
      <c r="AC501" s="6"/>
      <c r="AD501" s="6"/>
      <c r="AE501" s="6"/>
      <c r="AF501" s="22"/>
      <c r="AG501" s="22"/>
      <c r="AH501" s="24"/>
      <c r="AI501" s="6"/>
      <c r="AJ501" s="6"/>
      <c r="AK501" s="6"/>
      <c r="AL501" s="6"/>
      <c r="AM501" s="22"/>
      <c r="AN501" s="22"/>
      <c r="AO501" s="6"/>
    </row>
    <row r="502" spans="1:41" ht="15.75" customHeight="1">
      <c r="A502" s="6"/>
      <c r="B502" s="6"/>
      <c r="C502" s="6"/>
      <c r="D502" s="22"/>
      <c r="E502" s="23"/>
      <c r="F502" s="6"/>
      <c r="G502" s="6"/>
      <c r="H502" s="6"/>
      <c r="I502" s="6"/>
      <c r="J502" s="6"/>
      <c r="K502" s="22"/>
      <c r="L502" s="6"/>
      <c r="M502" s="6"/>
      <c r="N502" s="6"/>
      <c r="O502" s="6"/>
      <c r="P502" s="6"/>
      <c r="Q502" s="6"/>
      <c r="R502" s="22"/>
      <c r="S502" s="6"/>
      <c r="T502" s="6"/>
      <c r="U502" s="6"/>
      <c r="V502" s="6"/>
      <c r="W502" s="6"/>
      <c r="X502" s="6"/>
      <c r="Y502" s="22"/>
      <c r="Z502" s="6"/>
      <c r="AA502" s="6"/>
      <c r="AB502" s="6"/>
      <c r="AC502" s="6"/>
      <c r="AD502" s="6"/>
      <c r="AE502" s="6"/>
      <c r="AF502" s="22"/>
      <c r="AG502" s="22"/>
      <c r="AH502" s="24"/>
      <c r="AI502" s="6"/>
      <c r="AJ502" s="6"/>
      <c r="AK502" s="6"/>
      <c r="AL502" s="6"/>
      <c r="AM502" s="22"/>
      <c r="AN502" s="22"/>
      <c r="AO502" s="6"/>
    </row>
    <row r="503" spans="1:41" ht="15.75" customHeight="1">
      <c r="A503" s="6"/>
      <c r="B503" s="6"/>
      <c r="C503" s="6"/>
      <c r="D503" s="22"/>
      <c r="E503" s="23"/>
      <c r="F503" s="6"/>
      <c r="G503" s="6"/>
      <c r="H503" s="6"/>
      <c r="I503" s="6"/>
      <c r="J503" s="6"/>
      <c r="K503" s="22"/>
      <c r="L503" s="6"/>
      <c r="M503" s="6"/>
      <c r="N503" s="6"/>
      <c r="O503" s="6"/>
      <c r="P503" s="6"/>
      <c r="Q503" s="6"/>
      <c r="R503" s="22"/>
      <c r="S503" s="6"/>
      <c r="T503" s="6"/>
      <c r="U503" s="6"/>
      <c r="V503" s="6"/>
      <c r="W503" s="6"/>
      <c r="X503" s="6"/>
      <c r="Y503" s="22"/>
      <c r="Z503" s="6"/>
      <c r="AA503" s="6"/>
      <c r="AB503" s="6"/>
      <c r="AC503" s="6"/>
      <c r="AD503" s="6"/>
      <c r="AE503" s="6"/>
      <c r="AF503" s="22"/>
      <c r="AG503" s="22"/>
      <c r="AH503" s="24"/>
      <c r="AI503" s="6"/>
      <c r="AJ503" s="6"/>
      <c r="AK503" s="6"/>
      <c r="AL503" s="6"/>
      <c r="AM503" s="22"/>
      <c r="AN503" s="22"/>
      <c r="AO503" s="6"/>
    </row>
    <row r="504" spans="1:41" ht="15.75" customHeight="1">
      <c r="A504" s="6"/>
      <c r="B504" s="6"/>
      <c r="C504" s="6"/>
      <c r="D504" s="22"/>
      <c r="E504" s="23"/>
      <c r="F504" s="6"/>
      <c r="G504" s="6"/>
      <c r="H504" s="6"/>
      <c r="I504" s="6"/>
      <c r="J504" s="6"/>
      <c r="K504" s="22"/>
      <c r="L504" s="6"/>
      <c r="M504" s="6"/>
      <c r="N504" s="6"/>
      <c r="O504" s="6"/>
      <c r="P504" s="6"/>
      <c r="Q504" s="6"/>
      <c r="R504" s="22"/>
      <c r="S504" s="6"/>
      <c r="T504" s="6"/>
      <c r="U504" s="6"/>
      <c r="V504" s="6"/>
      <c r="W504" s="6"/>
      <c r="X504" s="6"/>
      <c r="Y504" s="22"/>
      <c r="Z504" s="6"/>
      <c r="AA504" s="6"/>
      <c r="AB504" s="6"/>
      <c r="AC504" s="6"/>
      <c r="AD504" s="6"/>
      <c r="AE504" s="6"/>
      <c r="AF504" s="22"/>
      <c r="AG504" s="22"/>
      <c r="AH504" s="24"/>
      <c r="AI504" s="6"/>
      <c r="AJ504" s="6"/>
      <c r="AK504" s="6"/>
      <c r="AL504" s="6"/>
      <c r="AM504" s="22"/>
      <c r="AN504" s="22"/>
      <c r="AO504" s="6"/>
    </row>
    <row r="505" spans="1:41" ht="15.75" customHeight="1">
      <c r="A505" s="6"/>
      <c r="B505" s="6"/>
      <c r="C505" s="6"/>
      <c r="D505" s="22"/>
      <c r="E505" s="23"/>
      <c r="F505" s="6"/>
      <c r="G505" s="6"/>
      <c r="H505" s="6"/>
      <c r="I505" s="6"/>
      <c r="J505" s="6"/>
      <c r="K505" s="22"/>
      <c r="L505" s="6"/>
      <c r="M505" s="6"/>
      <c r="N505" s="6"/>
      <c r="O505" s="6"/>
      <c r="P505" s="6"/>
      <c r="Q505" s="6"/>
      <c r="R505" s="22"/>
      <c r="S505" s="6"/>
      <c r="T505" s="6"/>
      <c r="U505" s="6"/>
      <c r="V505" s="6"/>
      <c r="W505" s="6"/>
      <c r="X505" s="6"/>
      <c r="Y505" s="22"/>
      <c r="Z505" s="6"/>
      <c r="AA505" s="6"/>
      <c r="AB505" s="6"/>
      <c r="AC505" s="6"/>
      <c r="AD505" s="6"/>
      <c r="AE505" s="6"/>
      <c r="AF505" s="22"/>
      <c r="AG505" s="22"/>
      <c r="AH505" s="24"/>
      <c r="AI505" s="6"/>
      <c r="AJ505" s="6"/>
      <c r="AK505" s="6"/>
      <c r="AL505" s="6"/>
      <c r="AM505" s="22"/>
      <c r="AN505" s="22"/>
      <c r="AO505" s="6"/>
    </row>
    <row r="506" spans="1:41" ht="15.75" customHeight="1">
      <c r="A506" s="6"/>
      <c r="B506" s="6"/>
      <c r="C506" s="6"/>
      <c r="D506" s="22"/>
      <c r="E506" s="23"/>
      <c r="F506" s="6"/>
      <c r="G506" s="6"/>
      <c r="H506" s="6"/>
      <c r="I506" s="6"/>
      <c r="J506" s="6"/>
      <c r="K506" s="22"/>
      <c r="L506" s="6"/>
      <c r="M506" s="6"/>
      <c r="N506" s="6"/>
      <c r="O506" s="6"/>
      <c r="P506" s="6"/>
      <c r="Q506" s="6"/>
      <c r="R506" s="22"/>
      <c r="S506" s="6"/>
      <c r="T506" s="6"/>
      <c r="U506" s="6"/>
      <c r="V506" s="6"/>
      <c r="W506" s="6"/>
      <c r="X506" s="6"/>
      <c r="Y506" s="22"/>
      <c r="Z506" s="6"/>
      <c r="AA506" s="6"/>
      <c r="AB506" s="6"/>
      <c r="AC506" s="6"/>
      <c r="AD506" s="6"/>
      <c r="AE506" s="6"/>
      <c r="AF506" s="22"/>
      <c r="AG506" s="22"/>
      <c r="AH506" s="24"/>
      <c r="AI506" s="6"/>
      <c r="AJ506" s="6"/>
      <c r="AK506" s="6"/>
      <c r="AL506" s="6"/>
      <c r="AM506" s="22"/>
      <c r="AN506" s="22"/>
      <c r="AO506" s="6"/>
    </row>
    <row r="507" spans="1:41" ht="15.75" customHeight="1">
      <c r="A507" s="6"/>
      <c r="B507" s="6"/>
      <c r="C507" s="6"/>
      <c r="D507" s="22"/>
      <c r="E507" s="23"/>
      <c r="F507" s="6"/>
      <c r="G507" s="6"/>
      <c r="H507" s="6"/>
      <c r="I507" s="6"/>
      <c r="J507" s="6"/>
      <c r="K507" s="22"/>
      <c r="L507" s="6"/>
      <c r="M507" s="6"/>
      <c r="N507" s="6"/>
      <c r="O507" s="6"/>
      <c r="P507" s="6"/>
      <c r="Q507" s="6"/>
      <c r="R507" s="22"/>
      <c r="S507" s="6"/>
      <c r="T507" s="6"/>
      <c r="U507" s="6"/>
      <c r="V507" s="6"/>
      <c r="W507" s="6"/>
      <c r="X507" s="6"/>
      <c r="Y507" s="22"/>
      <c r="Z507" s="6"/>
      <c r="AA507" s="6"/>
      <c r="AB507" s="6"/>
      <c r="AC507" s="6"/>
      <c r="AD507" s="6"/>
      <c r="AE507" s="6"/>
      <c r="AF507" s="22"/>
      <c r="AG507" s="22"/>
      <c r="AH507" s="24"/>
      <c r="AI507" s="6"/>
      <c r="AJ507" s="6"/>
      <c r="AK507" s="6"/>
      <c r="AL507" s="6"/>
      <c r="AM507" s="22"/>
      <c r="AN507" s="22"/>
      <c r="AO507" s="6"/>
    </row>
    <row r="508" spans="1:41" ht="15.75" customHeight="1">
      <c r="A508" s="6"/>
      <c r="B508" s="6"/>
      <c r="C508" s="6"/>
      <c r="D508" s="22"/>
      <c r="E508" s="23"/>
      <c r="F508" s="6"/>
      <c r="G508" s="6"/>
      <c r="H508" s="6"/>
      <c r="I508" s="6"/>
      <c r="J508" s="6"/>
      <c r="K508" s="22"/>
      <c r="L508" s="6"/>
      <c r="M508" s="6"/>
      <c r="N508" s="6"/>
      <c r="O508" s="6"/>
      <c r="P508" s="6"/>
      <c r="Q508" s="6"/>
      <c r="R508" s="22"/>
      <c r="S508" s="6"/>
      <c r="T508" s="6"/>
      <c r="U508" s="6"/>
      <c r="V508" s="6"/>
      <c r="W508" s="6"/>
      <c r="X508" s="6"/>
      <c r="Y508" s="22"/>
      <c r="Z508" s="6"/>
      <c r="AA508" s="6"/>
      <c r="AB508" s="6"/>
      <c r="AC508" s="6"/>
      <c r="AD508" s="6"/>
      <c r="AE508" s="6"/>
      <c r="AF508" s="22"/>
      <c r="AG508" s="22"/>
      <c r="AH508" s="24"/>
      <c r="AI508" s="6"/>
      <c r="AJ508" s="6"/>
      <c r="AK508" s="6"/>
      <c r="AL508" s="6"/>
      <c r="AM508" s="22"/>
      <c r="AN508" s="22"/>
      <c r="AO508" s="6"/>
    </row>
    <row r="509" spans="1:41" ht="15.75" customHeight="1">
      <c r="A509" s="6"/>
      <c r="B509" s="6"/>
      <c r="C509" s="6"/>
      <c r="D509" s="22"/>
      <c r="E509" s="23"/>
      <c r="F509" s="6"/>
      <c r="G509" s="6"/>
      <c r="H509" s="6"/>
      <c r="I509" s="6"/>
      <c r="J509" s="6"/>
      <c r="K509" s="22"/>
      <c r="L509" s="6"/>
      <c r="M509" s="6"/>
      <c r="N509" s="6"/>
      <c r="O509" s="6"/>
      <c r="P509" s="6"/>
      <c r="Q509" s="6"/>
      <c r="R509" s="22"/>
      <c r="S509" s="6"/>
      <c r="T509" s="6"/>
      <c r="U509" s="6"/>
      <c r="V509" s="6"/>
      <c r="W509" s="6"/>
      <c r="X509" s="6"/>
      <c r="Y509" s="22"/>
      <c r="Z509" s="6"/>
      <c r="AA509" s="6"/>
      <c r="AB509" s="6"/>
      <c r="AC509" s="6"/>
      <c r="AD509" s="6"/>
      <c r="AE509" s="6"/>
      <c r="AF509" s="22"/>
      <c r="AG509" s="22"/>
      <c r="AH509" s="24"/>
      <c r="AI509" s="6"/>
      <c r="AJ509" s="6"/>
      <c r="AK509" s="6"/>
      <c r="AL509" s="6"/>
      <c r="AM509" s="22"/>
      <c r="AN509" s="22"/>
      <c r="AO509" s="6"/>
    </row>
    <row r="510" spans="1:41" ht="15.75" customHeight="1">
      <c r="A510" s="6"/>
      <c r="B510" s="6"/>
      <c r="C510" s="6"/>
      <c r="D510" s="22"/>
      <c r="E510" s="23"/>
      <c r="F510" s="6"/>
      <c r="G510" s="6"/>
      <c r="H510" s="6"/>
      <c r="I510" s="6"/>
      <c r="J510" s="6"/>
      <c r="K510" s="22"/>
      <c r="L510" s="6"/>
      <c r="M510" s="6"/>
      <c r="N510" s="6"/>
      <c r="O510" s="6"/>
      <c r="P510" s="6"/>
      <c r="Q510" s="6"/>
      <c r="R510" s="22"/>
      <c r="S510" s="6"/>
      <c r="T510" s="6"/>
      <c r="U510" s="6"/>
      <c r="V510" s="6"/>
      <c r="W510" s="6"/>
      <c r="X510" s="6"/>
      <c r="Y510" s="22"/>
      <c r="Z510" s="6"/>
      <c r="AA510" s="6"/>
      <c r="AB510" s="6"/>
      <c r="AC510" s="6"/>
      <c r="AD510" s="6"/>
      <c r="AE510" s="6"/>
      <c r="AF510" s="22"/>
      <c r="AG510" s="22"/>
      <c r="AH510" s="24"/>
      <c r="AI510" s="6"/>
      <c r="AJ510" s="6"/>
      <c r="AK510" s="6"/>
      <c r="AL510" s="6"/>
      <c r="AM510" s="22"/>
      <c r="AN510" s="22"/>
      <c r="AO510" s="6"/>
    </row>
    <row r="511" spans="1:41" ht="15.75" customHeight="1">
      <c r="A511" s="6"/>
      <c r="B511" s="6"/>
      <c r="C511" s="6"/>
      <c r="D511" s="22"/>
      <c r="E511" s="23"/>
      <c r="F511" s="6"/>
      <c r="G511" s="6"/>
      <c r="H511" s="6"/>
      <c r="I511" s="6"/>
      <c r="J511" s="6"/>
      <c r="K511" s="22"/>
      <c r="L511" s="6"/>
      <c r="M511" s="6"/>
      <c r="N511" s="6"/>
      <c r="O511" s="6"/>
      <c r="P511" s="6"/>
      <c r="Q511" s="6"/>
      <c r="R511" s="22"/>
      <c r="S511" s="6"/>
      <c r="T511" s="6"/>
      <c r="U511" s="6"/>
      <c r="V511" s="6"/>
      <c r="W511" s="6"/>
      <c r="X511" s="6"/>
      <c r="Y511" s="22"/>
      <c r="Z511" s="6"/>
      <c r="AA511" s="6"/>
      <c r="AB511" s="6"/>
      <c r="AC511" s="6"/>
      <c r="AD511" s="6"/>
      <c r="AE511" s="6"/>
      <c r="AF511" s="22"/>
      <c r="AG511" s="22"/>
      <c r="AH511" s="24"/>
      <c r="AI511" s="6"/>
      <c r="AJ511" s="6"/>
      <c r="AK511" s="6"/>
      <c r="AL511" s="6"/>
      <c r="AM511" s="22"/>
      <c r="AN511" s="22"/>
      <c r="AO511" s="6"/>
    </row>
    <row r="512" spans="1:41" ht="15.75" customHeight="1">
      <c r="A512" s="6"/>
      <c r="B512" s="6"/>
      <c r="C512" s="6"/>
      <c r="D512" s="22"/>
      <c r="E512" s="23"/>
      <c r="F512" s="6"/>
      <c r="G512" s="6"/>
      <c r="H512" s="6"/>
      <c r="I512" s="6"/>
      <c r="J512" s="6"/>
      <c r="K512" s="22"/>
      <c r="L512" s="6"/>
      <c r="M512" s="6"/>
      <c r="N512" s="6"/>
      <c r="O512" s="6"/>
      <c r="P512" s="6"/>
      <c r="Q512" s="6"/>
      <c r="R512" s="22"/>
      <c r="S512" s="6"/>
      <c r="T512" s="6"/>
      <c r="U512" s="6"/>
      <c r="V512" s="6"/>
      <c r="W512" s="6"/>
      <c r="X512" s="6"/>
      <c r="Y512" s="22"/>
      <c r="Z512" s="6"/>
      <c r="AA512" s="6"/>
      <c r="AB512" s="6"/>
      <c r="AC512" s="6"/>
      <c r="AD512" s="6"/>
      <c r="AE512" s="6"/>
      <c r="AF512" s="22"/>
      <c r="AG512" s="22"/>
      <c r="AH512" s="24"/>
      <c r="AI512" s="6"/>
      <c r="AJ512" s="6"/>
      <c r="AK512" s="6"/>
      <c r="AL512" s="6"/>
      <c r="AM512" s="22"/>
      <c r="AN512" s="22"/>
      <c r="AO512" s="6"/>
    </row>
    <row r="513" spans="1:41" ht="15.75" customHeight="1">
      <c r="A513" s="6"/>
      <c r="B513" s="6"/>
      <c r="C513" s="6"/>
      <c r="D513" s="22"/>
      <c r="E513" s="23"/>
      <c r="F513" s="6"/>
      <c r="G513" s="6"/>
      <c r="H513" s="6"/>
      <c r="I513" s="6"/>
      <c r="J513" s="6"/>
      <c r="K513" s="22"/>
      <c r="L513" s="6"/>
      <c r="M513" s="6"/>
      <c r="N513" s="6"/>
      <c r="O513" s="6"/>
      <c r="P513" s="6"/>
      <c r="Q513" s="6"/>
      <c r="R513" s="22"/>
      <c r="S513" s="6"/>
      <c r="T513" s="6"/>
      <c r="U513" s="6"/>
      <c r="V513" s="6"/>
      <c r="W513" s="6"/>
      <c r="X513" s="6"/>
      <c r="Y513" s="22"/>
      <c r="Z513" s="6"/>
      <c r="AA513" s="6"/>
      <c r="AB513" s="6"/>
      <c r="AC513" s="6"/>
      <c r="AD513" s="6"/>
      <c r="AE513" s="6"/>
      <c r="AF513" s="22"/>
      <c r="AG513" s="22"/>
      <c r="AH513" s="24"/>
      <c r="AI513" s="6"/>
      <c r="AJ513" s="6"/>
      <c r="AK513" s="6"/>
      <c r="AL513" s="6"/>
      <c r="AM513" s="22"/>
      <c r="AN513" s="22"/>
      <c r="AO513" s="6"/>
    </row>
    <row r="514" spans="1:41" ht="15.75" customHeight="1">
      <c r="A514" s="6"/>
      <c r="B514" s="6"/>
      <c r="C514" s="6"/>
      <c r="D514" s="22"/>
      <c r="E514" s="23"/>
      <c r="F514" s="6"/>
      <c r="G514" s="6"/>
      <c r="H514" s="6"/>
      <c r="I514" s="6"/>
      <c r="J514" s="6"/>
      <c r="K514" s="22"/>
      <c r="L514" s="6"/>
      <c r="M514" s="6"/>
      <c r="N514" s="6"/>
      <c r="O514" s="6"/>
      <c r="P514" s="6"/>
      <c r="Q514" s="6"/>
      <c r="R514" s="22"/>
      <c r="S514" s="6"/>
      <c r="T514" s="6"/>
      <c r="U514" s="6"/>
      <c r="V514" s="6"/>
      <c r="W514" s="6"/>
      <c r="X514" s="6"/>
      <c r="Y514" s="22"/>
      <c r="Z514" s="6"/>
      <c r="AA514" s="6"/>
      <c r="AB514" s="6"/>
      <c r="AC514" s="6"/>
      <c r="AD514" s="6"/>
      <c r="AE514" s="6"/>
      <c r="AF514" s="22"/>
      <c r="AG514" s="22"/>
      <c r="AH514" s="24"/>
      <c r="AI514" s="6"/>
      <c r="AJ514" s="6"/>
      <c r="AK514" s="6"/>
      <c r="AL514" s="6"/>
      <c r="AM514" s="22"/>
      <c r="AN514" s="22"/>
      <c r="AO514" s="6"/>
    </row>
    <row r="515" spans="1:41" ht="15.75" customHeight="1">
      <c r="A515" s="6"/>
      <c r="B515" s="6"/>
      <c r="C515" s="6"/>
      <c r="D515" s="22"/>
      <c r="E515" s="23"/>
      <c r="F515" s="6"/>
      <c r="G515" s="6"/>
      <c r="H515" s="6"/>
      <c r="I515" s="6"/>
      <c r="J515" s="6"/>
      <c r="K515" s="22"/>
      <c r="L515" s="6"/>
      <c r="M515" s="6"/>
      <c r="N515" s="6"/>
      <c r="O515" s="6"/>
      <c r="P515" s="6"/>
      <c r="Q515" s="6"/>
      <c r="R515" s="22"/>
      <c r="S515" s="6"/>
      <c r="T515" s="6"/>
      <c r="U515" s="6"/>
      <c r="V515" s="6"/>
      <c r="W515" s="6"/>
      <c r="X515" s="6"/>
      <c r="Y515" s="22"/>
      <c r="Z515" s="6"/>
      <c r="AA515" s="6"/>
      <c r="AB515" s="6"/>
      <c r="AC515" s="6"/>
      <c r="AD515" s="6"/>
      <c r="AE515" s="6"/>
      <c r="AF515" s="22"/>
      <c r="AG515" s="22"/>
      <c r="AH515" s="24"/>
      <c r="AI515" s="6"/>
      <c r="AJ515" s="6"/>
      <c r="AK515" s="6"/>
      <c r="AL515" s="6"/>
      <c r="AM515" s="22"/>
      <c r="AN515" s="22"/>
      <c r="AO515" s="6"/>
    </row>
    <row r="516" spans="1:41" ht="15.75" customHeight="1">
      <c r="A516" s="6"/>
      <c r="B516" s="6"/>
      <c r="C516" s="6"/>
      <c r="D516" s="22"/>
      <c r="E516" s="23"/>
      <c r="F516" s="6"/>
      <c r="G516" s="6"/>
      <c r="H516" s="6"/>
      <c r="I516" s="6"/>
      <c r="J516" s="6"/>
      <c r="K516" s="22"/>
      <c r="L516" s="6"/>
      <c r="M516" s="6"/>
      <c r="N516" s="6"/>
      <c r="O516" s="6"/>
      <c r="P516" s="6"/>
      <c r="Q516" s="6"/>
      <c r="R516" s="22"/>
      <c r="S516" s="6"/>
      <c r="T516" s="6"/>
      <c r="U516" s="6"/>
      <c r="V516" s="6"/>
      <c r="W516" s="6"/>
      <c r="X516" s="6"/>
      <c r="Y516" s="22"/>
      <c r="Z516" s="6"/>
      <c r="AA516" s="6"/>
      <c r="AB516" s="6"/>
      <c r="AC516" s="6"/>
      <c r="AD516" s="6"/>
      <c r="AE516" s="6"/>
      <c r="AF516" s="22"/>
      <c r="AG516" s="22"/>
      <c r="AH516" s="24"/>
      <c r="AI516" s="6"/>
      <c r="AJ516" s="6"/>
      <c r="AK516" s="6"/>
      <c r="AL516" s="6"/>
      <c r="AM516" s="22"/>
      <c r="AN516" s="22"/>
      <c r="AO516" s="6"/>
    </row>
    <row r="517" spans="1:41" ht="15.75" customHeight="1">
      <c r="A517" s="6"/>
      <c r="B517" s="6"/>
      <c r="C517" s="6"/>
      <c r="D517" s="22"/>
      <c r="E517" s="23"/>
      <c r="F517" s="6"/>
      <c r="G517" s="6"/>
      <c r="H517" s="6"/>
      <c r="I517" s="6"/>
      <c r="J517" s="6"/>
      <c r="K517" s="22"/>
      <c r="L517" s="6"/>
      <c r="M517" s="6"/>
      <c r="N517" s="6"/>
      <c r="O517" s="6"/>
      <c r="P517" s="6"/>
      <c r="Q517" s="6"/>
      <c r="R517" s="22"/>
      <c r="S517" s="6"/>
      <c r="T517" s="6"/>
      <c r="U517" s="6"/>
      <c r="V517" s="6"/>
      <c r="W517" s="6"/>
      <c r="X517" s="6"/>
      <c r="Y517" s="22"/>
      <c r="Z517" s="6"/>
      <c r="AA517" s="6"/>
      <c r="AB517" s="6"/>
      <c r="AC517" s="6"/>
      <c r="AD517" s="6"/>
      <c r="AE517" s="6"/>
      <c r="AF517" s="22"/>
      <c r="AG517" s="22"/>
      <c r="AH517" s="24"/>
      <c r="AI517" s="6"/>
      <c r="AJ517" s="6"/>
      <c r="AK517" s="6"/>
      <c r="AL517" s="6"/>
      <c r="AM517" s="22"/>
      <c r="AN517" s="22"/>
      <c r="AO517" s="6"/>
    </row>
    <row r="518" spans="1:41" ht="15.75" customHeight="1">
      <c r="A518" s="6"/>
      <c r="B518" s="6"/>
      <c r="C518" s="6"/>
      <c r="D518" s="22"/>
      <c r="E518" s="23"/>
      <c r="F518" s="6"/>
      <c r="G518" s="6"/>
      <c r="H518" s="6"/>
      <c r="I518" s="6"/>
      <c r="J518" s="6"/>
      <c r="K518" s="22"/>
      <c r="L518" s="6"/>
      <c r="M518" s="6"/>
      <c r="N518" s="6"/>
      <c r="O518" s="6"/>
      <c r="P518" s="6"/>
      <c r="Q518" s="6"/>
      <c r="R518" s="22"/>
      <c r="S518" s="6"/>
      <c r="T518" s="6"/>
      <c r="U518" s="6"/>
      <c r="V518" s="6"/>
      <c r="W518" s="6"/>
      <c r="X518" s="6"/>
      <c r="Y518" s="22"/>
      <c r="Z518" s="6"/>
      <c r="AA518" s="6"/>
      <c r="AB518" s="6"/>
      <c r="AC518" s="6"/>
      <c r="AD518" s="6"/>
      <c r="AE518" s="6"/>
      <c r="AF518" s="22"/>
      <c r="AG518" s="22"/>
      <c r="AH518" s="24"/>
      <c r="AI518" s="6"/>
      <c r="AJ518" s="6"/>
      <c r="AK518" s="6"/>
      <c r="AL518" s="6"/>
      <c r="AM518" s="22"/>
      <c r="AN518" s="22"/>
      <c r="AO518" s="6"/>
    </row>
    <row r="519" spans="1:41" ht="15.75" customHeight="1">
      <c r="A519" s="6"/>
      <c r="B519" s="6"/>
      <c r="C519" s="6"/>
      <c r="D519" s="22"/>
      <c r="E519" s="23"/>
      <c r="F519" s="6"/>
      <c r="G519" s="6"/>
      <c r="H519" s="6"/>
      <c r="I519" s="6"/>
      <c r="J519" s="6"/>
      <c r="K519" s="22"/>
      <c r="L519" s="6"/>
      <c r="M519" s="6"/>
      <c r="N519" s="6"/>
      <c r="O519" s="6"/>
      <c r="P519" s="6"/>
      <c r="Q519" s="6"/>
      <c r="R519" s="22"/>
      <c r="S519" s="6"/>
      <c r="T519" s="6"/>
      <c r="U519" s="6"/>
      <c r="V519" s="6"/>
      <c r="W519" s="6"/>
      <c r="X519" s="6"/>
      <c r="Y519" s="22"/>
      <c r="Z519" s="6"/>
      <c r="AA519" s="6"/>
      <c r="AB519" s="6"/>
      <c r="AC519" s="6"/>
      <c r="AD519" s="6"/>
      <c r="AE519" s="6"/>
      <c r="AF519" s="22"/>
      <c r="AG519" s="22"/>
      <c r="AH519" s="24"/>
      <c r="AI519" s="6"/>
      <c r="AJ519" s="6"/>
      <c r="AK519" s="6"/>
      <c r="AL519" s="6"/>
      <c r="AM519" s="22"/>
      <c r="AN519" s="22"/>
      <c r="AO519" s="6"/>
    </row>
    <row r="520" spans="1:41" ht="15.75" customHeight="1">
      <c r="A520" s="6"/>
      <c r="B520" s="6"/>
      <c r="C520" s="6"/>
      <c r="D520" s="22"/>
      <c r="E520" s="23"/>
      <c r="F520" s="6"/>
      <c r="G520" s="6"/>
      <c r="H520" s="6"/>
      <c r="I520" s="6"/>
      <c r="J520" s="6"/>
      <c r="K520" s="22"/>
      <c r="L520" s="6"/>
      <c r="M520" s="6"/>
      <c r="N520" s="6"/>
      <c r="O520" s="6"/>
      <c r="P520" s="6"/>
      <c r="Q520" s="6"/>
      <c r="R520" s="22"/>
      <c r="S520" s="6"/>
      <c r="T520" s="6"/>
      <c r="U520" s="6"/>
      <c r="V520" s="6"/>
      <c r="W520" s="6"/>
      <c r="X520" s="6"/>
      <c r="Y520" s="22"/>
      <c r="Z520" s="6"/>
      <c r="AA520" s="6"/>
      <c r="AB520" s="6"/>
      <c r="AC520" s="6"/>
      <c r="AD520" s="6"/>
      <c r="AE520" s="6"/>
      <c r="AF520" s="22"/>
      <c r="AG520" s="22"/>
      <c r="AH520" s="24"/>
      <c r="AI520" s="6"/>
      <c r="AJ520" s="6"/>
      <c r="AK520" s="6"/>
      <c r="AL520" s="6"/>
      <c r="AM520" s="22"/>
      <c r="AN520" s="22"/>
      <c r="AO520" s="6"/>
    </row>
    <row r="521" spans="1:41" ht="15.75" customHeight="1">
      <c r="A521" s="6"/>
      <c r="B521" s="6"/>
      <c r="C521" s="6"/>
      <c r="D521" s="22"/>
      <c r="E521" s="23"/>
      <c r="F521" s="6"/>
      <c r="G521" s="6"/>
      <c r="H521" s="6"/>
      <c r="I521" s="6"/>
      <c r="J521" s="6"/>
      <c r="K521" s="22"/>
      <c r="L521" s="6"/>
      <c r="M521" s="6"/>
      <c r="N521" s="6"/>
      <c r="O521" s="6"/>
      <c r="P521" s="6"/>
      <c r="Q521" s="6"/>
      <c r="R521" s="22"/>
      <c r="S521" s="6"/>
      <c r="T521" s="6"/>
      <c r="U521" s="6"/>
      <c r="V521" s="6"/>
      <c r="W521" s="6"/>
      <c r="X521" s="6"/>
      <c r="Y521" s="22"/>
      <c r="Z521" s="6"/>
      <c r="AA521" s="6"/>
      <c r="AB521" s="6"/>
      <c r="AC521" s="6"/>
      <c r="AD521" s="6"/>
      <c r="AE521" s="6"/>
      <c r="AF521" s="22"/>
      <c r="AG521" s="22"/>
      <c r="AH521" s="24"/>
      <c r="AI521" s="6"/>
      <c r="AJ521" s="6"/>
      <c r="AK521" s="6"/>
      <c r="AL521" s="6"/>
      <c r="AM521" s="22"/>
      <c r="AN521" s="22"/>
      <c r="AO521" s="6"/>
    </row>
    <row r="522" spans="1:41" ht="15.75" customHeight="1">
      <c r="A522" s="6"/>
      <c r="B522" s="6"/>
      <c r="C522" s="6"/>
      <c r="D522" s="22"/>
      <c r="E522" s="23"/>
      <c r="F522" s="6"/>
      <c r="G522" s="6"/>
      <c r="H522" s="6"/>
      <c r="I522" s="6"/>
      <c r="J522" s="6"/>
      <c r="K522" s="22"/>
      <c r="L522" s="6"/>
      <c r="M522" s="6"/>
      <c r="N522" s="6"/>
      <c r="O522" s="6"/>
      <c r="P522" s="6"/>
      <c r="Q522" s="6"/>
      <c r="R522" s="22"/>
      <c r="S522" s="6"/>
      <c r="T522" s="6"/>
      <c r="U522" s="6"/>
      <c r="V522" s="6"/>
      <c r="W522" s="6"/>
      <c r="X522" s="6"/>
      <c r="Y522" s="22"/>
      <c r="Z522" s="6"/>
      <c r="AA522" s="6"/>
      <c r="AB522" s="6"/>
      <c r="AC522" s="6"/>
      <c r="AD522" s="6"/>
      <c r="AE522" s="6"/>
      <c r="AF522" s="22"/>
      <c r="AG522" s="22"/>
      <c r="AH522" s="24"/>
      <c r="AI522" s="6"/>
      <c r="AJ522" s="6"/>
      <c r="AK522" s="6"/>
      <c r="AL522" s="6"/>
      <c r="AM522" s="22"/>
      <c r="AN522" s="22"/>
      <c r="AO522" s="6"/>
    </row>
    <row r="523" spans="1:41" ht="15.75" customHeight="1">
      <c r="A523" s="6"/>
      <c r="B523" s="6"/>
      <c r="C523" s="6"/>
      <c r="D523" s="22"/>
      <c r="E523" s="23"/>
      <c r="F523" s="6"/>
      <c r="G523" s="6"/>
      <c r="H523" s="6"/>
      <c r="I523" s="6"/>
      <c r="J523" s="6"/>
      <c r="K523" s="22"/>
      <c r="L523" s="6"/>
      <c r="M523" s="6"/>
      <c r="N523" s="6"/>
      <c r="O523" s="6"/>
      <c r="P523" s="6"/>
      <c r="Q523" s="6"/>
      <c r="R523" s="22"/>
      <c r="S523" s="6"/>
      <c r="T523" s="6"/>
      <c r="U523" s="6"/>
      <c r="V523" s="6"/>
      <c r="W523" s="6"/>
      <c r="X523" s="6"/>
      <c r="Y523" s="22"/>
      <c r="Z523" s="6"/>
      <c r="AA523" s="6"/>
      <c r="AB523" s="6"/>
      <c r="AC523" s="6"/>
      <c r="AD523" s="6"/>
      <c r="AE523" s="6"/>
      <c r="AF523" s="22"/>
      <c r="AG523" s="22"/>
      <c r="AH523" s="24"/>
      <c r="AI523" s="6"/>
      <c r="AJ523" s="6"/>
      <c r="AK523" s="6"/>
      <c r="AL523" s="6"/>
      <c r="AM523" s="22"/>
      <c r="AN523" s="22"/>
      <c r="AO523" s="6"/>
    </row>
    <row r="524" spans="1:41" ht="15.75" customHeight="1">
      <c r="A524" s="6"/>
      <c r="B524" s="6"/>
      <c r="C524" s="6"/>
      <c r="D524" s="22"/>
      <c r="E524" s="23"/>
      <c r="F524" s="6"/>
      <c r="G524" s="6"/>
      <c r="H524" s="6"/>
      <c r="I524" s="6"/>
      <c r="J524" s="6"/>
      <c r="K524" s="22"/>
      <c r="L524" s="6"/>
      <c r="M524" s="6"/>
      <c r="N524" s="6"/>
      <c r="O524" s="6"/>
      <c r="P524" s="6"/>
      <c r="Q524" s="6"/>
      <c r="R524" s="22"/>
      <c r="S524" s="6"/>
      <c r="T524" s="6"/>
      <c r="U524" s="6"/>
      <c r="V524" s="6"/>
      <c r="W524" s="6"/>
      <c r="X524" s="6"/>
      <c r="Y524" s="22"/>
      <c r="Z524" s="6"/>
      <c r="AA524" s="6"/>
      <c r="AB524" s="6"/>
      <c r="AC524" s="6"/>
      <c r="AD524" s="6"/>
      <c r="AE524" s="6"/>
      <c r="AF524" s="22"/>
      <c r="AG524" s="22"/>
      <c r="AH524" s="24"/>
      <c r="AI524" s="6"/>
      <c r="AJ524" s="6"/>
      <c r="AK524" s="6"/>
      <c r="AL524" s="6"/>
      <c r="AM524" s="22"/>
      <c r="AN524" s="22"/>
      <c r="AO524" s="6"/>
    </row>
    <row r="525" spans="1:41" ht="15.75" customHeight="1">
      <c r="A525" s="6"/>
      <c r="B525" s="6"/>
      <c r="C525" s="6"/>
      <c r="D525" s="22"/>
      <c r="E525" s="23"/>
      <c r="F525" s="6"/>
      <c r="G525" s="6"/>
      <c r="H525" s="6"/>
      <c r="I525" s="6"/>
      <c r="J525" s="6"/>
      <c r="K525" s="22"/>
      <c r="L525" s="6"/>
      <c r="M525" s="6"/>
      <c r="N525" s="6"/>
      <c r="O525" s="6"/>
      <c r="P525" s="6"/>
      <c r="Q525" s="6"/>
      <c r="R525" s="22"/>
      <c r="S525" s="6"/>
      <c r="T525" s="6"/>
      <c r="U525" s="6"/>
      <c r="V525" s="6"/>
      <c r="W525" s="6"/>
      <c r="X525" s="6"/>
      <c r="Y525" s="22"/>
      <c r="Z525" s="6"/>
      <c r="AA525" s="6"/>
      <c r="AB525" s="6"/>
      <c r="AC525" s="6"/>
      <c r="AD525" s="6"/>
      <c r="AE525" s="6"/>
      <c r="AF525" s="22"/>
      <c r="AG525" s="22"/>
      <c r="AH525" s="24"/>
      <c r="AI525" s="6"/>
      <c r="AJ525" s="6"/>
      <c r="AK525" s="6"/>
      <c r="AL525" s="6"/>
      <c r="AM525" s="22"/>
      <c r="AN525" s="22"/>
      <c r="AO525" s="6"/>
    </row>
    <row r="526" spans="1:41" ht="15.75" customHeight="1">
      <c r="A526" s="6"/>
      <c r="B526" s="6"/>
      <c r="C526" s="6"/>
      <c r="D526" s="22"/>
      <c r="E526" s="23"/>
      <c r="F526" s="6"/>
      <c r="G526" s="6"/>
      <c r="H526" s="6"/>
      <c r="I526" s="6"/>
      <c r="J526" s="6"/>
      <c r="K526" s="22"/>
      <c r="L526" s="6"/>
      <c r="M526" s="6"/>
      <c r="N526" s="6"/>
      <c r="O526" s="6"/>
      <c r="P526" s="6"/>
      <c r="Q526" s="6"/>
      <c r="R526" s="22"/>
      <c r="S526" s="6"/>
      <c r="T526" s="6"/>
      <c r="U526" s="6"/>
      <c r="V526" s="6"/>
      <c r="W526" s="6"/>
      <c r="X526" s="6"/>
      <c r="Y526" s="22"/>
      <c r="Z526" s="6"/>
      <c r="AA526" s="6"/>
      <c r="AB526" s="6"/>
      <c r="AC526" s="6"/>
      <c r="AD526" s="6"/>
      <c r="AE526" s="6"/>
      <c r="AF526" s="22"/>
      <c r="AG526" s="22"/>
      <c r="AH526" s="24"/>
      <c r="AI526" s="6"/>
      <c r="AJ526" s="6"/>
      <c r="AK526" s="6"/>
      <c r="AL526" s="6"/>
      <c r="AM526" s="22"/>
      <c r="AN526" s="22"/>
      <c r="AO526" s="6"/>
    </row>
    <row r="527" spans="1:41" ht="15.75" customHeight="1">
      <c r="A527" s="6"/>
      <c r="B527" s="6"/>
      <c r="C527" s="6"/>
      <c r="D527" s="22"/>
      <c r="E527" s="23"/>
      <c r="F527" s="6"/>
      <c r="G527" s="6"/>
      <c r="H527" s="6"/>
      <c r="I527" s="6"/>
      <c r="J527" s="6"/>
      <c r="K527" s="22"/>
      <c r="L527" s="6"/>
      <c r="M527" s="6"/>
      <c r="N527" s="6"/>
      <c r="O527" s="6"/>
      <c r="P527" s="6"/>
      <c r="Q527" s="6"/>
      <c r="R527" s="22"/>
      <c r="S527" s="6"/>
      <c r="T527" s="6"/>
      <c r="U527" s="6"/>
      <c r="V527" s="6"/>
      <c r="W527" s="6"/>
      <c r="X527" s="6"/>
      <c r="Y527" s="22"/>
      <c r="Z527" s="6"/>
      <c r="AA527" s="6"/>
      <c r="AB527" s="6"/>
      <c r="AC527" s="6"/>
      <c r="AD527" s="6"/>
      <c r="AE527" s="6"/>
      <c r="AF527" s="22"/>
      <c r="AG527" s="22"/>
      <c r="AH527" s="24"/>
      <c r="AI527" s="6"/>
      <c r="AJ527" s="6"/>
      <c r="AK527" s="6"/>
      <c r="AL527" s="6"/>
      <c r="AM527" s="22"/>
      <c r="AN527" s="22"/>
      <c r="AO527" s="6"/>
    </row>
    <row r="528" spans="1:41" ht="15.75" customHeight="1">
      <c r="A528" s="6"/>
      <c r="B528" s="6"/>
      <c r="C528" s="6"/>
      <c r="D528" s="22"/>
      <c r="E528" s="23"/>
      <c r="F528" s="6"/>
      <c r="G528" s="6"/>
      <c r="H528" s="6"/>
      <c r="I528" s="6"/>
      <c r="J528" s="6"/>
      <c r="K528" s="22"/>
      <c r="L528" s="6"/>
      <c r="M528" s="6"/>
      <c r="N528" s="6"/>
      <c r="O528" s="6"/>
      <c r="P528" s="6"/>
      <c r="Q528" s="6"/>
      <c r="R528" s="22"/>
      <c r="S528" s="6"/>
      <c r="T528" s="6"/>
      <c r="U528" s="6"/>
      <c r="V528" s="6"/>
      <c r="W528" s="6"/>
      <c r="X528" s="6"/>
      <c r="Y528" s="22"/>
      <c r="Z528" s="6"/>
      <c r="AA528" s="6"/>
      <c r="AB528" s="6"/>
      <c r="AC528" s="6"/>
      <c r="AD528" s="6"/>
      <c r="AE528" s="6"/>
      <c r="AF528" s="22"/>
      <c r="AG528" s="22"/>
      <c r="AH528" s="24"/>
      <c r="AI528" s="6"/>
      <c r="AJ528" s="6"/>
      <c r="AK528" s="6"/>
      <c r="AL528" s="6"/>
      <c r="AM528" s="22"/>
      <c r="AN528" s="22"/>
      <c r="AO528" s="6"/>
    </row>
    <row r="529" spans="1:41" ht="15.75" customHeight="1">
      <c r="A529" s="6"/>
      <c r="B529" s="6"/>
      <c r="C529" s="6"/>
      <c r="D529" s="22"/>
      <c r="E529" s="23"/>
      <c r="F529" s="6"/>
      <c r="G529" s="6"/>
      <c r="H529" s="6"/>
      <c r="I529" s="6"/>
      <c r="J529" s="6"/>
      <c r="K529" s="22"/>
      <c r="L529" s="6"/>
      <c r="M529" s="6"/>
      <c r="N529" s="6"/>
      <c r="O529" s="6"/>
      <c r="P529" s="6"/>
      <c r="Q529" s="6"/>
      <c r="R529" s="22"/>
      <c r="S529" s="6"/>
      <c r="T529" s="6"/>
      <c r="U529" s="6"/>
      <c r="V529" s="6"/>
      <c r="W529" s="6"/>
      <c r="X529" s="6"/>
      <c r="Y529" s="22"/>
      <c r="Z529" s="6"/>
      <c r="AA529" s="6"/>
      <c r="AB529" s="6"/>
      <c r="AC529" s="6"/>
      <c r="AD529" s="6"/>
      <c r="AE529" s="6"/>
      <c r="AF529" s="22"/>
      <c r="AG529" s="22"/>
      <c r="AH529" s="24"/>
      <c r="AI529" s="6"/>
      <c r="AJ529" s="6"/>
      <c r="AK529" s="6"/>
      <c r="AL529" s="6"/>
      <c r="AM529" s="22"/>
      <c r="AN529" s="22"/>
      <c r="AO529" s="6"/>
    </row>
    <row r="530" spans="1:41" ht="15.75" customHeight="1">
      <c r="A530" s="6"/>
      <c r="B530" s="6"/>
      <c r="C530" s="6"/>
      <c r="D530" s="22"/>
      <c r="E530" s="23"/>
      <c r="F530" s="6"/>
      <c r="G530" s="6"/>
      <c r="H530" s="6"/>
      <c r="I530" s="6"/>
      <c r="J530" s="6"/>
      <c r="K530" s="22"/>
      <c r="L530" s="6"/>
      <c r="M530" s="6"/>
      <c r="N530" s="6"/>
      <c r="O530" s="6"/>
      <c r="P530" s="6"/>
      <c r="Q530" s="6"/>
      <c r="R530" s="22"/>
      <c r="S530" s="6"/>
      <c r="T530" s="6"/>
      <c r="U530" s="6"/>
      <c r="V530" s="6"/>
      <c r="W530" s="6"/>
      <c r="X530" s="6"/>
      <c r="Y530" s="22"/>
      <c r="Z530" s="6"/>
      <c r="AA530" s="6"/>
      <c r="AB530" s="6"/>
      <c r="AC530" s="6"/>
      <c r="AD530" s="6"/>
      <c r="AE530" s="6"/>
      <c r="AF530" s="22"/>
      <c r="AG530" s="22"/>
      <c r="AH530" s="24"/>
      <c r="AI530" s="6"/>
      <c r="AJ530" s="6"/>
      <c r="AK530" s="6"/>
      <c r="AL530" s="6"/>
      <c r="AM530" s="22"/>
      <c r="AN530" s="22"/>
      <c r="AO530" s="6"/>
    </row>
    <row r="531" spans="1:41" ht="15.75" customHeight="1">
      <c r="A531" s="6"/>
      <c r="B531" s="6"/>
      <c r="C531" s="6"/>
      <c r="D531" s="22"/>
      <c r="E531" s="23"/>
      <c r="F531" s="6"/>
      <c r="G531" s="6"/>
      <c r="H531" s="6"/>
      <c r="I531" s="6"/>
      <c r="J531" s="6"/>
      <c r="K531" s="22"/>
      <c r="L531" s="6"/>
      <c r="M531" s="6"/>
      <c r="N531" s="6"/>
      <c r="O531" s="6"/>
      <c r="P531" s="6"/>
      <c r="Q531" s="6"/>
      <c r="R531" s="22"/>
      <c r="S531" s="6"/>
      <c r="T531" s="6"/>
      <c r="U531" s="6"/>
      <c r="V531" s="6"/>
      <c r="W531" s="6"/>
      <c r="X531" s="6"/>
      <c r="Y531" s="22"/>
      <c r="Z531" s="6"/>
      <c r="AA531" s="6"/>
      <c r="AB531" s="6"/>
      <c r="AC531" s="6"/>
      <c r="AD531" s="6"/>
      <c r="AE531" s="6"/>
      <c r="AF531" s="22"/>
      <c r="AG531" s="22"/>
      <c r="AH531" s="24"/>
      <c r="AI531" s="6"/>
      <c r="AJ531" s="6"/>
      <c r="AK531" s="6"/>
      <c r="AL531" s="6"/>
      <c r="AM531" s="22"/>
      <c r="AN531" s="22"/>
      <c r="AO531" s="6"/>
    </row>
    <row r="532" spans="1:41" ht="15.75" customHeight="1">
      <c r="A532" s="6"/>
      <c r="B532" s="6"/>
      <c r="C532" s="6"/>
      <c r="D532" s="22"/>
      <c r="E532" s="23"/>
      <c r="F532" s="6"/>
      <c r="G532" s="6"/>
      <c r="H532" s="6"/>
      <c r="I532" s="6"/>
      <c r="J532" s="6"/>
      <c r="K532" s="22"/>
      <c r="L532" s="6"/>
      <c r="M532" s="6"/>
      <c r="N532" s="6"/>
      <c r="O532" s="6"/>
      <c r="P532" s="6"/>
      <c r="Q532" s="6"/>
      <c r="R532" s="22"/>
      <c r="S532" s="6"/>
      <c r="T532" s="6"/>
      <c r="U532" s="6"/>
      <c r="V532" s="6"/>
      <c r="W532" s="6"/>
      <c r="X532" s="6"/>
      <c r="Y532" s="22"/>
      <c r="Z532" s="6"/>
      <c r="AA532" s="6"/>
      <c r="AB532" s="6"/>
      <c r="AC532" s="6"/>
      <c r="AD532" s="6"/>
      <c r="AE532" s="6"/>
      <c r="AF532" s="22"/>
      <c r="AG532" s="22"/>
      <c r="AH532" s="24"/>
      <c r="AI532" s="6"/>
      <c r="AJ532" s="6"/>
      <c r="AK532" s="6"/>
      <c r="AL532" s="6"/>
      <c r="AM532" s="22"/>
      <c r="AN532" s="22"/>
      <c r="AO532" s="6"/>
    </row>
    <row r="533" spans="1:41" ht="15.75" customHeight="1">
      <c r="A533" s="6"/>
      <c r="B533" s="6"/>
      <c r="C533" s="6"/>
      <c r="D533" s="22"/>
      <c r="E533" s="23"/>
      <c r="F533" s="6"/>
      <c r="G533" s="6"/>
      <c r="H533" s="6"/>
      <c r="I533" s="6"/>
      <c r="J533" s="6"/>
      <c r="K533" s="22"/>
      <c r="L533" s="6"/>
      <c r="M533" s="6"/>
      <c r="N533" s="6"/>
      <c r="O533" s="6"/>
      <c r="P533" s="6"/>
      <c r="Q533" s="6"/>
      <c r="R533" s="22"/>
      <c r="S533" s="6"/>
      <c r="T533" s="6"/>
      <c r="U533" s="6"/>
      <c r="V533" s="6"/>
      <c r="W533" s="6"/>
      <c r="X533" s="6"/>
      <c r="Y533" s="22"/>
      <c r="Z533" s="6"/>
      <c r="AA533" s="6"/>
      <c r="AB533" s="6"/>
      <c r="AC533" s="6"/>
      <c r="AD533" s="6"/>
      <c r="AE533" s="6"/>
      <c r="AF533" s="22"/>
      <c r="AG533" s="22"/>
      <c r="AH533" s="24"/>
      <c r="AI533" s="6"/>
      <c r="AJ533" s="6"/>
      <c r="AK533" s="6"/>
      <c r="AL533" s="6"/>
      <c r="AM533" s="22"/>
      <c r="AN533" s="22"/>
      <c r="AO533" s="6"/>
    </row>
    <row r="534" spans="1:41" ht="15.75" customHeight="1">
      <c r="A534" s="6"/>
      <c r="B534" s="6"/>
      <c r="C534" s="6"/>
      <c r="D534" s="22"/>
      <c r="E534" s="23"/>
      <c r="F534" s="6"/>
      <c r="G534" s="6"/>
      <c r="H534" s="6"/>
      <c r="I534" s="6"/>
      <c r="J534" s="6"/>
      <c r="K534" s="22"/>
      <c r="L534" s="6"/>
      <c r="M534" s="6"/>
      <c r="N534" s="6"/>
      <c r="O534" s="6"/>
      <c r="P534" s="6"/>
      <c r="Q534" s="6"/>
      <c r="R534" s="22"/>
      <c r="S534" s="6"/>
      <c r="T534" s="6"/>
      <c r="U534" s="6"/>
      <c r="V534" s="6"/>
      <c r="W534" s="6"/>
      <c r="X534" s="6"/>
      <c r="Y534" s="22"/>
      <c r="Z534" s="6"/>
      <c r="AA534" s="6"/>
      <c r="AB534" s="6"/>
      <c r="AC534" s="6"/>
      <c r="AD534" s="6"/>
      <c r="AE534" s="6"/>
      <c r="AF534" s="22"/>
      <c r="AG534" s="22"/>
      <c r="AH534" s="24"/>
      <c r="AI534" s="6"/>
      <c r="AJ534" s="6"/>
      <c r="AK534" s="6"/>
      <c r="AL534" s="6"/>
      <c r="AM534" s="22"/>
      <c r="AN534" s="22"/>
      <c r="AO534" s="6"/>
    </row>
    <row r="535" spans="1:41" ht="15.75" customHeight="1">
      <c r="A535" s="6"/>
      <c r="B535" s="6"/>
      <c r="C535" s="6"/>
      <c r="D535" s="22"/>
      <c r="E535" s="23"/>
      <c r="F535" s="6"/>
      <c r="G535" s="6"/>
      <c r="H535" s="6"/>
      <c r="I535" s="6"/>
      <c r="J535" s="6"/>
      <c r="K535" s="22"/>
      <c r="L535" s="6"/>
      <c r="M535" s="6"/>
      <c r="N535" s="6"/>
      <c r="O535" s="6"/>
      <c r="P535" s="6"/>
      <c r="Q535" s="6"/>
      <c r="R535" s="22"/>
      <c r="S535" s="6"/>
      <c r="T535" s="6"/>
      <c r="U535" s="6"/>
      <c r="V535" s="6"/>
      <c r="W535" s="6"/>
      <c r="X535" s="6"/>
      <c r="Y535" s="22"/>
      <c r="Z535" s="6"/>
      <c r="AA535" s="6"/>
      <c r="AB535" s="6"/>
      <c r="AC535" s="6"/>
      <c r="AD535" s="6"/>
      <c r="AE535" s="6"/>
      <c r="AF535" s="22"/>
      <c r="AG535" s="22"/>
      <c r="AH535" s="24"/>
      <c r="AI535" s="6"/>
      <c r="AJ535" s="6"/>
      <c r="AK535" s="6"/>
      <c r="AL535" s="6"/>
      <c r="AM535" s="22"/>
      <c r="AN535" s="22"/>
      <c r="AO535" s="6"/>
    </row>
    <row r="536" spans="1:41" ht="15.75" customHeight="1">
      <c r="A536" s="6"/>
      <c r="B536" s="6"/>
      <c r="C536" s="6"/>
      <c r="D536" s="22"/>
      <c r="E536" s="23"/>
      <c r="F536" s="6"/>
      <c r="G536" s="6"/>
      <c r="H536" s="6"/>
      <c r="I536" s="6"/>
      <c r="J536" s="6"/>
      <c r="K536" s="22"/>
      <c r="L536" s="6"/>
      <c r="M536" s="6"/>
      <c r="N536" s="6"/>
      <c r="O536" s="6"/>
      <c r="P536" s="6"/>
      <c r="Q536" s="6"/>
      <c r="R536" s="22"/>
      <c r="S536" s="6"/>
      <c r="T536" s="6"/>
      <c r="U536" s="6"/>
      <c r="V536" s="6"/>
      <c r="W536" s="6"/>
      <c r="X536" s="6"/>
      <c r="Y536" s="22"/>
      <c r="Z536" s="6"/>
      <c r="AA536" s="6"/>
      <c r="AB536" s="6"/>
      <c r="AC536" s="6"/>
      <c r="AD536" s="6"/>
      <c r="AE536" s="6"/>
      <c r="AF536" s="22"/>
      <c r="AG536" s="22"/>
      <c r="AH536" s="24"/>
      <c r="AI536" s="6"/>
      <c r="AJ536" s="6"/>
      <c r="AK536" s="6"/>
      <c r="AL536" s="6"/>
      <c r="AM536" s="22"/>
      <c r="AN536" s="22"/>
      <c r="AO536" s="6"/>
    </row>
    <row r="537" spans="1:41" ht="15.75" customHeight="1">
      <c r="A537" s="6"/>
      <c r="B537" s="6"/>
      <c r="C537" s="6"/>
      <c r="D537" s="22"/>
      <c r="E537" s="23"/>
      <c r="F537" s="6"/>
      <c r="G537" s="6"/>
      <c r="H537" s="6"/>
      <c r="I537" s="6"/>
      <c r="J537" s="6"/>
      <c r="K537" s="22"/>
      <c r="L537" s="6"/>
      <c r="M537" s="6"/>
      <c r="N537" s="6"/>
      <c r="O537" s="6"/>
      <c r="P537" s="6"/>
      <c r="Q537" s="6"/>
      <c r="R537" s="22"/>
      <c r="S537" s="6"/>
      <c r="T537" s="6"/>
      <c r="U537" s="6"/>
      <c r="V537" s="6"/>
      <c r="W537" s="6"/>
      <c r="X537" s="6"/>
      <c r="Y537" s="22"/>
      <c r="Z537" s="6"/>
      <c r="AA537" s="6"/>
      <c r="AB537" s="6"/>
      <c r="AC537" s="6"/>
      <c r="AD537" s="6"/>
      <c r="AE537" s="6"/>
      <c r="AF537" s="22"/>
      <c r="AG537" s="22"/>
      <c r="AH537" s="24"/>
      <c r="AI537" s="6"/>
      <c r="AJ537" s="6"/>
      <c r="AK537" s="6"/>
      <c r="AL537" s="6"/>
      <c r="AM537" s="22"/>
      <c r="AN537" s="22"/>
      <c r="AO537" s="6"/>
    </row>
    <row r="538" spans="1:41" ht="15.75" customHeight="1">
      <c r="A538" s="6"/>
      <c r="B538" s="6"/>
      <c r="C538" s="6"/>
      <c r="D538" s="22"/>
      <c r="E538" s="23"/>
      <c r="F538" s="6"/>
      <c r="G538" s="6"/>
      <c r="H538" s="6"/>
      <c r="I538" s="6"/>
      <c r="J538" s="6"/>
      <c r="K538" s="22"/>
      <c r="L538" s="6"/>
      <c r="M538" s="6"/>
      <c r="N538" s="6"/>
      <c r="O538" s="6"/>
      <c r="P538" s="6"/>
      <c r="Q538" s="6"/>
      <c r="R538" s="22"/>
      <c r="S538" s="6"/>
      <c r="T538" s="6"/>
      <c r="U538" s="6"/>
      <c r="V538" s="6"/>
      <c r="W538" s="6"/>
      <c r="X538" s="6"/>
      <c r="Y538" s="22"/>
      <c r="Z538" s="6"/>
      <c r="AA538" s="6"/>
      <c r="AB538" s="6"/>
      <c r="AC538" s="6"/>
      <c r="AD538" s="6"/>
      <c r="AE538" s="6"/>
      <c r="AF538" s="22"/>
      <c r="AG538" s="22"/>
      <c r="AH538" s="24"/>
      <c r="AI538" s="6"/>
      <c r="AJ538" s="6"/>
      <c r="AK538" s="6"/>
      <c r="AL538" s="6"/>
      <c r="AM538" s="22"/>
      <c r="AN538" s="22"/>
      <c r="AO538" s="6"/>
    </row>
    <row r="539" spans="1:41" ht="15.75" customHeight="1">
      <c r="A539" s="6"/>
      <c r="B539" s="6"/>
      <c r="C539" s="6"/>
      <c r="D539" s="22"/>
      <c r="E539" s="23"/>
      <c r="F539" s="6"/>
      <c r="G539" s="6"/>
      <c r="H539" s="6"/>
      <c r="I539" s="6"/>
      <c r="J539" s="6"/>
      <c r="K539" s="22"/>
      <c r="L539" s="6"/>
      <c r="M539" s="6"/>
      <c r="N539" s="6"/>
      <c r="O539" s="6"/>
      <c r="P539" s="6"/>
      <c r="Q539" s="6"/>
      <c r="R539" s="22"/>
      <c r="S539" s="6"/>
      <c r="T539" s="6"/>
      <c r="U539" s="6"/>
      <c r="V539" s="6"/>
      <c r="W539" s="6"/>
      <c r="X539" s="6"/>
      <c r="Y539" s="22"/>
      <c r="Z539" s="6"/>
      <c r="AA539" s="6"/>
      <c r="AB539" s="6"/>
      <c r="AC539" s="6"/>
      <c r="AD539" s="6"/>
      <c r="AE539" s="6"/>
      <c r="AF539" s="22"/>
      <c r="AG539" s="22"/>
      <c r="AH539" s="24"/>
      <c r="AI539" s="6"/>
      <c r="AJ539" s="6"/>
      <c r="AK539" s="6"/>
      <c r="AL539" s="6"/>
      <c r="AM539" s="22"/>
      <c r="AN539" s="22"/>
      <c r="AO539" s="6"/>
    </row>
    <row r="540" spans="1:41" ht="15.75" customHeight="1">
      <c r="A540" s="6"/>
      <c r="B540" s="6"/>
      <c r="C540" s="6"/>
      <c r="D540" s="22"/>
      <c r="E540" s="23"/>
      <c r="F540" s="6"/>
      <c r="G540" s="6"/>
      <c r="H540" s="6"/>
      <c r="I540" s="6"/>
      <c r="J540" s="6"/>
      <c r="K540" s="22"/>
      <c r="L540" s="6"/>
      <c r="M540" s="6"/>
      <c r="N540" s="6"/>
      <c r="O540" s="6"/>
      <c r="P540" s="6"/>
      <c r="Q540" s="6"/>
      <c r="R540" s="22"/>
      <c r="S540" s="6"/>
      <c r="T540" s="6"/>
      <c r="U540" s="6"/>
      <c r="V540" s="6"/>
      <c r="W540" s="6"/>
      <c r="X540" s="6"/>
      <c r="Y540" s="22"/>
      <c r="Z540" s="6"/>
      <c r="AA540" s="6"/>
      <c r="AB540" s="6"/>
      <c r="AC540" s="6"/>
      <c r="AD540" s="6"/>
      <c r="AE540" s="6"/>
      <c r="AF540" s="22"/>
      <c r="AG540" s="22"/>
      <c r="AH540" s="24"/>
      <c r="AI540" s="6"/>
      <c r="AJ540" s="6"/>
      <c r="AK540" s="6"/>
      <c r="AL540" s="6"/>
      <c r="AM540" s="22"/>
      <c r="AN540" s="22"/>
      <c r="AO540" s="6"/>
    </row>
    <row r="541" spans="1:41" ht="15.75" customHeight="1">
      <c r="A541" s="6"/>
      <c r="B541" s="6"/>
      <c r="C541" s="6"/>
      <c r="D541" s="22"/>
      <c r="E541" s="23"/>
      <c r="F541" s="6"/>
      <c r="G541" s="6"/>
      <c r="H541" s="6"/>
      <c r="I541" s="6"/>
      <c r="J541" s="6"/>
      <c r="K541" s="22"/>
      <c r="L541" s="6"/>
      <c r="M541" s="6"/>
      <c r="N541" s="6"/>
      <c r="O541" s="6"/>
      <c r="P541" s="6"/>
      <c r="Q541" s="6"/>
      <c r="R541" s="22"/>
      <c r="S541" s="6"/>
      <c r="T541" s="6"/>
      <c r="U541" s="6"/>
      <c r="V541" s="6"/>
      <c r="W541" s="6"/>
      <c r="X541" s="6"/>
      <c r="Y541" s="22"/>
      <c r="Z541" s="6"/>
      <c r="AA541" s="6"/>
      <c r="AB541" s="6"/>
      <c r="AC541" s="6"/>
      <c r="AD541" s="6"/>
      <c r="AE541" s="6"/>
      <c r="AF541" s="22"/>
      <c r="AG541" s="22"/>
      <c r="AH541" s="24"/>
      <c r="AI541" s="6"/>
      <c r="AJ541" s="6"/>
      <c r="AK541" s="6"/>
      <c r="AL541" s="6"/>
      <c r="AM541" s="22"/>
      <c r="AN541" s="22"/>
      <c r="AO541" s="6"/>
    </row>
    <row r="542" spans="1:41" ht="15.75" customHeight="1">
      <c r="A542" s="6"/>
      <c r="B542" s="6"/>
      <c r="C542" s="6"/>
      <c r="D542" s="22"/>
      <c r="E542" s="23"/>
      <c r="F542" s="6"/>
      <c r="G542" s="6"/>
      <c r="H542" s="6"/>
      <c r="I542" s="6"/>
      <c r="J542" s="6"/>
      <c r="K542" s="22"/>
      <c r="L542" s="6"/>
      <c r="M542" s="6"/>
      <c r="N542" s="6"/>
      <c r="O542" s="6"/>
      <c r="P542" s="6"/>
      <c r="Q542" s="6"/>
      <c r="R542" s="22"/>
      <c r="S542" s="6"/>
      <c r="T542" s="6"/>
      <c r="U542" s="6"/>
      <c r="V542" s="6"/>
      <c r="W542" s="6"/>
      <c r="X542" s="6"/>
      <c r="Y542" s="22"/>
      <c r="Z542" s="6"/>
      <c r="AA542" s="6"/>
      <c r="AB542" s="6"/>
      <c r="AC542" s="6"/>
      <c r="AD542" s="6"/>
      <c r="AE542" s="6"/>
      <c r="AF542" s="22"/>
      <c r="AG542" s="22"/>
      <c r="AH542" s="24"/>
      <c r="AI542" s="6"/>
      <c r="AJ542" s="6"/>
      <c r="AK542" s="6"/>
      <c r="AL542" s="6"/>
      <c r="AM542" s="22"/>
      <c r="AN542" s="22"/>
      <c r="AO542" s="6"/>
    </row>
    <row r="543" spans="1:41" ht="15.75" customHeight="1">
      <c r="A543" s="6"/>
      <c r="B543" s="6"/>
      <c r="C543" s="6"/>
      <c r="D543" s="22"/>
      <c r="E543" s="23"/>
      <c r="F543" s="6"/>
      <c r="G543" s="6"/>
      <c r="H543" s="6"/>
      <c r="I543" s="6"/>
      <c r="J543" s="6"/>
      <c r="K543" s="22"/>
      <c r="L543" s="6"/>
      <c r="M543" s="6"/>
      <c r="N543" s="6"/>
      <c r="O543" s="6"/>
      <c r="P543" s="6"/>
      <c r="Q543" s="6"/>
      <c r="R543" s="22"/>
      <c r="S543" s="6"/>
      <c r="T543" s="6"/>
      <c r="U543" s="6"/>
      <c r="V543" s="6"/>
      <c r="W543" s="6"/>
      <c r="X543" s="6"/>
      <c r="Y543" s="22"/>
      <c r="Z543" s="6"/>
      <c r="AA543" s="6"/>
      <c r="AB543" s="6"/>
      <c r="AC543" s="6"/>
      <c r="AD543" s="6"/>
      <c r="AE543" s="6"/>
      <c r="AF543" s="22"/>
      <c r="AG543" s="22"/>
      <c r="AH543" s="24"/>
      <c r="AI543" s="6"/>
      <c r="AJ543" s="6"/>
      <c r="AK543" s="6"/>
      <c r="AL543" s="6"/>
      <c r="AM543" s="22"/>
      <c r="AN543" s="22"/>
      <c r="AO543" s="6"/>
    </row>
    <row r="544" spans="1:41" ht="15.75" customHeight="1">
      <c r="A544" s="6"/>
      <c r="B544" s="6"/>
      <c r="C544" s="6"/>
      <c r="D544" s="22"/>
      <c r="E544" s="23"/>
      <c r="F544" s="6"/>
      <c r="G544" s="6"/>
      <c r="H544" s="6"/>
      <c r="I544" s="6"/>
      <c r="J544" s="6"/>
      <c r="K544" s="22"/>
      <c r="L544" s="6"/>
      <c r="M544" s="6"/>
      <c r="N544" s="6"/>
      <c r="O544" s="6"/>
      <c r="P544" s="6"/>
      <c r="Q544" s="6"/>
      <c r="R544" s="22"/>
      <c r="S544" s="6"/>
      <c r="T544" s="6"/>
      <c r="U544" s="6"/>
      <c r="V544" s="6"/>
      <c r="W544" s="6"/>
      <c r="X544" s="6"/>
      <c r="Y544" s="22"/>
      <c r="Z544" s="6"/>
      <c r="AA544" s="6"/>
      <c r="AB544" s="6"/>
      <c r="AC544" s="6"/>
      <c r="AD544" s="6"/>
      <c r="AE544" s="6"/>
      <c r="AF544" s="22"/>
      <c r="AG544" s="22"/>
      <c r="AH544" s="24"/>
      <c r="AI544" s="6"/>
      <c r="AJ544" s="6"/>
      <c r="AK544" s="6"/>
      <c r="AL544" s="6"/>
      <c r="AM544" s="22"/>
      <c r="AN544" s="22"/>
      <c r="AO544" s="6"/>
    </row>
    <row r="545" spans="1:41" ht="15.75" customHeight="1">
      <c r="A545" s="6"/>
      <c r="B545" s="6"/>
      <c r="C545" s="6"/>
      <c r="D545" s="22"/>
      <c r="E545" s="23"/>
      <c r="F545" s="6"/>
      <c r="G545" s="6"/>
      <c r="H545" s="6"/>
      <c r="I545" s="6"/>
      <c r="J545" s="6"/>
      <c r="K545" s="22"/>
      <c r="L545" s="6"/>
      <c r="M545" s="6"/>
      <c r="N545" s="6"/>
      <c r="O545" s="6"/>
      <c r="P545" s="6"/>
      <c r="Q545" s="6"/>
      <c r="R545" s="22"/>
      <c r="S545" s="6"/>
      <c r="T545" s="6"/>
      <c r="U545" s="6"/>
      <c r="V545" s="6"/>
      <c r="W545" s="6"/>
      <c r="X545" s="6"/>
      <c r="Y545" s="22"/>
      <c r="Z545" s="6"/>
      <c r="AA545" s="6"/>
      <c r="AB545" s="6"/>
      <c r="AC545" s="6"/>
      <c r="AD545" s="6"/>
      <c r="AE545" s="6"/>
      <c r="AF545" s="22"/>
      <c r="AG545" s="22"/>
      <c r="AH545" s="24"/>
      <c r="AI545" s="6"/>
      <c r="AJ545" s="6"/>
      <c r="AK545" s="6"/>
      <c r="AL545" s="6"/>
      <c r="AM545" s="22"/>
      <c r="AN545" s="22"/>
      <c r="AO545" s="6"/>
    </row>
    <row r="546" spans="1:41" ht="15.75" customHeight="1">
      <c r="A546" s="6"/>
      <c r="B546" s="6"/>
      <c r="C546" s="6"/>
      <c r="D546" s="22"/>
      <c r="E546" s="23"/>
      <c r="F546" s="6"/>
      <c r="G546" s="6"/>
      <c r="H546" s="6"/>
      <c r="I546" s="6"/>
      <c r="J546" s="6"/>
      <c r="K546" s="22"/>
      <c r="L546" s="6"/>
      <c r="M546" s="6"/>
      <c r="N546" s="6"/>
      <c r="O546" s="6"/>
      <c r="P546" s="6"/>
      <c r="Q546" s="6"/>
      <c r="R546" s="22"/>
      <c r="S546" s="6"/>
      <c r="T546" s="6"/>
      <c r="U546" s="6"/>
      <c r="V546" s="6"/>
      <c r="W546" s="6"/>
      <c r="X546" s="6"/>
      <c r="Y546" s="22"/>
      <c r="Z546" s="6"/>
      <c r="AA546" s="6"/>
      <c r="AB546" s="6"/>
      <c r="AC546" s="6"/>
      <c r="AD546" s="6"/>
      <c r="AE546" s="6"/>
      <c r="AF546" s="22"/>
      <c r="AG546" s="22"/>
      <c r="AH546" s="24"/>
      <c r="AI546" s="6"/>
      <c r="AJ546" s="6"/>
      <c r="AK546" s="6"/>
      <c r="AL546" s="6"/>
      <c r="AM546" s="22"/>
      <c r="AN546" s="22"/>
      <c r="AO546" s="6"/>
    </row>
    <row r="547" spans="1:41" ht="15.75" customHeight="1">
      <c r="A547" s="6"/>
      <c r="B547" s="6"/>
      <c r="C547" s="6"/>
      <c r="D547" s="22"/>
      <c r="E547" s="23"/>
      <c r="F547" s="6"/>
      <c r="G547" s="6"/>
      <c r="H547" s="6"/>
      <c r="I547" s="6"/>
      <c r="J547" s="6"/>
      <c r="K547" s="22"/>
      <c r="L547" s="6"/>
      <c r="M547" s="6"/>
      <c r="N547" s="6"/>
      <c r="O547" s="6"/>
      <c r="P547" s="6"/>
      <c r="Q547" s="6"/>
      <c r="R547" s="22"/>
      <c r="S547" s="6"/>
      <c r="T547" s="6"/>
      <c r="U547" s="6"/>
      <c r="V547" s="6"/>
      <c r="W547" s="6"/>
      <c r="X547" s="6"/>
      <c r="Y547" s="22"/>
      <c r="Z547" s="6"/>
      <c r="AA547" s="6"/>
      <c r="AB547" s="6"/>
      <c r="AC547" s="6"/>
      <c r="AD547" s="6"/>
      <c r="AE547" s="6"/>
      <c r="AF547" s="22"/>
      <c r="AG547" s="22"/>
      <c r="AH547" s="24"/>
      <c r="AI547" s="6"/>
      <c r="AJ547" s="6"/>
      <c r="AK547" s="6"/>
      <c r="AL547" s="6"/>
      <c r="AM547" s="22"/>
      <c r="AN547" s="22"/>
      <c r="AO547" s="6"/>
    </row>
    <row r="548" spans="1:41" ht="15.75" customHeight="1">
      <c r="A548" s="6"/>
      <c r="B548" s="6"/>
      <c r="C548" s="6"/>
      <c r="D548" s="22"/>
      <c r="E548" s="23"/>
      <c r="F548" s="6"/>
      <c r="G548" s="6"/>
      <c r="H548" s="6"/>
      <c r="I548" s="6"/>
      <c r="J548" s="6"/>
      <c r="K548" s="22"/>
      <c r="L548" s="6"/>
      <c r="M548" s="6"/>
      <c r="N548" s="6"/>
      <c r="O548" s="6"/>
      <c r="P548" s="6"/>
      <c r="Q548" s="6"/>
      <c r="R548" s="22"/>
      <c r="S548" s="6"/>
      <c r="T548" s="6"/>
      <c r="U548" s="6"/>
      <c r="V548" s="6"/>
      <c r="W548" s="6"/>
      <c r="X548" s="6"/>
      <c r="Y548" s="22"/>
      <c r="Z548" s="6"/>
      <c r="AA548" s="6"/>
      <c r="AB548" s="6"/>
      <c r="AC548" s="6"/>
      <c r="AD548" s="6"/>
      <c r="AE548" s="6"/>
      <c r="AF548" s="22"/>
      <c r="AG548" s="22"/>
      <c r="AH548" s="24"/>
      <c r="AI548" s="6"/>
      <c r="AJ548" s="6"/>
      <c r="AK548" s="6"/>
      <c r="AL548" s="6"/>
      <c r="AM548" s="22"/>
      <c r="AN548" s="22"/>
      <c r="AO548" s="6"/>
    </row>
    <row r="549" spans="1:41" ht="15.75" customHeight="1">
      <c r="A549" s="6"/>
      <c r="B549" s="6"/>
      <c r="C549" s="6"/>
      <c r="D549" s="22"/>
      <c r="E549" s="23"/>
      <c r="F549" s="6"/>
      <c r="G549" s="6"/>
      <c r="H549" s="6"/>
      <c r="I549" s="6"/>
      <c r="J549" s="6"/>
      <c r="K549" s="22"/>
      <c r="L549" s="6"/>
      <c r="M549" s="6"/>
      <c r="N549" s="6"/>
      <c r="O549" s="6"/>
      <c r="P549" s="6"/>
      <c r="Q549" s="6"/>
      <c r="R549" s="22"/>
      <c r="S549" s="6"/>
      <c r="T549" s="6"/>
      <c r="U549" s="6"/>
      <c r="V549" s="6"/>
      <c r="W549" s="6"/>
      <c r="X549" s="6"/>
      <c r="Y549" s="22"/>
      <c r="Z549" s="6"/>
      <c r="AA549" s="6"/>
      <c r="AB549" s="6"/>
      <c r="AC549" s="6"/>
      <c r="AD549" s="6"/>
      <c r="AE549" s="6"/>
      <c r="AF549" s="22"/>
      <c r="AG549" s="22"/>
      <c r="AH549" s="24"/>
      <c r="AI549" s="6"/>
      <c r="AJ549" s="6"/>
      <c r="AK549" s="6"/>
      <c r="AL549" s="6"/>
      <c r="AM549" s="22"/>
      <c r="AN549" s="22"/>
      <c r="AO549" s="6"/>
    </row>
    <row r="550" spans="1:41" ht="15.75" customHeight="1">
      <c r="A550" s="6"/>
      <c r="B550" s="6"/>
      <c r="C550" s="6"/>
      <c r="D550" s="22"/>
      <c r="E550" s="23"/>
      <c r="F550" s="6"/>
      <c r="G550" s="6"/>
      <c r="H550" s="6"/>
      <c r="I550" s="6"/>
      <c r="J550" s="6"/>
      <c r="K550" s="22"/>
      <c r="L550" s="6"/>
      <c r="M550" s="6"/>
      <c r="N550" s="6"/>
      <c r="O550" s="6"/>
      <c r="P550" s="6"/>
      <c r="Q550" s="6"/>
      <c r="R550" s="22"/>
      <c r="S550" s="6"/>
      <c r="T550" s="6"/>
      <c r="U550" s="6"/>
      <c r="V550" s="6"/>
      <c r="W550" s="6"/>
      <c r="X550" s="6"/>
      <c r="Y550" s="22"/>
      <c r="Z550" s="6"/>
      <c r="AA550" s="6"/>
      <c r="AB550" s="6"/>
      <c r="AC550" s="6"/>
      <c r="AD550" s="6"/>
      <c r="AE550" s="6"/>
      <c r="AF550" s="22"/>
      <c r="AG550" s="22"/>
      <c r="AH550" s="24"/>
      <c r="AI550" s="6"/>
      <c r="AJ550" s="6"/>
      <c r="AK550" s="6"/>
      <c r="AL550" s="6"/>
      <c r="AM550" s="22"/>
      <c r="AN550" s="22"/>
      <c r="AO550" s="6"/>
    </row>
    <row r="551" spans="1:41" ht="15.75" customHeight="1">
      <c r="A551" s="6"/>
      <c r="B551" s="6"/>
      <c r="C551" s="6"/>
      <c r="D551" s="22"/>
      <c r="E551" s="23"/>
      <c r="F551" s="6"/>
      <c r="G551" s="6"/>
      <c r="H551" s="6"/>
      <c r="I551" s="6"/>
      <c r="J551" s="6"/>
      <c r="K551" s="22"/>
      <c r="L551" s="6"/>
      <c r="M551" s="6"/>
      <c r="N551" s="6"/>
      <c r="O551" s="6"/>
      <c r="P551" s="6"/>
      <c r="Q551" s="6"/>
      <c r="R551" s="22"/>
      <c r="S551" s="6"/>
      <c r="T551" s="6"/>
      <c r="U551" s="6"/>
      <c r="V551" s="6"/>
      <c r="W551" s="6"/>
      <c r="X551" s="6"/>
      <c r="Y551" s="22"/>
      <c r="Z551" s="6"/>
      <c r="AA551" s="6"/>
      <c r="AB551" s="6"/>
      <c r="AC551" s="6"/>
      <c r="AD551" s="6"/>
      <c r="AE551" s="6"/>
      <c r="AF551" s="22"/>
      <c r="AG551" s="22"/>
      <c r="AH551" s="24"/>
      <c r="AI551" s="6"/>
      <c r="AJ551" s="6"/>
      <c r="AK551" s="6"/>
      <c r="AL551" s="6"/>
      <c r="AM551" s="22"/>
      <c r="AN551" s="22"/>
      <c r="AO551" s="6"/>
    </row>
    <row r="552" spans="1:41" ht="15.75" customHeight="1">
      <c r="A552" s="6"/>
      <c r="B552" s="6"/>
      <c r="C552" s="6"/>
      <c r="D552" s="22"/>
      <c r="E552" s="23"/>
      <c r="F552" s="6"/>
      <c r="G552" s="6"/>
      <c r="H552" s="6"/>
      <c r="I552" s="6"/>
      <c r="J552" s="6"/>
      <c r="K552" s="22"/>
      <c r="L552" s="6"/>
      <c r="M552" s="6"/>
      <c r="N552" s="6"/>
      <c r="O552" s="6"/>
      <c r="P552" s="6"/>
      <c r="Q552" s="6"/>
      <c r="R552" s="22"/>
      <c r="S552" s="6"/>
      <c r="T552" s="6"/>
      <c r="U552" s="6"/>
      <c r="V552" s="6"/>
      <c r="W552" s="6"/>
      <c r="X552" s="6"/>
      <c r="Y552" s="22"/>
      <c r="Z552" s="6"/>
      <c r="AA552" s="6"/>
      <c r="AB552" s="6"/>
      <c r="AC552" s="6"/>
      <c r="AD552" s="6"/>
      <c r="AE552" s="6"/>
      <c r="AF552" s="22"/>
      <c r="AG552" s="22"/>
      <c r="AH552" s="24"/>
      <c r="AI552" s="6"/>
      <c r="AJ552" s="6"/>
      <c r="AK552" s="6"/>
      <c r="AL552" s="6"/>
      <c r="AM552" s="22"/>
      <c r="AN552" s="22"/>
      <c r="AO552" s="6"/>
    </row>
    <row r="553" spans="1:41" ht="15.75" customHeight="1">
      <c r="A553" s="6"/>
      <c r="B553" s="6"/>
      <c r="C553" s="6"/>
      <c r="D553" s="22"/>
      <c r="E553" s="23"/>
      <c r="F553" s="6"/>
      <c r="G553" s="6"/>
      <c r="H553" s="6"/>
      <c r="I553" s="6"/>
      <c r="J553" s="6"/>
      <c r="K553" s="22"/>
      <c r="L553" s="6"/>
      <c r="M553" s="6"/>
      <c r="N553" s="6"/>
      <c r="O553" s="6"/>
      <c r="P553" s="6"/>
      <c r="Q553" s="6"/>
      <c r="R553" s="22"/>
      <c r="S553" s="6"/>
      <c r="T553" s="6"/>
      <c r="U553" s="6"/>
      <c r="V553" s="6"/>
      <c r="W553" s="6"/>
      <c r="X553" s="6"/>
      <c r="Y553" s="22"/>
      <c r="Z553" s="6"/>
      <c r="AA553" s="6"/>
      <c r="AB553" s="6"/>
      <c r="AC553" s="6"/>
      <c r="AD553" s="6"/>
      <c r="AE553" s="6"/>
      <c r="AF553" s="22"/>
      <c r="AG553" s="22"/>
      <c r="AH553" s="24"/>
      <c r="AI553" s="6"/>
      <c r="AJ553" s="6"/>
      <c r="AK553" s="6"/>
      <c r="AL553" s="6"/>
      <c r="AM553" s="22"/>
      <c r="AN553" s="22"/>
      <c r="AO553" s="6"/>
    </row>
    <row r="554" spans="1:41" ht="15.75" customHeight="1">
      <c r="A554" s="6"/>
      <c r="B554" s="6"/>
      <c r="C554" s="6"/>
      <c r="D554" s="22"/>
      <c r="E554" s="23"/>
      <c r="F554" s="6"/>
      <c r="G554" s="6"/>
      <c r="H554" s="6"/>
      <c r="I554" s="6"/>
      <c r="J554" s="6"/>
      <c r="K554" s="22"/>
      <c r="L554" s="6"/>
      <c r="M554" s="6"/>
      <c r="N554" s="6"/>
      <c r="O554" s="6"/>
      <c r="P554" s="6"/>
      <c r="Q554" s="6"/>
      <c r="R554" s="22"/>
      <c r="S554" s="6"/>
      <c r="T554" s="6"/>
      <c r="U554" s="6"/>
      <c r="V554" s="6"/>
      <c r="W554" s="6"/>
      <c r="X554" s="6"/>
      <c r="Y554" s="22"/>
      <c r="Z554" s="6"/>
      <c r="AA554" s="6"/>
      <c r="AB554" s="6"/>
      <c r="AC554" s="6"/>
      <c r="AD554" s="6"/>
      <c r="AE554" s="6"/>
      <c r="AF554" s="22"/>
      <c r="AG554" s="22"/>
      <c r="AH554" s="24"/>
      <c r="AI554" s="6"/>
      <c r="AJ554" s="6"/>
      <c r="AK554" s="6"/>
      <c r="AL554" s="6"/>
      <c r="AM554" s="22"/>
      <c r="AN554" s="22"/>
      <c r="AO554" s="6"/>
    </row>
    <row r="555" spans="1:41" ht="15.75" customHeight="1">
      <c r="A555" s="6"/>
      <c r="B555" s="6"/>
      <c r="C555" s="6"/>
      <c r="D555" s="22"/>
      <c r="E555" s="23"/>
      <c r="F555" s="6"/>
      <c r="G555" s="6"/>
      <c r="H555" s="6"/>
      <c r="I555" s="6"/>
      <c r="J555" s="6"/>
      <c r="K555" s="22"/>
      <c r="L555" s="6"/>
      <c r="M555" s="6"/>
      <c r="N555" s="6"/>
      <c r="O555" s="6"/>
      <c r="P555" s="6"/>
      <c r="Q555" s="6"/>
      <c r="R555" s="22"/>
      <c r="S555" s="6"/>
      <c r="T555" s="6"/>
      <c r="U555" s="6"/>
      <c r="V555" s="6"/>
      <c r="W555" s="6"/>
      <c r="X555" s="6"/>
      <c r="Y555" s="22"/>
      <c r="Z555" s="6"/>
      <c r="AA555" s="6"/>
      <c r="AB555" s="6"/>
      <c r="AC555" s="6"/>
      <c r="AD555" s="6"/>
      <c r="AE555" s="6"/>
      <c r="AF555" s="22"/>
      <c r="AG555" s="22"/>
      <c r="AH555" s="24"/>
      <c r="AI555" s="6"/>
      <c r="AJ555" s="6"/>
      <c r="AK555" s="6"/>
      <c r="AL555" s="6"/>
      <c r="AM555" s="22"/>
      <c r="AN555" s="22"/>
      <c r="AO555" s="6"/>
    </row>
    <row r="556" spans="1:41" ht="15.75" customHeight="1">
      <c r="A556" s="6"/>
      <c r="B556" s="6"/>
      <c r="C556" s="6"/>
      <c r="D556" s="22"/>
      <c r="E556" s="23"/>
      <c r="F556" s="6"/>
      <c r="G556" s="6"/>
      <c r="H556" s="6"/>
      <c r="I556" s="6"/>
      <c r="J556" s="6"/>
      <c r="K556" s="22"/>
      <c r="L556" s="6"/>
      <c r="M556" s="6"/>
      <c r="N556" s="6"/>
      <c r="O556" s="6"/>
      <c r="P556" s="6"/>
      <c r="Q556" s="6"/>
      <c r="R556" s="22"/>
      <c r="S556" s="6"/>
      <c r="T556" s="6"/>
      <c r="U556" s="6"/>
      <c r="V556" s="6"/>
      <c r="W556" s="6"/>
      <c r="X556" s="6"/>
      <c r="Y556" s="22"/>
      <c r="Z556" s="6"/>
      <c r="AA556" s="6"/>
      <c r="AB556" s="6"/>
      <c r="AC556" s="6"/>
      <c r="AD556" s="6"/>
      <c r="AE556" s="6"/>
      <c r="AF556" s="22"/>
      <c r="AG556" s="22"/>
      <c r="AH556" s="24"/>
      <c r="AI556" s="6"/>
      <c r="AJ556" s="6"/>
      <c r="AK556" s="6"/>
      <c r="AL556" s="6"/>
      <c r="AM556" s="22"/>
      <c r="AN556" s="22"/>
      <c r="AO556" s="6"/>
    </row>
    <row r="557" spans="1:41" ht="15.75" customHeight="1">
      <c r="A557" s="6"/>
      <c r="B557" s="6"/>
      <c r="C557" s="6"/>
      <c r="D557" s="22"/>
      <c r="E557" s="23"/>
      <c r="F557" s="6"/>
      <c r="G557" s="6"/>
      <c r="H557" s="6"/>
      <c r="I557" s="6"/>
      <c r="J557" s="6"/>
      <c r="K557" s="22"/>
      <c r="L557" s="6"/>
      <c r="M557" s="6"/>
      <c r="N557" s="6"/>
      <c r="O557" s="6"/>
      <c r="P557" s="6"/>
      <c r="Q557" s="6"/>
      <c r="R557" s="22"/>
      <c r="S557" s="6"/>
      <c r="T557" s="6"/>
      <c r="U557" s="6"/>
      <c r="V557" s="6"/>
      <c r="W557" s="6"/>
      <c r="X557" s="6"/>
      <c r="Y557" s="22"/>
      <c r="Z557" s="6"/>
      <c r="AA557" s="6"/>
      <c r="AB557" s="6"/>
      <c r="AC557" s="6"/>
      <c r="AD557" s="6"/>
      <c r="AE557" s="6"/>
      <c r="AF557" s="22"/>
      <c r="AG557" s="22"/>
      <c r="AH557" s="24"/>
      <c r="AI557" s="6"/>
      <c r="AJ557" s="6"/>
      <c r="AK557" s="6"/>
      <c r="AL557" s="6"/>
      <c r="AM557" s="22"/>
      <c r="AN557" s="22"/>
      <c r="AO557" s="6"/>
    </row>
    <row r="558" spans="1:41" ht="15.75" customHeight="1">
      <c r="A558" s="6"/>
      <c r="B558" s="6"/>
      <c r="C558" s="6"/>
      <c r="D558" s="22"/>
      <c r="E558" s="23"/>
      <c r="F558" s="6"/>
      <c r="G558" s="6"/>
      <c r="H558" s="6"/>
      <c r="I558" s="6"/>
      <c r="J558" s="6"/>
      <c r="K558" s="22"/>
      <c r="L558" s="6"/>
      <c r="M558" s="6"/>
      <c r="N558" s="6"/>
      <c r="O558" s="6"/>
      <c r="P558" s="6"/>
      <c r="Q558" s="6"/>
      <c r="R558" s="22"/>
      <c r="S558" s="6"/>
      <c r="T558" s="6"/>
      <c r="U558" s="6"/>
      <c r="V558" s="6"/>
      <c r="W558" s="6"/>
      <c r="X558" s="6"/>
      <c r="Y558" s="22"/>
      <c r="Z558" s="6"/>
      <c r="AA558" s="6"/>
      <c r="AB558" s="6"/>
      <c r="AC558" s="6"/>
      <c r="AD558" s="6"/>
      <c r="AE558" s="6"/>
      <c r="AF558" s="22"/>
      <c r="AG558" s="22"/>
      <c r="AH558" s="24"/>
      <c r="AI558" s="6"/>
      <c r="AJ558" s="6"/>
      <c r="AK558" s="6"/>
      <c r="AL558" s="6"/>
      <c r="AM558" s="22"/>
      <c r="AN558" s="22"/>
      <c r="AO558" s="6"/>
    </row>
    <row r="559" spans="1:41" ht="15.75" customHeight="1">
      <c r="A559" s="6"/>
      <c r="B559" s="6"/>
      <c r="C559" s="6"/>
      <c r="D559" s="22"/>
      <c r="E559" s="23"/>
      <c r="F559" s="6"/>
      <c r="G559" s="6"/>
      <c r="H559" s="6"/>
      <c r="I559" s="6"/>
      <c r="J559" s="6"/>
      <c r="K559" s="22"/>
      <c r="L559" s="6"/>
      <c r="M559" s="6"/>
      <c r="N559" s="6"/>
      <c r="O559" s="6"/>
      <c r="P559" s="6"/>
      <c r="Q559" s="6"/>
      <c r="R559" s="22"/>
      <c r="S559" s="6"/>
      <c r="T559" s="6"/>
      <c r="U559" s="6"/>
      <c r="V559" s="6"/>
      <c r="W559" s="6"/>
      <c r="X559" s="6"/>
      <c r="Y559" s="22"/>
      <c r="Z559" s="6"/>
      <c r="AA559" s="6"/>
      <c r="AB559" s="6"/>
      <c r="AC559" s="6"/>
      <c r="AD559" s="6"/>
      <c r="AE559" s="6"/>
      <c r="AF559" s="22"/>
      <c r="AG559" s="22"/>
      <c r="AH559" s="24"/>
      <c r="AI559" s="6"/>
      <c r="AJ559" s="6"/>
      <c r="AK559" s="6"/>
      <c r="AL559" s="6"/>
      <c r="AM559" s="22"/>
      <c r="AN559" s="22"/>
      <c r="AO559" s="6"/>
    </row>
    <row r="560" spans="1:41" ht="15.75" customHeight="1">
      <c r="A560" s="6"/>
      <c r="B560" s="6"/>
      <c r="C560" s="6"/>
      <c r="D560" s="22"/>
      <c r="E560" s="23"/>
      <c r="F560" s="6"/>
      <c r="G560" s="6"/>
      <c r="H560" s="6"/>
      <c r="I560" s="6"/>
      <c r="J560" s="6"/>
      <c r="K560" s="22"/>
      <c r="L560" s="6"/>
      <c r="M560" s="6"/>
      <c r="N560" s="6"/>
      <c r="O560" s="6"/>
      <c r="P560" s="6"/>
      <c r="Q560" s="6"/>
      <c r="R560" s="22"/>
      <c r="S560" s="6"/>
      <c r="T560" s="6"/>
      <c r="U560" s="6"/>
      <c r="V560" s="6"/>
      <c r="W560" s="6"/>
      <c r="X560" s="6"/>
      <c r="Y560" s="22"/>
      <c r="Z560" s="6"/>
      <c r="AA560" s="6"/>
      <c r="AB560" s="6"/>
      <c r="AC560" s="6"/>
      <c r="AD560" s="6"/>
      <c r="AE560" s="6"/>
      <c r="AF560" s="22"/>
      <c r="AG560" s="22"/>
      <c r="AH560" s="24"/>
      <c r="AI560" s="6"/>
      <c r="AJ560" s="6"/>
      <c r="AK560" s="6"/>
      <c r="AL560" s="6"/>
      <c r="AM560" s="22"/>
      <c r="AN560" s="22"/>
      <c r="AO560" s="6"/>
    </row>
    <row r="561" spans="1:41" ht="15.75" customHeight="1">
      <c r="A561" s="6"/>
      <c r="B561" s="6"/>
      <c r="C561" s="6"/>
      <c r="D561" s="22"/>
      <c r="E561" s="23"/>
      <c r="F561" s="6"/>
      <c r="G561" s="6"/>
      <c r="H561" s="6"/>
      <c r="I561" s="6"/>
      <c r="J561" s="6"/>
      <c r="K561" s="22"/>
      <c r="L561" s="6"/>
      <c r="M561" s="6"/>
      <c r="N561" s="6"/>
      <c r="O561" s="6"/>
      <c r="P561" s="6"/>
      <c r="Q561" s="6"/>
      <c r="R561" s="22"/>
      <c r="S561" s="6"/>
      <c r="T561" s="6"/>
      <c r="U561" s="6"/>
      <c r="V561" s="6"/>
      <c r="W561" s="6"/>
      <c r="X561" s="6"/>
      <c r="Y561" s="22"/>
      <c r="Z561" s="6"/>
      <c r="AA561" s="6"/>
      <c r="AB561" s="6"/>
      <c r="AC561" s="6"/>
      <c r="AD561" s="6"/>
      <c r="AE561" s="6"/>
      <c r="AF561" s="22"/>
      <c r="AG561" s="22"/>
      <c r="AH561" s="24"/>
      <c r="AI561" s="6"/>
      <c r="AJ561" s="6"/>
      <c r="AK561" s="6"/>
      <c r="AL561" s="6"/>
      <c r="AM561" s="22"/>
      <c r="AN561" s="22"/>
      <c r="AO561" s="6"/>
    </row>
    <row r="562" spans="1:41" ht="15.75" customHeight="1">
      <c r="A562" s="6"/>
      <c r="B562" s="6"/>
      <c r="C562" s="6"/>
      <c r="D562" s="22"/>
      <c r="E562" s="23"/>
      <c r="F562" s="6"/>
      <c r="G562" s="6"/>
      <c r="H562" s="6"/>
      <c r="I562" s="6"/>
      <c r="J562" s="6"/>
      <c r="K562" s="22"/>
      <c r="L562" s="6"/>
      <c r="M562" s="6"/>
      <c r="N562" s="6"/>
      <c r="O562" s="6"/>
      <c r="P562" s="6"/>
      <c r="Q562" s="6"/>
      <c r="R562" s="22"/>
      <c r="S562" s="6"/>
      <c r="T562" s="6"/>
      <c r="U562" s="6"/>
      <c r="V562" s="6"/>
      <c r="W562" s="6"/>
      <c r="X562" s="6"/>
      <c r="Y562" s="22"/>
      <c r="Z562" s="6"/>
      <c r="AA562" s="6"/>
      <c r="AB562" s="6"/>
      <c r="AC562" s="6"/>
      <c r="AD562" s="6"/>
      <c r="AE562" s="6"/>
      <c r="AF562" s="22"/>
      <c r="AG562" s="22"/>
      <c r="AH562" s="24"/>
      <c r="AI562" s="6"/>
      <c r="AJ562" s="6"/>
      <c r="AK562" s="6"/>
      <c r="AL562" s="6"/>
      <c r="AM562" s="22"/>
      <c r="AN562" s="22"/>
      <c r="AO562" s="6"/>
    </row>
    <row r="563" spans="1:41" ht="15.75" customHeight="1">
      <c r="A563" s="6"/>
      <c r="B563" s="6"/>
      <c r="C563" s="6"/>
      <c r="D563" s="22"/>
      <c r="E563" s="23"/>
      <c r="F563" s="6"/>
      <c r="G563" s="6"/>
      <c r="H563" s="6"/>
      <c r="I563" s="6"/>
      <c r="J563" s="6"/>
      <c r="K563" s="22"/>
      <c r="L563" s="6"/>
      <c r="M563" s="6"/>
      <c r="N563" s="6"/>
      <c r="O563" s="6"/>
      <c r="P563" s="6"/>
      <c r="Q563" s="6"/>
      <c r="R563" s="22"/>
      <c r="S563" s="6"/>
      <c r="T563" s="6"/>
      <c r="U563" s="6"/>
      <c r="V563" s="6"/>
      <c r="W563" s="6"/>
      <c r="X563" s="6"/>
      <c r="Y563" s="22"/>
      <c r="Z563" s="6"/>
      <c r="AA563" s="6"/>
      <c r="AB563" s="6"/>
      <c r="AC563" s="6"/>
      <c r="AD563" s="6"/>
      <c r="AE563" s="6"/>
      <c r="AF563" s="22"/>
      <c r="AG563" s="22"/>
      <c r="AH563" s="24"/>
      <c r="AI563" s="6"/>
      <c r="AJ563" s="6"/>
      <c r="AK563" s="6"/>
      <c r="AL563" s="6"/>
      <c r="AM563" s="22"/>
      <c r="AN563" s="22"/>
      <c r="AO563" s="6"/>
    </row>
    <row r="564" spans="1:41" ht="15.75" customHeight="1">
      <c r="A564" s="6"/>
      <c r="B564" s="6"/>
      <c r="C564" s="6"/>
      <c r="D564" s="22"/>
      <c r="E564" s="23"/>
      <c r="F564" s="6"/>
      <c r="G564" s="6"/>
      <c r="H564" s="6"/>
      <c r="I564" s="6"/>
      <c r="J564" s="6"/>
      <c r="K564" s="22"/>
      <c r="L564" s="6"/>
      <c r="M564" s="6"/>
      <c r="N564" s="6"/>
      <c r="O564" s="6"/>
      <c r="P564" s="6"/>
      <c r="Q564" s="6"/>
      <c r="R564" s="22"/>
      <c r="S564" s="6"/>
      <c r="T564" s="6"/>
      <c r="U564" s="6"/>
      <c r="V564" s="6"/>
      <c r="W564" s="6"/>
      <c r="X564" s="6"/>
      <c r="Y564" s="22"/>
      <c r="Z564" s="6"/>
      <c r="AA564" s="6"/>
      <c r="AB564" s="6"/>
      <c r="AC564" s="6"/>
      <c r="AD564" s="6"/>
      <c r="AE564" s="6"/>
      <c r="AF564" s="22"/>
      <c r="AG564" s="22"/>
      <c r="AH564" s="24"/>
      <c r="AI564" s="6"/>
      <c r="AJ564" s="6"/>
      <c r="AK564" s="6"/>
      <c r="AL564" s="6"/>
      <c r="AM564" s="22"/>
      <c r="AN564" s="22"/>
      <c r="AO564" s="6"/>
    </row>
    <row r="565" spans="1:41" ht="15.75" customHeight="1">
      <c r="A565" s="6"/>
      <c r="B565" s="6"/>
      <c r="C565" s="6"/>
      <c r="D565" s="22"/>
      <c r="E565" s="23"/>
      <c r="F565" s="6"/>
      <c r="G565" s="6"/>
      <c r="H565" s="6"/>
      <c r="I565" s="6"/>
      <c r="J565" s="6"/>
      <c r="K565" s="22"/>
      <c r="L565" s="6"/>
      <c r="M565" s="6"/>
      <c r="N565" s="6"/>
      <c r="O565" s="6"/>
      <c r="P565" s="6"/>
      <c r="Q565" s="6"/>
      <c r="R565" s="22"/>
      <c r="S565" s="6"/>
      <c r="T565" s="6"/>
      <c r="U565" s="6"/>
      <c r="V565" s="6"/>
      <c r="W565" s="6"/>
      <c r="X565" s="6"/>
      <c r="Y565" s="22"/>
      <c r="Z565" s="6"/>
      <c r="AA565" s="6"/>
      <c r="AB565" s="6"/>
      <c r="AC565" s="6"/>
      <c r="AD565" s="6"/>
      <c r="AE565" s="6"/>
      <c r="AF565" s="22"/>
      <c r="AG565" s="22"/>
      <c r="AH565" s="24"/>
      <c r="AI565" s="6"/>
      <c r="AJ565" s="6"/>
      <c r="AK565" s="6"/>
      <c r="AL565" s="6"/>
      <c r="AM565" s="22"/>
      <c r="AN565" s="22"/>
      <c r="AO565" s="6"/>
    </row>
    <row r="566" spans="1:41" ht="15.75" customHeight="1">
      <c r="A566" s="6"/>
      <c r="B566" s="6"/>
      <c r="C566" s="6"/>
      <c r="D566" s="22"/>
      <c r="E566" s="23"/>
      <c r="F566" s="6"/>
      <c r="G566" s="6"/>
      <c r="H566" s="6"/>
      <c r="I566" s="6"/>
      <c r="J566" s="6"/>
      <c r="K566" s="22"/>
      <c r="L566" s="6"/>
      <c r="M566" s="6"/>
      <c r="N566" s="6"/>
      <c r="O566" s="6"/>
      <c r="P566" s="6"/>
      <c r="Q566" s="6"/>
      <c r="R566" s="22"/>
      <c r="S566" s="6"/>
      <c r="T566" s="6"/>
      <c r="U566" s="6"/>
      <c r="V566" s="6"/>
      <c r="W566" s="6"/>
      <c r="X566" s="6"/>
      <c r="Y566" s="22"/>
      <c r="Z566" s="6"/>
      <c r="AA566" s="6"/>
      <c r="AB566" s="6"/>
      <c r="AC566" s="6"/>
      <c r="AD566" s="6"/>
      <c r="AE566" s="6"/>
      <c r="AF566" s="22"/>
      <c r="AG566" s="22"/>
      <c r="AH566" s="24"/>
      <c r="AI566" s="6"/>
      <c r="AJ566" s="6"/>
      <c r="AK566" s="6"/>
      <c r="AL566" s="6"/>
      <c r="AM566" s="22"/>
      <c r="AN566" s="22"/>
      <c r="AO566" s="6"/>
    </row>
    <row r="567" spans="1:41" ht="15.75" customHeight="1">
      <c r="A567" s="6"/>
      <c r="B567" s="6"/>
      <c r="C567" s="6"/>
      <c r="D567" s="22"/>
      <c r="E567" s="23"/>
      <c r="F567" s="6"/>
      <c r="G567" s="6"/>
      <c r="H567" s="6"/>
      <c r="I567" s="6"/>
      <c r="J567" s="6"/>
      <c r="K567" s="22"/>
      <c r="L567" s="6"/>
      <c r="M567" s="6"/>
      <c r="N567" s="6"/>
      <c r="O567" s="6"/>
      <c r="P567" s="6"/>
      <c r="Q567" s="6"/>
      <c r="R567" s="22"/>
      <c r="S567" s="6"/>
      <c r="T567" s="6"/>
      <c r="U567" s="6"/>
      <c r="V567" s="6"/>
      <c r="W567" s="6"/>
      <c r="X567" s="6"/>
      <c r="Y567" s="22"/>
      <c r="Z567" s="6"/>
      <c r="AA567" s="6"/>
      <c r="AB567" s="6"/>
      <c r="AC567" s="6"/>
      <c r="AD567" s="6"/>
      <c r="AE567" s="6"/>
      <c r="AF567" s="22"/>
      <c r="AG567" s="22"/>
      <c r="AH567" s="24"/>
      <c r="AI567" s="6"/>
      <c r="AJ567" s="6"/>
      <c r="AK567" s="6"/>
      <c r="AL567" s="6"/>
      <c r="AM567" s="22"/>
      <c r="AN567" s="22"/>
      <c r="AO567" s="6"/>
    </row>
    <row r="568" spans="1:41" ht="15.75" customHeight="1">
      <c r="A568" s="6"/>
      <c r="B568" s="6"/>
      <c r="C568" s="6"/>
      <c r="D568" s="22"/>
      <c r="E568" s="23"/>
      <c r="F568" s="6"/>
      <c r="G568" s="6"/>
      <c r="H568" s="6"/>
      <c r="I568" s="6"/>
      <c r="J568" s="6"/>
      <c r="K568" s="22"/>
      <c r="L568" s="6"/>
      <c r="M568" s="6"/>
      <c r="N568" s="6"/>
      <c r="O568" s="6"/>
      <c r="P568" s="6"/>
      <c r="Q568" s="6"/>
      <c r="R568" s="22"/>
      <c r="S568" s="6"/>
      <c r="T568" s="6"/>
      <c r="U568" s="6"/>
      <c r="V568" s="6"/>
      <c r="W568" s="6"/>
      <c r="X568" s="6"/>
      <c r="Y568" s="22"/>
      <c r="Z568" s="6"/>
      <c r="AA568" s="6"/>
      <c r="AB568" s="6"/>
      <c r="AC568" s="6"/>
      <c r="AD568" s="6"/>
      <c r="AE568" s="6"/>
      <c r="AF568" s="22"/>
      <c r="AG568" s="22"/>
      <c r="AH568" s="24"/>
      <c r="AI568" s="6"/>
      <c r="AJ568" s="6"/>
      <c r="AK568" s="6"/>
      <c r="AL568" s="6"/>
      <c r="AM568" s="22"/>
      <c r="AN568" s="22"/>
      <c r="AO568" s="6"/>
    </row>
    <row r="569" spans="1:41" ht="15.75" customHeight="1">
      <c r="A569" s="6"/>
      <c r="B569" s="6"/>
      <c r="C569" s="6"/>
      <c r="D569" s="22"/>
      <c r="E569" s="23"/>
      <c r="F569" s="6"/>
      <c r="G569" s="6"/>
      <c r="H569" s="6"/>
      <c r="I569" s="6"/>
      <c r="J569" s="6"/>
      <c r="K569" s="22"/>
      <c r="L569" s="6"/>
      <c r="M569" s="6"/>
      <c r="N569" s="6"/>
      <c r="O569" s="6"/>
      <c r="P569" s="6"/>
      <c r="Q569" s="6"/>
      <c r="R569" s="22"/>
      <c r="S569" s="6"/>
      <c r="T569" s="6"/>
      <c r="U569" s="6"/>
      <c r="V569" s="6"/>
      <c r="W569" s="6"/>
      <c r="X569" s="6"/>
      <c r="Y569" s="22"/>
      <c r="Z569" s="6"/>
      <c r="AA569" s="6"/>
      <c r="AB569" s="6"/>
      <c r="AC569" s="6"/>
      <c r="AD569" s="6"/>
      <c r="AE569" s="6"/>
      <c r="AF569" s="22"/>
      <c r="AG569" s="22"/>
      <c r="AH569" s="24"/>
      <c r="AI569" s="6"/>
      <c r="AJ569" s="6"/>
      <c r="AK569" s="6"/>
      <c r="AL569" s="6"/>
      <c r="AM569" s="22"/>
      <c r="AN569" s="22"/>
      <c r="AO569" s="6"/>
    </row>
    <row r="570" spans="1:41" ht="15.75" customHeight="1">
      <c r="A570" s="6"/>
      <c r="B570" s="6"/>
      <c r="C570" s="6"/>
      <c r="D570" s="22"/>
      <c r="E570" s="23"/>
      <c r="F570" s="6"/>
      <c r="G570" s="6"/>
      <c r="H570" s="6"/>
      <c r="I570" s="6"/>
      <c r="J570" s="6"/>
      <c r="K570" s="22"/>
      <c r="L570" s="6"/>
      <c r="M570" s="6"/>
      <c r="N570" s="6"/>
      <c r="O570" s="6"/>
      <c r="P570" s="6"/>
      <c r="Q570" s="6"/>
      <c r="R570" s="22"/>
      <c r="S570" s="6"/>
      <c r="T570" s="6"/>
      <c r="U570" s="6"/>
      <c r="V570" s="6"/>
      <c r="W570" s="6"/>
      <c r="X570" s="6"/>
      <c r="Y570" s="22"/>
      <c r="Z570" s="6"/>
      <c r="AA570" s="6"/>
      <c r="AB570" s="6"/>
      <c r="AC570" s="6"/>
      <c r="AD570" s="6"/>
      <c r="AE570" s="6"/>
      <c r="AF570" s="22"/>
      <c r="AG570" s="22"/>
      <c r="AH570" s="24"/>
      <c r="AI570" s="6"/>
      <c r="AJ570" s="6"/>
      <c r="AK570" s="6"/>
      <c r="AL570" s="6"/>
      <c r="AM570" s="22"/>
      <c r="AN570" s="22"/>
      <c r="AO570" s="6"/>
    </row>
    <row r="571" spans="1:41" ht="15.75" customHeight="1">
      <c r="A571" s="6"/>
      <c r="B571" s="6"/>
      <c r="C571" s="6"/>
      <c r="D571" s="22"/>
      <c r="E571" s="23"/>
      <c r="F571" s="6"/>
      <c r="G571" s="6"/>
      <c r="H571" s="6"/>
      <c r="I571" s="6"/>
      <c r="J571" s="6"/>
      <c r="K571" s="22"/>
      <c r="L571" s="6"/>
      <c r="M571" s="6"/>
      <c r="N571" s="6"/>
      <c r="O571" s="6"/>
      <c r="P571" s="6"/>
      <c r="Q571" s="6"/>
      <c r="R571" s="22"/>
      <c r="S571" s="6"/>
      <c r="T571" s="6"/>
      <c r="U571" s="6"/>
      <c r="V571" s="6"/>
      <c r="W571" s="6"/>
      <c r="X571" s="6"/>
      <c r="Y571" s="22"/>
      <c r="Z571" s="6"/>
      <c r="AA571" s="6"/>
      <c r="AB571" s="6"/>
      <c r="AC571" s="6"/>
      <c r="AD571" s="6"/>
      <c r="AE571" s="6"/>
      <c r="AF571" s="22"/>
      <c r="AG571" s="22"/>
      <c r="AH571" s="24"/>
      <c r="AI571" s="6"/>
      <c r="AJ571" s="6"/>
      <c r="AK571" s="6"/>
      <c r="AL571" s="6"/>
      <c r="AM571" s="22"/>
      <c r="AN571" s="22"/>
      <c r="AO571" s="6"/>
    </row>
    <row r="572" spans="1:41" ht="15.75" customHeight="1">
      <c r="A572" s="6"/>
      <c r="B572" s="6"/>
      <c r="C572" s="6"/>
      <c r="D572" s="22"/>
      <c r="E572" s="23"/>
      <c r="F572" s="6"/>
      <c r="G572" s="6"/>
      <c r="H572" s="6"/>
      <c r="I572" s="6"/>
      <c r="J572" s="6"/>
      <c r="K572" s="22"/>
      <c r="L572" s="6"/>
      <c r="M572" s="6"/>
      <c r="N572" s="6"/>
      <c r="O572" s="6"/>
      <c r="P572" s="6"/>
      <c r="Q572" s="6"/>
      <c r="R572" s="22"/>
      <c r="S572" s="6"/>
      <c r="T572" s="6"/>
      <c r="U572" s="6"/>
      <c r="V572" s="6"/>
      <c r="W572" s="6"/>
      <c r="X572" s="6"/>
      <c r="Y572" s="22"/>
      <c r="Z572" s="6"/>
      <c r="AA572" s="6"/>
      <c r="AB572" s="6"/>
      <c r="AC572" s="6"/>
      <c r="AD572" s="6"/>
      <c r="AE572" s="6"/>
      <c r="AF572" s="22"/>
      <c r="AG572" s="22"/>
      <c r="AH572" s="24"/>
      <c r="AI572" s="6"/>
      <c r="AJ572" s="6"/>
      <c r="AK572" s="6"/>
      <c r="AL572" s="6"/>
      <c r="AM572" s="22"/>
      <c r="AN572" s="22"/>
      <c r="AO572" s="6"/>
    </row>
    <row r="573" spans="1:41" ht="15.75" customHeight="1">
      <c r="A573" s="6"/>
      <c r="B573" s="6"/>
      <c r="C573" s="6"/>
      <c r="D573" s="22"/>
      <c r="E573" s="23"/>
      <c r="F573" s="6"/>
      <c r="G573" s="6"/>
      <c r="H573" s="6"/>
      <c r="I573" s="6"/>
      <c r="J573" s="6"/>
      <c r="K573" s="22"/>
      <c r="L573" s="6"/>
      <c r="M573" s="6"/>
      <c r="N573" s="6"/>
      <c r="O573" s="6"/>
      <c r="P573" s="6"/>
      <c r="Q573" s="6"/>
      <c r="R573" s="22"/>
      <c r="S573" s="6"/>
      <c r="T573" s="6"/>
      <c r="U573" s="6"/>
      <c r="V573" s="6"/>
      <c r="W573" s="6"/>
      <c r="X573" s="6"/>
      <c r="Y573" s="22"/>
      <c r="Z573" s="6"/>
      <c r="AA573" s="6"/>
      <c r="AB573" s="6"/>
      <c r="AC573" s="6"/>
      <c r="AD573" s="6"/>
      <c r="AE573" s="6"/>
      <c r="AF573" s="22"/>
      <c r="AG573" s="22"/>
      <c r="AH573" s="24"/>
      <c r="AI573" s="6"/>
      <c r="AJ573" s="6"/>
      <c r="AK573" s="6"/>
      <c r="AL573" s="6"/>
      <c r="AM573" s="22"/>
      <c r="AN573" s="22"/>
      <c r="AO573" s="6"/>
    </row>
    <row r="574" spans="1:41" ht="15.75" customHeight="1">
      <c r="A574" s="6"/>
      <c r="B574" s="6"/>
      <c r="C574" s="6"/>
      <c r="D574" s="22"/>
      <c r="E574" s="23"/>
      <c r="F574" s="6"/>
      <c r="G574" s="6"/>
      <c r="H574" s="6"/>
      <c r="I574" s="6"/>
      <c r="J574" s="6"/>
      <c r="K574" s="22"/>
      <c r="L574" s="6"/>
      <c r="M574" s="6"/>
      <c r="N574" s="6"/>
      <c r="O574" s="6"/>
      <c r="P574" s="6"/>
      <c r="Q574" s="6"/>
      <c r="R574" s="22"/>
      <c r="S574" s="6"/>
      <c r="T574" s="6"/>
      <c r="U574" s="6"/>
      <c r="V574" s="6"/>
      <c r="W574" s="6"/>
      <c r="X574" s="6"/>
      <c r="Y574" s="22"/>
      <c r="Z574" s="6"/>
      <c r="AA574" s="6"/>
      <c r="AB574" s="6"/>
      <c r="AC574" s="6"/>
      <c r="AD574" s="6"/>
      <c r="AE574" s="6"/>
      <c r="AF574" s="22"/>
      <c r="AG574" s="22"/>
      <c r="AH574" s="24"/>
      <c r="AI574" s="6"/>
      <c r="AJ574" s="6"/>
      <c r="AK574" s="6"/>
      <c r="AL574" s="6"/>
      <c r="AM574" s="22"/>
      <c r="AN574" s="22"/>
      <c r="AO574" s="6"/>
    </row>
    <row r="575" spans="1:41" ht="15.75" customHeight="1">
      <c r="A575" s="6"/>
      <c r="B575" s="6"/>
      <c r="C575" s="6"/>
      <c r="D575" s="22"/>
      <c r="E575" s="23"/>
      <c r="F575" s="6"/>
      <c r="G575" s="6"/>
      <c r="H575" s="6"/>
      <c r="I575" s="6"/>
      <c r="J575" s="6"/>
      <c r="K575" s="22"/>
      <c r="L575" s="6"/>
      <c r="M575" s="6"/>
      <c r="N575" s="6"/>
      <c r="O575" s="6"/>
      <c r="P575" s="6"/>
      <c r="Q575" s="6"/>
      <c r="R575" s="22"/>
      <c r="S575" s="6"/>
      <c r="T575" s="6"/>
      <c r="U575" s="6"/>
      <c r="V575" s="6"/>
      <c r="W575" s="6"/>
      <c r="X575" s="6"/>
      <c r="Y575" s="22"/>
      <c r="Z575" s="6"/>
      <c r="AA575" s="6"/>
      <c r="AB575" s="6"/>
      <c r="AC575" s="6"/>
      <c r="AD575" s="6"/>
      <c r="AE575" s="6"/>
      <c r="AF575" s="22"/>
      <c r="AG575" s="22"/>
      <c r="AH575" s="24"/>
      <c r="AI575" s="6"/>
      <c r="AJ575" s="6"/>
      <c r="AK575" s="6"/>
      <c r="AL575" s="6"/>
      <c r="AM575" s="22"/>
      <c r="AN575" s="22"/>
      <c r="AO575" s="6"/>
    </row>
    <row r="576" spans="1:41" ht="15.75" customHeight="1">
      <c r="A576" s="6"/>
      <c r="B576" s="6"/>
      <c r="C576" s="6"/>
      <c r="D576" s="22"/>
      <c r="E576" s="23"/>
      <c r="F576" s="6"/>
      <c r="G576" s="6"/>
      <c r="H576" s="6"/>
      <c r="I576" s="6"/>
      <c r="J576" s="6"/>
      <c r="K576" s="22"/>
      <c r="L576" s="6"/>
      <c r="M576" s="6"/>
      <c r="N576" s="6"/>
      <c r="O576" s="6"/>
      <c r="P576" s="6"/>
      <c r="Q576" s="6"/>
      <c r="R576" s="22"/>
      <c r="S576" s="6"/>
      <c r="T576" s="6"/>
      <c r="U576" s="6"/>
      <c r="V576" s="6"/>
      <c r="W576" s="6"/>
      <c r="X576" s="6"/>
      <c r="Y576" s="22"/>
      <c r="Z576" s="6"/>
      <c r="AA576" s="6"/>
      <c r="AB576" s="6"/>
      <c r="AC576" s="6"/>
      <c r="AD576" s="6"/>
      <c r="AE576" s="6"/>
      <c r="AF576" s="22"/>
      <c r="AG576" s="22"/>
      <c r="AH576" s="24"/>
      <c r="AI576" s="6"/>
      <c r="AJ576" s="6"/>
      <c r="AK576" s="6"/>
      <c r="AL576" s="6"/>
      <c r="AM576" s="22"/>
      <c r="AN576" s="22"/>
      <c r="AO576" s="6"/>
    </row>
    <row r="577" spans="1:41" ht="15.75" customHeight="1">
      <c r="A577" s="6"/>
      <c r="B577" s="6"/>
      <c r="C577" s="6"/>
      <c r="D577" s="22"/>
      <c r="E577" s="23"/>
      <c r="F577" s="6"/>
      <c r="G577" s="6"/>
      <c r="H577" s="6"/>
      <c r="I577" s="6"/>
      <c r="J577" s="6"/>
      <c r="K577" s="22"/>
      <c r="L577" s="6"/>
      <c r="M577" s="6"/>
      <c r="N577" s="6"/>
      <c r="O577" s="6"/>
      <c r="P577" s="6"/>
      <c r="Q577" s="6"/>
      <c r="R577" s="22"/>
      <c r="S577" s="6"/>
      <c r="T577" s="6"/>
      <c r="U577" s="6"/>
      <c r="V577" s="6"/>
      <c r="W577" s="6"/>
      <c r="X577" s="6"/>
      <c r="Y577" s="22"/>
      <c r="Z577" s="6"/>
      <c r="AA577" s="6"/>
      <c r="AB577" s="6"/>
      <c r="AC577" s="6"/>
      <c r="AD577" s="6"/>
      <c r="AE577" s="6"/>
      <c r="AF577" s="22"/>
      <c r="AG577" s="22"/>
      <c r="AH577" s="24"/>
      <c r="AI577" s="6"/>
      <c r="AJ577" s="6"/>
      <c r="AK577" s="6"/>
      <c r="AL577" s="6"/>
      <c r="AM577" s="22"/>
      <c r="AN577" s="22"/>
      <c r="AO577" s="6"/>
    </row>
    <row r="578" spans="1:41" ht="15.75" customHeight="1">
      <c r="A578" s="6"/>
      <c r="B578" s="6"/>
      <c r="C578" s="6"/>
      <c r="D578" s="22"/>
      <c r="E578" s="23"/>
      <c r="F578" s="6"/>
      <c r="G578" s="6"/>
      <c r="H578" s="6"/>
      <c r="I578" s="6"/>
      <c r="J578" s="6"/>
      <c r="K578" s="22"/>
      <c r="L578" s="6"/>
      <c r="M578" s="6"/>
      <c r="N578" s="6"/>
      <c r="O578" s="6"/>
      <c r="P578" s="6"/>
      <c r="Q578" s="6"/>
      <c r="R578" s="22"/>
      <c r="S578" s="6"/>
      <c r="T578" s="6"/>
      <c r="U578" s="6"/>
      <c r="V578" s="6"/>
      <c r="W578" s="6"/>
      <c r="X578" s="6"/>
      <c r="Y578" s="22"/>
      <c r="Z578" s="6"/>
      <c r="AA578" s="6"/>
      <c r="AB578" s="6"/>
      <c r="AC578" s="6"/>
      <c r="AD578" s="6"/>
      <c r="AE578" s="6"/>
      <c r="AF578" s="22"/>
      <c r="AG578" s="22"/>
      <c r="AH578" s="24"/>
      <c r="AI578" s="6"/>
      <c r="AJ578" s="6"/>
      <c r="AK578" s="6"/>
      <c r="AL578" s="6"/>
      <c r="AM578" s="22"/>
      <c r="AN578" s="22"/>
      <c r="AO578" s="6"/>
    </row>
    <row r="579" spans="1:41" ht="15.75" customHeight="1">
      <c r="A579" s="6"/>
      <c r="B579" s="6"/>
      <c r="C579" s="6"/>
      <c r="D579" s="22"/>
      <c r="E579" s="23"/>
      <c r="F579" s="6"/>
      <c r="G579" s="6"/>
      <c r="H579" s="6"/>
      <c r="I579" s="6"/>
      <c r="J579" s="6"/>
      <c r="K579" s="22"/>
      <c r="L579" s="6"/>
      <c r="M579" s="6"/>
      <c r="N579" s="6"/>
      <c r="O579" s="6"/>
      <c r="P579" s="6"/>
      <c r="Q579" s="6"/>
      <c r="R579" s="22"/>
      <c r="S579" s="6"/>
      <c r="T579" s="6"/>
      <c r="U579" s="6"/>
      <c r="V579" s="6"/>
      <c r="W579" s="6"/>
      <c r="X579" s="6"/>
      <c r="Y579" s="22"/>
      <c r="Z579" s="6"/>
      <c r="AA579" s="6"/>
      <c r="AB579" s="6"/>
      <c r="AC579" s="6"/>
      <c r="AD579" s="6"/>
      <c r="AE579" s="6"/>
      <c r="AF579" s="22"/>
      <c r="AG579" s="22"/>
      <c r="AH579" s="24"/>
      <c r="AI579" s="6"/>
      <c r="AJ579" s="6"/>
      <c r="AK579" s="6"/>
      <c r="AL579" s="6"/>
      <c r="AM579" s="22"/>
      <c r="AN579" s="22"/>
      <c r="AO579" s="6"/>
    </row>
    <row r="580" spans="1:41" ht="15.75" customHeight="1">
      <c r="A580" s="6"/>
      <c r="B580" s="6"/>
      <c r="C580" s="6"/>
      <c r="D580" s="22"/>
      <c r="E580" s="23"/>
      <c r="F580" s="6"/>
      <c r="G580" s="6"/>
      <c r="H580" s="6"/>
      <c r="I580" s="6"/>
      <c r="J580" s="6"/>
      <c r="K580" s="22"/>
      <c r="L580" s="6"/>
      <c r="M580" s="6"/>
      <c r="N580" s="6"/>
      <c r="O580" s="6"/>
      <c r="P580" s="6"/>
      <c r="Q580" s="6"/>
      <c r="R580" s="22"/>
      <c r="S580" s="6"/>
      <c r="T580" s="6"/>
      <c r="U580" s="6"/>
      <c r="V580" s="6"/>
      <c r="W580" s="6"/>
      <c r="X580" s="6"/>
      <c r="Y580" s="22"/>
      <c r="Z580" s="6"/>
      <c r="AA580" s="6"/>
      <c r="AB580" s="6"/>
      <c r="AC580" s="6"/>
      <c r="AD580" s="6"/>
      <c r="AE580" s="6"/>
      <c r="AF580" s="22"/>
      <c r="AG580" s="22"/>
      <c r="AH580" s="24"/>
      <c r="AI580" s="6"/>
      <c r="AJ580" s="6"/>
      <c r="AK580" s="6"/>
      <c r="AL580" s="6"/>
      <c r="AM580" s="22"/>
      <c r="AN580" s="22"/>
      <c r="AO580" s="6"/>
    </row>
    <row r="581" spans="1:41" ht="15.75" customHeight="1">
      <c r="A581" s="6"/>
      <c r="B581" s="6"/>
      <c r="C581" s="6"/>
      <c r="D581" s="22"/>
      <c r="E581" s="23"/>
      <c r="F581" s="6"/>
      <c r="G581" s="6"/>
      <c r="H581" s="6"/>
      <c r="I581" s="6"/>
      <c r="J581" s="6"/>
      <c r="K581" s="22"/>
      <c r="L581" s="6"/>
      <c r="M581" s="6"/>
      <c r="N581" s="6"/>
      <c r="O581" s="6"/>
      <c r="P581" s="6"/>
      <c r="Q581" s="6"/>
      <c r="R581" s="22"/>
      <c r="S581" s="6"/>
      <c r="T581" s="6"/>
      <c r="U581" s="6"/>
      <c r="V581" s="6"/>
      <c r="W581" s="6"/>
      <c r="X581" s="6"/>
      <c r="Y581" s="22"/>
      <c r="Z581" s="6"/>
      <c r="AA581" s="6"/>
      <c r="AB581" s="6"/>
      <c r="AC581" s="6"/>
      <c r="AD581" s="6"/>
      <c r="AE581" s="6"/>
      <c r="AF581" s="22"/>
      <c r="AG581" s="22"/>
      <c r="AH581" s="24"/>
      <c r="AI581" s="6"/>
      <c r="AJ581" s="6"/>
      <c r="AK581" s="6"/>
      <c r="AL581" s="6"/>
      <c r="AM581" s="22"/>
      <c r="AN581" s="22"/>
      <c r="AO581" s="6"/>
    </row>
    <row r="582" spans="1:41" ht="15.75" customHeight="1">
      <c r="A582" s="6"/>
      <c r="B582" s="6"/>
      <c r="C582" s="6"/>
      <c r="D582" s="22"/>
      <c r="E582" s="23"/>
      <c r="F582" s="6"/>
      <c r="G582" s="6"/>
      <c r="H582" s="6"/>
      <c r="I582" s="6"/>
      <c r="J582" s="6"/>
      <c r="K582" s="22"/>
      <c r="L582" s="6"/>
      <c r="M582" s="6"/>
      <c r="N582" s="6"/>
      <c r="O582" s="6"/>
      <c r="P582" s="6"/>
      <c r="Q582" s="6"/>
      <c r="R582" s="22"/>
      <c r="S582" s="6"/>
      <c r="T582" s="6"/>
      <c r="U582" s="6"/>
      <c r="V582" s="6"/>
      <c r="W582" s="6"/>
      <c r="X582" s="6"/>
      <c r="Y582" s="22"/>
      <c r="Z582" s="6"/>
      <c r="AA582" s="6"/>
      <c r="AB582" s="6"/>
      <c r="AC582" s="6"/>
      <c r="AD582" s="6"/>
      <c r="AE582" s="6"/>
      <c r="AF582" s="22"/>
      <c r="AG582" s="22"/>
      <c r="AH582" s="24"/>
      <c r="AI582" s="6"/>
      <c r="AJ582" s="6"/>
      <c r="AK582" s="6"/>
      <c r="AL582" s="6"/>
      <c r="AM582" s="22"/>
      <c r="AN582" s="22"/>
      <c r="AO582" s="6"/>
    </row>
    <row r="583" spans="1:41" ht="15.75" customHeight="1">
      <c r="A583" s="6"/>
      <c r="B583" s="6"/>
      <c r="C583" s="6"/>
      <c r="D583" s="22"/>
      <c r="E583" s="23"/>
      <c r="F583" s="6"/>
      <c r="G583" s="6"/>
      <c r="H583" s="6"/>
      <c r="I583" s="6"/>
      <c r="J583" s="6"/>
      <c r="K583" s="22"/>
      <c r="L583" s="6"/>
      <c r="M583" s="6"/>
      <c r="N583" s="6"/>
      <c r="O583" s="6"/>
      <c r="P583" s="6"/>
      <c r="Q583" s="6"/>
      <c r="R583" s="22"/>
      <c r="S583" s="6"/>
      <c r="T583" s="6"/>
      <c r="U583" s="6"/>
      <c r="V583" s="6"/>
      <c r="W583" s="6"/>
      <c r="X583" s="6"/>
      <c r="Y583" s="22"/>
      <c r="Z583" s="6"/>
      <c r="AA583" s="6"/>
      <c r="AB583" s="6"/>
      <c r="AC583" s="6"/>
      <c r="AD583" s="6"/>
      <c r="AE583" s="6"/>
      <c r="AF583" s="22"/>
      <c r="AG583" s="22"/>
      <c r="AH583" s="24"/>
      <c r="AI583" s="6"/>
      <c r="AJ583" s="6"/>
      <c r="AK583" s="6"/>
      <c r="AL583" s="6"/>
      <c r="AM583" s="22"/>
      <c r="AN583" s="22"/>
      <c r="AO583" s="6"/>
    </row>
    <row r="584" spans="1:41" ht="15.75" customHeight="1">
      <c r="A584" s="6"/>
      <c r="B584" s="6"/>
      <c r="C584" s="6"/>
      <c r="D584" s="22"/>
      <c r="E584" s="23"/>
      <c r="F584" s="6"/>
      <c r="G584" s="6"/>
      <c r="H584" s="6"/>
      <c r="I584" s="6"/>
      <c r="J584" s="6"/>
      <c r="K584" s="22"/>
      <c r="L584" s="6"/>
      <c r="M584" s="6"/>
      <c r="N584" s="6"/>
      <c r="O584" s="6"/>
      <c r="P584" s="6"/>
      <c r="Q584" s="6"/>
      <c r="R584" s="22"/>
      <c r="S584" s="6"/>
      <c r="T584" s="6"/>
      <c r="U584" s="6"/>
      <c r="V584" s="6"/>
      <c r="W584" s="6"/>
      <c r="X584" s="6"/>
      <c r="Y584" s="22"/>
      <c r="Z584" s="6"/>
      <c r="AA584" s="6"/>
      <c r="AB584" s="6"/>
      <c r="AC584" s="6"/>
      <c r="AD584" s="6"/>
      <c r="AE584" s="6"/>
      <c r="AF584" s="22"/>
      <c r="AG584" s="22"/>
      <c r="AH584" s="24"/>
      <c r="AI584" s="6"/>
      <c r="AJ584" s="6"/>
      <c r="AK584" s="6"/>
      <c r="AL584" s="6"/>
      <c r="AM584" s="22"/>
      <c r="AN584" s="22"/>
      <c r="AO584" s="6"/>
    </row>
    <row r="585" spans="1:41" ht="15.75" customHeight="1">
      <c r="A585" s="6"/>
      <c r="B585" s="6"/>
      <c r="C585" s="6"/>
      <c r="D585" s="22"/>
      <c r="E585" s="23"/>
      <c r="F585" s="6"/>
      <c r="G585" s="6"/>
      <c r="H585" s="6"/>
      <c r="I585" s="6"/>
      <c r="J585" s="6"/>
      <c r="K585" s="22"/>
      <c r="L585" s="6"/>
      <c r="M585" s="6"/>
      <c r="N585" s="6"/>
      <c r="O585" s="6"/>
      <c r="P585" s="6"/>
      <c r="Q585" s="6"/>
      <c r="R585" s="22"/>
      <c r="S585" s="6"/>
      <c r="T585" s="6"/>
      <c r="U585" s="6"/>
      <c r="V585" s="6"/>
      <c r="W585" s="6"/>
      <c r="X585" s="6"/>
      <c r="Y585" s="22"/>
      <c r="Z585" s="6"/>
      <c r="AA585" s="6"/>
      <c r="AB585" s="6"/>
      <c r="AC585" s="6"/>
      <c r="AD585" s="6"/>
      <c r="AE585" s="6"/>
      <c r="AF585" s="22"/>
      <c r="AG585" s="22"/>
      <c r="AH585" s="24"/>
      <c r="AI585" s="6"/>
      <c r="AJ585" s="6"/>
      <c r="AK585" s="6"/>
      <c r="AL585" s="6"/>
      <c r="AM585" s="22"/>
      <c r="AN585" s="22"/>
      <c r="AO585" s="6"/>
    </row>
    <row r="586" spans="1:41" ht="15.75" customHeight="1">
      <c r="A586" s="6"/>
      <c r="B586" s="6"/>
      <c r="C586" s="6"/>
      <c r="D586" s="22"/>
      <c r="E586" s="23"/>
      <c r="F586" s="6"/>
      <c r="G586" s="6"/>
      <c r="H586" s="6"/>
      <c r="I586" s="6"/>
      <c r="J586" s="6"/>
      <c r="K586" s="22"/>
      <c r="L586" s="6"/>
      <c r="M586" s="6"/>
      <c r="N586" s="6"/>
      <c r="O586" s="6"/>
      <c r="P586" s="6"/>
      <c r="Q586" s="6"/>
      <c r="R586" s="22"/>
      <c r="S586" s="6"/>
      <c r="T586" s="6"/>
      <c r="U586" s="6"/>
      <c r="V586" s="6"/>
      <c r="W586" s="6"/>
      <c r="X586" s="6"/>
      <c r="Y586" s="22"/>
      <c r="Z586" s="6"/>
      <c r="AA586" s="6"/>
      <c r="AB586" s="6"/>
      <c r="AC586" s="6"/>
      <c r="AD586" s="6"/>
      <c r="AE586" s="6"/>
      <c r="AF586" s="22"/>
      <c r="AG586" s="22"/>
      <c r="AH586" s="24"/>
      <c r="AI586" s="6"/>
      <c r="AJ586" s="6"/>
      <c r="AK586" s="6"/>
      <c r="AL586" s="6"/>
      <c r="AM586" s="22"/>
      <c r="AN586" s="22"/>
      <c r="AO586" s="6"/>
    </row>
    <row r="587" spans="1:41" ht="15.75" customHeight="1">
      <c r="A587" s="6"/>
      <c r="B587" s="6"/>
      <c r="C587" s="6"/>
      <c r="D587" s="22"/>
      <c r="E587" s="23"/>
      <c r="F587" s="6"/>
      <c r="G587" s="6"/>
      <c r="H587" s="6"/>
      <c r="I587" s="6"/>
      <c r="J587" s="6"/>
      <c r="K587" s="22"/>
      <c r="L587" s="6"/>
      <c r="M587" s="6"/>
      <c r="N587" s="6"/>
      <c r="O587" s="6"/>
      <c r="P587" s="6"/>
      <c r="Q587" s="6"/>
      <c r="R587" s="22"/>
      <c r="S587" s="6"/>
      <c r="T587" s="6"/>
      <c r="U587" s="6"/>
      <c r="V587" s="6"/>
      <c r="W587" s="6"/>
      <c r="X587" s="6"/>
      <c r="Y587" s="22"/>
      <c r="Z587" s="6"/>
      <c r="AA587" s="6"/>
      <c r="AB587" s="6"/>
      <c r="AC587" s="6"/>
      <c r="AD587" s="6"/>
      <c r="AE587" s="6"/>
      <c r="AF587" s="22"/>
      <c r="AG587" s="22"/>
      <c r="AH587" s="24"/>
      <c r="AI587" s="6"/>
      <c r="AJ587" s="6"/>
      <c r="AK587" s="6"/>
      <c r="AL587" s="6"/>
      <c r="AM587" s="22"/>
      <c r="AN587" s="22"/>
      <c r="AO587" s="6"/>
    </row>
    <row r="588" spans="1:41" ht="15.75" customHeight="1">
      <c r="A588" s="6"/>
      <c r="B588" s="6"/>
      <c r="C588" s="6"/>
      <c r="D588" s="22"/>
      <c r="E588" s="23"/>
      <c r="F588" s="6"/>
      <c r="G588" s="6"/>
      <c r="H588" s="6"/>
      <c r="I588" s="6"/>
      <c r="J588" s="6"/>
      <c r="K588" s="22"/>
      <c r="L588" s="6"/>
      <c r="M588" s="6"/>
      <c r="N588" s="6"/>
      <c r="O588" s="6"/>
      <c r="P588" s="6"/>
      <c r="Q588" s="6"/>
      <c r="R588" s="22"/>
      <c r="S588" s="6"/>
      <c r="T588" s="6"/>
      <c r="U588" s="6"/>
      <c r="V588" s="6"/>
      <c r="W588" s="6"/>
      <c r="X588" s="6"/>
      <c r="Y588" s="22"/>
      <c r="Z588" s="6"/>
      <c r="AA588" s="6"/>
      <c r="AB588" s="6"/>
      <c r="AC588" s="6"/>
      <c r="AD588" s="6"/>
      <c r="AE588" s="6"/>
      <c r="AF588" s="22"/>
      <c r="AG588" s="22"/>
      <c r="AH588" s="24"/>
      <c r="AI588" s="6"/>
      <c r="AJ588" s="6"/>
      <c r="AK588" s="6"/>
      <c r="AL588" s="6"/>
      <c r="AM588" s="22"/>
      <c r="AN588" s="22"/>
      <c r="AO588" s="6"/>
    </row>
    <row r="589" spans="1:41" ht="15.75" customHeight="1">
      <c r="A589" s="6"/>
      <c r="B589" s="6"/>
      <c r="C589" s="6"/>
      <c r="D589" s="22"/>
      <c r="E589" s="23"/>
      <c r="F589" s="6"/>
      <c r="G589" s="6"/>
      <c r="H589" s="6"/>
      <c r="I589" s="6"/>
      <c r="J589" s="6"/>
      <c r="K589" s="22"/>
      <c r="L589" s="6"/>
      <c r="M589" s="6"/>
      <c r="N589" s="6"/>
      <c r="O589" s="6"/>
      <c r="P589" s="6"/>
      <c r="Q589" s="6"/>
      <c r="R589" s="22"/>
      <c r="S589" s="6"/>
      <c r="T589" s="6"/>
      <c r="U589" s="6"/>
      <c r="V589" s="6"/>
      <c r="W589" s="6"/>
      <c r="X589" s="6"/>
      <c r="Y589" s="22"/>
      <c r="Z589" s="6"/>
      <c r="AA589" s="6"/>
      <c r="AB589" s="6"/>
      <c r="AC589" s="6"/>
      <c r="AD589" s="6"/>
      <c r="AE589" s="6"/>
      <c r="AF589" s="22"/>
      <c r="AG589" s="22"/>
      <c r="AH589" s="24"/>
      <c r="AI589" s="6"/>
      <c r="AJ589" s="6"/>
      <c r="AK589" s="6"/>
      <c r="AL589" s="6"/>
      <c r="AM589" s="22"/>
      <c r="AN589" s="22"/>
      <c r="AO589" s="6"/>
    </row>
    <row r="590" spans="1:41" ht="15.75" customHeight="1">
      <c r="A590" s="6"/>
      <c r="B590" s="6"/>
      <c r="C590" s="6"/>
      <c r="D590" s="22"/>
      <c r="E590" s="23"/>
      <c r="F590" s="6"/>
      <c r="G590" s="6"/>
      <c r="H590" s="6"/>
      <c r="I590" s="6"/>
      <c r="J590" s="6"/>
      <c r="K590" s="22"/>
      <c r="L590" s="6"/>
      <c r="M590" s="6"/>
      <c r="N590" s="6"/>
      <c r="O590" s="6"/>
      <c r="P590" s="6"/>
      <c r="Q590" s="6"/>
      <c r="R590" s="22"/>
      <c r="S590" s="6"/>
      <c r="T590" s="6"/>
      <c r="U590" s="6"/>
      <c r="V590" s="6"/>
      <c r="W590" s="6"/>
      <c r="X590" s="6"/>
      <c r="Y590" s="22"/>
      <c r="Z590" s="6"/>
      <c r="AA590" s="6"/>
      <c r="AB590" s="6"/>
      <c r="AC590" s="6"/>
      <c r="AD590" s="6"/>
      <c r="AE590" s="6"/>
      <c r="AF590" s="22"/>
      <c r="AG590" s="22"/>
      <c r="AH590" s="24"/>
      <c r="AI590" s="6"/>
      <c r="AJ590" s="6"/>
      <c r="AK590" s="6"/>
      <c r="AL590" s="6"/>
      <c r="AM590" s="22"/>
      <c r="AN590" s="22"/>
      <c r="AO590" s="6"/>
    </row>
    <row r="591" spans="1:41" ht="15.75" customHeight="1">
      <c r="A591" s="6"/>
      <c r="B591" s="6"/>
      <c r="C591" s="6"/>
      <c r="D591" s="22"/>
      <c r="E591" s="23"/>
      <c r="F591" s="6"/>
      <c r="G591" s="6"/>
      <c r="H591" s="6"/>
      <c r="I591" s="6"/>
      <c r="J591" s="6"/>
      <c r="K591" s="22"/>
      <c r="L591" s="6"/>
      <c r="M591" s="6"/>
      <c r="N591" s="6"/>
      <c r="O591" s="6"/>
      <c r="P591" s="6"/>
      <c r="Q591" s="6"/>
      <c r="R591" s="22"/>
      <c r="S591" s="6"/>
      <c r="T591" s="6"/>
      <c r="U591" s="6"/>
      <c r="V591" s="6"/>
      <c r="W591" s="6"/>
      <c r="X591" s="6"/>
      <c r="Y591" s="22"/>
      <c r="Z591" s="6"/>
      <c r="AA591" s="6"/>
      <c r="AB591" s="6"/>
      <c r="AC591" s="6"/>
      <c r="AD591" s="6"/>
      <c r="AE591" s="6"/>
      <c r="AF591" s="22"/>
      <c r="AG591" s="22"/>
      <c r="AH591" s="24"/>
      <c r="AI591" s="6"/>
      <c r="AJ591" s="6"/>
      <c r="AK591" s="6"/>
      <c r="AL591" s="6"/>
      <c r="AM591" s="22"/>
      <c r="AN591" s="22"/>
      <c r="AO591" s="6"/>
    </row>
    <row r="592" spans="1:41" ht="15.75" customHeight="1">
      <c r="A592" s="6"/>
      <c r="B592" s="6"/>
      <c r="C592" s="6"/>
      <c r="D592" s="22"/>
      <c r="E592" s="23"/>
      <c r="F592" s="6"/>
      <c r="G592" s="6"/>
      <c r="H592" s="6"/>
      <c r="I592" s="6"/>
      <c r="J592" s="6"/>
      <c r="K592" s="22"/>
      <c r="L592" s="6"/>
      <c r="M592" s="6"/>
      <c r="N592" s="6"/>
      <c r="O592" s="6"/>
      <c r="P592" s="6"/>
      <c r="Q592" s="6"/>
      <c r="R592" s="22"/>
      <c r="S592" s="6"/>
      <c r="T592" s="6"/>
      <c r="U592" s="6"/>
      <c r="V592" s="6"/>
      <c r="W592" s="6"/>
      <c r="X592" s="6"/>
      <c r="Y592" s="22"/>
      <c r="Z592" s="6"/>
      <c r="AA592" s="6"/>
      <c r="AB592" s="6"/>
      <c r="AC592" s="6"/>
      <c r="AD592" s="6"/>
      <c r="AE592" s="6"/>
      <c r="AF592" s="22"/>
      <c r="AG592" s="22"/>
      <c r="AH592" s="24"/>
      <c r="AI592" s="6"/>
      <c r="AJ592" s="6"/>
      <c r="AK592" s="6"/>
      <c r="AL592" s="6"/>
      <c r="AM592" s="22"/>
      <c r="AN592" s="22"/>
      <c r="AO592" s="6"/>
    </row>
    <row r="593" spans="1:41" ht="15.75" customHeight="1">
      <c r="A593" s="6"/>
      <c r="B593" s="6"/>
      <c r="C593" s="6"/>
      <c r="D593" s="22"/>
      <c r="E593" s="23"/>
      <c r="F593" s="6"/>
      <c r="G593" s="6"/>
      <c r="H593" s="6"/>
      <c r="I593" s="6"/>
      <c r="J593" s="6"/>
      <c r="K593" s="22"/>
      <c r="L593" s="6"/>
      <c r="M593" s="6"/>
      <c r="N593" s="6"/>
      <c r="O593" s="6"/>
      <c r="P593" s="6"/>
      <c r="Q593" s="6"/>
      <c r="R593" s="22"/>
      <c r="S593" s="6"/>
      <c r="T593" s="6"/>
      <c r="U593" s="6"/>
      <c r="V593" s="6"/>
      <c r="W593" s="6"/>
      <c r="X593" s="6"/>
      <c r="Y593" s="22"/>
      <c r="Z593" s="6"/>
      <c r="AA593" s="6"/>
      <c r="AB593" s="6"/>
      <c r="AC593" s="6"/>
      <c r="AD593" s="6"/>
      <c r="AE593" s="6"/>
      <c r="AF593" s="22"/>
      <c r="AG593" s="22"/>
      <c r="AH593" s="24"/>
      <c r="AI593" s="6"/>
      <c r="AJ593" s="6"/>
      <c r="AK593" s="6"/>
      <c r="AL593" s="6"/>
      <c r="AM593" s="22"/>
      <c r="AN593" s="22"/>
      <c r="AO593" s="6"/>
    </row>
    <row r="594" spans="1:41" ht="15.75" customHeight="1">
      <c r="A594" s="6"/>
      <c r="B594" s="6"/>
      <c r="C594" s="6"/>
      <c r="D594" s="22"/>
      <c r="E594" s="23"/>
      <c r="F594" s="6"/>
      <c r="G594" s="6"/>
      <c r="H594" s="6"/>
      <c r="I594" s="6"/>
      <c r="J594" s="6"/>
      <c r="K594" s="22"/>
      <c r="L594" s="6"/>
      <c r="M594" s="6"/>
      <c r="N594" s="6"/>
      <c r="O594" s="6"/>
      <c r="P594" s="6"/>
      <c r="Q594" s="6"/>
      <c r="R594" s="22"/>
      <c r="S594" s="6"/>
      <c r="T594" s="6"/>
      <c r="U594" s="6"/>
      <c r="V594" s="6"/>
      <c r="W594" s="6"/>
      <c r="X594" s="6"/>
      <c r="Y594" s="22"/>
      <c r="Z594" s="6"/>
      <c r="AA594" s="6"/>
      <c r="AB594" s="6"/>
      <c r="AC594" s="6"/>
      <c r="AD594" s="6"/>
      <c r="AE594" s="6"/>
      <c r="AF594" s="22"/>
      <c r="AG594" s="22"/>
      <c r="AH594" s="24"/>
      <c r="AI594" s="6"/>
      <c r="AJ594" s="6"/>
      <c r="AK594" s="6"/>
      <c r="AL594" s="6"/>
      <c r="AM594" s="22"/>
      <c r="AN594" s="22"/>
      <c r="AO594" s="6"/>
    </row>
    <row r="595" spans="1:41" ht="15.75" customHeight="1">
      <c r="A595" s="6"/>
      <c r="B595" s="6"/>
      <c r="C595" s="6"/>
      <c r="D595" s="22"/>
      <c r="E595" s="23"/>
      <c r="F595" s="6"/>
      <c r="G595" s="6"/>
      <c r="H595" s="6"/>
      <c r="I595" s="6"/>
      <c r="J595" s="6"/>
      <c r="K595" s="22"/>
      <c r="L595" s="6"/>
      <c r="M595" s="6"/>
      <c r="N595" s="6"/>
      <c r="O595" s="6"/>
      <c r="P595" s="6"/>
      <c r="Q595" s="6"/>
      <c r="R595" s="22"/>
      <c r="S595" s="6"/>
      <c r="T595" s="6"/>
      <c r="U595" s="6"/>
      <c r="V595" s="6"/>
      <c r="W595" s="6"/>
      <c r="X595" s="6"/>
      <c r="Y595" s="22"/>
      <c r="Z595" s="6"/>
      <c r="AA595" s="6"/>
      <c r="AB595" s="6"/>
      <c r="AC595" s="6"/>
      <c r="AD595" s="6"/>
      <c r="AE595" s="6"/>
      <c r="AF595" s="22"/>
      <c r="AG595" s="22"/>
      <c r="AH595" s="24"/>
      <c r="AI595" s="6"/>
      <c r="AJ595" s="6"/>
      <c r="AK595" s="6"/>
      <c r="AL595" s="6"/>
      <c r="AM595" s="22"/>
      <c r="AN595" s="22"/>
      <c r="AO595" s="6"/>
    </row>
    <row r="596" spans="1:41" ht="15.75" customHeight="1">
      <c r="A596" s="6"/>
      <c r="B596" s="6"/>
      <c r="C596" s="6"/>
      <c r="D596" s="22"/>
      <c r="E596" s="23"/>
      <c r="F596" s="6"/>
      <c r="G596" s="6"/>
      <c r="H596" s="6"/>
      <c r="I596" s="6"/>
      <c r="J596" s="6"/>
      <c r="K596" s="22"/>
      <c r="L596" s="6"/>
      <c r="M596" s="6"/>
      <c r="N596" s="6"/>
      <c r="O596" s="6"/>
      <c r="P596" s="6"/>
      <c r="Q596" s="6"/>
      <c r="R596" s="22"/>
      <c r="S596" s="6"/>
      <c r="T596" s="6"/>
      <c r="U596" s="6"/>
      <c r="V596" s="6"/>
      <c r="W596" s="6"/>
      <c r="X596" s="6"/>
      <c r="Y596" s="22"/>
      <c r="Z596" s="6"/>
      <c r="AA596" s="6"/>
      <c r="AB596" s="6"/>
      <c r="AC596" s="6"/>
      <c r="AD596" s="6"/>
      <c r="AE596" s="6"/>
      <c r="AF596" s="22"/>
      <c r="AG596" s="22"/>
      <c r="AH596" s="24"/>
      <c r="AI596" s="6"/>
      <c r="AJ596" s="6"/>
      <c r="AK596" s="6"/>
      <c r="AL596" s="6"/>
      <c r="AM596" s="22"/>
      <c r="AN596" s="22"/>
      <c r="AO596" s="6"/>
    </row>
    <row r="597" spans="1:41" ht="15.75" customHeight="1">
      <c r="A597" s="6"/>
      <c r="B597" s="6"/>
      <c r="C597" s="6"/>
      <c r="D597" s="22"/>
      <c r="E597" s="23"/>
      <c r="F597" s="6"/>
      <c r="G597" s="6"/>
      <c r="H597" s="6"/>
      <c r="I597" s="6"/>
      <c r="J597" s="6"/>
      <c r="K597" s="22"/>
      <c r="L597" s="6"/>
      <c r="M597" s="6"/>
      <c r="N597" s="6"/>
      <c r="O597" s="6"/>
      <c r="P597" s="6"/>
      <c r="Q597" s="6"/>
      <c r="R597" s="22"/>
      <c r="S597" s="6"/>
      <c r="T597" s="6"/>
      <c r="U597" s="6"/>
      <c r="V597" s="6"/>
      <c r="W597" s="6"/>
      <c r="X597" s="6"/>
      <c r="Y597" s="22"/>
      <c r="Z597" s="6"/>
      <c r="AA597" s="6"/>
      <c r="AB597" s="6"/>
      <c r="AC597" s="6"/>
      <c r="AD597" s="6"/>
      <c r="AE597" s="6"/>
      <c r="AF597" s="22"/>
      <c r="AG597" s="22"/>
      <c r="AH597" s="24"/>
      <c r="AI597" s="6"/>
      <c r="AJ597" s="6"/>
      <c r="AK597" s="6"/>
      <c r="AL597" s="6"/>
      <c r="AM597" s="22"/>
      <c r="AN597" s="22"/>
      <c r="AO597" s="6"/>
    </row>
    <row r="598" spans="1:41" ht="15.75" customHeight="1">
      <c r="A598" s="6"/>
      <c r="B598" s="6"/>
      <c r="C598" s="6"/>
      <c r="D598" s="22"/>
      <c r="E598" s="23"/>
      <c r="F598" s="6"/>
      <c r="G598" s="6"/>
      <c r="H598" s="6"/>
      <c r="I598" s="6"/>
      <c r="J598" s="6"/>
      <c r="K598" s="22"/>
      <c r="L598" s="6"/>
      <c r="M598" s="6"/>
      <c r="N598" s="6"/>
      <c r="O598" s="6"/>
      <c r="P598" s="6"/>
      <c r="Q598" s="6"/>
      <c r="R598" s="22"/>
      <c r="S598" s="6"/>
      <c r="T598" s="6"/>
      <c r="U598" s="6"/>
      <c r="V598" s="6"/>
      <c r="W598" s="6"/>
      <c r="X598" s="6"/>
      <c r="Y598" s="22"/>
      <c r="Z598" s="6"/>
      <c r="AA598" s="6"/>
      <c r="AB598" s="6"/>
      <c r="AC598" s="6"/>
      <c r="AD598" s="6"/>
      <c r="AE598" s="6"/>
      <c r="AF598" s="22"/>
      <c r="AG598" s="22"/>
      <c r="AH598" s="24"/>
      <c r="AI598" s="6"/>
      <c r="AJ598" s="6"/>
      <c r="AK598" s="6"/>
      <c r="AL598" s="6"/>
      <c r="AM598" s="22"/>
      <c r="AN598" s="22"/>
      <c r="AO598" s="6"/>
    </row>
    <row r="599" spans="1:41" ht="15.75" customHeight="1">
      <c r="A599" s="6"/>
      <c r="B599" s="6"/>
      <c r="C599" s="6"/>
      <c r="D599" s="22"/>
      <c r="E599" s="23"/>
      <c r="F599" s="6"/>
      <c r="G599" s="6"/>
      <c r="H599" s="6"/>
      <c r="I599" s="6"/>
      <c r="J599" s="6"/>
      <c r="K599" s="22"/>
      <c r="L599" s="6"/>
      <c r="M599" s="6"/>
      <c r="N599" s="6"/>
      <c r="O599" s="6"/>
      <c r="P599" s="6"/>
      <c r="Q599" s="6"/>
      <c r="R599" s="22"/>
      <c r="S599" s="6"/>
      <c r="T599" s="6"/>
      <c r="U599" s="6"/>
      <c r="V599" s="6"/>
      <c r="W599" s="6"/>
      <c r="X599" s="6"/>
      <c r="Y599" s="22"/>
      <c r="Z599" s="6"/>
      <c r="AA599" s="6"/>
      <c r="AB599" s="6"/>
      <c r="AC599" s="6"/>
      <c r="AD599" s="6"/>
      <c r="AE599" s="6"/>
      <c r="AF599" s="22"/>
      <c r="AG599" s="22"/>
      <c r="AH599" s="24"/>
      <c r="AI599" s="6"/>
      <c r="AJ599" s="6"/>
      <c r="AK599" s="6"/>
      <c r="AL599" s="6"/>
      <c r="AM599" s="22"/>
      <c r="AN599" s="22"/>
      <c r="AO599" s="6"/>
    </row>
    <row r="600" spans="1:41" ht="15.75" customHeight="1">
      <c r="A600" s="6"/>
      <c r="B600" s="6"/>
      <c r="C600" s="6"/>
      <c r="D600" s="22"/>
      <c r="E600" s="23"/>
      <c r="F600" s="6"/>
      <c r="G600" s="6"/>
      <c r="H600" s="6"/>
      <c r="I600" s="6"/>
      <c r="J600" s="6"/>
      <c r="K600" s="22"/>
      <c r="L600" s="6"/>
      <c r="M600" s="6"/>
      <c r="N600" s="6"/>
      <c r="O600" s="6"/>
      <c r="P600" s="6"/>
      <c r="Q600" s="6"/>
      <c r="R600" s="22"/>
      <c r="S600" s="6"/>
      <c r="T600" s="6"/>
      <c r="U600" s="6"/>
      <c r="V600" s="6"/>
      <c r="W600" s="6"/>
      <c r="X600" s="6"/>
      <c r="Y600" s="22"/>
      <c r="Z600" s="6"/>
      <c r="AA600" s="6"/>
      <c r="AB600" s="6"/>
      <c r="AC600" s="6"/>
      <c r="AD600" s="6"/>
      <c r="AE600" s="6"/>
      <c r="AF600" s="22"/>
      <c r="AG600" s="22"/>
      <c r="AH600" s="24"/>
      <c r="AI600" s="6"/>
      <c r="AJ600" s="6"/>
      <c r="AK600" s="6"/>
      <c r="AL600" s="6"/>
      <c r="AM600" s="22"/>
      <c r="AN600" s="22"/>
      <c r="AO600" s="6"/>
    </row>
    <row r="601" spans="1:41" ht="15.75" customHeight="1">
      <c r="A601" s="6"/>
      <c r="B601" s="6"/>
      <c r="C601" s="6"/>
      <c r="D601" s="22"/>
      <c r="E601" s="23"/>
      <c r="F601" s="6"/>
      <c r="G601" s="6"/>
      <c r="H601" s="6"/>
      <c r="I601" s="6"/>
      <c r="J601" s="6"/>
      <c r="K601" s="22"/>
      <c r="L601" s="6"/>
      <c r="M601" s="6"/>
      <c r="N601" s="6"/>
      <c r="O601" s="6"/>
      <c r="P601" s="6"/>
      <c r="Q601" s="6"/>
      <c r="R601" s="22"/>
      <c r="S601" s="6"/>
      <c r="T601" s="6"/>
      <c r="U601" s="6"/>
      <c r="V601" s="6"/>
      <c r="W601" s="6"/>
      <c r="X601" s="6"/>
      <c r="Y601" s="22"/>
      <c r="Z601" s="6"/>
      <c r="AA601" s="6"/>
      <c r="AB601" s="6"/>
      <c r="AC601" s="6"/>
      <c r="AD601" s="6"/>
      <c r="AE601" s="6"/>
      <c r="AF601" s="22"/>
      <c r="AG601" s="22"/>
      <c r="AH601" s="24"/>
      <c r="AI601" s="6"/>
      <c r="AJ601" s="6"/>
      <c r="AK601" s="6"/>
      <c r="AL601" s="6"/>
      <c r="AM601" s="22"/>
      <c r="AN601" s="22"/>
      <c r="AO601" s="6"/>
    </row>
    <row r="602" spans="1:41" ht="15.75" customHeight="1">
      <c r="A602" s="6"/>
      <c r="B602" s="6"/>
      <c r="C602" s="6"/>
      <c r="D602" s="22"/>
      <c r="E602" s="23"/>
      <c r="F602" s="6"/>
      <c r="G602" s="6"/>
      <c r="H602" s="6"/>
      <c r="I602" s="6"/>
      <c r="J602" s="6"/>
      <c r="K602" s="22"/>
      <c r="L602" s="6"/>
      <c r="M602" s="6"/>
      <c r="N602" s="6"/>
      <c r="O602" s="6"/>
      <c r="P602" s="6"/>
      <c r="Q602" s="6"/>
      <c r="R602" s="22"/>
      <c r="S602" s="6"/>
      <c r="T602" s="6"/>
      <c r="U602" s="6"/>
      <c r="V602" s="6"/>
      <c r="W602" s="6"/>
      <c r="X602" s="6"/>
      <c r="Y602" s="22"/>
      <c r="Z602" s="6"/>
      <c r="AA602" s="6"/>
      <c r="AB602" s="6"/>
      <c r="AC602" s="6"/>
      <c r="AD602" s="6"/>
      <c r="AE602" s="6"/>
      <c r="AF602" s="22"/>
      <c r="AG602" s="22"/>
      <c r="AH602" s="24"/>
      <c r="AI602" s="6"/>
      <c r="AJ602" s="6"/>
      <c r="AK602" s="6"/>
      <c r="AL602" s="6"/>
      <c r="AM602" s="22"/>
      <c r="AN602" s="22"/>
      <c r="AO602" s="6"/>
    </row>
    <row r="603" spans="1:41" ht="15.75" customHeight="1">
      <c r="A603" s="6"/>
      <c r="B603" s="6"/>
      <c r="C603" s="6"/>
      <c r="D603" s="22"/>
      <c r="E603" s="23"/>
      <c r="F603" s="6"/>
      <c r="G603" s="6"/>
      <c r="H603" s="6"/>
      <c r="I603" s="6"/>
      <c r="J603" s="6"/>
      <c r="K603" s="22"/>
      <c r="L603" s="6"/>
      <c r="M603" s="6"/>
      <c r="N603" s="6"/>
      <c r="O603" s="6"/>
      <c r="P603" s="6"/>
      <c r="Q603" s="6"/>
      <c r="R603" s="22"/>
      <c r="S603" s="6"/>
      <c r="T603" s="6"/>
      <c r="U603" s="6"/>
      <c r="V603" s="6"/>
      <c r="W603" s="6"/>
      <c r="X603" s="6"/>
      <c r="Y603" s="22"/>
      <c r="Z603" s="6"/>
      <c r="AA603" s="6"/>
      <c r="AB603" s="6"/>
      <c r="AC603" s="6"/>
      <c r="AD603" s="6"/>
      <c r="AE603" s="6"/>
      <c r="AF603" s="22"/>
      <c r="AG603" s="22"/>
      <c r="AH603" s="24"/>
      <c r="AI603" s="6"/>
      <c r="AJ603" s="6"/>
      <c r="AK603" s="6"/>
      <c r="AL603" s="6"/>
      <c r="AM603" s="22"/>
      <c r="AN603" s="22"/>
      <c r="AO603" s="6"/>
    </row>
    <row r="604" spans="1:41" ht="15.75" customHeight="1">
      <c r="A604" s="6"/>
      <c r="B604" s="6"/>
      <c r="C604" s="6"/>
      <c r="D604" s="22"/>
      <c r="E604" s="23"/>
      <c r="F604" s="6"/>
      <c r="G604" s="6"/>
      <c r="H604" s="6"/>
      <c r="I604" s="6"/>
      <c r="J604" s="6"/>
      <c r="K604" s="22"/>
      <c r="L604" s="6"/>
      <c r="M604" s="6"/>
      <c r="N604" s="6"/>
      <c r="O604" s="6"/>
      <c r="P604" s="6"/>
      <c r="Q604" s="6"/>
      <c r="R604" s="22"/>
      <c r="S604" s="6"/>
      <c r="T604" s="6"/>
      <c r="U604" s="6"/>
      <c r="V604" s="6"/>
      <c r="W604" s="6"/>
      <c r="X604" s="6"/>
      <c r="Y604" s="22"/>
      <c r="Z604" s="6"/>
      <c r="AA604" s="6"/>
      <c r="AB604" s="6"/>
      <c r="AC604" s="6"/>
      <c r="AD604" s="6"/>
      <c r="AE604" s="6"/>
      <c r="AF604" s="22"/>
      <c r="AG604" s="22"/>
      <c r="AH604" s="24"/>
      <c r="AI604" s="6"/>
      <c r="AJ604" s="6"/>
      <c r="AK604" s="6"/>
      <c r="AL604" s="6"/>
      <c r="AM604" s="22"/>
      <c r="AN604" s="22"/>
      <c r="AO604" s="6"/>
    </row>
    <row r="605" spans="1:41" ht="15.75" customHeight="1">
      <c r="A605" s="6"/>
      <c r="B605" s="6"/>
      <c r="C605" s="6"/>
      <c r="D605" s="22"/>
      <c r="E605" s="23"/>
      <c r="F605" s="6"/>
      <c r="G605" s="6"/>
      <c r="H605" s="6"/>
      <c r="I605" s="6"/>
      <c r="J605" s="6"/>
      <c r="K605" s="22"/>
      <c r="L605" s="6"/>
      <c r="M605" s="6"/>
      <c r="N605" s="6"/>
      <c r="O605" s="6"/>
      <c r="P605" s="6"/>
      <c r="Q605" s="6"/>
      <c r="R605" s="22"/>
      <c r="S605" s="6"/>
      <c r="T605" s="6"/>
      <c r="U605" s="6"/>
      <c r="V605" s="6"/>
      <c r="W605" s="6"/>
      <c r="X605" s="6"/>
      <c r="Y605" s="22"/>
      <c r="Z605" s="6"/>
      <c r="AA605" s="6"/>
      <c r="AB605" s="6"/>
      <c r="AC605" s="6"/>
      <c r="AD605" s="6"/>
      <c r="AE605" s="6"/>
      <c r="AF605" s="22"/>
      <c r="AG605" s="22"/>
      <c r="AH605" s="24"/>
      <c r="AI605" s="6"/>
      <c r="AJ605" s="6"/>
      <c r="AK605" s="6"/>
      <c r="AL605" s="6"/>
      <c r="AM605" s="22"/>
      <c r="AN605" s="22"/>
      <c r="AO605" s="6"/>
    </row>
    <row r="606" spans="1:41" ht="15.75" customHeight="1">
      <c r="A606" s="6"/>
      <c r="B606" s="6"/>
      <c r="C606" s="6"/>
      <c r="D606" s="22"/>
      <c r="E606" s="23"/>
      <c r="F606" s="6"/>
      <c r="G606" s="6"/>
      <c r="H606" s="6"/>
      <c r="I606" s="6"/>
      <c r="J606" s="6"/>
      <c r="K606" s="22"/>
      <c r="L606" s="6"/>
      <c r="M606" s="6"/>
      <c r="N606" s="6"/>
      <c r="O606" s="6"/>
      <c r="P606" s="6"/>
      <c r="Q606" s="6"/>
      <c r="R606" s="22"/>
      <c r="S606" s="6"/>
      <c r="T606" s="6"/>
      <c r="U606" s="6"/>
      <c r="V606" s="6"/>
      <c r="W606" s="6"/>
      <c r="X606" s="6"/>
      <c r="Y606" s="22"/>
      <c r="Z606" s="6"/>
      <c r="AA606" s="6"/>
      <c r="AB606" s="6"/>
      <c r="AC606" s="6"/>
      <c r="AD606" s="6"/>
      <c r="AE606" s="6"/>
      <c r="AF606" s="22"/>
      <c r="AG606" s="22"/>
      <c r="AH606" s="24"/>
      <c r="AI606" s="6"/>
      <c r="AJ606" s="6"/>
      <c r="AK606" s="6"/>
      <c r="AL606" s="6"/>
      <c r="AM606" s="22"/>
      <c r="AN606" s="22"/>
      <c r="AO606" s="6"/>
    </row>
    <row r="607" spans="1:41" ht="15.75" customHeight="1">
      <c r="A607" s="6"/>
      <c r="B607" s="6"/>
      <c r="C607" s="6"/>
      <c r="D607" s="22"/>
      <c r="E607" s="23"/>
      <c r="F607" s="6"/>
      <c r="G607" s="6"/>
      <c r="H607" s="6"/>
      <c r="I607" s="6"/>
      <c r="J607" s="6"/>
      <c r="K607" s="22"/>
      <c r="L607" s="6"/>
      <c r="M607" s="6"/>
      <c r="N607" s="6"/>
      <c r="O607" s="6"/>
      <c r="P607" s="6"/>
      <c r="Q607" s="6"/>
      <c r="R607" s="22"/>
      <c r="S607" s="6"/>
      <c r="T607" s="6"/>
      <c r="U607" s="6"/>
      <c r="V607" s="6"/>
      <c r="W607" s="6"/>
      <c r="X607" s="6"/>
      <c r="Y607" s="22"/>
      <c r="Z607" s="6"/>
      <c r="AA607" s="6"/>
      <c r="AB607" s="6"/>
      <c r="AC607" s="6"/>
      <c r="AD607" s="6"/>
      <c r="AE607" s="6"/>
      <c r="AF607" s="22"/>
      <c r="AG607" s="22"/>
      <c r="AH607" s="24"/>
      <c r="AI607" s="6"/>
      <c r="AJ607" s="6"/>
      <c r="AK607" s="6"/>
      <c r="AL607" s="6"/>
      <c r="AM607" s="22"/>
      <c r="AN607" s="22"/>
      <c r="AO607" s="6"/>
    </row>
    <row r="608" spans="1:41" ht="15.75" customHeight="1">
      <c r="A608" s="6"/>
      <c r="B608" s="6"/>
      <c r="C608" s="6"/>
      <c r="D608" s="22"/>
      <c r="E608" s="23"/>
      <c r="F608" s="6"/>
      <c r="G608" s="6"/>
      <c r="H608" s="6"/>
      <c r="I608" s="6"/>
      <c r="J608" s="6"/>
      <c r="K608" s="22"/>
      <c r="L608" s="6"/>
      <c r="M608" s="6"/>
      <c r="N608" s="6"/>
      <c r="O608" s="6"/>
      <c r="P608" s="6"/>
      <c r="Q608" s="6"/>
      <c r="R608" s="22"/>
      <c r="S608" s="6"/>
      <c r="T608" s="6"/>
      <c r="U608" s="6"/>
      <c r="V608" s="6"/>
      <c r="W608" s="6"/>
      <c r="X608" s="6"/>
      <c r="Y608" s="22"/>
      <c r="Z608" s="6"/>
      <c r="AA608" s="6"/>
      <c r="AB608" s="6"/>
      <c r="AC608" s="6"/>
      <c r="AD608" s="6"/>
      <c r="AE608" s="6"/>
      <c r="AF608" s="22"/>
      <c r="AG608" s="22"/>
      <c r="AH608" s="24"/>
      <c r="AI608" s="6"/>
      <c r="AJ608" s="6"/>
      <c r="AK608" s="6"/>
      <c r="AL608" s="6"/>
      <c r="AM608" s="22"/>
      <c r="AN608" s="22"/>
      <c r="AO608" s="6"/>
    </row>
    <row r="609" spans="1:41" ht="15.75" customHeight="1">
      <c r="A609" s="6"/>
      <c r="B609" s="6"/>
      <c r="C609" s="6"/>
      <c r="D609" s="22"/>
      <c r="E609" s="23"/>
      <c r="F609" s="6"/>
      <c r="G609" s="6"/>
      <c r="H609" s="6"/>
      <c r="I609" s="6"/>
      <c r="J609" s="6"/>
      <c r="K609" s="22"/>
      <c r="L609" s="6"/>
      <c r="M609" s="6"/>
      <c r="N609" s="6"/>
      <c r="O609" s="6"/>
      <c r="P609" s="6"/>
      <c r="Q609" s="6"/>
      <c r="R609" s="22"/>
      <c r="S609" s="6"/>
      <c r="T609" s="6"/>
      <c r="U609" s="6"/>
      <c r="V609" s="6"/>
      <c r="W609" s="6"/>
      <c r="X609" s="6"/>
      <c r="Y609" s="22"/>
      <c r="Z609" s="6"/>
      <c r="AA609" s="6"/>
      <c r="AB609" s="6"/>
      <c r="AC609" s="6"/>
      <c r="AD609" s="6"/>
      <c r="AE609" s="6"/>
      <c r="AF609" s="22"/>
      <c r="AG609" s="22"/>
      <c r="AH609" s="24"/>
      <c r="AI609" s="6"/>
      <c r="AJ609" s="6"/>
      <c r="AK609" s="6"/>
      <c r="AL609" s="6"/>
      <c r="AM609" s="22"/>
      <c r="AN609" s="22"/>
      <c r="AO609" s="6"/>
    </row>
    <row r="610" spans="1:41" ht="15.75" customHeight="1">
      <c r="A610" s="6"/>
      <c r="B610" s="6"/>
      <c r="C610" s="6"/>
      <c r="D610" s="22"/>
      <c r="E610" s="23"/>
      <c r="F610" s="6"/>
      <c r="G610" s="6"/>
      <c r="H610" s="6"/>
      <c r="I610" s="6"/>
      <c r="J610" s="6"/>
      <c r="K610" s="22"/>
      <c r="L610" s="6"/>
      <c r="M610" s="6"/>
      <c r="N610" s="6"/>
      <c r="O610" s="6"/>
      <c r="P610" s="6"/>
      <c r="Q610" s="6"/>
      <c r="R610" s="22"/>
      <c r="S610" s="6"/>
      <c r="T610" s="6"/>
      <c r="U610" s="6"/>
      <c r="V610" s="6"/>
      <c r="W610" s="6"/>
      <c r="X610" s="6"/>
      <c r="Y610" s="22"/>
      <c r="Z610" s="6"/>
      <c r="AA610" s="6"/>
      <c r="AB610" s="6"/>
      <c r="AC610" s="6"/>
      <c r="AD610" s="6"/>
      <c r="AE610" s="6"/>
      <c r="AF610" s="22"/>
      <c r="AG610" s="22"/>
      <c r="AH610" s="24"/>
      <c r="AI610" s="6"/>
      <c r="AJ610" s="6"/>
      <c r="AK610" s="6"/>
      <c r="AL610" s="6"/>
      <c r="AM610" s="22"/>
      <c r="AN610" s="22"/>
      <c r="AO610" s="6"/>
    </row>
    <row r="611" spans="1:41" ht="15.75" customHeight="1">
      <c r="A611" s="6"/>
      <c r="B611" s="6"/>
      <c r="C611" s="6"/>
      <c r="D611" s="22"/>
      <c r="E611" s="23"/>
      <c r="F611" s="6"/>
      <c r="G611" s="6"/>
      <c r="H611" s="6"/>
      <c r="I611" s="6"/>
      <c r="J611" s="6"/>
      <c r="K611" s="22"/>
      <c r="L611" s="6"/>
      <c r="M611" s="6"/>
      <c r="N611" s="6"/>
      <c r="O611" s="6"/>
      <c r="P611" s="6"/>
      <c r="Q611" s="6"/>
      <c r="R611" s="22"/>
      <c r="S611" s="6"/>
      <c r="T611" s="6"/>
      <c r="U611" s="6"/>
      <c r="V611" s="6"/>
      <c r="W611" s="6"/>
      <c r="X611" s="6"/>
      <c r="Y611" s="22"/>
      <c r="Z611" s="6"/>
      <c r="AA611" s="6"/>
      <c r="AB611" s="6"/>
      <c r="AC611" s="6"/>
      <c r="AD611" s="6"/>
      <c r="AE611" s="6"/>
      <c r="AF611" s="22"/>
      <c r="AG611" s="22"/>
      <c r="AH611" s="24"/>
      <c r="AI611" s="6"/>
      <c r="AJ611" s="6"/>
      <c r="AK611" s="6"/>
      <c r="AL611" s="6"/>
      <c r="AM611" s="22"/>
      <c r="AN611" s="22"/>
      <c r="AO611" s="6"/>
    </row>
    <row r="612" spans="1:41" ht="15.75" customHeight="1">
      <c r="A612" s="6"/>
      <c r="B612" s="6"/>
      <c r="C612" s="6"/>
      <c r="D612" s="22"/>
      <c r="E612" s="23"/>
      <c r="F612" s="6"/>
      <c r="G612" s="6"/>
      <c r="H612" s="6"/>
      <c r="I612" s="6"/>
      <c r="J612" s="6"/>
      <c r="K612" s="22"/>
      <c r="L612" s="6"/>
      <c r="M612" s="6"/>
      <c r="N612" s="6"/>
      <c r="O612" s="6"/>
      <c r="P612" s="6"/>
      <c r="Q612" s="6"/>
      <c r="R612" s="22"/>
      <c r="S612" s="6"/>
      <c r="T612" s="6"/>
      <c r="U612" s="6"/>
      <c r="V612" s="6"/>
      <c r="W612" s="6"/>
      <c r="X612" s="6"/>
      <c r="Y612" s="22"/>
      <c r="Z612" s="6"/>
      <c r="AA612" s="6"/>
      <c r="AB612" s="6"/>
      <c r="AC612" s="6"/>
      <c r="AD612" s="6"/>
      <c r="AE612" s="6"/>
      <c r="AF612" s="22"/>
      <c r="AG612" s="22"/>
      <c r="AH612" s="24"/>
      <c r="AI612" s="6"/>
      <c r="AJ612" s="6"/>
      <c r="AK612" s="6"/>
      <c r="AL612" s="6"/>
      <c r="AM612" s="22"/>
      <c r="AN612" s="22"/>
      <c r="AO612" s="6"/>
    </row>
    <row r="613" spans="1:41" ht="15.75" customHeight="1">
      <c r="A613" s="6"/>
      <c r="B613" s="6"/>
      <c r="C613" s="6"/>
      <c r="D613" s="22"/>
      <c r="E613" s="23"/>
      <c r="F613" s="6"/>
      <c r="G613" s="6"/>
      <c r="H613" s="6"/>
      <c r="I613" s="6"/>
      <c r="J613" s="6"/>
      <c r="K613" s="22"/>
      <c r="L613" s="6"/>
      <c r="M613" s="6"/>
      <c r="N613" s="6"/>
      <c r="O613" s="6"/>
      <c r="P613" s="6"/>
      <c r="Q613" s="6"/>
      <c r="R613" s="22"/>
      <c r="S613" s="6"/>
      <c r="T613" s="6"/>
      <c r="U613" s="6"/>
      <c r="V613" s="6"/>
      <c r="W613" s="6"/>
      <c r="X613" s="6"/>
      <c r="Y613" s="22"/>
      <c r="Z613" s="6"/>
      <c r="AA613" s="6"/>
      <c r="AB613" s="6"/>
      <c r="AC613" s="6"/>
      <c r="AD613" s="6"/>
      <c r="AE613" s="6"/>
      <c r="AF613" s="22"/>
      <c r="AG613" s="22"/>
      <c r="AH613" s="24"/>
      <c r="AI613" s="6"/>
      <c r="AJ613" s="6"/>
      <c r="AK613" s="6"/>
      <c r="AL613" s="6"/>
      <c r="AM613" s="22"/>
      <c r="AN613" s="22"/>
      <c r="AO613" s="6"/>
    </row>
    <row r="614" spans="1:41" ht="15.75" customHeight="1">
      <c r="A614" s="6"/>
      <c r="B614" s="6"/>
      <c r="C614" s="6"/>
      <c r="D614" s="22"/>
      <c r="E614" s="23"/>
      <c r="F614" s="6"/>
      <c r="G614" s="6"/>
      <c r="H614" s="6"/>
      <c r="I614" s="6"/>
      <c r="J614" s="6"/>
      <c r="K614" s="22"/>
      <c r="L614" s="6"/>
      <c r="M614" s="6"/>
      <c r="N614" s="6"/>
      <c r="O614" s="6"/>
      <c r="P614" s="6"/>
      <c r="Q614" s="6"/>
      <c r="R614" s="22"/>
      <c r="S614" s="6"/>
      <c r="T614" s="6"/>
      <c r="U614" s="6"/>
      <c r="V614" s="6"/>
      <c r="W614" s="6"/>
      <c r="X614" s="6"/>
      <c r="Y614" s="22"/>
      <c r="Z614" s="6"/>
      <c r="AA614" s="6"/>
      <c r="AB614" s="6"/>
      <c r="AC614" s="6"/>
      <c r="AD614" s="6"/>
      <c r="AE614" s="6"/>
      <c r="AF614" s="22"/>
      <c r="AG614" s="22"/>
      <c r="AH614" s="24"/>
      <c r="AI614" s="6"/>
      <c r="AJ614" s="6"/>
      <c r="AK614" s="6"/>
      <c r="AL614" s="6"/>
      <c r="AM614" s="22"/>
      <c r="AN614" s="22"/>
      <c r="AO614" s="6"/>
    </row>
    <row r="615" spans="1:41" ht="15.75" customHeight="1">
      <c r="A615" s="6"/>
      <c r="B615" s="6"/>
      <c r="C615" s="6"/>
      <c r="D615" s="22"/>
      <c r="E615" s="23"/>
      <c r="F615" s="6"/>
      <c r="G615" s="6"/>
      <c r="H615" s="6"/>
      <c r="I615" s="6"/>
      <c r="J615" s="6"/>
      <c r="K615" s="22"/>
      <c r="L615" s="6"/>
      <c r="M615" s="6"/>
      <c r="N615" s="6"/>
      <c r="O615" s="6"/>
      <c r="P615" s="6"/>
      <c r="Q615" s="6"/>
      <c r="R615" s="22"/>
      <c r="S615" s="6"/>
      <c r="T615" s="6"/>
      <c r="U615" s="6"/>
      <c r="V615" s="6"/>
      <c r="W615" s="6"/>
      <c r="X615" s="6"/>
      <c r="Y615" s="22"/>
      <c r="Z615" s="6"/>
      <c r="AA615" s="6"/>
      <c r="AB615" s="6"/>
      <c r="AC615" s="6"/>
      <c r="AD615" s="6"/>
      <c r="AE615" s="6"/>
      <c r="AF615" s="22"/>
      <c r="AG615" s="22"/>
      <c r="AH615" s="24"/>
      <c r="AI615" s="6"/>
      <c r="AJ615" s="6"/>
      <c r="AK615" s="6"/>
      <c r="AL615" s="6"/>
      <c r="AM615" s="22"/>
      <c r="AN615" s="22"/>
      <c r="AO615" s="6"/>
    </row>
    <row r="616" spans="1:41" ht="15.75" customHeight="1">
      <c r="A616" s="6"/>
      <c r="B616" s="6"/>
      <c r="C616" s="6"/>
      <c r="D616" s="22"/>
      <c r="E616" s="23"/>
      <c r="F616" s="6"/>
      <c r="G616" s="6"/>
      <c r="H616" s="6"/>
      <c r="I616" s="6"/>
      <c r="J616" s="6"/>
      <c r="K616" s="22"/>
      <c r="L616" s="6"/>
      <c r="M616" s="6"/>
      <c r="N616" s="6"/>
      <c r="O616" s="6"/>
      <c r="P616" s="6"/>
      <c r="Q616" s="6"/>
      <c r="R616" s="22"/>
      <c r="S616" s="6"/>
      <c r="T616" s="6"/>
      <c r="U616" s="6"/>
      <c r="V616" s="6"/>
      <c r="W616" s="6"/>
      <c r="X616" s="6"/>
      <c r="Y616" s="22"/>
      <c r="Z616" s="6"/>
      <c r="AA616" s="6"/>
      <c r="AB616" s="6"/>
      <c r="AC616" s="6"/>
      <c r="AD616" s="6"/>
      <c r="AE616" s="6"/>
      <c r="AF616" s="22"/>
      <c r="AG616" s="22"/>
      <c r="AH616" s="24"/>
      <c r="AI616" s="6"/>
      <c r="AJ616" s="6"/>
      <c r="AK616" s="6"/>
      <c r="AL616" s="6"/>
      <c r="AM616" s="22"/>
      <c r="AN616" s="22"/>
      <c r="AO616" s="6"/>
    </row>
    <row r="617" spans="1:41" ht="15.75" customHeight="1">
      <c r="A617" s="6"/>
      <c r="B617" s="6"/>
      <c r="C617" s="6"/>
      <c r="D617" s="22"/>
      <c r="E617" s="23"/>
      <c r="F617" s="6"/>
      <c r="G617" s="6"/>
      <c r="H617" s="6"/>
      <c r="I617" s="6"/>
      <c r="J617" s="6"/>
      <c r="K617" s="22"/>
      <c r="L617" s="6"/>
      <c r="M617" s="6"/>
      <c r="N617" s="6"/>
      <c r="O617" s="6"/>
      <c r="P617" s="6"/>
      <c r="Q617" s="6"/>
      <c r="R617" s="22"/>
      <c r="S617" s="6"/>
      <c r="T617" s="6"/>
      <c r="U617" s="6"/>
      <c r="V617" s="6"/>
      <c r="W617" s="6"/>
      <c r="X617" s="6"/>
      <c r="Y617" s="22"/>
      <c r="Z617" s="6"/>
      <c r="AA617" s="6"/>
      <c r="AB617" s="6"/>
      <c r="AC617" s="6"/>
      <c r="AD617" s="6"/>
      <c r="AE617" s="6"/>
      <c r="AF617" s="22"/>
      <c r="AG617" s="22"/>
      <c r="AH617" s="24"/>
      <c r="AI617" s="6"/>
      <c r="AJ617" s="6"/>
      <c r="AK617" s="6"/>
      <c r="AL617" s="6"/>
      <c r="AM617" s="22"/>
      <c r="AN617" s="22"/>
      <c r="AO617" s="6"/>
    </row>
    <row r="618" spans="1:41" ht="15.75" customHeight="1">
      <c r="A618" s="6"/>
      <c r="B618" s="6"/>
      <c r="C618" s="6"/>
      <c r="D618" s="22"/>
      <c r="E618" s="23"/>
      <c r="F618" s="6"/>
      <c r="G618" s="6"/>
      <c r="H618" s="6"/>
      <c r="I618" s="6"/>
      <c r="J618" s="6"/>
      <c r="K618" s="22"/>
      <c r="L618" s="6"/>
      <c r="M618" s="6"/>
      <c r="N618" s="6"/>
      <c r="O618" s="6"/>
      <c r="P618" s="6"/>
      <c r="Q618" s="6"/>
      <c r="R618" s="22"/>
      <c r="S618" s="6"/>
      <c r="T618" s="6"/>
      <c r="U618" s="6"/>
      <c r="V618" s="6"/>
      <c r="W618" s="6"/>
      <c r="X618" s="6"/>
      <c r="Y618" s="22"/>
      <c r="Z618" s="6"/>
      <c r="AA618" s="6"/>
      <c r="AB618" s="6"/>
      <c r="AC618" s="6"/>
      <c r="AD618" s="6"/>
      <c r="AE618" s="6"/>
      <c r="AF618" s="22"/>
      <c r="AG618" s="22"/>
      <c r="AH618" s="24"/>
      <c r="AI618" s="6"/>
      <c r="AJ618" s="6"/>
      <c r="AK618" s="6"/>
      <c r="AL618" s="6"/>
      <c r="AM618" s="22"/>
      <c r="AN618" s="22"/>
      <c r="AO618" s="6"/>
    </row>
    <row r="619" spans="1:41" ht="15.75" customHeight="1">
      <c r="A619" s="6"/>
      <c r="B619" s="6"/>
      <c r="C619" s="6"/>
      <c r="D619" s="22"/>
      <c r="E619" s="23"/>
      <c r="F619" s="6"/>
      <c r="G619" s="6"/>
      <c r="H619" s="6"/>
      <c r="I619" s="6"/>
      <c r="J619" s="6"/>
      <c r="K619" s="22"/>
      <c r="L619" s="6"/>
      <c r="M619" s="6"/>
      <c r="N619" s="6"/>
      <c r="O619" s="6"/>
      <c r="P619" s="6"/>
      <c r="Q619" s="6"/>
      <c r="R619" s="22"/>
      <c r="S619" s="6"/>
      <c r="T619" s="6"/>
      <c r="U619" s="6"/>
      <c r="V619" s="6"/>
      <c r="W619" s="6"/>
      <c r="X619" s="6"/>
      <c r="Y619" s="22"/>
      <c r="Z619" s="6"/>
      <c r="AA619" s="6"/>
      <c r="AB619" s="6"/>
      <c r="AC619" s="6"/>
      <c r="AD619" s="6"/>
      <c r="AE619" s="6"/>
      <c r="AF619" s="22"/>
      <c r="AG619" s="22"/>
      <c r="AH619" s="24"/>
      <c r="AI619" s="6"/>
      <c r="AJ619" s="6"/>
      <c r="AK619" s="6"/>
      <c r="AL619" s="6"/>
      <c r="AM619" s="22"/>
      <c r="AN619" s="22"/>
      <c r="AO619" s="6"/>
    </row>
    <row r="620" spans="1:41" ht="15.75" customHeight="1">
      <c r="A620" s="6"/>
      <c r="B620" s="6"/>
      <c r="C620" s="6"/>
      <c r="D620" s="22"/>
      <c r="E620" s="23"/>
      <c r="F620" s="6"/>
      <c r="G620" s="6"/>
      <c r="H620" s="6"/>
      <c r="I620" s="6"/>
      <c r="J620" s="6"/>
      <c r="K620" s="22"/>
      <c r="L620" s="6"/>
      <c r="M620" s="6"/>
      <c r="N620" s="6"/>
      <c r="O620" s="6"/>
      <c r="P620" s="6"/>
      <c r="Q620" s="6"/>
      <c r="R620" s="22"/>
      <c r="S620" s="6"/>
      <c r="T620" s="6"/>
      <c r="U620" s="6"/>
      <c r="V620" s="6"/>
      <c r="W620" s="6"/>
      <c r="X620" s="6"/>
      <c r="Y620" s="22"/>
      <c r="Z620" s="6"/>
      <c r="AA620" s="6"/>
      <c r="AB620" s="6"/>
      <c r="AC620" s="6"/>
      <c r="AD620" s="6"/>
      <c r="AE620" s="6"/>
      <c r="AF620" s="22"/>
      <c r="AG620" s="22"/>
      <c r="AH620" s="24"/>
      <c r="AI620" s="6"/>
      <c r="AJ620" s="6"/>
      <c r="AK620" s="6"/>
      <c r="AL620" s="6"/>
      <c r="AM620" s="22"/>
      <c r="AN620" s="22"/>
      <c r="AO620" s="6"/>
    </row>
    <row r="621" spans="1:41" ht="15.75" customHeight="1">
      <c r="A621" s="6"/>
      <c r="B621" s="6"/>
      <c r="C621" s="6"/>
      <c r="D621" s="22"/>
      <c r="E621" s="23"/>
      <c r="F621" s="6"/>
      <c r="G621" s="6"/>
      <c r="H621" s="6"/>
      <c r="I621" s="6"/>
      <c r="J621" s="6"/>
      <c r="K621" s="22"/>
      <c r="L621" s="6"/>
      <c r="M621" s="6"/>
      <c r="N621" s="6"/>
      <c r="O621" s="6"/>
      <c r="P621" s="6"/>
      <c r="Q621" s="6"/>
      <c r="R621" s="22"/>
      <c r="S621" s="6"/>
      <c r="T621" s="6"/>
      <c r="U621" s="6"/>
      <c r="V621" s="6"/>
      <c r="W621" s="6"/>
      <c r="X621" s="6"/>
      <c r="Y621" s="22"/>
      <c r="Z621" s="6"/>
      <c r="AA621" s="6"/>
      <c r="AB621" s="6"/>
      <c r="AC621" s="6"/>
      <c r="AD621" s="6"/>
      <c r="AE621" s="6"/>
      <c r="AF621" s="22"/>
      <c r="AG621" s="22"/>
      <c r="AH621" s="24"/>
      <c r="AI621" s="6"/>
      <c r="AJ621" s="6"/>
      <c r="AK621" s="6"/>
      <c r="AL621" s="6"/>
      <c r="AM621" s="22"/>
      <c r="AN621" s="22"/>
      <c r="AO621" s="6"/>
    </row>
    <row r="622" spans="1:41" ht="15.75" customHeight="1">
      <c r="A622" s="6"/>
      <c r="B622" s="6"/>
      <c r="C622" s="6"/>
      <c r="D622" s="22"/>
      <c r="E622" s="23"/>
      <c r="F622" s="6"/>
      <c r="G622" s="6"/>
      <c r="H622" s="6"/>
      <c r="I622" s="6"/>
      <c r="J622" s="6"/>
      <c r="K622" s="22"/>
      <c r="L622" s="6"/>
      <c r="M622" s="6"/>
      <c r="N622" s="6"/>
      <c r="O622" s="6"/>
      <c r="P622" s="6"/>
      <c r="Q622" s="6"/>
      <c r="R622" s="22"/>
      <c r="S622" s="6"/>
      <c r="T622" s="6"/>
      <c r="U622" s="6"/>
      <c r="V622" s="6"/>
      <c r="W622" s="6"/>
      <c r="X622" s="6"/>
      <c r="Y622" s="22"/>
      <c r="Z622" s="6"/>
      <c r="AA622" s="6"/>
      <c r="AB622" s="6"/>
      <c r="AC622" s="6"/>
      <c r="AD622" s="6"/>
      <c r="AE622" s="6"/>
      <c r="AF622" s="22"/>
      <c r="AG622" s="22"/>
      <c r="AH622" s="24"/>
      <c r="AI622" s="6"/>
      <c r="AJ622" s="6"/>
      <c r="AK622" s="6"/>
      <c r="AL622" s="6"/>
      <c r="AM622" s="22"/>
      <c r="AN622" s="22"/>
      <c r="AO622" s="6"/>
    </row>
    <row r="623" spans="1:41" ht="15.75" customHeight="1">
      <c r="A623" s="6"/>
      <c r="B623" s="6"/>
      <c r="C623" s="6"/>
      <c r="D623" s="22"/>
      <c r="E623" s="23"/>
      <c r="F623" s="6"/>
      <c r="G623" s="6"/>
      <c r="H623" s="6"/>
      <c r="I623" s="6"/>
      <c r="J623" s="6"/>
      <c r="K623" s="22"/>
      <c r="L623" s="6"/>
      <c r="M623" s="6"/>
      <c r="N623" s="6"/>
      <c r="O623" s="6"/>
      <c r="P623" s="6"/>
      <c r="Q623" s="6"/>
      <c r="R623" s="22"/>
      <c r="S623" s="6"/>
      <c r="T623" s="6"/>
      <c r="U623" s="6"/>
      <c r="V623" s="6"/>
      <c r="W623" s="6"/>
      <c r="X623" s="6"/>
      <c r="Y623" s="22"/>
      <c r="Z623" s="6"/>
      <c r="AA623" s="6"/>
      <c r="AB623" s="6"/>
      <c r="AC623" s="6"/>
      <c r="AD623" s="6"/>
      <c r="AE623" s="6"/>
      <c r="AF623" s="22"/>
      <c r="AG623" s="22"/>
      <c r="AH623" s="24"/>
      <c r="AI623" s="6"/>
      <c r="AJ623" s="6"/>
      <c r="AK623" s="6"/>
      <c r="AL623" s="6"/>
      <c r="AM623" s="22"/>
      <c r="AN623" s="22"/>
      <c r="AO623" s="6"/>
    </row>
    <row r="624" spans="1:41" ht="15.75" customHeight="1">
      <c r="A624" s="6"/>
      <c r="B624" s="6"/>
      <c r="C624" s="6"/>
      <c r="D624" s="22"/>
      <c r="E624" s="23"/>
      <c r="F624" s="6"/>
      <c r="G624" s="6"/>
      <c r="H624" s="6"/>
      <c r="I624" s="6"/>
      <c r="J624" s="6"/>
      <c r="K624" s="22"/>
      <c r="L624" s="6"/>
      <c r="M624" s="6"/>
      <c r="N624" s="6"/>
      <c r="O624" s="6"/>
      <c r="P624" s="6"/>
      <c r="Q624" s="6"/>
      <c r="R624" s="22"/>
      <c r="S624" s="6"/>
      <c r="T624" s="6"/>
      <c r="U624" s="6"/>
      <c r="V624" s="6"/>
      <c r="W624" s="6"/>
      <c r="X624" s="6"/>
      <c r="Y624" s="22"/>
      <c r="Z624" s="6"/>
      <c r="AA624" s="6"/>
      <c r="AB624" s="6"/>
      <c r="AC624" s="6"/>
      <c r="AD624" s="6"/>
      <c r="AE624" s="6"/>
      <c r="AF624" s="22"/>
      <c r="AG624" s="22"/>
      <c r="AH624" s="24"/>
      <c r="AI624" s="6"/>
      <c r="AJ624" s="6"/>
      <c r="AK624" s="6"/>
      <c r="AL624" s="6"/>
      <c r="AM624" s="22"/>
      <c r="AN624" s="22"/>
      <c r="AO624" s="6"/>
    </row>
    <row r="625" spans="1:41" ht="15.75" customHeight="1">
      <c r="A625" s="6"/>
      <c r="B625" s="6"/>
      <c r="C625" s="6"/>
      <c r="D625" s="22"/>
      <c r="E625" s="23"/>
      <c r="F625" s="6"/>
      <c r="G625" s="6"/>
      <c r="H625" s="6"/>
      <c r="I625" s="6"/>
      <c r="J625" s="6"/>
      <c r="K625" s="22"/>
      <c r="L625" s="6"/>
      <c r="M625" s="6"/>
      <c r="N625" s="6"/>
      <c r="O625" s="6"/>
      <c r="P625" s="6"/>
      <c r="Q625" s="6"/>
      <c r="R625" s="22"/>
      <c r="S625" s="6"/>
      <c r="T625" s="6"/>
      <c r="U625" s="6"/>
      <c r="V625" s="6"/>
      <c r="W625" s="6"/>
      <c r="X625" s="6"/>
      <c r="Y625" s="22"/>
      <c r="Z625" s="6"/>
      <c r="AA625" s="6"/>
      <c r="AB625" s="6"/>
      <c r="AC625" s="6"/>
      <c r="AD625" s="6"/>
      <c r="AE625" s="6"/>
      <c r="AF625" s="22"/>
      <c r="AG625" s="22"/>
      <c r="AH625" s="24"/>
      <c r="AI625" s="6"/>
      <c r="AJ625" s="6"/>
      <c r="AK625" s="6"/>
      <c r="AL625" s="6"/>
      <c r="AM625" s="22"/>
      <c r="AN625" s="22"/>
      <c r="AO625" s="6"/>
    </row>
    <row r="626" spans="1:41" ht="15.75" customHeight="1">
      <c r="A626" s="6"/>
      <c r="B626" s="6"/>
      <c r="C626" s="6"/>
      <c r="D626" s="22"/>
      <c r="E626" s="23"/>
      <c r="F626" s="6"/>
      <c r="G626" s="6"/>
      <c r="H626" s="6"/>
      <c r="I626" s="6"/>
      <c r="J626" s="6"/>
      <c r="K626" s="22"/>
      <c r="L626" s="6"/>
      <c r="M626" s="6"/>
      <c r="N626" s="6"/>
      <c r="O626" s="6"/>
      <c r="P626" s="6"/>
      <c r="Q626" s="6"/>
      <c r="R626" s="22"/>
      <c r="S626" s="6"/>
      <c r="T626" s="6"/>
      <c r="U626" s="6"/>
      <c r="V626" s="6"/>
      <c r="W626" s="6"/>
      <c r="X626" s="6"/>
      <c r="Y626" s="22"/>
      <c r="Z626" s="6"/>
      <c r="AA626" s="6"/>
      <c r="AB626" s="6"/>
      <c r="AC626" s="6"/>
      <c r="AD626" s="6"/>
      <c r="AE626" s="6"/>
      <c r="AF626" s="22"/>
      <c r="AG626" s="22"/>
      <c r="AH626" s="24"/>
      <c r="AI626" s="6"/>
      <c r="AJ626" s="6"/>
      <c r="AK626" s="6"/>
      <c r="AL626" s="6"/>
      <c r="AM626" s="22"/>
      <c r="AN626" s="22"/>
      <c r="AO626" s="6"/>
    </row>
    <row r="627" spans="1:41" ht="15.75" customHeight="1">
      <c r="A627" s="6"/>
      <c r="B627" s="6"/>
      <c r="C627" s="6"/>
      <c r="D627" s="22"/>
      <c r="E627" s="23"/>
      <c r="F627" s="6"/>
      <c r="G627" s="6"/>
      <c r="H627" s="6"/>
      <c r="I627" s="6"/>
      <c r="J627" s="6"/>
      <c r="K627" s="22"/>
      <c r="L627" s="6"/>
      <c r="M627" s="6"/>
      <c r="N627" s="6"/>
      <c r="O627" s="6"/>
      <c r="P627" s="6"/>
      <c r="Q627" s="6"/>
      <c r="R627" s="22"/>
      <c r="S627" s="6"/>
      <c r="T627" s="6"/>
      <c r="U627" s="6"/>
      <c r="V627" s="6"/>
      <c r="W627" s="6"/>
      <c r="X627" s="6"/>
      <c r="Y627" s="22"/>
      <c r="Z627" s="6"/>
      <c r="AA627" s="6"/>
      <c r="AB627" s="6"/>
      <c r="AC627" s="6"/>
      <c r="AD627" s="6"/>
      <c r="AE627" s="6"/>
      <c r="AF627" s="22"/>
      <c r="AG627" s="22"/>
      <c r="AH627" s="24"/>
      <c r="AI627" s="6"/>
      <c r="AJ627" s="6"/>
      <c r="AK627" s="6"/>
      <c r="AL627" s="6"/>
      <c r="AM627" s="22"/>
      <c r="AN627" s="22"/>
      <c r="AO627" s="6"/>
    </row>
    <row r="628" spans="1:41" ht="15.75" customHeight="1">
      <c r="A628" s="6"/>
      <c r="B628" s="6"/>
      <c r="C628" s="6"/>
      <c r="D628" s="22"/>
      <c r="E628" s="23"/>
      <c r="F628" s="6"/>
      <c r="G628" s="6"/>
      <c r="H628" s="6"/>
      <c r="I628" s="6"/>
      <c r="J628" s="6"/>
      <c r="K628" s="22"/>
      <c r="L628" s="6"/>
      <c r="M628" s="6"/>
      <c r="N628" s="6"/>
      <c r="O628" s="6"/>
      <c r="P628" s="6"/>
      <c r="Q628" s="6"/>
      <c r="R628" s="22"/>
      <c r="S628" s="6"/>
      <c r="T628" s="6"/>
      <c r="U628" s="6"/>
      <c r="V628" s="6"/>
      <c r="W628" s="6"/>
      <c r="X628" s="6"/>
      <c r="Y628" s="22"/>
      <c r="Z628" s="6"/>
      <c r="AA628" s="6"/>
      <c r="AB628" s="6"/>
      <c r="AC628" s="6"/>
      <c r="AD628" s="6"/>
      <c r="AE628" s="6"/>
      <c r="AF628" s="22"/>
      <c r="AG628" s="22"/>
      <c r="AH628" s="24"/>
      <c r="AI628" s="6"/>
      <c r="AJ628" s="6"/>
      <c r="AK628" s="6"/>
      <c r="AL628" s="6"/>
      <c r="AM628" s="22"/>
      <c r="AN628" s="22"/>
      <c r="AO628" s="6"/>
    </row>
    <row r="629" spans="1:41" ht="15.75" customHeight="1">
      <c r="A629" s="6"/>
      <c r="B629" s="6"/>
      <c r="C629" s="6"/>
      <c r="D629" s="22"/>
      <c r="E629" s="23"/>
      <c r="F629" s="6"/>
      <c r="G629" s="6"/>
      <c r="H629" s="6"/>
      <c r="I629" s="6"/>
      <c r="J629" s="6"/>
      <c r="K629" s="22"/>
      <c r="L629" s="6"/>
      <c r="M629" s="6"/>
      <c r="N629" s="6"/>
      <c r="O629" s="6"/>
      <c r="P629" s="6"/>
      <c r="Q629" s="6"/>
      <c r="R629" s="22"/>
      <c r="S629" s="6"/>
      <c r="T629" s="6"/>
      <c r="U629" s="6"/>
      <c r="V629" s="6"/>
      <c r="W629" s="6"/>
      <c r="X629" s="6"/>
      <c r="Y629" s="22"/>
      <c r="Z629" s="6"/>
      <c r="AA629" s="6"/>
      <c r="AB629" s="6"/>
      <c r="AC629" s="6"/>
      <c r="AD629" s="6"/>
      <c r="AE629" s="6"/>
      <c r="AF629" s="22"/>
      <c r="AG629" s="22"/>
      <c r="AH629" s="24"/>
      <c r="AI629" s="6"/>
      <c r="AJ629" s="6"/>
      <c r="AK629" s="6"/>
      <c r="AL629" s="6"/>
      <c r="AM629" s="22"/>
      <c r="AN629" s="22"/>
      <c r="AO629" s="6"/>
    </row>
    <row r="630" spans="1:41" ht="15.75" customHeight="1">
      <c r="A630" s="6"/>
      <c r="B630" s="6"/>
      <c r="C630" s="6"/>
      <c r="D630" s="22"/>
      <c r="E630" s="23"/>
      <c r="F630" s="6"/>
      <c r="G630" s="6"/>
      <c r="H630" s="6"/>
      <c r="I630" s="6"/>
      <c r="J630" s="6"/>
      <c r="K630" s="22"/>
      <c r="L630" s="6"/>
      <c r="M630" s="6"/>
      <c r="N630" s="6"/>
      <c r="O630" s="6"/>
      <c r="P630" s="6"/>
      <c r="Q630" s="6"/>
      <c r="R630" s="22"/>
      <c r="S630" s="6"/>
      <c r="T630" s="6"/>
      <c r="U630" s="6"/>
      <c r="V630" s="6"/>
      <c r="W630" s="6"/>
      <c r="X630" s="6"/>
      <c r="Y630" s="22"/>
      <c r="Z630" s="6"/>
      <c r="AA630" s="6"/>
      <c r="AB630" s="6"/>
      <c r="AC630" s="6"/>
      <c r="AD630" s="6"/>
      <c r="AE630" s="6"/>
      <c r="AF630" s="22"/>
      <c r="AG630" s="22"/>
      <c r="AH630" s="24"/>
      <c r="AI630" s="6"/>
      <c r="AJ630" s="6"/>
      <c r="AK630" s="6"/>
      <c r="AL630" s="6"/>
      <c r="AM630" s="22"/>
      <c r="AN630" s="22"/>
      <c r="AO630" s="6"/>
    </row>
    <row r="631" spans="1:41" ht="15.75" customHeight="1">
      <c r="A631" s="6"/>
      <c r="B631" s="6"/>
      <c r="C631" s="6"/>
      <c r="D631" s="22"/>
      <c r="E631" s="23"/>
      <c r="F631" s="6"/>
      <c r="G631" s="6"/>
      <c r="H631" s="6"/>
      <c r="I631" s="6"/>
      <c r="J631" s="6"/>
      <c r="K631" s="22"/>
      <c r="L631" s="6"/>
      <c r="M631" s="6"/>
      <c r="N631" s="6"/>
      <c r="O631" s="6"/>
      <c r="P631" s="6"/>
      <c r="Q631" s="6"/>
      <c r="R631" s="22"/>
      <c r="S631" s="6"/>
      <c r="T631" s="6"/>
      <c r="U631" s="6"/>
      <c r="V631" s="6"/>
      <c r="W631" s="6"/>
      <c r="X631" s="6"/>
      <c r="Y631" s="22"/>
      <c r="Z631" s="6"/>
      <c r="AA631" s="6"/>
      <c r="AB631" s="6"/>
      <c r="AC631" s="6"/>
      <c r="AD631" s="6"/>
      <c r="AE631" s="6"/>
      <c r="AF631" s="22"/>
      <c r="AG631" s="22"/>
      <c r="AH631" s="24"/>
      <c r="AI631" s="6"/>
      <c r="AJ631" s="6"/>
      <c r="AK631" s="6"/>
      <c r="AL631" s="6"/>
      <c r="AM631" s="22"/>
      <c r="AN631" s="22"/>
      <c r="AO631" s="6"/>
    </row>
    <row r="632" spans="1:41" ht="15.75" customHeight="1">
      <c r="A632" s="6"/>
      <c r="B632" s="6"/>
      <c r="C632" s="6"/>
      <c r="D632" s="22"/>
      <c r="E632" s="23"/>
      <c r="F632" s="6"/>
      <c r="G632" s="6"/>
      <c r="H632" s="6"/>
      <c r="I632" s="6"/>
      <c r="J632" s="6"/>
      <c r="K632" s="22"/>
      <c r="L632" s="6"/>
      <c r="M632" s="6"/>
      <c r="N632" s="6"/>
      <c r="O632" s="6"/>
      <c r="P632" s="6"/>
      <c r="Q632" s="6"/>
      <c r="R632" s="22"/>
      <c r="S632" s="6"/>
      <c r="T632" s="6"/>
      <c r="U632" s="6"/>
      <c r="V632" s="6"/>
      <c r="W632" s="6"/>
      <c r="X632" s="6"/>
      <c r="Y632" s="22"/>
      <c r="Z632" s="6"/>
      <c r="AA632" s="6"/>
      <c r="AB632" s="6"/>
      <c r="AC632" s="6"/>
      <c r="AD632" s="6"/>
      <c r="AE632" s="6"/>
      <c r="AF632" s="22"/>
      <c r="AG632" s="22"/>
      <c r="AH632" s="24"/>
      <c r="AI632" s="6"/>
      <c r="AJ632" s="6"/>
      <c r="AK632" s="6"/>
      <c r="AL632" s="6"/>
      <c r="AM632" s="22"/>
      <c r="AN632" s="22"/>
      <c r="AO632" s="6"/>
    </row>
    <row r="633" spans="1:41" ht="15.75" customHeight="1">
      <c r="A633" s="6"/>
      <c r="B633" s="6"/>
      <c r="C633" s="6"/>
      <c r="D633" s="22"/>
      <c r="E633" s="23"/>
      <c r="F633" s="6"/>
      <c r="G633" s="6"/>
      <c r="H633" s="6"/>
      <c r="I633" s="6"/>
      <c r="J633" s="6"/>
      <c r="K633" s="22"/>
      <c r="L633" s="6"/>
      <c r="M633" s="6"/>
      <c r="N633" s="6"/>
      <c r="O633" s="6"/>
      <c r="P633" s="6"/>
      <c r="Q633" s="6"/>
      <c r="R633" s="22"/>
      <c r="S633" s="6"/>
      <c r="T633" s="6"/>
      <c r="U633" s="6"/>
      <c r="V633" s="6"/>
      <c r="W633" s="6"/>
      <c r="X633" s="6"/>
      <c r="Y633" s="22"/>
      <c r="Z633" s="6"/>
      <c r="AA633" s="6"/>
      <c r="AB633" s="6"/>
      <c r="AC633" s="6"/>
      <c r="AD633" s="6"/>
      <c r="AE633" s="6"/>
      <c r="AF633" s="22"/>
      <c r="AG633" s="22"/>
      <c r="AH633" s="24"/>
      <c r="AI633" s="6"/>
      <c r="AJ633" s="6"/>
      <c r="AK633" s="6"/>
      <c r="AL633" s="6"/>
      <c r="AM633" s="22"/>
      <c r="AN633" s="22"/>
      <c r="AO633" s="6"/>
    </row>
    <row r="634" spans="1:41" ht="15.75" customHeight="1">
      <c r="A634" s="6"/>
      <c r="B634" s="6"/>
      <c r="C634" s="6"/>
      <c r="D634" s="22"/>
      <c r="E634" s="23"/>
      <c r="F634" s="6"/>
      <c r="G634" s="6"/>
      <c r="H634" s="6"/>
      <c r="I634" s="6"/>
      <c r="J634" s="6"/>
      <c r="K634" s="22"/>
      <c r="L634" s="6"/>
      <c r="M634" s="6"/>
      <c r="N634" s="6"/>
      <c r="O634" s="6"/>
      <c r="P634" s="6"/>
      <c r="Q634" s="6"/>
      <c r="R634" s="22"/>
      <c r="S634" s="6"/>
      <c r="T634" s="6"/>
      <c r="U634" s="6"/>
      <c r="V634" s="6"/>
      <c r="W634" s="6"/>
      <c r="X634" s="6"/>
      <c r="Y634" s="22"/>
      <c r="Z634" s="6"/>
      <c r="AA634" s="6"/>
      <c r="AB634" s="6"/>
      <c r="AC634" s="6"/>
      <c r="AD634" s="6"/>
      <c r="AE634" s="6"/>
      <c r="AF634" s="22"/>
      <c r="AG634" s="22"/>
      <c r="AH634" s="24"/>
      <c r="AI634" s="6"/>
      <c r="AJ634" s="6"/>
      <c r="AK634" s="6"/>
      <c r="AL634" s="6"/>
      <c r="AM634" s="22"/>
      <c r="AN634" s="22"/>
      <c r="AO634" s="6"/>
    </row>
    <row r="635" spans="1:41" ht="15.75" customHeight="1">
      <c r="A635" s="6"/>
      <c r="B635" s="6"/>
      <c r="C635" s="6"/>
      <c r="D635" s="22"/>
      <c r="E635" s="23"/>
      <c r="F635" s="6"/>
      <c r="G635" s="6"/>
      <c r="H635" s="6"/>
      <c r="I635" s="6"/>
      <c r="J635" s="6"/>
      <c r="K635" s="22"/>
      <c r="L635" s="6"/>
      <c r="M635" s="6"/>
      <c r="N635" s="6"/>
      <c r="O635" s="6"/>
      <c r="P635" s="6"/>
      <c r="Q635" s="6"/>
      <c r="R635" s="22"/>
      <c r="S635" s="6"/>
      <c r="T635" s="6"/>
      <c r="U635" s="6"/>
      <c r="V635" s="6"/>
      <c r="W635" s="6"/>
      <c r="X635" s="6"/>
      <c r="Y635" s="22"/>
      <c r="Z635" s="6"/>
      <c r="AA635" s="6"/>
      <c r="AB635" s="6"/>
      <c r="AC635" s="6"/>
      <c r="AD635" s="6"/>
      <c r="AE635" s="6"/>
      <c r="AF635" s="22"/>
      <c r="AG635" s="22"/>
      <c r="AH635" s="24"/>
      <c r="AI635" s="6"/>
      <c r="AJ635" s="6"/>
      <c r="AK635" s="6"/>
      <c r="AL635" s="6"/>
      <c r="AM635" s="22"/>
      <c r="AN635" s="22"/>
      <c r="AO635" s="6"/>
    </row>
    <row r="636" spans="1:41" ht="15.75" customHeight="1">
      <c r="A636" s="6"/>
      <c r="B636" s="6"/>
      <c r="C636" s="6"/>
      <c r="D636" s="22"/>
      <c r="E636" s="23"/>
      <c r="F636" s="6"/>
      <c r="G636" s="6"/>
      <c r="H636" s="6"/>
      <c r="I636" s="6"/>
      <c r="J636" s="6"/>
      <c r="K636" s="22"/>
      <c r="L636" s="6"/>
      <c r="M636" s="6"/>
      <c r="N636" s="6"/>
      <c r="O636" s="6"/>
      <c r="P636" s="6"/>
      <c r="Q636" s="6"/>
      <c r="R636" s="22"/>
      <c r="S636" s="6"/>
      <c r="T636" s="6"/>
      <c r="U636" s="6"/>
      <c r="V636" s="6"/>
      <c r="W636" s="6"/>
      <c r="X636" s="6"/>
      <c r="Y636" s="22"/>
      <c r="Z636" s="6"/>
      <c r="AA636" s="6"/>
      <c r="AB636" s="6"/>
      <c r="AC636" s="6"/>
      <c r="AD636" s="6"/>
      <c r="AE636" s="6"/>
      <c r="AF636" s="22"/>
      <c r="AG636" s="22"/>
      <c r="AH636" s="24"/>
      <c r="AI636" s="6"/>
      <c r="AJ636" s="6"/>
      <c r="AK636" s="6"/>
      <c r="AL636" s="6"/>
      <c r="AM636" s="22"/>
      <c r="AN636" s="22"/>
      <c r="AO636" s="6"/>
    </row>
    <row r="637" spans="1:41" ht="15.75" customHeight="1">
      <c r="A637" s="6"/>
      <c r="B637" s="6"/>
      <c r="C637" s="6"/>
      <c r="D637" s="22"/>
      <c r="E637" s="23"/>
      <c r="F637" s="6"/>
      <c r="G637" s="6"/>
      <c r="H637" s="6"/>
      <c r="I637" s="6"/>
      <c r="J637" s="6"/>
      <c r="K637" s="22"/>
      <c r="L637" s="6"/>
      <c r="M637" s="6"/>
      <c r="N637" s="6"/>
      <c r="O637" s="6"/>
      <c r="P637" s="6"/>
      <c r="Q637" s="6"/>
      <c r="R637" s="22"/>
      <c r="S637" s="6"/>
      <c r="T637" s="6"/>
      <c r="U637" s="6"/>
      <c r="V637" s="6"/>
      <c r="W637" s="6"/>
      <c r="X637" s="6"/>
      <c r="Y637" s="22"/>
      <c r="Z637" s="6"/>
      <c r="AA637" s="6"/>
      <c r="AB637" s="6"/>
      <c r="AC637" s="6"/>
      <c r="AD637" s="6"/>
      <c r="AE637" s="6"/>
      <c r="AF637" s="22"/>
      <c r="AG637" s="22"/>
      <c r="AH637" s="24"/>
      <c r="AI637" s="6"/>
      <c r="AJ637" s="6"/>
      <c r="AK637" s="6"/>
      <c r="AL637" s="6"/>
      <c r="AM637" s="22"/>
      <c r="AN637" s="22"/>
      <c r="AO637" s="6"/>
    </row>
    <row r="638" spans="1:41" ht="15.75" customHeight="1">
      <c r="A638" s="6"/>
      <c r="B638" s="6"/>
      <c r="C638" s="6"/>
      <c r="D638" s="22"/>
      <c r="E638" s="23"/>
      <c r="F638" s="6"/>
      <c r="G638" s="6"/>
      <c r="H638" s="6"/>
      <c r="I638" s="6"/>
      <c r="J638" s="6"/>
      <c r="K638" s="22"/>
      <c r="L638" s="6"/>
      <c r="M638" s="6"/>
      <c r="N638" s="6"/>
      <c r="O638" s="6"/>
      <c r="P638" s="6"/>
      <c r="Q638" s="6"/>
      <c r="R638" s="22"/>
      <c r="S638" s="6"/>
      <c r="T638" s="6"/>
      <c r="U638" s="6"/>
      <c r="V638" s="6"/>
      <c r="W638" s="6"/>
      <c r="X638" s="6"/>
      <c r="Y638" s="22"/>
      <c r="Z638" s="6"/>
      <c r="AA638" s="6"/>
      <c r="AB638" s="6"/>
      <c r="AC638" s="6"/>
      <c r="AD638" s="6"/>
      <c r="AE638" s="6"/>
      <c r="AF638" s="22"/>
      <c r="AG638" s="22"/>
      <c r="AH638" s="24"/>
      <c r="AI638" s="6"/>
      <c r="AJ638" s="6"/>
      <c r="AK638" s="6"/>
      <c r="AL638" s="6"/>
      <c r="AM638" s="22"/>
      <c r="AN638" s="22"/>
      <c r="AO638" s="6"/>
    </row>
    <row r="639" spans="1:41" ht="15.75" customHeight="1">
      <c r="A639" s="6"/>
      <c r="B639" s="6"/>
      <c r="C639" s="6"/>
      <c r="D639" s="22"/>
      <c r="E639" s="23"/>
      <c r="F639" s="6"/>
      <c r="G639" s="6"/>
      <c r="H639" s="6"/>
      <c r="I639" s="6"/>
      <c r="J639" s="6"/>
      <c r="K639" s="22"/>
      <c r="L639" s="6"/>
      <c r="M639" s="6"/>
      <c r="N639" s="6"/>
      <c r="O639" s="6"/>
      <c r="P639" s="6"/>
      <c r="Q639" s="6"/>
      <c r="R639" s="22"/>
      <c r="S639" s="6"/>
      <c r="T639" s="6"/>
      <c r="U639" s="6"/>
      <c r="V639" s="6"/>
      <c r="W639" s="6"/>
      <c r="X639" s="6"/>
      <c r="Y639" s="22"/>
      <c r="Z639" s="6"/>
      <c r="AA639" s="6"/>
      <c r="AB639" s="6"/>
      <c r="AC639" s="6"/>
      <c r="AD639" s="6"/>
      <c r="AE639" s="6"/>
      <c r="AF639" s="22"/>
      <c r="AG639" s="22"/>
      <c r="AH639" s="24"/>
      <c r="AI639" s="6"/>
      <c r="AJ639" s="6"/>
      <c r="AK639" s="6"/>
      <c r="AL639" s="6"/>
      <c r="AM639" s="22"/>
      <c r="AN639" s="22"/>
      <c r="AO639" s="6"/>
    </row>
    <row r="640" spans="1:41" ht="15.75" customHeight="1">
      <c r="A640" s="6"/>
      <c r="B640" s="6"/>
      <c r="C640" s="6"/>
      <c r="D640" s="22"/>
      <c r="E640" s="23"/>
      <c r="F640" s="6"/>
      <c r="G640" s="6"/>
      <c r="H640" s="6"/>
      <c r="I640" s="6"/>
      <c r="J640" s="6"/>
      <c r="K640" s="22"/>
      <c r="L640" s="6"/>
      <c r="M640" s="6"/>
      <c r="N640" s="6"/>
      <c r="O640" s="6"/>
      <c r="P640" s="6"/>
      <c r="Q640" s="6"/>
      <c r="R640" s="22"/>
      <c r="S640" s="6"/>
      <c r="T640" s="6"/>
      <c r="U640" s="6"/>
      <c r="V640" s="6"/>
      <c r="W640" s="6"/>
      <c r="X640" s="6"/>
      <c r="Y640" s="22"/>
      <c r="Z640" s="6"/>
      <c r="AA640" s="6"/>
      <c r="AB640" s="6"/>
      <c r="AC640" s="6"/>
      <c r="AD640" s="6"/>
      <c r="AE640" s="6"/>
      <c r="AF640" s="22"/>
      <c r="AG640" s="22"/>
      <c r="AH640" s="24"/>
      <c r="AI640" s="6"/>
      <c r="AJ640" s="6"/>
      <c r="AK640" s="6"/>
      <c r="AL640" s="6"/>
      <c r="AM640" s="22"/>
      <c r="AN640" s="22"/>
      <c r="AO640" s="6"/>
    </row>
    <row r="641" spans="1:41" ht="15.75" customHeight="1">
      <c r="A641" s="6"/>
      <c r="B641" s="6"/>
      <c r="C641" s="6"/>
      <c r="D641" s="22"/>
      <c r="E641" s="23"/>
      <c r="F641" s="6"/>
      <c r="G641" s="6"/>
      <c r="H641" s="6"/>
      <c r="I641" s="6"/>
      <c r="J641" s="6"/>
      <c r="K641" s="22"/>
      <c r="L641" s="6"/>
      <c r="M641" s="6"/>
      <c r="N641" s="6"/>
      <c r="O641" s="6"/>
      <c r="P641" s="6"/>
      <c r="Q641" s="6"/>
      <c r="R641" s="22"/>
      <c r="S641" s="6"/>
      <c r="T641" s="6"/>
      <c r="U641" s="6"/>
      <c r="V641" s="6"/>
      <c r="W641" s="6"/>
      <c r="X641" s="6"/>
      <c r="Y641" s="22"/>
      <c r="Z641" s="6"/>
      <c r="AA641" s="6"/>
      <c r="AB641" s="6"/>
      <c r="AC641" s="6"/>
      <c r="AD641" s="6"/>
      <c r="AE641" s="6"/>
      <c r="AF641" s="22"/>
      <c r="AG641" s="22"/>
      <c r="AH641" s="24"/>
      <c r="AI641" s="6"/>
      <c r="AJ641" s="6"/>
      <c r="AK641" s="6"/>
      <c r="AL641" s="6"/>
      <c r="AM641" s="22"/>
      <c r="AN641" s="22"/>
      <c r="AO641" s="6"/>
    </row>
    <row r="642" spans="1:41" ht="15.75" customHeight="1">
      <c r="A642" s="6"/>
      <c r="B642" s="6"/>
      <c r="C642" s="6"/>
      <c r="D642" s="22"/>
      <c r="E642" s="23"/>
      <c r="F642" s="6"/>
      <c r="G642" s="6"/>
      <c r="H642" s="6"/>
      <c r="I642" s="6"/>
      <c r="J642" s="6"/>
      <c r="K642" s="22"/>
      <c r="L642" s="6"/>
      <c r="M642" s="6"/>
      <c r="N642" s="6"/>
      <c r="O642" s="6"/>
      <c r="P642" s="6"/>
      <c r="Q642" s="6"/>
      <c r="R642" s="22"/>
      <c r="S642" s="6"/>
      <c r="T642" s="6"/>
      <c r="U642" s="6"/>
      <c r="V642" s="6"/>
      <c r="W642" s="6"/>
      <c r="X642" s="6"/>
      <c r="Y642" s="22"/>
      <c r="Z642" s="6"/>
      <c r="AA642" s="6"/>
      <c r="AB642" s="6"/>
      <c r="AC642" s="6"/>
      <c r="AD642" s="6"/>
      <c r="AE642" s="6"/>
      <c r="AF642" s="22"/>
      <c r="AG642" s="22"/>
      <c r="AH642" s="24"/>
      <c r="AI642" s="6"/>
      <c r="AJ642" s="6"/>
      <c r="AK642" s="6"/>
      <c r="AL642" s="6"/>
      <c r="AM642" s="22"/>
      <c r="AN642" s="22"/>
      <c r="AO642" s="6"/>
    </row>
    <row r="643" spans="1:41" ht="15.75" customHeight="1">
      <c r="A643" s="6"/>
      <c r="B643" s="6"/>
      <c r="C643" s="6"/>
      <c r="D643" s="22"/>
      <c r="E643" s="23"/>
      <c r="F643" s="6"/>
      <c r="G643" s="6"/>
      <c r="H643" s="6"/>
      <c r="I643" s="6"/>
      <c r="J643" s="6"/>
      <c r="K643" s="22"/>
      <c r="L643" s="6"/>
      <c r="M643" s="6"/>
      <c r="N643" s="6"/>
      <c r="O643" s="6"/>
      <c r="P643" s="6"/>
      <c r="Q643" s="6"/>
      <c r="R643" s="22"/>
      <c r="S643" s="6"/>
      <c r="T643" s="6"/>
      <c r="U643" s="6"/>
      <c r="V643" s="6"/>
      <c r="W643" s="6"/>
      <c r="X643" s="6"/>
      <c r="Y643" s="22"/>
      <c r="Z643" s="6"/>
      <c r="AA643" s="6"/>
      <c r="AB643" s="6"/>
      <c r="AC643" s="6"/>
      <c r="AD643" s="6"/>
      <c r="AE643" s="6"/>
      <c r="AF643" s="22"/>
      <c r="AG643" s="22"/>
      <c r="AH643" s="24"/>
      <c r="AI643" s="6"/>
      <c r="AJ643" s="6"/>
      <c r="AK643" s="6"/>
      <c r="AL643" s="6"/>
      <c r="AM643" s="22"/>
      <c r="AN643" s="22"/>
      <c r="AO643" s="6"/>
    </row>
    <row r="644" spans="1:41" ht="15.75" customHeight="1">
      <c r="A644" s="6"/>
      <c r="B644" s="6"/>
      <c r="C644" s="6"/>
      <c r="D644" s="22"/>
      <c r="E644" s="23"/>
      <c r="F644" s="6"/>
      <c r="G644" s="6"/>
      <c r="H644" s="6"/>
      <c r="I644" s="6"/>
      <c r="J644" s="6"/>
      <c r="K644" s="22"/>
      <c r="L644" s="6"/>
      <c r="M644" s="6"/>
      <c r="N644" s="6"/>
      <c r="O644" s="6"/>
      <c r="P644" s="6"/>
      <c r="Q644" s="6"/>
      <c r="R644" s="22"/>
      <c r="S644" s="6"/>
      <c r="T644" s="6"/>
      <c r="U644" s="6"/>
      <c r="V644" s="6"/>
      <c r="W644" s="6"/>
      <c r="X644" s="6"/>
      <c r="Y644" s="22"/>
      <c r="Z644" s="6"/>
      <c r="AA644" s="6"/>
      <c r="AB644" s="6"/>
      <c r="AC644" s="6"/>
      <c r="AD644" s="6"/>
      <c r="AE644" s="6"/>
      <c r="AF644" s="22"/>
      <c r="AG644" s="22"/>
      <c r="AH644" s="24"/>
      <c r="AI644" s="6"/>
      <c r="AJ644" s="6"/>
      <c r="AK644" s="6"/>
      <c r="AL644" s="6"/>
      <c r="AM644" s="22"/>
      <c r="AN644" s="22"/>
      <c r="AO644" s="6"/>
    </row>
    <row r="645" spans="1:41" ht="15.75" customHeight="1">
      <c r="A645" s="6"/>
      <c r="B645" s="6"/>
      <c r="C645" s="6"/>
      <c r="D645" s="22"/>
      <c r="E645" s="23"/>
      <c r="F645" s="6"/>
      <c r="G645" s="6"/>
      <c r="H645" s="6"/>
      <c r="I645" s="6"/>
      <c r="J645" s="6"/>
      <c r="K645" s="22"/>
      <c r="L645" s="6"/>
      <c r="M645" s="6"/>
      <c r="N645" s="6"/>
      <c r="O645" s="6"/>
      <c r="P645" s="6"/>
      <c r="Q645" s="6"/>
      <c r="R645" s="22"/>
      <c r="S645" s="6"/>
      <c r="T645" s="6"/>
      <c r="U645" s="6"/>
      <c r="V645" s="6"/>
      <c r="W645" s="6"/>
      <c r="X645" s="6"/>
      <c r="Y645" s="22"/>
      <c r="Z645" s="6"/>
      <c r="AA645" s="6"/>
      <c r="AB645" s="6"/>
      <c r="AC645" s="6"/>
      <c r="AD645" s="6"/>
      <c r="AE645" s="6"/>
      <c r="AF645" s="22"/>
      <c r="AG645" s="22"/>
      <c r="AH645" s="24"/>
      <c r="AI645" s="6"/>
      <c r="AJ645" s="6"/>
      <c r="AK645" s="6"/>
      <c r="AL645" s="6"/>
      <c r="AM645" s="22"/>
      <c r="AN645" s="22"/>
      <c r="AO645" s="6"/>
    </row>
    <row r="646" spans="1:41" ht="15.75" customHeight="1">
      <c r="A646" s="6"/>
      <c r="B646" s="6"/>
      <c r="C646" s="6"/>
      <c r="D646" s="22"/>
      <c r="E646" s="23"/>
      <c r="F646" s="6"/>
      <c r="G646" s="6"/>
      <c r="H646" s="6"/>
      <c r="I646" s="6"/>
      <c r="J646" s="6"/>
      <c r="K646" s="22"/>
      <c r="L646" s="6"/>
      <c r="M646" s="6"/>
      <c r="N646" s="6"/>
      <c r="O646" s="6"/>
      <c r="P646" s="6"/>
      <c r="Q646" s="6"/>
      <c r="R646" s="22"/>
      <c r="S646" s="6"/>
      <c r="T646" s="6"/>
      <c r="U646" s="6"/>
      <c r="V646" s="6"/>
      <c r="W646" s="6"/>
      <c r="X646" s="6"/>
      <c r="Y646" s="22"/>
      <c r="Z646" s="6"/>
      <c r="AA646" s="6"/>
      <c r="AB646" s="6"/>
      <c r="AC646" s="6"/>
      <c r="AD646" s="6"/>
      <c r="AE646" s="6"/>
      <c r="AF646" s="22"/>
      <c r="AG646" s="22"/>
      <c r="AH646" s="24"/>
      <c r="AI646" s="6"/>
      <c r="AJ646" s="6"/>
      <c r="AK646" s="6"/>
      <c r="AL646" s="6"/>
      <c r="AM646" s="22"/>
      <c r="AN646" s="22"/>
      <c r="AO646" s="6"/>
    </row>
    <row r="647" spans="1:41" ht="15.75" customHeight="1">
      <c r="A647" s="6"/>
      <c r="B647" s="6"/>
      <c r="C647" s="6"/>
      <c r="D647" s="22"/>
      <c r="E647" s="23"/>
      <c r="F647" s="6"/>
      <c r="G647" s="6"/>
      <c r="H647" s="6"/>
      <c r="I647" s="6"/>
      <c r="J647" s="6"/>
      <c r="K647" s="22"/>
      <c r="L647" s="6"/>
      <c r="M647" s="6"/>
      <c r="N647" s="6"/>
      <c r="O647" s="6"/>
      <c r="P647" s="6"/>
      <c r="Q647" s="6"/>
      <c r="R647" s="22"/>
      <c r="S647" s="6"/>
      <c r="T647" s="6"/>
      <c r="U647" s="6"/>
      <c r="V647" s="6"/>
      <c r="W647" s="6"/>
      <c r="X647" s="6"/>
      <c r="Y647" s="22"/>
      <c r="Z647" s="6"/>
      <c r="AA647" s="6"/>
      <c r="AB647" s="6"/>
      <c r="AC647" s="6"/>
      <c r="AD647" s="6"/>
      <c r="AE647" s="6"/>
      <c r="AF647" s="22"/>
      <c r="AG647" s="22"/>
      <c r="AH647" s="24"/>
      <c r="AI647" s="6"/>
      <c r="AJ647" s="6"/>
      <c r="AK647" s="6"/>
      <c r="AL647" s="6"/>
      <c r="AM647" s="22"/>
      <c r="AN647" s="22"/>
      <c r="AO647" s="6"/>
    </row>
    <row r="648" spans="1:41" ht="15.75" customHeight="1">
      <c r="A648" s="6"/>
      <c r="B648" s="6"/>
      <c r="C648" s="6"/>
      <c r="D648" s="22"/>
      <c r="E648" s="23"/>
      <c r="F648" s="6"/>
      <c r="G648" s="6"/>
      <c r="H648" s="6"/>
      <c r="I648" s="6"/>
      <c r="J648" s="6"/>
      <c r="K648" s="22"/>
      <c r="L648" s="6"/>
      <c r="M648" s="6"/>
      <c r="N648" s="6"/>
      <c r="O648" s="6"/>
      <c r="P648" s="6"/>
      <c r="Q648" s="6"/>
      <c r="R648" s="22"/>
      <c r="S648" s="6"/>
      <c r="T648" s="6"/>
      <c r="U648" s="6"/>
      <c r="V648" s="6"/>
      <c r="W648" s="6"/>
      <c r="X648" s="6"/>
      <c r="Y648" s="22"/>
      <c r="Z648" s="6"/>
      <c r="AA648" s="6"/>
      <c r="AB648" s="6"/>
      <c r="AC648" s="6"/>
      <c r="AD648" s="6"/>
      <c r="AE648" s="6"/>
      <c r="AF648" s="22"/>
      <c r="AG648" s="22"/>
      <c r="AH648" s="24"/>
      <c r="AI648" s="6"/>
      <c r="AJ648" s="6"/>
      <c r="AK648" s="6"/>
      <c r="AL648" s="6"/>
      <c r="AM648" s="22"/>
      <c r="AN648" s="22"/>
      <c r="AO648" s="6"/>
    </row>
    <row r="649" spans="1:41" ht="15.75" customHeight="1">
      <c r="A649" s="6"/>
      <c r="B649" s="6"/>
      <c r="C649" s="6"/>
      <c r="D649" s="22"/>
      <c r="E649" s="23"/>
      <c r="F649" s="6"/>
      <c r="G649" s="6"/>
      <c r="H649" s="6"/>
      <c r="I649" s="6"/>
      <c r="J649" s="6"/>
      <c r="K649" s="22"/>
      <c r="L649" s="6"/>
      <c r="M649" s="6"/>
      <c r="N649" s="6"/>
      <c r="O649" s="6"/>
      <c r="P649" s="6"/>
      <c r="Q649" s="6"/>
      <c r="R649" s="22"/>
      <c r="S649" s="6"/>
      <c r="T649" s="6"/>
      <c r="U649" s="6"/>
      <c r="V649" s="6"/>
      <c r="W649" s="6"/>
      <c r="X649" s="6"/>
      <c r="Y649" s="22"/>
      <c r="Z649" s="6"/>
      <c r="AA649" s="6"/>
      <c r="AB649" s="6"/>
      <c r="AC649" s="6"/>
      <c r="AD649" s="6"/>
      <c r="AE649" s="6"/>
      <c r="AF649" s="22"/>
      <c r="AG649" s="22"/>
      <c r="AH649" s="24"/>
      <c r="AI649" s="6"/>
      <c r="AJ649" s="6"/>
      <c r="AK649" s="6"/>
      <c r="AL649" s="6"/>
      <c r="AM649" s="22"/>
      <c r="AN649" s="22"/>
      <c r="AO649" s="6"/>
    </row>
    <row r="650" spans="1:41" ht="15.75" customHeight="1">
      <c r="A650" s="6"/>
      <c r="B650" s="6"/>
      <c r="C650" s="6"/>
      <c r="D650" s="22"/>
      <c r="E650" s="23"/>
      <c r="F650" s="6"/>
      <c r="G650" s="6"/>
      <c r="H650" s="6"/>
      <c r="I650" s="6"/>
      <c r="J650" s="6"/>
      <c r="K650" s="22"/>
      <c r="L650" s="6"/>
      <c r="M650" s="6"/>
      <c r="N650" s="6"/>
      <c r="O650" s="6"/>
      <c r="P650" s="6"/>
      <c r="Q650" s="6"/>
      <c r="R650" s="22"/>
      <c r="S650" s="6"/>
      <c r="T650" s="6"/>
      <c r="U650" s="6"/>
      <c r="V650" s="6"/>
      <c r="W650" s="6"/>
      <c r="X650" s="6"/>
      <c r="Y650" s="22"/>
      <c r="Z650" s="6"/>
      <c r="AA650" s="6"/>
      <c r="AB650" s="6"/>
      <c r="AC650" s="6"/>
      <c r="AD650" s="6"/>
      <c r="AE650" s="6"/>
      <c r="AF650" s="22"/>
      <c r="AG650" s="22"/>
      <c r="AH650" s="24"/>
      <c r="AI650" s="6"/>
      <c r="AJ650" s="6"/>
      <c r="AK650" s="6"/>
      <c r="AL650" s="6"/>
      <c r="AM650" s="22"/>
      <c r="AN650" s="22"/>
      <c r="AO650" s="6"/>
    </row>
    <row r="651" spans="1:41" ht="15.75" customHeight="1">
      <c r="A651" s="6"/>
      <c r="B651" s="6"/>
      <c r="C651" s="6"/>
      <c r="D651" s="22"/>
      <c r="E651" s="23"/>
      <c r="F651" s="6"/>
      <c r="G651" s="6"/>
      <c r="H651" s="6"/>
      <c r="I651" s="6"/>
      <c r="J651" s="6"/>
      <c r="K651" s="22"/>
      <c r="L651" s="6"/>
      <c r="M651" s="6"/>
      <c r="N651" s="6"/>
      <c r="O651" s="6"/>
      <c r="P651" s="6"/>
      <c r="Q651" s="6"/>
      <c r="R651" s="22"/>
      <c r="S651" s="6"/>
      <c r="T651" s="6"/>
      <c r="U651" s="6"/>
      <c r="V651" s="6"/>
      <c r="W651" s="6"/>
      <c r="X651" s="6"/>
      <c r="Y651" s="22"/>
      <c r="Z651" s="6"/>
      <c r="AA651" s="6"/>
      <c r="AB651" s="6"/>
      <c r="AC651" s="6"/>
      <c r="AD651" s="6"/>
      <c r="AE651" s="6"/>
      <c r="AF651" s="22"/>
      <c r="AG651" s="22"/>
      <c r="AH651" s="24"/>
      <c r="AI651" s="6"/>
      <c r="AJ651" s="6"/>
      <c r="AK651" s="6"/>
      <c r="AL651" s="6"/>
      <c r="AM651" s="22"/>
      <c r="AN651" s="22"/>
      <c r="AO651" s="6"/>
    </row>
    <row r="652" spans="1:41" ht="15.75" customHeight="1">
      <c r="A652" s="6"/>
      <c r="B652" s="6"/>
      <c r="C652" s="6"/>
      <c r="D652" s="22"/>
      <c r="E652" s="23"/>
      <c r="F652" s="6"/>
      <c r="G652" s="6"/>
      <c r="H652" s="6"/>
      <c r="I652" s="6"/>
      <c r="J652" s="6"/>
      <c r="K652" s="22"/>
      <c r="L652" s="6"/>
      <c r="M652" s="6"/>
      <c r="N652" s="6"/>
      <c r="O652" s="6"/>
      <c r="P652" s="6"/>
      <c r="Q652" s="6"/>
      <c r="R652" s="22"/>
      <c r="S652" s="6"/>
      <c r="T652" s="6"/>
      <c r="U652" s="6"/>
      <c r="V652" s="6"/>
      <c r="W652" s="6"/>
      <c r="X652" s="6"/>
      <c r="Y652" s="22"/>
      <c r="Z652" s="6"/>
      <c r="AA652" s="6"/>
      <c r="AB652" s="6"/>
      <c r="AC652" s="6"/>
      <c r="AD652" s="6"/>
      <c r="AE652" s="6"/>
      <c r="AF652" s="22"/>
      <c r="AG652" s="22"/>
      <c r="AH652" s="24"/>
      <c r="AI652" s="6"/>
      <c r="AJ652" s="6"/>
      <c r="AK652" s="6"/>
      <c r="AL652" s="6"/>
      <c r="AM652" s="22"/>
      <c r="AN652" s="22"/>
      <c r="AO652" s="6"/>
    </row>
    <row r="653" spans="1:41" ht="15.75" customHeight="1">
      <c r="A653" s="6"/>
      <c r="B653" s="6"/>
      <c r="C653" s="6"/>
      <c r="D653" s="22"/>
      <c r="E653" s="23"/>
      <c r="F653" s="6"/>
      <c r="G653" s="6"/>
      <c r="H653" s="6"/>
      <c r="I653" s="6"/>
      <c r="J653" s="6"/>
      <c r="K653" s="22"/>
      <c r="L653" s="6"/>
      <c r="M653" s="6"/>
      <c r="N653" s="6"/>
      <c r="O653" s="6"/>
      <c r="P653" s="6"/>
      <c r="Q653" s="6"/>
      <c r="R653" s="22"/>
      <c r="S653" s="6"/>
      <c r="T653" s="6"/>
      <c r="U653" s="6"/>
      <c r="V653" s="6"/>
      <c r="W653" s="6"/>
      <c r="X653" s="6"/>
      <c r="Y653" s="22"/>
      <c r="Z653" s="6"/>
      <c r="AA653" s="6"/>
      <c r="AB653" s="6"/>
      <c r="AC653" s="6"/>
      <c r="AD653" s="6"/>
      <c r="AE653" s="6"/>
      <c r="AF653" s="22"/>
      <c r="AG653" s="22"/>
      <c r="AH653" s="24"/>
      <c r="AI653" s="6"/>
      <c r="AJ653" s="6"/>
      <c r="AK653" s="6"/>
      <c r="AL653" s="6"/>
      <c r="AM653" s="22"/>
      <c r="AN653" s="22"/>
      <c r="AO653" s="6"/>
    </row>
    <row r="654" spans="1:41" ht="15.75" customHeight="1">
      <c r="A654" s="6"/>
      <c r="B654" s="6"/>
      <c r="C654" s="6"/>
      <c r="D654" s="22"/>
      <c r="E654" s="23"/>
      <c r="F654" s="6"/>
      <c r="G654" s="6"/>
      <c r="H654" s="6"/>
      <c r="I654" s="6"/>
      <c r="J654" s="6"/>
      <c r="K654" s="22"/>
      <c r="L654" s="6"/>
      <c r="M654" s="6"/>
      <c r="N654" s="6"/>
      <c r="O654" s="6"/>
      <c r="P654" s="6"/>
      <c r="Q654" s="6"/>
      <c r="R654" s="22"/>
      <c r="S654" s="6"/>
      <c r="T654" s="6"/>
      <c r="U654" s="6"/>
      <c r="V654" s="6"/>
      <c r="W654" s="6"/>
      <c r="X654" s="6"/>
      <c r="Y654" s="22"/>
      <c r="Z654" s="6"/>
      <c r="AA654" s="6"/>
      <c r="AB654" s="6"/>
      <c r="AC654" s="6"/>
      <c r="AD654" s="6"/>
      <c r="AE654" s="6"/>
      <c r="AF654" s="22"/>
      <c r="AG654" s="22"/>
      <c r="AH654" s="24"/>
      <c r="AI654" s="6"/>
      <c r="AJ654" s="6"/>
      <c r="AK654" s="6"/>
      <c r="AL654" s="6"/>
      <c r="AM654" s="22"/>
      <c r="AN654" s="22"/>
      <c r="AO654" s="6"/>
    </row>
    <row r="655" spans="1:41" ht="15.75" customHeight="1">
      <c r="A655" s="6"/>
      <c r="B655" s="6"/>
      <c r="C655" s="6"/>
      <c r="D655" s="22"/>
      <c r="E655" s="23"/>
      <c r="F655" s="6"/>
      <c r="G655" s="6"/>
      <c r="H655" s="6"/>
      <c r="I655" s="6"/>
      <c r="J655" s="6"/>
      <c r="K655" s="22"/>
      <c r="L655" s="6"/>
      <c r="M655" s="6"/>
      <c r="N655" s="6"/>
      <c r="O655" s="6"/>
      <c r="P655" s="6"/>
      <c r="Q655" s="6"/>
      <c r="R655" s="22"/>
      <c r="S655" s="6"/>
      <c r="T655" s="6"/>
      <c r="U655" s="6"/>
      <c r="V655" s="6"/>
      <c r="W655" s="6"/>
      <c r="X655" s="6"/>
      <c r="Y655" s="22"/>
      <c r="Z655" s="6"/>
      <c r="AA655" s="6"/>
      <c r="AB655" s="6"/>
      <c r="AC655" s="6"/>
      <c r="AD655" s="6"/>
      <c r="AE655" s="6"/>
      <c r="AF655" s="22"/>
      <c r="AG655" s="22"/>
      <c r="AH655" s="24"/>
      <c r="AI655" s="6"/>
      <c r="AJ655" s="6"/>
      <c r="AK655" s="6"/>
      <c r="AL655" s="6"/>
      <c r="AM655" s="22"/>
      <c r="AN655" s="22"/>
      <c r="AO655" s="6"/>
    </row>
    <row r="656" spans="1:41" ht="15.75" customHeight="1">
      <c r="A656" s="6"/>
      <c r="B656" s="6"/>
      <c r="C656" s="6"/>
      <c r="D656" s="22"/>
      <c r="E656" s="23"/>
      <c r="F656" s="6"/>
      <c r="G656" s="6"/>
      <c r="H656" s="6"/>
      <c r="I656" s="6"/>
      <c r="J656" s="6"/>
      <c r="K656" s="22"/>
      <c r="L656" s="6"/>
      <c r="M656" s="6"/>
      <c r="N656" s="6"/>
      <c r="O656" s="6"/>
      <c r="P656" s="6"/>
      <c r="Q656" s="6"/>
      <c r="R656" s="22"/>
      <c r="S656" s="6"/>
      <c r="T656" s="6"/>
      <c r="U656" s="6"/>
      <c r="V656" s="6"/>
      <c r="W656" s="6"/>
      <c r="X656" s="6"/>
      <c r="Y656" s="22"/>
      <c r="Z656" s="6"/>
      <c r="AA656" s="6"/>
      <c r="AB656" s="6"/>
      <c r="AC656" s="6"/>
      <c r="AD656" s="6"/>
      <c r="AE656" s="6"/>
      <c r="AF656" s="22"/>
      <c r="AG656" s="22"/>
      <c r="AH656" s="24"/>
      <c r="AI656" s="6"/>
      <c r="AJ656" s="6"/>
      <c r="AK656" s="6"/>
      <c r="AL656" s="6"/>
      <c r="AM656" s="22"/>
      <c r="AN656" s="22"/>
      <c r="AO656" s="6"/>
    </row>
    <row r="657" spans="1:41" ht="15.75" customHeight="1">
      <c r="A657" s="6"/>
      <c r="B657" s="6"/>
      <c r="C657" s="6"/>
      <c r="D657" s="22"/>
      <c r="E657" s="23"/>
      <c r="F657" s="6"/>
      <c r="G657" s="6"/>
      <c r="H657" s="6"/>
      <c r="I657" s="6"/>
      <c r="J657" s="6"/>
      <c r="K657" s="22"/>
      <c r="L657" s="6"/>
      <c r="M657" s="6"/>
      <c r="N657" s="6"/>
      <c r="O657" s="6"/>
      <c r="P657" s="6"/>
      <c r="Q657" s="6"/>
      <c r="R657" s="22"/>
      <c r="S657" s="6"/>
      <c r="T657" s="6"/>
      <c r="U657" s="6"/>
      <c r="V657" s="6"/>
      <c r="W657" s="6"/>
      <c r="X657" s="6"/>
      <c r="Y657" s="22"/>
      <c r="Z657" s="6"/>
      <c r="AA657" s="6"/>
      <c r="AB657" s="6"/>
      <c r="AC657" s="6"/>
      <c r="AD657" s="6"/>
      <c r="AE657" s="6"/>
      <c r="AF657" s="22"/>
      <c r="AG657" s="22"/>
      <c r="AH657" s="24"/>
      <c r="AI657" s="6"/>
      <c r="AJ657" s="6"/>
      <c r="AK657" s="6"/>
      <c r="AL657" s="6"/>
      <c r="AM657" s="22"/>
      <c r="AN657" s="22"/>
      <c r="AO657" s="6"/>
    </row>
    <row r="658" spans="1:41" ht="15.75" customHeight="1">
      <c r="A658" s="6"/>
      <c r="B658" s="6"/>
      <c r="C658" s="6"/>
      <c r="D658" s="22"/>
      <c r="E658" s="23"/>
      <c r="F658" s="6"/>
      <c r="G658" s="6"/>
      <c r="H658" s="6"/>
      <c r="I658" s="6"/>
      <c r="J658" s="6"/>
      <c r="K658" s="22"/>
      <c r="L658" s="6"/>
      <c r="M658" s="6"/>
      <c r="N658" s="6"/>
      <c r="O658" s="6"/>
      <c r="P658" s="6"/>
      <c r="Q658" s="6"/>
      <c r="R658" s="22"/>
      <c r="S658" s="6"/>
      <c r="T658" s="6"/>
      <c r="U658" s="6"/>
      <c r="V658" s="6"/>
      <c r="W658" s="6"/>
      <c r="X658" s="6"/>
      <c r="Y658" s="22"/>
      <c r="Z658" s="6"/>
      <c r="AA658" s="6"/>
      <c r="AB658" s="6"/>
      <c r="AC658" s="6"/>
      <c r="AD658" s="6"/>
      <c r="AE658" s="6"/>
      <c r="AF658" s="22"/>
      <c r="AG658" s="22"/>
      <c r="AH658" s="24"/>
      <c r="AI658" s="6"/>
      <c r="AJ658" s="6"/>
      <c r="AK658" s="6"/>
      <c r="AL658" s="6"/>
      <c r="AM658" s="22"/>
      <c r="AN658" s="22"/>
      <c r="AO658" s="6"/>
    </row>
    <row r="659" spans="1:41" ht="15.75" customHeight="1">
      <c r="A659" s="6"/>
      <c r="B659" s="6"/>
      <c r="C659" s="6"/>
      <c r="D659" s="22"/>
      <c r="E659" s="23"/>
      <c r="F659" s="6"/>
      <c r="G659" s="6"/>
      <c r="H659" s="6"/>
      <c r="I659" s="6"/>
      <c r="J659" s="6"/>
      <c r="K659" s="22"/>
      <c r="L659" s="6"/>
      <c r="M659" s="6"/>
      <c r="N659" s="6"/>
      <c r="O659" s="6"/>
      <c r="P659" s="6"/>
      <c r="Q659" s="6"/>
      <c r="R659" s="22"/>
      <c r="S659" s="6"/>
      <c r="T659" s="6"/>
      <c r="U659" s="6"/>
      <c r="V659" s="6"/>
      <c r="W659" s="6"/>
      <c r="X659" s="6"/>
      <c r="Y659" s="22"/>
      <c r="Z659" s="6"/>
      <c r="AA659" s="6"/>
      <c r="AB659" s="6"/>
      <c r="AC659" s="6"/>
      <c r="AD659" s="6"/>
      <c r="AE659" s="6"/>
      <c r="AF659" s="22"/>
      <c r="AG659" s="22"/>
      <c r="AH659" s="24"/>
      <c r="AI659" s="6"/>
      <c r="AJ659" s="6"/>
      <c r="AK659" s="6"/>
      <c r="AL659" s="6"/>
      <c r="AM659" s="22"/>
      <c r="AN659" s="22"/>
      <c r="AO659" s="6"/>
    </row>
    <row r="660" spans="1:41" ht="15.75" customHeight="1">
      <c r="A660" s="6"/>
      <c r="B660" s="6"/>
      <c r="C660" s="6"/>
      <c r="D660" s="22"/>
      <c r="E660" s="23"/>
      <c r="F660" s="6"/>
      <c r="G660" s="6"/>
      <c r="H660" s="6"/>
      <c r="I660" s="6"/>
      <c r="J660" s="6"/>
      <c r="K660" s="22"/>
      <c r="L660" s="6"/>
      <c r="M660" s="6"/>
      <c r="N660" s="6"/>
      <c r="O660" s="6"/>
      <c r="P660" s="6"/>
      <c r="Q660" s="6"/>
      <c r="R660" s="22"/>
      <c r="S660" s="6"/>
      <c r="T660" s="6"/>
      <c r="U660" s="6"/>
      <c r="V660" s="6"/>
      <c r="W660" s="6"/>
      <c r="X660" s="6"/>
      <c r="Y660" s="22"/>
      <c r="Z660" s="6"/>
      <c r="AA660" s="6"/>
      <c r="AB660" s="6"/>
      <c r="AC660" s="6"/>
      <c r="AD660" s="6"/>
      <c r="AE660" s="6"/>
      <c r="AF660" s="22"/>
      <c r="AG660" s="22"/>
      <c r="AH660" s="24"/>
      <c r="AI660" s="6"/>
      <c r="AJ660" s="6"/>
      <c r="AK660" s="6"/>
      <c r="AL660" s="6"/>
      <c r="AM660" s="22"/>
      <c r="AN660" s="22"/>
      <c r="AO660" s="6"/>
    </row>
    <row r="661" spans="1:41" ht="15.75" customHeight="1">
      <c r="A661" s="6"/>
      <c r="B661" s="6"/>
      <c r="C661" s="6"/>
      <c r="D661" s="22"/>
      <c r="E661" s="23"/>
      <c r="F661" s="6"/>
      <c r="G661" s="6"/>
      <c r="H661" s="6"/>
      <c r="I661" s="6"/>
      <c r="J661" s="6"/>
      <c r="K661" s="22"/>
      <c r="L661" s="6"/>
      <c r="M661" s="6"/>
      <c r="N661" s="6"/>
      <c r="O661" s="6"/>
      <c r="P661" s="6"/>
      <c r="Q661" s="6"/>
      <c r="R661" s="22"/>
      <c r="S661" s="6"/>
      <c r="T661" s="6"/>
      <c r="U661" s="6"/>
      <c r="V661" s="6"/>
      <c r="W661" s="6"/>
      <c r="X661" s="6"/>
      <c r="Y661" s="22"/>
      <c r="Z661" s="6"/>
      <c r="AA661" s="6"/>
      <c r="AB661" s="6"/>
      <c r="AC661" s="6"/>
      <c r="AD661" s="6"/>
      <c r="AE661" s="6"/>
      <c r="AF661" s="22"/>
      <c r="AG661" s="22"/>
      <c r="AH661" s="24"/>
      <c r="AI661" s="6"/>
      <c r="AJ661" s="6"/>
      <c r="AK661" s="6"/>
      <c r="AL661" s="6"/>
      <c r="AM661" s="22"/>
      <c r="AN661" s="22"/>
      <c r="AO661" s="6"/>
    </row>
    <row r="662" spans="1:41" ht="15.75" customHeight="1">
      <c r="A662" s="6"/>
      <c r="B662" s="6"/>
      <c r="C662" s="6"/>
      <c r="D662" s="22"/>
      <c r="E662" s="23"/>
      <c r="F662" s="6"/>
      <c r="G662" s="6"/>
      <c r="H662" s="6"/>
      <c r="I662" s="6"/>
      <c r="J662" s="6"/>
      <c r="K662" s="22"/>
      <c r="L662" s="6"/>
      <c r="M662" s="6"/>
      <c r="N662" s="6"/>
      <c r="O662" s="6"/>
      <c r="P662" s="6"/>
      <c r="Q662" s="6"/>
      <c r="R662" s="22"/>
      <c r="S662" s="6"/>
      <c r="T662" s="6"/>
      <c r="U662" s="6"/>
      <c r="V662" s="6"/>
      <c r="W662" s="6"/>
      <c r="X662" s="6"/>
      <c r="Y662" s="22"/>
      <c r="Z662" s="6"/>
      <c r="AA662" s="6"/>
      <c r="AB662" s="6"/>
      <c r="AC662" s="6"/>
      <c r="AD662" s="6"/>
      <c r="AE662" s="6"/>
      <c r="AF662" s="22"/>
      <c r="AG662" s="22"/>
      <c r="AH662" s="24"/>
      <c r="AI662" s="6"/>
      <c r="AJ662" s="6"/>
      <c r="AK662" s="6"/>
      <c r="AL662" s="6"/>
      <c r="AM662" s="22"/>
      <c r="AN662" s="22"/>
      <c r="AO662" s="6"/>
    </row>
    <row r="663" spans="1:41" ht="15.75" customHeight="1">
      <c r="A663" s="6"/>
      <c r="B663" s="6"/>
      <c r="C663" s="6"/>
      <c r="D663" s="22"/>
      <c r="E663" s="23"/>
      <c r="F663" s="6"/>
      <c r="G663" s="6"/>
      <c r="H663" s="6"/>
      <c r="I663" s="6"/>
      <c r="J663" s="6"/>
      <c r="K663" s="22"/>
      <c r="L663" s="6"/>
      <c r="M663" s="6"/>
      <c r="N663" s="6"/>
      <c r="O663" s="6"/>
      <c r="P663" s="6"/>
      <c r="Q663" s="6"/>
      <c r="R663" s="22"/>
      <c r="S663" s="6"/>
      <c r="T663" s="6"/>
      <c r="U663" s="6"/>
      <c r="V663" s="6"/>
      <c r="W663" s="6"/>
      <c r="X663" s="6"/>
      <c r="Y663" s="22"/>
      <c r="Z663" s="6"/>
      <c r="AA663" s="6"/>
      <c r="AB663" s="6"/>
      <c r="AC663" s="6"/>
      <c r="AD663" s="6"/>
      <c r="AE663" s="6"/>
      <c r="AF663" s="22"/>
      <c r="AG663" s="22"/>
      <c r="AH663" s="24"/>
      <c r="AI663" s="6"/>
      <c r="AJ663" s="6"/>
      <c r="AK663" s="6"/>
      <c r="AL663" s="6"/>
      <c r="AM663" s="22"/>
      <c r="AN663" s="22"/>
      <c r="AO663" s="6"/>
    </row>
    <row r="664" spans="1:41" ht="15.75" customHeight="1">
      <c r="A664" s="6"/>
      <c r="B664" s="6"/>
      <c r="C664" s="6"/>
      <c r="D664" s="22"/>
      <c r="E664" s="23"/>
      <c r="F664" s="6"/>
      <c r="G664" s="6"/>
      <c r="H664" s="6"/>
      <c r="I664" s="6"/>
      <c r="J664" s="6"/>
      <c r="K664" s="22"/>
      <c r="L664" s="6"/>
      <c r="M664" s="6"/>
      <c r="N664" s="6"/>
      <c r="O664" s="6"/>
      <c r="P664" s="6"/>
      <c r="Q664" s="6"/>
      <c r="R664" s="22"/>
      <c r="S664" s="6"/>
      <c r="T664" s="6"/>
      <c r="U664" s="6"/>
      <c r="V664" s="6"/>
      <c r="W664" s="6"/>
      <c r="X664" s="6"/>
      <c r="Y664" s="22"/>
      <c r="Z664" s="6"/>
      <c r="AA664" s="6"/>
      <c r="AB664" s="6"/>
      <c r="AC664" s="6"/>
      <c r="AD664" s="6"/>
      <c r="AE664" s="6"/>
      <c r="AF664" s="22"/>
      <c r="AG664" s="22"/>
      <c r="AH664" s="24"/>
      <c r="AI664" s="6"/>
      <c r="AJ664" s="6"/>
      <c r="AK664" s="6"/>
      <c r="AL664" s="6"/>
      <c r="AM664" s="22"/>
      <c r="AN664" s="22"/>
      <c r="AO664" s="6"/>
    </row>
    <row r="665" spans="1:41" ht="15.75" customHeight="1">
      <c r="A665" s="6"/>
      <c r="B665" s="6"/>
      <c r="C665" s="6"/>
      <c r="D665" s="22"/>
      <c r="E665" s="23"/>
      <c r="F665" s="6"/>
      <c r="G665" s="6"/>
      <c r="H665" s="6"/>
      <c r="I665" s="6"/>
      <c r="J665" s="6"/>
      <c r="K665" s="22"/>
      <c r="L665" s="6"/>
      <c r="M665" s="6"/>
      <c r="N665" s="6"/>
      <c r="O665" s="6"/>
      <c r="P665" s="6"/>
      <c r="Q665" s="6"/>
      <c r="R665" s="22"/>
      <c r="S665" s="6"/>
      <c r="T665" s="6"/>
      <c r="U665" s="6"/>
      <c r="V665" s="6"/>
      <c r="W665" s="6"/>
      <c r="X665" s="6"/>
      <c r="Y665" s="22"/>
      <c r="Z665" s="6"/>
      <c r="AA665" s="6"/>
      <c r="AB665" s="6"/>
      <c r="AC665" s="6"/>
      <c r="AD665" s="6"/>
      <c r="AE665" s="6"/>
      <c r="AF665" s="22"/>
      <c r="AG665" s="22"/>
      <c r="AH665" s="24"/>
      <c r="AI665" s="6"/>
      <c r="AJ665" s="6"/>
      <c r="AK665" s="6"/>
      <c r="AL665" s="6"/>
      <c r="AM665" s="22"/>
      <c r="AN665" s="22"/>
      <c r="AO665" s="6"/>
    </row>
    <row r="666" spans="1:41" ht="15.75" customHeight="1">
      <c r="A666" s="6"/>
      <c r="B666" s="6"/>
      <c r="C666" s="6"/>
      <c r="D666" s="22"/>
      <c r="E666" s="23"/>
      <c r="F666" s="6"/>
      <c r="G666" s="6"/>
      <c r="H666" s="6"/>
      <c r="I666" s="6"/>
      <c r="J666" s="6"/>
      <c r="K666" s="22"/>
      <c r="L666" s="6"/>
      <c r="M666" s="6"/>
      <c r="N666" s="6"/>
      <c r="O666" s="6"/>
      <c r="P666" s="6"/>
      <c r="Q666" s="6"/>
      <c r="R666" s="22"/>
      <c r="S666" s="6"/>
      <c r="T666" s="6"/>
      <c r="U666" s="6"/>
      <c r="V666" s="6"/>
      <c r="W666" s="6"/>
      <c r="X666" s="6"/>
      <c r="Y666" s="22"/>
      <c r="Z666" s="6"/>
      <c r="AA666" s="6"/>
      <c r="AB666" s="6"/>
      <c r="AC666" s="6"/>
      <c r="AD666" s="6"/>
      <c r="AE666" s="6"/>
      <c r="AF666" s="22"/>
      <c r="AG666" s="22"/>
      <c r="AH666" s="24"/>
      <c r="AI666" s="6"/>
      <c r="AJ666" s="6"/>
      <c r="AK666" s="6"/>
      <c r="AL666" s="6"/>
      <c r="AM666" s="22"/>
      <c r="AN666" s="22"/>
      <c r="AO666" s="6"/>
    </row>
    <row r="667" spans="1:41" ht="15.75" customHeight="1">
      <c r="A667" s="6"/>
      <c r="B667" s="6"/>
      <c r="C667" s="6"/>
      <c r="D667" s="22"/>
      <c r="E667" s="23"/>
      <c r="F667" s="6"/>
      <c r="G667" s="6"/>
      <c r="H667" s="6"/>
      <c r="I667" s="6"/>
      <c r="J667" s="6"/>
      <c r="K667" s="22"/>
      <c r="L667" s="6"/>
      <c r="M667" s="6"/>
      <c r="N667" s="6"/>
      <c r="O667" s="6"/>
      <c r="P667" s="6"/>
      <c r="Q667" s="6"/>
      <c r="R667" s="22"/>
      <c r="S667" s="6"/>
      <c r="T667" s="6"/>
      <c r="U667" s="6"/>
      <c r="V667" s="6"/>
      <c r="W667" s="6"/>
      <c r="X667" s="6"/>
      <c r="Y667" s="22"/>
      <c r="Z667" s="6"/>
      <c r="AA667" s="6"/>
      <c r="AB667" s="6"/>
      <c r="AC667" s="6"/>
      <c r="AD667" s="6"/>
      <c r="AE667" s="6"/>
      <c r="AF667" s="22"/>
      <c r="AG667" s="22"/>
      <c r="AH667" s="24"/>
      <c r="AI667" s="6"/>
      <c r="AJ667" s="6"/>
      <c r="AK667" s="6"/>
      <c r="AL667" s="6"/>
      <c r="AM667" s="22"/>
      <c r="AN667" s="22"/>
      <c r="AO667" s="6"/>
    </row>
    <row r="668" spans="1:41" ht="15.75" customHeight="1">
      <c r="A668" s="6"/>
      <c r="B668" s="6"/>
      <c r="C668" s="6"/>
      <c r="D668" s="22"/>
      <c r="E668" s="23"/>
      <c r="F668" s="6"/>
      <c r="G668" s="6"/>
      <c r="H668" s="6"/>
      <c r="I668" s="6"/>
      <c r="J668" s="6"/>
      <c r="K668" s="22"/>
      <c r="L668" s="6"/>
      <c r="M668" s="6"/>
      <c r="N668" s="6"/>
      <c r="O668" s="6"/>
      <c r="P668" s="6"/>
      <c r="Q668" s="6"/>
      <c r="R668" s="22"/>
      <c r="S668" s="6"/>
      <c r="T668" s="6"/>
      <c r="U668" s="6"/>
      <c r="V668" s="6"/>
      <c r="W668" s="6"/>
      <c r="X668" s="6"/>
      <c r="Y668" s="22"/>
      <c r="Z668" s="6"/>
      <c r="AA668" s="6"/>
      <c r="AB668" s="6"/>
      <c r="AC668" s="6"/>
      <c r="AD668" s="6"/>
      <c r="AE668" s="6"/>
      <c r="AF668" s="22"/>
      <c r="AG668" s="22"/>
      <c r="AH668" s="24"/>
      <c r="AI668" s="6"/>
      <c r="AJ668" s="6"/>
      <c r="AK668" s="6"/>
      <c r="AL668" s="6"/>
      <c r="AM668" s="22"/>
      <c r="AN668" s="22"/>
      <c r="AO668" s="6"/>
    </row>
    <row r="669" spans="1:41" ht="15.75" customHeight="1">
      <c r="A669" s="6"/>
      <c r="B669" s="6"/>
      <c r="C669" s="6"/>
      <c r="D669" s="22"/>
      <c r="E669" s="23"/>
      <c r="F669" s="6"/>
      <c r="G669" s="6"/>
      <c r="H669" s="6"/>
      <c r="I669" s="6"/>
      <c r="J669" s="6"/>
      <c r="K669" s="22"/>
      <c r="L669" s="6"/>
      <c r="M669" s="6"/>
      <c r="N669" s="6"/>
      <c r="O669" s="6"/>
      <c r="P669" s="6"/>
      <c r="Q669" s="6"/>
      <c r="R669" s="22"/>
      <c r="S669" s="6"/>
      <c r="T669" s="6"/>
      <c r="U669" s="6"/>
      <c r="V669" s="6"/>
      <c r="W669" s="6"/>
      <c r="X669" s="6"/>
      <c r="Y669" s="22"/>
      <c r="Z669" s="6"/>
      <c r="AA669" s="6"/>
      <c r="AB669" s="6"/>
      <c r="AC669" s="6"/>
      <c r="AD669" s="6"/>
      <c r="AE669" s="6"/>
      <c r="AF669" s="22"/>
      <c r="AG669" s="22"/>
      <c r="AH669" s="24"/>
      <c r="AI669" s="6"/>
      <c r="AJ669" s="6"/>
      <c r="AK669" s="6"/>
      <c r="AL669" s="6"/>
      <c r="AM669" s="22"/>
      <c r="AN669" s="22"/>
      <c r="AO669" s="6"/>
    </row>
    <row r="670" spans="1:41" ht="15.75" customHeight="1">
      <c r="A670" s="6"/>
      <c r="B670" s="6"/>
      <c r="C670" s="6"/>
      <c r="D670" s="22"/>
      <c r="E670" s="23"/>
      <c r="F670" s="6"/>
      <c r="G670" s="6"/>
      <c r="H670" s="6"/>
      <c r="I670" s="6"/>
      <c r="J670" s="6"/>
      <c r="K670" s="22"/>
      <c r="L670" s="6"/>
      <c r="M670" s="6"/>
      <c r="N670" s="6"/>
      <c r="O670" s="6"/>
      <c r="P670" s="6"/>
      <c r="Q670" s="6"/>
      <c r="R670" s="22"/>
      <c r="S670" s="6"/>
      <c r="T670" s="6"/>
      <c r="U670" s="6"/>
      <c r="V670" s="6"/>
      <c r="W670" s="6"/>
      <c r="X670" s="6"/>
      <c r="Y670" s="22"/>
      <c r="Z670" s="6"/>
      <c r="AA670" s="6"/>
      <c r="AB670" s="6"/>
      <c r="AC670" s="6"/>
      <c r="AD670" s="6"/>
      <c r="AE670" s="6"/>
      <c r="AF670" s="22"/>
      <c r="AG670" s="22"/>
      <c r="AH670" s="24"/>
      <c r="AI670" s="6"/>
      <c r="AJ670" s="6"/>
      <c r="AK670" s="6"/>
      <c r="AL670" s="6"/>
      <c r="AM670" s="22"/>
      <c r="AN670" s="22"/>
      <c r="AO670" s="6"/>
    </row>
    <row r="671" spans="1:41" ht="15.75" customHeight="1">
      <c r="A671" s="6"/>
      <c r="B671" s="6"/>
      <c r="C671" s="6"/>
      <c r="D671" s="22"/>
      <c r="E671" s="23"/>
      <c r="F671" s="6"/>
      <c r="G671" s="6"/>
      <c r="H671" s="6"/>
      <c r="I671" s="6"/>
      <c r="J671" s="6"/>
      <c r="K671" s="22"/>
      <c r="L671" s="6"/>
      <c r="M671" s="6"/>
      <c r="N671" s="6"/>
      <c r="O671" s="6"/>
      <c r="P671" s="6"/>
      <c r="Q671" s="6"/>
      <c r="R671" s="22"/>
      <c r="S671" s="6"/>
      <c r="T671" s="6"/>
      <c r="U671" s="6"/>
      <c r="V671" s="6"/>
      <c r="W671" s="6"/>
      <c r="X671" s="6"/>
      <c r="Y671" s="22"/>
      <c r="Z671" s="6"/>
      <c r="AA671" s="6"/>
      <c r="AB671" s="6"/>
      <c r="AC671" s="6"/>
      <c r="AD671" s="6"/>
      <c r="AE671" s="6"/>
      <c r="AF671" s="22"/>
      <c r="AG671" s="22"/>
      <c r="AH671" s="24"/>
      <c r="AI671" s="6"/>
      <c r="AJ671" s="6"/>
      <c r="AK671" s="6"/>
      <c r="AL671" s="6"/>
      <c r="AM671" s="22"/>
      <c r="AN671" s="22"/>
      <c r="AO671" s="6"/>
    </row>
    <row r="672" spans="1:41" ht="15.75" customHeight="1">
      <c r="A672" s="6"/>
      <c r="B672" s="6"/>
      <c r="C672" s="6"/>
      <c r="D672" s="22"/>
      <c r="E672" s="23"/>
      <c r="F672" s="6"/>
      <c r="G672" s="6"/>
      <c r="H672" s="6"/>
      <c r="I672" s="6"/>
      <c r="J672" s="6"/>
      <c r="K672" s="22"/>
      <c r="L672" s="6"/>
      <c r="M672" s="6"/>
      <c r="N672" s="6"/>
      <c r="O672" s="6"/>
      <c r="P672" s="6"/>
      <c r="Q672" s="6"/>
      <c r="R672" s="22"/>
      <c r="S672" s="6"/>
      <c r="T672" s="6"/>
      <c r="U672" s="6"/>
      <c r="V672" s="6"/>
      <c r="W672" s="6"/>
      <c r="X672" s="6"/>
      <c r="Y672" s="22"/>
      <c r="Z672" s="6"/>
      <c r="AA672" s="6"/>
      <c r="AB672" s="6"/>
      <c r="AC672" s="6"/>
      <c r="AD672" s="6"/>
      <c r="AE672" s="6"/>
      <c r="AF672" s="22"/>
      <c r="AG672" s="22"/>
      <c r="AH672" s="24"/>
      <c r="AI672" s="6"/>
      <c r="AJ672" s="6"/>
      <c r="AK672" s="6"/>
      <c r="AL672" s="6"/>
      <c r="AM672" s="22"/>
      <c r="AN672" s="22"/>
      <c r="AO672" s="6"/>
    </row>
    <row r="673" spans="1:41" ht="15.75" customHeight="1">
      <c r="A673" s="6"/>
      <c r="B673" s="6"/>
      <c r="C673" s="6"/>
      <c r="D673" s="22"/>
      <c r="E673" s="23"/>
      <c r="F673" s="6"/>
      <c r="G673" s="6"/>
      <c r="H673" s="6"/>
      <c r="I673" s="6"/>
      <c r="J673" s="6"/>
      <c r="K673" s="22"/>
      <c r="L673" s="6"/>
      <c r="M673" s="6"/>
      <c r="N673" s="6"/>
      <c r="O673" s="6"/>
      <c r="P673" s="6"/>
      <c r="Q673" s="6"/>
      <c r="R673" s="22"/>
      <c r="S673" s="6"/>
      <c r="T673" s="6"/>
      <c r="U673" s="6"/>
      <c r="V673" s="6"/>
      <c r="W673" s="6"/>
      <c r="X673" s="6"/>
      <c r="Y673" s="22"/>
      <c r="Z673" s="6"/>
      <c r="AA673" s="6"/>
      <c r="AB673" s="6"/>
      <c r="AC673" s="6"/>
      <c r="AD673" s="6"/>
      <c r="AE673" s="6"/>
      <c r="AF673" s="22"/>
      <c r="AG673" s="22"/>
      <c r="AH673" s="24"/>
      <c r="AI673" s="6"/>
      <c r="AJ673" s="6"/>
      <c r="AK673" s="6"/>
      <c r="AL673" s="6"/>
      <c r="AM673" s="22"/>
      <c r="AN673" s="22"/>
      <c r="AO673" s="6"/>
    </row>
    <row r="674" spans="1:41" ht="15.75" customHeight="1">
      <c r="A674" s="6"/>
      <c r="B674" s="6"/>
      <c r="C674" s="6"/>
      <c r="D674" s="22"/>
      <c r="E674" s="23"/>
      <c r="F674" s="6"/>
      <c r="G674" s="6"/>
      <c r="H674" s="6"/>
      <c r="I674" s="6"/>
      <c r="J674" s="6"/>
      <c r="K674" s="22"/>
      <c r="L674" s="6"/>
      <c r="M674" s="6"/>
      <c r="N674" s="6"/>
      <c r="O674" s="6"/>
      <c r="P674" s="6"/>
      <c r="Q674" s="6"/>
      <c r="R674" s="22"/>
      <c r="S674" s="6"/>
      <c r="T674" s="6"/>
      <c r="U674" s="6"/>
      <c r="V674" s="6"/>
      <c r="W674" s="6"/>
      <c r="X674" s="6"/>
      <c r="Y674" s="22"/>
      <c r="Z674" s="6"/>
      <c r="AA674" s="6"/>
      <c r="AB674" s="6"/>
      <c r="AC674" s="6"/>
      <c r="AD674" s="6"/>
      <c r="AE674" s="6"/>
      <c r="AF674" s="22"/>
      <c r="AG674" s="22"/>
      <c r="AH674" s="24"/>
      <c r="AI674" s="6"/>
      <c r="AJ674" s="6"/>
      <c r="AK674" s="6"/>
      <c r="AL674" s="6"/>
      <c r="AM674" s="22"/>
      <c r="AN674" s="22"/>
      <c r="AO674" s="6"/>
    </row>
    <row r="675" spans="1:41" ht="15.75" customHeight="1">
      <c r="A675" s="6"/>
      <c r="B675" s="6"/>
      <c r="C675" s="6"/>
      <c r="D675" s="22"/>
      <c r="E675" s="23"/>
      <c r="F675" s="6"/>
      <c r="G675" s="6"/>
      <c r="H675" s="6"/>
      <c r="I675" s="6"/>
      <c r="J675" s="6"/>
      <c r="K675" s="22"/>
      <c r="L675" s="6"/>
      <c r="M675" s="6"/>
      <c r="N675" s="6"/>
      <c r="O675" s="6"/>
      <c r="P675" s="6"/>
      <c r="Q675" s="6"/>
      <c r="R675" s="22"/>
      <c r="S675" s="6"/>
      <c r="T675" s="6"/>
      <c r="U675" s="6"/>
      <c r="V675" s="6"/>
      <c r="W675" s="6"/>
      <c r="X675" s="6"/>
      <c r="Y675" s="22"/>
      <c r="Z675" s="6"/>
      <c r="AA675" s="6"/>
      <c r="AB675" s="6"/>
      <c r="AC675" s="6"/>
      <c r="AD675" s="6"/>
      <c r="AE675" s="6"/>
      <c r="AF675" s="22"/>
      <c r="AG675" s="22"/>
      <c r="AH675" s="24"/>
      <c r="AI675" s="6"/>
      <c r="AJ675" s="6"/>
      <c r="AK675" s="6"/>
      <c r="AL675" s="6"/>
      <c r="AM675" s="22"/>
      <c r="AN675" s="22"/>
      <c r="AO675" s="6"/>
    </row>
    <row r="676" spans="1:41" ht="15.75" customHeight="1">
      <c r="A676" s="6"/>
      <c r="B676" s="6"/>
      <c r="C676" s="6"/>
      <c r="D676" s="22"/>
      <c r="E676" s="23"/>
      <c r="F676" s="6"/>
      <c r="G676" s="6"/>
      <c r="H676" s="6"/>
      <c r="I676" s="6"/>
      <c r="J676" s="6"/>
      <c r="K676" s="22"/>
      <c r="L676" s="6"/>
      <c r="M676" s="6"/>
      <c r="N676" s="6"/>
      <c r="O676" s="6"/>
      <c r="P676" s="6"/>
      <c r="Q676" s="6"/>
      <c r="R676" s="22"/>
      <c r="S676" s="6"/>
      <c r="T676" s="6"/>
      <c r="U676" s="6"/>
      <c r="V676" s="6"/>
      <c r="W676" s="6"/>
      <c r="X676" s="6"/>
      <c r="Y676" s="22"/>
      <c r="Z676" s="6"/>
      <c r="AA676" s="6"/>
      <c r="AB676" s="6"/>
      <c r="AC676" s="6"/>
      <c r="AD676" s="6"/>
      <c r="AE676" s="6"/>
      <c r="AF676" s="22"/>
      <c r="AG676" s="22"/>
      <c r="AH676" s="24"/>
      <c r="AI676" s="6"/>
      <c r="AJ676" s="6"/>
      <c r="AK676" s="6"/>
      <c r="AL676" s="6"/>
      <c r="AM676" s="22"/>
      <c r="AN676" s="22"/>
      <c r="AO676" s="6"/>
    </row>
    <row r="677" spans="1:41" ht="15.75" customHeight="1">
      <c r="A677" s="6"/>
      <c r="B677" s="6"/>
      <c r="C677" s="6"/>
      <c r="D677" s="22"/>
      <c r="E677" s="23"/>
      <c r="F677" s="6"/>
      <c r="G677" s="6"/>
      <c r="H677" s="6"/>
      <c r="I677" s="6"/>
      <c r="J677" s="6"/>
      <c r="K677" s="22"/>
      <c r="L677" s="6"/>
      <c r="M677" s="6"/>
      <c r="N677" s="6"/>
      <c r="O677" s="6"/>
      <c r="P677" s="6"/>
      <c r="Q677" s="6"/>
      <c r="R677" s="22"/>
      <c r="S677" s="6"/>
      <c r="T677" s="6"/>
      <c r="U677" s="6"/>
      <c r="V677" s="6"/>
      <c r="W677" s="6"/>
      <c r="X677" s="6"/>
      <c r="Y677" s="22"/>
      <c r="Z677" s="6"/>
      <c r="AA677" s="6"/>
      <c r="AB677" s="6"/>
      <c r="AC677" s="6"/>
      <c r="AD677" s="6"/>
      <c r="AE677" s="6"/>
      <c r="AF677" s="22"/>
      <c r="AG677" s="22"/>
      <c r="AH677" s="24"/>
      <c r="AI677" s="6"/>
      <c r="AJ677" s="6"/>
      <c r="AK677" s="6"/>
      <c r="AL677" s="6"/>
      <c r="AM677" s="22"/>
      <c r="AN677" s="22"/>
      <c r="AO677" s="6"/>
    </row>
    <row r="678" spans="1:41" ht="15.75" customHeight="1">
      <c r="A678" s="6"/>
      <c r="B678" s="6"/>
      <c r="C678" s="6"/>
      <c r="D678" s="22"/>
      <c r="E678" s="23"/>
      <c r="F678" s="6"/>
      <c r="G678" s="6"/>
      <c r="H678" s="6"/>
      <c r="I678" s="6"/>
      <c r="J678" s="6"/>
      <c r="K678" s="22"/>
      <c r="L678" s="6"/>
      <c r="M678" s="6"/>
      <c r="N678" s="6"/>
      <c r="O678" s="6"/>
      <c r="P678" s="6"/>
      <c r="Q678" s="6"/>
      <c r="R678" s="22"/>
      <c r="S678" s="6"/>
      <c r="T678" s="6"/>
      <c r="U678" s="6"/>
      <c r="V678" s="6"/>
      <c r="W678" s="6"/>
      <c r="X678" s="6"/>
      <c r="Y678" s="22"/>
      <c r="Z678" s="6"/>
      <c r="AA678" s="6"/>
      <c r="AB678" s="6"/>
      <c r="AC678" s="6"/>
      <c r="AD678" s="6"/>
      <c r="AE678" s="6"/>
      <c r="AF678" s="22"/>
      <c r="AG678" s="22"/>
      <c r="AH678" s="24"/>
      <c r="AI678" s="6"/>
      <c r="AJ678" s="6"/>
      <c r="AK678" s="6"/>
      <c r="AL678" s="6"/>
      <c r="AM678" s="22"/>
      <c r="AN678" s="22"/>
      <c r="AO678" s="6"/>
    </row>
    <row r="679" spans="1:41" ht="15.75" customHeight="1">
      <c r="A679" s="6"/>
      <c r="B679" s="6"/>
      <c r="C679" s="6"/>
      <c r="D679" s="22"/>
      <c r="E679" s="23"/>
      <c r="F679" s="6"/>
      <c r="G679" s="6"/>
      <c r="H679" s="6"/>
      <c r="I679" s="6"/>
      <c r="J679" s="6"/>
      <c r="K679" s="22"/>
      <c r="L679" s="6"/>
      <c r="M679" s="6"/>
      <c r="N679" s="6"/>
      <c r="O679" s="6"/>
      <c r="P679" s="6"/>
      <c r="Q679" s="6"/>
      <c r="R679" s="22"/>
      <c r="S679" s="6"/>
      <c r="T679" s="6"/>
      <c r="U679" s="6"/>
      <c r="V679" s="6"/>
      <c r="W679" s="6"/>
      <c r="X679" s="6"/>
      <c r="Y679" s="22"/>
      <c r="Z679" s="6"/>
      <c r="AA679" s="6"/>
      <c r="AB679" s="6"/>
      <c r="AC679" s="6"/>
      <c r="AD679" s="6"/>
      <c r="AE679" s="6"/>
      <c r="AF679" s="22"/>
      <c r="AG679" s="22"/>
      <c r="AH679" s="24"/>
      <c r="AI679" s="6"/>
      <c r="AJ679" s="6"/>
      <c r="AK679" s="6"/>
      <c r="AL679" s="6"/>
      <c r="AM679" s="22"/>
      <c r="AN679" s="22"/>
      <c r="AO679" s="6"/>
    </row>
    <row r="680" spans="1:41" ht="15.75" customHeight="1">
      <c r="A680" s="6"/>
      <c r="B680" s="6"/>
      <c r="C680" s="6"/>
      <c r="D680" s="22"/>
      <c r="E680" s="23"/>
      <c r="F680" s="6"/>
      <c r="G680" s="6"/>
      <c r="H680" s="6"/>
      <c r="I680" s="6"/>
      <c r="J680" s="6"/>
      <c r="K680" s="22"/>
      <c r="L680" s="6"/>
      <c r="M680" s="6"/>
      <c r="N680" s="6"/>
      <c r="O680" s="6"/>
      <c r="P680" s="6"/>
      <c r="Q680" s="6"/>
      <c r="R680" s="22"/>
      <c r="S680" s="6"/>
      <c r="T680" s="6"/>
      <c r="U680" s="6"/>
      <c r="V680" s="6"/>
      <c r="W680" s="6"/>
      <c r="X680" s="6"/>
      <c r="Y680" s="22"/>
      <c r="Z680" s="6"/>
      <c r="AA680" s="6"/>
      <c r="AB680" s="6"/>
      <c r="AC680" s="6"/>
      <c r="AD680" s="6"/>
      <c r="AE680" s="6"/>
      <c r="AF680" s="22"/>
      <c r="AG680" s="22"/>
      <c r="AH680" s="24"/>
      <c r="AI680" s="6"/>
      <c r="AJ680" s="6"/>
      <c r="AK680" s="6"/>
      <c r="AL680" s="6"/>
      <c r="AM680" s="22"/>
      <c r="AN680" s="22"/>
      <c r="AO680" s="6"/>
    </row>
    <row r="681" spans="1:41" ht="15.75" customHeight="1">
      <c r="A681" s="6"/>
      <c r="B681" s="6"/>
      <c r="C681" s="6"/>
      <c r="D681" s="22"/>
      <c r="E681" s="23"/>
      <c r="F681" s="6"/>
      <c r="G681" s="6"/>
      <c r="H681" s="6"/>
      <c r="I681" s="6"/>
      <c r="J681" s="6"/>
      <c r="K681" s="22"/>
      <c r="L681" s="6"/>
      <c r="M681" s="6"/>
      <c r="N681" s="6"/>
      <c r="O681" s="6"/>
      <c r="P681" s="6"/>
      <c r="Q681" s="6"/>
      <c r="R681" s="22"/>
      <c r="S681" s="6"/>
      <c r="T681" s="6"/>
      <c r="U681" s="6"/>
      <c r="V681" s="6"/>
      <c r="W681" s="6"/>
      <c r="X681" s="6"/>
      <c r="Y681" s="22"/>
      <c r="Z681" s="6"/>
      <c r="AA681" s="6"/>
      <c r="AB681" s="6"/>
      <c r="AC681" s="6"/>
      <c r="AD681" s="6"/>
      <c r="AE681" s="6"/>
      <c r="AF681" s="22"/>
      <c r="AG681" s="22"/>
      <c r="AH681" s="24"/>
      <c r="AI681" s="6"/>
      <c r="AJ681" s="6"/>
      <c r="AK681" s="6"/>
      <c r="AL681" s="6"/>
      <c r="AM681" s="22"/>
      <c r="AN681" s="22"/>
      <c r="AO681" s="6"/>
    </row>
    <row r="682" spans="1:41" ht="15.75" customHeight="1">
      <c r="A682" s="6"/>
      <c r="B682" s="6"/>
      <c r="C682" s="6"/>
      <c r="D682" s="22"/>
      <c r="E682" s="23"/>
      <c r="F682" s="6"/>
      <c r="G682" s="6"/>
      <c r="H682" s="6"/>
      <c r="I682" s="6"/>
      <c r="J682" s="6"/>
      <c r="K682" s="22"/>
      <c r="L682" s="6"/>
      <c r="M682" s="6"/>
      <c r="N682" s="6"/>
      <c r="O682" s="6"/>
      <c r="P682" s="6"/>
      <c r="Q682" s="6"/>
      <c r="R682" s="22"/>
      <c r="S682" s="6"/>
      <c r="T682" s="6"/>
      <c r="U682" s="6"/>
      <c r="V682" s="6"/>
      <c r="W682" s="6"/>
      <c r="X682" s="6"/>
      <c r="Y682" s="22"/>
      <c r="Z682" s="6"/>
      <c r="AA682" s="6"/>
      <c r="AB682" s="6"/>
      <c r="AC682" s="6"/>
      <c r="AD682" s="6"/>
      <c r="AE682" s="6"/>
      <c r="AF682" s="22"/>
      <c r="AG682" s="22"/>
      <c r="AH682" s="24"/>
      <c r="AI682" s="6"/>
      <c r="AJ682" s="6"/>
      <c r="AK682" s="6"/>
      <c r="AL682" s="6"/>
      <c r="AM682" s="22"/>
      <c r="AN682" s="22"/>
      <c r="AO682" s="6"/>
    </row>
    <row r="683" spans="1:41" ht="15.75" customHeight="1">
      <c r="A683" s="6"/>
      <c r="B683" s="6"/>
      <c r="C683" s="6"/>
      <c r="D683" s="22"/>
      <c r="E683" s="23"/>
      <c r="F683" s="6"/>
      <c r="G683" s="6"/>
      <c r="H683" s="6"/>
      <c r="I683" s="6"/>
      <c r="J683" s="6"/>
      <c r="K683" s="22"/>
      <c r="L683" s="6"/>
      <c r="M683" s="6"/>
      <c r="N683" s="6"/>
      <c r="O683" s="6"/>
      <c r="P683" s="6"/>
      <c r="Q683" s="6"/>
      <c r="R683" s="22"/>
      <c r="S683" s="6"/>
      <c r="T683" s="6"/>
      <c r="U683" s="6"/>
      <c r="V683" s="6"/>
      <c r="W683" s="6"/>
      <c r="X683" s="6"/>
      <c r="Y683" s="22"/>
      <c r="Z683" s="6"/>
      <c r="AA683" s="6"/>
      <c r="AB683" s="6"/>
      <c r="AC683" s="6"/>
      <c r="AD683" s="6"/>
      <c r="AE683" s="6"/>
      <c r="AF683" s="22"/>
      <c r="AG683" s="22"/>
      <c r="AH683" s="24"/>
      <c r="AI683" s="6"/>
      <c r="AJ683" s="6"/>
      <c r="AK683" s="6"/>
      <c r="AL683" s="6"/>
      <c r="AM683" s="22"/>
      <c r="AN683" s="22"/>
      <c r="AO683" s="6"/>
    </row>
    <row r="684" spans="1:41" ht="15.75" customHeight="1">
      <c r="A684" s="6"/>
      <c r="B684" s="6"/>
      <c r="C684" s="6"/>
      <c r="D684" s="22"/>
      <c r="E684" s="23"/>
      <c r="F684" s="6"/>
      <c r="G684" s="6"/>
      <c r="H684" s="6"/>
      <c r="I684" s="6"/>
      <c r="J684" s="6"/>
      <c r="K684" s="22"/>
      <c r="L684" s="6"/>
      <c r="M684" s="6"/>
      <c r="N684" s="6"/>
      <c r="O684" s="6"/>
      <c r="P684" s="6"/>
      <c r="Q684" s="6"/>
      <c r="R684" s="22"/>
      <c r="S684" s="6"/>
      <c r="T684" s="6"/>
      <c r="U684" s="6"/>
      <c r="V684" s="6"/>
      <c r="W684" s="6"/>
      <c r="X684" s="6"/>
      <c r="Y684" s="22"/>
      <c r="Z684" s="6"/>
      <c r="AA684" s="6"/>
      <c r="AB684" s="6"/>
      <c r="AC684" s="6"/>
      <c r="AD684" s="6"/>
      <c r="AE684" s="6"/>
      <c r="AF684" s="22"/>
      <c r="AG684" s="22"/>
      <c r="AH684" s="24"/>
      <c r="AI684" s="6"/>
      <c r="AJ684" s="6"/>
      <c r="AK684" s="6"/>
      <c r="AL684" s="6"/>
      <c r="AM684" s="22"/>
      <c r="AN684" s="22"/>
      <c r="AO684" s="6"/>
    </row>
    <row r="685" spans="1:41" ht="15.75" customHeight="1">
      <c r="A685" s="6"/>
      <c r="B685" s="6"/>
      <c r="C685" s="6"/>
      <c r="D685" s="22"/>
      <c r="E685" s="23"/>
      <c r="F685" s="6"/>
      <c r="G685" s="6"/>
      <c r="H685" s="6"/>
      <c r="I685" s="6"/>
      <c r="J685" s="6"/>
      <c r="K685" s="22"/>
      <c r="L685" s="6"/>
      <c r="M685" s="6"/>
      <c r="N685" s="6"/>
      <c r="O685" s="6"/>
      <c r="P685" s="6"/>
      <c r="Q685" s="6"/>
      <c r="R685" s="22"/>
      <c r="S685" s="6"/>
      <c r="T685" s="6"/>
      <c r="U685" s="6"/>
      <c r="V685" s="6"/>
      <c r="W685" s="6"/>
      <c r="X685" s="6"/>
      <c r="Y685" s="22"/>
      <c r="Z685" s="6"/>
      <c r="AA685" s="6"/>
      <c r="AB685" s="6"/>
      <c r="AC685" s="6"/>
      <c r="AD685" s="6"/>
      <c r="AE685" s="6"/>
      <c r="AF685" s="22"/>
      <c r="AG685" s="22"/>
      <c r="AH685" s="24"/>
      <c r="AI685" s="6"/>
      <c r="AJ685" s="6"/>
      <c r="AK685" s="6"/>
      <c r="AL685" s="6"/>
      <c r="AM685" s="22"/>
      <c r="AN685" s="22"/>
      <c r="AO685" s="6"/>
    </row>
    <row r="686" spans="1:41" ht="15.75" customHeight="1">
      <c r="A686" s="6"/>
      <c r="B686" s="6"/>
      <c r="C686" s="6"/>
      <c r="D686" s="22"/>
      <c r="E686" s="23"/>
      <c r="F686" s="6"/>
      <c r="G686" s="6"/>
      <c r="H686" s="6"/>
      <c r="I686" s="6"/>
      <c r="J686" s="6"/>
      <c r="K686" s="22"/>
      <c r="L686" s="6"/>
      <c r="M686" s="6"/>
      <c r="N686" s="6"/>
      <c r="O686" s="6"/>
      <c r="P686" s="6"/>
      <c r="Q686" s="6"/>
      <c r="R686" s="22"/>
      <c r="S686" s="6"/>
      <c r="T686" s="6"/>
      <c r="U686" s="6"/>
      <c r="V686" s="6"/>
      <c r="W686" s="6"/>
      <c r="X686" s="6"/>
      <c r="Y686" s="22"/>
      <c r="Z686" s="6"/>
      <c r="AA686" s="6"/>
      <c r="AB686" s="6"/>
      <c r="AC686" s="6"/>
      <c r="AD686" s="6"/>
      <c r="AE686" s="6"/>
      <c r="AF686" s="22"/>
      <c r="AG686" s="22"/>
      <c r="AH686" s="24"/>
      <c r="AI686" s="6"/>
      <c r="AJ686" s="6"/>
      <c r="AK686" s="6"/>
      <c r="AL686" s="6"/>
      <c r="AM686" s="22"/>
      <c r="AN686" s="22"/>
      <c r="AO686" s="6"/>
    </row>
    <row r="687" spans="1:41" ht="15.75" customHeight="1">
      <c r="A687" s="6"/>
      <c r="B687" s="6"/>
      <c r="C687" s="6"/>
      <c r="D687" s="22"/>
      <c r="E687" s="23"/>
      <c r="F687" s="6"/>
      <c r="G687" s="6"/>
      <c r="H687" s="6"/>
      <c r="I687" s="6"/>
      <c r="J687" s="6"/>
      <c r="K687" s="22"/>
      <c r="L687" s="6"/>
      <c r="M687" s="6"/>
      <c r="N687" s="6"/>
      <c r="O687" s="6"/>
      <c r="P687" s="6"/>
      <c r="Q687" s="6"/>
      <c r="R687" s="22"/>
      <c r="S687" s="6"/>
      <c r="T687" s="6"/>
      <c r="U687" s="6"/>
      <c r="V687" s="6"/>
      <c r="W687" s="6"/>
      <c r="X687" s="6"/>
      <c r="Y687" s="22"/>
      <c r="Z687" s="6"/>
      <c r="AA687" s="6"/>
      <c r="AB687" s="6"/>
      <c r="AC687" s="6"/>
      <c r="AD687" s="6"/>
      <c r="AE687" s="6"/>
      <c r="AF687" s="22"/>
      <c r="AG687" s="22"/>
      <c r="AH687" s="24"/>
      <c r="AI687" s="6"/>
      <c r="AJ687" s="6"/>
      <c r="AK687" s="6"/>
      <c r="AL687" s="6"/>
      <c r="AM687" s="22"/>
      <c r="AN687" s="22"/>
      <c r="AO687" s="6"/>
    </row>
    <row r="688" spans="1:41" ht="15.75" customHeight="1">
      <c r="A688" s="6"/>
      <c r="B688" s="6"/>
      <c r="C688" s="6"/>
      <c r="D688" s="22"/>
      <c r="E688" s="23"/>
      <c r="F688" s="6"/>
      <c r="G688" s="6"/>
      <c r="H688" s="6"/>
      <c r="I688" s="6"/>
      <c r="J688" s="6"/>
      <c r="K688" s="22"/>
      <c r="L688" s="6"/>
      <c r="M688" s="6"/>
      <c r="N688" s="6"/>
      <c r="O688" s="6"/>
      <c r="P688" s="6"/>
      <c r="Q688" s="6"/>
      <c r="R688" s="22"/>
      <c r="S688" s="6"/>
      <c r="T688" s="6"/>
      <c r="U688" s="6"/>
      <c r="V688" s="6"/>
      <c r="W688" s="6"/>
      <c r="X688" s="6"/>
      <c r="Y688" s="22"/>
      <c r="Z688" s="6"/>
      <c r="AA688" s="6"/>
      <c r="AB688" s="6"/>
      <c r="AC688" s="6"/>
      <c r="AD688" s="6"/>
      <c r="AE688" s="6"/>
      <c r="AF688" s="22"/>
      <c r="AG688" s="22"/>
      <c r="AH688" s="24"/>
      <c r="AI688" s="6"/>
      <c r="AJ688" s="6"/>
      <c r="AK688" s="6"/>
      <c r="AL688" s="6"/>
      <c r="AM688" s="22"/>
      <c r="AN688" s="22"/>
      <c r="AO688" s="6"/>
    </row>
    <row r="689" spans="1:41" ht="15.75" customHeight="1">
      <c r="A689" s="6"/>
      <c r="B689" s="6"/>
      <c r="C689" s="6"/>
      <c r="D689" s="22"/>
      <c r="E689" s="23"/>
      <c r="F689" s="6"/>
      <c r="G689" s="6"/>
      <c r="H689" s="6"/>
      <c r="I689" s="6"/>
      <c r="J689" s="6"/>
      <c r="K689" s="22"/>
      <c r="L689" s="6"/>
      <c r="M689" s="6"/>
      <c r="N689" s="6"/>
      <c r="O689" s="6"/>
      <c r="P689" s="6"/>
      <c r="Q689" s="6"/>
      <c r="R689" s="22"/>
      <c r="S689" s="6"/>
      <c r="T689" s="6"/>
      <c r="U689" s="6"/>
      <c r="V689" s="6"/>
      <c r="W689" s="6"/>
      <c r="X689" s="6"/>
      <c r="Y689" s="22"/>
      <c r="Z689" s="6"/>
      <c r="AA689" s="6"/>
      <c r="AB689" s="6"/>
      <c r="AC689" s="6"/>
      <c r="AD689" s="6"/>
      <c r="AE689" s="6"/>
      <c r="AF689" s="22"/>
      <c r="AG689" s="22"/>
      <c r="AH689" s="24"/>
      <c r="AI689" s="6"/>
      <c r="AJ689" s="6"/>
      <c r="AK689" s="6"/>
      <c r="AL689" s="6"/>
      <c r="AM689" s="22"/>
      <c r="AN689" s="22"/>
      <c r="AO689" s="6"/>
    </row>
    <row r="690" spans="1:41" ht="15.75" customHeight="1">
      <c r="A690" s="6"/>
      <c r="B690" s="6"/>
      <c r="C690" s="6"/>
      <c r="D690" s="22"/>
      <c r="E690" s="23"/>
      <c r="F690" s="6"/>
      <c r="G690" s="6"/>
      <c r="H690" s="6"/>
      <c r="I690" s="6"/>
      <c r="J690" s="6"/>
      <c r="K690" s="22"/>
      <c r="L690" s="6"/>
      <c r="M690" s="6"/>
      <c r="N690" s="6"/>
      <c r="O690" s="6"/>
      <c r="P690" s="6"/>
      <c r="Q690" s="6"/>
      <c r="R690" s="22"/>
      <c r="S690" s="6"/>
      <c r="T690" s="6"/>
      <c r="U690" s="6"/>
      <c r="V690" s="6"/>
      <c r="W690" s="6"/>
      <c r="X690" s="6"/>
      <c r="Y690" s="22"/>
      <c r="Z690" s="6"/>
      <c r="AA690" s="6"/>
      <c r="AB690" s="6"/>
      <c r="AC690" s="6"/>
      <c r="AD690" s="6"/>
      <c r="AE690" s="6"/>
      <c r="AF690" s="22"/>
      <c r="AG690" s="22"/>
      <c r="AH690" s="24"/>
      <c r="AI690" s="6"/>
      <c r="AJ690" s="6"/>
      <c r="AK690" s="6"/>
      <c r="AL690" s="6"/>
      <c r="AM690" s="22"/>
      <c r="AN690" s="22"/>
      <c r="AO690" s="6"/>
    </row>
    <row r="691" spans="1:41" ht="15.75" customHeight="1">
      <c r="A691" s="6"/>
      <c r="B691" s="6"/>
      <c r="C691" s="6"/>
      <c r="D691" s="22"/>
      <c r="E691" s="23"/>
      <c r="F691" s="6"/>
      <c r="G691" s="6"/>
      <c r="H691" s="6"/>
      <c r="I691" s="6"/>
      <c r="J691" s="6"/>
      <c r="K691" s="22"/>
      <c r="L691" s="6"/>
      <c r="M691" s="6"/>
      <c r="N691" s="6"/>
      <c r="O691" s="6"/>
      <c r="P691" s="6"/>
      <c r="Q691" s="6"/>
      <c r="R691" s="22"/>
      <c r="S691" s="6"/>
      <c r="T691" s="6"/>
      <c r="U691" s="6"/>
      <c r="V691" s="6"/>
      <c r="W691" s="6"/>
      <c r="X691" s="6"/>
      <c r="Y691" s="22"/>
      <c r="Z691" s="6"/>
      <c r="AA691" s="6"/>
      <c r="AB691" s="6"/>
      <c r="AC691" s="6"/>
      <c r="AD691" s="6"/>
      <c r="AE691" s="6"/>
      <c r="AF691" s="22"/>
      <c r="AG691" s="22"/>
      <c r="AH691" s="24"/>
      <c r="AI691" s="6"/>
      <c r="AJ691" s="6"/>
      <c r="AK691" s="6"/>
      <c r="AL691" s="6"/>
      <c r="AM691" s="22"/>
      <c r="AN691" s="22"/>
      <c r="AO691" s="6"/>
    </row>
    <row r="692" spans="1:41" ht="15.75" customHeight="1">
      <c r="A692" s="6"/>
      <c r="B692" s="6"/>
      <c r="C692" s="6"/>
      <c r="D692" s="22"/>
      <c r="E692" s="23"/>
      <c r="F692" s="6"/>
      <c r="G692" s="6"/>
      <c r="H692" s="6"/>
      <c r="I692" s="6"/>
      <c r="J692" s="6"/>
      <c r="K692" s="22"/>
      <c r="L692" s="6"/>
      <c r="M692" s="6"/>
      <c r="N692" s="6"/>
      <c r="O692" s="6"/>
      <c r="P692" s="6"/>
      <c r="Q692" s="6"/>
      <c r="R692" s="22"/>
      <c r="S692" s="6"/>
      <c r="T692" s="6"/>
      <c r="U692" s="6"/>
      <c r="V692" s="6"/>
      <c r="W692" s="6"/>
      <c r="X692" s="6"/>
      <c r="Y692" s="22"/>
      <c r="Z692" s="6"/>
      <c r="AA692" s="6"/>
      <c r="AB692" s="6"/>
      <c r="AC692" s="6"/>
      <c r="AD692" s="6"/>
      <c r="AE692" s="6"/>
      <c r="AF692" s="22"/>
      <c r="AG692" s="22"/>
      <c r="AH692" s="24"/>
      <c r="AI692" s="6"/>
      <c r="AJ692" s="6"/>
      <c r="AK692" s="6"/>
      <c r="AL692" s="6"/>
      <c r="AM692" s="22"/>
      <c r="AN692" s="22"/>
      <c r="AO692" s="6"/>
    </row>
    <row r="693" spans="1:41" ht="15.75" customHeight="1">
      <c r="A693" s="6"/>
      <c r="B693" s="6"/>
      <c r="C693" s="6"/>
      <c r="D693" s="22"/>
      <c r="E693" s="23"/>
      <c r="F693" s="6"/>
      <c r="G693" s="6"/>
      <c r="H693" s="6"/>
      <c r="I693" s="6"/>
      <c r="J693" s="6"/>
      <c r="K693" s="22"/>
      <c r="L693" s="6"/>
      <c r="M693" s="6"/>
      <c r="N693" s="6"/>
      <c r="O693" s="6"/>
      <c r="P693" s="6"/>
      <c r="Q693" s="6"/>
      <c r="R693" s="22"/>
      <c r="S693" s="6"/>
      <c r="T693" s="6"/>
      <c r="U693" s="6"/>
      <c r="V693" s="6"/>
      <c r="W693" s="6"/>
      <c r="X693" s="6"/>
      <c r="Y693" s="22"/>
      <c r="Z693" s="6"/>
      <c r="AA693" s="6"/>
      <c r="AB693" s="6"/>
      <c r="AC693" s="6"/>
      <c r="AD693" s="6"/>
      <c r="AE693" s="6"/>
      <c r="AF693" s="22"/>
      <c r="AG693" s="22"/>
      <c r="AH693" s="24"/>
      <c r="AI693" s="6"/>
      <c r="AJ693" s="6"/>
      <c r="AK693" s="6"/>
      <c r="AL693" s="6"/>
      <c r="AM693" s="22"/>
      <c r="AN693" s="22"/>
      <c r="AO693" s="6"/>
    </row>
    <row r="694" spans="1:41" ht="15.75" customHeight="1">
      <c r="A694" s="6"/>
      <c r="B694" s="6"/>
      <c r="C694" s="6"/>
      <c r="D694" s="22"/>
      <c r="E694" s="23"/>
      <c r="F694" s="6"/>
      <c r="G694" s="6"/>
      <c r="H694" s="6"/>
      <c r="I694" s="6"/>
      <c r="J694" s="6"/>
      <c r="K694" s="22"/>
      <c r="L694" s="6"/>
      <c r="M694" s="6"/>
      <c r="N694" s="6"/>
      <c r="O694" s="6"/>
      <c r="P694" s="6"/>
      <c r="Q694" s="6"/>
      <c r="R694" s="22"/>
      <c r="S694" s="6"/>
      <c r="T694" s="6"/>
      <c r="U694" s="6"/>
      <c r="V694" s="6"/>
      <c r="W694" s="6"/>
      <c r="X694" s="6"/>
      <c r="Y694" s="22"/>
      <c r="Z694" s="6"/>
      <c r="AA694" s="6"/>
      <c r="AB694" s="6"/>
      <c r="AC694" s="6"/>
      <c r="AD694" s="6"/>
      <c r="AE694" s="6"/>
      <c r="AF694" s="22"/>
      <c r="AG694" s="22"/>
      <c r="AH694" s="24"/>
      <c r="AI694" s="6"/>
      <c r="AJ694" s="6"/>
      <c r="AK694" s="6"/>
      <c r="AL694" s="6"/>
      <c r="AM694" s="22"/>
      <c r="AN694" s="22"/>
      <c r="AO694" s="6"/>
    </row>
    <row r="695" spans="1:41" ht="15.75" customHeight="1">
      <c r="A695" s="6"/>
      <c r="B695" s="6"/>
      <c r="C695" s="6"/>
      <c r="D695" s="22"/>
      <c r="E695" s="23"/>
      <c r="F695" s="6"/>
      <c r="G695" s="6"/>
      <c r="H695" s="6"/>
      <c r="I695" s="6"/>
      <c r="J695" s="6"/>
      <c r="K695" s="22"/>
      <c r="L695" s="6"/>
      <c r="M695" s="6"/>
      <c r="N695" s="6"/>
      <c r="O695" s="6"/>
      <c r="P695" s="6"/>
      <c r="Q695" s="6"/>
      <c r="R695" s="22"/>
      <c r="S695" s="6"/>
      <c r="T695" s="6"/>
      <c r="U695" s="6"/>
      <c r="V695" s="6"/>
      <c r="W695" s="6"/>
      <c r="X695" s="6"/>
      <c r="Y695" s="22"/>
      <c r="Z695" s="6"/>
      <c r="AA695" s="6"/>
      <c r="AB695" s="6"/>
      <c r="AC695" s="6"/>
      <c r="AD695" s="6"/>
      <c r="AE695" s="6"/>
      <c r="AF695" s="22"/>
      <c r="AG695" s="22"/>
      <c r="AH695" s="24"/>
      <c r="AI695" s="6"/>
      <c r="AJ695" s="6"/>
      <c r="AK695" s="6"/>
      <c r="AL695" s="6"/>
      <c r="AM695" s="22"/>
      <c r="AN695" s="22"/>
      <c r="AO695" s="6"/>
    </row>
    <row r="696" spans="1:41" ht="15.75" customHeight="1">
      <c r="A696" s="6"/>
      <c r="B696" s="6"/>
      <c r="C696" s="6"/>
      <c r="D696" s="22"/>
      <c r="E696" s="23"/>
      <c r="F696" s="6"/>
      <c r="G696" s="6"/>
      <c r="H696" s="6"/>
      <c r="I696" s="6"/>
      <c r="J696" s="6"/>
      <c r="K696" s="22"/>
      <c r="L696" s="6"/>
      <c r="M696" s="6"/>
      <c r="N696" s="6"/>
      <c r="O696" s="6"/>
      <c r="P696" s="6"/>
      <c r="Q696" s="6"/>
      <c r="R696" s="22"/>
      <c r="S696" s="6"/>
      <c r="T696" s="6"/>
      <c r="U696" s="6"/>
      <c r="V696" s="6"/>
      <c r="W696" s="6"/>
      <c r="X696" s="6"/>
      <c r="Y696" s="22"/>
      <c r="Z696" s="6"/>
      <c r="AA696" s="6"/>
      <c r="AB696" s="6"/>
      <c r="AC696" s="6"/>
      <c r="AD696" s="6"/>
      <c r="AE696" s="6"/>
      <c r="AF696" s="22"/>
      <c r="AG696" s="22"/>
      <c r="AH696" s="24"/>
      <c r="AI696" s="6"/>
      <c r="AJ696" s="6"/>
      <c r="AK696" s="6"/>
      <c r="AL696" s="6"/>
      <c r="AM696" s="22"/>
      <c r="AN696" s="22"/>
      <c r="AO696" s="6"/>
    </row>
    <row r="697" spans="1:41" ht="15.75" customHeight="1">
      <c r="A697" s="6"/>
      <c r="B697" s="6"/>
      <c r="C697" s="6"/>
      <c r="D697" s="22"/>
      <c r="E697" s="23"/>
      <c r="F697" s="6"/>
      <c r="G697" s="6"/>
      <c r="H697" s="6"/>
      <c r="I697" s="6"/>
      <c r="J697" s="6"/>
      <c r="K697" s="22"/>
      <c r="L697" s="6"/>
      <c r="M697" s="6"/>
      <c r="N697" s="6"/>
      <c r="O697" s="6"/>
      <c r="P697" s="6"/>
      <c r="Q697" s="6"/>
      <c r="R697" s="22"/>
      <c r="S697" s="6"/>
      <c r="T697" s="6"/>
      <c r="U697" s="6"/>
      <c r="V697" s="6"/>
      <c r="W697" s="6"/>
      <c r="X697" s="6"/>
      <c r="Y697" s="22"/>
      <c r="Z697" s="6"/>
      <c r="AA697" s="6"/>
      <c r="AB697" s="6"/>
      <c r="AC697" s="6"/>
      <c r="AD697" s="6"/>
      <c r="AE697" s="6"/>
      <c r="AF697" s="22"/>
      <c r="AG697" s="22"/>
      <c r="AH697" s="24"/>
      <c r="AI697" s="6"/>
      <c r="AJ697" s="6"/>
      <c r="AK697" s="6"/>
      <c r="AL697" s="6"/>
      <c r="AM697" s="22"/>
      <c r="AN697" s="22"/>
      <c r="AO697" s="6"/>
    </row>
    <row r="698" spans="1:41" ht="15.75" customHeight="1">
      <c r="A698" s="6"/>
      <c r="B698" s="6"/>
      <c r="C698" s="6"/>
      <c r="D698" s="22"/>
      <c r="E698" s="23"/>
      <c r="F698" s="6"/>
      <c r="G698" s="6"/>
      <c r="H698" s="6"/>
      <c r="I698" s="6"/>
      <c r="J698" s="6"/>
      <c r="K698" s="22"/>
      <c r="L698" s="6"/>
      <c r="M698" s="6"/>
      <c r="N698" s="6"/>
      <c r="O698" s="6"/>
      <c r="P698" s="6"/>
      <c r="Q698" s="6"/>
      <c r="R698" s="22"/>
      <c r="S698" s="6"/>
      <c r="T698" s="6"/>
      <c r="U698" s="6"/>
      <c r="V698" s="6"/>
      <c r="W698" s="6"/>
      <c r="X698" s="6"/>
      <c r="Y698" s="22"/>
      <c r="Z698" s="6"/>
      <c r="AA698" s="6"/>
      <c r="AB698" s="6"/>
      <c r="AC698" s="6"/>
      <c r="AD698" s="6"/>
      <c r="AE698" s="6"/>
      <c r="AF698" s="22"/>
      <c r="AG698" s="22"/>
      <c r="AH698" s="24"/>
      <c r="AI698" s="6"/>
      <c r="AJ698" s="6"/>
      <c r="AK698" s="6"/>
      <c r="AL698" s="6"/>
      <c r="AM698" s="22"/>
      <c r="AN698" s="22"/>
      <c r="AO698" s="6"/>
    </row>
    <row r="699" spans="1:41" ht="15.75" customHeight="1">
      <c r="A699" s="6"/>
      <c r="B699" s="6"/>
      <c r="C699" s="6"/>
      <c r="D699" s="22"/>
      <c r="E699" s="23"/>
      <c r="F699" s="6"/>
      <c r="G699" s="6"/>
      <c r="H699" s="6"/>
      <c r="I699" s="6"/>
      <c r="J699" s="6"/>
      <c r="K699" s="22"/>
      <c r="L699" s="6"/>
      <c r="M699" s="6"/>
      <c r="N699" s="6"/>
      <c r="O699" s="6"/>
      <c r="P699" s="6"/>
      <c r="Q699" s="6"/>
      <c r="R699" s="22"/>
      <c r="S699" s="6"/>
      <c r="T699" s="6"/>
      <c r="U699" s="6"/>
      <c r="V699" s="6"/>
      <c r="W699" s="6"/>
      <c r="X699" s="6"/>
      <c r="Y699" s="22"/>
      <c r="Z699" s="6"/>
      <c r="AA699" s="6"/>
      <c r="AB699" s="6"/>
      <c r="AC699" s="6"/>
      <c r="AD699" s="6"/>
      <c r="AE699" s="6"/>
      <c r="AF699" s="22"/>
      <c r="AG699" s="22"/>
      <c r="AH699" s="24"/>
      <c r="AI699" s="6"/>
      <c r="AJ699" s="6"/>
      <c r="AK699" s="6"/>
      <c r="AL699" s="6"/>
      <c r="AM699" s="22"/>
      <c r="AN699" s="22"/>
      <c r="AO699" s="6"/>
    </row>
    <row r="700" spans="1:41" ht="15.75" customHeight="1">
      <c r="A700" s="6"/>
      <c r="B700" s="6"/>
      <c r="C700" s="6"/>
      <c r="D700" s="22"/>
      <c r="E700" s="23"/>
      <c r="F700" s="6"/>
      <c r="G700" s="6"/>
      <c r="H700" s="6"/>
      <c r="I700" s="6"/>
      <c r="J700" s="6"/>
      <c r="K700" s="22"/>
      <c r="L700" s="6"/>
      <c r="M700" s="6"/>
      <c r="N700" s="6"/>
      <c r="O700" s="6"/>
      <c r="P700" s="6"/>
      <c r="Q700" s="6"/>
      <c r="R700" s="22"/>
      <c r="S700" s="6"/>
      <c r="T700" s="6"/>
      <c r="U700" s="6"/>
      <c r="V700" s="6"/>
      <c r="W700" s="6"/>
      <c r="X700" s="6"/>
      <c r="Y700" s="22"/>
      <c r="Z700" s="6"/>
      <c r="AA700" s="6"/>
      <c r="AB700" s="6"/>
      <c r="AC700" s="6"/>
      <c r="AD700" s="6"/>
      <c r="AE700" s="6"/>
      <c r="AF700" s="22"/>
      <c r="AG700" s="22"/>
      <c r="AH700" s="24"/>
      <c r="AI700" s="6"/>
      <c r="AJ700" s="6"/>
      <c r="AK700" s="6"/>
      <c r="AL700" s="6"/>
      <c r="AM700" s="22"/>
      <c r="AN700" s="22"/>
      <c r="AO700" s="6"/>
    </row>
    <row r="701" spans="1:41" ht="15.75" customHeight="1">
      <c r="A701" s="6"/>
      <c r="B701" s="6"/>
      <c r="C701" s="6"/>
      <c r="D701" s="22"/>
      <c r="E701" s="23"/>
      <c r="F701" s="6"/>
      <c r="G701" s="6"/>
      <c r="H701" s="6"/>
      <c r="I701" s="6"/>
      <c r="J701" s="6"/>
      <c r="K701" s="22"/>
      <c r="L701" s="6"/>
      <c r="M701" s="6"/>
      <c r="N701" s="6"/>
      <c r="O701" s="6"/>
      <c r="P701" s="6"/>
      <c r="Q701" s="6"/>
      <c r="R701" s="22"/>
      <c r="S701" s="6"/>
      <c r="T701" s="6"/>
      <c r="U701" s="6"/>
      <c r="V701" s="6"/>
      <c r="W701" s="6"/>
      <c r="X701" s="6"/>
      <c r="Y701" s="22"/>
      <c r="Z701" s="6"/>
      <c r="AA701" s="6"/>
      <c r="AB701" s="6"/>
      <c r="AC701" s="6"/>
      <c r="AD701" s="6"/>
      <c r="AE701" s="6"/>
      <c r="AF701" s="22"/>
      <c r="AG701" s="22"/>
      <c r="AH701" s="24"/>
      <c r="AI701" s="6"/>
      <c r="AJ701" s="6"/>
      <c r="AK701" s="6"/>
      <c r="AL701" s="6"/>
      <c r="AM701" s="22"/>
      <c r="AN701" s="22"/>
      <c r="AO701" s="6"/>
    </row>
    <row r="702" spans="1:41" ht="15.75" customHeight="1">
      <c r="A702" s="6"/>
      <c r="B702" s="6"/>
      <c r="C702" s="6"/>
      <c r="D702" s="22"/>
      <c r="E702" s="23"/>
      <c r="F702" s="6"/>
      <c r="G702" s="6"/>
      <c r="H702" s="6"/>
      <c r="I702" s="6"/>
      <c r="J702" s="6"/>
      <c r="K702" s="22"/>
      <c r="L702" s="6"/>
      <c r="M702" s="6"/>
      <c r="N702" s="6"/>
      <c r="O702" s="6"/>
      <c r="P702" s="6"/>
      <c r="Q702" s="6"/>
      <c r="R702" s="22"/>
      <c r="S702" s="6"/>
      <c r="T702" s="6"/>
      <c r="U702" s="6"/>
      <c r="V702" s="6"/>
      <c r="W702" s="6"/>
      <c r="X702" s="6"/>
      <c r="Y702" s="22"/>
      <c r="Z702" s="6"/>
      <c r="AA702" s="6"/>
      <c r="AB702" s="6"/>
      <c r="AC702" s="6"/>
      <c r="AD702" s="6"/>
      <c r="AE702" s="6"/>
      <c r="AF702" s="22"/>
      <c r="AG702" s="22"/>
      <c r="AH702" s="24"/>
      <c r="AI702" s="6"/>
      <c r="AJ702" s="6"/>
      <c r="AK702" s="6"/>
      <c r="AL702" s="6"/>
      <c r="AM702" s="22"/>
      <c r="AN702" s="22"/>
      <c r="AO702" s="6"/>
    </row>
    <row r="703" spans="1:41" ht="15.75" customHeight="1">
      <c r="A703" s="6"/>
      <c r="B703" s="6"/>
      <c r="C703" s="6"/>
      <c r="D703" s="22"/>
      <c r="E703" s="23"/>
      <c r="F703" s="6"/>
      <c r="G703" s="6"/>
      <c r="H703" s="6"/>
      <c r="I703" s="6"/>
      <c r="J703" s="6"/>
      <c r="K703" s="22"/>
      <c r="L703" s="6"/>
      <c r="M703" s="6"/>
      <c r="N703" s="6"/>
      <c r="O703" s="6"/>
      <c r="P703" s="6"/>
      <c r="Q703" s="6"/>
      <c r="R703" s="22"/>
      <c r="S703" s="6"/>
      <c r="T703" s="6"/>
      <c r="U703" s="6"/>
      <c r="V703" s="6"/>
      <c r="W703" s="6"/>
      <c r="X703" s="6"/>
      <c r="Y703" s="22"/>
      <c r="Z703" s="6"/>
      <c r="AA703" s="6"/>
      <c r="AB703" s="6"/>
      <c r="AC703" s="6"/>
      <c r="AD703" s="6"/>
      <c r="AE703" s="6"/>
      <c r="AF703" s="22"/>
      <c r="AG703" s="22"/>
      <c r="AH703" s="24"/>
      <c r="AI703" s="6"/>
      <c r="AJ703" s="6"/>
      <c r="AK703" s="6"/>
      <c r="AL703" s="6"/>
      <c r="AM703" s="22"/>
      <c r="AN703" s="22"/>
      <c r="AO703" s="6"/>
    </row>
    <row r="704" spans="1:41" ht="15.75" customHeight="1">
      <c r="A704" s="6"/>
      <c r="B704" s="6"/>
      <c r="C704" s="6"/>
      <c r="D704" s="22"/>
      <c r="E704" s="23"/>
      <c r="F704" s="6"/>
      <c r="G704" s="6"/>
      <c r="H704" s="6"/>
      <c r="I704" s="6"/>
      <c r="J704" s="6"/>
      <c r="K704" s="22"/>
      <c r="L704" s="6"/>
      <c r="M704" s="6"/>
      <c r="N704" s="6"/>
      <c r="O704" s="6"/>
      <c r="P704" s="6"/>
      <c r="Q704" s="6"/>
      <c r="R704" s="22"/>
      <c r="S704" s="6"/>
      <c r="T704" s="6"/>
      <c r="U704" s="6"/>
      <c r="V704" s="6"/>
      <c r="W704" s="6"/>
      <c r="X704" s="6"/>
      <c r="Y704" s="22"/>
      <c r="Z704" s="6"/>
      <c r="AA704" s="6"/>
      <c r="AB704" s="6"/>
      <c r="AC704" s="6"/>
      <c r="AD704" s="6"/>
      <c r="AE704" s="6"/>
      <c r="AF704" s="22"/>
      <c r="AG704" s="22"/>
      <c r="AH704" s="24"/>
      <c r="AI704" s="6"/>
      <c r="AJ704" s="6"/>
      <c r="AK704" s="6"/>
      <c r="AL704" s="6"/>
      <c r="AM704" s="22"/>
      <c r="AN704" s="22"/>
      <c r="AO704" s="6"/>
    </row>
    <row r="705" spans="1:41" ht="15.75" customHeight="1">
      <c r="A705" s="6"/>
      <c r="B705" s="6"/>
      <c r="C705" s="6"/>
      <c r="D705" s="22"/>
      <c r="E705" s="23"/>
      <c r="F705" s="6"/>
      <c r="G705" s="6"/>
      <c r="H705" s="6"/>
      <c r="I705" s="6"/>
      <c r="J705" s="6"/>
      <c r="K705" s="22"/>
      <c r="L705" s="6"/>
      <c r="M705" s="6"/>
      <c r="N705" s="6"/>
      <c r="O705" s="6"/>
      <c r="P705" s="6"/>
      <c r="Q705" s="6"/>
      <c r="R705" s="22"/>
      <c r="S705" s="6"/>
      <c r="T705" s="6"/>
      <c r="U705" s="6"/>
      <c r="V705" s="6"/>
      <c r="W705" s="6"/>
      <c r="X705" s="6"/>
      <c r="Y705" s="22"/>
      <c r="Z705" s="6"/>
      <c r="AA705" s="6"/>
      <c r="AB705" s="6"/>
      <c r="AC705" s="6"/>
      <c r="AD705" s="6"/>
      <c r="AE705" s="6"/>
      <c r="AF705" s="22"/>
      <c r="AG705" s="22"/>
      <c r="AH705" s="24"/>
      <c r="AI705" s="6"/>
      <c r="AJ705" s="6"/>
      <c r="AK705" s="6"/>
      <c r="AL705" s="6"/>
      <c r="AM705" s="22"/>
      <c r="AN705" s="22"/>
      <c r="AO705" s="6"/>
    </row>
    <row r="706" spans="1:41" ht="15.75" customHeight="1">
      <c r="A706" s="6"/>
      <c r="B706" s="6"/>
      <c r="C706" s="6"/>
      <c r="D706" s="22"/>
      <c r="E706" s="23"/>
      <c r="F706" s="6"/>
      <c r="G706" s="6"/>
      <c r="H706" s="6"/>
      <c r="I706" s="6"/>
      <c r="J706" s="6"/>
      <c r="K706" s="22"/>
      <c r="L706" s="6"/>
      <c r="M706" s="6"/>
      <c r="N706" s="6"/>
      <c r="O706" s="6"/>
      <c r="P706" s="6"/>
      <c r="Q706" s="6"/>
      <c r="R706" s="22"/>
      <c r="S706" s="6"/>
      <c r="T706" s="6"/>
      <c r="U706" s="6"/>
      <c r="V706" s="6"/>
      <c r="W706" s="6"/>
      <c r="X706" s="6"/>
      <c r="Y706" s="22"/>
      <c r="Z706" s="6"/>
      <c r="AA706" s="6"/>
      <c r="AB706" s="6"/>
      <c r="AC706" s="6"/>
      <c r="AD706" s="6"/>
      <c r="AE706" s="6"/>
      <c r="AF706" s="22"/>
      <c r="AG706" s="22"/>
      <c r="AH706" s="24"/>
      <c r="AI706" s="6"/>
      <c r="AJ706" s="6"/>
      <c r="AK706" s="6"/>
      <c r="AL706" s="6"/>
      <c r="AM706" s="22"/>
      <c r="AN706" s="22"/>
      <c r="AO706" s="6"/>
    </row>
    <row r="707" spans="1:41" ht="15.75" customHeight="1">
      <c r="A707" s="6"/>
      <c r="B707" s="6"/>
      <c r="C707" s="6"/>
      <c r="D707" s="22"/>
      <c r="E707" s="23"/>
      <c r="F707" s="6"/>
      <c r="G707" s="6"/>
      <c r="H707" s="6"/>
      <c r="I707" s="6"/>
      <c r="J707" s="6"/>
      <c r="K707" s="22"/>
      <c r="L707" s="6"/>
      <c r="M707" s="6"/>
      <c r="N707" s="6"/>
      <c r="O707" s="6"/>
      <c r="P707" s="6"/>
      <c r="Q707" s="6"/>
      <c r="R707" s="22"/>
      <c r="S707" s="6"/>
      <c r="T707" s="6"/>
      <c r="U707" s="6"/>
      <c r="V707" s="6"/>
      <c r="W707" s="6"/>
      <c r="X707" s="6"/>
      <c r="Y707" s="22"/>
      <c r="Z707" s="6"/>
      <c r="AA707" s="6"/>
      <c r="AB707" s="6"/>
      <c r="AC707" s="6"/>
      <c r="AD707" s="6"/>
      <c r="AE707" s="6"/>
      <c r="AF707" s="22"/>
      <c r="AG707" s="22"/>
      <c r="AH707" s="24"/>
      <c r="AI707" s="6"/>
      <c r="AJ707" s="6"/>
      <c r="AK707" s="6"/>
      <c r="AL707" s="6"/>
      <c r="AM707" s="22"/>
      <c r="AN707" s="22"/>
      <c r="AO707" s="6"/>
    </row>
    <row r="708" spans="1:41" ht="15.75" customHeight="1">
      <c r="A708" s="6"/>
      <c r="B708" s="6"/>
      <c r="C708" s="6"/>
      <c r="D708" s="22"/>
      <c r="E708" s="23"/>
      <c r="F708" s="6"/>
      <c r="G708" s="6"/>
      <c r="H708" s="6"/>
      <c r="I708" s="6"/>
      <c r="J708" s="6"/>
      <c r="K708" s="22"/>
      <c r="L708" s="6"/>
      <c r="M708" s="6"/>
      <c r="N708" s="6"/>
      <c r="O708" s="6"/>
      <c r="P708" s="6"/>
      <c r="Q708" s="6"/>
      <c r="R708" s="22"/>
      <c r="S708" s="6"/>
      <c r="T708" s="6"/>
      <c r="U708" s="6"/>
      <c r="V708" s="6"/>
      <c r="W708" s="6"/>
      <c r="X708" s="6"/>
      <c r="Y708" s="22"/>
      <c r="Z708" s="6"/>
      <c r="AA708" s="6"/>
      <c r="AB708" s="6"/>
      <c r="AC708" s="6"/>
      <c r="AD708" s="6"/>
      <c r="AE708" s="6"/>
      <c r="AF708" s="22"/>
      <c r="AG708" s="22"/>
      <c r="AH708" s="24"/>
      <c r="AI708" s="6"/>
      <c r="AJ708" s="6"/>
      <c r="AK708" s="6"/>
      <c r="AL708" s="6"/>
      <c r="AM708" s="22"/>
      <c r="AN708" s="22"/>
      <c r="AO708" s="6"/>
    </row>
    <row r="709" spans="1:41" ht="15.75" customHeight="1">
      <c r="A709" s="6"/>
      <c r="B709" s="6"/>
      <c r="C709" s="6"/>
      <c r="D709" s="22"/>
      <c r="E709" s="23"/>
      <c r="F709" s="6"/>
      <c r="G709" s="6"/>
      <c r="H709" s="6"/>
      <c r="I709" s="6"/>
      <c r="J709" s="6"/>
      <c r="K709" s="22"/>
      <c r="L709" s="6"/>
      <c r="M709" s="6"/>
      <c r="N709" s="6"/>
      <c r="O709" s="6"/>
      <c r="P709" s="6"/>
      <c r="Q709" s="6"/>
      <c r="R709" s="22"/>
      <c r="S709" s="6"/>
      <c r="T709" s="6"/>
      <c r="U709" s="6"/>
      <c r="V709" s="6"/>
      <c r="W709" s="6"/>
      <c r="X709" s="6"/>
      <c r="Y709" s="22"/>
      <c r="Z709" s="6"/>
      <c r="AA709" s="6"/>
      <c r="AB709" s="6"/>
      <c r="AC709" s="6"/>
      <c r="AD709" s="6"/>
      <c r="AE709" s="6"/>
      <c r="AF709" s="22"/>
      <c r="AG709" s="22"/>
      <c r="AH709" s="24"/>
      <c r="AI709" s="6"/>
      <c r="AJ709" s="6"/>
      <c r="AK709" s="6"/>
      <c r="AL709" s="6"/>
      <c r="AM709" s="22"/>
      <c r="AN709" s="22"/>
      <c r="AO709" s="6"/>
    </row>
    <row r="710" spans="1:41" ht="15.75" customHeight="1">
      <c r="A710" s="6"/>
      <c r="B710" s="6"/>
      <c r="C710" s="6"/>
      <c r="D710" s="22"/>
      <c r="E710" s="23"/>
      <c r="F710" s="6"/>
      <c r="G710" s="6"/>
      <c r="H710" s="6"/>
      <c r="I710" s="6"/>
      <c r="J710" s="6"/>
      <c r="K710" s="22"/>
      <c r="L710" s="6"/>
      <c r="M710" s="6"/>
      <c r="N710" s="6"/>
      <c r="O710" s="6"/>
      <c r="P710" s="6"/>
      <c r="Q710" s="6"/>
      <c r="R710" s="22"/>
      <c r="S710" s="6"/>
      <c r="T710" s="6"/>
      <c r="U710" s="6"/>
      <c r="V710" s="6"/>
      <c r="W710" s="6"/>
      <c r="X710" s="6"/>
      <c r="Y710" s="22"/>
      <c r="Z710" s="6"/>
      <c r="AA710" s="6"/>
      <c r="AB710" s="6"/>
      <c r="AC710" s="6"/>
      <c r="AD710" s="6"/>
      <c r="AE710" s="6"/>
      <c r="AF710" s="22"/>
      <c r="AG710" s="22"/>
      <c r="AH710" s="24"/>
      <c r="AI710" s="6"/>
      <c r="AJ710" s="6"/>
      <c r="AK710" s="6"/>
      <c r="AL710" s="6"/>
      <c r="AM710" s="22"/>
      <c r="AN710" s="22"/>
      <c r="AO710" s="6"/>
    </row>
    <row r="711" spans="1:41" ht="15.75" customHeight="1">
      <c r="A711" s="6"/>
      <c r="B711" s="6"/>
      <c r="C711" s="6"/>
      <c r="D711" s="22"/>
      <c r="E711" s="23"/>
      <c r="F711" s="6"/>
      <c r="G711" s="6"/>
      <c r="H711" s="6"/>
      <c r="I711" s="6"/>
      <c r="J711" s="6"/>
      <c r="K711" s="22"/>
      <c r="L711" s="6"/>
      <c r="M711" s="6"/>
      <c r="N711" s="6"/>
      <c r="O711" s="6"/>
      <c r="P711" s="6"/>
      <c r="Q711" s="6"/>
      <c r="R711" s="22"/>
      <c r="S711" s="6"/>
      <c r="T711" s="6"/>
      <c r="U711" s="6"/>
      <c r="V711" s="6"/>
      <c r="W711" s="6"/>
      <c r="X711" s="6"/>
      <c r="Y711" s="22"/>
      <c r="Z711" s="6"/>
      <c r="AA711" s="6"/>
      <c r="AB711" s="6"/>
      <c r="AC711" s="6"/>
      <c r="AD711" s="6"/>
      <c r="AE711" s="6"/>
      <c r="AF711" s="22"/>
      <c r="AG711" s="22"/>
      <c r="AH711" s="24"/>
      <c r="AI711" s="6"/>
      <c r="AJ711" s="6"/>
      <c r="AK711" s="6"/>
      <c r="AL711" s="6"/>
      <c r="AM711" s="22"/>
      <c r="AN711" s="22"/>
      <c r="AO711" s="6"/>
    </row>
    <row r="712" spans="1:41" ht="15.75" customHeight="1">
      <c r="A712" s="6"/>
      <c r="B712" s="6"/>
      <c r="C712" s="6"/>
      <c r="D712" s="22"/>
      <c r="E712" s="23"/>
      <c r="F712" s="6"/>
      <c r="G712" s="6"/>
      <c r="H712" s="6"/>
      <c r="I712" s="6"/>
      <c r="J712" s="6"/>
      <c r="K712" s="22"/>
      <c r="L712" s="6"/>
      <c r="M712" s="6"/>
      <c r="N712" s="6"/>
      <c r="O712" s="6"/>
      <c r="P712" s="6"/>
      <c r="Q712" s="6"/>
      <c r="R712" s="22"/>
      <c r="S712" s="6"/>
      <c r="T712" s="6"/>
      <c r="U712" s="6"/>
      <c r="V712" s="6"/>
      <c r="W712" s="6"/>
      <c r="X712" s="6"/>
      <c r="Y712" s="22"/>
      <c r="Z712" s="6"/>
      <c r="AA712" s="6"/>
      <c r="AB712" s="6"/>
      <c r="AC712" s="6"/>
      <c r="AD712" s="6"/>
      <c r="AE712" s="6"/>
      <c r="AF712" s="22"/>
      <c r="AG712" s="22"/>
      <c r="AH712" s="24"/>
      <c r="AI712" s="6"/>
      <c r="AJ712" s="6"/>
      <c r="AK712" s="6"/>
      <c r="AL712" s="6"/>
      <c r="AM712" s="22"/>
      <c r="AN712" s="22"/>
      <c r="AO712" s="6"/>
    </row>
    <row r="713" spans="1:41" ht="15.75" customHeight="1">
      <c r="A713" s="6"/>
      <c r="B713" s="6"/>
      <c r="C713" s="6"/>
      <c r="D713" s="22"/>
      <c r="E713" s="23"/>
      <c r="F713" s="6"/>
      <c r="G713" s="6"/>
      <c r="H713" s="6"/>
      <c r="I713" s="6"/>
      <c r="J713" s="6"/>
      <c r="K713" s="22"/>
      <c r="L713" s="6"/>
      <c r="M713" s="6"/>
      <c r="N713" s="6"/>
      <c r="O713" s="6"/>
      <c r="P713" s="6"/>
      <c r="Q713" s="6"/>
      <c r="R713" s="22"/>
      <c r="S713" s="6"/>
      <c r="T713" s="6"/>
      <c r="U713" s="6"/>
      <c r="V713" s="6"/>
      <c r="W713" s="6"/>
      <c r="X713" s="6"/>
      <c r="Y713" s="22"/>
      <c r="Z713" s="6"/>
      <c r="AA713" s="6"/>
      <c r="AB713" s="6"/>
      <c r="AC713" s="6"/>
      <c r="AD713" s="6"/>
      <c r="AE713" s="6"/>
      <c r="AF713" s="22"/>
      <c r="AG713" s="22"/>
      <c r="AH713" s="24"/>
      <c r="AI713" s="6"/>
      <c r="AJ713" s="6"/>
      <c r="AK713" s="6"/>
      <c r="AL713" s="6"/>
      <c r="AM713" s="22"/>
      <c r="AN713" s="22"/>
      <c r="AO713" s="6"/>
    </row>
    <row r="714" spans="1:41" ht="15.75" customHeight="1">
      <c r="A714" s="6"/>
      <c r="B714" s="6"/>
      <c r="C714" s="6"/>
      <c r="D714" s="22"/>
      <c r="E714" s="23"/>
      <c r="F714" s="6"/>
      <c r="G714" s="6"/>
      <c r="H714" s="6"/>
      <c r="I714" s="6"/>
      <c r="J714" s="6"/>
      <c r="K714" s="22"/>
      <c r="L714" s="6"/>
      <c r="M714" s="6"/>
      <c r="N714" s="6"/>
      <c r="O714" s="6"/>
      <c r="P714" s="6"/>
      <c r="Q714" s="6"/>
      <c r="R714" s="22"/>
      <c r="S714" s="6"/>
      <c r="T714" s="6"/>
      <c r="U714" s="6"/>
      <c r="V714" s="6"/>
      <c r="W714" s="6"/>
      <c r="X714" s="6"/>
      <c r="Y714" s="22"/>
      <c r="Z714" s="6"/>
      <c r="AA714" s="6"/>
      <c r="AB714" s="6"/>
      <c r="AC714" s="6"/>
      <c r="AD714" s="6"/>
      <c r="AE714" s="6"/>
      <c r="AF714" s="22"/>
      <c r="AG714" s="22"/>
      <c r="AH714" s="24"/>
      <c r="AI714" s="6"/>
      <c r="AJ714" s="6"/>
      <c r="AK714" s="6"/>
      <c r="AL714" s="6"/>
      <c r="AM714" s="22"/>
      <c r="AN714" s="22"/>
      <c r="AO714" s="6"/>
    </row>
    <row r="715" spans="1:41" ht="15.75" customHeight="1">
      <c r="A715" s="6"/>
      <c r="B715" s="6"/>
      <c r="C715" s="6"/>
      <c r="D715" s="22"/>
      <c r="E715" s="23"/>
      <c r="F715" s="6"/>
      <c r="G715" s="6"/>
      <c r="H715" s="6"/>
      <c r="I715" s="6"/>
      <c r="J715" s="6"/>
      <c r="K715" s="22"/>
      <c r="L715" s="6"/>
      <c r="M715" s="6"/>
      <c r="N715" s="6"/>
      <c r="O715" s="6"/>
      <c r="P715" s="6"/>
      <c r="Q715" s="6"/>
      <c r="R715" s="22"/>
      <c r="S715" s="6"/>
      <c r="T715" s="6"/>
      <c r="U715" s="6"/>
      <c r="V715" s="6"/>
      <c r="W715" s="6"/>
      <c r="X715" s="6"/>
      <c r="Y715" s="22"/>
      <c r="Z715" s="6"/>
      <c r="AA715" s="6"/>
      <c r="AB715" s="6"/>
      <c r="AC715" s="6"/>
      <c r="AD715" s="6"/>
      <c r="AE715" s="6"/>
      <c r="AF715" s="22"/>
      <c r="AG715" s="22"/>
      <c r="AH715" s="24"/>
      <c r="AI715" s="6"/>
      <c r="AJ715" s="6"/>
      <c r="AK715" s="6"/>
      <c r="AL715" s="6"/>
      <c r="AM715" s="22"/>
      <c r="AN715" s="22"/>
      <c r="AO715" s="6"/>
    </row>
    <row r="716" spans="1:41" ht="15.75" customHeight="1">
      <c r="A716" s="6"/>
      <c r="B716" s="6"/>
      <c r="C716" s="6"/>
      <c r="D716" s="22"/>
      <c r="E716" s="23"/>
      <c r="F716" s="6"/>
      <c r="G716" s="6"/>
      <c r="H716" s="6"/>
      <c r="I716" s="6"/>
      <c r="J716" s="6"/>
      <c r="K716" s="22"/>
      <c r="L716" s="6"/>
      <c r="M716" s="6"/>
      <c r="N716" s="6"/>
      <c r="O716" s="6"/>
      <c r="P716" s="6"/>
      <c r="Q716" s="6"/>
      <c r="R716" s="22"/>
      <c r="S716" s="6"/>
      <c r="T716" s="6"/>
      <c r="U716" s="6"/>
      <c r="V716" s="6"/>
      <c r="W716" s="6"/>
      <c r="X716" s="6"/>
      <c r="Y716" s="22"/>
      <c r="Z716" s="6"/>
      <c r="AA716" s="6"/>
      <c r="AB716" s="6"/>
      <c r="AC716" s="6"/>
      <c r="AD716" s="6"/>
      <c r="AE716" s="6"/>
      <c r="AF716" s="22"/>
      <c r="AG716" s="22"/>
      <c r="AH716" s="24"/>
      <c r="AI716" s="6"/>
      <c r="AJ716" s="6"/>
      <c r="AK716" s="6"/>
      <c r="AL716" s="6"/>
      <c r="AM716" s="22"/>
      <c r="AN716" s="22"/>
      <c r="AO716" s="6"/>
    </row>
    <row r="717" spans="1:41" ht="15.75" customHeight="1">
      <c r="A717" s="6"/>
      <c r="B717" s="6"/>
      <c r="C717" s="6"/>
      <c r="D717" s="22"/>
      <c r="E717" s="23"/>
      <c r="F717" s="6"/>
      <c r="G717" s="6"/>
      <c r="H717" s="6"/>
      <c r="I717" s="6"/>
      <c r="J717" s="6"/>
      <c r="K717" s="22"/>
      <c r="L717" s="6"/>
      <c r="M717" s="6"/>
      <c r="N717" s="6"/>
      <c r="O717" s="6"/>
      <c r="P717" s="6"/>
      <c r="Q717" s="6"/>
      <c r="R717" s="22"/>
      <c r="S717" s="6"/>
      <c r="T717" s="6"/>
      <c r="U717" s="6"/>
      <c r="V717" s="6"/>
      <c r="W717" s="6"/>
      <c r="X717" s="6"/>
      <c r="Y717" s="22"/>
      <c r="Z717" s="6"/>
      <c r="AA717" s="6"/>
      <c r="AB717" s="6"/>
      <c r="AC717" s="6"/>
      <c r="AD717" s="6"/>
      <c r="AE717" s="6"/>
      <c r="AF717" s="22"/>
      <c r="AG717" s="22"/>
      <c r="AH717" s="24"/>
      <c r="AI717" s="6"/>
      <c r="AJ717" s="6"/>
      <c r="AK717" s="6"/>
      <c r="AL717" s="6"/>
      <c r="AM717" s="22"/>
      <c r="AN717" s="22"/>
      <c r="AO717" s="6"/>
    </row>
    <row r="718" spans="1:41" ht="15.75" customHeight="1">
      <c r="A718" s="6"/>
      <c r="B718" s="6"/>
      <c r="C718" s="6"/>
      <c r="D718" s="22"/>
      <c r="E718" s="23"/>
      <c r="F718" s="6"/>
      <c r="G718" s="6"/>
      <c r="H718" s="6"/>
      <c r="I718" s="6"/>
      <c r="J718" s="6"/>
      <c r="K718" s="22"/>
      <c r="L718" s="6"/>
      <c r="M718" s="6"/>
      <c r="N718" s="6"/>
      <c r="O718" s="6"/>
      <c r="P718" s="6"/>
      <c r="Q718" s="6"/>
      <c r="R718" s="22"/>
      <c r="S718" s="6"/>
      <c r="T718" s="6"/>
      <c r="U718" s="6"/>
      <c r="V718" s="6"/>
      <c r="W718" s="6"/>
      <c r="X718" s="6"/>
      <c r="Y718" s="22"/>
      <c r="Z718" s="6"/>
      <c r="AA718" s="6"/>
      <c r="AB718" s="6"/>
      <c r="AC718" s="6"/>
      <c r="AD718" s="6"/>
      <c r="AE718" s="6"/>
      <c r="AF718" s="22"/>
      <c r="AG718" s="22"/>
      <c r="AH718" s="24"/>
      <c r="AI718" s="6"/>
      <c r="AJ718" s="6"/>
      <c r="AK718" s="6"/>
      <c r="AL718" s="6"/>
      <c r="AM718" s="22"/>
      <c r="AN718" s="22"/>
      <c r="AO718" s="6"/>
    </row>
    <row r="719" spans="1:41" ht="15.75" customHeight="1">
      <c r="A719" s="6"/>
      <c r="B719" s="6"/>
      <c r="C719" s="6"/>
      <c r="D719" s="22"/>
      <c r="E719" s="23"/>
      <c r="F719" s="6"/>
      <c r="G719" s="6"/>
      <c r="H719" s="6"/>
      <c r="I719" s="6"/>
      <c r="J719" s="6"/>
      <c r="K719" s="22"/>
      <c r="L719" s="6"/>
      <c r="M719" s="6"/>
      <c r="N719" s="6"/>
      <c r="O719" s="6"/>
      <c r="P719" s="6"/>
      <c r="Q719" s="6"/>
      <c r="R719" s="22"/>
      <c r="S719" s="6"/>
      <c r="T719" s="6"/>
      <c r="U719" s="6"/>
      <c r="V719" s="6"/>
      <c r="W719" s="6"/>
      <c r="X719" s="6"/>
      <c r="Y719" s="22"/>
      <c r="Z719" s="6"/>
      <c r="AA719" s="6"/>
      <c r="AB719" s="6"/>
      <c r="AC719" s="6"/>
      <c r="AD719" s="6"/>
      <c r="AE719" s="6"/>
      <c r="AF719" s="22"/>
      <c r="AG719" s="22"/>
      <c r="AH719" s="24"/>
      <c r="AI719" s="6"/>
      <c r="AJ719" s="6"/>
      <c r="AK719" s="6"/>
      <c r="AL719" s="6"/>
      <c r="AM719" s="22"/>
      <c r="AN719" s="22"/>
      <c r="AO719" s="6"/>
    </row>
    <row r="720" spans="1:41" ht="15.75" customHeight="1">
      <c r="A720" s="6"/>
      <c r="B720" s="6"/>
      <c r="C720" s="6"/>
      <c r="D720" s="22"/>
      <c r="E720" s="23"/>
      <c r="F720" s="6"/>
      <c r="G720" s="6"/>
      <c r="H720" s="6"/>
      <c r="I720" s="6"/>
      <c r="J720" s="6"/>
      <c r="K720" s="22"/>
      <c r="L720" s="6"/>
      <c r="M720" s="6"/>
      <c r="N720" s="6"/>
      <c r="O720" s="6"/>
      <c r="P720" s="6"/>
      <c r="Q720" s="6"/>
      <c r="R720" s="22"/>
      <c r="S720" s="6"/>
      <c r="T720" s="6"/>
      <c r="U720" s="6"/>
      <c r="V720" s="6"/>
      <c r="W720" s="6"/>
      <c r="X720" s="6"/>
      <c r="Y720" s="22"/>
      <c r="Z720" s="6"/>
      <c r="AA720" s="6"/>
      <c r="AB720" s="6"/>
      <c r="AC720" s="6"/>
      <c r="AD720" s="6"/>
      <c r="AE720" s="6"/>
      <c r="AF720" s="22"/>
      <c r="AG720" s="22"/>
      <c r="AH720" s="24"/>
      <c r="AI720" s="6"/>
      <c r="AJ720" s="6"/>
      <c r="AK720" s="6"/>
      <c r="AL720" s="6"/>
      <c r="AM720" s="22"/>
      <c r="AN720" s="22"/>
      <c r="AO720" s="6"/>
    </row>
    <row r="721" spans="1:41" ht="15.75" customHeight="1">
      <c r="A721" s="6"/>
      <c r="B721" s="6"/>
      <c r="C721" s="6"/>
      <c r="D721" s="22"/>
      <c r="E721" s="23"/>
      <c r="F721" s="6"/>
      <c r="G721" s="6"/>
      <c r="H721" s="6"/>
      <c r="I721" s="6"/>
      <c r="J721" s="6"/>
      <c r="K721" s="22"/>
      <c r="L721" s="6"/>
      <c r="M721" s="6"/>
      <c r="N721" s="6"/>
      <c r="O721" s="6"/>
      <c r="P721" s="6"/>
      <c r="Q721" s="6"/>
      <c r="R721" s="22"/>
      <c r="S721" s="6"/>
      <c r="T721" s="6"/>
      <c r="U721" s="6"/>
      <c r="V721" s="6"/>
      <c r="W721" s="6"/>
      <c r="X721" s="6"/>
      <c r="Y721" s="22"/>
      <c r="Z721" s="6"/>
      <c r="AA721" s="6"/>
      <c r="AB721" s="6"/>
      <c r="AC721" s="6"/>
      <c r="AD721" s="6"/>
      <c r="AE721" s="6"/>
      <c r="AF721" s="22"/>
      <c r="AG721" s="22"/>
      <c r="AH721" s="24"/>
      <c r="AI721" s="6"/>
      <c r="AJ721" s="6"/>
      <c r="AK721" s="6"/>
      <c r="AL721" s="6"/>
      <c r="AM721" s="22"/>
      <c r="AN721" s="22"/>
      <c r="AO721" s="6"/>
    </row>
    <row r="722" spans="1:41" ht="15.75" customHeight="1">
      <c r="A722" s="6"/>
      <c r="B722" s="6"/>
      <c r="C722" s="6"/>
      <c r="D722" s="22"/>
      <c r="E722" s="23"/>
      <c r="F722" s="6"/>
      <c r="G722" s="6"/>
      <c r="H722" s="6"/>
      <c r="I722" s="6"/>
      <c r="J722" s="6"/>
      <c r="K722" s="22"/>
      <c r="L722" s="6"/>
      <c r="M722" s="6"/>
      <c r="N722" s="6"/>
      <c r="O722" s="6"/>
      <c r="P722" s="6"/>
      <c r="Q722" s="6"/>
      <c r="R722" s="22"/>
      <c r="S722" s="6"/>
      <c r="T722" s="6"/>
      <c r="U722" s="6"/>
      <c r="V722" s="6"/>
      <c r="W722" s="6"/>
      <c r="X722" s="6"/>
      <c r="Y722" s="22"/>
      <c r="Z722" s="6"/>
      <c r="AA722" s="6"/>
      <c r="AB722" s="6"/>
      <c r="AC722" s="6"/>
      <c r="AD722" s="6"/>
      <c r="AE722" s="6"/>
      <c r="AF722" s="22"/>
      <c r="AG722" s="22"/>
      <c r="AH722" s="24"/>
      <c r="AI722" s="6"/>
      <c r="AJ722" s="6"/>
      <c r="AK722" s="6"/>
      <c r="AL722" s="6"/>
      <c r="AM722" s="22"/>
      <c r="AN722" s="22"/>
      <c r="AO722" s="6"/>
    </row>
    <row r="723" spans="1:41" ht="15.75" customHeight="1">
      <c r="A723" s="6"/>
      <c r="B723" s="6"/>
      <c r="C723" s="6"/>
      <c r="D723" s="22"/>
      <c r="E723" s="23"/>
      <c r="F723" s="6"/>
      <c r="G723" s="6"/>
      <c r="H723" s="6"/>
      <c r="I723" s="6"/>
      <c r="J723" s="6"/>
      <c r="K723" s="22"/>
      <c r="L723" s="6"/>
      <c r="M723" s="6"/>
      <c r="N723" s="6"/>
      <c r="O723" s="6"/>
      <c r="P723" s="6"/>
      <c r="Q723" s="6"/>
      <c r="R723" s="22"/>
      <c r="S723" s="6"/>
      <c r="T723" s="6"/>
      <c r="U723" s="6"/>
      <c r="V723" s="6"/>
      <c r="W723" s="6"/>
      <c r="X723" s="6"/>
      <c r="Y723" s="22"/>
      <c r="Z723" s="6"/>
      <c r="AA723" s="6"/>
      <c r="AB723" s="6"/>
      <c r="AC723" s="6"/>
      <c r="AD723" s="6"/>
      <c r="AE723" s="6"/>
      <c r="AF723" s="22"/>
      <c r="AG723" s="22"/>
      <c r="AH723" s="24"/>
      <c r="AI723" s="6"/>
      <c r="AJ723" s="6"/>
      <c r="AK723" s="6"/>
      <c r="AL723" s="6"/>
      <c r="AM723" s="22"/>
      <c r="AN723" s="22"/>
      <c r="AO723" s="6"/>
    </row>
    <row r="724" spans="1:41" ht="15.75" customHeight="1">
      <c r="A724" s="6"/>
      <c r="B724" s="6"/>
      <c r="C724" s="6"/>
      <c r="D724" s="22"/>
      <c r="E724" s="23"/>
      <c r="F724" s="6"/>
      <c r="G724" s="6"/>
      <c r="H724" s="6"/>
      <c r="I724" s="6"/>
      <c r="J724" s="6"/>
      <c r="K724" s="22"/>
      <c r="L724" s="6"/>
      <c r="M724" s="6"/>
      <c r="N724" s="6"/>
      <c r="O724" s="6"/>
      <c r="P724" s="6"/>
      <c r="Q724" s="6"/>
      <c r="R724" s="22"/>
      <c r="S724" s="6"/>
      <c r="T724" s="6"/>
      <c r="U724" s="6"/>
      <c r="V724" s="6"/>
      <c r="W724" s="6"/>
      <c r="X724" s="6"/>
      <c r="Y724" s="22"/>
      <c r="Z724" s="6"/>
      <c r="AA724" s="6"/>
      <c r="AB724" s="6"/>
      <c r="AC724" s="6"/>
      <c r="AD724" s="6"/>
      <c r="AE724" s="6"/>
      <c r="AF724" s="22"/>
      <c r="AG724" s="22"/>
      <c r="AH724" s="24"/>
      <c r="AI724" s="6"/>
      <c r="AJ724" s="6"/>
      <c r="AK724" s="6"/>
      <c r="AL724" s="6"/>
      <c r="AM724" s="22"/>
      <c r="AN724" s="22"/>
      <c r="AO724" s="6"/>
    </row>
    <row r="725" spans="1:41" ht="15.75" customHeight="1">
      <c r="A725" s="6"/>
      <c r="B725" s="6"/>
      <c r="C725" s="6"/>
      <c r="D725" s="22"/>
      <c r="E725" s="23"/>
      <c r="F725" s="6"/>
      <c r="G725" s="6"/>
      <c r="H725" s="6"/>
      <c r="I725" s="6"/>
      <c r="J725" s="6"/>
      <c r="K725" s="22"/>
      <c r="L725" s="6"/>
      <c r="M725" s="6"/>
      <c r="N725" s="6"/>
      <c r="O725" s="6"/>
      <c r="P725" s="6"/>
      <c r="Q725" s="6"/>
      <c r="R725" s="22"/>
      <c r="S725" s="6"/>
      <c r="T725" s="6"/>
      <c r="U725" s="6"/>
      <c r="V725" s="6"/>
      <c r="W725" s="6"/>
      <c r="X725" s="6"/>
      <c r="Y725" s="22"/>
      <c r="Z725" s="6"/>
      <c r="AA725" s="6"/>
      <c r="AB725" s="6"/>
      <c r="AC725" s="6"/>
      <c r="AD725" s="6"/>
      <c r="AE725" s="6"/>
      <c r="AF725" s="22"/>
      <c r="AG725" s="22"/>
      <c r="AH725" s="24"/>
      <c r="AI725" s="6"/>
      <c r="AJ725" s="6"/>
      <c r="AK725" s="6"/>
      <c r="AL725" s="6"/>
      <c r="AM725" s="22"/>
      <c r="AN725" s="22"/>
      <c r="AO725" s="6"/>
    </row>
    <row r="726" spans="1:41" ht="15.75" customHeight="1">
      <c r="A726" s="6"/>
      <c r="B726" s="6"/>
      <c r="C726" s="6"/>
      <c r="D726" s="22"/>
      <c r="E726" s="23"/>
      <c r="F726" s="6"/>
      <c r="G726" s="6"/>
      <c r="H726" s="6"/>
      <c r="I726" s="6"/>
      <c r="J726" s="6"/>
      <c r="K726" s="22"/>
      <c r="L726" s="6"/>
      <c r="M726" s="6"/>
      <c r="N726" s="6"/>
      <c r="O726" s="6"/>
      <c r="P726" s="6"/>
      <c r="Q726" s="6"/>
      <c r="R726" s="22"/>
      <c r="S726" s="6"/>
      <c r="T726" s="6"/>
      <c r="U726" s="6"/>
      <c r="V726" s="6"/>
      <c r="W726" s="6"/>
      <c r="X726" s="6"/>
      <c r="Y726" s="22"/>
      <c r="Z726" s="6"/>
      <c r="AA726" s="6"/>
      <c r="AB726" s="6"/>
      <c r="AC726" s="6"/>
      <c r="AD726" s="6"/>
      <c r="AE726" s="6"/>
      <c r="AF726" s="22"/>
      <c r="AG726" s="22"/>
      <c r="AH726" s="24"/>
      <c r="AI726" s="6"/>
      <c r="AJ726" s="6"/>
      <c r="AK726" s="6"/>
      <c r="AL726" s="6"/>
      <c r="AM726" s="22"/>
      <c r="AN726" s="22"/>
      <c r="AO726" s="6"/>
    </row>
    <row r="727" spans="1:41" ht="15.75" customHeight="1">
      <c r="A727" s="6"/>
      <c r="B727" s="6"/>
      <c r="C727" s="6"/>
      <c r="D727" s="22"/>
      <c r="E727" s="23"/>
      <c r="F727" s="6"/>
      <c r="G727" s="6"/>
      <c r="H727" s="6"/>
      <c r="I727" s="6"/>
      <c r="J727" s="6"/>
      <c r="K727" s="22"/>
      <c r="L727" s="6"/>
      <c r="M727" s="6"/>
      <c r="N727" s="6"/>
      <c r="O727" s="6"/>
      <c r="P727" s="6"/>
      <c r="Q727" s="6"/>
      <c r="R727" s="22"/>
      <c r="S727" s="6"/>
      <c r="T727" s="6"/>
      <c r="U727" s="6"/>
      <c r="V727" s="6"/>
      <c r="W727" s="6"/>
      <c r="X727" s="6"/>
      <c r="Y727" s="22"/>
      <c r="Z727" s="6"/>
      <c r="AA727" s="6"/>
      <c r="AB727" s="6"/>
      <c r="AC727" s="6"/>
      <c r="AD727" s="6"/>
      <c r="AE727" s="6"/>
      <c r="AF727" s="22"/>
      <c r="AG727" s="22"/>
      <c r="AH727" s="24"/>
      <c r="AI727" s="6"/>
      <c r="AJ727" s="6"/>
      <c r="AK727" s="6"/>
      <c r="AL727" s="6"/>
      <c r="AM727" s="22"/>
      <c r="AN727" s="22"/>
      <c r="AO727" s="6"/>
    </row>
    <row r="728" spans="1:41" ht="15.75" customHeight="1">
      <c r="A728" s="6"/>
      <c r="B728" s="6"/>
      <c r="C728" s="6"/>
      <c r="D728" s="22"/>
      <c r="E728" s="23"/>
      <c r="F728" s="6"/>
      <c r="G728" s="6"/>
      <c r="H728" s="6"/>
      <c r="I728" s="6"/>
      <c r="J728" s="6"/>
      <c r="K728" s="22"/>
      <c r="L728" s="6"/>
      <c r="M728" s="6"/>
      <c r="N728" s="6"/>
      <c r="O728" s="6"/>
      <c r="P728" s="6"/>
      <c r="Q728" s="6"/>
      <c r="R728" s="22"/>
      <c r="S728" s="6"/>
      <c r="T728" s="6"/>
      <c r="U728" s="6"/>
      <c r="V728" s="6"/>
      <c r="W728" s="6"/>
      <c r="X728" s="6"/>
      <c r="Y728" s="22"/>
      <c r="Z728" s="6"/>
      <c r="AA728" s="6"/>
      <c r="AB728" s="6"/>
      <c r="AC728" s="6"/>
      <c r="AD728" s="6"/>
      <c r="AE728" s="6"/>
      <c r="AF728" s="22"/>
      <c r="AG728" s="22"/>
      <c r="AH728" s="24"/>
      <c r="AI728" s="6"/>
      <c r="AJ728" s="6"/>
      <c r="AK728" s="6"/>
      <c r="AL728" s="6"/>
      <c r="AM728" s="22"/>
      <c r="AN728" s="22"/>
      <c r="AO728" s="6"/>
    </row>
    <row r="729" spans="1:41" ht="15.75" customHeight="1">
      <c r="A729" s="6"/>
      <c r="B729" s="6"/>
      <c r="C729" s="6"/>
      <c r="D729" s="22"/>
      <c r="E729" s="23"/>
      <c r="F729" s="6"/>
      <c r="G729" s="6"/>
      <c r="H729" s="6"/>
      <c r="I729" s="6"/>
      <c r="J729" s="6"/>
      <c r="K729" s="22"/>
      <c r="L729" s="6"/>
      <c r="M729" s="6"/>
      <c r="N729" s="6"/>
      <c r="O729" s="6"/>
      <c r="P729" s="6"/>
      <c r="Q729" s="6"/>
      <c r="R729" s="22"/>
      <c r="S729" s="6"/>
      <c r="T729" s="6"/>
      <c r="U729" s="6"/>
      <c r="V729" s="6"/>
      <c r="W729" s="6"/>
      <c r="X729" s="6"/>
      <c r="Y729" s="22"/>
      <c r="Z729" s="6"/>
      <c r="AA729" s="6"/>
      <c r="AB729" s="6"/>
      <c r="AC729" s="6"/>
      <c r="AD729" s="6"/>
      <c r="AE729" s="6"/>
      <c r="AF729" s="22"/>
      <c r="AG729" s="22"/>
      <c r="AH729" s="24"/>
      <c r="AI729" s="6"/>
      <c r="AJ729" s="6"/>
      <c r="AK729" s="6"/>
      <c r="AL729" s="6"/>
      <c r="AM729" s="22"/>
      <c r="AN729" s="22"/>
      <c r="AO729" s="6"/>
    </row>
    <row r="730" spans="1:41" ht="15.75" customHeight="1">
      <c r="A730" s="6"/>
      <c r="B730" s="6"/>
      <c r="C730" s="6"/>
      <c r="D730" s="22"/>
      <c r="E730" s="23"/>
      <c r="F730" s="6"/>
      <c r="G730" s="6"/>
      <c r="H730" s="6"/>
      <c r="I730" s="6"/>
      <c r="J730" s="6"/>
      <c r="K730" s="22"/>
      <c r="L730" s="6"/>
      <c r="M730" s="6"/>
      <c r="N730" s="6"/>
      <c r="O730" s="6"/>
      <c r="P730" s="6"/>
      <c r="Q730" s="6"/>
      <c r="R730" s="22"/>
      <c r="S730" s="6"/>
      <c r="T730" s="6"/>
      <c r="U730" s="6"/>
      <c r="V730" s="6"/>
      <c r="W730" s="6"/>
      <c r="X730" s="6"/>
      <c r="Y730" s="22"/>
      <c r="Z730" s="6"/>
      <c r="AA730" s="6"/>
      <c r="AB730" s="6"/>
      <c r="AC730" s="6"/>
      <c r="AD730" s="6"/>
      <c r="AE730" s="6"/>
      <c r="AF730" s="22"/>
      <c r="AG730" s="22"/>
      <c r="AH730" s="24"/>
      <c r="AI730" s="6"/>
      <c r="AJ730" s="6"/>
      <c r="AK730" s="6"/>
      <c r="AL730" s="6"/>
      <c r="AM730" s="22"/>
      <c r="AN730" s="22"/>
      <c r="AO730" s="6"/>
    </row>
    <row r="731" spans="1:41" ht="15.75" customHeight="1">
      <c r="A731" s="6"/>
      <c r="B731" s="6"/>
      <c r="C731" s="6"/>
      <c r="D731" s="22"/>
      <c r="E731" s="23"/>
      <c r="F731" s="6"/>
      <c r="G731" s="6"/>
      <c r="H731" s="6"/>
      <c r="I731" s="6"/>
      <c r="J731" s="6"/>
      <c r="K731" s="22"/>
      <c r="L731" s="6"/>
      <c r="M731" s="6"/>
      <c r="N731" s="6"/>
      <c r="O731" s="6"/>
      <c r="P731" s="6"/>
      <c r="Q731" s="6"/>
      <c r="R731" s="22"/>
      <c r="S731" s="6"/>
      <c r="T731" s="6"/>
      <c r="U731" s="6"/>
      <c r="V731" s="6"/>
      <c r="W731" s="6"/>
      <c r="X731" s="6"/>
      <c r="Y731" s="22"/>
      <c r="Z731" s="6"/>
      <c r="AA731" s="6"/>
      <c r="AB731" s="6"/>
      <c r="AC731" s="6"/>
      <c r="AD731" s="6"/>
      <c r="AE731" s="6"/>
      <c r="AF731" s="22"/>
      <c r="AG731" s="22"/>
      <c r="AH731" s="24"/>
      <c r="AI731" s="6"/>
      <c r="AJ731" s="6"/>
      <c r="AK731" s="6"/>
      <c r="AL731" s="6"/>
      <c r="AM731" s="22"/>
      <c r="AN731" s="22"/>
      <c r="AO731" s="6"/>
    </row>
    <row r="732" spans="1:41" ht="15.75" customHeight="1">
      <c r="A732" s="6"/>
      <c r="B732" s="6"/>
      <c r="C732" s="6"/>
      <c r="D732" s="22"/>
      <c r="E732" s="23"/>
      <c r="F732" s="6"/>
      <c r="G732" s="6"/>
      <c r="H732" s="6"/>
      <c r="I732" s="6"/>
      <c r="J732" s="6"/>
      <c r="K732" s="22"/>
      <c r="L732" s="6"/>
      <c r="M732" s="6"/>
      <c r="N732" s="6"/>
      <c r="O732" s="6"/>
      <c r="P732" s="6"/>
      <c r="Q732" s="6"/>
      <c r="R732" s="22"/>
      <c r="S732" s="6"/>
      <c r="T732" s="6"/>
      <c r="U732" s="6"/>
      <c r="V732" s="6"/>
      <c r="W732" s="6"/>
      <c r="X732" s="6"/>
      <c r="Y732" s="22"/>
      <c r="Z732" s="6"/>
      <c r="AA732" s="6"/>
      <c r="AB732" s="6"/>
      <c r="AC732" s="6"/>
      <c r="AD732" s="6"/>
      <c r="AE732" s="6"/>
      <c r="AF732" s="22"/>
      <c r="AG732" s="22"/>
      <c r="AH732" s="24"/>
      <c r="AI732" s="6"/>
      <c r="AJ732" s="6"/>
      <c r="AK732" s="6"/>
      <c r="AL732" s="6"/>
      <c r="AM732" s="22"/>
      <c r="AN732" s="22"/>
      <c r="AO732" s="6"/>
    </row>
    <row r="733" spans="1:41" ht="15.75" customHeight="1">
      <c r="A733" s="6"/>
      <c r="B733" s="6"/>
      <c r="C733" s="6"/>
      <c r="D733" s="22"/>
      <c r="E733" s="23"/>
      <c r="F733" s="6"/>
      <c r="G733" s="6"/>
      <c r="H733" s="6"/>
      <c r="I733" s="6"/>
      <c r="J733" s="6"/>
      <c r="K733" s="22"/>
      <c r="L733" s="6"/>
      <c r="M733" s="6"/>
      <c r="N733" s="6"/>
      <c r="O733" s="6"/>
      <c r="P733" s="6"/>
      <c r="Q733" s="6"/>
      <c r="R733" s="22"/>
      <c r="S733" s="6"/>
      <c r="T733" s="6"/>
      <c r="U733" s="6"/>
      <c r="V733" s="6"/>
      <c r="W733" s="6"/>
      <c r="X733" s="6"/>
      <c r="Y733" s="22"/>
      <c r="Z733" s="6"/>
      <c r="AA733" s="6"/>
      <c r="AB733" s="6"/>
      <c r="AC733" s="6"/>
      <c r="AD733" s="6"/>
      <c r="AE733" s="6"/>
      <c r="AF733" s="22"/>
      <c r="AG733" s="22"/>
      <c r="AH733" s="24"/>
      <c r="AI733" s="6"/>
      <c r="AJ733" s="6"/>
      <c r="AK733" s="6"/>
      <c r="AL733" s="6"/>
      <c r="AM733" s="22"/>
      <c r="AN733" s="22"/>
      <c r="AO733" s="6"/>
    </row>
    <row r="734" spans="1:41" ht="15.75" customHeight="1">
      <c r="A734" s="6"/>
      <c r="B734" s="6"/>
      <c r="C734" s="6"/>
      <c r="D734" s="22"/>
      <c r="E734" s="23"/>
      <c r="F734" s="6"/>
      <c r="G734" s="6"/>
      <c r="H734" s="6"/>
      <c r="I734" s="6"/>
      <c r="J734" s="6"/>
      <c r="K734" s="22"/>
      <c r="L734" s="6"/>
      <c r="M734" s="6"/>
      <c r="N734" s="6"/>
      <c r="O734" s="6"/>
      <c r="P734" s="6"/>
      <c r="Q734" s="6"/>
      <c r="R734" s="22"/>
      <c r="S734" s="6"/>
      <c r="T734" s="6"/>
      <c r="U734" s="6"/>
      <c r="V734" s="6"/>
      <c r="W734" s="6"/>
      <c r="X734" s="6"/>
      <c r="Y734" s="22"/>
      <c r="Z734" s="6"/>
      <c r="AA734" s="6"/>
      <c r="AB734" s="6"/>
      <c r="AC734" s="6"/>
      <c r="AD734" s="6"/>
      <c r="AE734" s="6"/>
      <c r="AF734" s="22"/>
      <c r="AG734" s="22"/>
      <c r="AH734" s="24"/>
      <c r="AI734" s="6"/>
      <c r="AJ734" s="6"/>
      <c r="AK734" s="6"/>
      <c r="AL734" s="6"/>
      <c r="AM734" s="22"/>
      <c r="AN734" s="22"/>
      <c r="AO734" s="6"/>
    </row>
    <row r="735" spans="1:41" ht="15.75" customHeight="1">
      <c r="A735" s="6"/>
      <c r="B735" s="6"/>
      <c r="C735" s="6"/>
      <c r="D735" s="22"/>
      <c r="E735" s="23"/>
      <c r="F735" s="6"/>
      <c r="G735" s="6"/>
      <c r="H735" s="6"/>
      <c r="I735" s="6"/>
      <c r="J735" s="6"/>
      <c r="K735" s="22"/>
      <c r="L735" s="6"/>
      <c r="M735" s="6"/>
      <c r="N735" s="6"/>
      <c r="O735" s="6"/>
      <c r="P735" s="6"/>
      <c r="Q735" s="6"/>
      <c r="R735" s="22"/>
      <c r="S735" s="6"/>
      <c r="T735" s="6"/>
      <c r="U735" s="6"/>
      <c r="V735" s="6"/>
      <c r="W735" s="6"/>
      <c r="X735" s="6"/>
      <c r="Y735" s="22"/>
      <c r="Z735" s="6"/>
      <c r="AA735" s="6"/>
      <c r="AB735" s="6"/>
      <c r="AC735" s="6"/>
      <c r="AD735" s="6"/>
      <c r="AE735" s="6"/>
      <c r="AF735" s="22"/>
      <c r="AG735" s="22"/>
      <c r="AH735" s="24"/>
      <c r="AI735" s="6"/>
      <c r="AJ735" s="6"/>
      <c r="AK735" s="6"/>
      <c r="AL735" s="6"/>
      <c r="AM735" s="22"/>
      <c r="AN735" s="22"/>
      <c r="AO735" s="6"/>
    </row>
    <row r="736" spans="1:41" ht="15.75" customHeight="1">
      <c r="A736" s="6"/>
      <c r="B736" s="6"/>
      <c r="C736" s="6"/>
      <c r="D736" s="22"/>
      <c r="E736" s="23"/>
      <c r="F736" s="6"/>
      <c r="G736" s="6"/>
      <c r="H736" s="6"/>
      <c r="I736" s="6"/>
      <c r="J736" s="6"/>
      <c r="K736" s="22"/>
      <c r="L736" s="6"/>
      <c r="M736" s="6"/>
      <c r="N736" s="6"/>
      <c r="O736" s="6"/>
      <c r="P736" s="6"/>
      <c r="Q736" s="6"/>
      <c r="R736" s="22"/>
      <c r="S736" s="6"/>
      <c r="T736" s="6"/>
      <c r="U736" s="6"/>
      <c r="V736" s="6"/>
      <c r="W736" s="6"/>
      <c r="X736" s="6"/>
      <c r="Y736" s="22"/>
      <c r="Z736" s="6"/>
      <c r="AA736" s="6"/>
      <c r="AB736" s="6"/>
      <c r="AC736" s="6"/>
      <c r="AD736" s="6"/>
      <c r="AE736" s="6"/>
      <c r="AF736" s="22"/>
      <c r="AG736" s="22"/>
      <c r="AH736" s="24"/>
      <c r="AI736" s="6"/>
      <c r="AJ736" s="6"/>
      <c r="AK736" s="6"/>
      <c r="AL736" s="6"/>
      <c r="AM736" s="22"/>
      <c r="AN736" s="22"/>
      <c r="AO736" s="6"/>
    </row>
    <row r="737" spans="1:41" ht="15.75" customHeight="1">
      <c r="A737" s="6"/>
      <c r="B737" s="6"/>
      <c r="C737" s="6"/>
      <c r="D737" s="22"/>
      <c r="E737" s="23"/>
      <c r="F737" s="6"/>
      <c r="G737" s="6"/>
      <c r="H737" s="6"/>
      <c r="I737" s="6"/>
      <c r="J737" s="6"/>
      <c r="K737" s="22"/>
      <c r="L737" s="6"/>
      <c r="M737" s="6"/>
      <c r="N737" s="6"/>
      <c r="O737" s="6"/>
      <c r="P737" s="6"/>
      <c r="Q737" s="6"/>
      <c r="R737" s="22"/>
      <c r="S737" s="6"/>
      <c r="T737" s="6"/>
      <c r="U737" s="6"/>
      <c r="V737" s="6"/>
      <c r="W737" s="6"/>
      <c r="X737" s="6"/>
      <c r="Y737" s="22"/>
      <c r="Z737" s="6"/>
      <c r="AA737" s="6"/>
      <c r="AB737" s="6"/>
      <c r="AC737" s="6"/>
      <c r="AD737" s="6"/>
      <c r="AE737" s="6"/>
      <c r="AF737" s="22"/>
      <c r="AG737" s="22"/>
      <c r="AH737" s="24"/>
      <c r="AI737" s="6"/>
      <c r="AJ737" s="6"/>
      <c r="AK737" s="6"/>
      <c r="AL737" s="6"/>
      <c r="AM737" s="22"/>
      <c r="AN737" s="22"/>
      <c r="AO737" s="6"/>
    </row>
    <row r="738" spans="1:41" ht="15.75" customHeight="1">
      <c r="A738" s="6"/>
      <c r="B738" s="6"/>
      <c r="C738" s="6"/>
      <c r="D738" s="22"/>
      <c r="E738" s="23"/>
      <c r="F738" s="6"/>
      <c r="G738" s="6"/>
      <c r="H738" s="6"/>
      <c r="I738" s="6"/>
      <c r="J738" s="6"/>
      <c r="K738" s="22"/>
      <c r="L738" s="6"/>
      <c r="M738" s="6"/>
      <c r="N738" s="6"/>
      <c r="O738" s="6"/>
      <c r="P738" s="6"/>
      <c r="Q738" s="6"/>
      <c r="R738" s="22"/>
      <c r="S738" s="6"/>
      <c r="T738" s="6"/>
      <c r="U738" s="6"/>
      <c r="V738" s="6"/>
      <c r="W738" s="6"/>
      <c r="X738" s="6"/>
      <c r="Y738" s="22"/>
      <c r="Z738" s="6"/>
      <c r="AA738" s="6"/>
      <c r="AB738" s="6"/>
      <c r="AC738" s="6"/>
      <c r="AD738" s="6"/>
      <c r="AE738" s="6"/>
      <c r="AF738" s="22"/>
      <c r="AG738" s="22"/>
      <c r="AH738" s="24"/>
      <c r="AI738" s="6"/>
      <c r="AJ738" s="6"/>
      <c r="AK738" s="6"/>
      <c r="AL738" s="6"/>
      <c r="AM738" s="22"/>
      <c r="AN738" s="22"/>
      <c r="AO738" s="6"/>
    </row>
    <row r="739" spans="1:41" ht="15.75" customHeight="1">
      <c r="A739" s="6"/>
      <c r="B739" s="6"/>
      <c r="C739" s="6"/>
      <c r="D739" s="22"/>
      <c r="E739" s="23"/>
      <c r="F739" s="6"/>
      <c r="G739" s="6"/>
      <c r="H739" s="6"/>
      <c r="I739" s="6"/>
      <c r="J739" s="6"/>
      <c r="K739" s="22"/>
      <c r="L739" s="6"/>
      <c r="M739" s="6"/>
      <c r="N739" s="6"/>
      <c r="O739" s="6"/>
      <c r="P739" s="6"/>
      <c r="Q739" s="6"/>
      <c r="R739" s="22"/>
      <c r="S739" s="6"/>
      <c r="T739" s="6"/>
      <c r="U739" s="6"/>
      <c r="V739" s="6"/>
      <c r="W739" s="6"/>
      <c r="X739" s="6"/>
      <c r="Y739" s="22"/>
      <c r="Z739" s="6"/>
      <c r="AA739" s="6"/>
      <c r="AB739" s="6"/>
      <c r="AC739" s="6"/>
      <c r="AD739" s="6"/>
      <c r="AE739" s="6"/>
      <c r="AF739" s="22"/>
      <c r="AG739" s="22"/>
      <c r="AH739" s="24"/>
      <c r="AI739" s="6"/>
      <c r="AJ739" s="6"/>
      <c r="AK739" s="6"/>
      <c r="AL739" s="6"/>
      <c r="AM739" s="22"/>
      <c r="AN739" s="22"/>
      <c r="AO739" s="6"/>
    </row>
    <row r="740" spans="1:41" ht="15.75" customHeight="1">
      <c r="A740" s="6"/>
      <c r="B740" s="6"/>
      <c r="C740" s="6"/>
      <c r="D740" s="22"/>
      <c r="E740" s="23"/>
      <c r="F740" s="6"/>
      <c r="G740" s="6"/>
      <c r="H740" s="6"/>
      <c r="I740" s="6"/>
      <c r="J740" s="6"/>
      <c r="K740" s="22"/>
      <c r="L740" s="6"/>
      <c r="M740" s="6"/>
      <c r="N740" s="6"/>
      <c r="O740" s="6"/>
      <c r="P740" s="6"/>
      <c r="Q740" s="6"/>
      <c r="R740" s="22"/>
      <c r="S740" s="6"/>
      <c r="T740" s="6"/>
      <c r="U740" s="6"/>
      <c r="V740" s="6"/>
      <c r="W740" s="6"/>
      <c r="X740" s="6"/>
      <c r="Y740" s="22"/>
      <c r="Z740" s="6"/>
      <c r="AA740" s="6"/>
      <c r="AB740" s="6"/>
      <c r="AC740" s="6"/>
      <c r="AD740" s="6"/>
      <c r="AE740" s="6"/>
      <c r="AF740" s="22"/>
      <c r="AG740" s="22"/>
      <c r="AH740" s="24"/>
      <c r="AI740" s="6"/>
      <c r="AJ740" s="6"/>
      <c r="AK740" s="6"/>
      <c r="AL740" s="6"/>
      <c r="AM740" s="22"/>
      <c r="AN740" s="22"/>
      <c r="AO740" s="6"/>
    </row>
    <row r="741" spans="1:41" ht="15.75" customHeight="1">
      <c r="A741" s="6"/>
      <c r="B741" s="6"/>
      <c r="C741" s="6"/>
      <c r="D741" s="22"/>
      <c r="E741" s="23"/>
      <c r="F741" s="6"/>
      <c r="G741" s="6"/>
      <c r="H741" s="6"/>
      <c r="I741" s="6"/>
      <c r="J741" s="6"/>
      <c r="K741" s="22"/>
      <c r="L741" s="6"/>
      <c r="M741" s="6"/>
      <c r="N741" s="6"/>
      <c r="O741" s="6"/>
      <c r="P741" s="6"/>
      <c r="Q741" s="6"/>
      <c r="R741" s="22"/>
      <c r="S741" s="6"/>
      <c r="T741" s="6"/>
      <c r="U741" s="6"/>
      <c r="V741" s="6"/>
      <c r="W741" s="6"/>
      <c r="X741" s="6"/>
      <c r="Y741" s="22"/>
      <c r="Z741" s="6"/>
      <c r="AA741" s="6"/>
      <c r="AB741" s="6"/>
      <c r="AC741" s="6"/>
      <c r="AD741" s="6"/>
      <c r="AE741" s="6"/>
      <c r="AF741" s="22"/>
      <c r="AG741" s="22"/>
      <c r="AH741" s="24"/>
      <c r="AI741" s="6"/>
      <c r="AJ741" s="6"/>
      <c r="AK741" s="6"/>
      <c r="AL741" s="6"/>
      <c r="AM741" s="22"/>
      <c r="AN741" s="22"/>
      <c r="AO741" s="6"/>
    </row>
    <row r="742" spans="1:41" ht="15.75" customHeight="1">
      <c r="A742" s="6"/>
      <c r="B742" s="6"/>
      <c r="C742" s="6"/>
      <c r="D742" s="22"/>
      <c r="E742" s="23"/>
      <c r="F742" s="6"/>
      <c r="G742" s="6"/>
      <c r="H742" s="6"/>
      <c r="I742" s="6"/>
      <c r="J742" s="6"/>
      <c r="K742" s="22"/>
      <c r="L742" s="6"/>
      <c r="M742" s="6"/>
      <c r="N742" s="6"/>
      <c r="O742" s="6"/>
      <c r="P742" s="6"/>
      <c r="Q742" s="6"/>
      <c r="R742" s="22"/>
      <c r="S742" s="6"/>
      <c r="T742" s="6"/>
      <c r="U742" s="6"/>
      <c r="V742" s="6"/>
      <c r="W742" s="6"/>
      <c r="X742" s="6"/>
      <c r="Y742" s="22"/>
      <c r="Z742" s="6"/>
      <c r="AA742" s="6"/>
      <c r="AB742" s="6"/>
      <c r="AC742" s="6"/>
      <c r="AD742" s="6"/>
      <c r="AE742" s="6"/>
      <c r="AF742" s="22"/>
      <c r="AG742" s="22"/>
      <c r="AH742" s="24"/>
      <c r="AI742" s="6"/>
      <c r="AJ742" s="6"/>
      <c r="AK742" s="6"/>
      <c r="AL742" s="6"/>
      <c r="AM742" s="22"/>
      <c r="AN742" s="22"/>
      <c r="AO742" s="6"/>
    </row>
    <row r="743" spans="1:41" ht="15.75" customHeight="1">
      <c r="A743" s="6"/>
      <c r="B743" s="6"/>
      <c r="C743" s="6"/>
      <c r="D743" s="22"/>
      <c r="E743" s="23"/>
      <c r="F743" s="6"/>
      <c r="G743" s="6"/>
      <c r="H743" s="6"/>
      <c r="I743" s="6"/>
      <c r="J743" s="6"/>
      <c r="K743" s="22"/>
      <c r="L743" s="6"/>
      <c r="M743" s="6"/>
      <c r="N743" s="6"/>
      <c r="O743" s="6"/>
      <c r="P743" s="6"/>
      <c r="Q743" s="6"/>
      <c r="R743" s="22"/>
      <c r="S743" s="6"/>
      <c r="T743" s="6"/>
      <c r="U743" s="6"/>
      <c r="V743" s="6"/>
      <c r="W743" s="6"/>
      <c r="X743" s="6"/>
      <c r="Y743" s="22"/>
      <c r="Z743" s="6"/>
      <c r="AA743" s="6"/>
      <c r="AB743" s="6"/>
      <c r="AC743" s="6"/>
      <c r="AD743" s="6"/>
      <c r="AE743" s="6"/>
      <c r="AF743" s="22"/>
      <c r="AG743" s="22"/>
      <c r="AH743" s="24"/>
      <c r="AI743" s="6"/>
      <c r="AJ743" s="6"/>
      <c r="AK743" s="6"/>
      <c r="AL743" s="6"/>
      <c r="AM743" s="22"/>
      <c r="AN743" s="22"/>
      <c r="AO743" s="6"/>
    </row>
    <row r="744" spans="1:41" ht="15.75" customHeight="1">
      <c r="A744" s="6"/>
      <c r="B744" s="6"/>
      <c r="C744" s="6"/>
      <c r="D744" s="22"/>
      <c r="E744" s="23"/>
      <c r="F744" s="6"/>
      <c r="G744" s="6"/>
      <c r="H744" s="6"/>
      <c r="I744" s="6"/>
      <c r="J744" s="6"/>
      <c r="K744" s="22"/>
      <c r="L744" s="6"/>
      <c r="M744" s="6"/>
      <c r="N744" s="6"/>
      <c r="O744" s="6"/>
      <c r="P744" s="6"/>
      <c r="Q744" s="6"/>
      <c r="R744" s="22"/>
      <c r="S744" s="6"/>
      <c r="T744" s="6"/>
      <c r="U744" s="6"/>
      <c r="V744" s="6"/>
      <c r="W744" s="6"/>
      <c r="X744" s="6"/>
      <c r="Y744" s="22"/>
      <c r="Z744" s="6"/>
      <c r="AA744" s="6"/>
      <c r="AB744" s="6"/>
      <c r="AC744" s="6"/>
      <c r="AD744" s="6"/>
      <c r="AE744" s="6"/>
      <c r="AF744" s="22"/>
      <c r="AG744" s="22"/>
      <c r="AH744" s="24"/>
      <c r="AI744" s="6"/>
      <c r="AJ744" s="6"/>
      <c r="AK744" s="6"/>
      <c r="AL744" s="6"/>
      <c r="AM744" s="22"/>
      <c r="AN744" s="22"/>
      <c r="AO744" s="6"/>
    </row>
    <row r="745" spans="1:41" ht="15.75" customHeight="1">
      <c r="A745" s="6"/>
      <c r="B745" s="6"/>
      <c r="C745" s="6"/>
      <c r="D745" s="22"/>
      <c r="E745" s="23"/>
      <c r="F745" s="6"/>
      <c r="G745" s="6"/>
      <c r="H745" s="6"/>
      <c r="I745" s="6"/>
      <c r="J745" s="6"/>
      <c r="K745" s="22"/>
      <c r="L745" s="6"/>
      <c r="M745" s="6"/>
      <c r="N745" s="6"/>
      <c r="O745" s="6"/>
      <c r="P745" s="6"/>
      <c r="Q745" s="6"/>
      <c r="R745" s="22"/>
      <c r="S745" s="6"/>
      <c r="T745" s="6"/>
      <c r="U745" s="6"/>
      <c r="V745" s="6"/>
      <c r="W745" s="6"/>
      <c r="X745" s="6"/>
      <c r="Y745" s="22"/>
      <c r="Z745" s="6"/>
      <c r="AA745" s="6"/>
      <c r="AB745" s="6"/>
      <c r="AC745" s="6"/>
      <c r="AD745" s="6"/>
      <c r="AE745" s="6"/>
      <c r="AF745" s="22"/>
      <c r="AG745" s="22"/>
      <c r="AH745" s="24"/>
      <c r="AI745" s="6"/>
      <c r="AJ745" s="6"/>
      <c r="AK745" s="6"/>
      <c r="AL745" s="6"/>
      <c r="AM745" s="22"/>
      <c r="AN745" s="22"/>
      <c r="AO745" s="6"/>
    </row>
    <row r="746" spans="1:41" ht="15.75" customHeight="1">
      <c r="A746" s="6"/>
      <c r="B746" s="6"/>
      <c r="C746" s="6"/>
      <c r="D746" s="22"/>
      <c r="E746" s="23"/>
      <c r="F746" s="6"/>
      <c r="G746" s="6"/>
      <c r="H746" s="6"/>
      <c r="I746" s="6"/>
      <c r="J746" s="6"/>
      <c r="K746" s="22"/>
      <c r="L746" s="6"/>
      <c r="M746" s="6"/>
      <c r="N746" s="6"/>
      <c r="O746" s="6"/>
      <c r="P746" s="6"/>
      <c r="Q746" s="6"/>
      <c r="R746" s="22"/>
      <c r="S746" s="6"/>
      <c r="T746" s="6"/>
      <c r="U746" s="6"/>
      <c r="V746" s="6"/>
      <c r="W746" s="6"/>
      <c r="X746" s="6"/>
      <c r="Y746" s="22"/>
      <c r="Z746" s="6"/>
      <c r="AA746" s="6"/>
      <c r="AB746" s="6"/>
      <c r="AC746" s="6"/>
      <c r="AD746" s="6"/>
      <c r="AE746" s="6"/>
      <c r="AF746" s="22"/>
      <c r="AG746" s="22"/>
      <c r="AH746" s="24"/>
      <c r="AI746" s="6"/>
      <c r="AJ746" s="6"/>
      <c r="AK746" s="6"/>
      <c r="AL746" s="6"/>
      <c r="AM746" s="22"/>
      <c r="AN746" s="22"/>
      <c r="AO746" s="6"/>
    </row>
    <row r="747" spans="1:41" ht="15.75" customHeight="1">
      <c r="A747" s="6"/>
      <c r="B747" s="6"/>
      <c r="C747" s="6"/>
      <c r="D747" s="22"/>
      <c r="E747" s="23"/>
      <c r="F747" s="6"/>
      <c r="G747" s="6"/>
      <c r="H747" s="6"/>
      <c r="I747" s="6"/>
      <c r="J747" s="6"/>
      <c r="K747" s="22"/>
      <c r="L747" s="6"/>
      <c r="M747" s="6"/>
      <c r="N747" s="6"/>
      <c r="O747" s="6"/>
      <c r="P747" s="6"/>
      <c r="Q747" s="6"/>
      <c r="R747" s="22"/>
      <c r="S747" s="6"/>
      <c r="T747" s="6"/>
      <c r="U747" s="6"/>
      <c r="V747" s="6"/>
      <c r="W747" s="6"/>
      <c r="X747" s="6"/>
      <c r="Y747" s="22"/>
      <c r="Z747" s="6"/>
      <c r="AA747" s="6"/>
      <c r="AB747" s="6"/>
      <c r="AC747" s="6"/>
      <c r="AD747" s="6"/>
      <c r="AE747" s="6"/>
      <c r="AF747" s="22"/>
      <c r="AG747" s="22"/>
      <c r="AH747" s="24"/>
      <c r="AI747" s="6"/>
      <c r="AJ747" s="6"/>
      <c r="AK747" s="6"/>
      <c r="AL747" s="6"/>
      <c r="AM747" s="22"/>
      <c r="AN747" s="22"/>
      <c r="AO747" s="6"/>
    </row>
    <row r="748" spans="1:41" ht="15.75" customHeight="1">
      <c r="A748" s="6"/>
      <c r="B748" s="6"/>
      <c r="C748" s="6"/>
      <c r="D748" s="22"/>
      <c r="E748" s="23"/>
      <c r="F748" s="6"/>
      <c r="G748" s="6"/>
      <c r="H748" s="6"/>
      <c r="I748" s="6"/>
      <c r="J748" s="6"/>
      <c r="K748" s="22"/>
      <c r="L748" s="6"/>
      <c r="M748" s="6"/>
      <c r="N748" s="6"/>
      <c r="O748" s="6"/>
      <c r="P748" s="6"/>
      <c r="Q748" s="6"/>
      <c r="R748" s="22"/>
      <c r="S748" s="6"/>
      <c r="T748" s="6"/>
      <c r="U748" s="6"/>
      <c r="V748" s="6"/>
      <c r="W748" s="6"/>
      <c r="X748" s="6"/>
      <c r="Y748" s="22"/>
      <c r="Z748" s="6"/>
      <c r="AA748" s="6"/>
      <c r="AB748" s="6"/>
      <c r="AC748" s="6"/>
      <c r="AD748" s="6"/>
      <c r="AE748" s="6"/>
      <c r="AF748" s="22"/>
      <c r="AG748" s="22"/>
      <c r="AH748" s="24"/>
      <c r="AI748" s="6"/>
      <c r="AJ748" s="6"/>
      <c r="AK748" s="6"/>
      <c r="AL748" s="6"/>
      <c r="AM748" s="22"/>
      <c r="AN748" s="22"/>
      <c r="AO748" s="6"/>
    </row>
    <row r="749" spans="1:41" ht="15.75" customHeight="1">
      <c r="A749" s="6"/>
      <c r="B749" s="6"/>
      <c r="C749" s="6"/>
      <c r="D749" s="22"/>
      <c r="E749" s="23"/>
      <c r="F749" s="6"/>
      <c r="G749" s="6"/>
      <c r="H749" s="6"/>
      <c r="I749" s="6"/>
      <c r="J749" s="6"/>
      <c r="K749" s="22"/>
      <c r="L749" s="6"/>
      <c r="M749" s="6"/>
      <c r="N749" s="6"/>
      <c r="O749" s="6"/>
      <c r="P749" s="6"/>
      <c r="Q749" s="6"/>
      <c r="R749" s="22"/>
      <c r="S749" s="6"/>
      <c r="T749" s="6"/>
      <c r="U749" s="6"/>
      <c r="V749" s="6"/>
      <c r="W749" s="6"/>
      <c r="X749" s="6"/>
      <c r="Y749" s="22"/>
      <c r="Z749" s="6"/>
      <c r="AA749" s="6"/>
      <c r="AB749" s="6"/>
      <c r="AC749" s="6"/>
      <c r="AD749" s="6"/>
      <c r="AE749" s="6"/>
      <c r="AF749" s="22"/>
      <c r="AG749" s="22"/>
      <c r="AH749" s="24"/>
      <c r="AI749" s="6"/>
      <c r="AJ749" s="6"/>
      <c r="AK749" s="6"/>
      <c r="AL749" s="6"/>
      <c r="AM749" s="22"/>
      <c r="AN749" s="22"/>
      <c r="AO749" s="6"/>
    </row>
    <row r="750" spans="1:41" ht="15.75" customHeight="1">
      <c r="A750" s="6"/>
      <c r="B750" s="6"/>
      <c r="C750" s="6"/>
      <c r="D750" s="22"/>
      <c r="E750" s="23"/>
      <c r="F750" s="6"/>
      <c r="G750" s="6"/>
      <c r="H750" s="6"/>
      <c r="I750" s="6"/>
      <c r="J750" s="6"/>
      <c r="K750" s="22"/>
      <c r="L750" s="6"/>
      <c r="M750" s="6"/>
      <c r="N750" s="6"/>
      <c r="O750" s="6"/>
      <c r="P750" s="6"/>
      <c r="Q750" s="6"/>
      <c r="R750" s="22"/>
      <c r="S750" s="6"/>
      <c r="T750" s="6"/>
      <c r="U750" s="6"/>
      <c r="V750" s="6"/>
      <c r="W750" s="6"/>
      <c r="X750" s="6"/>
      <c r="Y750" s="22"/>
      <c r="Z750" s="6"/>
      <c r="AA750" s="6"/>
      <c r="AB750" s="6"/>
      <c r="AC750" s="6"/>
      <c r="AD750" s="6"/>
      <c r="AE750" s="6"/>
      <c r="AF750" s="22"/>
      <c r="AG750" s="22"/>
      <c r="AH750" s="24"/>
      <c r="AI750" s="6"/>
      <c r="AJ750" s="6"/>
      <c r="AK750" s="6"/>
      <c r="AL750" s="6"/>
      <c r="AM750" s="22"/>
      <c r="AN750" s="22"/>
      <c r="AO750" s="6"/>
    </row>
    <row r="751" spans="1:41" ht="15.75" customHeight="1">
      <c r="A751" s="6"/>
      <c r="B751" s="6"/>
      <c r="C751" s="6"/>
      <c r="D751" s="22"/>
      <c r="E751" s="23"/>
      <c r="F751" s="6"/>
      <c r="G751" s="6"/>
      <c r="H751" s="6"/>
      <c r="I751" s="6"/>
      <c r="J751" s="6"/>
      <c r="K751" s="22"/>
      <c r="L751" s="6"/>
      <c r="M751" s="6"/>
      <c r="N751" s="6"/>
      <c r="O751" s="6"/>
      <c r="P751" s="6"/>
      <c r="Q751" s="6"/>
      <c r="R751" s="22"/>
      <c r="S751" s="6"/>
      <c r="T751" s="6"/>
      <c r="U751" s="6"/>
      <c r="V751" s="6"/>
      <c r="W751" s="6"/>
      <c r="X751" s="6"/>
      <c r="Y751" s="22"/>
      <c r="Z751" s="6"/>
      <c r="AA751" s="6"/>
      <c r="AB751" s="6"/>
      <c r="AC751" s="6"/>
      <c r="AD751" s="6"/>
      <c r="AE751" s="6"/>
      <c r="AF751" s="22"/>
      <c r="AG751" s="22"/>
      <c r="AH751" s="24"/>
      <c r="AI751" s="6"/>
      <c r="AJ751" s="6"/>
      <c r="AK751" s="6"/>
      <c r="AL751" s="6"/>
      <c r="AM751" s="22"/>
      <c r="AN751" s="22"/>
      <c r="AO751" s="6"/>
    </row>
    <row r="752" spans="1:41" ht="15.75" customHeight="1">
      <c r="A752" s="6"/>
      <c r="B752" s="6"/>
      <c r="C752" s="6"/>
      <c r="D752" s="22"/>
      <c r="E752" s="23"/>
      <c r="F752" s="6"/>
      <c r="G752" s="6"/>
      <c r="H752" s="6"/>
      <c r="I752" s="6"/>
      <c r="J752" s="6"/>
      <c r="K752" s="22"/>
      <c r="L752" s="6"/>
      <c r="M752" s="6"/>
      <c r="N752" s="6"/>
      <c r="O752" s="6"/>
      <c r="P752" s="6"/>
      <c r="Q752" s="6"/>
      <c r="R752" s="22"/>
      <c r="S752" s="6"/>
      <c r="T752" s="6"/>
      <c r="U752" s="6"/>
      <c r="V752" s="6"/>
      <c r="W752" s="6"/>
      <c r="X752" s="6"/>
      <c r="Y752" s="22"/>
      <c r="Z752" s="6"/>
      <c r="AA752" s="6"/>
      <c r="AB752" s="6"/>
      <c r="AC752" s="6"/>
      <c r="AD752" s="6"/>
      <c r="AE752" s="6"/>
      <c r="AF752" s="22"/>
      <c r="AG752" s="22"/>
      <c r="AH752" s="24"/>
      <c r="AI752" s="6"/>
      <c r="AJ752" s="6"/>
      <c r="AK752" s="6"/>
      <c r="AL752" s="6"/>
      <c r="AM752" s="22"/>
      <c r="AN752" s="22"/>
      <c r="AO752" s="6"/>
    </row>
    <row r="753" spans="1:41" ht="15.75" customHeight="1">
      <c r="A753" s="6"/>
      <c r="B753" s="6"/>
      <c r="C753" s="6"/>
      <c r="D753" s="22"/>
      <c r="E753" s="23"/>
      <c r="F753" s="6"/>
      <c r="G753" s="6"/>
      <c r="H753" s="6"/>
      <c r="I753" s="6"/>
      <c r="J753" s="6"/>
      <c r="K753" s="22"/>
      <c r="L753" s="6"/>
      <c r="M753" s="6"/>
      <c r="N753" s="6"/>
      <c r="O753" s="6"/>
      <c r="P753" s="6"/>
      <c r="Q753" s="6"/>
      <c r="R753" s="22"/>
      <c r="S753" s="6"/>
      <c r="T753" s="6"/>
      <c r="U753" s="6"/>
      <c r="V753" s="6"/>
      <c r="W753" s="6"/>
      <c r="X753" s="6"/>
      <c r="Y753" s="22"/>
      <c r="Z753" s="6"/>
      <c r="AA753" s="6"/>
      <c r="AB753" s="6"/>
      <c r="AC753" s="6"/>
      <c r="AD753" s="6"/>
      <c r="AE753" s="6"/>
      <c r="AF753" s="22"/>
      <c r="AG753" s="22"/>
      <c r="AH753" s="24"/>
      <c r="AI753" s="6"/>
      <c r="AJ753" s="6"/>
      <c r="AK753" s="6"/>
      <c r="AL753" s="6"/>
      <c r="AM753" s="22"/>
      <c r="AN753" s="22"/>
      <c r="AO753" s="6"/>
    </row>
    <row r="754" spans="1:41" ht="15.75" customHeight="1">
      <c r="A754" s="6"/>
      <c r="B754" s="6"/>
      <c r="C754" s="6"/>
      <c r="D754" s="22"/>
      <c r="E754" s="23"/>
      <c r="F754" s="6"/>
      <c r="G754" s="6"/>
      <c r="H754" s="6"/>
      <c r="I754" s="6"/>
      <c r="J754" s="6"/>
      <c r="K754" s="22"/>
      <c r="L754" s="6"/>
      <c r="M754" s="6"/>
      <c r="N754" s="6"/>
      <c r="O754" s="6"/>
      <c r="P754" s="6"/>
      <c r="Q754" s="6"/>
      <c r="R754" s="22"/>
      <c r="S754" s="6"/>
      <c r="T754" s="6"/>
      <c r="U754" s="6"/>
      <c r="V754" s="6"/>
      <c r="W754" s="6"/>
      <c r="X754" s="6"/>
      <c r="Y754" s="22"/>
      <c r="Z754" s="6"/>
      <c r="AA754" s="6"/>
      <c r="AB754" s="6"/>
      <c r="AC754" s="6"/>
      <c r="AD754" s="6"/>
      <c r="AE754" s="6"/>
      <c r="AF754" s="22"/>
      <c r="AG754" s="22"/>
      <c r="AH754" s="24"/>
      <c r="AI754" s="6"/>
      <c r="AJ754" s="6"/>
      <c r="AK754" s="6"/>
      <c r="AL754" s="6"/>
      <c r="AM754" s="22"/>
      <c r="AN754" s="22"/>
      <c r="AO754" s="6"/>
    </row>
    <row r="755" spans="1:41" ht="15.75" customHeight="1">
      <c r="A755" s="6"/>
      <c r="B755" s="6"/>
      <c r="C755" s="6"/>
      <c r="D755" s="22"/>
      <c r="E755" s="23"/>
      <c r="F755" s="6"/>
      <c r="G755" s="6"/>
      <c r="H755" s="6"/>
      <c r="I755" s="6"/>
      <c r="J755" s="6"/>
      <c r="K755" s="22"/>
      <c r="L755" s="6"/>
      <c r="M755" s="6"/>
      <c r="N755" s="6"/>
      <c r="O755" s="6"/>
      <c r="P755" s="6"/>
      <c r="Q755" s="6"/>
      <c r="R755" s="22"/>
      <c r="S755" s="6"/>
      <c r="T755" s="6"/>
      <c r="U755" s="6"/>
      <c r="V755" s="6"/>
      <c r="W755" s="6"/>
      <c r="X755" s="6"/>
      <c r="Y755" s="22"/>
      <c r="Z755" s="6"/>
      <c r="AA755" s="6"/>
      <c r="AB755" s="6"/>
      <c r="AC755" s="6"/>
      <c r="AD755" s="6"/>
      <c r="AE755" s="6"/>
      <c r="AF755" s="22"/>
      <c r="AG755" s="22"/>
      <c r="AH755" s="24"/>
      <c r="AI755" s="6"/>
      <c r="AJ755" s="6"/>
      <c r="AK755" s="6"/>
      <c r="AL755" s="6"/>
      <c r="AM755" s="22"/>
      <c r="AN755" s="22"/>
      <c r="AO755" s="6"/>
    </row>
    <row r="756" spans="1:41" ht="15.75" customHeight="1">
      <c r="A756" s="6"/>
      <c r="B756" s="6"/>
      <c r="C756" s="6"/>
      <c r="D756" s="22"/>
      <c r="E756" s="23"/>
      <c r="F756" s="6"/>
      <c r="G756" s="6"/>
      <c r="H756" s="6"/>
      <c r="I756" s="6"/>
      <c r="J756" s="6"/>
      <c r="K756" s="22"/>
      <c r="L756" s="6"/>
      <c r="M756" s="6"/>
      <c r="N756" s="6"/>
      <c r="O756" s="6"/>
      <c r="P756" s="6"/>
      <c r="Q756" s="6"/>
      <c r="R756" s="22"/>
      <c r="S756" s="6"/>
      <c r="T756" s="6"/>
      <c r="U756" s="6"/>
      <c r="V756" s="6"/>
      <c r="W756" s="6"/>
      <c r="X756" s="6"/>
      <c r="Y756" s="22"/>
      <c r="Z756" s="6"/>
      <c r="AA756" s="6"/>
      <c r="AB756" s="6"/>
      <c r="AC756" s="6"/>
      <c r="AD756" s="6"/>
      <c r="AE756" s="6"/>
      <c r="AF756" s="22"/>
      <c r="AG756" s="22"/>
      <c r="AH756" s="24"/>
      <c r="AI756" s="6"/>
      <c r="AJ756" s="6"/>
      <c r="AK756" s="6"/>
      <c r="AL756" s="6"/>
      <c r="AM756" s="22"/>
      <c r="AN756" s="22"/>
      <c r="AO756" s="6"/>
    </row>
    <row r="757" spans="1:41" ht="15.75" customHeight="1">
      <c r="A757" s="6"/>
      <c r="B757" s="6"/>
      <c r="C757" s="6"/>
      <c r="D757" s="22"/>
      <c r="E757" s="23"/>
      <c r="F757" s="6"/>
      <c r="G757" s="6"/>
      <c r="H757" s="6"/>
      <c r="I757" s="6"/>
      <c r="J757" s="6"/>
      <c r="K757" s="22"/>
      <c r="L757" s="6"/>
      <c r="M757" s="6"/>
      <c r="N757" s="6"/>
      <c r="O757" s="6"/>
      <c r="P757" s="6"/>
      <c r="Q757" s="6"/>
      <c r="R757" s="22"/>
      <c r="S757" s="6"/>
      <c r="T757" s="6"/>
      <c r="U757" s="6"/>
      <c r="V757" s="6"/>
      <c r="W757" s="6"/>
      <c r="X757" s="6"/>
      <c r="Y757" s="22"/>
      <c r="Z757" s="6"/>
      <c r="AA757" s="6"/>
      <c r="AB757" s="6"/>
      <c r="AC757" s="6"/>
      <c r="AD757" s="6"/>
      <c r="AE757" s="6"/>
      <c r="AF757" s="22"/>
      <c r="AG757" s="22"/>
      <c r="AH757" s="24"/>
      <c r="AI757" s="6"/>
      <c r="AJ757" s="6"/>
      <c r="AK757" s="6"/>
      <c r="AL757" s="6"/>
      <c r="AM757" s="22"/>
      <c r="AN757" s="22"/>
      <c r="AO757" s="6"/>
    </row>
    <row r="758" spans="1:41" ht="15.75" customHeight="1">
      <c r="A758" s="6"/>
      <c r="B758" s="6"/>
      <c r="C758" s="6"/>
      <c r="D758" s="22"/>
      <c r="E758" s="23"/>
      <c r="F758" s="6"/>
      <c r="G758" s="6"/>
      <c r="H758" s="6"/>
      <c r="I758" s="6"/>
      <c r="J758" s="6"/>
      <c r="K758" s="22"/>
      <c r="L758" s="6"/>
      <c r="M758" s="6"/>
      <c r="N758" s="6"/>
      <c r="O758" s="6"/>
      <c r="P758" s="6"/>
      <c r="Q758" s="6"/>
      <c r="R758" s="22"/>
      <c r="S758" s="6"/>
      <c r="T758" s="6"/>
      <c r="U758" s="6"/>
      <c r="V758" s="6"/>
      <c r="W758" s="6"/>
      <c r="X758" s="6"/>
      <c r="Y758" s="22"/>
      <c r="Z758" s="6"/>
      <c r="AA758" s="6"/>
      <c r="AB758" s="6"/>
      <c r="AC758" s="6"/>
      <c r="AD758" s="6"/>
      <c r="AE758" s="6"/>
      <c r="AF758" s="22"/>
      <c r="AG758" s="22"/>
      <c r="AH758" s="24"/>
      <c r="AI758" s="6"/>
      <c r="AJ758" s="6"/>
      <c r="AK758" s="6"/>
      <c r="AL758" s="6"/>
      <c r="AM758" s="22"/>
      <c r="AN758" s="22"/>
      <c r="AO758" s="6"/>
    </row>
    <row r="759" spans="1:41" ht="15.75" customHeight="1">
      <c r="A759" s="6"/>
      <c r="B759" s="6"/>
      <c r="C759" s="6"/>
      <c r="D759" s="22"/>
      <c r="E759" s="23"/>
      <c r="F759" s="6"/>
      <c r="G759" s="6"/>
      <c r="H759" s="6"/>
      <c r="I759" s="6"/>
      <c r="J759" s="6"/>
      <c r="K759" s="22"/>
      <c r="L759" s="6"/>
      <c r="M759" s="6"/>
      <c r="N759" s="6"/>
      <c r="O759" s="6"/>
      <c r="P759" s="6"/>
      <c r="Q759" s="6"/>
      <c r="R759" s="22"/>
      <c r="S759" s="6"/>
      <c r="T759" s="6"/>
      <c r="U759" s="6"/>
      <c r="V759" s="6"/>
      <c r="W759" s="6"/>
      <c r="X759" s="6"/>
      <c r="Y759" s="22"/>
      <c r="Z759" s="6"/>
      <c r="AA759" s="6"/>
      <c r="AB759" s="6"/>
      <c r="AC759" s="6"/>
      <c r="AD759" s="6"/>
      <c r="AE759" s="6"/>
      <c r="AF759" s="22"/>
      <c r="AG759" s="22"/>
      <c r="AH759" s="24"/>
      <c r="AI759" s="6"/>
      <c r="AJ759" s="6"/>
      <c r="AK759" s="6"/>
      <c r="AL759" s="6"/>
      <c r="AM759" s="22"/>
      <c r="AN759" s="22"/>
      <c r="AO759" s="6"/>
    </row>
    <row r="760" spans="1:41" ht="15.75" customHeight="1">
      <c r="A760" s="6"/>
      <c r="B760" s="6"/>
      <c r="C760" s="6"/>
      <c r="D760" s="22"/>
      <c r="E760" s="23"/>
      <c r="F760" s="6"/>
      <c r="G760" s="6"/>
      <c r="H760" s="6"/>
      <c r="I760" s="6"/>
      <c r="J760" s="6"/>
      <c r="K760" s="22"/>
      <c r="L760" s="6"/>
      <c r="M760" s="6"/>
      <c r="N760" s="6"/>
      <c r="O760" s="6"/>
      <c r="P760" s="6"/>
      <c r="Q760" s="6"/>
      <c r="R760" s="22"/>
      <c r="S760" s="6"/>
      <c r="T760" s="6"/>
      <c r="U760" s="6"/>
      <c r="V760" s="6"/>
      <c r="W760" s="6"/>
      <c r="X760" s="6"/>
      <c r="Y760" s="22"/>
      <c r="Z760" s="6"/>
      <c r="AA760" s="6"/>
      <c r="AB760" s="6"/>
      <c r="AC760" s="6"/>
      <c r="AD760" s="6"/>
      <c r="AE760" s="6"/>
      <c r="AF760" s="22"/>
      <c r="AG760" s="22"/>
      <c r="AH760" s="24"/>
      <c r="AI760" s="6"/>
      <c r="AJ760" s="6"/>
      <c r="AK760" s="6"/>
      <c r="AL760" s="6"/>
      <c r="AM760" s="22"/>
      <c r="AN760" s="22"/>
      <c r="AO760" s="6"/>
    </row>
    <row r="761" spans="1:41" ht="15.75" customHeight="1">
      <c r="A761" s="6"/>
      <c r="B761" s="6"/>
      <c r="C761" s="6"/>
      <c r="D761" s="22"/>
      <c r="E761" s="23"/>
      <c r="F761" s="6"/>
      <c r="G761" s="6"/>
      <c r="H761" s="6"/>
      <c r="I761" s="6"/>
      <c r="J761" s="6"/>
      <c r="K761" s="22"/>
      <c r="L761" s="6"/>
      <c r="M761" s="6"/>
      <c r="N761" s="6"/>
      <c r="O761" s="6"/>
      <c r="P761" s="6"/>
      <c r="Q761" s="6"/>
      <c r="R761" s="22"/>
      <c r="S761" s="6"/>
      <c r="T761" s="6"/>
      <c r="U761" s="6"/>
      <c r="V761" s="6"/>
      <c r="W761" s="6"/>
      <c r="X761" s="6"/>
      <c r="Y761" s="22"/>
      <c r="Z761" s="6"/>
      <c r="AA761" s="6"/>
      <c r="AB761" s="6"/>
      <c r="AC761" s="6"/>
      <c r="AD761" s="6"/>
      <c r="AE761" s="6"/>
      <c r="AF761" s="22"/>
      <c r="AG761" s="22"/>
      <c r="AH761" s="24"/>
      <c r="AI761" s="6"/>
      <c r="AJ761" s="6"/>
      <c r="AK761" s="6"/>
      <c r="AL761" s="6"/>
      <c r="AM761" s="22"/>
      <c r="AN761" s="22"/>
      <c r="AO761" s="6"/>
    </row>
    <row r="762" spans="1:41" ht="15.75" customHeight="1">
      <c r="A762" s="6"/>
      <c r="B762" s="6"/>
      <c r="C762" s="6"/>
      <c r="D762" s="22"/>
      <c r="E762" s="23"/>
      <c r="F762" s="6"/>
      <c r="G762" s="6"/>
      <c r="H762" s="6"/>
      <c r="I762" s="6"/>
      <c r="J762" s="6"/>
      <c r="K762" s="22"/>
      <c r="L762" s="6"/>
      <c r="M762" s="6"/>
      <c r="N762" s="6"/>
      <c r="O762" s="6"/>
      <c r="P762" s="6"/>
      <c r="Q762" s="6"/>
      <c r="R762" s="22"/>
      <c r="S762" s="6"/>
      <c r="T762" s="6"/>
      <c r="U762" s="6"/>
      <c r="V762" s="6"/>
      <c r="W762" s="6"/>
      <c r="X762" s="6"/>
      <c r="Y762" s="22"/>
      <c r="Z762" s="6"/>
      <c r="AA762" s="6"/>
      <c r="AB762" s="6"/>
      <c r="AC762" s="6"/>
      <c r="AD762" s="6"/>
      <c r="AE762" s="6"/>
      <c r="AF762" s="22"/>
      <c r="AG762" s="22"/>
      <c r="AH762" s="24"/>
      <c r="AI762" s="6"/>
      <c r="AJ762" s="6"/>
      <c r="AK762" s="6"/>
      <c r="AL762" s="6"/>
      <c r="AM762" s="22"/>
      <c r="AN762" s="22"/>
      <c r="AO762" s="6"/>
    </row>
    <row r="763" spans="1:41" ht="15.75" customHeight="1">
      <c r="A763" s="6"/>
      <c r="B763" s="6"/>
      <c r="C763" s="6"/>
      <c r="D763" s="22"/>
      <c r="E763" s="23"/>
      <c r="F763" s="6"/>
      <c r="G763" s="6"/>
      <c r="H763" s="6"/>
      <c r="I763" s="6"/>
      <c r="J763" s="6"/>
      <c r="K763" s="22"/>
      <c r="L763" s="6"/>
      <c r="M763" s="6"/>
      <c r="N763" s="6"/>
      <c r="O763" s="6"/>
      <c r="P763" s="6"/>
      <c r="Q763" s="6"/>
      <c r="R763" s="22"/>
      <c r="S763" s="6"/>
      <c r="T763" s="6"/>
      <c r="U763" s="6"/>
      <c r="V763" s="6"/>
      <c r="W763" s="6"/>
      <c r="X763" s="6"/>
      <c r="Y763" s="22"/>
      <c r="Z763" s="6"/>
      <c r="AA763" s="6"/>
      <c r="AB763" s="6"/>
      <c r="AC763" s="6"/>
      <c r="AD763" s="6"/>
      <c r="AE763" s="6"/>
      <c r="AF763" s="22"/>
      <c r="AG763" s="22"/>
      <c r="AH763" s="24"/>
      <c r="AI763" s="6"/>
      <c r="AJ763" s="6"/>
      <c r="AK763" s="6"/>
      <c r="AL763" s="6"/>
      <c r="AM763" s="22"/>
      <c r="AN763" s="22"/>
      <c r="AO763" s="6"/>
    </row>
    <row r="764" spans="1:41" ht="15.75" customHeight="1">
      <c r="A764" s="6"/>
      <c r="B764" s="6"/>
      <c r="C764" s="6"/>
      <c r="D764" s="22"/>
      <c r="E764" s="23"/>
      <c r="F764" s="6"/>
      <c r="G764" s="6"/>
      <c r="H764" s="6"/>
      <c r="I764" s="6"/>
      <c r="J764" s="6"/>
      <c r="K764" s="22"/>
      <c r="L764" s="6"/>
      <c r="M764" s="6"/>
      <c r="N764" s="6"/>
      <c r="O764" s="6"/>
      <c r="P764" s="6"/>
      <c r="Q764" s="6"/>
      <c r="R764" s="22"/>
      <c r="S764" s="6"/>
      <c r="T764" s="6"/>
      <c r="U764" s="6"/>
      <c r="V764" s="6"/>
      <c r="W764" s="6"/>
      <c r="X764" s="6"/>
      <c r="Y764" s="22"/>
      <c r="Z764" s="6"/>
      <c r="AA764" s="6"/>
      <c r="AB764" s="6"/>
      <c r="AC764" s="6"/>
      <c r="AD764" s="6"/>
      <c r="AE764" s="6"/>
      <c r="AF764" s="22"/>
      <c r="AG764" s="22"/>
      <c r="AH764" s="24"/>
      <c r="AI764" s="6"/>
      <c r="AJ764" s="6"/>
      <c r="AK764" s="6"/>
      <c r="AL764" s="6"/>
      <c r="AM764" s="22"/>
      <c r="AN764" s="22"/>
      <c r="AO764" s="6"/>
    </row>
    <row r="765" spans="1:41" ht="15.75" customHeight="1">
      <c r="A765" s="6"/>
      <c r="B765" s="6"/>
      <c r="C765" s="6"/>
      <c r="D765" s="22"/>
      <c r="E765" s="23"/>
      <c r="F765" s="6"/>
      <c r="G765" s="6"/>
      <c r="H765" s="6"/>
      <c r="I765" s="6"/>
      <c r="J765" s="6"/>
      <c r="K765" s="22"/>
      <c r="L765" s="6"/>
      <c r="M765" s="6"/>
      <c r="N765" s="6"/>
      <c r="O765" s="6"/>
      <c r="P765" s="6"/>
      <c r="Q765" s="6"/>
      <c r="R765" s="22"/>
      <c r="S765" s="6"/>
      <c r="T765" s="6"/>
      <c r="U765" s="6"/>
      <c r="V765" s="6"/>
      <c r="W765" s="6"/>
      <c r="X765" s="6"/>
      <c r="Y765" s="22"/>
      <c r="Z765" s="6"/>
      <c r="AA765" s="6"/>
      <c r="AB765" s="6"/>
      <c r="AC765" s="6"/>
      <c r="AD765" s="6"/>
      <c r="AE765" s="6"/>
      <c r="AF765" s="22"/>
      <c r="AG765" s="22"/>
      <c r="AH765" s="24"/>
      <c r="AI765" s="6"/>
      <c r="AJ765" s="6"/>
      <c r="AK765" s="6"/>
      <c r="AL765" s="6"/>
      <c r="AM765" s="22"/>
      <c r="AN765" s="22"/>
      <c r="AO765" s="6"/>
    </row>
    <row r="766" spans="1:41" ht="15.75" customHeight="1">
      <c r="A766" s="6"/>
      <c r="B766" s="6"/>
      <c r="C766" s="6"/>
      <c r="D766" s="22"/>
      <c r="E766" s="23"/>
      <c r="F766" s="6"/>
      <c r="G766" s="6"/>
      <c r="H766" s="6"/>
      <c r="I766" s="6"/>
      <c r="J766" s="6"/>
      <c r="K766" s="22"/>
      <c r="L766" s="6"/>
      <c r="M766" s="6"/>
      <c r="N766" s="6"/>
      <c r="O766" s="6"/>
      <c r="P766" s="6"/>
      <c r="Q766" s="6"/>
      <c r="R766" s="22"/>
      <c r="S766" s="6"/>
      <c r="T766" s="6"/>
      <c r="U766" s="6"/>
      <c r="V766" s="6"/>
      <c r="W766" s="6"/>
      <c r="X766" s="6"/>
      <c r="Y766" s="22"/>
      <c r="Z766" s="6"/>
      <c r="AA766" s="6"/>
      <c r="AB766" s="6"/>
      <c r="AC766" s="6"/>
      <c r="AD766" s="6"/>
      <c r="AE766" s="6"/>
      <c r="AF766" s="22"/>
      <c r="AG766" s="22"/>
      <c r="AH766" s="24"/>
      <c r="AI766" s="6"/>
      <c r="AJ766" s="6"/>
      <c r="AK766" s="6"/>
      <c r="AL766" s="6"/>
      <c r="AM766" s="22"/>
      <c r="AN766" s="22"/>
      <c r="AO766" s="6"/>
    </row>
    <row r="767" spans="1:41" ht="15.75" customHeight="1">
      <c r="A767" s="6"/>
      <c r="B767" s="6"/>
      <c r="C767" s="6"/>
      <c r="D767" s="22"/>
      <c r="E767" s="23"/>
      <c r="F767" s="6"/>
      <c r="G767" s="6"/>
      <c r="H767" s="6"/>
      <c r="I767" s="6"/>
      <c r="J767" s="6"/>
      <c r="K767" s="22"/>
      <c r="L767" s="6"/>
      <c r="M767" s="6"/>
      <c r="N767" s="6"/>
      <c r="O767" s="6"/>
      <c r="P767" s="6"/>
      <c r="Q767" s="6"/>
      <c r="R767" s="22"/>
      <c r="S767" s="6"/>
      <c r="T767" s="6"/>
      <c r="U767" s="6"/>
      <c r="V767" s="6"/>
      <c r="W767" s="6"/>
      <c r="X767" s="6"/>
      <c r="Y767" s="22"/>
      <c r="Z767" s="6"/>
      <c r="AA767" s="6"/>
      <c r="AB767" s="6"/>
      <c r="AC767" s="6"/>
      <c r="AD767" s="6"/>
      <c r="AE767" s="6"/>
      <c r="AF767" s="22"/>
      <c r="AG767" s="22"/>
      <c r="AH767" s="24"/>
      <c r="AI767" s="6"/>
      <c r="AJ767" s="6"/>
      <c r="AK767" s="6"/>
      <c r="AL767" s="6"/>
      <c r="AM767" s="22"/>
      <c r="AN767" s="22"/>
      <c r="AO767" s="6"/>
    </row>
    <row r="768" spans="1:41" ht="15.75" customHeight="1">
      <c r="A768" s="6"/>
      <c r="B768" s="6"/>
      <c r="C768" s="6"/>
      <c r="D768" s="22"/>
      <c r="E768" s="23"/>
      <c r="F768" s="6"/>
      <c r="G768" s="6"/>
      <c r="H768" s="6"/>
      <c r="I768" s="6"/>
      <c r="J768" s="6"/>
      <c r="K768" s="22"/>
      <c r="L768" s="6"/>
      <c r="M768" s="6"/>
      <c r="N768" s="6"/>
      <c r="O768" s="6"/>
      <c r="P768" s="6"/>
      <c r="Q768" s="6"/>
      <c r="R768" s="22"/>
      <c r="S768" s="6"/>
      <c r="T768" s="6"/>
      <c r="U768" s="6"/>
      <c r="V768" s="6"/>
      <c r="W768" s="6"/>
      <c r="X768" s="6"/>
      <c r="Y768" s="22"/>
      <c r="Z768" s="6"/>
      <c r="AA768" s="6"/>
      <c r="AB768" s="6"/>
      <c r="AC768" s="6"/>
      <c r="AD768" s="6"/>
      <c r="AE768" s="6"/>
      <c r="AF768" s="22"/>
      <c r="AG768" s="22"/>
      <c r="AH768" s="24"/>
      <c r="AI768" s="6"/>
      <c r="AJ768" s="6"/>
      <c r="AK768" s="6"/>
      <c r="AL768" s="6"/>
      <c r="AM768" s="22"/>
      <c r="AN768" s="22"/>
      <c r="AO768" s="6"/>
    </row>
    <row r="769" spans="1:41" ht="15.75" customHeight="1">
      <c r="A769" s="6"/>
      <c r="B769" s="6"/>
      <c r="C769" s="6"/>
      <c r="D769" s="22"/>
      <c r="E769" s="23"/>
      <c r="F769" s="6"/>
      <c r="G769" s="6"/>
      <c r="H769" s="6"/>
      <c r="I769" s="6"/>
      <c r="J769" s="6"/>
      <c r="K769" s="22"/>
      <c r="L769" s="6"/>
      <c r="M769" s="6"/>
      <c r="N769" s="6"/>
      <c r="O769" s="6"/>
      <c r="P769" s="6"/>
      <c r="Q769" s="6"/>
      <c r="R769" s="22"/>
      <c r="S769" s="6"/>
      <c r="T769" s="6"/>
      <c r="U769" s="6"/>
      <c r="V769" s="6"/>
      <c r="W769" s="6"/>
      <c r="X769" s="6"/>
      <c r="Y769" s="22"/>
      <c r="Z769" s="6"/>
      <c r="AA769" s="6"/>
      <c r="AB769" s="6"/>
      <c r="AC769" s="6"/>
      <c r="AD769" s="6"/>
      <c r="AE769" s="6"/>
      <c r="AF769" s="22"/>
      <c r="AG769" s="22"/>
      <c r="AH769" s="24"/>
      <c r="AI769" s="6"/>
      <c r="AJ769" s="6"/>
      <c r="AK769" s="6"/>
      <c r="AL769" s="6"/>
      <c r="AM769" s="22"/>
      <c r="AN769" s="22"/>
      <c r="AO769" s="6"/>
    </row>
    <row r="770" spans="1:41" ht="15.75" customHeight="1">
      <c r="A770" s="6"/>
      <c r="B770" s="6"/>
      <c r="C770" s="6"/>
      <c r="D770" s="22"/>
      <c r="E770" s="23"/>
      <c r="F770" s="6"/>
      <c r="G770" s="6"/>
      <c r="H770" s="6"/>
      <c r="I770" s="6"/>
      <c r="J770" s="6"/>
      <c r="K770" s="22"/>
      <c r="L770" s="6"/>
      <c r="M770" s="6"/>
      <c r="N770" s="6"/>
      <c r="O770" s="6"/>
      <c r="P770" s="6"/>
      <c r="Q770" s="6"/>
      <c r="R770" s="22"/>
      <c r="S770" s="6"/>
      <c r="T770" s="6"/>
      <c r="U770" s="6"/>
      <c r="V770" s="6"/>
      <c r="W770" s="6"/>
      <c r="X770" s="6"/>
      <c r="Y770" s="22"/>
      <c r="Z770" s="6"/>
      <c r="AA770" s="6"/>
      <c r="AB770" s="6"/>
      <c r="AC770" s="6"/>
      <c r="AD770" s="6"/>
      <c r="AE770" s="6"/>
      <c r="AF770" s="22"/>
      <c r="AG770" s="22"/>
      <c r="AH770" s="24"/>
      <c r="AI770" s="6"/>
      <c r="AJ770" s="6"/>
      <c r="AK770" s="6"/>
      <c r="AL770" s="6"/>
      <c r="AM770" s="22"/>
      <c r="AN770" s="22"/>
      <c r="AO770" s="6"/>
    </row>
    <row r="771" spans="1:41" ht="15.75" customHeight="1">
      <c r="A771" s="6"/>
      <c r="B771" s="6"/>
      <c r="C771" s="6"/>
      <c r="D771" s="22"/>
      <c r="E771" s="23"/>
      <c r="F771" s="6"/>
      <c r="G771" s="6"/>
      <c r="H771" s="6"/>
      <c r="I771" s="6"/>
      <c r="J771" s="6"/>
      <c r="K771" s="22"/>
      <c r="L771" s="6"/>
      <c r="M771" s="6"/>
      <c r="N771" s="6"/>
      <c r="O771" s="6"/>
      <c r="P771" s="6"/>
      <c r="Q771" s="6"/>
      <c r="R771" s="22"/>
      <c r="S771" s="6"/>
      <c r="T771" s="6"/>
      <c r="U771" s="6"/>
      <c r="V771" s="6"/>
      <c r="W771" s="6"/>
      <c r="X771" s="6"/>
      <c r="Y771" s="22"/>
      <c r="Z771" s="6"/>
      <c r="AA771" s="6"/>
      <c r="AB771" s="6"/>
      <c r="AC771" s="6"/>
      <c r="AD771" s="6"/>
      <c r="AE771" s="6"/>
      <c r="AF771" s="22"/>
      <c r="AG771" s="22"/>
      <c r="AH771" s="24"/>
      <c r="AI771" s="6"/>
      <c r="AJ771" s="6"/>
      <c r="AK771" s="6"/>
      <c r="AL771" s="6"/>
      <c r="AM771" s="22"/>
      <c r="AN771" s="22"/>
      <c r="AO771" s="6"/>
    </row>
    <row r="772" spans="1:41" ht="15.75" customHeight="1">
      <c r="A772" s="6"/>
      <c r="B772" s="6"/>
      <c r="C772" s="6"/>
      <c r="D772" s="22"/>
      <c r="E772" s="23"/>
      <c r="F772" s="6"/>
      <c r="G772" s="6"/>
      <c r="H772" s="6"/>
      <c r="I772" s="6"/>
      <c r="J772" s="6"/>
      <c r="K772" s="22"/>
      <c r="L772" s="6"/>
      <c r="M772" s="6"/>
      <c r="N772" s="6"/>
      <c r="O772" s="6"/>
      <c r="P772" s="6"/>
      <c r="Q772" s="6"/>
      <c r="R772" s="22"/>
      <c r="S772" s="6"/>
      <c r="T772" s="6"/>
      <c r="U772" s="6"/>
      <c r="V772" s="6"/>
      <c r="W772" s="6"/>
      <c r="X772" s="6"/>
      <c r="Y772" s="22"/>
      <c r="Z772" s="6"/>
      <c r="AA772" s="6"/>
      <c r="AB772" s="6"/>
      <c r="AC772" s="6"/>
      <c r="AD772" s="6"/>
      <c r="AE772" s="6"/>
      <c r="AF772" s="22"/>
      <c r="AG772" s="22"/>
      <c r="AH772" s="24"/>
      <c r="AI772" s="6"/>
      <c r="AJ772" s="6"/>
      <c r="AK772" s="6"/>
      <c r="AL772" s="6"/>
      <c r="AM772" s="22"/>
      <c r="AN772" s="22"/>
      <c r="AO772" s="6"/>
    </row>
    <row r="773" spans="1:41" ht="15.75" customHeight="1">
      <c r="A773" s="6"/>
      <c r="B773" s="6"/>
      <c r="C773" s="6"/>
      <c r="D773" s="22"/>
      <c r="E773" s="23"/>
      <c r="F773" s="6"/>
      <c r="G773" s="6"/>
      <c r="H773" s="6"/>
      <c r="I773" s="6"/>
      <c r="J773" s="6"/>
      <c r="K773" s="22"/>
      <c r="L773" s="6"/>
      <c r="M773" s="6"/>
      <c r="N773" s="6"/>
      <c r="O773" s="6"/>
      <c r="P773" s="6"/>
      <c r="Q773" s="6"/>
      <c r="R773" s="22"/>
      <c r="S773" s="6"/>
      <c r="T773" s="6"/>
      <c r="U773" s="6"/>
      <c r="V773" s="6"/>
      <c r="W773" s="6"/>
      <c r="X773" s="6"/>
      <c r="Y773" s="22"/>
      <c r="Z773" s="6"/>
      <c r="AA773" s="6"/>
      <c r="AB773" s="6"/>
      <c r="AC773" s="6"/>
      <c r="AD773" s="6"/>
      <c r="AE773" s="6"/>
      <c r="AF773" s="22"/>
      <c r="AG773" s="22"/>
      <c r="AH773" s="24"/>
      <c r="AI773" s="6"/>
      <c r="AJ773" s="6"/>
      <c r="AK773" s="6"/>
      <c r="AL773" s="6"/>
      <c r="AM773" s="22"/>
      <c r="AN773" s="22"/>
      <c r="AO773" s="6"/>
    </row>
    <row r="774" spans="1:41" ht="15.75" customHeight="1">
      <c r="A774" s="6"/>
      <c r="B774" s="6"/>
      <c r="C774" s="6"/>
      <c r="D774" s="22"/>
      <c r="E774" s="23"/>
      <c r="F774" s="6"/>
      <c r="G774" s="6"/>
      <c r="H774" s="6"/>
      <c r="I774" s="6"/>
      <c r="J774" s="6"/>
      <c r="K774" s="22"/>
      <c r="L774" s="6"/>
      <c r="M774" s="6"/>
      <c r="N774" s="6"/>
      <c r="O774" s="6"/>
      <c r="P774" s="6"/>
      <c r="Q774" s="6"/>
      <c r="R774" s="22"/>
      <c r="S774" s="6"/>
      <c r="T774" s="6"/>
      <c r="U774" s="6"/>
      <c r="V774" s="6"/>
      <c r="W774" s="6"/>
      <c r="X774" s="6"/>
      <c r="Y774" s="22"/>
      <c r="Z774" s="6"/>
      <c r="AA774" s="6"/>
      <c r="AB774" s="6"/>
      <c r="AC774" s="6"/>
      <c r="AD774" s="6"/>
      <c r="AE774" s="6"/>
      <c r="AF774" s="22"/>
      <c r="AG774" s="22"/>
      <c r="AH774" s="24"/>
      <c r="AI774" s="6"/>
      <c r="AJ774" s="6"/>
      <c r="AK774" s="6"/>
      <c r="AL774" s="6"/>
      <c r="AM774" s="22"/>
      <c r="AN774" s="22"/>
      <c r="AO774" s="6"/>
    </row>
    <row r="775" spans="1:41" ht="15.75" customHeight="1">
      <c r="A775" s="6"/>
      <c r="B775" s="6"/>
      <c r="C775" s="6"/>
      <c r="D775" s="22"/>
      <c r="E775" s="23"/>
      <c r="F775" s="6"/>
      <c r="G775" s="6"/>
      <c r="H775" s="6"/>
      <c r="I775" s="6"/>
      <c r="J775" s="6"/>
      <c r="K775" s="22"/>
      <c r="L775" s="6"/>
      <c r="M775" s="6"/>
      <c r="N775" s="6"/>
      <c r="O775" s="6"/>
      <c r="P775" s="6"/>
      <c r="Q775" s="6"/>
      <c r="R775" s="22"/>
      <c r="S775" s="6"/>
      <c r="T775" s="6"/>
      <c r="U775" s="6"/>
      <c r="V775" s="6"/>
      <c r="W775" s="6"/>
      <c r="X775" s="6"/>
      <c r="Y775" s="22"/>
      <c r="Z775" s="6"/>
      <c r="AA775" s="6"/>
      <c r="AB775" s="6"/>
      <c r="AC775" s="6"/>
      <c r="AD775" s="6"/>
      <c r="AE775" s="6"/>
      <c r="AF775" s="22"/>
      <c r="AG775" s="22"/>
      <c r="AH775" s="24"/>
      <c r="AI775" s="6"/>
      <c r="AJ775" s="6"/>
      <c r="AK775" s="6"/>
      <c r="AL775" s="6"/>
      <c r="AM775" s="22"/>
      <c r="AN775" s="22"/>
      <c r="AO775" s="6"/>
    </row>
    <row r="776" spans="1:41" ht="15.75" customHeight="1">
      <c r="A776" s="6"/>
      <c r="B776" s="6"/>
      <c r="C776" s="6"/>
      <c r="D776" s="22"/>
      <c r="E776" s="23"/>
      <c r="F776" s="6"/>
      <c r="G776" s="6"/>
      <c r="H776" s="6"/>
      <c r="I776" s="6"/>
      <c r="J776" s="6"/>
      <c r="K776" s="22"/>
      <c r="L776" s="6"/>
      <c r="M776" s="6"/>
      <c r="N776" s="6"/>
      <c r="O776" s="6"/>
      <c r="P776" s="6"/>
      <c r="Q776" s="6"/>
      <c r="R776" s="22"/>
      <c r="S776" s="6"/>
      <c r="T776" s="6"/>
      <c r="U776" s="6"/>
      <c r="V776" s="6"/>
      <c r="W776" s="6"/>
      <c r="X776" s="6"/>
      <c r="Y776" s="22"/>
      <c r="Z776" s="6"/>
      <c r="AA776" s="6"/>
      <c r="AB776" s="6"/>
      <c r="AC776" s="6"/>
      <c r="AD776" s="6"/>
      <c r="AE776" s="6"/>
      <c r="AF776" s="22"/>
      <c r="AG776" s="22"/>
      <c r="AH776" s="24"/>
      <c r="AI776" s="6"/>
      <c r="AJ776" s="6"/>
      <c r="AK776" s="6"/>
      <c r="AL776" s="6"/>
      <c r="AM776" s="22"/>
      <c r="AN776" s="22"/>
      <c r="AO776" s="6"/>
    </row>
    <row r="777" spans="1:41" ht="15.75" customHeight="1">
      <c r="A777" s="6"/>
      <c r="B777" s="6"/>
      <c r="C777" s="6"/>
      <c r="D777" s="22"/>
      <c r="E777" s="23"/>
      <c r="F777" s="6"/>
      <c r="G777" s="6"/>
      <c r="H777" s="6"/>
      <c r="I777" s="6"/>
      <c r="J777" s="6"/>
      <c r="K777" s="22"/>
      <c r="L777" s="6"/>
      <c r="M777" s="6"/>
      <c r="N777" s="6"/>
      <c r="O777" s="6"/>
      <c r="P777" s="6"/>
      <c r="Q777" s="6"/>
      <c r="R777" s="22"/>
      <c r="S777" s="6"/>
      <c r="T777" s="6"/>
      <c r="U777" s="6"/>
      <c r="V777" s="6"/>
      <c r="W777" s="6"/>
      <c r="X777" s="6"/>
      <c r="Y777" s="22"/>
      <c r="Z777" s="6"/>
      <c r="AA777" s="6"/>
      <c r="AB777" s="6"/>
      <c r="AC777" s="6"/>
      <c r="AD777" s="6"/>
      <c r="AE777" s="6"/>
      <c r="AF777" s="22"/>
      <c r="AG777" s="22"/>
      <c r="AH777" s="24"/>
      <c r="AI777" s="6"/>
      <c r="AJ777" s="6"/>
      <c r="AK777" s="6"/>
      <c r="AL777" s="6"/>
      <c r="AM777" s="22"/>
      <c r="AN777" s="22"/>
      <c r="AO777" s="6"/>
    </row>
    <row r="778" spans="1:41" ht="15.75" customHeight="1">
      <c r="A778" s="6"/>
      <c r="B778" s="6"/>
      <c r="C778" s="6"/>
      <c r="D778" s="22"/>
      <c r="E778" s="23"/>
      <c r="F778" s="6"/>
      <c r="G778" s="6"/>
      <c r="H778" s="6"/>
      <c r="I778" s="6"/>
      <c r="J778" s="6"/>
      <c r="K778" s="22"/>
      <c r="L778" s="6"/>
      <c r="M778" s="6"/>
      <c r="N778" s="6"/>
      <c r="O778" s="6"/>
      <c r="P778" s="6"/>
      <c r="Q778" s="6"/>
      <c r="R778" s="22"/>
      <c r="S778" s="6"/>
      <c r="T778" s="6"/>
      <c r="U778" s="6"/>
      <c r="V778" s="6"/>
      <c r="W778" s="6"/>
      <c r="X778" s="6"/>
      <c r="Y778" s="22"/>
      <c r="Z778" s="6"/>
      <c r="AA778" s="6"/>
      <c r="AB778" s="6"/>
      <c r="AC778" s="6"/>
      <c r="AD778" s="6"/>
      <c r="AE778" s="6"/>
      <c r="AF778" s="22"/>
      <c r="AG778" s="22"/>
      <c r="AH778" s="24"/>
      <c r="AI778" s="6"/>
      <c r="AJ778" s="6"/>
      <c r="AK778" s="6"/>
      <c r="AL778" s="6"/>
      <c r="AM778" s="22"/>
      <c r="AN778" s="22"/>
      <c r="AO778" s="6"/>
    </row>
    <row r="779" spans="1:41" ht="15.75" customHeight="1">
      <c r="A779" s="6"/>
      <c r="B779" s="6"/>
      <c r="C779" s="6"/>
      <c r="D779" s="22"/>
      <c r="E779" s="23"/>
      <c r="F779" s="6"/>
      <c r="G779" s="6"/>
      <c r="H779" s="6"/>
      <c r="I779" s="6"/>
      <c r="J779" s="6"/>
      <c r="K779" s="22"/>
      <c r="L779" s="6"/>
      <c r="M779" s="6"/>
      <c r="N779" s="6"/>
      <c r="O779" s="6"/>
      <c r="P779" s="6"/>
      <c r="Q779" s="6"/>
      <c r="R779" s="22"/>
      <c r="S779" s="6"/>
      <c r="T779" s="6"/>
      <c r="U779" s="6"/>
      <c r="V779" s="6"/>
      <c r="W779" s="6"/>
      <c r="X779" s="6"/>
      <c r="Y779" s="22"/>
      <c r="Z779" s="6"/>
      <c r="AA779" s="6"/>
      <c r="AB779" s="6"/>
      <c r="AC779" s="6"/>
      <c r="AD779" s="6"/>
      <c r="AE779" s="6"/>
      <c r="AF779" s="22"/>
      <c r="AG779" s="22"/>
      <c r="AH779" s="24"/>
      <c r="AI779" s="6"/>
      <c r="AJ779" s="6"/>
      <c r="AK779" s="6"/>
      <c r="AL779" s="6"/>
      <c r="AM779" s="22"/>
      <c r="AN779" s="22"/>
      <c r="AO779" s="6"/>
    </row>
    <row r="780" spans="1:41" ht="15.75" customHeight="1">
      <c r="A780" s="6"/>
      <c r="B780" s="6"/>
      <c r="C780" s="6"/>
      <c r="D780" s="22"/>
      <c r="E780" s="23"/>
      <c r="F780" s="6"/>
      <c r="G780" s="6"/>
      <c r="H780" s="6"/>
      <c r="I780" s="6"/>
      <c r="J780" s="6"/>
      <c r="K780" s="22"/>
      <c r="L780" s="6"/>
      <c r="M780" s="6"/>
      <c r="N780" s="6"/>
      <c r="O780" s="6"/>
      <c r="P780" s="6"/>
      <c r="Q780" s="6"/>
      <c r="R780" s="22"/>
      <c r="S780" s="6"/>
      <c r="T780" s="6"/>
      <c r="U780" s="6"/>
      <c r="V780" s="6"/>
      <c r="W780" s="6"/>
      <c r="X780" s="6"/>
      <c r="Y780" s="22"/>
      <c r="Z780" s="6"/>
      <c r="AA780" s="6"/>
      <c r="AB780" s="6"/>
      <c r="AC780" s="6"/>
      <c r="AD780" s="6"/>
      <c r="AE780" s="6"/>
      <c r="AF780" s="22"/>
      <c r="AG780" s="22"/>
      <c r="AH780" s="24"/>
      <c r="AI780" s="6"/>
      <c r="AJ780" s="6"/>
      <c r="AK780" s="6"/>
      <c r="AL780" s="6"/>
      <c r="AM780" s="22"/>
      <c r="AN780" s="22"/>
      <c r="AO780" s="6"/>
    </row>
    <row r="781" spans="1:41" ht="15.75" customHeight="1">
      <c r="A781" s="6"/>
      <c r="B781" s="6"/>
      <c r="C781" s="6"/>
      <c r="D781" s="22"/>
      <c r="E781" s="23"/>
      <c r="F781" s="6"/>
      <c r="G781" s="6"/>
      <c r="H781" s="6"/>
      <c r="I781" s="6"/>
      <c r="J781" s="6"/>
      <c r="K781" s="22"/>
      <c r="L781" s="6"/>
      <c r="M781" s="6"/>
      <c r="N781" s="6"/>
      <c r="O781" s="6"/>
      <c r="P781" s="6"/>
      <c r="Q781" s="6"/>
      <c r="R781" s="22"/>
      <c r="S781" s="6"/>
      <c r="T781" s="6"/>
      <c r="U781" s="6"/>
      <c r="V781" s="6"/>
      <c r="W781" s="6"/>
      <c r="X781" s="6"/>
      <c r="Y781" s="22"/>
      <c r="Z781" s="6"/>
      <c r="AA781" s="6"/>
      <c r="AB781" s="6"/>
      <c r="AC781" s="6"/>
      <c r="AD781" s="6"/>
      <c r="AE781" s="6"/>
      <c r="AF781" s="22"/>
      <c r="AG781" s="22"/>
      <c r="AH781" s="24"/>
      <c r="AI781" s="6"/>
      <c r="AJ781" s="6"/>
      <c r="AK781" s="6"/>
      <c r="AL781" s="6"/>
      <c r="AM781" s="22"/>
      <c r="AN781" s="22"/>
      <c r="AO781" s="6"/>
    </row>
    <row r="782" spans="1:41" ht="15.75" customHeight="1">
      <c r="A782" s="6"/>
      <c r="B782" s="6"/>
      <c r="C782" s="6"/>
      <c r="D782" s="22"/>
      <c r="E782" s="23"/>
      <c r="F782" s="6"/>
      <c r="G782" s="6"/>
      <c r="H782" s="6"/>
      <c r="I782" s="6"/>
      <c r="J782" s="6"/>
      <c r="K782" s="22"/>
      <c r="L782" s="6"/>
      <c r="M782" s="6"/>
      <c r="N782" s="6"/>
      <c r="O782" s="6"/>
      <c r="P782" s="6"/>
      <c r="Q782" s="6"/>
      <c r="R782" s="22"/>
      <c r="S782" s="6"/>
      <c r="T782" s="6"/>
      <c r="U782" s="6"/>
      <c r="V782" s="6"/>
      <c r="W782" s="6"/>
      <c r="X782" s="6"/>
      <c r="Y782" s="22"/>
      <c r="Z782" s="6"/>
      <c r="AA782" s="6"/>
      <c r="AB782" s="6"/>
      <c r="AC782" s="6"/>
      <c r="AD782" s="6"/>
      <c r="AE782" s="6"/>
      <c r="AF782" s="22"/>
      <c r="AG782" s="22"/>
      <c r="AH782" s="24"/>
      <c r="AI782" s="6"/>
      <c r="AJ782" s="6"/>
      <c r="AK782" s="6"/>
      <c r="AL782" s="6"/>
      <c r="AM782" s="22"/>
      <c r="AN782" s="22"/>
      <c r="AO782" s="6"/>
    </row>
    <row r="783" spans="1:41" ht="15.75" customHeight="1">
      <c r="A783" s="6"/>
      <c r="B783" s="6"/>
      <c r="C783" s="6"/>
      <c r="D783" s="22"/>
      <c r="E783" s="23"/>
      <c r="F783" s="6"/>
      <c r="G783" s="6"/>
      <c r="H783" s="6"/>
      <c r="I783" s="6"/>
      <c r="J783" s="6"/>
      <c r="K783" s="22"/>
      <c r="L783" s="6"/>
      <c r="M783" s="6"/>
      <c r="N783" s="6"/>
      <c r="O783" s="6"/>
      <c r="P783" s="6"/>
      <c r="Q783" s="6"/>
      <c r="R783" s="22"/>
      <c r="S783" s="6"/>
      <c r="T783" s="6"/>
      <c r="U783" s="6"/>
      <c r="V783" s="6"/>
      <c r="W783" s="6"/>
      <c r="X783" s="6"/>
      <c r="Y783" s="22"/>
      <c r="Z783" s="6"/>
      <c r="AA783" s="6"/>
      <c r="AB783" s="6"/>
      <c r="AC783" s="6"/>
      <c r="AD783" s="6"/>
      <c r="AE783" s="6"/>
      <c r="AF783" s="22"/>
      <c r="AG783" s="22"/>
      <c r="AH783" s="24"/>
      <c r="AI783" s="6"/>
      <c r="AJ783" s="6"/>
      <c r="AK783" s="6"/>
      <c r="AL783" s="6"/>
      <c r="AM783" s="22"/>
      <c r="AN783" s="22"/>
      <c r="AO783" s="6"/>
    </row>
    <row r="784" spans="1:41" ht="15.75" customHeight="1">
      <c r="A784" s="6"/>
      <c r="B784" s="6"/>
      <c r="C784" s="6"/>
      <c r="D784" s="22"/>
      <c r="E784" s="23"/>
      <c r="F784" s="6"/>
      <c r="G784" s="6"/>
      <c r="H784" s="6"/>
      <c r="I784" s="6"/>
      <c r="J784" s="6"/>
      <c r="K784" s="22"/>
      <c r="L784" s="6"/>
      <c r="M784" s="6"/>
      <c r="N784" s="6"/>
      <c r="O784" s="6"/>
      <c r="P784" s="6"/>
      <c r="Q784" s="6"/>
      <c r="R784" s="22"/>
      <c r="S784" s="6"/>
      <c r="T784" s="6"/>
      <c r="U784" s="6"/>
      <c r="V784" s="6"/>
      <c r="W784" s="6"/>
      <c r="X784" s="6"/>
      <c r="Y784" s="22"/>
      <c r="Z784" s="6"/>
      <c r="AA784" s="6"/>
      <c r="AB784" s="6"/>
      <c r="AC784" s="6"/>
      <c r="AD784" s="6"/>
      <c r="AE784" s="6"/>
      <c r="AF784" s="22"/>
      <c r="AG784" s="22"/>
      <c r="AH784" s="24"/>
      <c r="AI784" s="6"/>
      <c r="AJ784" s="6"/>
      <c r="AK784" s="6"/>
      <c r="AL784" s="6"/>
      <c r="AM784" s="22"/>
      <c r="AN784" s="22"/>
      <c r="AO784" s="6"/>
    </row>
    <row r="785" spans="1:41" ht="15.75" customHeight="1">
      <c r="A785" s="6"/>
      <c r="B785" s="6"/>
      <c r="C785" s="6"/>
      <c r="D785" s="22"/>
      <c r="E785" s="23"/>
      <c r="F785" s="6"/>
      <c r="G785" s="6"/>
      <c r="H785" s="6"/>
      <c r="I785" s="6"/>
      <c r="J785" s="6"/>
      <c r="K785" s="22"/>
      <c r="L785" s="6"/>
      <c r="M785" s="6"/>
      <c r="N785" s="6"/>
      <c r="O785" s="6"/>
      <c r="P785" s="6"/>
      <c r="Q785" s="6"/>
      <c r="R785" s="22"/>
      <c r="S785" s="6"/>
      <c r="T785" s="6"/>
      <c r="U785" s="6"/>
      <c r="V785" s="6"/>
      <c r="W785" s="6"/>
      <c r="X785" s="6"/>
      <c r="Y785" s="22"/>
      <c r="Z785" s="6"/>
      <c r="AA785" s="6"/>
      <c r="AB785" s="6"/>
      <c r="AC785" s="6"/>
      <c r="AD785" s="6"/>
      <c r="AE785" s="6"/>
      <c r="AF785" s="22"/>
      <c r="AG785" s="22"/>
      <c r="AH785" s="24"/>
      <c r="AI785" s="6"/>
      <c r="AJ785" s="6"/>
      <c r="AK785" s="6"/>
      <c r="AL785" s="6"/>
      <c r="AM785" s="22"/>
      <c r="AN785" s="22"/>
      <c r="AO785" s="6"/>
    </row>
    <row r="786" spans="1:41" ht="15.75" customHeight="1">
      <c r="A786" s="6"/>
      <c r="B786" s="6"/>
      <c r="C786" s="6"/>
      <c r="D786" s="22"/>
      <c r="E786" s="23"/>
      <c r="F786" s="6"/>
      <c r="G786" s="6"/>
      <c r="H786" s="6"/>
      <c r="I786" s="6"/>
      <c r="J786" s="6"/>
      <c r="K786" s="22"/>
      <c r="L786" s="6"/>
      <c r="M786" s="6"/>
      <c r="N786" s="6"/>
      <c r="O786" s="6"/>
      <c r="P786" s="6"/>
      <c r="Q786" s="6"/>
      <c r="R786" s="22"/>
      <c r="S786" s="6"/>
      <c r="T786" s="6"/>
      <c r="U786" s="6"/>
      <c r="V786" s="6"/>
      <c r="W786" s="6"/>
      <c r="X786" s="6"/>
      <c r="Y786" s="22"/>
      <c r="Z786" s="6"/>
      <c r="AA786" s="6"/>
      <c r="AB786" s="6"/>
      <c r="AC786" s="6"/>
      <c r="AD786" s="6"/>
      <c r="AE786" s="6"/>
      <c r="AF786" s="22"/>
      <c r="AG786" s="22"/>
      <c r="AH786" s="24"/>
      <c r="AI786" s="6"/>
      <c r="AJ786" s="6"/>
      <c r="AK786" s="6"/>
      <c r="AL786" s="6"/>
      <c r="AM786" s="22"/>
      <c r="AN786" s="22"/>
      <c r="AO786" s="6"/>
    </row>
    <row r="787" spans="1:41" ht="15.75" customHeight="1">
      <c r="A787" s="6"/>
      <c r="B787" s="6"/>
      <c r="C787" s="6"/>
      <c r="D787" s="22"/>
      <c r="E787" s="23"/>
      <c r="F787" s="6"/>
      <c r="G787" s="6"/>
      <c r="H787" s="6"/>
      <c r="I787" s="6"/>
      <c r="J787" s="6"/>
      <c r="K787" s="22"/>
      <c r="L787" s="6"/>
      <c r="M787" s="6"/>
      <c r="N787" s="6"/>
      <c r="O787" s="6"/>
      <c r="P787" s="6"/>
      <c r="Q787" s="6"/>
      <c r="R787" s="22"/>
      <c r="S787" s="6"/>
      <c r="T787" s="6"/>
      <c r="U787" s="6"/>
      <c r="V787" s="6"/>
      <c r="W787" s="6"/>
      <c r="X787" s="6"/>
      <c r="Y787" s="22"/>
      <c r="Z787" s="6"/>
      <c r="AA787" s="6"/>
      <c r="AB787" s="6"/>
      <c r="AC787" s="6"/>
      <c r="AD787" s="6"/>
      <c r="AE787" s="6"/>
      <c r="AF787" s="22"/>
      <c r="AG787" s="22"/>
      <c r="AH787" s="24"/>
      <c r="AI787" s="6"/>
      <c r="AJ787" s="6"/>
      <c r="AK787" s="6"/>
      <c r="AL787" s="6"/>
      <c r="AM787" s="22"/>
      <c r="AN787" s="22"/>
      <c r="AO787" s="6"/>
    </row>
    <row r="788" spans="1:41" ht="15.75" customHeight="1">
      <c r="A788" s="6"/>
      <c r="B788" s="6"/>
      <c r="C788" s="6"/>
      <c r="D788" s="22"/>
      <c r="E788" s="23"/>
      <c r="F788" s="6"/>
      <c r="G788" s="6"/>
      <c r="H788" s="6"/>
      <c r="I788" s="6"/>
      <c r="J788" s="6"/>
      <c r="K788" s="22"/>
      <c r="L788" s="6"/>
      <c r="M788" s="6"/>
      <c r="N788" s="6"/>
      <c r="O788" s="6"/>
      <c r="P788" s="6"/>
      <c r="Q788" s="6"/>
      <c r="R788" s="22"/>
      <c r="S788" s="6"/>
      <c r="T788" s="6"/>
      <c r="U788" s="6"/>
      <c r="V788" s="6"/>
      <c r="W788" s="6"/>
      <c r="X788" s="6"/>
      <c r="Y788" s="22"/>
      <c r="Z788" s="6"/>
      <c r="AA788" s="6"/>
      <c r="AB788" s="6"/>
      <c r="AC788" s="6"/>
      <c r="AD788" s="6"/>
      <c r="AE788" s="6"/>
      <c r="AF788" s="22"/>
      <c r="AG788" s="22"/>
      <c r="AH788" s="24"/>
      <c r="AI788" s="6"/>
      <c r="AJ788" s="6"/>
      <c r="AK788" s="6"/>
      <c r="AL788" s="6"/>
      <c r="AM788" s="22"/>
      <c r="AN788" s="22"/>
      <c r="AO788" s="6"/>
    </row>
    <row r="789" spans="1:41" ht="15.75" customHeight="1">
      <c r="A789" s="6"/>
      <c r="B789" s="6"/>
      <c r="C789" s="6"/>
      <c r="D789" s="22"/>
      <c r="E789" s="23"/>
      <c r="F789" s="6"/>
      <c r="G789" s="6"/>
      <c r="H789" s="6"/>
      <c r="I789" s="6"/>
      <c r="J789" s="6"/>
      <c r="K789" s="22"/>
      <c r="L789" s="6"/>
      <c r="M789" s="6"/>
      <c r="N789" s="6"/>
      <c r="O789" s="6"/>
      <c r="P789" s="6"/>
      <c r="Q789" s="6"/>
      <c r="R789" s="22"/>
      <c r="S789" s="6"/>
      <c r="T789" s="6"/>
      <c r="U789" s="6"/>
      <c r="V789" s="6"/>
      <c r="W789" s="6"/>
      <c r="X789" s="6"/>
      <c r="Y789" s="22"/>
      <c r="Z789" s="6"/>
      <c r="AA789" s="6"/>
      <c r="AB789" s="6"/>
      <c r="AC789" s="6"/>
      <c r="AD789" s="6"/>
      <c r="AE789" s="6"/>
      <c r="AF789" s="22"/>
      <c r="AG789" s="22"/>
      <c r="AH789" s="24"/>
      <c r="AI789" s="6"/>
      <c r="AJ789" s="6"/>
      <c r="AK789" s="6"/>
      <c r="AL789" s="6"/>
      <c r="AM789" s="22"/>
      <c r="AN789" s="22"/>
      <c r="AO789" s="6"/>
    </row>
    <row r="790" spans="1:41" ht="15.75" customHeight="1">
      <c r="A790" s="6"/>
      <c r="B790" s="6"/>
      <c r="C790" s="6"/>
      <c r="D790" s="22"/>
      <c r="E790" s="23"/>
      <c r="F790" s="6"/>
      <c r="G790" s="6"/>
      <c r="H790" s="6"/>
      <c r="I790" s="6"/>
      <c r="J790" s="6"/>
      <c r="K790" s="22"/>
      <c r="L790" s="6"/>
      <c r="M790" s="6"/>
      <c r="N790" s="6"/>
      <c r="O790" s="6"/>
      <c r="P790" s="6"/>
      <c r="Q790" s="6"/>
      <c r="R790" s="22"/>
      <c r="S790" s="6"/>
      <c r="T790" s="6"/>
      <c r="U790" s="6"/>
      <c r="V790" s="6"/>
      <c r="W790" s="6"/>
      <c r="X790" s="6"/>
      <c r="Y790" s="22"/>
      <c r="Z790" s="6"/>
      <c r="AA790" s="6"/>
      <c r="AB790" s="6"/>
      <c r="AC790" s="6"/>
      <c r="AD790" s="6"/>
      <c r="AE790" s="6"/>
      <c r="AF790" s="22"/>
      <c r="AG790" s="22"/>
      <c r="AH790" s="24"/>
      <c r="AI790" s="6"/>
      <c r="AJ790" s="6"/>
      <c r="AK790" s="6"/>
      <c r="AL790" s="6"/>
      <c r="AM790" s="22"/>
      <c r="AN790" s="22"/>
      <c r="AO790" s="6"/>
    </row>
    <row r="791" spans="1:41" ht="15.75" customHeight="1">
      <c r="A791" s="6"/>
      <c r="B791" s="6"/>
      <c r="C791" s="6"/>
      <c r="D791" s="22"/>
      <c r="E791" s="23"/>
      <c r="F791" s="6"/>
      <c r="G791" s="6"/>
      <c r="H791" s="6"/>
      <c r="I791" s="6"/>
      <c r="J791" s="6"/>
      <c r="K791" s="22"/>
      <c r="L791" s="6"/>
      <c r="M791" s="6"/>
      <c r="N791" s="6"/>
      <c r="O791" s="6"/>
      <c r="P791" s="6"/>
      <c r="Q791" s="6"/>
      <c r="R791" s="22"/>
      <c r="S791" s="6"/>
      <c r="T791" s="6"/>
      <c r="U791" s="6"/>
      <c r="V791" s="6"/>
      <c r="W791" s="6"/>
      <c r="X791" s="6"/>
      <c r="Y791" s="22"/>
      <c r="Z791" s="6"/>
      <c r="AA791" s="6"/>
      <c r="AB791" s="6"/>
      <c r="AC791" s="6"/>
      <c r="AD791" s="6"/>
      <c r="AE791" s="6"/>
      <c r="AF791" s="22"/>
      <c r="AG791" s="22"/>
      <c r="AH791" s="24"/>
      <c r="AI791" s="6"/>
      <c r="AJ791" s="6"/>
      <c r="AK791" s="6"/>
      <c r="AL791" s="6"/>
      <c r="AM791" s="22"/>
      <c r="AN791" s="22"/>
      <c r="AO791" s="6"/>
    </row>
    <row r="792" spans="1:41" ht="15.75" customHeight="1">
      <c r="A792" s="6"/>
      <c r="B792" s="6"/>
      <c r="C792" s="6"/>
      <c r="D792" s="22"/>
      <c r="E792" s="23"/>
      <c r="F792" s="6"/>
      <c r="G792" s="6"/>
      <c r="H792" s="6"/>
      <c r="I792" s="6"/>
      <c r="J792" s="6"/>
      <c r="K792" s="22"/>
      <c r="L792" s="6"/>
      <c r="M792" s="6"/>
      <c r="N792" s="6"/>
      <c r="O792" s="6"/>
      <c r="P792" s="6"/>
      <c r="Q792" s="6"/>
      <c r="R792" s="22"/>
      <c r="S792" s="6"/>
      <c r="T792" s="6"/>
      <c r="U792" s="6"/>
      <c r="V792" s="6"/>
      <c r="W792" s="6"/>
      <c r="X792" s="6"/>
      <c r="Y792" s="22"/>
      <c r="Z792" s="6"/>
      <c r="AA792" s="6"/>
      <c r="AB792" s="6"/>
      <c r="AC792" s="6"/>
      <c r="AD792" s="6"/>
      <c r="AE792" s="6"/>
      <c r="AF792" s="22"/>
      <c r="AG792" s="22"/>
      <c r="AH792" s="24"/>
      <c r="AI792" s="6"/>
      <c r="AJ792" s="6"/>
      <c r="AK792" s="6"/>
      <c r="AL792" s="6"/>
      <c r="AM792" s="22"/>
      <c r="AN792" s="22"/>
      <c r="AO792" s="6"/>
    </row>
    <row r="793" spans="1:41" ht="15.75" customHeight="1">
      <c r="A793" s="6"/>
      <c r="B793" s="6"/>
      <c r="C793" s="6"/>
      <c r="D793" s="22"/>
      <c r="E793" s="23"/>
      <c r="F793" s="6"/>
      <c r="G793" s="6"/>
      <c r="H793" s="6"/>
      <c r="I793" s="6"/>
      <c r="J793" s="6"/>
      <c r="K793" s="22"/>
      <c r="L793" s="6"/>
      <c r="M793" s="6"/>
      <c r="N793" s="6"/>
      <c r="O793" s="6"/>
      <c r="P793" s="6"/>
      <c r="Q793" s="6"/>
      <c r="R793" s="22"/>
      <c r="S793" s="6"/>
      <c r="T793" s="6"/>
      <c r="U793" s="6"/>
      <c r="V793" s="6"/>
      <c r="W793" s="6"/>
      <c r="X793" s="6"/>
      <c r="Y793" s="22"/>
      <c r="Z793" s="6"/>
      <c r="AA793" s="6"/>
      <c r="AB793" s="6"/>
      <c r="AC793" s="6"/>
      <c r="AD793" s="6"/>
      <c r="AE793" s="6"/>
      <c r="AF793" s="22"/>
      <c r="AG793" s="22"/>
      <c r="AH793" s="24"/>
      <c r="AI793" s="6"/>
      <c r="AJ793" s="6"/>
      <c r="AK793" s="6"/>
      <c r="AL793" s="6"/>
      <c r="AM793" s="22"/>
      <c r="AN793" s="22"/>
      <c r="AO793" s="6"/>
    </row>
    <row r="794" spans="1:41" ht="15.75" customHeight="1">
      <c r="A794" s="6"/>
      <c r="B794" s="6"/>
      <c r="C794" s="6"/>
      <c r="D794" s="22"/>
      <c r="E794" s="23"/>
      <c r="F794" s="6"/>
      <c r="G794" s="6"/>
      <c r="H794" s="6"/>
      <c r="I794" s="6"/>
      <c r="J794" s="6"/>
      <c r="K794" s="22"/>
      <c r="L794" s="6"/>
      <c r="M794" s="6"/>
      <c r="N794" s="6"/>
      <c r="O794" s="6"/>
      <c r="P794" s="6"/>
      <c r="Q794" s="6"/>
      <c r="R794" s="22"/>
      <c r="S794" s="6"/>
      <c r="T794" s="6"/>
      <c r="U794" s="6"/>
      <c r="V794" s="6"/>
      <c r="W794" s="6"/>
      <c r="X794" s="6"/>
      <c r="Y794" s="22"/>
      <c r="Z794" s="6"/>
      <c r="AA794" s="6"/>
      <c r="AB794" s="6"/>
      <c r="AC794" s="6"/>
      <c r="AD794" s="6"/>
      <c r="AE794" s="6"/>
      <c r="AF794" s="22"/>
      <c r="AG794" s="22"/>
      <c r="AH794" s="24"/>
      <c r="AI794" s="6"/>
      <c r="AJ794" s="6"/>
      <c r="AK794" s="6"/>
      <c r="AL794" s="6"/>
      <c r="AM794" s="22"/>
      <c r="AN794" s="22"/>
      <c r="AO794" s="6"/>
    </row>
    <row r="795" spans="1:41" ht="15.75" customHeight="1">
      <c r="A795" s="6"/>
      <c r="B795" s="6"/>
      <c r="C795" s="6"/>
      <c r="D795" s="22"/>
      <c r="E795" s="23"/>
      <c r="F795" s="6"/>
      <c r="G795" s="6"/>
      <c r="H795" s="6"/>
      <c r="I795" s="6"/>
      <c r="J795" s="6"/>
      <c r="K795" s="22"/>
      <c r="L795" s="6"/>
      <c r="M795" s="6"/>
      <c r="N795" s="6"/>
      <c r="O795" s="6"/>
      <c r="P795" s="6"/>
      <c r="Q795" s="6"/>
      <c r="R795" s="22"/>
      <c r="S795" s="6"/>
      <c r="T795" s="6"/>
      <c r="U795" s="6"/>
      <c r="V795" s="6"/>
      <c r="W795" s="6"/>
      <c r="X795" s="6"/>
      <c r="Y795" s="22"/>
      <c r="Z795" s="6"/>
      <c r="AA795" s="6"/>
      <c r="AB795" s="6"/>
      <c r="AC795" s="6"/>
      <c r="AD795" s="6"/>
      <c r="AE795" s="6"/>
      <c r="AF795" s="22"/>
      <c r="AG795" s="22"/>
      <c r="AH795" s="24"/>
      <c r="AI795" s="6"/>
      <c r="AJ795" s="6"/>
      <c r="AK795" s="6"/>
      <c r="AL795" s="6"/>
      <c r="AM795" s="22"/>
      <c r="AN795" s="22"/>
      <c r="AO795" s="6"/>
    </row>
    <row r="796" spans="1:41" ht="15.75" customHeight="1">
      <c r="A796" s="6"/>
      <c r="B796" s="6"/>
      <c r="C796" s="6"/>
      <c r="D796" s="22"/>
      <c r="E796" s="23"/>
      <c r="F796" s="6"/>
      <c r="G796" s="6"/>
      <c r="H796" s="6"/>
      <c r="I796" s="6"/>
      <c r="J796" s="6"/>
      <c r="K796" s="22"/>
      <c r="L796" s="6"/>
      <c r="M796" s="6"/>
      <c r="N796" s="6"/>
      <c r="O796" s="6"/>
      <c r="P796" s="6"/>
      <c r="Q796" s="6"/>
      <c r="R796" s="22"/>
      <c r="S796" s="6"/>
      <c r="T796" s="6"/>
      <c r="U796" s="6"/>
      <c r="V796" s="6"/>
      <c r="W796" s="6"/>
      <c r="X796" s="6"/>
      <c r="Y796" s="22"/>
      <c r="Z796" s="6"/>
      <c r="AA796" s="6"/>
      <c r="AB796" s="6"/>
      <c r="AC796" s="6"/>
      <c r="AD796" s="6"/>
      <c r="AE796" s="6"/>
      <c r="AF796" s="22"/>
      <c r="AG796" s="22"/>
      <c r="AH796" s="24"/>
      <c r="AI796" s="6"/>
      <c r="AJ796" s="6"/>
      <c r="AK796" s="6"/>
      <c r="AL796" s="6"/>
      <c r="AM796" s="22"/>
      <c r="AN796" s="22"/>
      <c r="AO796" s="6"/>
    </row>
    <row r="797" spans="1:41" ht="15.75" customHeight="1">
      <c r="A797" s="6"/>
      <c r="B797" s="6"/>
      <c r="C797" s="6"/>
      <c r="D797" s="22"/>
      <c r="E797" s="23"/>
      <c r="F797" s="6"/>
      <c r="G797" s="6"/>
      <c r="H797" s="6"/>
      <c r="I797" s="6"/>
      <c r="J797" s="6"/>
      <c r="K797" s="22"/>
      <c r="L797" s="6"/>
      <c r="M797" s="6"/>
      <c r="N797" s="6"/>
      <c r="O797" s="6"/>
      <c r="P797" s="6"/>
      <c r="Q797" s="6"/>
      <c r="R797" s="22"/>
      <c r="S797" s="6"/>
      <c r="T797" s="6"/>
      <c r="U797" s="6"/>
      <c r="V797" s="6"/>
      <c r="W797" s="6"/>
      <c r="X797" s="6"/>
      <c r="Y797" s="22"/>
      <c r="Z797" s="6"/>
      <c r="AA797" s="6"/>
      <c r="AB797" s="6"/>
      <c r="AC797" s="6"/>
      <c r="AD797" s="6"/>
      <c r="AE797" s="6"/>
      <c r="AF797" s="22"/>
      <c r="AG797" s="22"/>
      <c r="AH797" s="24"/>
      <c r="AI797" s="6"/>
      <c r="AJ797" s="6"/>
      <c r="AK797" s="6"/>
      <c r="AL797" s="6"/>
      <c r="AM797" s="22"/>
      <c r="AN797" s="22"/>
      <c r="AO797" s="6"/>
    </row>
    <row r="798" spans="1:41" ht="15.75" customHeight="1">
      <c r="A798" s="6"/>
      <c r="B798" s="6"/>
      <c r="C798" s="6"/>
      <c r="D798" s="22"/>
      <c r="E798" s="23"/>
      <c r="F798" s="6"/>
      <c r="G798" s="6"/>
      <c r="H798" s="6"/>
      <c r="I798" s="6"/>
      <c r="J798" s="6"/>
      <c r="K798" s="22"/>
      <c r="L798" s="6"/>
      <c r="M798" s="6"/>
      <c r="N798" s="6"/>
      <c r="O798" s="6"/>
      <c r="P798" s="6"/>
      <c r="Q798" s="6"/>
      <c r="R798" s="22"/>
      <c r="S798" s="6"/>
      <c r="T798" s="6"/>
      <c r="U798" s="6"/>
      <c r="V798" s="6"/>
      <c r="W798" s="6"/>
      <c r="X798" s="6"/>
      <c r="Y798" s="22"/>
      <c r="Z798" s="6"/>
      <c r="AA798" s="6"/>
      <c r="AB798" s="6"/>
      <c r="AC798" s="6"/>
      <c r="AD798" s="6"/>
      <c r="AE798" s="6"/>
      <c r="AF798" s="22"/>
      <c r="AG798" s="22"/>
      <c r="AH798" s="24"/>
      <c r="AI798" s="6"/>
      <c r="AJ798" s="6"/>
      <c r="AK798" s="6"/>
      <c r="AL798" s="6"/>
      <c r="AM798" s="22"/>
      <c r="AN798" s="22"/>
      <c r="AO798" s="6"/>
    </row>
    <row r="799" spans="1:41" ht="15.75" customHeight="1">
      <c r="A799" s="6"/>
      <c r="B799" s="6"/>
      <c r="C799" s="6"/>
      <c r="D799" s="22"/>
      <c r="E799" s="23"/>
      <c r="F799" s="6"/>
      <c r="G799" s="6"/>
      <c r="H799" s="6"/>
      <c r="I799" s="6"/>
      <c r="J799" s="6"/>
      <c r="K799" s="22"/>
      <c r="L799" s="6"/>
      <c r="M799" s="6"/>
      <c r="N799" s="6"/>
      <c r="O799" s="6"/>
      <c r="P799" s="6"/>
      <c r="Q799" s="6"/>
      <c r="R799" s="22"/>
      <c r="S799" s="6"/>
      <c r="T799" s="6"/>
      <c r="U799" s="6"/>
      <c r="V799" s="6"/>
      <c r="W799" s="6"/>
      <c r="X799" s="6"/>
      <c r="Y799" s="22"/>
      <c r="Z799" s="6"/>
      <c r="AA799" s="6"/>
      <c r="AB799" s="6"/>
      <c r="AC799" s="6"/>
      <c r="AD799" s="6"/>
      <c r="AE799" s="6"/>
      <c r="AF799" s="22"/>
      <c r="AG799" s="22"/>
      <c r="AH799" s="24"/>
      <c r="AI799" s="6"/>
      <c r="AJ799" s="6"/>
      <c r="AK799" s="6"/>
      <c r="AL799" s="6"/>
      <c r="AM799" s="22"/>
      <c r="AN799" s="22"/>
      <c r="AO799" s="6"/>
    </row>
    <row r="800" spans="1:41" ht="15.75" customHeight="1">
      <c r="A800" s="6"/>
      <c r="B800" s="6"/>
      <c r="C800" s="6"/>
      <c r="D800" s="22"/>
      <c r="E800" s="23"/>
      <c r="F800" s="6"/>
      <c r="G800" s="6"/>
      <c r="H800" s="6"/>
      <c r="I800" s="6"/>
      <c r="J800" s="6"/>
      <c r="K800" s="22"/>
      <c r="L800" s="6"/>
      <c r="M800" s="6"/>
      <c r="N800" s="6"/>
      <c r="O800" s="6"/>
      <c r="P800" s="6"/>
      <c r="Q800" s="6"/>
      <c r="R800" s="22"/>
      <c r="S800" s="6"/>
      <c r="T800" s="6"/>
      <c r="U800" s="6"/>
      <c r="V800" s="6"/>
      <c r="W800" s="6"/>
      <c r="X800" s="6"/>
      <c r="Y800" s="22"/>
      <c r="Z800" s="6"/>
      <c r="AA800" s="6"/>
      <c r="AB800" s="6"/>
      <c r="AC800" s="6"/>
      <c r="AD800" s="6"/>
      <c r="AE800" s="6"/>
      <c r="AF800" s="22"/>
      <c r="AG800" s="22"/>
      <c r="AH800" s="24"/>
      <c r="AI800" s="6"/>
      <c r="AJ800" s="6"/>
      <c r="AK800" s="6"/>
      <c r="AL800" s="6"/>
      <c r="AM800" s="22"/>
      <c r="AN800" s="22"/>
      <c r="AO800" s="6"/>
    </row>
    <row r="801" spans="1:41" ht="15.75" customHeight="1">
      <c r="A801" s="6"/>
      <c r="B801" s="6"/>
      <c r="C801" s="6"/>
      <c r="D801" s="22"/>
      <c r="E801" s="23"/>
      <c r="F801" s="6"/>
      <c r="G801" s="6"/>
      <c r="H801" s="6"/>
      <c r="I801" s="6"/>
      <c r="J801" s="6"/>
      <c r="K801" s="22"/>
      <c r="L801" s="6"/>
      <c r="M801" s="6"/>
      <c r="N801" s="6"/>
      <c r="O801" s="6"/>
      <c r="P801" s="6"/>
      <c r="Q801" s="6"/>
      <c r="R801" s="22"/>
      <c r="S801" s="6"/>
      <c r="T801" s="6"/>
      <c r="U801" s="6"/>
      <c r="V801" s="6"/>
      <c r="W801" s="6"/>
      <c r="X801" s="6"/>
      <c r="Y801" s="22"/>
      <c r="Z801" s="6"/>
      <c r="AA801" s="6"/>
      <c r="AB801" s="6"/>
      <c r="AC801" s="6"/>
      <c r="AD801" s="6"/>
      <c r="AE801" s="6"/>
      <c r="AF801" s="22"/>
      <c r="AG801" s="22"/>
      <c r="AH801" s="24"/>
      <c r="AI801" s="6"/>
      <c r="AJ801" s="6"/>
      <c r="AK801" s="6"/>
      <c r="AL801" s="6"/>
      <c r="AM801" s="22"/>
      <c r="AN801" s="22"/>
      <c r="AO801" s="6"/>
    </row>
    <row r="802" spans="1:41" ht="15.75" customHeight="1">
      <c r="A802" s="6"/>
      <c r="B802" s="6"/>
      <c r="C802" s="6"/>
      <c r="D802" s="22"/>
      <c r="E802" s="23"/>
      <c r="F802" s="6"/>
      <c r="G802" s="6"/>
      <c r="H802" s="6"/>
      <c r="I802" s="6"/>
      <c r="J802" s="6"/>
      <c r="K802" s="22"/>
      <c r="L802" s="6"/>
      <c r="M802" s="6"/>
      <c r="N802" s="6"/>
      <c r="O802" s="6"/>
      <c r="P802" s="6"/>
      <c r="Q802" s="6"/>
      <c r="R802" s="22"/>
      <c r="S802" s="6"/>
      <c r="T802" s="6"/>
      <c r="U802" s="6"/>
      <c r="V802" s="6"/>
      <c r="W802" s="6"/>
      <c r="X802" s="6"/>
      <c r="Y802" s="22"/>
      <c r="Z802" s="6"/>
      <c r="AA802" s="6"/>
      <c r="AB802" s="6"/>
      <c r="AC802" s="6"/>
      <c r="AD802" s="6"/>
      <c r="AE802" s="6"/>
      <c r="AF802" s="22"/>
      <c r="AG802" s="22"/>
      <c r="AH802" s="24"/>
      <c r="AI802" s="6"/>
      <c r="AJ802" s="6"/>
      <c r="AK802" s="6"/>
      <c r="AL802" s="6"/>
      <c r="AM802" s="22"/>
      <c r="AN802" s="22"/>
      <c r="AO802" s="6"/>
    </row>
    <row r="803" spans="1:41" ht="15.75" customHeight="1">
      <c r="A803" s="6"/>
      <c r="B803" s="6"/>
      <c r="C803" s="6"/>
      <c r="D803" s="22"/>
      <c r="E803" s="23"/>
      <c r="F803" s="6"/>
      <c r="G803" s="6"/>
      <c r="H803" s="6"/>
      <c r="I803" s="6"/>
      <c r="J803" s="6"/>
      <c r="K803" s="22"/>
      <c r="L803" s="6"/>
      <c r="M803" s="6"/>
      <c r="N803" s="6"/>
      <c r="O803" s="6"/>
      <c r="P803" s="6"/>
      <c r="Q803" s="6"/>
      <c r="R803" s="22"/>
      <c r="S803" s="6"/>
      <c r="T803" s="6"/>
      <c r="U803" s="6"/>
      <c r="V803" s="6"/>
      <c r="W803" s="6"/>
      <c r="X803" s="6"/>
      <c r="Y803" s="22"/>
      <c r="Z803" s="6"/>
      <c r="AA803" s="6"/>
      <c r="AB803" s="6"/>
      <c r="AC803" s="6"/>
      <c r="AD803" s="6"/>
      <c r="AE803" s="6"/>
      <c r="AF803" s="22"/>
      <c r="AG803" s="22"/>
      <c r="AH803" s="24"/>
      <c r="AI803" s="6"/>
      <c r="AJ803" s="6"/>
      <c r="AK803" s="6"/>
      <c r="AL803" s="6"/>
      <c r="AM803" s="22"/>
      <c r="AN803" s="22"/>
      <c r="AO803" s="6"/>
    </row>
    <row r="804" spans="1:41" ht="15.75" customHeight="1">
      <c r="A804" s="6"/>
      <c r="B804" s="6"/>
      <c r="C804" s="6"/>
      <c r="D804" s="22"/>
      <c r="E804" s="23"/>
      <c r="F804" s="6"/>
      <c r="G804" s="6"/>
      <c r="H804" s="6"/>
      <c r="I804" s="6"/>
      <c r="J804" s="6"/>
      <c r="K804" s="22"/>
      <c r="L804" s="6"/>
      <c r="M804" s="6"/>
      <c r="N804" s="6"/>
      <c r="O804" s="6"/>
      <c r="P804" s="6"/>
      <c r="Q804" s="6"/>
      <c r="R804" s="22"/>
      <c r="S804" s="6"/>
      <c r="T804" s="6"/>
      <c r="U804" s="6"/>
      <c r="V804" s="6"/>
      <c r="W804" s="6"/>
      <c r="X804" s="6"/>
      <c r="Y804" s="22"/>
      <c r="Z804" s="6"/>
      <c r="AA804" s="6"/>
      <c r="AB804" s="6"/>
      <c r="AC804" s="6"/>
      <c r="AD804" s="6"/>
      <c r="AE804" s="6"/>
      <c r="AF804" s="22"/>
      <c r="AG804" s="22"/>
      <c r="AH804" s="24"/>
      <c r="AI804" s="6"/>
      <c r="AJ804" s="6"/>
      <c r="AK804" s="6"/>
      <c r="AL804" s="6"/>
      <c r="AM804" s="22"/>
      <c r="AN804" s="22"/>
      <c r="AO804" s="6"/>
    </row>
    <row r="805" spans="1:41" ht="15.75" customHeight="1">
      <c r="A805" s="6"/>
      <c r="B805" s="6"/>
      <c r="C805" s="6"/>
      <c r="D805" s="22"/>
      <c r="E805" s="23"/>
      <c r="F805" s="6"/>
      <c r="G805" s="6"/>
      <c r="H805" s="6"/>
      <c r="I805" s="6"/>
      <c r="J805" s="6"/>
      <c r="K805" s="22"/>
      <c r="L805" s="6"/>
      <c r="M805" s="6"/>
      <c r="N805" s="6"/>
      <c r="O805" s="6"/>
      <c r="P805" s="6"/>
      <c r="Q805" s="6"/>
      <c r="R805" s="22"/>
      <c r="S805" s="6"/>
      <c r="T805" s="6"/>
      <c r="U805" s="6"/>
      <c r="V805" s="6"/>
      <c r="W805" s="6"/>
      <c r="X805" s="6"/>
      <c r="Y805" s="22"/>
      <c r="Z805" s="6"/>
      <c r="AA805" s="6"/>
      <c r="AB805" s="6"/>
      <c r="AC805" s="6"/>
      <c r="AD805" s="6"/>
      <c r="AE805" s="6"/>
      <c r="AF805" s="22"/>
      <c r="AG805" s="22"/>
      <c r="AH805" s="24"/>
      <c r="AI805" s="6"/>
      <c r="AJ805" s="6"/>
      <c r="AK805" s="6"/>
      <c r="AL805" s="6"/>
      <c r="AM805" s="22"/>
      <c r="AN805" s="22"/>
      <c r="AO805" s="6"/>
    </row>
    <row r="806" spans="1:41" ht="15.75" customHeight="1">
      <c r="A806" s="6"/>
      <c r="B806" s="6"/>
      <c r="C806" s="6"/>
      <c r="D806" s="22"/>
      <c r="E806" s="23"/>
      <c r="F806" s="6"/>
      <c r="G806" s="6"/>
      <c r="H806" s="6"/>
      <c r="I806" s="6"/>
      <c r="J806" s="6"/>
      <c r="K806" s="22"/>
      <c r="L806" s="6"/>
      <c r="M806" s="6"/>
      <c r="N806" s="6"/>
      <c r="O806" s="6"/>
      <c r="P806" s="6"/>
      <c r="Q806" s="6"/>
      <c r="R806" s="22"/>
      <c r="S806" s="6"/>
      <c r="T806" s="6"/>
      <c r="U806" s="6"/>
      <c r="V806" s="6"/>
      <c r="W806" s="6"/>
      <c r="X806" s="6"/>
      <c r="Y806" s="22"/>
      <c r="Z806" s="6"/>
      <c r="AA806" s="6"/>
      <c r="AB806" s="6"/>
      <c r="AC806" s="6"/>
      <c r="AD806" s="6"/>
      <c r="AE806" s="6"/>
      <c r="AF806" s="22"/>
      <c r="AG806" s="22"/>
      <c r="AH806" s="24"/>
      <c r="AI806" s="6"/>
      <c r="AJ806" s="6"/>
      <c r="AK806" s="6"/>
      <c r="AL806" s="6"/>
      <c r="AM806" s="22"/>
      <c r="AN806" s="22"/>
      <c r="AO806" s="6"/>
    </row>
    <row r="807" spans="1:41" ht="15.75" customHeight="1">
      <c r="A807" s="6"/>
      <c r="B807" s="6"/>
      <c r="C807" s="6"/>
      <c r="D807" s="22"/>
      <c r="E807" s="23"/>
      <c r="F807" s="6"/>
      <c r="G807" s="6"/>
      <c r="H807" s="6"/>
      <c r="I807" s="6"/>
      <c r="J807" s="6"/>
      <c r="K807" s="22"/>
      <c r="L807" s="6"/>
      <c r="M807" s="6"/>
      <c r="N807" s="6"/>
      <c r="O807" s="6"/>
      <c r="P807" s="6"/>
      <c r="Q807" s="6"/>
      <c r="R807" s="22"/>
      <c r="S807" s="6"/>
      <c r="T807" s="6"/>
      <c r="U807" s="6"/>
      <c r="V807" s="6"/>
      <c r="W807" s="6"/>
      <c r="X807" s="6"/>
      <c r="Y807" s="22"/>
      <c r="Z807" s="6"/>
      <c r="AA807" s="6"/>
      <c r="AB807" s="6"/>
      <c r="AC807" s="6"/>
      <c r="AD807" s="6"/>
      <c r="AE807" s="6"/>
      <c r="AF807" s="22"/>
      <c r="AG807" s="22"/>
      <c r="AH807" s="24"/>
      <c r="AI807" s="6"/>
      <c r="AJ807" s="6"/>
      <c r="AK807" s="6"/>
      <c r="AL807" s="6"/>
      <c r="AM807" s="22"/>
      <c r="AN807" s="22"/>
      <c r="AO807" s="6"/>
    </row>
    <row r="808" spans="1:41" ht="15.75" customHeight="1">
      <c r="A808" s="6"/>
      <c r="B808" s="6"/>
      <c r="C808" s="6"/>
      <c r="D808" s="22"/>
      <c r="E808" s="23"/>
      <c r="F808" s="6"/>
      <c r="G808" s="6"/>
      <c r="H808" s="6"/>
      <c r="I808" s="6"/>
      <c r="J808" s="6"/>
      <c r="K808" s="22"/>
      <c r="L808" s="6"/>
      <c r="M808" s="6"/>
      <c r="N808" s="6"/>
      <c r="O808" s="6"/>
      <c r="P808" s="6"/>
      <c r="Q808" s="6"/>
      <c r="R808" s="22"/>
      <c r="S808" s="6"/>
      <c r="T808" s="6"/>
      <c r="U808" s="6"/>
      <c r="V808" s="6"/>
      <c r="W808" s="6"/>
      <c r="X808" s="6"/>
      <c r="Y808" s="22"/>
      <c r="Z808" s="6"/>
      <c r="AA808" s="6"/>
      <c r="AB808" s="6"/>
      <c r="AC808" s="6"/>
      <c r="AD808" s="6"/>
      <c r="AE808" s="6"/>
      <c r="AF808" s="22"/>
      <c r="AG808" s="22"/>
      <c r="AH808" s="24"/>
      <c r="AI808" s="6"/>
      <c r="AJ808" s="6"/>
      <c r="AK808" s="6"/>
      <c r="AL808" s="6"/>
      <c r="AM808" s="22"/>
      <c r="AN808" s="22"/>
      <c r="AO808" s="6"/>
    </row>
    <row r="809" spans="1:41" ht="15.75" customHeight="1">
      <c r="A809" s="6"/>
      <c r="B809" s="6"/>
      <c r="C809" s="6"/>
      <c r="D809" s="22"/>
      <c r="E809" s="23"/>
      <c r="F809" s="6"/>
      <c r="G809" s="6"/>
      <c r="H809" s="6"/>
      <c r="I809" s="6"/>
      <c r="J809" s="6"/>
      <c r="K809" s="22"/>
      <c r="L809" s="6"/>
      <c r="M809" s="6"/>
      <c r="N809" s="6"/>
      <c r="O809" s="6"/>
      <c r="P809" s="6"/>
      <c r="Q809" s="6"/>
      <c r="R809" s="22"/>
      <c r="S809" s="6"/>
      <c r="T809" s="6"/>
      <c r="U809" s="6"/>
      <c r="V809" s="6"/>
      <c r="W809" s="6"/>
      <c r="X809" s="6"/>
      <c r="Y809" s="22"/>
      <c r="Z809" s="6"/>
      <c r="AA809" s="6"/>
      <c r="AB809" s="6"/>
      <c r="AC809" s="6"/>
      <c r="AD809" s="6"/>
      <c r="AE809" s="6"/>
      <c r="AF809" s="22"/>
      <c r="AG809" s="22"/>
      <c r="AH809" s="24"/>
      <c r="AI809" s="6"/>
      <c r="AJ809" s="6"/>
      <c r="AK809" s="6"/>
      <c r="AL809" s="6"/>
      <c r="AM809" s="22"/>
      <c r="AN809" s="22"/>
      <c r="AO809" s="6"/>
    </row>
    <row r="810" spans="1:41" ht="15.75" customHeight="1">
      <c r="A810" s="6"/>
      <c r="B810" s="6"/>
      <c r="C810" s="6"/>
      <c r="D810" s="22"/>
      <c r="E810" s="23"/>
      <c r="F810" s="6"/>
      <c r="G810" s="6"/>
      <c r="H810" s="6"/>
      <c r="I810" s="6"/>
      <c r="J810" s="6"/>
      <c r="K810" s="22"/>
      <c r="L810" s="6"/>
      <c r="M810" s="6"/>
      <c r="N810" s="6"/>
      <c r="O810" s="6"/>
      <c r="P810" s="6"/>
      <c r="Q810" s="6"/>
      <c r="R810" s="22"/>
      <c r="S810" s="6"/>
      <c r="T810" s="6"/>
      <c r="U810" s="6"/>
      <c r="V810" s="6"/>
      <c r="W810" s="6"/>
      <c r="X810" s="6"/>
      <c r="Y810" s="22"/>
      <c r="Z810" s="6"/>
      <c r="AA810" s="6"/>
      <c r="AB810" s="6"/>
      <c r="AC810" s="6"/>
      <c r="AD810" s="6"/>
      <c r="AE810" s="6"/>
      <c r="AF810" s="22"/>
      <c r="AG810" s="22"/>
      <c r="AH810" s="24"/>
      <c r="AI810" s="6"/>
      <c r="AJ810" s="6"/>
      <c r="AK810" s="6"/>
      <c r="AL810" s="6"/>
      <c r="AM810" s="22"/>
      <c r="AN810" s="22"/>
      <c r="AO810" s="6"/>
    </row>
    <row r="811" spans="1:41" ht="15.75" customHeight="1">
      <c r="A811" s="6"/>
      <c r="B811" s="6"/>
      <c r="C811" s="6"/>
      <c r="D811" s="22"/>
      <c r="E811" s="23"/>
      <c r="F811" s="6"/>
      <c r="G811" s="6"/>
      <c r="H811" s="6"/>
      <c r="I811" s="6"/>
      <c r="J811" s="6"/>
      <c r="K811" s="22"/>
      <c r="L811" s="6"/>
      <c r="M811" s="6"/>
      <c r="N811" s="6"/>
      <c r="O811" s="6"/>
      <c r="P811" s="6"/>
      <c r="Q811" s="6"/>
      <c r="R811" s="22"/>
      <c r="S811" s="6"/>
      <c r="T811" s="6"/>
      <c r="U811" s="6"/>
      <c r="V811" s="6"/>
      <c r="W811" s="6"/>
      <c r="X811" s="6"/>
      <c r="Y811" s="22"/>
      <c r="Z811" s="6"/>
      <c r="AA811" s="6"/>
      <c r="AB811" s="6"/>
      <c r="AC811" s="6"/>
      <c r="AD811" s="6"/>
      <c r="AE811" s="6"/>
      <c r="AF811" s="22"/>
      <c r="AG811" s="22"/>
      <c r="AH811" s="24"/>
      <c r="AI811" s="6"/>
      <c r="AJ811" s="6"/>
      <c r="AK811" s="6"/>
      <c r="AL811" s="6"/>
      <c r="AM811" s="22"/>
      <c r="AN811" s="22"/>
      <c r="AO811" s="6"/>
    </row>
    <row r="812" spans="1:41" ht="15.75" customHeight="1">
      <c r="A812" s="6"/>
      <c r="B812" s="6"/>
      <c r="C812" s="6"/>
      <c r="D812" s="22"/>
      <c r="E812" s="23"/>
      <c r="F812" s="6"/>
      <c r="G812" s="6"/>
      <c r="H812" s="6"/>
      <c r="I812" s="6"/>
      <c r="J812" s="6"/>
      <c r="K812" s="22"/>
      <c r="L812" s="6"/>
      <c r="M812" s="6"/>
      <c r="N812" s="6"/>
      <c r="O812" s="6"/>
      <c r="P812" s="6"/>
      <c r="Q812" s="6"/>
      <c r="R812" s="22"/>
      <c r="S812" s="6"/>
      <c r="T812" s="6"/>
      <c r="U812" s="6"/>
      <c r="V812" s="6"/>
      <c r="W812" s="6"/>
      <c r="X812" s="6"/>
      <c r="Y812" s="22"/>
      <c r="Z812" s="6"/>
      <c r="AA812" s="6"/>
      <c r="AB812" s="6"/>
      <c r="AC812" s="6"/>
      <c r="AD812" s="6"/>
      <c r="AE812" s="6"/>
      <c r="AF812" s="22"/>
      <c r="AG812" s="22"/>
      <c r="AH812" s="24"/>
      <c r="AI812" s="6"/>
      <c r="AJ812" s="6"/>
      <c r="AK812" s="6"/>
      <c r="AL812" s="6"/>
      <c r="AM812" s="22"/>
      <c r="AN812" s="22"/>
      <c r="AO812" s="6"/>
    </row>
    <row r="813" spans="1:41" ht="15.75" customHeight="1">
      <c r="A813" s="6"/>
      <c r="B813" s="6"/>
      <c r="C813" s="6"/>
      <c r="D813" s="22"/>
      <c r="E813" s="23"/>
      <c r="F813" s="6"/>
      <c r="G813" s="6"/>
      <c r="H813" s="6"/>
      <c r="I813" s="6"/>
      <c r="J813" s="6"/>
      <c r="K813" s="22"/>
      <c r="L813" s="6"/>
      <c r="M813" s="6"/>
      <c r="N813" s="6"/>
      <c r="O813" s="6"/>
      <c r="P813" s="6"/>
      <c r="Q813" s="6"/>
      <c r="R813" s="22"/>
      <c r="S813" s="6"/>
      <c r="T813" s="6"/>
      <c r="U813" s="6"/>
      <c r="V813" s="6"/>
      <c r="W813" s="6"/>
      <c r="X813" s="6"/>
      <c r="Y813" s="22"/>
      <c r="Z813" s="6"/>
      <c r="AA813" s="6"/>
      <c r="AB813" s="6"/>
      <c r="AC813" s="6"/>
      <c r="AD813" s="6"/>
      <c r="AE813" s="6"/>
      <c r="AF813" s="22"/>
      <c r="AG813" s="22"/>
      <c r="AH813" s="24"/>
      <c r="AI813" s="6"/>
      <c r="AJ813" s="6"/>
      <c r="AK813" s="6"/>
      <c r="AL813" s="6"/>
      <c r="AM813" s="22"/>
      <c r="AN813" s="22"/>
      <c r="AO813" s="6"/>
    </row>
    <row r="814" spans="1:41" ht="15.75" customHeight="1">
      <c r="A814" s="6"/>
      <c r="B814" s="6"/>
      <c r="C814" s="6"/>
      <c r="D814" s="22"/>
      <c r="E814" s="23"/>
      <c r="F814" s="6"/>
      <c r="G814" s="6"/>
      <c r="H814" s="6"/>
      <c r="I814" s="6"/>
      <c r="J814" s="6"/>
      <c r="K814" s="22"/>
      <c r="L814" s="6"/>
      <c r="M814" s="6"/>
      <c r="N814" s="6"/>
      <c r="O814" s="6"/>
      <c r="P814" s="6"/>
      <c r="Q814" s="6"/>
      <c r="R814" s="22"/>
      <c r="S814" s="6"/>
      <c r="T814" s="6"/>
      <c r="U814" s="6"/>
      <c r="V814" s="6"/>
      <c r="W814" s="6"/>
      <c r="X814" s="6"/>
      <c r="Y814" s="22"/>
      <c r="Z814" s="6"/>
      <c r="AA814" s="6"/>
      <c r="AB814" s="6"/>
      <c r="AC814" s="6"/>
      <c r="AD814" s="6"/>
      <c r="AE814" s="6"/>
      <c r="AF814" s="22"/>
      <c r="AG814" s="22"/>
      <c r="AH814" s="24"/>
      <c r="AI814" s="6"/>
      <c r="AJ814" s="6"/>
      <c r="AK814" s="6"/>
      <c r="AL814" s="6"/>
      <c r="AM814" s="22"/>
      <c r="AN814" s="22"/>
      <c r="AO814" s="6"/>
    </row>
    <row r="815" spans="1:41" ht="15.75" customHeight="1">
      <c r="A815" s="6"/>
      <c r="B815" s="6"/>
      <c r="C815" s="6"/>
      <c r="D815" s="22"/>
      <c r="E815" s="23"/>
      <c r="F815" s="6"/>
      <c r="G815" s="6"/>
      <c r="H815" s="6"/>
      <c r="I815" s="6"/>
      <c r="J815" s="6"/>
      <c r="K815" s="22"/>
      <c r="L815" s="6"/>
      <c r="M815" s="6"/>
      <c r="N815" s="6"/>
      <c r="O815" s="6"/>
      <c r="P815" s="6"/>
      <c r="Q815" s="6"/>
      <c r="R815" s="22"/>
      <c r="S815" s="6"/>
      <c r="T815" s="6"/>
      <c r="U815" s="6"/>
      <c r="V815" s="6"/>
      <c r="W815" s="6"/>
      <c r="X815" s="6"/>
      <c r="Y815" s="22"/>
      <c r="Z815" s="6"/>
      <c r="AA815" s="6"/>
      <c r="AB815" s="6"/>
      <c r="AC815" s="6"/>
      <c r="AD815" s="6"/>
      <c r="AE815" s="6"/>
      <c r="AF815" s="22"/>
      <c r="AG815" s="22"/>
      <c r="AH815" s="24"/>
      <c r="AI815" s="6"/>
      <c r="AJ815" s="6"/>
      <c r="AK815" s="6"/>
      <c r="AL815" s="6"/>
      <c r="AM815" s="22"/>
      <c r="AN815" s="22"/>
      <c r="AO815" s="6"/>
    </row>
    <row r="816" spans="1:41" ht="15.75" customHeight="1">
      <c r="A816" s="6"/>
      <c r="B816" s="6"/>
      <c r="C816" s="6"/>
      <c r="D816" s="22"/>
      <c r="E816" s="23"/>
      <c r="F816" s="6"/>
      <c r="G816" s="6"/>
      <c r="H816" s="6"/>
      <c r="I816" s="6"/>
      <c r="J816" s="6"/>
      <c r="K816" s="22"/>
      <c r="L816" s="6"/>
      <c r="M816" s="6"/>
      <c r="N816" s="6"/>
      <c r="O816" s="6"/>
      <c r="P816" s="6"/>
      <c r="Q816" s="6"/>
      <c r="R816" s="22"/>
      <c r="S816" s="6"/>
      <c r="T816" s="6"/>
      <c r="U816" s="6"/>
      <c r="V816" s="6"/>
      <c r="W816" s="6"/>
      <c r="X816" s="6"/>
      <c r="Y816" s="22"/>
      <c r="Z816" s="6"/>
      <c r="AA816" s="6"/>
      <c r="AB816" s="6"/>
      <c r="AC816" s="6"/>
      <c r="AD816" s="6"/>
      <c r="AE816" s="6"/>
      <c r="AF816" s="22"/>
      <c r="AG816" s="22"/>
      <c r="AH816" s="24"/>
      <c r="AI816" s="6"/>
      <c r="AJ816" s="6"/>
      <c r="AK816" s="6"/>
      <c r="AL816" s="6"/>
      <c r="AM816" s="22"/>
      <c r="AN816" s="22"/>
      <c r="AO816" s="6"/>
    </row>
    <row r="817" spans="1:41" ht="15.75" customHeight="1">
      <c r="A817" s="6"/>
      <c r="B817" s="6"/>
      <c r="C817" s="6"/>
      <c r="D817" s="22"/>
      <c r="E817" s="23"/>
      <c r="F817" s="6"/>
      <c r="G817" s="6"/>
      <c r="H817" s="6"/>
      <c r="I817" s="6"/>
      <c r="J817" s="6"/>
      <c r="K817" s="22"/>
      <c r="L817" s="6"/>
      <c r="M817" s="6"/>
      <c r="N817" s="6"/>
      <c r="O817" s="6"/>
      <c r="P817" s="6"/>
      <c r="Q817" s="6"/>
      <c r="R817" s="22"/>
      <c r="S817" s="6"/>
      <c r="T817" s="6"/>
      <c r="U817" s="6"/>
      <c r="V817" s="6"/>
      <c r="W817" s="6"/>
      <c r="X817" s="6"/>
      <c r="Y817" s="22"/>
      <c r="Z817" s="6"/>
      <c r="AA817" s="6"/>
      <c r="AB817" s="6"/>
      <c r="AC817" s="6"/>
      <c r="AD817" s="6"/>
      <c r="AE817" s="6"/>
      <c r="AF817" s="22"/>
      <c r="AG817" s="22"/>
      <c r="AH817" s="24"/>
      <c r="AI817" s="6"/>
      <c r="AJ817" s="6"/>
      <c r="AK817" s="6"/>
      <c r="AL817" s="6"/>
      <c r="AM817" s="22"/>
      <c r="AN817" s="22"/>
      <c r="AO817" s="6"/>
    </row>
    <row r="818" spans="1:41" ht="15.75" customHeight="1">
      <c r="A818" s="6"/>
      <c r="B818" s="6"/>
      <c r="C818" s="6"/>
      <c r="D818" s="22"/>
      <c r="E818" s="23"/>
      <c r="F818" s="6"/>
      <c r="G818" s="6"/>
      <c r="H818" s="6"/>
      <c r="I818" s="6"/>
      <c r="J818" s="6"/>
      <c r="K818" s="22"/>
      <c r="L818" s="6"/>
      <c r="M818" s="6"/>
      <c r="N818" s="6"/>
      <c r="O818" s="6"/>
      <c r="P818" s="6"/>
      <c r="Q818" s="6"/>
      <c r="R818" s="22"/>
      <c r="S818" s="6"/>
      <c r="T818" s="6"/>
      <c r="U818" s="6"/>
      <c r="V818" s="6"/>
      <c r="W818" s="6"/>
      <c r="X818" s="6"/>
      <c r="Y818" s="22"/>
      <c r="Z818" s="6"/>
      <c r="AA818" s="6"/>
      <c r="AB818" s="6"/>
      <c r="AC818" s="6"/>
      <c r="AD818" s="6"/>
      <c r="AE818" s="6"/>
      <c r="AF818" s="22"/>
      <c r="AG818" s="22"/>
      <c r="AH818" s="24"/>
      <c r="AI818" s="6"/>
      <c r="AJ818" s="6"/>
      <c r="AK818" s="6"/>
      <c r="AL818" s="6"/>
      <c r="AM818" s="22"/>
      <c r="AN818" s="22"/>
      <c r="AO818" s="6"/>
    </row>
    <row r="819" spans="1:41" ht="15.75" customHeight="1">
      <c r="A819" s="6"/>
      <c r="B819" s="6"/>
      <c r="C819" s="6"/>
      <c r="D819" s="22"/>
      <c r="E819" s="23"/>
      <c r="F819" s="6"/>
      <c r="G819" s="6"/>
      <c r="H819" s="6"/>
      <c r="I819" s="6"/>
      <c r="J819" s="6"/>
      <c r="K819" s="22"/>
      <c r="L819" s="6"/>
      <c r="M819" s="6"/>
      <c r="N819" s="6"/>
      <c r="O819" s="6"/>
      <c r="P819" s="6"/>
      <c r="Q819" s="6"/>
      <c r="R819" s="22"/>
      <c r="S819" s="6"/>
      <c r="T819" s="6"/>
      <c r="U819" s="6"/>
      <c r="V819" s="6"/>
      <c r="W819" s="6"/>
      <c r="X819" s="6"/>
      <c r="Y819" s="22"/>
      <c r="Z819" s="6"/>
      <c r="AA819" s="6"/>
      <c r="AB819" s="6"/>
      <c r="AC819" s="6"/>
      <c r="AD819" s="6"/>
      <c r="AE819" s="6"/>
      <c r="AF819" s="22"/>
      <c r="AG819" s="22"/>
      <c r="AH819" s="24"/>
      <c r="AI819" s="6"/>
      <c r="AJ819" s="6"/>
      <c r="AK819" s="6"/>
      <c r="AL819" s="6"/>
      <c r="AM819" s="22"/>
      <c r="AN819" s="22"/>
      <c r="AO819" s="6"/>
    </row>
    <row r="820" spans="1:41" ht="15.75" customHeight="1">
      <c r="A820" s="6"/>
      <c r="B820" s="6"/>
      <c r="C820" s="6"/>
      <c r="D820" s="22"/>
      <c r="E820" s="23"/>
      <c r="F820" s="6"/>
      <c r="G820" s="6"/>
      <c r="H820" s="6"/>
      <c r="I820" s="6"/>
      <c r="J820" s="6"/>
      <c r="K820" s="22"/>
      <c r="L820" s="6"/>
      <c r="M820" s="6"/>
      <c r="N820" s="6"/>
      <c r="O820" s="6"/>
      <c r="P820" s="6"/>
      <c r="Q820" s="6"/>
      <c r="R820" s="22"/>
      <c r="S820" s="6"/>
      <c r="T820" s="6"/>
      <c r="U820" s="6"/>
      <c r="V820" s="6"/>
      <c r="W820" s="6"/>
      <c r="X820" s="6"/>
      <c r="Y820" s="22"/>
      <c r="Z820" s="6"/>
      <c r="AA820" s="6"/>
      <c r="AB820" s="6"/>
      <c r="AC820" s="6"/>
      <c r="AD820" s="6"/>
      <c r="AE820" s="6"/>
      <c r="AF820" s="22"/>
      <c r="AG820" s="22"/>
      <c r="AH820" s="24"/>
      <c r="AI820" s="6"/>
      <c r="AJ820" s="6"/>
      <c r="AK820" s="6"/>
      <c r="AL820" s="6"/>
      <c r="AM820" s="22"/>
      <c r="AN820" s="22"/>
      <c r="AO820" s="6"/>
    </row>
    <row r="821" spans="1:41" ht="15.75" customHeight="1">
      <c r="A821" s="6"/>
      <c r="B821" s="6"/>
      <c r="C821" s="6"/>
      <c r="D821" s="22"/>
      <c r="E821" s="23"/>
      <c r="F821" s="6"/>
      <c r="G821" s="6"/>
      <c r="H821" s="6"/>
      <c r="I821" s="6"/>
      <c r="J821" s="6"/>
      <c r="K821" s="22"/>
      <c r="L821" s="6"/>
      <c r="M821" s="6"/>
      <c r="N821" s="6"/>
      <c r="O821" s="6"/>
      <c r="P821" s="6"/>
      <c r="Q821" s="6"/>
      <c r="R821" s="22"/>
      <c r="S821" s="6"/>
      <c r="T821" s="6"/>
      <c r="U821" s="6"/>
      <c r="V821" s="6"/>
      <c r="W821" s="6"/>
      <c r="X821" s="6"/>
      <c r="Y821" s="22"/>
      <c r="Z821" s="6"/>
      <c r="AA821" s="6"/>
      <c r="AB821" s="6"/>
      <c r="AC821" s="6"/>
      <c r="AD821" s="6"/>
      <c r="AE821" s="6"/>
      <c r="AF821" s="22"/>
      <c r="AG821" s="22"/>
      <c r="AH821" s="24"/>
      <c r="AI821" s="6"/>
      <c r="AJ821" s="6"/>
      <c r="AK821" s="6"/>
      <c r="AL821" s="6"/>
      <c r="AM821" s="22"/>
      <c r="AN821" s="22"/>
      <c r="AO821" s="6"/>
    </row>
    <row r="822" spans="1:41" ht="15.75" customHeight="1">
      <c r="A822" s="6"/>
      <c r="B822" s="6"/>
      <c r="C822" s="6"/>
      <c r="D822" s="22"/>
      <c r="E822" s="23"/>
      <c r="F822" s="6"/>
      <c r="G822" s="6"/>
      <c r="H822" s="6"/>
      <c r="I822" s="6"/>
      <c r="J822" s="6"/>
      <c r="K822" s="22"/>
      <c r="L822" s="6"/>
      <c r="M822" s="6"/>
      <c r="N822" s="6"/>
      <c r="O822" s="6"/>
      <c r="P822" s="6"/>
      <c r="Q822" s="6"/>
      <c r="R822" s="22"/>
      <c r="S822" s="6"/>
      <c r="T822" s="6"/>
      <c r="U822" s="6"/>
      <c r="V822" s="6"/>
      <c r="W822" s="6"/>
      <c r="X822" s="6"/>
      <c r="Y822" s="22"/>
      <c r="Z822" s="6"/>
      <c r="AA822" s="6"/>
      <c r="AB822" s="6"/>
      <c r="AC822" s="6"/>
      <c r="AD822" s="6"/>
      <c r="AE822" s="6"/>
      <c r="AF822" s="22"/>
      <c r="AG822" s="22"/>
      <c r="AH822" s="24"/>
      <c r="AI822" s="6"/>
      <c r="AJ822" s="6"/>
      <c r="AK822" s="6"/>
      <c r="AL822" s="6"/>
      <c r="AM822" s="22"/>
      <c r="AN822" s="22"/>
      <c r="AO822" s="6"/>
    </row>
    <row r="823" spans="1:41" ht="15.75" customHeight="1">
      <c r="A823" s="6"/>
      <c r="B823" s="6"/>
      <c r="C823" s="6"/>
      <c r="D823" s="22"/>
      <c r="E823" s="23"/>
      <c r="F823" s="6"/>
      <c r="G823" s="6"/>
      <c r="H823" s="6"/>
      <c r="I823" s="6"/>
      <c r="J823" s="6"/>
      <c r="K823" s="22"/>
      <c r="L823" s="6"/>
      <c r="M823" s="6"/>
      <c r="N823" s="6"/>
      <c r="O823" s="6"/>
      <c r="P823" s="6"/>
      <c r="Q823" s="6"/>
      <c r="R823" s="22"/>
      <c r="S823" s="6"/>
      <c r="T823" s="6"/>
      <c r="U823" s="6"/>
      <c r="V823" s="6"/>
      <c r="W823" s="6"/>
      <c r="X823" s="6"/>
      <c r="Y823" s="22"/>
      <c r="Z823" s="6"/>
      <c r="AA823" s="6"/>
      <c r="AB823" s="6"/>
      <c r="AC823" s="6"/>
      <c r="AD823" s="6"/>
      <c r="AE823" s="6"/>
      <c r="AF823" s="22"/>
      <c r="AG823" s="22"/>
      <c r="AH823" s="24"/>
      <c r="AI823" s="6"/>
      <c r="AJ823" s="6"/>
      <c r="AK823" s="6"/>
      <c r="AL823" s="6"/>
      <c r="AM823" s="22"/>
      <c r="AN823" s="22"/>
      <c r="AO823" s="6"/>
    </row>
    <row r="824" spans="1:41" ht="15.75" customHeight="1">
      <c r="A824" s="6"/>
      <c r="B824" s="6"/>
      <c r="C824" s="6"/>
      <c r="D824" s="22"/>
      <c r="E824" s="23"/>
      <c r="F824" s="6"/>
      <c r="G824" s="6"/>
      <c r="H824" s="6"/>
      <c r="I824" s="6"/>
      <c r="J824" s="6"/>
      <c r="K824" s="22"/>
      <c r="L824" s="6"/>
      <c r="M824" s="6"/>
      <c r="N824" s="6"/>
      <c r="O824" s="6"/>
      <c r="P824" s="6"/>
      <c r="Q824" s="6"/>
      <c r="R824" s="22"/>
      <c r="S824" s="6"/>
      <c r="T824" s="6"/>
      <c r="U824" s="6"/>
      <c r="V824" s="6"/>
      <c r="W824" s="6"/>
      <c r="X824" s="6"/>
      <c r="Y824" s="22"/>
      <c r="Z824" s="6"/>
      <c r="AA824" s="6"/>
      <c r="AB824" s="6"/>
      <c r="AC824" s="6"/>
      <c r="AD824" s="6"/>
      <c r="AE824" s="6"/>
      <c r="AF824" s="22"/>
      <c r="AG824" s="22"/>
      <c r="AH824" s="24"/>
      <c r="AI824" s="6"/>
      <c r="AJ824" s="6"/>
      <c r="AK824" s="6"/>
      <c r="AL824" s="6"/>
      <c r="AM824" s="22"/>
      <c r="AN824" s="22"/>
      <c r="AO824" s="6"/>
    </row>
    <row r="825" spans="1:41" ht="15.75" customHeight="1">
      <c r="A825" s="6"/>
      <c r="B825" s="6"/>
      <c r="C825" s="6"/>
      <c r="D825" s="22"/>
      <c r="E825" s="23"/>
      <c r="F825" s="6"/>
      <c r="G825" s="6"/>
      <c r="H825" s="6"/>
      <c r="I825" s="6"/>
      <c r="J825" s="6"/>
      <c r="K825" s="22"/>
      <c r="L825" s="6"/>
      <c r="M825" s="6"/>
      <c r="N825" s="6"/>
      <c r="O825" s="6"/>
      <c r="P825" s="6"/>
      <c r="Q825" s="6"/>
      <c r="R825" s="22"/>
      <c r="S825" s="6"/>
      <c r="T825" s="6"/>
      <c r="U825" s="6"/>
      <c r="V825" s="6"/>
      <c r="W825" s="6"/>
      <c r="X825" s="6"/>
      <c r="Y825" s="22"/>
      <c r="Z825" s="6"/>
      <c r="AA825" s="6"/>
      <c r="AB825" s="6"/>
      <c r="AC825" s="6"/>
      <c r="AD825" s="6"/>
      <c r="AE825" s="6"/>
      <c r="AF825" s="22"/>
      <c r="AG825" s="22"/>
      <c r="AH825" s="24"/>
      <c r="AI825" s="6"/>
      <c r="AJ825" s="6"/>
      <c r="AK825" s="6"/>
      <c r="AL825" s="6"/>
      <c r="AM825" s="22"/>
      <c r="AN825" s="22"/>
      <c r="AO825" s="6"/>
    </row>
    <row r="826" spans="1:41" ht="15.75" customHeight="1">
      <c r="A826" s="6"/>
      <c r="B826" s="6"/>
      <c r="C826" s="6"/>
      <c r="D826" s="22"/>
      <c r="E826" s="23"/>
      <c r="F826" s="6"/>
      <c r="G826" s="6"/>
      <c r="H826" s="6"/>
      <c r="I826" s="6"/>
      <c r="J826" s="6"/>
      <c r="K826" s="22"/>
      <c r="L826" s="6"/>
      <c r="M826" s="6"/>
      <c r="N826" s="6"/>
      <c r="O826" s="6"/>
      <c r="P826" s="6"/>
      <c r="Q826" s="6"/>
      <c r="R826" s="22"/>
      <c r="S826" s="6"/>
      <c r="T826" s="6"/>
      <c r="U826" s="6"/>
      <c r="V826" s="6"/>
      <c r="W826" s="6"/>
      <c r="X826" s="6"/>
      <c r="Y826" s="22"/>
      <c r="Z826" s="6"/>
      <c r="AA826" s="6"/>
      <c r="AB826" s="6"/>
      <c r="AC826" s="6"/>
      <c r="AD826" s="6"/>
      <c r="AE826" s="6"/>
      <c r="AF826" s="22"/>
      <c r="AG826" s="22"/>
      <c r="AH826" s="24"/>
      <c r="AI826" s="6"/>
      <c r="AJ826" s="6"/>
      <c r="AK826" s="6"/>
      <c r="AL826" s="6"/>
      <c r="AM826" s="22"/>
      <c r="AN826" s="22"/>
      <c r="AO826" s="6"/>
    </row>
    <row r="827" spans="1:41" ht="15.75" customHeight="1">
      <c r="A827" s="6"/>
      <c r="B827" s="6"/>
      <c r="C827" s="6"/>
      <c r="D827" s="22"/>
      <c r="E827" s="23"/>
      <c r="F827" s="6"/>
      <c r="G827" s="6"/>
      <c r="H827" s="6"/>
      <c r="I827" s="6"/>
      <c r="J827" s="6"/>
      <c r="K827" s="22"/>
      <c r="L827" s="6"/>
      <c r="M827" s="6"/>
      <c r="N827" s="6"/>
      <c r="O827" s="6"/>
      <c r="P827" s="6"/>
      <c r="Q827" s="6"/>
      <c r="R827" s="22"/>
      <c r="S827" s="6"/>
      <c r="T827" s="6"/>
      <c r="U827" s="6"/>
      <c r="V827" s="6"/>
      <c r="W827" s="6"/>
      <c r="X827" s="6"/>
      <c r="Y827" s="22"/>
      <c r="Z827" s="6"/>
      <c r="AA827" s="6"/>
      <c r="AB827" s="6"/>
      <c r="AC827" s="6"/>
      <c r="AD827" s="6"/>
      <c r="AE827" s="6"/>
      <c r="AF827" s="22"/>
      <c r="AG827" s="22"/>
      <c r="AH827" s="24"/>
      <c r="AI827" s="6"/>
      <c r="AJ827" s="6"/>
      <c r="AK827" s="6"/>
      <c r="AL827" s="6"/>
      <c r="AM827" s="22"/>
      <c r="AN827" s="22"/>
      <c r="AO827" s="6"/>
    </row>
    <row r="828" spans="1:41" ht="15.75" customHeight="1">
      <c r="A828" s="6"/>
      <c r="B828" s="6"/>
      <c r="C828" s="6"/>
      <c r="D828" s="22"/>
      <c r="E828" s="23"/>
      <c r="F828" s="6"/>
      <c r="G828" s="6"/>
      <c r="H828" s="6"/>
      <c r="I828" s="6"/>
      <c r="J828" s="6"/>
      <c r="K828" s="22"/>
      <c r="L828" s="6"/>
      <c r="M828" s="6"/>
      <c r="N828" s="6"/>
      <c r="O828" s="6"/>
      <c r="P828" s="6"/>
      <c r="Q828" s="6"/>
      <c r="R828" s="22"/>
      <c r="S828" s="6"/>
      <c r="T828" s="6"/>
      <c r="U828" s="6"/>
      <c r="V828" s="6"/>
      <c r="W828" s="6"/>
      <c r="X828" s="6"/>
      <c r="Y828" s="22"/>
      <c r="Z828" s="6"/>
      <c r="AA828" s="6"/>
      <c r="AB828" s="6"/>
      <c r="AC828" s="6"/>
      <c r="AD828" s="6"/>
      <c r="AE828" s="6"/>
      <c r="AF828" s="22"/>
      <c r="AG828" s="22"/>
      <c r="AH828" s="24"/>
      <c r="AI828" s="6"/>
      <c r="AJ828" s="6"/>
      <c r="AK828" s="6"/>
      <c r="AL828" s="6"/>
      <c r="AM828" s="22"/>
      <c r="AN828" s="22"/>
      <c r="AO828" s="6"/>
    </row>
    <row r="829" spans="1:41" ht="15.75" customHeight="1">
      <c r="A829" s="6"/>
      <c r="B829" s="6"/>
      <c r="C829" s="6"/>
      <c r="D829" s="22"/>
      <c r="E829" s="23"/>
      <c r="F829" s="6"/>
      <c r="G829" s="6"/>
      <c r="H829" s="6"/>
      <c r="I829" s="6"/>
      <c r="J829" s="6"/>
      <c r="K829" s="22"/>
      <c r="L829" s="6"/>
      <c r="M829" s="6"/>
      <c r="N829" s="6"/>
      <c r="O829" s="6"/>
      <c r="P829" s="6"/>
      <c r="Q829" s="6"/>
      <c r="R829" s="22"/>
      <c r="S829" s="6"/>
      <c r="T829" s="6"/>
      <c r="U829" s="6"/>
      <c r="V829" s="6"/>
      <c r="W829" s="6"/>
      <c r="X829" s="6"/>
      <c r="Y829" s="22"/>
      <c r="Z829" s="6"/>
      <c r="AA829" s="6"/>
      <c r="AB829" s="6"/>
      <c r="AC829" s="6"/>
      <c r="AD829" s="6"/>
      <c r="AE829" s="6"/>
      <c r="AF829" s="22"/>
      <c r="AG829" s="22"/>
      <c r="AH829" s="24"/>
      <c r="AI829" s="6"/>
      <c r="AJ829" s="6"/>
      <c r="AK829" s="6"/>
      <c r="AL829" s="6"/>
      <c r="AM829" s="22"/>
      <c r="AN829" s="22"/>
      <c r="AO829" s="6"/>
    </row>
    <row r="830" spans="1:41" ht="15.75" customHeight="1">
      <c r="A830" s="6"/>
      <c r="B830" s="6"/>
      <c r="C830" s="6"/>
      <c r="D830" s="22"/>
      <c r="E830" s="23"/>
      <c r="F830" s="6"/>
      <c r="G830" s="6"/>
      <c r="H830" s="6"/>
      <c r="I830" s="6"/>
      <c r="J830" s="6"/>
      <c r="K830" s="22"/>
      <c r="L830" s="6"/>
      <c r="M830" s="6"/>
      <c r="N830" s="6"/>
      <c r="O830" s="6"/>
      <c r="P830" s="6"/>
      <c r="Q830" s="6"/>
      <c r="R830" s="22"/>
      <c r="S830" s="6"/>
      <c r="T830" s="6"/>
      <c r="U830" s="6"/>
      <c r="V830" s="6"/>
      <c r="W830" s="6"/>
      <c r="X830" s="6"/>
      <c r="Y830" s="22"/>
      <c r="Z830" s="6"/>
      <c r="AA830" s="6"/>
      <c r="AB830" s="6"/>
      <c r="AC830" s="6"/>
      <c r="AD830" s="6"/>
      <c r="AE830" s="6"/>
      <c r="AF830" s="22"/>
      <c r="AG830" s="22"/>
      <c r="AH830" s="24"/>
      <c r="AI830" s="6"/>
      <c r="AJ830" s="6"/>
      <c r="AK830" s="6"/>
      <c r="AL830" s="6"/>
      <c r="AM830" s="22"/>
      <c r="AN830" s="22"/>
      <c r="AO830" s="6"/>
    </row>
    <row r="831" spans="1:41" ht="15.75" customHeight="1">
      <c r="A831" s="6"/>
      <c r="B831" s="6"/>
      <c r="C831" s="6"/>
      <c r="D831" s="22"/>
      <c r="E831" s="23"/>
      <c r="F831" s="6"/>
      <c r="G831" s="6"/>
      <c r="H831" s="6"/>
      <c r="I831" s="6"/>
      <c r="J831" s="6"/>
      <c r="K831" s="22"/>
      <c r="L831" s="6"/>
      <c r="M831" s="6"/>
      <c r="N831" s="6"/>
      <c r="O831" s="6"/>
      <c r="P831" s="6"/>
      <c r="Q831" s="6"/>
      <c r="R831" s="22"/>
      <c r="S831" s="6"/>
      <c r="T831" s="6"/>
      <c r="U831" s="6"/>
      <c r="V831" s="6"/>
      <c r="W831" s="6"/>
      <c r="X831" s="6"/>
      <c r="Y831" s="22"/>
      <c r="Z831" s="6"/>
      <c r="AA831" s="6"/>
      <c r="AB831" s="6"/>
      <c r="AC831" s="6"/>
      <c r="AD831" s="6"/>
      <c r="AE831" s="6"/>
      <c r="AF831" s="22"/>
      <c r="AG831" s="22"/>
      <c r="AH831" s="24"/>
      <c r="AI831" s="6"/>
      <c r="AJ831" s="6"/>
      <c r="AK831" s="6"/>
      <c r="AL831" s="6"/>
      <c r="AM831" s="22"/>
      <c r="AN831" s="22"/>
      <c r="AO831" s="6"/>
    </row>
    <row r="832" spans="1:41" ht="15.75" customHeight="1">
      <c r="A832" s="6"/>
      <c r="B832" s="6"/>
      <c r="C832" s="6"/>
      <c r="D832" s="22"/>
      <c r="E832" s="23"/>
      <c r="F832" s="6"/>
      <c r="G832" s="6"/>
      <c r="H832" s="6"/>
      <c r="I832" s="6"/>
      <c r="J832" s="6"/>
      <c r="K832" s="22"/>
      <c r="L832" s="6"/>
      <c r="M832" s="6"/>
      <c r="N832" s="6"/>
      <c r="O832" s="6"/>
      <c r="P832" s="6"/>
      <c r="Q832" s="6"/>
      <c r="R832" s="22"/>
      <c r="S832" s="6"/>
      <c r="T832" s="6"/>
      <c r="U832" s="6"/>
      <c r="V832" s="6"/>
      <c r="W832" s="6"/>
      <c r="X832" s="6"/>
      <c r="Y832" s="22"/>
      <c r="Z832" s="6"/>
      <c r="AA832" s="6"/>
      <c r="AB832" s="6"/>
      <c r="AC832" s="6"/>
      <c r="AD832" s="6"/>
      <c r="AE832" s="6"/>
      <c r="AF832" s="22"/>
      <c r="AG832" s="22"/>
      <c r="AH832" s="24"/>
      <c r="AI832" s="6"/>
      <c r="AJ832" s="6"/>
      <c r="AK832" s="6"/>
      <c r="AL832" s="6"/>
      <c r="AM832" s="22"/>
      <c r="AN832" s="22"/>
      <c r="AO832" s="6"/>
    </row>
    <row r="833" spans="1:41" ht="15.75" customHeight="1">
      <c r="A833" s="6"/>
      <c r="B833" s="6"/>
      <c r="C833" s="6"/>
      <c r="D833" s="22"/>
      <c r="E833" s="23"/>
      <c r="F833" s="6"/>
      <c r="G833" s="6"/>
      <c r="H833" s="6"/>
      <c r="I833" s="6"/>
      <c r="J833" s="6"/>
      <c r="K833" s="22"/>
      <c r="L833" s="6"/>
      <c r="M833" s="6"/>
      <c r="N833" s="6"/>
      <c r="O833" s="6"/>
      <c r="P833" s="6"/>
      <c r="Q833" s="6"/>
      <c r="R833" s="22"/>
      <c r="S833" s="6"/>
      <c r="T833" s="6"/>
      <c r="U833" s="6"/>
      <c r="V833" s="6"/>
      <c r="W833" s="6"/>
      <c r="X833" s="6"/>
      <c r="Y833" s="22"/>
      <c r="Z833" s="6"/>
      <c r="AA833" s="6"/>
      <c r="AB833" s="6"/>
      <c r="AC833" s="6"/>
      <c r="AD833" s="6"/>
      <c r="AE833" s="6"/>
      <c r="AF833" s="22"/>
      <c r="AG833" s="22"/>
      <c r="AH833" s="24"/>
      <c r="AI833" s="6"/>
      <c r="AJ833" s="6"/>
      <c r="AK833" s="6"/>
      <c r="AL833" s="6"/>
      <c r="AM833" s="22"/>
      <c r="AN833" s="22"/>
      <c r="AO833" s="6"/>
    </row>
    <row r="834" spans="1:41" ht="15.75" customHeight="1">
      <c r="A834" s="6"/>
      <c r="B834" s="6"/>
      <c r="C834" s="6"/>
      <c r="D834" s="22"/>
      <c r="E834" s="23"/>
      <c r="F834" s="6"/>
      <c r="G834" s="6"/>
      <c r="H834" s="6"/>
      <c r="I834" s="6"/>
      <c r="J834" s="6"/>
      <c r="K834" s="22"/>
      <c r="L834" s="6"/>
      <c r="M834" s="6"/>
      <c r="N834" s="6"/>
      <c r="O834" s="6"/>
      <c r="P834" s="6"/>
      <c r="Q834" s="6"/>
      <c r="R834" s="22"/>
      <c r="S834" s="6"/>
      <c r="T834" s="6"/>
      <c r="U834" s="6"/>
      <c r="V834" s="6"/>
      <c r="W834" s="6"/>
      <c r="X834" s="6"/>
      <c r="Y834" s="22"/>
      <c r="Z834" s="6"/>
      <c r="AA834" s="6"/>
      <c r="AB834" s="6"/>
      <c r="AC834" s="6"/>
      <c r="AD834" s="6"/>
      <c r="AE834" s="6"/>
      <c r="AF834" s="22"/>
      <c r="AG834" s="22"/>
      <c r="AH834" s="24"/>
      <c r="AI834" s="6"/>
      <c r="AJ834" s="6"/>
      <c r="AK834" s="6"/>
      <c r="AL834" s="6"/>
      <c r="AM834" s="22"/>
      <c r="AN834" s="22"/>
      <c r="AO834" s="6"/>
    </row>
    <row r="835" spans="1:41" ht="15.75" customHeight="1">
      <c r="A835" s="6"/>
      <c r="B835" s="6"/>
      <c r="C835" s="6"/>
      <c r="D835" s="22"/>
      <c r="E835" s="23"/>
      <c r="F835" s="6"/>
      <c r="G835" s="6"/>
      <c r="H835" s="6"/>
      <c r="I835" s="6"/>
      <c r="J835" s="6"/>
      <c r="K835" s="22"/>
      <c r="L835" s="6"/>
      <c r="M835" s="6"/>
      <c r="N835" s="6"/>
      <c r="O835" s="6"/>
      <c r="P835" s="6"/>
      <c r="Q835" s="6"/>
      <c r="R835" s="22"/>
      <c r="S835" s="6"/>
      <c r="T835" s="6"/>
      <c r="U835" s="6"/>
      <c r="V835" s="6"/>
      <c r="W835" s="6"/>
      <c r="X835" s="6"/>
      <c r="Y835" s="22"/>
      <c r="Z835" s="6"/>
      <c r="AA835" s="6"/>
      <c r="AB835" s="6"/>
      <c r="AC835" s="6"/>
      <c r="AD835" s="6"/>
      <c r="AE835" s="6"/>
      <c r="AF835" s="22"/>
      <c r="AG835" s="22"/>
      <c r="AH835" s="24"/>
      <c r="AI835" s="6"/>
      <c r="AJ835" s="6"/>
      <c r="AK835" s="6"/>
      <c r="AL835" s="6"/>
      <c r="AM835" s="22"/>
      <c r="AN835" s="22"/>
      <c r="AO835" s="6"/>
    </row>
    <row r="836" spans="1:41" ht="15.75" customHeight="1">
      <c r="A836" s="6"/>
      <c r="B836" s="6"/>
      <c r="C836" s="6"/>
      <c r="D836" s="22"/>
      <c r="E836" s="23"/>
      <c r="F836" s="6"/>
      <c r="G836" s="6"/>
      <c r="H836" s="6"/>
      <c r="I836" s="6"/>
      <c r="J836" s="6"/>
      <c r="K836" s="22"/>
      <c r="L836" s="6"/>
      <c r="M836" s="6"/>
      <c r="N836" s="6"/>
      <c r="O836" s="6"/>
      <c r="P836" s="6"/>
      <c r="Q836" s="6"/>
      <c r="R836" s="22"/>
      <c r="S836" s="6"/>
      <c r="T836" s="6"/>
      <c r="U836" s="6"/>
      <c r="V836" s="6"/>
      <c r="W836" s="6"/>
      <c r="X836" s="6"/>
      <c r="Y836" s="22"/>
      <c r="Z836" s="6"/>
      <c r="AA836" s="6"/>
      <c r="AB836" s="6"/>
      <c r="AC836" s="6"/>
      <c r="AD836" s="6"/>
      <c r="AE836" s="6"/>
      <c r="AF836" s="22"/>
      <c r="AG836" s="22"/>
      <c r="AH836" s="24"/>
      <c r="AI836" s="6"/>
      <c r="AJ836" s="6"/>
      <c r="AK836" s="6"/>
      <c r="AL836" s="6"/>
      <c r="AM836" s="22"/>
      <c r="AN836" s="22"/>
      <c r="AO836" s="6"/>
    </row>
    <row r="837" spans="1:41" ht="15.75" customHeight="1">
      <c r="A837" s="6"/>
      <c r="B837" s="6"/>
      <c r="C837" s="6"/>
      <c r="D837" s="22"/>
      <c r="E837" s="23"/>
      <c r="F837" s="6"/>
      <c r="G837" s="6"/>
      <c r="H837" s="6"/>
      <c r="I837" s="6"/>
      <c r="J837" s="6"/>
      <c r="K837" s="22"/>
      <c r="L837" s="6"/>
      <c r="M837" s="6"/>
      <c r="N837" s="6"/>
      <c r="O837" s="6"/>
      <c r="P837" s="6"/>
      <c r="Q837" s="6"/>
      <c r="R837" s="22"/>
      <c r="S837" s="6"/>
      <c r="T837" s="6"/>
      <c r="U837" s="6"/>
      <c r="V837" s="6"/>
      <c r="W837" s="6"/>
      <c r="X837" s="6"/>
      <c r="Y837" s="22"/>
      <c r="Z837" s="6"/>
      <c r="AA837" s="6"/>
      <c r="AB837" s="6"/>
      <c r="AC837" s="6"/>
      <c r="AD837" s="6"/>
      <c r="AE837" s="6"/>
      <c r="AF837" s="22"/>
      <c r="AG837" s="22"/>
      <c r="AH837" s="24"/>
      <c r="AI837" s="6"/>
      <c r="AJ837" s="6"/>
      <c r="AK837" s="6"/>
      <c r="AL837" s="6"/>
      <c r="AM837" s="22"/>
      <c r="AN837" s="22"/>
      <c r="AO837" s="6"/>
    </row>
    <row r="838" spans="1:41" ht="15.75" customHeight="1">
      <c r="A838" s="6"/>
      <c r="B838" s="6"/>
      <c r="C838" s="6"/>
      <c r="D838" s="22"/>
      <c r="E838" s="23"/>
      <c r="F838" s="6"/>
      <c r="G838" s="6"/>
      <c r="H838" s="6"/>
      <c r="I838" s="6"/>
      <c r="J838" s="6"/>
      <c r="K838" s="22"/>
      <c r="L838" s="6"/>
      <c r="M838" s="6"/>
      <c r="N838" s="6"/>
      <c r="O838" s="6"/>
      <c r="P838" s="6"/>
      <c r="Q838" s="6"/>
      <c r="R838" s="22"/>
      <c r="S838" s="6"/>
      <c r="T838" s="6"/>
      <c r="U838" s="6"/>
      <c r="V838" s="6"/>
      <c r="W838" s="6"/>
      <c r="X838" s="6"/>
      <c r="Y838" s="22"/>
      <c r="Z838" s="6"/>
      <c r="AA838" s="6"/>
      <c r="AB838" s="6"/>
      <c r="AC838" s="6"/>
      <c r="AD838" s="6"/>
      <c r="AE838" s="6"/>
      <c r="AF838" s="22"/>
      <c r="AG838" s="22"/>
      <c r="AH838" s="24"/>
      <c r="AI838" s="6"/>
      <c r="AJ838" s="6"/>
      <c r="AK838" s="6"/>
      <c r="AL838" s="6"/>
      <c r="AM838" s="22"/>
      <c r="AN838" s="22"/>
      <c r="AO838" s="6"/>
    </row>
    <row r="839" spans="1:41" ht="15.75" customHeight="1">
      <c r="A839" s="6"/>
      <c r="B839" s="6"/>
      <c r="C839" s="6"/>
      <c r="D839" s="22"/>
      <c r="E839" s="23"/>
      <c r="F839" s="6"/>
      <c r="G839" s="6"/>
      <c r="H839" s="6"/>
      <c r="I839" s="6"/>
      <c r="J839" s="6"/>
      <c r="K839" s="22"/>
      <c r="L839" s="6"/>
      <c r="M839" s="6"/>
      <c r="N839" s="6"/>
      <c r="O839" s="6"/>
      <c r="P839" s="6"/>
      <c r="Q839" s="6"/>
      <c r="R839" s="22"/>
      <c r="S839" s="6"/>
      <c r="T839" s="6"/>
      <c r="U839" s="6"/>
      <c r="V839" s="6"/>
      <c r="W839" s="6"/>
      <c r="X839" s="6"/>
      <c r="Y839" s="22"/>
      <c r="Z839" s="6"/>
      <c r="AA839" s="6"/>
      <c r="AB839" s="6"/>
      <c r="AC839" s="6"/>
      <c r="AD839" s="6"/>
      <c r="AE839" s="6"/>
      <c r="AF839" s="22"/>
      <c r="AG839" s="22"/>
      <c r="AH839" s="24"/>
      <c r="AI839" s="6"/>
      <c r="AJ839" s="6"/>
      <c r="AK839" s="6"/>
      <c r="AL839" s="6"/>
      <c r="AM839" s="22"/>
      <c r="AN839" s="22"/>
      <c r="AO839" s="6"/>
    </row>
    <row r="840" spans="1:41" ht="15.75" customHeight="1">
      <c r="A840" s="6"/>
      <c r="B840" s="6"/>
      <c r="C840" s="6"/>
      <c r="D840" s="22"/>
      <c r="E840" s="23"/>
      <c r="F840" s="6"/>
      <c r="G840" s="6"/>
      <c r="H840" s="6"/>
      <c r="I840" s="6"/>
      <c r="J840" s="6"/>
      <c r="K840" s="22"/>
      <c r="L840" s="6"/>
      <c r="M840" s="6"/>
      <c r="N840" s="6"/>
      <c r="O840" s="6"/>
      <c r="P840" s="6"/>
      <c r="Q840" s="6"/>
      <c r="R840" s="22"/>
      <c r="S840" s="6"/>
      <c r="T840" s="6"/>
      <c r="U840" s="6"/>
      <c r="V840" s="6"/>
      <c r="W840" s="6"/>
      <c r="X840" s="6"/>
      <c r="Y840" s="22"/>
      <c r="Z840" s="6"/>
      <c r="AA840" s="6"/>
      <c r="AB840" s="6"/>
      <c r="AC840" s="6"/>
      <c r="AD840" s="6"/>
      <c r="AE840" s="6"/>
      <c r="AF840" s="22"/>
      <c r="AG840" s="22"/>
      <c r="AH840" s="24"/>
      <c r="AI840" s="6"/>
      <c r="AJ840" s="6"/>
      <c r="AK840" s="6"/>
      <c r="AL840" s="6"/>
      <c r="AM840" s="22"/>
      <c r="AN840" s="22"/>
      <c r="AO840" s="6"/>
    </row>
    <row r="841" spans="1:41" ht="15.75" customHeight="1">
      <c r="A841" s="6"/>
      <c r="B841" s="6"/>
      <c r="C841" s="6"/>
      <c r="D841" s="22"/>
      <c r="E841" s="23"/>
      <c r="F841" s="6"/>
      <c r="G841" s="6"/>
      <c r="H841" s="6"/>
      <c r="I841" s="6"/>
      <c r="J841" s="6"/>
      <c r="K841" s="22"/>
      <c r="L841" s="6"/>
      <c r="M841" s="6"/>
      <c r="N841" s="6"/>
      <c r="O841" s="6"/>
      <c r="P841" s="6"/>
      <c r="Q841" s="6"/>
      <c r="R841" s="22"/>
      <c r="S841" s="6"/>
      <c r="T841" s="6"/>
      <c r="U841" s="6"/>
      <c r="V841" s="6"/>
      <c r="W841" s="6"/>
      <c r="X841" s="6"/>
      <c r="Y841" s="22"/>
      <c r="Z841" s="6"/>
      <c r="AA841" s="6"/>
      <c r="AB841" s="6"/>
      <c r="AC841" s="6"/>
      <c r="AD841" s="6"/>
      <c r="AE841" s="6"/>
      <c r="AF841" s="22"/>
      <c r="AG841" s="22"/>
      <c r="AH841" s="24"/>
      <c r="AI841" s="6"/>
      <c r="AJ841" s="6"/>
      <c r="AK841" s="6"/>
      <c r="AL841" s="6"/>
      <c r="AM841" s="22"/>
      <c r="AN841" s="22"/>
      <c r="AO841" s="6"/>
    </row>
    <row r="842" spans="1:41" ht="15.75" customHeight="1">
      <c r="A842" s="6"/>
      <c r="B842" s="6"/>
      <c r="C842" s="6"/>
      <c r="D842" s="22"/>
      <c r="E842" s="23"/>
      <c r="F842" s="6"/>
      <c r="G842" s="6"/>
      <c r="H842" s="6"/>
      <c r="I842" s="6"/>
      <c r="J842" s="6"/>
      <c r="K842" s="22"/>
      <c r="L842" s="6"/>
      <c r="M842" s="6"/>
      <c r="N842" s="6"/>
      <c r="O842" s="6"/>
      <c r="P842" s="6"/>
      <c r="Q842" s="6"/>
      <c r="R842" s="22"/>
      <c r="S842" s="6"/>
      <c r="T842" s="6"/>
      <c r="U842" s="6"/>
      <c r="V842" s="6"/>
      <c r="W842" s="6"/>
      <c r="X842" s="6"/>
      <c r="Y842" s="22"/>
      <c r="Z842" s="6"/>
      <c r="AA842" s="6"/>
      <c r="AB842" s="6"/>
      <c r="AC842" s="6"/>
      <c r="AD842" s="6"/>
      <c r="AE842" s="6"/>
      <c r="AF842" s="22"/>
      <c r="AG842" s="22"/>
      <c r="AH842" s="24"/>
      <c r="AI842" s="6"/>
      <c r="AJ842" s="6"/>
      <c r="AK842" s="6"/>
      <c r="AL842" s="6"/>
      <c r="AM842" s="22"/>
      <c r="AN842" s="22"/>
      <c r="AO842" s="6"/>
    </row>
    <row r="843" spans="1:41" ht="15.75" customHeight="1">
      <c r="A843" s="6"/>
      <c r="B843" s="6"/>
      <c r="C843" s="6"/>
      <c r="D843" s="22"/>
      <c r="E843" s="23"/>
      <c r="F843" s="6"/>
      <c r="G843" s="6"/>
      <c r="H843" s="6"/>
      <c r="I843" s="6"/>
      <c r="J843" s="6"/>
      <c r="K843" s="22"/>
      <c r="L843" s="6"/>
      <c r="M843" s="6"/>
      <c r="N843" s="6"/>
      <c r="O843" s="6"/>
      <c r="P843" s="6"/>
      <c r="Q843" s="6"/>
      <c r="R843" s="22"/>
      <c r="S843" s="6"/>
      <c r="T843" s="6"/>
      <c r="U843" s="6"/>
      <c r="V843" s="6"/>
      <c r="W843" s="6"/>
      <c r="X843" s="6"/>
      <c r="Y843" s="22"/>
      <c r="Z843" s="6"/>
      <c r="AA843" s="6"/>
      <c r="AB843" s="6"/>
      <c r="AC843" s="6"/>
      <c r="AD843" s="6"/>
      <c r="AE843" s="6"/>
      <c r="AF843" s="22"/>
      <c r="AG843" s="22"/>
      <c r="AH843" s="24"/>
      <c r="AI843" s="6"/>
      <c r="AJ843" s="6"/>
      <c r="AK843" s="6"/>
      <c r="AL843" s="6"/>
      <c r="AM843" s="22"/>
      <c r="AN843" s="22"/>
      <c r="AO843" s="6"/>
    </row>
    <row r="844" spans="1:41" ht="15.75" customHeight="1">
      <c r="A844" s="6"/>
      <c r="B844" s="6"/>
      <c r="C844" s="6"/>
      <c r="D844" s="22"/>
      <c r="E844" s="23"/>
      <c r="F844" s="6"/>
      <c r="G844" s="6"/>
      <c r="H844" s="6"/>
      <c r="I844" s="6"/>
      <c r="J844" s="6"/>
      <c r="K844" s="22"/>
      <c r="L844" s="6"/>
      <c r="M844" s="6"/>
      <c r="N844" s="6"/>
      <c r="O844" s="6"/>
      <c r="P844" s="6"/>
      <c r="Q844" s="6"/>
      <c r="R844" s="22"/>
      <c r="S844" s="6"/>
      <c r="T844" s="6"/>
      <c r="U844" s="6"/>
      <c r="V844" s="6"/>
      <c r="W844" s="6"/>
      <c r="X844" s="6"/>
      <c r="Y844" s="22"/>
      <c r="Z844" s="6"/>
      <c r="AA844" s="6"/>
      <c r="AB844" s="6"/>
      <c r="AC844" s="6"/>
      <c r="AD844" s="6"/>
      <c r="AE844" s="6"/>
      <c r="AF844" s="22"/>
      <c r="AG844" s="22"/>
      <c r="AH844" s="24"/>
      <c r="AI844" s="6"/>
      <c r="AJ844" s="6"/>
      <c r="AK844" s="6"/>
      <c r="AL844" s="6"/>
      <c r="AM844" s="22"/>
      <c r="AN844" s="22"/>
      <c r="AO844" s="6"/>
    </row>
    <row r="845" spans="1:41" ht="15.75" customHeight="1">
      <c r="A845" s="6"/>
      <c r="B845" s="6"/>
      <c r="C845" s="6"/>
      <c r="D845" s="22"/>
      <c r="E845" s="23"/>
      <c r="F845" s="6"/>
      <c r="G845" s="6"/>
      <c r="H845" s="6"/>
      <c r="I845" s="6"/>
      <c r="J845" s="6"/>
      <c r="K845" s="22"/>
      <c r="L845" s="6"/>
      <c r="M845" s="6"/>
      <c r="N845" s="6"/>
      <c r="O845" s="6"/>
      <c r="P845" s="6"/>
      <c r="Q845" s="6"/>
      <c r="R845" s="22"/>
      <c r="S845" s="6"/>
      <c r="T845" s="6"/>
      <c r="U845" s="6"/>
      <c r="V845" s="6"/>
      <c r="W845" s="6"/>
      <c r="X845" s="6"/>
      <c r="Y845" s="22"/>
      <c r="Z845" s="6"/>
      <c r="AA845" s="6"/>
      <c r="AB845" s="6"/>
      <c r="AC845" s="6"/>
      <c r="AD845" s="6"/>
      <c r="AE845" s="6"/>
      <c r="AF845" s="22"/>
      <c r="AG845" s="22"/>
      <c r="AH845" s="24"/>
      <c r="AI845" s="6"/>
      <c r="AJ845" s="6"/>
      <c r="AK845" s="6"/>
      <c r="AL845" s="6"/>
      <c r="AM845" s="22"/>
      <c r="AN845" s="22"/>
      <c r="AO845" s="6"/>
    </row>
    <row r="846" spans="1:41" ht="15.75" customHeight="1">
      <c r="A846" s="6"/>
      <c r="B846" s="6"/>
      <c r="C846" s="6"/>
      <c r="D846" s="22"/>
      <c r="E846" s="23"/>
      <c r="F846" s="6"/>
      <c r="G846" s="6"/>
      <c r="H846" s="6"/>
      <c r="I846" s="6"/>
      <c r="J846" s="6"/>
      <c r="K846" s="22"/>
      <c r="L846" s="6"/>
      <c r="M846" s="6"/>
      <c r="N846" s="6"/>
      <c r="O846" s="6"/>
      <c r="P846" s="6"/>
      <c r="Q846" s="6"/>
      <c r="R846" s="22"/>
      <c r="S846" s="6"/>
      <c r="T846" s="6"/>
      <c r="U846" s="6"/>
      <c r="V846" s="6"/>
      <c r="W846" s="6"/>
      <c r="X846" s="6"/>
      <c r="Y846" s="22"/>
      <c r="Z846" s="6"/>
      <c r="AA846" s="6"/>
      <c r="AB846" s="6"/>
      <c r="AC846" s="6"/>
      <c r="AD846" s="6"/>
      <c r="AE846" s="6"/>
      <c r="AF846" s="22"/>
      <c r="AG846" s="22"/>
      <c r="AH846" s="24"/>
      <c r="AI846" s="6"/>
      <c r="AJ846" s="6"/>
      <c r="AK846" s="6"/>
      <c r="AL846" s="6"/>
      <c r="AM846" s="22"/>
      <c r="AN846" s="22"/>
      <c r="AO846" s="6"/>
    </row>
    <row r="847" spans="1:41" ht="15.75" customHeight="1">
      <c r="A847" s="6"/>
      <c r="B847" s="6"/>
      <c r="C847" s="6"/>
      <c r="D847" s="22"/>
      <c r="E847" s="23"/>
      <c r="F847" s="6"/>
      <c r="G847" s="6"/>
      <c r="H847" s="6"/>
      <c r="I847" s="6"/>
      <c r="J847" s="6"/>
      <c r="K847" s="22"/>
      <c r="L847" s="6"/>
      <c r="M847" s="6"/>
      <c r="N847" s="6"/>
      <c r="O847" s="6"/>
      <c r="P847" s="6"/>
      <c r="Q847" s="6"/>
      <c r="R847" s="22"/>
      <c r="S847" s="6"/>
      <c r="T847" s="6"/>
      <c r="U847" s="6"/>
      <c r="V847" s="6"/>
      <c r="W847" s="6"/>
      <c r="X847" s="6"/>
      <c r="Y847" s="22"/>
      <c r="Z847" s="6"/>
      <c r="AA847" s="6"/>
      <c r="AB847" s="6"/>
      <c r="AC847" s="6"/>
      <c r="AD847" s="6"/>
      <c r="AE847" s="6"/>
      <c r="AF847" s="22"/>
      <c r="AG847" s="22"/>
      <c r="AH847" s="24"/>
      <c r="AI847" s="6"/>
      <c r="AJ847" s="6"/>
      <c r="AK847" s="6"/>
      <c r="AL847" s="6"/>
      <c r="AM847" s="22"/>
      <c r="AN847" s="22"/>
      <c r="AO847" s="6"/>
    </row>
    <row r="848" spans="1:41" ht="15.75" customHeight="1">
      <c r="A848" s="6"/>
      <c r="B848" s="6"/>
      <c r="C848" s="6"/>
      <c r="D848" s="22"/>
      <c r="E848" s="23"/>
      <c r="F848" s="6"/>
      <c r="G848" s="6"/>
      <c r="H848" s="6"/>
      <c r="I848" s="6"/>
      <c r="J848" s="6"/>
      <c r="K848" s="22"/>
      <c r="L848" s="6"/>
      <c r="M848" s="6"/>
      <c r="N848" s="6"/>
      <c r="O848" s="6"/>
      <c r="P848" s="6"/>
      <c r="Q848" s="6"/>
      <c r="R848" s="22"/>
      <c r="S848" s="6"/>
      <c r="T848" s="6"/>
      <c r="U848" s="6"/>
      <c r="V848" s="6"/>
      <c r="W848" s="6"/>
      <c r="X848" s="6"/>
      <c r="Y848" s="22"/>
      <c r="Z848" s="6"/>
      <c r="AA848" s="6"/>
      <c r="AB848" s="6"/>
      <c r="AC848" s="6"/>
      <c r="AD848" s="6"/>
      <c r="AE848" s="6"/>
      <c r="AF848" s="22"/>
      <c r="AG848" s="22"/>
      <c r="AH848" s="24"/>
      <c r="AI848" s="6"/>
      <c r="AJ848" s="6"/>
      <c r="AK848" s="6"/>
      <c r="AL848" s="6"/>
      <c r="AM848" s="22"/>
      <c r="AN848" s="22"/>
      <c r="AO848" s="6"/>
    </row>
    <row r="849" spans="1:41" ht="15.75" customHeight="1">
      <c r="A849" s="6"/>
      <c r="B849" s="6"/>
      <c r="C849" s="6"/>
      <c r="D849" s="22"/>
      <c r="E849" s="23"/>
      <c r="F849" s="6"/>
      <c r="G849" s="6"/>
      <c r="H849" s="6"/>
      <c r="I849" s="6"/>
      <c r="J849" s="6"/>
      <c r="K849" s="22"/>
      <c r="L849" s="6"/>
      <c r="M849" s="6"/>
      <c r="N849" s="6"/>
      <c r="O849" s="6"/>
      <c r="P849" s="6"/>
      <c r="Q849" s="6"/>
      <c r="R849" s="22"/>
      <c r="S849" s="6"/>
      <c r="T849" s="6"/>
      <c r="U849" s="6"/>
      <c r="V849" s="6"/>
      <c r="W849" s="6"/>
      <c r="X849" s="6"/>
      <c r="Y849" s="22"/>
      <c r="Z849" s="6"/>
      <c r="AA849" s="6"/>
      <c r="AB849" s="6"/>
      <c r="AC849" s="6"/>
      <c r="AD849" s="6"/>
      <c r="AE849" s="6"/>
      <c r="AF849" s="22"/>
      <c r="AG849" s="22"/>
      <c r="AH849" s="24"/>
      <c r="AI849" s="6"/>
      <c r="AJ849" s="6"/>
      <c r="AK849" s="6"/>
      <c r="AL849" s="6"/>
      <c r="AM849" s="22"/>
      <c r="AN849" s="22"/>
      <c r="AO849" s="6"/>
    </row>
    <row r="850" spans="1:41" ht="15.75" customHeight="1">
      <c r="A850" s="6"/>
      <c r="B850" s="6"/>
      <c r="C850" s="6"/>
      <c r="D850" s="22"/>
      <c r="E850" s="23"/>
      <c r="F850" s="6"/>
      <c r="G850" s="6"/>
      <c r="H850" s="6"/>
      <c r="I850" s="6"/>
      <c r="J850" s="6"/>
      <c r="K850" s="22"/>
      <c r="L850" s="6"/>
      <c r="M850" s="6"/>
      <c r="N850" s="6"/>
      <c r="O850" s="6"/>
      <c r="P850" s="6"/>
      <c r="Q850" s="6"/>
      <c r="R850" s="22"/>
      <c r="S850" s="6"/>
      <c r="T850" s="6"/>
      <c r="U850" s="6"/>
      <c r="V850" s="6"/>
      <c r="W850" s="6"/>
      <c r="X850" s="6"/>
      <c r="Y850" s="22"/>
      <c r="Z850" s="6"/>
      <c r="AA850" s="6"/>
      <c r="AB850" s="6"/>
      <c r="AC850" s="6"/>
      <c r="AD850" s="6"/>
      <c r="AE850" s="6"/>
      <c r="AF850" s="22"/>
      <c r="AG850" s="22"/>
      <c r="AH850" s="24"/>
      <c r="AI850" s="6"/>
      <c r="AJ850" s="6"/>
      <c r="AK850" s="6"/>
      <c r="AL850" s="6"/>
      <c r="AM850" s="22"/>
      <c r="AN850" s="22"/>
      <c r="AO850" s="6"/>
    </row>
    <row r="851" spans="1:41" ht="15.75" customHeight="1">
      <c r="A851" s="6"/>
      <c r="B851" s="6"/>
      <c r="C851" s="6"/>
      <c r="D851" s="22"/>
      <c r="E851" s="23"/>
      <c r="F851" s="6"/>
      <c r="G851" s="6"/>
      <c r="H851" s="6"/>
      <c r="I851" s="6"/>
      <c r="J851" s="6"/>
      <c r="K851" s="22"/>
      <c r="L851" s="6"/>
      <c r="M851" s="6"/>
      <c r="N851" s="6"/>
      <c r="O851" s="6"/>
      <c r="P851" s="6"/>
      <c r="Q851" s="6"/>
      <c r="R851" s="22"/>
      <c r="S851" s="6"/>
      <c r="T851" s="6"/>
      <c r="U851" s="6"/>
      <c r="V851" s="6"/>
      <c r="W851" s="6"/>
      <c r="X851" s="6"/>
      <c r="Y851" s="22"/>
      <c r="Z851" s="6"/>
      <c r="AA851" s="6"/>
      <c r="AB851" s="6"/>
      <c r="AC851" s="6"/>
      <c r="AD851" s="6"/>
      <c r="AE851" s="6"/>
      <c r="AF851" s="22"/>
      <c r="AG851" s="22"/>
      <c r="AH851" s="24"/>
      <c r="AI851" s="6"/>
      <c r="AJ851" s="6"/>
      <c r="AK851" s="6"/>
      <c r="AL851" s="6"/>
      <c r="AM851" s="22"/>
      <c r="AN851" s="22"/>
      <c r="AO851" s="6"/>
    </row>
    <row r="852" spans="1:41" ht="15.75" customHeight="1">
      <c r="A852" s="6"/>
      <c r="B852" s="6"/>
      <c r="C852" s="6"/>
      <c r="D852" s="22"/>
      <c r="E852" s="23"/>
      <c r="F852" s="6"/>
      <c r="G852" s="6"/>
      <c r="H852" s="6"/>
      <c r="I852" s="6"/>
      <c r="J852" s="6"/>
      <c r="K852" s="22"/>
      <c r="L852" s="6"/>
      <c r="M852" s="6"/>
      <c r="N852" s="6"/>
      <c r="O852" s="6"/>
      <c r="P852" s="6"/>
      <c r="Q852" s="6"/>
      <c r="R852" s="22"/>
      <c r="S852" s="6"/>
      <c r="T852" s="6"/>
      <c r="U852" s="6"/>
      <c r="V852" s="6"/>
      <c r="W852" s="6"/>
      <c r="X852" s="6"/>
      <c r="Y852" s="22"/>
      <c r="Z852" s="6"/>
      <c r="AA852" s="6"/>
      <c r="AB852" s="6"/>
      <c r="AC852" s="6"/>
      <c r="AD852" s="6"/>
      <c r="AE852" s="6"/>
      <c r="AF852" s="22"/>
      <c r="AG852" s="22"/>
      <c r="AH852" s="24"/>
      <c r="AI852" s="6"/>
      <c r="AJ852" s="6"/>
      <c r="AK852" s="6"/>
      <c r="AL852" s="6"/>
      <c r="AM852" s="22"/>
      <c r="AN852" s="22"/>
      <c r="AO852" s="6"/>
    </row>
    <row r="853" spans="1:41" ht="15.75" customHeight="1">
      <c r="A853" s="6"/>
      <c r="B853" s="6"/>
      <c r="C853" s="6"/>
      <c r="D853" s="22"/>
      <c r="E853" s="23"/>
      <c r="F853" s="6"/>
      <c r="G853" s="6"/>
      <c r="H853" s="6"/>
      <c r="I853" s="6"/>
      <c r="J853" s="6"/>
      <c r="K853" s="22"/>
      <c r="L853" s="6"/>
      <c r="M853" s="6"/>
      <c r="N853" s="6"/>
      <c r="O853" s="6"/>
      <c r="P853" s="6"/>
      <c r="Q853" s="6"/>
      <c r="R853" s="22"/>
      <c r="S853" s="6"/>
      <c r="T853" s="6"/>
      <c r="U853" s="6"/>
      <c r="V853" s="6"/>
      <c r="W853" s="6"/>
      <c r="X853" s="6"/>
      <c r="Y853" s="22"/>
      <c r="Z853" s="6"/>
      <c r="AA853" s="6"/>
      <c r="AB853" s="6"/>
      <c r="AC853" s="6"/>
      <c r="AD853" s="6"/>
      <c r="AE853" s="6"/>
      <c r="AF853" s="22"/>
      <c r="AG853" s="22"/>
      <c r="AH853" s="24"/>
      <c r="AI853" s="6"/>
      <c r="AJ853" s="6"/>
      <c r="AK853" s="6"/>
      <c r="AL853" s="6"/>
      <c r="AM853" s="22"/>
      <c r="AN853" s="22"/>
      <c r="AO853" s="6"/>
    </row>
    <row r="854" spans="1:41" ht="15.75" customHeight="1">
      <c r="A854" s="6"/>
      <c r="B854" s="6"/>
      <c r="C854" s="6"/>
      <c r="D854" s="22"/>
      <c r="E854" s="23"/>
      <c r="F854" s="6"/>
      <c r="G854" s="6"/>
      <c r="H854" s="6"/>
      <c r="I854" s="6"/>
      <c r="J854" s="6"/>
      <c r="K854" s="22"/>
      <c r="L854" s="6"/>
      <c r="M854" s="6"/>
      <c r="N854" s="6"/>
      <c r="O854" s="6"/>
      <c r="P854" s="6"/>
      <c r="Q854" s="6"/>
      <c r="R854" s="22"/>
      <c r="S854" s="6"/>
      <c r="T854" s="6"/>
      <c r="U854" s="6"/>
      <c r="V854" s="6"/>
      <c r="W854" s="6"/>
      <c r="X854" s="6"/>
      <c r="Y854" s="22"/>
      <c r="Z854" s="6"/>
      <c r="AA854" s="6"/>
      <c r="AB854" s="6"/>
      <c r="AC854" s="6"/>
      <c r="AD854" s="6"/>
      <c r="AE854" s="6"/>
      <c r="AF854" s="22"/>
      <c r="AG854" s="22"/>
      <c r="AH854" s="24"/>
      <c r="AI854" s="6"/>
      <c r="AJ854" s="6"/>
      <c r="AK854" s="6"/>
      <c r="AL854" s="6"/>
      <c r="AM854" s="22"/>
      <c r="AN854" s="22"/>
      <c r="AO854" s="6"/>
    </row>
    <row r="855" spans="1:41" ht="15.75" customHeight="1">
      <c r="A855" s="6"/>
      <c r="B855" s="6"/>
      <c r="C855" s="6"/>
      <c r="D855" s="22"/>
      <c r="E855" s="23"/>
      <c r="F855" s="6"/>
      <c r="G855" s="6"/>
      <c r="H855" s="6"/>
      <c r="I855" s="6"/>
      <c r="J855" s="6"/>
      <c r="K855" s="22"/>
      <c r="L855" s="6"/>
      <c r="M855" s="6"/>
      <c r="N855" s="6"/>
      <c r="O855" s="6"/>
      <c r="P855" s="6"/>
      <c r="Q855" s="6"/>
      <c r="R855" s="22"/>
      <c r="S855" s="6"/>
      <c r="T855" s="6"/>
      <c r="U855" s="6"/>
      <c r="V855" s="6"/>
      <c r="W855" s="6"/>
      <c r="X855" s="6"/>
      <c r="Y855" s="22"/>
      <c r="Z855" s="6"/>
      <c r="AA855" s="6"/>
      <c r="AB855" s="6"/>
      <c r="AC855" s="6"/>
      <c r="AD855" s="6"/>
      <c r="AE855" s="6"/>
      <c r="AF855" s="22"/>
      <c r="AG855" s="22"/>
      <c r="AH855" s="24"/>
      <c r="AI855" s="6"/>
      <c r="AJ855" s="6"/>
      <c r="AK855" s="6"/>
      <c r="AL855" s="6"/>
      <c r="AM855" s="22"/>
      <c r="AN855" s="22"/>
      <c r="AO855" s="6"/>
    </row>
    <row r="856" spans="1:41" ht="15.75" customHeight="1">
      <c r="A856" s="6"/>
      <c r="B856" s="6"/>
      <c r="C856" s="6"/>
      <c r="D856" s="22"/>
      <c r="E856" s="23"/>
      <c r="F856" s="6"/>
      <c r="G856" s="6"/>
      <c r="H856" s="6"/>
      <c r="I856" s="6"/>
      <c r="J856" s="6"/>
      <c r="K856" s="22"/>
      <c r="L856" s="6"/>
      <c r="M856" s="6"/>
      <c r="N856" s="6"/>
      <c r="O856" s="6"/>
      <c r="P856" s="6"/>
      <c r="Q856" s="6"/>
      <c r="R856" s="22"/>
      <c r="S856" s="6"/>
      <c r="T856" s="6"/>
      <c r="U856" s="6"/>
      <c r="V856" s="6"/>
      <c r="W856" s="6"/>
      <c r="X856" s="6"/>
      <c r="Y856" s="22"/>
      <c r="Z856" s="6"/>
      <c r="AA856" s="6"/>
      <c r="AB856" s="6"/>
      <c r="AC856" s="6"/>
      <c r="AD856" s="6"/>
      <c r="AE856" s="6"/>
      <c r="AF856" s="22"/>
      <c r="AG856" s="22"/>
      <c r="AH856" s="24"/>
      <c r="AI856" s="6"/>
      <c r="AJ856" s="6"/>
      <c r="AK856" s="6"/>
      <c r="AL856" s="6"/>
      <c r="AM856" s="22"/>
      <c r="AN856" s="22"/>
      <c r="AO856" s="6"/>
    </row>
    <row r="857" spans="1:41" ht="15.75" customHeight="1">
      <c r="A857" s="6"/>
      <c r="B857" s="6"/>
      <c r="C857" s="6"/>
      <c r="D857" s="22"/>
      <c r="E857" s="23"/>
      <c r="F857" s="6"/>
      <c r="G857" s="6"/>
      <c r="H857" s="6"/>
      <c r="I857" s="6"/>
      <c r="J857" s="6"/>
      <c r="K857" s="22"/>
      <c r="L857" s="6"/>
      <c r="M857" s="6"/>
      <c r="N857" s="6"/>
      <c r="O857" s="6"/>
      <c r="P857" s="6"/>
      <c r="Q857" s="6"/>
      <c r="R857" s="22"/>
      <c r="S857" s="6"/>
      <c r="T857" s="6"/>
      <c r="U857" s="6"/>
      <c r="V857" s="6"/>
      <c r="W857" s="6"/>
      <c r="X857" s="6"/>
      <c r="Y857" s="22"/>
      <c r="Z857" s="6"/>
      <c r="AA857" s="6"/>
      <c r="AB857" s="6"/>
      <c r="AC857" s="6"/>
      <c r="AD857" s="6"/>
      <c r="AE857" s="6"/>
      <c r="AF857" s="22"/>
      <c r="AG857" s="22"/>
      <c r="AH857" s="24"/>
      <c r="AI857" s="6"/>
      <c r="AJ857" s="6"/>
      <c r="AK857" s="6"/>
      <c r="AL857" s="6"/>
      <c r="AM857" s="22"/>
      <c r="AN857" s="22"/>
      <c r="AO857" s="6"/>
    </row>
    <row r="858" spans="1:41" ht="15.75" customHeight="1">
      <c r="A858" s="6"/>
      <c r="B858" s="6"/>
      <c r="C858" s="6"/>
      <c r="D858" s="22"/>
      <c r="E858" s="23"/>
      <c r="F858" s="6"/>
      <c r="G858" s="6"/>
      <c r="H858" s="6"/>
      <c r="I858" s="6"/>
      <c r="J858" s="6"/>
      <c r="K858" s="22"/>
      <c r="L858" s="6"/>
      <c r="M858" s="6"/>
      <c r="N858" s="6"/>
      <c r="O858" s="6"/>
      <c r="P858" s="6"/>
      <c r="Q858" s="6"/>
      <c r="R858" s="22"/>
      <c r="S858" s="6"/>
      <c r="T858" s="6"/>
      <c r="U858" s="6"/>
      <c r="V858" s="6"/>
      <c r="W858" s="6"/>
      <c r="X858" s="6"/>
      <c r="Y858" s="22"/>
      <c r="Z858" s="6"/>
      <c r="AA858" s="6"/>
      <c r="AB858" s="6"/>
      <c r="AC858" s="6"/>
      <c r="AD858" s="6"/>
      <c r="AE858" s="6"/>
      <c r="AF858" s="22"/>
      <c r="AG858" s="22"/>
      <c r="AH858" s="24"/>
      <c r="AI858" s="6"/>
      <c r="AJ858" s="6"/>
      <c r="AK858" s="6"/>
      <c r="AL858" s="6"/>
      <c r="AM858" s="22"/>
      <c r="AN858" s="22"/>
      <c r="AO858" s="6"/>
    </row>
    <row r="859" spans="1:41" ht="15.75" customHeight="1">
      <c r="A859" s="6"/>
      <c r="B859" s="6"/>
      <c r="C859" s="6"/>
      <c r="D859" s="22"/>
      <c r="E859" s="23"/>
      <c r="F859" s="6"/>
      <c r="G859" s="6"/>
      <c r="H859" s="6"/>
      <c r="I859" s="6"/>
      <c r="J859" s="6"/>
      <c r="K859" s="22"/>
      <c r="L859" s="6"/>
      <c r="M859" s="6"/>
      <c r="N859" s="6"/>
      <c r="O859" s="6"/>
      <c r="P859" s="6"/>
      <c r="Q859" s="6"/>
      <c r="R859" s="22"/>
      <c r="S859" s="6"/>
      <c r="T859" s="6"/>
      <c r="U859" s="6"/>
      <c r="V859" s="6"/>
      <c r="W859" s="6"/>
      <c r="X859" s="6"/>
      <c r="Y859" s="22"/>
      <c r="Z859" s="6"/>
      <c r="AA859" s="6"/>
      <c r="AB859" s="6"/>
      <c r="AC859" s="6"/>
      <c r="AD859" s="6"/>
      <c r="AE859" s="6"/>
      <c r="AF859" s="22"/>
      <c r="AG859" s="22"/>
      <c r="AH859" s="24"/>
      <c r="AI859" s="6"/>
      <c r="AJ859" s="6"/>
      <c r="AK859" s="6"/>
      <c r="AL859" s="6"/>
      <c r="AM859" s="22"/>
      <c r="AN859" s="22"/>
      <c r="AO859" s="6"/>
    </row>
    <row r="860" spans="1:41" ht="15.75" customHeight="1">
      <c r="A860" s="6"/>
      <c r="B860" s="6"/>
      <c r="C860" s="6"/>
      <c r="D860" s="22"/>
      <c r="E860" s="23"/>
      <c r="F860" s="6"/>
      <c r="G860" s="6"/>
      <c r="H860" s="6"/>
      <c r="I860" s="6"/>
      <c r="J860" s="6"/>
      <c r="K860" s="22"/>
      <c r="L860" s="6"/>
      <c r="M860" s="6"/>
      <c r="N860" s="6"/>
      <c r="O860" s="6"/>
      <c r="P860" s="6"/>
      <c r="Q860" s="6"/>
      <c r="R860" s="22"/>
      <c r="S860" s="6"/>
      <c r="T860" s="6"/>
      <c r="U860" s="6"/>
      <c r="V860" s="6"/>
      <c r="W860" s="6"/>
      <c r="X860" s="6"/>
      <c r="Y860" s="22"/>
      <c r="Z860" s="6"/>
      <c r="AA860" s="6"/>
      <c r="AB860" s="6"/>
      <c r="AC860" s="6"/>
      <c r="AD860" s="6"/>
      <c r="AE860" s="6"/>
      <c r="AF860" s="22"/>
      <c r="AG860" s="22"/>
      <c r="AH860" s="24"/>
      <c r="AI860" s="6"/>
      <c r="AJ860" s="6"/>
      <c r="AK860" s="6"/>
      <c r="AL860" s="6"/>
      <c r="AM860" s="22"/>
      <c r="AN860" s="22"/>
      <c r="AO860" s="6"/>
    </row>
    <row r="861" spans="1:41" ht="15.75" customHeight="1">
      <c r="A861" s="6"/>
      <c r="B861" s="6"/>
      <c r="C861" s="6"/>
      <c r="D861" s="22"/>
      <c r="E861" s="23"/>
      <c r="F861" s="6"/>
      <c r="G861" s="6"/>
      <c r="H861" s="6"/>
      <c r="I861" s="6"/>
      <c r="J861" s="6"/>
      <c r="K861" s="22"/>
      <c r="L861" s="6"/>
      <c r="M861" s="6"/>
      <c r="N861" s="6"/>
      <c r="O861" s="6"/>
      <c r="P861" s="6"/>
      <c r="Q861" s="6"/>
      <c r="R861" s="22"/>
      <c r="S861" s="6"/>
      <c r="T861" s="6"/>
      <c r="U861" s="6"/>
      <c r="V861" s="6"/>
      <c r="W861" s="6"/>
      <c r="X861" s="6"/>
      <c r="Y861" s="22"/>
      <c r="Z861" s="6"/>
      <c r="AA861" s="6"/>
      <c r="AB861" s="6"/>
      <c r="AC861" s="6"/>
      <c r="AD861" s="6"/>
      <c r="AE861" s="6"/>
      <c r="AF861" s="22"/>
      <c r="AG861" s="22"/>
      <c r="AH861" s="24"/>
      <c r="AI861" s="6"/>
      <c r="AJ861" s="6"/>
      <c r="AK861" s="6"/>
      <c r="AL861" s="6"/>
      <c r="AM861" s="22"/>
      <c r="AN861" s="22"/>
      <c r="AO861" s="6"/>
    </row>
    <row r="862" spans="1:41" ht="15.75" customHeight="1">
      <c r="A862" s="6"/>
      <c r="B862" s="6"/>
      <c r="C862" s="6"/>
      <c r="D862" s="22"/>
      <c r="E862" s="23"/>
      <c r="F862" s="6"/>
      <c r="G862" s="6"/>
      <c r="H862" s="6"/>
      <c r="I862" s="6"/>
      <c r="J862" s="6"/>
      <c r="K862" s="22"/>
      <c r="L862" s="6"/>
      <c r="M862" s="6"/>
      <c r="N862" s="6"/>
      <c r="O862" s="6"/>
      <c r="P862" s="6"/>
      <c r="Q862" s="6"/>
      <c r="R862" s="22"/>
      <c r="S862" s="6"/>
      <c r="T862" s="6"/>
      <c r="U862" s="6"/>
      <c r="V862" s="6"/>
      <c r="W862" s="6"/>
      <c r="X862" s="6"/>
      <c r="Y862" s="22"/>
      <c r="Z862" s="6"/>
      <c r="AA862" s="6"/>
      <c r="AB862" s="6"/>
      <c r="AC862" s="6"/>
      <c r="AD862" s="6"/>
      <c r="AE862" s="6"/>
      <c r="AF862" s="22"/>
      <c r="AG862" s="22"/>
      <c r="AH862" s="24"/>
      <c r="AI862" s="6"/>
      <c r="AJ862" s="6"/>
      <c r="AK862" s="6"/>
      <c r="AL862" s="6"/>
      <c r="AM862" s="22"/>
      <c r="AN862" s="22"/>
      <c r="AO862" s="6"/>
    </row>
    <row r="863" spans="1:41" ht="15.75" customHeight="1">
      <c r="A863" s="6"/>
      <c r="B863" s="6"/>
      <c r="C863" s="6"/>
      <c r="D863" s="22"/>
      <c r="E863" s="23"/>
      <c r="F863" s="6"/>
      <c r="G863" s="6"/>
      <c r="H863" s="6"/>
      <c r="I863" s="6"/>
      <c r="J863" s="6"/>
      <c r="K863" s="22"/>
      <c r="L863" s="6"/>
      <c r="M863" s="6"/>
      <c r="N863" s="6"/>
      <c r="O863" s="6"/>
      <c r="P863" s="6"/>
      <c r="Q863" s="6"/>
      <c r="R863" s="22"/>
      <c r="S863" s="6"/>
      <c r="T863" s="6"/>
      <c r="U863" s="6"/>
      <c r="V863" s="6"/>
      <c r="W863" s="6"/>
      <c r="X863" s="6"/>
      <c r="Y863" s="22"/>
      <c r="Z863" s="6"/>
      <c r="AA863" s="6"/>
      <c r="AB863" s="6"/>
      <c r="AC863" s="6"/>
      <c r="AD863" s="6"/>
      <c r="AE863" s="6"/>
      <c r="AF863" s="22"/>
      <c r="AG863" s="22"/>
      <c r="AH863" s="24"/>
      <c r="AI863" s="6"/>
      <c r="AJ863" s="6"/>
      <c r="AK863" s="6"/>
      <c r="AL863" s="6"/>
      <c r="AM863" s="22"/>
      <c r="AN863" s="22"/>
      <c r="AO863" s="6"/>
    </row>
    <row r="864" spans="1:41" ht="15.75" customHeight="1">
      <c r="A864" s="6"/>
      <c r="B864" s="6"/>
      <c r="C864" s="6"/>
      <c r="D864" s="22"/>
      <c r="E864" s="23"/>
      <c r="F864" s="6"/>
      <c r="G864" s="6"/>
      <c r="H864" s="6"/>
      <c r="I864" s="6"/>
      <c r="J864" s="6"/>
      <c r="K864" s="22"/>
      <c r="L864" s="6"/>
      <c r="M864" s="6"/>
      <c r="N864" s="6"/>
      <c r="O864" s="6"/>
      <c r="P864" s="6"/>
      <c r="Q864" s="6"/>
      <c r="R864" s="22"/>
      <c r="S864" s="6"/>
      <c r="T864" s="6"/>
      <c r="U864" s="6"/>
      <c r="V864" s="6"/>
      <c r="W864" s="6"/>
      <c r="X864" s="6"/>
      <c r="Y864" s="22"/>
      <c r="Z864" s="6"/>
      <c r="AA864" s="6"/>
      <c r="AB864" s="6"/>
      <c r="AC864" s="6"/>
      <c r="AD864" s="6"/>
      <c r="AE864" s="6"/>
      <c r="AF864" s="22"/>
      <c r="AG864" s="22"/>
      <c r="AH864" s="24"/>
      <c r="AI864" s="6"/>
      <c r="AJ864" s="6"/>
      <c r="AK864" s="6"/>
      <c r="AL864" s="6"/>
      <c r="AM864" s="22"/>
      <c r="AN864" s="22"/>
      <c r="AO864" s="6"/>
    </row>
    <row r="865" spans="1:41" ht="15.75" customHeight="1">
      <c r="A865" s="6"/>
      <c r="B865" s="6"/>
      <c r="C865" s="6"/>
      <c r="D865" s="22"/>
      <c r="E865" s="23"/>
      <c r="F865" s="6"/>
      <c r="G865" s="6"/>
      <c r="H865" s="6"/>
      <c r="I865" s="6"/>
      <c r="J865" s="6"/>
      <c r="K865" s="22"/>
      <c r="L865" s="6"/>
      <c r="M865" s="6"/>
      <c r="N865" s="6"/>
      <c r="O865" s="6"/>
      <c r="P865" s="6"/>
      <c r="Q865" s="6"/>
      <c r="R865" s="22"/>
      <c r="S865" s="6"/>
      <c r="T865" s="6"/>
      <c r="U865" s="6"/>
      <c r="V865" s="6"/>
      <c r="W865" s="6"/>
      <c r="X865" s="6"/>
      <c r="Y865" s="22"/>
      <c r="Z865" s="6"/>
      <c r="AA865" s="6"/>
      <c r="AB865" s="6"/>
      <c r="AC865" s="6"/>
      <c r="AD865" s="6"/>
      <c r="AE865" s="6"/>
      <c r="AF865" s="22"/>
      <c r="AG865" s="22"/>
      <c r="AH865" s="24"/>
      <c r="AI865" s="6"/>
      <c r="AJ865" s="6"/>
      <c r="AK865" s="6"/>
      <c r="AL865" s="6"/>
      <c r="AM865" s="22"/>
      <c r="AN865" s="22"/>
      <c r="AO865" s="6"/>
    </row>
    <row r="866" spans="1:41" ht="15.75" customHeight="1">
      <c r="A866" s="6"/>
      <c r="B866" s="6"/>
      <c r="C866" s="6"/>
      <c r="D866" s="22"/>
      <c r="E866" s="23"/>
      <c r="F866" s="6"/>
      <c r="G866" s="6"/>
      <c r="H866" s="6"/>
      <c r="I866" s="6"/>
      <c r="J866" s="6"/>
      <c r="K866" s="22"/>
      <c r="L866" s="6"/>
      <c r="M866" s="6"/>
      <c r="N866" s="6"/>
      <c r="O866" s="6"/>
      <c r="P866" s="6"/>
      <c r="Q866" s="6"/>
      <c r="R866" s="22"/>
      <c r="S866" s="6"/>
      <c r="T866" s="6"/>
      <c r="U866" s="6"/>
      <c r="V866" s="6"/>
      <c r="W866" s="6"/>
      <c r="X866" s="6"/>
      <c r="Y866" s="22"/>
      <c r="Z866" s="6"/>
      <c r="AA866" s="6"/>
      <c r="AB866" s="6"/>
      <c r="AC866" s="6"/>
      <c r="AD866" s="6"/>
      <c r="AE866" s="6"/>
      <c r="AF866" s="22"/>
      <c r="AG866" s="22"/>
      <c r="AH866" s="24"/>
      <c r="AI866" s="6"/>
      <c r="AJ866" s="6"/>
      <c r="AK866" s="6"/>
      <c r="AL866" s="6"/>
      <c r="AM866" s="22"/>
      <c r="AN866" s="22"/>
      <c r="AO866" s="6"/>
    </row>
    <row r="867" spans="1:41" ht="15.75" customHeight="1">
      <c r="A867" s="6"/>
      <c r="B867" s="6"/>
      <c r="C867" s="6"/>
      <c r="D867" s="22"/>
      <c r="E867" s="23"/>
      <c r="F867" s="6"/>
      <c r="G867" s="6"/>
      <c r="H867" s="6"/>
      <c r="I867" s="6"/>
      <c r="J867" s="6"/>
      <c r="K867" s="22"/>
      <c r="L867" s="6"/>
      <c r="M867" s="6"/>
      <c r="N867" s="6"/>
      <c r="O867" s="6"/>
      <c r="P867" s="6"/>
      <c r="Q867" s="6"/>
      <c r="R867" s="22"/>
      <c r="S867" s="6"/>
      <c r="T867" s="6"/>
      <c r="U867" s="6"/>
      <c r="V867" s="6"/>
      <c r="W867" s="6"/>
      <c r="X867" s="6"/>
      <c r="Y867" s="22"/>
      <c r="Z867" s="6"/>
      <c r="AA867" s="6"/>
      <c r="AB867" s="6"/>
      <c r="AC867" s="6"/>
      <c r="AD867" s="6"/>
      <c r="AE867" s="6"/>
      <c r="AF867" s="22"/>
      <c r="AG867" s="22"/>
      <c r="AH867" s="24"/>
      <c r="AI867" s="6"/>
      <c r="AJ867" s="6"/>
      <c r="AK867" s="6"/>
      <c r="AL867" s="6"/>
      <c r="AM867" s="22"/>
      <c r="AN867" s="22"/>
      <c r="AO867" s="6"/>
    </row>
    <row r="868" spans="1:41" ht="15.75" customHeight="1">
      <c r="A868" s="6"/>
      <c r="B868" s="6"/>
      <c r="C868" s="6"/>
      <c r="D868" s="22"/>
      <c r="E868" s="23"/>
      <c r="F868" s="6"/>
      <c r="G868" s="6"/>
      <c r="H868" s="6"/>
      <c r="I868" s="6"/>
      <c r="J868" s="6"/>
      <c r="K868" s="22"/>
      <c r="L868" s="6"/>
      <c r="M868" s="6"/>
      <c r="N868" s="6"/>
      <c r="O868" s="6"/>
      <c r="P868" s="6"/>
      <c r="Q868" s="6"/>
      <c r="R868" s="22"/>
      <c r="S868" s="6"/>
      <c r="T868" s="6"/>
      <c r="U868" s="6"/>
      <c r="V868" s="6"/>
      <c r="W868" s="6"/>
      <c r="X868" s="6"/>
      <c r="Y868" s="22"/>
      <c r="Z868" s="6"/>
      <c r="AA868" s="6"/>
      <c r="AB868" s="6"/>
      <c r="AC868" s="6"/>
      <c r="AD868" s="6"/>
      <c r="AE868" s="6"/>
      <c r="AF868" s="22"/>
      <c r="AG868" s="22"/>
      <c r="AH868" s="24"/>
      <c r="AI868" s="6"/>
      <c r="AJ868" s="6"/>
      <c r="AK868" s="6"/>
      <c r="AL868" s="6"/>
      <c r="AM868" s="22"/>
      <c r="AN868" s="22"/>
      <c r="AO868" s="6"/>
    </row>
    <row r="869" spans="1:41" ht="15.75" customHeight="1">
      <c r="A869" s="6"/>
      <c r="B869" s="6"/>
      <c r="C869" s="6"/>
      <c r="D869" s="22"/>
      <c r="E869" s="23"/>
      <c r="F869" s="6"/>
      <c r="G869" s="6"/>
      <c r="H869" s="6"/>
      <c r="I869" s="6"/>
      <c r="J869" s="6"/>
      <c r="K869" s="22"/>
      <c r="L869" s="6"/>
      <c r="M869" s="6"/>
      <c r="N869" s="6"/>
      <c r="O869" s="6"/>
      <c r="P869" s="6"/>
      <c r="Q869" s="6"/>
      <c r="R869" s="22"/>
      <c r="S869" s="6"/>
      <c r="T869" s="6"/>
      <c r="U869" s="6"/>
      <c r="V869" s="6"/>
      <c r="W869" s="6"/>
      <c r="X869" s="6"/>
      <c r="Y869" s="22"/>
      <c r="Z869" s="6"/>
      <c r="AA869" s="6"/>
      <c r="AB869" s="6"/>
      <c r="AC869" s="6"/>
      <c r="AD869" s="6"/>
      <c r="AE869" s="6"/>
      <c r="AF869" s="22"/>
      <c r="AG869" s="22"/>
      <c r="AH869" s="24"/>
      <c r="AI869" s="6"/>
      <c r="AJ869" s="6"/>
      <c r="AK869" s="6"/>
      <c r="AL869" s="6"/>
      <c r="AM869" s="22"/>
      <c r="AN869" s="22"/>
      <c r="AO869" s="6"/>
    </row>
    <row r="870" spans="1:41" ht="15.75" customHeight="1">
      <c r="A870" s="6"/>
      <c r="B870" s="6"/>
      <c r="C870" s="6"/>
      <c r="D870" s="22"/>
      <c r="E870" s="23"/>
      <c r="F870" s="6"/>
      <c r="G870" s="6"/>
      <c r="H870" s="6"/>
      <c r="I870" s="6"/>
      <c r="J870" s="6"/>
      <c r="K870" s="22"/>
      <c r="L870" s="6"/>
      <c r="M870" s="6"/>
      <c r="N870" s="6"/>
      <c r="O870" s="6"/>
      <c r="P870" s="6"/>
      <c r="Q870" s="6"/>
      <c r="R870" s="22"/>
      <c r="S870" s="6"/>
      <c r="T870" s="6"/>
      <c r="U870" s="6"/>
      <c r="V870" s="6"/>
      <c r="W870" s="6"/>
      <c r="X870" s="6"/>
      <c r="Y870" s="22"/>
      <c r="Z870" s="6"/>
      <c r="AA870" s="6"/>
      <c r="AB870" s="6"/>
      <c r="AC870" s="6"/>
      <c r="AD870" s="6"/>
      <c r="AE870" s="6"/>
      <c r="AF870" s="22"/>
      <c r="AG870" s="22"/>
      <c r="AH870" s="24"/>
      <c r="AI870" s="6"/>
      <c r="AJ870" s="6"/>
      <c r="AK870" s="6"/>
      <c r="AL870" s="6"/>
      <c r="AM870" s="22"/>
      <c r="AN870" s="22"/>
      <c r="AO870" s="6"/>
    </row>
    <row r="871" spans="1:41" ht="15.75" customHeight="1">
      <c r="A871" s="6"/>
      <c r="B871" s="6"/>
      <c r="C871" s="6"/>
      <c r="D871" s="22"/>
      <c r="E871" s="23"/>
      <c r="F871" s="6"/>
      <c r="G871" s="6"/>
      <c r="H871" s="6"/>
      <c r="I871" s="6"/>
      <c r="J871" s="6"/>
      <c r="K871" s="22"/>
      <c r="L871" s="6"/>
      <c r="M871" s="6"/>
      <c r="N871" s="6"/>
      <c r="O871" s="6"/>
      <c r="P871" s="6"/>
      <c r="Q871" s="6"/>
      <c r="R871" s="22"/>
      <c r="S871" s="6"/>
      <c r="T871" s="6"/>
      <c r="U871" s="6"/>
      <c r="V871" s="6"/>
      <c r="W871" s="6"/>
      <c r="X871" s="6"/>
      <c r="Y871" s="22"/>
      <c r="Z871" s="6"/>
      <c r="AA871" s="6"/>
      <c r="AB871" s="6"/>
      <c r="AC871" s="6"/>
      <c r="AD871" s="6"/>
      <c r="AE871" s="6"/>
      <c r="AF871" s="22"/>
      <c r="AG871" s="22"/>
      <c r="AH871" s="24"/>
      <c r="AI871" s="6"/>
      <c r="AJ871" s="6"/>
      <c r="AK871" s="6"/>
      <c r="AL871" s="6"/>
      <c r="AM871" s="22"/>
      <c r="AN871" s="22"/>
      <c r="AO871" s="6"/>
    </row>
    <row r="872" spans="1:41" ht="15.75" customHeight="1">
      <c r="A872" s="6"/>
      <c r="B872" s="6"/>
      <c r="C872" s="6"/>
      <c r="D872" s="22"/>
      <c r="E872" s="23"/>
      <c r="F872" s="6"/>
      <c r="G872" s="6"/>
      <c r="H872" s="6"/>
      <c r="I872" s="6"/>
      <c r="J872" s="6"/>
      <c r="K872" s="22"/>
      <c r="L872" s="6"/>
      <c r="M872" s="6"/>
      <c r="N872" s="6"/>
      <c r="O872" s="6"/>
      <c r="P872" s="6"/>
      <c r="Q872" s="6"/>
      <c r="R872" s="22"/>
      <c r="S872" s="6"/>
      <c r="T872" s="6"/>
      <c r="U872" s="6"/>
      <c r="V872" s="6"/>
      <c r="W872" s="6"/>
      <c r="X872" s="6"/>
      <c r="Y872" s="22"/>
      <c r="Z872" s="6"/>
      <c r="AA872" s="6"/>
      <c r="AB872" s="6"/>
      <c r="AC872" s="6"/>
      <c r="AD872" s="6"/>
      <c r="AE872" s="6"/>
      <c r="AF872" s="22"/>
      <c r="AG872" s="22"/>
      <c r="AH872" s="24"/>
      <c r="AI872" s="6"/>
      <c r="AJ872" s="6"/>
      <c r="AK872" s="6"/>
      <c r="AL872" s="6"/>
      <c r="AM872" s="22"/>
      <c r="AN872" s="22"/>
      <c r="AO872" s="6"/>
    </row>
    <row r="873" spans="1:41" ht="15.75" customHeight="1">
      <c r="A873" s="6"/>
      <c r="B873" s="6"/>
      <c r="C873" s="6"/>
      <c r="D873" s="22"/>
      <c r="E873" s="23"/>
      <c r="F873" s="6"/>
      <c r="G873" s="6"/>
      <c r="H873" s="6"/>
      <c r="I873" s="6"/>
      <c r="J873" s="6"/>
      <c r="K873" s="22"/>
      <c r="L873" s="6"/>
      <c r="M873" s="6"/>
      <c r="N873" s="6"/>
      <c r="O873" s="6"/>
      <c r="P873" s="6"/>
      <c r="Q873" s="6"/>
      <c r="R873" s="22"/>
      <c r="S873" s="6"/>
      <c r="T873" s="6"/>
      <c r="U873" s="6"/>
      <c r="V873" s="6"/>
      <c r="W873" s="6"/>
      <c r="X873" s="6"/>
      <c r="Y873" s="22"/>
      <c r="Z873" s="6"/>
      <c r="AA873" s="6"/>
      <c r="AB873" s="6"/>
      <c r="AC873" s="6"/>
      <c r="AD873" s="6"/>
      <c r="AE873" s="6"/>
      <c r="AF873" s="22"/>
      <c r="AG873" s="22"/>
      <c r="AH873" s="24"/>
      <c r="AI873" s="6"/>
      <c r="AJ873" s="6"/>
      <c r="AK873" s="6"/>
      <c r="AL873" s="6"/>
      <c r="AM873" s="22"/>
      <c r="AN873" s="22"/>
      <c r="AO873" s="6"/>
    </row>
    <row r="874" spans="1:41" ht="15.75" customHeight="1">
      <c r="A874" s="6"/>
      <c r="B874" s="6"/>
      <c r="C874" s="6"/>
      <c r="D874" s="22"/>
      <c r="E874" s="23"/>
      <c r="F874" s="6"/>
      <c r="G874" s="6"/>
      <c r="H874" s="6"/>
      <c r="I874" s="6"/>
      <c r="J874" s="6"/>
      <c r="K874" s="22"/>
      <c r="L874" s="6"/>
      <c r="M874" s="6"/>
      <c r="N874" s="6"/>
      <c r="O874" s="6"/>
      <c r="P874" s="6"/>
      <c r="Q874" s="6"/>
      <c r="R874" s="22"/>
      <c r="S874" s="6"/>
      <c r="T874" s="6"/>
      <c r="U874" s="6"/>
      <c r="V874" s="6"/>
      <c r="W874" s="6"/>
      <c r="X874" s="6"/>
      <c r="Y874" s="22"/>
      <c r="Z874" s="6"/>
      <c r="AA874" s="6"/>
      <c r="AB874" s="6"/>
      <c r="AC874" s="6"/>
      <c r="AD874" s="6"/>
      <c r="AE874" s="6"/>
      <c r="AF874" s="22"/>
      <c r="AG874" s="22"/>
      <c r="AH874" s="24"/>
      <c r="AI874" s="6"/>
      <c r="AJ874" s="6"/>
      <c r="AK874" s="6"/>
      <c r="AL874" s="6"/>
      <c r="AM874" s="22"/>
      <c r="AN874" s="22"/>
      <c r="AO874" s="6"/>
    </row>
    <row r="875" spans="1:41" ht="15.75" customHeight="1">
      <c r="A875" s="6"/>
      <c r="B875" s="6"/>
      <c r="C875" s="6"/>
      <c r="D875" s="22"/>
      <c r="E875" s="23"/>
      <c r="F875" s="6"/>
      <c r="G875" s="6"/>
      <c r="H875" s="6"/>
      <c r="I875" s="6"/>
      <c r="J875" s="6"/>
      <c r="K875" s="22"/>
      <c r="L875" s="6"/>
      <c r="M875" s="6"/>
      <c r="N875" s="6"/>
      <c r="O875" s="6"/>
      <c r="P875" s="6"/>
      <c r="Q875" s="6"/>
      <c r="R875" s="22"/>
      <c r="S875" s="6"/>
      <c r="T875" s="6"/>
      <c r="U875" s="6"/>
      <c r="V875" s="6"/>
      <c r="W875" s="6"/>
      <c r="X875" s="6"/>
      <c r="Y875" s="22"/>
      <c r="Z875" s="6"/>
      <c r="AA875" s="6"/>
      <c r="AB875" s="6"/>
      <c r="AC875" s="6"/>
      <c r="AD875" s="6"/>
      <c r="AE875" s="6"/>
      <c r="AF875" s="22"/>
      <c r="AG875" s="22"/>
      <c r="AH875" s="24"/>
      <c r="AI875" s="6"/>
      <c r="AJ875" s="6"/>
      <c r="AK875" s="6"/>
      <c r="AL875" s="6"/>
      <c r="AM875" s="22"/>
      <c r="AN875" s="22"/>
      <c r="AO875" s="6"/>
    </row>
    <row r="876" spans="1:41" ht="15.75" customHeight="1">
      <c r="A876" s="6"/>
      <c r="B876" s="6"/>
      <c r="C876" s="6"/>
      <c r="D876" s="22"/>
      <c r="E876" s="23"/>
      <c r="F876" s="6"/>
      <c r="G876" s="6"/>
      <c r="H876" s="6"/>
      <c r="I876" s="6"/>
      <c r="J876" s="6"/>
      <c r="K876" s="22"/>
      <c r="L876" s="6"/>
      <c r="M876" s="6"/>
      <c r="N876" s="6"/>
      <c r="O876" s="6"/>
      <c r="P876" s="6"/>
      <c r="Q876" s="6"/>
      <c r="R876" s="22"/>
      <c r="S876" s="6"/>
      <c r="T876" s="6"/>
      <c r="U876" s="6"/>
      <c r="V876" s="6"/>
      <c r="W876" s="6"/>
      <c r="X876" s="6"/>
      <c r="Y876" s="22"/>
      <c r="Z876" s="6"/>
      <c r="AA876" s="6"/>
      <c r="AB876" s="6"/>
      <c r="AC876" s="6"/>
      <c r="AD876" s="6"/>
      <c r="AE876" s="6"/>
      <c r="AF876" s="22"/>
      <c r="AG876" s="22"/>
      <c r="AH876" s="24"/>
      <c r="AI876" s="6"/>
      <c r="AJ876" s="6"/>
      <c r="AK876" s="6"/>
      <c r="AL876" s="6"/>
      <c r="AM876" s="22"/>
      <c r="AN876" s="22"/>
      <c r="AO876" s="6"/>
    </row>
    <row r="877" spans="1:41" ht="15.75" customHeight="1">
      <c r="A877" s="6"/>
      <c r="B877" s="6"/>
      <c r="C877" s="6"/>
      <c r="D877" s="22"/>
      <c r="E877" s="23"/>
      <c r="F877" s="6"/>
      <c r="G877" s="6"/>
      <c r="H877" s="6"/>
      <c r="I877" s="6"/>
      <c r="J877" s="6"/>
      <c r="K877" s="22"/>
      <c r="L877" s="6"/>
      <c r="M877" s="6"/>
      <c r="N877" s="6"/>
      <c r="O877" s="6"/>
      <c r="P877" s="6"/>
      <c r="Q877" s="6"/>
      <c r="R877" s="22"/>
      <c r="S877" s="6"/>
      <c r="T877" s="6"/>
      <c r="U877" s="6"/>
      <c r="V877" s="6"/>
      <c r="W877" s="6"/>
      <c r="X877" s="6"/>
      <c r="Y877" s="22"/>
      <c r="Z877" s="6"/>
      <c r="AA877" s="6"/>
      <c r="AB877" s="6"/>
      <c r="AC877" s="6"/>
      <c r="AD877" s="6"/>
      <c r="AE877" s="6"/>
      <c r="AF877" s="22"/>
      <c r="AG877" s="22"/>
      <c r="AH877" s="24"/>
      <c r="AI877" s="6"/>
      <c r="AJ877" s="6"/>
      <c r="AK877" s="6"/>
      <c r="AL877" s="6"/>
      <c r="AM877" s="22"/>
      <c r="AN877" s="22"/>
      <c r="AO877" s="6"/>
    </row>
    <row r="878" spans="1:41" ht="15.75" customHeight="1">
      <c r="A878" s="6"/>
      <c r="B878" s="6"/>
      <c r="C878" s="6"/>
      <c r="D878" s="22"/>
      <c r="E878" s="23"/>
      <c r="F878" s="6"/>
      <c r="G878" s="6"/>
      <c r="H878" s="6"/>
      <c r="I878" s="6"/>
      <c r="J878" s="6"/>
      <c r="K878" s="22"/>
      <c r="L878" s="6"/>
      <c r="M878" s="6"/>
      <c r="N878" s="6"/>
      <c r="O878" s="6"/>
      <c r="P878" s="6"/>
      <c r="Q878" s="6"/>
      <c r="R878" s="22"/>
      <c r="S878" s="6"/>
      <c r="T878" s="6"/>
      <c r="U878" s="6"/>
      <c r="V878" s="6"/>
      <c r="W878" s="6"/>
      <c r="X878" s="6"/>
      <c r="Y878" s="22"/>
      <c r="Z878" s="6"/>
      <c r="AA878" s="6"/>
      <c r="AB878" s="6"/>
      <c r="AC878" s="6"/>
      <c r="AD878" s="6"/>
      <c r="AE878" s="6"/>
      <c r="AF878" s="22"/>
      <c r="AG878" s="22"/>
      <c r="AH878" s="24"/>
      <c r="AI878" s="6"/>
      <c r="AJ878" s="6"/>
      <c r="AK878" s="6"/>
      <c r="AL878" s="6"/>
      <c r="AM878" s="22"/>
      <c r="AN878" s="22"/>
      <c r="AO878" s="6"/>
    </row>
    <row r="879" spans="1:41" ht="15.75" customHeight="1">
      <c r="A879" s="6"/>
      <c r="B879" s="6"/>
      <c r="C879" s="6"/>
      <c r="D879" s="22"/>
      <c r="E879" s="23"/>
      <c r="F879" s="6"/>
      <c r="G879" s="6"/>
      <c r="H879" s="6"/>
      <c r="I879" s="6"/>
      <c r="J879" s="6"/>
      <c r="K879" s="22"/>
      <c r="L879" s="6"/>
      <c r="M879" s="6"/>
      <c r="N879" s="6"/>
      <c r="O879" s="6"/>
      <c r="P879" s="6"/>
      <c r="Q879" s="6"/>
      <c r="R879" s="22"/>
      <c r="S879" s="6"/>
      <c r="T879" s="6"/>
      <c r="U879" s="6"/>
      <c r="V879" s="6"/>
      <c r="W879" s="6"/>
      <c r="X879" s="6"/>
      <c r="Y879" s="22"/>
      <c r="Z879" s="6"/>
      <c r="AA879" s="6"/>
      <c r="AB879" s="6"/>
      <c r="AC879" s="6"/>
      <c r="AD879" s="6"/>
      <c r="AE879" s="6"/>
      <c r="AF879" s="22"/>
      <c r="AG879" s="22"/>
      <c r="AH879" s="24"/>
      <c r="AI879" s="6"/>
      <c r="AJ879" s="6"/>
      <c r="AK879" s="6"/>
      <c r="AL879" s="6"/>
      <c r="AM879" s="22"/>
      <c r="AN879" s="22"/>
      <c r="AO879" s="6"/>
    </row>
    <row r="880" spans="1:41" ht="15.75" customHeight="1">
      <c r="A880" s="6"/>
      <c r="B880" s="6"/>
      <c r="C880" s="6"/>
      <c r="D880" s="22"/>
      <c r="E880" s="23"/>
      <c r="F880" s="6"/>
      <c r="G880" s="6"/>
      <c r="H880" s="6"/>
      <c r="I880" s="6"/>
      <c r="J880" s="6"/>
      <c r="K880" s="22"/>
      <c r="L880" s="6"/>
      <c r="M880" s="6"/>
      <c r="N880" s="6"/>
      <c r="O880" s="6"/>
      <c r="P880" s="6"/>
      <c r="Q880" s="6"/>
      <c r="R880" s="22"/>
      <c r="S880" s="6"/>
      <c r="T880" s="6"/>
      <c r="U880" s="6"/>
      <c r="V880" s="6"/>
      <c r="W880" s="6"/>
      <c r="X880" s="6"/>
      <c r="Y880" s="22"/>
      <c r="Z880" s="6"/>
      <c r="AA880" s="6"/>
      <c r="AB880" s="6"/>
      <c r="AC880" s="6"/>
      <c r="AD880" s="6"/>
      <c r="AE880" s="6"/>
      <c r="AF880" s="22"/>
      <c r="AG880" s="22"/>
      <c r="AH880" s="24"/>
      <c r="AI880" s="6"/>
      <c r="AJ880" s="6"/>
      <c r="AK880" s="6"/>
      <c r="AL880" s="6"/>
      <c r="AM880" s="22"/>
      <c r="AN880" s="22"/>
      <c r="AO880" s="6"/>
    </row>
    <row r="881" spans="1:41" ht="15.75" customHeight="1">
      <c r="A881" s="6"/>
      <c r="B881" s="6"/>
      <c r="C881" s="6"/>
      <c r="D881" s="22"/>
      <c r="E881" s="23"/>
      <c r="F881" s="6"/>
      <c r="G881" s="6"/>
      <c r="H881" s="6"/>
      <c r="I881" s="6"/>
      <c r="J881" s="6"/>
      <c r="K881" s="22"/>
      <c r="L881" s="6"/>
      <c r="M881" s="6"/>
      <c r="N881" s="6"/>
      <c r="O881" s="6"/>
      <c r="P881" s="6"/>
      <c r="Q881" s="6"/>
      <c r="R881" s="22"/>
      <c r="S881" s="6"/>
      <c r="T881" s="6"/>
      <c r="U881" s="6"/>
      <c r="V881" s="6"/>
      <c r="W881" s="6"/>
      <c r="X881" s="6"/>
      <c r="Y881" s="22"/>
      <c r="Z881" s="6"/>
      <c r="AA881" s="6"/>
      <c r="AB881" s="6"/>
      <c r="AC881" s="6"/>
      <c r="AD881" s="6"/>
      <c r="AE881" s="6"/>
      <c r="AF881" s="22"/>
      <c r="AG881" s="22"/>
      <c r="AH881" s="24"/>
      <c r="AI881" s="6"/>
      <c r="AJ881" s="6"/>
      <c r="AK881" s="6"/>
      <c r="AL881" s="6"/>
      <c r="AM881" s="22"/>
      <c r="AN881" s="22"/>
      <c r="AO881" s="6"/>
    </row>
    <row r="882" spans="1:41" ht="15.75" customHeight="1">
      <c r="A882" s="6"/>
      <c r="B882" s="6"/>
      <c r="C882" s="6"/>
      <c r="D882" s="22"/>
      <c r="E882" s="23"/>
      <c r="F882" s="6"/>
      <c r="G882" s="6"/>
      <c r="H882" s="6"/>
      <c r="I882" s="6"/>
      <c r="J882" s="6"/>
      <c r="K882" s="22"/>
      <c r="L882" s="6"/>
      <c r="M882" s="6"/>
      <c r="N882" s="6"/>
      <c r="O882" s="6"/>
      <c r="P882" s="6"/>
      <c r="Q882" s="6"/>
      <c r="R882" s="22"/>
      <c r="S882" s="6"/>
      <c r="T882" s="6"/>
      <c r="U882" s="6"/>
      <c r="V882" s="6"/>
      <c r="W882" s="6"/>
      <c r="X882" s="6"/>
      <c r="Y882" s="22"/>
      <c r="Z882" s="6"/>
      <c r="AA882" s="6"/>
      <c r="AB882" s="6"/>
      <c r="AC882" s="6"/>
      <c r="AD882" s="6"/>
      <c r="AE882" s="6"/>
      <c r="AF882" s="22"/>
      <c r="AG882" s="22"/>
      <c r="AH882" s="24"/>
      <c r="AI882" s="6"/>
      <c r="AJ882" s="6"/>
      <c r="AK882" s="6"/>
      <c r="AL882" s="6"/>
      <c r="AM882" s="22"/>
      <c r="AN882" s="22"/>
      <c r="AO882" s="6"/>
    </row>
    <row r="883" spans="1:41" ht="15.75" customHeight="1">
      <c r="A883" s="6"/>
      <c r="B883" s="6"/>
      <c r="C883" s="6"/>
      <c r="D883" s="22"/>
      <c r="E883" s="23"/>
      <c r="F883" s="6"/>
      <c r="G883" s="6"/>
      <c r="H883" s="6"/>
      <c r="I883" s="6"/>
      <c r="J883" s="6"/>
      <c r="K883" s="22"/>
      <c r="L883" s="6"/>
      <c r="M883" s="6"/>
      <c r="N883" s="6"/>
      <c r="O883" s="6"/>
      <c r="P883" s="6"/>
      <c r="Q883" s="6"/>
      <c r="R883" s="22"/>
      <c r="S883" s="6"/>
      <c r="T883" s="6"/>
      <c r="U883" s="6"/>
      <c r="V883" s="6"/>
      <c r="W883" s="6"/>
      <c r="X883" s="6"/>
      <c r="Y883" s="22"/>
      <c r="Z883" s="6"/>
      <c r="AA883" s="6"/>
      <c r="AB883" s="6"/>
      <c r="AC883" s="6"/>
      <c r="AD883" s="6"/>
      <c r="AE883" s="6"/>
      <c r="AF883" s="22"/>
      <c r="AG883" s="22"/>
      <c r="AH883" s="24"/>
      <c r="AI883" s="6"/>
      <c r="AJ883" s="6"/>
      <c r="AK883" s="6"/>
      <c r="AL883" s="6"/>
      <c r="AM883" s="22"/>
      <c r="AN883" s="22"/>
      <c r="AO883" s="6"/>
    </row>
    <row r="884" spans="1:41" ht="15.75" customHeight="1">
      <c r="A884" s="6"/>
      <c r="B884" s="6"/>
      <c r="C884" s="6"/>
      <c r="D884" s="22"/>
      <c r="E884" s="23"/>
      <c r="F884" s="6"/>
      <c r="G884" s="6"/>
      <c r="H884" s="6"/>
      <c r="I884" s="6"/>
      <c r="J884" s="6"/>
      <c r="K884" s="22"/>
      <c r="L884" s="6"/>
      <c r="M884" s="6"/>
      <c r="N884" s="6"/>
      <c r="O884" s="6"/>
      <c r="P884" s="6"/>
      <c r="Q884" s="6"/>
      <c r="R884" s="22"/>
      <c r="S884" s="6"/>
      <c r="T884" s="6"/>
      <c r="U884" s="6"/>
      <c r="V884" s="6"/>
      <c r="W884" s="6"/>
      <c r="X884" s="6"/>
      <c r="Y884" s="22"/>
      <c r="Z884" s="6"/>
      <c r="AA884" s="6"/>
      <c r="AB884" s="6"/>
      <c r="AC884" s="6"/>
      <c r="AD884" s="6"/>
      <c r="AE884" s="6"/>
      <c r="AF884" s="22"/>
      <c r="AG884" s="22"/>
      <c r="AH884" s="24"/>
      <c r="AI884" s="6"/>
      <c r="AJ884" s="6"/>
      <c r="AK884" s="6"/>
      <c r="AL884" s="6"/>
      <c r="AM884" s="22"/>
      <c r="AN884" s="22"/>
      <c r="AO884" s="6"/>
    </row>
    <row r="885" spans="1:41" ht="15.75" customHeight="1">
      <c r="A885" s="6"/>
      <c r="B885" s="6"/>
      <c r="C885" s="6"/>
      <c r="D885" s="22"/>
      <c r="E885" s="23"/>
      <c r="F885" s="6"/>
      <c r="G885" s="6"/>
      <c r="H885" s="6"/>
      <c r="I885" s="6"/>
      <c r="J885" s="6"/>
      <c r="K885" s="22"/>
      <c r="L885" s="6"/>
      <c r="M885" s="6"/>
      <c r="N885" s="6"/>
      <c r="O885" s="6"/>
      <c r="P885" s="6"/>
      <c r="Q885" s="6"/>
      <c r="R885" s="22"/>
      <c r="S885" s="6"/>
      <c r="T885" s="6"/>
      <c r="U885" s="6"/>
      <c r="V885" s="6"/>
      <c r="W885" s="6"/>
      <c r="X885" s="6"/>
      <c r="Y885" s="22"/>
      <c r="Z885" s="6"/>
      <c r="AA885" s="6"/>
      <c r="AB885" s="6"/>
      <c r="AC885" s="6"/>
      <c r="AD885" s="6"/>
      <c r="AE885" s="6"/>
      <c r="AF885" s="22"/>
      <c r="AG885" s="22"/>
      <c r="AH885" s="24"/>
      <c r="AI885" s="6"/>
      <c r="AJ885" s="6"/>
      <c r="AK885" s="6"/>
      <c r="AL885" s="6"/>
      <c r="AM885" s="22"/>
      <c r="AN885" s="22"/>
      <c r="AO885" s="6"/>
    </row>
    <row r="886" spans="1:41" ht="15.75" customHeight="1">
      <c r="A886" s="6"/>
      <c r="B886" s="6"/>
      <c r="C886" s="6"/>
      <c r="D886" s="22"/>
      <c r="E886" s="23"/>
      <c r="F886" s="6"/>
      <c r="G886" s="6"/>
      <c r="H886" s="6"/>
      <c r="I886" s="6"/>
      <c r="J886" s="6"/>
      <c r="K886" s="22"/>
      <c r="L886" s="6"/>
      <c r="M886" s="6"/>
      <c r="N886" s="6"/>
      <c r="O886" s="6"/>
      <c r="P886" s="6"/>
      <c r="Q886" s="6"/>
      <c r="R886" s="22"/>
      <c r="S886" s="6"/>
      <c r="T886" s="6"/>
      <c r="U886" s="6"/>
      <c r="V886" s="6"/>
      <c r="W886" s="6"/>
      <c r="X886" s="6"/>
      <c r="Y886" s="22"/>
      <c r="Z886" s="6"/>
      <c r="AA886" s="6"/>
      <c r="AB886" s="6"/>
      <c r="AC886" s="6"/>
      <c r="AD886" s="6"/>
      <c r="AE886" s="6"/>
      <c r="AF886" s="22"/>
      <c r="AG886" s="22"/>
      <c r="AH886" s="24"/>
      <c r="AI886" s="6"/>
      <c r="AJ886" s="6"/>
      <c r="AK886" s="6"/>
      <c r="AL886" s="6"/>
      <c r="AM886" s="22"/>
      <c r="AN886" s="22"/>
      <c r="AO886" s="6"/>
    </row>
    <row r="887" spans="1:41" ht="15.75" customHeight="1">
      <c r="A887" s="6"/>
      <c r="B887" s="6"/>
      <c r="C887" s="6"/>
      <c r="D887" s="22"/>
      <c r="E887" s="23"/>
      <c r="F887" s="6"/>
      <c r="G887" s="6"/>
      <c r="H887" s="6"/>
      <c r="I887" s="6"/>
      <c r="J887" s="6"/>
      <c r="K887" s="22"/>
      <c r="L887" s="6"/>
      <c r="M887" s="6"/>
      <c r="N887" s="6"/>
      <c r="O887" s="6"/>
      <c r="P887" s="6"/>
      <c r="Q887" s="6"/>
      <c r="R887" s="22"/>
      <c r="S887" s="6"/>
      <c r="T887" s="6"/>
      <c r="U887" s="6"/>
      <c r="V887" s="6"/>
      <c r="W887" s="6"/>
      <c r="X887" s="6"/>
      <c r="Y887" s="22"/>
      <c r="Z887" s="6"/>
      <c r="AA887" s="6"/>
      <c r="AB887" s="6"/>
      <c r="AC887" s="6"/>
      <c r="AD887" s="6"/>
      <c r="AE887" s="6"/>
      <c r="AF887" s="22"/>
      <c r="AG887" s="22"/>
      <c r="AH887" s="24"/>
      <c r="AI887" s="6"/>
      <c r="AJ887" s="6"/>
      <c r="AK887" s="6"/>
      <c r="AL887" s="6"/>
      <c r="AM887" s="22"/>
      <c r="AN887" s="22"/>
      <c r="AO887" s="6"/>
    </row>
    <row r="888" spans="1:41" ht="15.75" customHeight="1">
      <c r="A888" s="6"/>
      <c r="B888" s="6"/>
      <c r="C888" s="6"/>
      <c r="D888" s="22"/>
      <c r="E888" s="23"/>
      <c r="F888" s="6"/>
      <c r="G888" s="6"/>
      <c r="H888" s="6"/>
      <c r="I888" s="6"/>
      <c r="J888" s="6"/>
      <c r="K888" s="22"/>
      <c r="L888" s="6"/>
      <c r="M888" s="6"/>
      <c r="N888" s="6"/>
      <c r="O888" s="6"/>
      <c r="P888" s="6"/>
      <c r="Q888" s="6"/>
      <c r="R888" s="22"/>
      <c r="S888" s="6"/>
      <c r="T888" s="6"/>
      <c r="U888" s="6"/>
      <c r="V888" s="6"/>
      <c r="W888" s="6"/>
      <c r="X888" s="6"/>
      <c r="Y888" s="22"/>
      <c r="Z888" s="6"/>
      <c r="AA888" s="6"/>
      <c r="AB888" s="6"/>
      <c r="AC888" s="6"/>
      <c r="AD888" s="6"/>
      <c r="AE888" s="6"/>
      <c r="AF888" s="22"/>
      <c r="AG888" s="22"/>
      <c r="AH888" s="24"/>
      <c r="AI888" s="6"/>
      <c r="AJ888" s="6"/>
      <c r="AK888" s="6"/>
      <c r="AL888" s="6"/>
      <c r="AM888" s="22"/>
      <c r="AN888" s="22"/>
      <c r="AO888" s="6"/>
    </row>
    <row r="889" spans="1:41" ht="15.75" customHeight="1">
      <c r="A889" s="6"/>
      <c r="B889" s="6"/>
      <c r="C889" s="6"/>
      <c r="D889" s="22"/>
      <c r="E889" s="23"/>
      <c r="F889" s="6"/>
      <c r="G889" s="6"/>
      <c r="H889" s="6"/>
      <c r="I889" s="6"/>
      <c r="J889" s="6"/>
      <c r="K889" s="22"/>
      <c r="L889" s="6"/>
      <c r="M889" s="6"/>
      <c r="N889" s="6"/>
      <c r="O889" s="6"/>
      <c r="P889" s="6"/>
      <c r="Q889" s="6"/>
      <c r="R889" s="22"/>
      <c r="S889" s="6"/>
      <c r="T889" s="6"/>
      <c r="U889" s="6"/>
      <c r="V889" s="6"/>
      <c r="W889" s="6"/>
      <c r="X889" s="6"/>
      <c r="Y889" s="22"/>
      <c r="Z889" s="6"/>
      <c r="AA889" s="6"/>
      <c r="AB889" s="6"/>
      <c r="AC889" s="6"/>
      <c r="AD889" s="6"/>
      <c r="AE889" s="6"/>
      <c r="AF889" s="22"/>
      <c r="AG889" s="22"/>
      <c r="AH889" s="24"/>
      <c r="AI889" s="6"/>
      <c r="AJ889" s="6"/>
      <c r="AK889" s="6"/>
      <c r="AL889" s="6"/>
      <c r="AM889" s="22"/>
      <c r="AN889" s="22"/>
      <c r="AO889" s="6"/>
    </row>
    <row r="890" spans="1:41" ht="15.75" customHeight="1">
      <c r="A890" s="6"/>
      <c r="B890" s="6"/>
      <c r="C890" s="6"/>
      <c r="D890" s="22"/>
      <c r="E890" s="23"/>
      <c r="F890" s="6"/>
      <c r="G890" s="6"/>
      <c r="H890" s="6"/>
      <c r="I890" s="6"/>
      <c r="J890" s="6"/>
      <c r="K890" s="22"/>
      <c r="L890" s="6"/>
      <c r="M890" s="6"/>
      <c r="N890" s="6"/>
      <c r="O890" s="6"/>
      <c r="P890" s="6"/>
      <c r="Q890" s="6"/>
      <c r="R890" s="22"/>
      <c r="S890" s="6"/>
      <c r="T890" s="6"/>
      <c r="U890" s="6"/>
      <c r="V890" s="6"/>
      <c r="W890" s="6"/>
      <c r="X890" s="6"/>
      <c r="Y890" s="22"/>
      <c r="Z890" s="6"/>
      <c r="AA890" s="6"/>
      <c r="AB890" s="6"/>
      <c r="AC890" s="6"/>
      <c r="AD890" s="6"/>
      <c r="AE890" s="6"/>
      <c r="AF890" s="22"/>
      <c r="AG890" s="22"/>
      <c r="AH890" s="24"/>
      <c r="AI890" s="6"/>
      <c r="AJ890" s="6"/>
      <c r="AK890" s="6"/>
      <c r="AL890" s="6"/>
      <c r="AM890" s="22"/>
      <c r="AN890" s="22"/>
      <c r="AO890" s="6"/>
    </row>
    <row r="891" spans="1:41" ht="15.75" customHeight="1">
      <c r="A891" s="6"/>
      <c r="B891" s="6"/>
      <c r="C891" s="6"/>
      <c r="D891" s="22"/>
      <c r="E891" s="23"/>
      <c r="F891" s="6"/>
      <c r="G891" s="6"/>
      <c r="H891" s="6"/>
      <c r="I891" s="6"/>
      <c r="J891" s="6"/>
      <c r="K891" s="22"/>
      <c r="L891" s="6"/>
      <c r="M891" s="6"/>
      <c r="N891" s="6"/>
      <c r="O891" s="6"/>
      <c r="P891" s="6"/>
      <c r="Q891" s="6"/>
      <c r="R891" s="22"/>
      <c r="S891" s="6"/>
      <c r="T891" s="6"/>
      <c r="U891" s="6"/>
      <c r="V891" s="6"/>
      <c r="W891" s="6"/>
      <c r="X891" s="6"/>
      <c r="Y891" s="22"/>
      <c r="Z891" s="6"/>
      <c r="AA891" s="6"/>
      <c r="AB891" s="6"/>
      <c r="AC891" s="6"/>
      <c r="AD891" s="6"/>
      <c r="AE891" s="6"/>
      <c r="AF891" s="22"/>
      <c r="AG891" s="22"/>
      <c r="AH891" s="24"/>
      <c r="AI891" s="6"/>
      <c r="AJ891" s="6"/>
      <c r="AK891" s="6"/>
      <c r="AL891" s="6"/>
      <c r="AM891" s="22"/>
      <c r="AN891" s="22"/>
      <c r="AO891" s="6"/>
    </row>
    <row r="892" spans="1:41" ht="15.75" customHeight="1">
      <c r="A892" s="6"/>
      <c r="B892" s="6"/>
      <c r="C892" s="6"/>
      <c r="D892" s="22"/>
      <c r="E892" s="23"/>
      <c r="F892" s="6"/>
      <c r="G892" s="6"/>
      <c r="H892" s="6"/>
      <c r="I892" s="6"/>
      <c r="J892" s="6"/>
      <c r="K892" s="22"/>
      <c r="L892" s="6"/>
      <c r="M892" s="6"/>
      <c r="N892" s="6"/>
      <c r="O892" s="6"/>
      <c r="P892" s="6"/>
      <c r="Q892" s="6"/>
      <c r="R892" s="22"/>
      <c r="S892" s="6"/>
      <c r="T892" s="6"/>
      <c r="U892" s="6"/>
      <c r="V892" s="6"/>
      <c r="W892" s="6"/>
      <c r="X892" s="6"/>
      <c r="Y892" s="22"/>
      <c r="Z892" s="6"/>
      <c r="AA892" s="6"/>
      <c r="AB892" s="6"/>
      <c r="AC892" s="6"/>
      <c r="AD892" s="6"/>
      <c r="AE892" s="6"/>
      <c r="AF892" s="22"/>
      <c r="AG892" s="22"/>
      <c r="AH892" s="24"/>
      <c r="AI892" s="6"/>
      <c r="AJ892" s="6"/>
      <c r="AK892" s="6"/>
      <c r="AL892" s="6"/>
      <c r="AM892" s="22"/>
      <c r="AN892" s="22"/>
      <c r="AO892" s="6"/>
    </row>
    <row r="893" spans="1:41" ht="15.75" customHeight="1">
      <c r="A893" s="6"/>
      <c r="B893" s="6"/>
      <c r="C893" s="6"/>
      <c r="D893" s="22"/>
      <c r="E893" s="23"/>
      <c r="F893" s="6"/>
      <c r="G893" s="6"/>
      <c r="H893" s="6"/>
      <c r="I893" s="6"/>
      <c r="J893" s="6"/>
      <c r="K893" s="22"/>
      <c r="L893" s="6"/>
      <c r="M893" s="6"/>
      <c r="N893" s="6"/>
      <c r="O893" s="6"/>
      <c r="P893" s="6"/>
      <c r="Q893" s="6"/>
      <c r="R893" s="22"/>
      <c r="S893" s="6"/>
      <c r="T893" s="6"/>
      <c r="U893" s="6"/>
      <c r="V893" s="6"/>
      <c r="W893" s="6"/>
      <c r="X893" s="6"/>
      <c r="Y893" s="22"/>
      <c r="Z893" s="6"/>
      <c r="AA893" s="6"/>
      <c r="AB893" s="6"/>
      <c r="AC893" s="6"/>
      <c r="AD893" s="6"/>
      <c r="AE893" s="6"/>
      <c r="AF893" s="22"/>
      <c r="AG893" s="22"/>
      <c r="AH893" s="24"/>
      <c r="AI893" s="6"/>
      <c r="AJ893" s="6"/>
      <c r="AK893" s="6"/>
      <c r="AL893" s="6"/>
      <c r="AM893" s="22"/>
      <c r="AN893" s="22"/>
      <c r="AO893" s="6"/>
    </row>
    <row r="894" spans="1:41" ht="15.75" customHeight="1">
      <c r="A894" s="6"/>
      <c r="B894" s="6"/>
      <c r="C894" s="6"/>
      <c r="D894" s="22"/>
      <c r="E894" s="23"/>
      <c r="F894" s="6"/>
      <c r="G894" s="6"/>
      <c r="H894" s="6"/>
      <c r="I894" s="6"/>
      <c r="J894" s="6"/>
      <c r="K894" s="22"/>
      <c r="L894" s="6"/>
      <c r="M894" s="6"/>
      <c r="N894" s="6"/>
      <c r="O894" s="6"/>
      <c r="P894" s="6"/>
      <c r="Q894" s="6"/>
      <c r="R894" s="22"/>
      <c r="S894" s="6"/>
      <c r="T894" s="6"/>
      <c r="U894" s="6"/>
      <c r="V894" s="6"/>
      <c r="W894" s="6"/>
      <c r="X894" s="6"/>
      <c r="Y894" s="22"/>
      <c r="Z894" s="6"/>
      <c r="AA894" s="6"/>
      <c r="AB894" s="6"/>
      <c r="AC894" s="6"/>
      <c r="AD894" s="6"/>
      <c r="AE894" s="6"/>
      <c r="AF894" s="22"/>
      <c r="AG894" s="22"/>
      <c r="AH894" s="24"/>
      <c r="AI894" s="6"/>
      <c r="AJ894" s="6"/>
      <c r="AK894" s="6"/>
      <c r="AL894" s="6"/>
      <c r="AM894" s="22"/>
      <c r="AN894" s="22"/>
      <c r="AO894" s="6"/>
    </row>
    <row r="895" spans="1:41" ht="15.75" customHeight="1">
      <c r="A895" s="6"/>
      <c r="B895" s="6"/>
      <c r="C895" s="6"/>
      <c r="D895" s="22"/>
      <c r="E895" s="23"/>
      <c r="F895" s="6"/>
      <c r="G895" s="6"/>
      <c r="H895" s="6"/>
      <c r="I895" s="6"/>
      <c r="J895" s="6"/>
      <c r="K895" s="22"/>
      <c r="L895" s="6"/>
      <c r="M895" s="6"/>
      <c r="N895" s="6"/>
      <c r="O895" s="6"/>
      <c r="P895" s="6"/>
      <c r="Q895" s="6"/>
      <c r="R895" s="22"/>
      <c r="S895" s="6"/>
      <c r="T895" s="6"/>
      <c r="U895" s="6"/>
      <c r="V895" s="6"/>
      <c r="W895" s="6"/>
      <c r="X895" s="6"/>
      <c r="Y895" s="22"/>
      <c r="Z895" s="6"/>
      <c r="AA895" s="6"/>
      <c r="AB895" s="6"/>
      <c r="AC895" s="6"/>
      <c r="AD895" s="6"/>
      <c r="AE895" s="6"/>
      <c r="AF895" s="22"/>
      <c r="AG895" s="22"/>
      <c r="AH895" s="24"/>
      <c r="AI895" s="6"/>
      <c r="AJ895" s="6"/>
      <c r="AK895" s="6"/>
      <c r="AL895" s="6"/>
      <c r="AM895" s="22"/>
      <c r="AN895" s="22"/>
      <c r="AO895" s="6"/>
    </row>
    <row r="896" spans="1:41" ht="15.75" customHeight="1">
      <c r="A896" s="6"/>
      <c r="B896" s="6"/>
      <c r="C896" s="6"/>
      <c r="D896" s="22"/>
      <c r="E896" s="23"/>
      <c r="F896" s="6"/>
      <c r="G896" s="6"/>
      <c r="H896" s="6"/>
      <c r="I896" s="6"/>
      <c r="J896" s="6"/>
      <c r="K896" s="22"/>
      <c r="L896" s="6"/>
      <c r="M896" s="6"/>
      <c r="N896" s="6"/>
      <c r="O896" s="6"/>
      <c r="P896" s="6"/>
      <c r="Q896" s="6"/>
      <c r="R896" s="22"/>
      <c r="S896" s="6"/>
      <c r="T896" s="6"/>
      <c r="U896" s="6"/>
      <c r="V896" s="6"/>
      <c r="W896" s="6"/>
      <c r="X896" s="6"/>
      <c r="Y896" s="22"/>
      <c r="Z896" s="6"/>
      <c r="AA896" s="6"/>
      <c r="AB896" s="6"/>
      <c r="AC896" s="6"/>
      <c r="AD896" s="6"/>
      <c r="AE896" s="6"/>
      <c r="AF896" s="22"/>
      <c r="AG896" s="22"/>
      <c r="AH896" s="24"/>
      <c r="AI896" s="6"/>
      <c r="AJ896" s="6"/>
      <c r="AK896" s="6"/>
      <c r="AL896" s="6"/>
      <c r="AM896" s="22"/>
      <c r="AN896" s="22"/>
      <c r="AO896" s="6"/>
    </row>
    <row r="897" spans="1:41" ht="15.75" customHeight="1">
      <c r="A897" s="6"/>
      <c r="B897" s="6"/>
      <c r="C897" s="6"/>
      <c r="D897" s="22"/>
      <c r="E897" s="23"/>
      <c r="F897" s="6"/>
      <c r="G897" s="6"/>
      <c r="H897" s="6"/>
      <c r="I897" s="6"/>
      <c r="J897" s="6"/>
      <c r="K897" s="22"/>
      <c r="L897" s="6"/>
      <c r="M897" s="6"/>
      <c r="N897" s="6"/>
      <c r="O897" s="6"/>
      <c r="P897" s="6"/>
      <c r="Q897" s="6"/>
      <c r="R897" s="22"/>
      <c r="S897" s="6"/>
      <c r="T897" s="6"/>
      <c r="U897" s="6"/>
      <c r="V897" s="6"/>
      <c r="W897" s="6"/>
      <c r="X897" s="6"/>
      <c r="Y897" s="22"/>
      <c r="Z897" s="6"/>
      <c r="AA897" s="6"/>
      <c r="AB897" s="6"/>
      <c r="AC897" s="6"/>
      <c r="AD897" s="6"/>
      <c r="AE897" s="6"/>
      <c r="AF897" s="22"/>
      <c r="AG897" s="22"/>
      <c r="AH897" s="24"/>
      <c r="AI897" s="6"/>
      <c r="AJ897" s="6"/>
      <c r="AK897" s="6"/>
      <c r="AL897" s="6"/>
      <c r="AM897" s="22"/>
      <c r="AN897" s="22"/>
      <c r="AO897" s="6"/>
    </row>
    <row r="898" spans="1:41" ht="15.75" customHeight="1">
      <c r="A898" s="6"/>
      <c r="B898" s="6"/>
      <c r="C898" s="6"/>
      <c r="D898" s="22"/>
      <c r="E898" s="23"/>
      <c r="F898" s="6"/>
      <c r="G898" s="6"/>
      <c r="H898" s="6"/>
      <c r="I898" s="6"/>
      <c r="J898" s="6"/>
      <c r="K898" s="22"/>
      <c r="L898" s="6"/>
      <c r="M898" s="6"/>
      <c r="N898" s="6"/>
      <c r="O898" s="6"/>
      <c r="P898" s="6"/>
      <c r="Q898" s="6"/>
      <c r="R898" s="22"/>
      <c r="S898" s="6"/>
      <c r="T898" s="6"/>
      <c r="U898" s="6"/>
      <c r="V898" s="6"/>
      <c r="W898" s="6"/>
      <c r="X898" s="6"/>
      <c r="Y898" s="22"/>
      <c r="Z898" s="6"/>
      <c r="AA898" s="6"/>
      <c r="AB898" s="6"/>
      <c r="AC898" s="6"/>
      <c r="AD898" s="6"/>
      <c r="AE898" s="6"/>
      <c r="AF898" s="22"/>
      <c r="AG898" s="22"/>
      <c r="AH898" s="24"/>
      <c r="AI898" s="6"/>
      <c r="AJ898" s="6"/>
      <c r="AK898" s="6"/>
      <c r="AL898" s="6"/>
      <c r="AM898" s="22"/>
      <c r="AN898" s="22"/>
      <c r="AO898" s="6"/>
    </row>
    <row r="899" spans="1:41" ht="15.75" customHeight="1">
      <c r="A899" s="6"/>
      <c r="B899" s="6"/>
      <c r="C899" s="6"/>
      <c r="D899" s="22"/>
      <c r="E899" s="23"/>
      <c r="F899" s="6"/>
      <c r="G899" s="6"/>
      <c r="H899" s="6"/>
      <c r="I899" s="6"/>
      <c r="J899" s="6"/>
      <c r="K899" s="22"/>
      <c r="L899" s="6"/>
      <c r="M899" s="6"/>
      <c r="N899" s="6"/>
      <c r="O899" s="6"/>
      <c r="P899" s="6"/>
      <c r="Q899" s="6"/>
      <c r="R899" s="22"/>
      <c r="S899" s="6"/>
      <c r="T899" s="6"/>
      <c r="U899" s="6"/>
      <c r="V899" s="6"/>
      <c r="W899" s="6"/>
      <c r="X899" s="6"/>
      <c r="Y899" s="22"/>
      <c r="Z899" s="6"/>
      <c r="AA899" s="6"/>
      <c r="AB899" s="6"/>
      <c r="AC899" s="6"/>
      <c r="AD899" s="6"/>
      <c r="AE899" s="6"/>
      <c r="AF899" s="22"/>
      <c r="AG899" s="22"/>
      <c r="AH899" s="24"/>
      <c r="AI899" s="6"/>
      <c r="AJ899" s="6"/>
      <c r="AK899" s="6"/>
      <c r="AL899" s="6"/>
      <c r="AM899" s="22"/>
      <c r="AN899" s="22"/>
      <c r="AO899" s="6"/>
    </row>
    <row r="900" spans="1:41" ht="15.75" customHeight="1">
      <c r="A900" s="6"/>
      <c r="B900" s="6"/>
      <c r="C900" s="6"/>
      <c r="D900" s="22"/>
      <c r="E900" s="23"/>
      <c r="F900" s="6"/>
      <c r="G900" s="6"/>
      <c r="H900" s="6"/>
      <c r="I900" s="6"/>
      <c r="J900" s="6"/>
      <c r="K900" s="22"/>
      <c r="L900" s="6"/>
      <c r="M900" s="6"/>
      <c r="N900" s="6"/>
      <c r="O900" s="6"/>
      <c r="P900" s="6"/>
      <c r="Q900" s="6"/>
      <c r="R900" s="22"/>
      <c r="S900" s="6"/>
      <c r="T900" s="6"/>
      <c r="U900" s="6"/>
      <c r="V900" s="6"/>
      <c r="W900" s="6"/>
      <c r="X900" s="6"/>
      <c r="Y900" s="22"/>
      <c r="Z900" s="6"/>
      <c r="AA900" s="6"/>
      <c r="AB900" s="6"/>
      <c r="AC900" s="6"/>
      <c r="AD900" s="6"/>
      <c r="AE900" s="6"/>
      <c r="AF900" s="22"/>
      <c r="AG900" s="22"/>
      <c r="AH900" s="24"/>
      <c r="AI900" s="6"/>
      <c r="AJ900" s="6"/>
      <c r="AK900" s="6"/>
      <c r="AL900" s="6"/>
      <c r="AM900" s="22"/>
      <c r="AN900" s="22"/>
      <c r="AO900" s="6"/>
    </row>
    <row r="901" spans="1:41" ht="15.75" customHeight="1">
      <c r="A901" s="6"/>
      <c r="B901" s="6"/>
      <c r="C901" s="6"/>
      <c r="D901" s="22"/>
      <c r="E901" s="23"/>
      <c r="F901" s="6"/>
      <c r="G901" s="6"/>
      <c r="H901" s="6"/>
      <c r="I901" s="6"/>
      <c r="J901" s="6"/>
      <c r="K901" s="22"/>
      <c r="L901" s="6"/>
      <c r="M901" s="6"/>
      <c r="N901" s="6"/>
      <c r="O901" s="6"/>
      <c r="P901" s="6"/>
      <c r="Q901" s="6"/>
      <c r="R901" s="22"/>
      <c r="S901" s="6"/>
      <c r="T901" s="6"/>
      <c r="U901" s="6"/>
      <c r="V901" s="6"/>
      <c r="W901" s="6"/>
      <c r="X901" s="6"/>
      <c r="Y901" s="22"/>
      <c r="Z901" s="6"/>
      <c r="AA901" s="6"/>
      <c r="AB901" s="6"/>
      <c r="AC901" s="6"/>
      <c r="AD901" s="6"/>
      <c r="AE901" s="6"/>
      <c r="AF901" s="22"/>
      <c r="AG901" s="22"/>
      <c r="AH901" s="24"/>
      <c r="AI901" s="6"/>
      <c r="AJ901" s="6"/>
      <c r="AK901" s="6"/>
      <c r="AL901" s="6"/>
      <c r="AM901" s="22"/>
      <c r="AN901" s="22"/>
      <c r="AO901" s="6"/>
    </row>
    <row r="902" spans="1:41" ht="15.75" customHeight="1">
      <c r="A902" s="6"/>
      <c r="B902" s="6"/>
      <c r="C902" s="6"/>
      <c r="D902" s="22"/>
      <c r="E902" s="23"/>
      <c r="F902" s="6"/>
      <c r="G902" s="6"/>
      <c r="H902" s="6"/>
      <c r="I902" s="6"/>
      <c r="J902" s="6"/>
      <c r="K902" s="22"/>
      <c r="L902" s="6"/>
      <c r="M902" s="6"/>
      <c r="N902" s="6"/>
      <c r="O902" s="6"/>
      <c r="P902" s="6"/>
      <c r="Q902" s="6"/>
      <c r="R902" s="22"/>
      <c r="S902" s="6"/>
      <c r="T902" s="6"/>
      <c r="U902" s="6"/>
      <c r="V902" s="6"/>
      <c r="W902" s="6"/>
      <c r="X902" s="6"/>
      <c r="Y902" s="22"/>
      <c r="Z902" s="6"/>
      <c r="AA902" s="6"/>
      <c r="AB902" s="6"/>
      <c r="AC902" s="6"/>
      <c r="AD902" s="6"/>
      <c r="AE902" s="6"/>
      <c r="AF902" s="22"/>
      <c r="AG902" s="22"/>
      <c r="AH902" s="24"/>
      <c r="AI902" s="6"/>
      <c r="AJ902" s="6"/>
      <c r="AK902" s="6"/>
      <c r="AL902" s="6"/>
      <c r="AM902" s="22"/>
      <c r="AN902" s="22"/>
      <c r="AO902" s="6"/>
    </row>
    <row r="903" spans="1:41" ht="15.75" customHeight="1">
      <c r="A903" s="6"/>
      <c r="B903" s="6"/>
      <c r="C903" s="6"/>
      <c r="D903" s="22"/>
      <c r="E903" s="23"/>
      <c r="F903" s="6"/>
      <c r="G903" s="6"/>
      <c r="H903" s="6"/>
      <c r="I903" s="6"/>
      <c r="J903" s="6"/>
      <c r="K903" s="22"/>
      <c r="L903" s="6"/>
      <c r="M903" s="6"/>
      <c r="N903" s="6"/>
      <c r="O903" s="6"/>
      <c r="P903" s="6"/>
      <c r="Q903" s="6"/>
      <c r="R903" s="22"/>
      <c r="S903" s="6"/>
      <c r="T903" s="6"/>
      <c r="U903" s="6"/>
      <c r="V903" s="6"/>
      <c r="W903" s="6"/>
      <c r="X903" s="6"/>
      <c r="Y903" s="22"/>
      <c r="Z903" s="6"/>
      <c r="AA903" s="6"/>
      <c r="AB903" s="6"/>
      <c r="AC903" s="6"/>
      <c r="AD903" s="6"/>
      <c r="AE903" s="6"/>
      <c r="AF903" s="22"/>
      <c r="AG903" s="22"/>
      <c r="AH903" s="24"/>
      <c r="AI903" s="6"/>
      <c r="AJ903" s="6"/>
      <c r="AK903" s="6"/>
      <c r="AL903" s="6"/>
      <c r="AM903" s="22"/>
      <c r="AN903" s="22"/>
      <c r="AO903" s="6"/>
    </row>
    <row r="904" spans="1:41" ht="15.75" customHeight="1">
      <c r="A904" s="6"/>
      <c r="B904" s="6"/>
      <c r="C904" s="6"/>
      <c r="D904" s="22"/>
      <c r="E904" s="23"/>
      <c r="F904" s="6"/>
      <c r="G904" s="6"/>
      <c r="H904" s="6"/>
      <c r="I904" s="6"/>
      <c r="J904" s="6"/>
      <c r="K904" s="22"/>
      <c r="L904" s="6"/>
      <c r="M904" s="6"/>
      <c r="N904" s="6"/>
      <c r="O904" s="6"/>
      <c r="P904" s="6"/>
      <c r="Q904" s="6"/>
      <c r="R904" s="22"/>
      <c r="S904" s="6"/>
      <c r="T904" s="6"/>
      <c r="U904" s="6"/>
      <c r="V904" s="6"/>
      <c r="W904" s="6"/>
      <c r="X904" s="6"/>
      <c r="Y904" s="22"/>
      <c r="Z904" s="6"/>
      <c r="AA904" s="6"/>
      <c r="AB904" s="6"/>
      <c r="AC904" s="6"/>
      <c r="AD904" s="6"/>
      <c r="AE904" s="6"/>
      <c r="AF904" s="22"/>
      <c r="AG904" s="22"/>
      <c r="AH904" s="24"/>
      <c r="AI904" s="6"/>
      <c r="AJ904" s="6"/>
      <c r="AK904" s="6"/>
      <c r="AL904" s="6"/>
      <c r="AM904" s="22"/>
      <c r="AN904" s="22"/>
      <c r="AO904" s="6"/>
    </row>
    <row r="905" spans="1:41" ht="15.75" customHeight="1">
      <c r="A905" s="6"/>
      <c r="B905" s="6"/>
      <c r="C905" s="6"/>
      <c r="D905" s="22"/>
      <c r="E905" s="23"/>
      <c r="F905" s="6"/>
      <c r="G905" s="6"/>
      <c r="H905" s="6"/>
      <c r="I905" s="6"/>
      <c r="J905" s="6"/>
      <c r="K905" s="22"/>
      <c r="L905" s="6"/>
      <c r="M905" s="6"/>
      <c r="N905" s="6"/>
      <c r="O905" s="6"/>
      <c r="P905" s="6"/>
      <c r="Q905" s="6"/>
      <c r="R905" s="22"/>
      <c r="S905" s="6"/>
      <c r="T905" s="6"/>
      <c r="U905" s="6"/>
      <c r="V905" s="6"/>
      <c r="W905" s="6"/>
      <c r="X905" s="6"/>
      <c r="Y905" s="22"/>
      <c r="Z905" s="6"/>
      <c r="AA905" s="6"/>
      <c r="AB905" s="6"/>
      <c r="AC905" s="6"/>
      <c r="AD905" s="6"/>
      <c r="AE905" s="6"/>
      <c r="AF905" s="22"/>
      <c r="AG905" s="22"/>
      <c r="AH905" s="24"/>
      <c r="AI905" s="6"/>
      <c r="AJ905" s="6"/>
      <c r="AK905" s="6"/>
      <c r="AL905" s="6"/>
      <c r="AM905" s="22"/>
      <c r="AN905" s="22"/>
      <c r="AO905" s="6"/>
    </row>
    <row r="906" spans="1:41" ht="15.75" customHeight="1">
      <c r="A906" s="6"/>
      <c r="B906" s="6"/>
      <c r="C906" s="6"/>
      <c r="D906" s="22"/>
      <c r="E906" s="23"/>
      <c r="F906" s="6"/>
      <c r="G906" s="6"/>
      <c r="H906" s="6"/>
      <c r="I906" s="6"/>
      <c r="J906" s="6"/>
      <c r="K906" s="22"/>
      <c r="L906" s="6"/>
      <c r="M906" s="6"/>
      <c r="N906" s="6"/>
      <c r="O906" s="6"/>
      <c r="P906" s="6"/>
      <c r="Q906" s="6"/>
      <c r="R906" s="22"/>
      <c r="S906" s="6"/>
      <c r="T906" s="6"/>
      <c r="U906" s="6"/>
      <c r="V906" s="6"/>
      <c r="W906" s="6"/>
      <c r="X906" s="6"/>
      <c r="Y906" s="22"/>
      <c r="Z906" s="6"/>
      <c r="AA906" s="6"/>
      <c r="AB906" s="6"/>
      <c r="AC906" s="6"/>
      <c r="AD906" s="6"/>
      <c r="AE906" s="6"/>
      <c r="AF906" s="22"/>
      <c r="AG906" s="22"/>
      <c r="AH906" s="24"/>
      <c r="AI906" s="6"/>
      <c r="AJ906" s="6"/>
      <c r="AK906" s="6"/>
      <c r="AL906" s="6"/>
      <c r="AM906" s="22"/>
      <c r="AN906" s="22"/>
      <c r="AO906" s="6"/>
    </row>
    <row r="907" spans="1:41" ht="15.75" customHeight="1">
      <c r="A907" s="6"/>
      <c r="B907" s="6"/>
      <c r="C907" s="6"/>
      <c r="D907" s="22"/>
      <c r="E907" s="23"/>
      <c r="F907" s="6"/>
      <c r="G907" s="6"/>
      <c r="H907" s="6"/>
      <c r="I907" s="6"/>
      <c r="J907" s="6"/>
      <c r="K907" s="22"/>
      <c r="L907" s="6"/>
      <c r="M907" s="6"/>
      <c r="N907" s="6"/>
      <c r="O907" s="6"/>
      <c r="P907" s="6"/>
      <c r="Q907" s="6"/>
      <c r="R907" s="22"/>
      <c r="S907" s="6"/>
      <c r="T907" s="6"/>
      <c r="U907" s="6"/>
      <c r="V907" s="6"/>
      <c r="W907" s="6"/>
      <c r="X907" s="6"/>
      <c r="Y907" s="22"/>
      <c r="Z907" s="6"/>
      <c r="AA907" s="6"/>
      <c r="AB907" s="6"/>
      <c r="AC907" s="6"/>
      <c r="AD907" s="6"/>
      <c r="AE907" s="6"/>
      <c r="AF907" s="22"/>
      <c r="AG907" s="22"/>
      <c r="AH907" s="24"/>
      <c r="AI907" s="6"/>
      <c r="AJ907" s="6"/>
      <c r="AK907" s="6"/>
      <c r="AL907" s="6"/>
      <c r="AM907" s="22"/>
      <c r="AN907" s="22"/>
      <c r="AO907" s="6"/>
    </row>
    <row r="908" spans="1:41" ht="15.75" customHeight="1">
      <c r="A908" s="6"/>
      <c r="B908" s="6"/>
      <c r="C908" s="6"/>
      <c r="D908" s="22"/>
      <c r="E908" s="23"/>
      <c r="F908" s="6"/>
      <c r="G908" s="6"/>
      <c r="H908" s="6"/>
      <c r="I908" s="6"/>
      <c r="J908" s="6"/>
      <c r="K908" s="22"/>
      <c r="L908" s="6"/>
      <c r="M908" s="6"/>
      <c r="N908" s="6"/>
      <c r="O908" s="6"/>
      <c r="P908" s="6"/>
      <c r="Q908" s="6"/>
      <c r="R908" s="22"/>
      <c r="S908" s="6"/>
      <c r="T908" s="6"/>
      <c r="U908" s="6"/>
      <c r="V908" s="6"/>
      <c r="W908" s="6"/>
      <c r="X908" s="6"/>
      <c r="Y908" s="22"/>
      <c r="Z908" s="6"/>
      <c r="AA908" s="6"/>
      <c r="AB908" s="6"/>
      <c r="AC908" s="6"/>
      <c r="AD908" s="6"/>
      <c r="AE908" s="6"/>
      <c r="AF908" s="22"/>
      <c r="AG908" s="22"/>
      <c r="AH908" s="24"/>
      <c r="AI908" s="6"/>
      <c r="AJ908" s="6"/>
      <c r="AK908" s="6"/>
      <c r="AL908" s="6"/>
      <c r="AM908" s="22"/>
      <c r="AN908" s="22"/>
      <c r="AO908" s="6"/>
    </row>
    <row r="909" spans="1:41" ht="15.75" customHeight="1">
      <c r="A909" s="6"/>
      <c r="B909" s="6"/>
      <c r="C909" s="6"/>
      <c r="D909" s="22"/>
      <c r="E909" s="23"/>
      <c r="F909" s="6"/>
      <c r="G909" s="6"/>
      <c r="H909" s="6"/>
      <c r="I909" s="6"/>
      <c r="J909" s="6"/>
      <c r="K909" s="22"/>
      <c r="L909" s="6"/>
      <c r="M909" s="6"/>
      <c r="N909" s="6"/>
      <c r="O909" s="6"/>
      <c r="P909" s="6"/>
      <c r="Q909" s="6"/>
      <c r="R909" s="22"/>
      <c r="S909" s="6"/>
      <c r="T909" s="6"/>
      <c r="U909" s="6"/>
      <c r="V909" s="6"/>
      <c r="W909" s="6"/>
      <c r="X909" s="6"/>
      <c r="Y909" s="22"/>
      <c r="Z909" s="6"/>
      <c r="AA909" s="6"/>
      <c r="AB909" s="6"/>
      <c r="AC909" s="6"/>
      <c r="AD909" s="6"/>
      <c r="AE909" s="6"/>
      <c r="AF909" s="22"/>
      <c r="AG909" s="22"/>
      <c r="AH909" s="24"/>
      <c r="AI909" s="6"/>
      <c r="AJ909" s="6"/>
      <c r="AK909" s="6"/>
      <c r="AL909" s="6"/>
      <c r="AM909" s="22"/>
      <c r="AN909" s="22"/>
      <c r="AO909" s="6"/>
    </row>
    <row r="910" spans="1:41" ht="15.75" customHeight="1">
      <c r="A910" s="6"/>
      <c r="B910" s="6"/>
      <c r="C910" s="6"/>
      <c r="D910" s="22"/>
      <c r="E910" s="23"/>
      <c r="F910" s="6"/>
      <c r="G910" s="6"/>
      <c r="H910" s="6"/>
      <c r="I910" s="6"/>
      <c r="J910" s="6"/>
      <c r="K910" s="22"/>
      <c r="L910" s="6"/>
      <c r="M910" s="6"/>
      <c r="N910" s="6"/>
      <c r="O910" s="6"/>
      <c r="P910" s="6"/>
      <c r="Q910" s="6"/>
      <c r="R910" s="22"/>
      <c r="S910" s="6"/>
      <c r="T910" s="6"/>
      <c r="U910" s="6"/>
      <c r="V910" s="6"/>
      <c r="W910" s="6"/>
      <c r="X910" s="6"/>
      <c r="Y910" s="22"/>
      <c r="Z910" s="6"/>
      <c r="AA910" s="6"/>
      <c r="AB910" s="6"/>
      <c r="AC910" s="6"/>
      <c r="AD910" s="6"/>
      <c r="AE910" s="6"/>
      <c r="AF910" s="22"/>
      <c r="AG910" s="22"/>
      <c r="AH910" s="24"/>
      <c r="AI910" s="6"/>
      <c r="AJ910" s="6"/>
      <c r="AK910" s="6"/>
      <c r="AL910" s="6"/>
      <c r="AM910" s="22"/>
      <c r="AN910" s="22"/>
      <c r="AO910" s="6"/>
    </row>
    <row r="911" spans="1:41" ht="15.75" customHeight="1">
      <c r="A911" s="6"/>
      <c r="B911" s="6"/>
      <c r="C911" s="6"/>
      <c r="D911" s="22"/>
      <c r="E911" s="23"/>
      <c r="F911" s="6"/>
      <c r="G911" s="6"/>
      <c r="H911" s="6"/>
      <c r="I911" s="6"/>
      <c r="J911" s="6"/>
      <c r="K911" s="22"/>
      <c r="L911" s="6"/>
      <c r="M911" s="6"/>
      <c r="N911" s="6"/>
      <c r="O911" s="6"/>
      <c r="P911" s="6"/>
      <c r="Q911" s="6"/>
      <c r="R911" s="22"/>
      <c r="S911" s="6"/>
      <c r="T911" s="6"/>
      <c r="U911" s="6"/>
      <c r="V911" s="6"/>
      <c r="W911" s="6"/>
      <c r="X911" s="6"/>
      <c r="Y911" s="22"/>
      <c r="Z911" s="6"/>
      <c r="AA911" s="6"/>
      <c r="AB911" s="6"/>
      <c r="AC911" s="6"/>
      <c r="AD911" s="6"/>
      <c r="AE911" s="6"/>
      <c r="AF911" s="22"/>
      <c r="AG911" s="22"/>
      <c r="AH911" s="24"/>
      <c r="AI911" s="6"/>
      <c r="AJ911" s="6"/>
      <c r="AK911" s="6"/>
      <c r="AL911" s="6"/>
      <c r="AM911" s="22"/>
      <c r="AN911" s="22"/>
      <c r="AO911" s="6"/>
    </row>
    <row r="912" spans="1:41" ht="15.75" customHeight="1">
      <c r="A912" s="6"/>
      <c r="B912" s="6"/>
      <c r="C912" s="6"/>
      <c r="D912" s="22"/>
      <c r="E912" s="23"/>
      <c r="F912" s="6"/>
      <c r="G912" s="6"/>
      <c r="H912" s="6"/>
      <c r="I912" s="6"/>
      <c r="J912" s="6"/>
      <c r="K912" s="22"/>
      <c r="L912" s="6"/>
      <c r="M912" s="6"/>
      <c r="N912" s="6"/>
      <c r="O912" s="6"/>
      <c r="P912" s="6"/>
      <c r="Q912" s="6"/>
      <c r="R912" s="22"/>
      <c r="S912" s="6"/>
      <c r="T912" s="6"/>
      <c r="U912" s="6"/>
      <c r="V912" s="6"/>
      <c r="W912" s="6"/>
      <c r="X912" s="6"/>
      <c r="Y912" s="22"/>
      <c r="Z912" s="6"/>
      <c r="AA912" s="6"/>
      <c r="AB912" s="6"/>
      <c r="AC912" s="6"/>
      <c r="AD912" s="6"/>
      <c r="AE912" s="6"/>
      <c r="AF912" s="22"/>
      <c r="AG912" s="22"/>
      <c r="AH912" s="24"/>
      <c r="AI912" s="6"/>
      <c r="AJ912" s="6"/>
      <c r="AK912" s="6"/>
      <c r="AL912" s="6"/>
      <c r="AM912" s="22"/>
      <c r="AN912" s="22"/>
      <c r="AO912" s="6"/>
    </row>
    <row r="913" spans="1:41" ht="15.75" customHeight="1">
      <c r="A913" s="6"/>
      <c r="B913" s="6"/>
      <c r="C913" s="6"/>
      <c r="D913" s="22"/>
      <c r="E913" s="23"/>
      <c r="F913" s="6"/>
      <c r="G913" s="6"/>
      <c r="H913" s="6"/>
      <c r="I913" s="6"/>
      <c r="J913" s="6"/>
      <c r="K913" s="22"/>
      <c r="L913" s="6"/>
      <c r="M913" s="6"/>
      <c r="N913" s="6"/>
      <c r="O913" s="6"/>
      <c r="P913" s="6"/>
      <c r="Q913" s="6"/>
      <c r="R913" s="22"/>
      <c r="S913" s="6"/>
      <c r="T913" s="6"/>
      <c r="U913" s="6"/>
      <c r="V913" s="6"/>
      <c r="W913" s="6"/>
      <c r="X913" s="6"/>
      <c r="Y913" s="22"/>
      <c r="Z913" s="6"/>
      <c r="AA913" s="6"/>
      <c r="AB913" s="6"/>
      <c r="AC913" s="6"/>
      <c r="AD913" s="6"/>
      <c r="AE913" s="6"/>
      <c r="AF913" s="22"/>
      <c r="AG913" s="22"/>
      <c r="AH913" s="24"/>
      <c r="AI913" s="6"/>
      <c r="AJ913" s="6"/>
      <c r="AK913" s="6"/>
      <c r="AL913" s="6"/>
      <c r="AM913" s="22"/>
      <c r="AN913" s="22"/>
      <c r="AO913" s="6"/>
    </row>
    <row r="914" spans="1:41" ht="15.75" customHeight="1">
      <c r="A914" s="6"/>
      <c r="B914" s="6"/>
      <c r="C914" s="6"/>
      <c r="D914" s="22"/>
      <c r="E914" s="23"/>
      <c r="F914" s="6"/>
      <c r="G914" s="6"/>
      <c r="H914" s="6"/>
      <c r="I914" s="6"/>
      <c r="J914" s="6"/>
      <c r="K914" s="22"/>
      <c r="L914" s="6"/>
      <c r="M914" s="6"/>
      <c r="N914" s="6"/>
      <c r="O914" s="6"/>
      <c r="P914" s="6"/>
      <c r="Q914" s="6"/>
      <c r="R914" s="22"/>
      <c r="S914" s="6"/>
      <c r="T914" s="6"/>
      <c r="U914" s="6"/>
      <c r="V914" s="6"/>
      <c r="W914" s="6"/>
      <c r="X914" s="6"/>
      <c r="Y914" s="22"/>
      <c r="Z914" s="6"/>
      <c r="AA914" s="6"/>
      <c r="AB914" s="6"/>
      <c r="AC914" s="6"/>
      <c r="AD914" s="6"/>
      <c r="AE914" s="6"/>
      <c r="AF914" s="22"/>
      <c r="AG914" s="22"/>
      <c r="AH914" s="24"/>
      <c r="AI914" s="6"/>
      <c r="AJ914" s="6"/>
      <c r="AK914" s="6"/>
      <c r="AL914" s="6"/>
      <c r="AM914" s="22"/>
      <c r="AN914" s="22"/>
      <c r="AO914" s="6"/>
    </row>
    <row r="915" spans="1:41" ht="15.75" customHeight="1">
      <c r="A915" s="6"/>
      <c r="B915" s="6"/>
      <c r="C915" s="6"/>
      <c r="D915" s="22"/>
      <c r="E915" s="23"/>
      <c r="F915" s="6"/>
      <c r="G915" s="6"/>
      <c r="H915" s="6"/>
      <c r="I915" s="6"/>
      <c r="J915" s="6"/>
      <c r="K915" s="22"/>
      <c r="L915" s="6"/>
      <c r="M915" s="6"/>
      <c r="N915" s="6"/>
      <c r="O915" s="6"/>
      <c r="P915" s="6"/>
      <c r="Q915" s="6"/>
      <c r="R915" s="22"/>
      <c r="S915" s="6"/>
      <c r="T915" s="6"/>
      <c r="U915" s="6"/>
      <c r="V915" s="6"/>
      <c r="W915" s="6"/>
      <c r="X915" s="6"/>
      <c r="Y915" s="22"/>
      <c r="Z915" s="6"/>
      <c r="AA915" s="6"/>
      <c r="AB915" s="6"/>
      <c r="AC915" s="6"/>
      <c r="AD915" s="6"/>
      <c r="AE915" s="6"/>
      <c r="AF915" s="22"/>
      <c r="AG915" s="22"/>
      <c r="AH915" s="24"/>
      <c r="AI915" s="6"/>
      <c r="AJ915" s="6"/>
      <c r="AK915" s="6"/>
      <c r="AL915" s="6"/>
      <c r="AM915" s="22"/>
      <c r="AN915" s="22"/>
      <c r="AO915" s="6"/>
    </row>
    <row r="916" spans="1:41" ht="15.75" customHeight="1">
      <c r="A916" s="6"/>
      <c r="B916" s="6"/>
      <c r="C916" s="6"/>
      <c r="D916" s="22"/>
      <c r="E916" s="23"/>
      <c r="F916" s="6"/>
      <c r="G916" s="6"/>
      <c r="H916" s="6"/>
      <c r="I916" s="6"/>
      <c r="J916" s="6"/>
      <c r="K916" s="22"/>
      <c r="L916" s="6"/>
      <c r="M916" s="6"/>
      <c r="N916" s="6"/>
      <c r="O916" s="6"/>
      <c r="P916" s="6"/>
      <c r="Q916" s="6"/>
      <c r="R916" s="22"/>
      <c r="S916" s="6"/>
      <c r="T916" s="6"/>
      <c r="U916" s="6"/>
      <c r="V916" s="6"/>
      <c r="W916" s="6"/>
      <c r="X916" s="6"/>
      <c r="Y916" s="22"/>
      <c r="Z916" s="6"/>
      <c r="AA916" s="6"/>
      <c r="AB916" s="6"/>
      <c r="AC916" s="6"/>
      <c r="AD916" s="6"/>
      <c r="AE916" s="6"/>
      <c r="AF916" s="22"/>
      <c r="AG916" s="22"/>
      <c r="AH916" s="24"/>
      <c r="AI916" s="6"/>
      <c r="AJ916" s="6"/>
      <c r="AK916" s="6"/>
      <c r="AL916" s="6"/>
      <c r="AM916" s="22"/>
      <c r="AN916" s="22"/>
      <c r="AO916" s="6"/>
    </row>
    <row r="917" spans="1:41" ht="15.75" customHeight="1">
      <c r="A917" s="6"/>
      <c r="B917" s="6"/>
      <c r="C917" s="6"/>
      <c r="D917" s="22"/>
      <c r="E917" s="23"/>
      <c r="F917" s="6"/>
      <c r="G917" s="6"/>
      <c r="H917" s="6"/>
      <c r="I917" s="6"/>
      <c r="J917" s="6"/>
      <c r="K917" s="22"/>
      <c r="L917" s="6"/>
      <c r="M917" s="6"/>
      <c r="N917" s="6"/>
      <c r="O917" s="6"/>
      <c r="P917" s="6"/>
      <c r="Q917" s="6"/>
      <c r="R917" s="22"/>
      <c r="S917" s="6"/>
      <c r="T917" s="6"/>
      <c r="U917" s="6"/>
      <c r="V917" s="6"/>
      <c r="W917" s="6"/>
      <c r="X917" s="6"/>
      <c r="Y917" s="22"/>
      <c r="Z917" s="6"/>
      <c r="AA917" s="6"/>
      <c r="AB917" s="6"/>
      <c r="AC917" s="6"/>
      <c r="AD917" s="6"/>
      <c r="AE917" s="6"/>
      <c r="AF917" s="22"/>
      <c r="AG917" s="22"/>
      <c r="AH917" s="24"/>
      <c r="AI917" s="6"/>
      <c r="AJ917" s="6"/>
      <c r="AK917" s="6"/>
      <c r="AL917" s="6"/>
      <c r="AM917" s="22"/>
      <c r="AN917" s="22"/>
      <c r="AO917" s="6"/>
    </row>
    <row r="918" spans="1:41" ht="15.75" customHeight="1">
      <c r="A918" s="6"/>
      <c r="B918" s="6"/>
      <c r="C918" s="6"/>
      <c r="D918" s="22"/>
      <c r="E918" s="23"/>
      <c r="F918" s="6"/>
      <c r="G918" s="6"/>
      <c r="H918" s="6"/>
      <c r="I918" s="6"/>
      <c r="J918" s="6"/>
      <c r="K918" s="22"/>
      <c r="L918" s="6"/>
      <c r="M918" s="6"/>
      <c r="N918" s="6"/>
      <c r="O918" s="6"/>
      <c r="P918" s="6"/>
      <c r="Q918" s="6"/>
      <c r="R918" s="22"/>
      <c r="S918" s="6"/>
      <c r="T918" s="6"/>
      <c r="U918" s="6"/>
      <c r="V918" s="6"/>
      <c r="W918" s="6"/>
      <c r="X918" s="6"/>
      <c r="Y918" s="22"/>
      <c r="Z918" s="6"/>
      <c r="AA918" s="6"/>
      <c r="AB918" s="6"/>
      <c r="AC918" s="6"/>
      <c r="AD918" s="6"/>
      <c r="AE918" s="6"/>
      <c r="AF918" s="22"/>
      <c r="AG918" s="22"/>
      <c r="AH918" s="24"/>
      <c r="AI918" s="6"/>
      <c r="AJ918" s="6"/>
      <c r="AK918" s="6"/>
      <c r="AL918" s="6"/>
      <c r="AM918" s="22"/>
      <c r="AN918" s="22"/>
      <c r="AO918" s="6"/>
    </row>
    <row r="919" spans="1:41" ht="15.75" customHeight="1">
      <c r="A919" s="6"/>
      <c r="B919" s="6"/>
      <c r="C919" s="6"/>
      <c r="D919" s="22"/>
      <c r="E919" s="23"/>
      <c r="F919" s="6"/>
      <c r="G919" s="6"/>
      <c r="H919" s="6"/>
      <c r="I919" s="6"/>
      <c r="J919" s="6"/>
      <c r="K919" s="22"/>
      <c r="L919" s="6"/>
      <c r="M919" s="6"/>
      <c r="N919" s="6"/>
      <c r="O919" s="6"/>
      <c r="P919" s="6"/>
      <c r="Q919" s="6"/>
      <c r="R919" s="22"/>
      <c r="S919" s="6"/>
      <c r="T919" s="6"/>
      <c r="U919" s="6"/>
      <c r="V919" s="6"/>
      <c r="W919" s="6"/>
      <c r="X919" s="6"/>
      <c r="Y919" s="22"/>
      <c r="Z919" s="6"/>
      <c r="AA919" s="6"/>
      <c r="AB919" s="6"/>
      <c r="AC919" s="6"/>
      <c r="AD919" s="6"/>
      <c r="AE919" s="6"/>
      <c r="AF919" s="22"/>
      <c r="AG919" s="22"/>
      <c r="AH919" s="24"/>
      <c r="AI919" s="6"/>
      <c r="AJ919" s="6"/>
      <c r="AK919" s="6"/>
      <c r="AL919" s="6"/>
      <c r="AM919" s="22"/>
      <c r="AN919" s="22"/>
      <c r="AO919" s="6"/>
    </row>
    <row r="920" spans="1:41" ht="15.75" customHeight="1">
      <c r="A920" s="6"/>
      <c r="B920" s="6"/>
      <c r="C920" s="6"/>
      <c r="D920" s="22"/>
      <c r="E920" s="23"/>
      <c r="F920" s="6"/>
      <c r="G920" s="6"/>
      <c r="H920" s="6"/>
      <c r="I920" s="6"/>
      <c r="J920" s="6"/>
      <c r="K920" s="22"/>
      <c r="L920" s="6"/>
      <c r="M920" s="6"/>
      <c r="N920" s="6"/>
      <c r="O920" s="6"/>
      <c r="P920" s="6"/>
      <c r="Q920" s="6"/>
      <c r="R920" s="22"/>
      <c r="S920" s="6"/>
      <c r="T920" s="6"/>
      <c r="U920" s="6"/>
      <c r="V920" s="6"/>
      <c r="W920" s="6"/>
      <c r="X920" s="6"/>
      <c r="Y920" s="22"/>
      <c r="Z920" s="6"/>
      <c r="AA920" s="6"/>
      <c r="AB920" s="6"/>
      <c r="AC920" s="6"/>
      <c r="AD920" s="6"/>
      <c r="AE920" s="6"/>
      <c r="AF920" s="22"/>
      <c r="AG920" s="22"/>
      <c r="AH920" s="24"/>
      <c r="AI920" s="6"/>
      <c r="AJ920" s="6"/>
      <c r="AK920" s="6"/>
      <c r="AL920" s="6"/>
      <c r="AM920" s="22"/>
      <c r="AN920" s="22"/>
      <c r="AO920" s="6"/>
    </row>
    <row r="921" spans="1:41" ht="15.75" customHeight="1">
      <c r="A921" s="6"/>
      <c r="B921" s="6"/>
      <c r="C921" s="6"/>
      <c r="D921" s="22"/>
      <c r="E921" s="23"/>
      <c r="F921" s="6"/>
      <c r="G921" s="6"/>
      <c r="H921" s="6"/>
      <c r="I921" s="6"/>
      <c r="J921" s="6"/>
      <c r="K921" s="22"/>
      <c r="L921" s="6"/>
      <c r="M921" s="6"/>
      <c r="N921" s="6"/>
      <c r="O921" s="6"/>
      <c r="P921" s="6"/>
      <c r="Q921" s="6"/>
      <c r="R921" s="22"/>
      <c r="S921" s="6"/>
      <c r="T921" s="6"/>
      <c r="U921" s="6"/>
      <c r="V921" s="6"/>
      <c r="W921" s="6"/>
      <c r="X921" s="6"/>
      <c r="Y921" s="22"/>
      <c r="Z921" s="6"/>
      <c r="AA921" s="6"/>
      <c r="AB921" s="6"/>
      <c r="AC921" s="6"/>
      <c r="AD921" s="6"/>
      <c r="AE921" s="6"/>
      <c r="AF921" s="22"/>
      <c r="AG921" s="22"/>
      <c r="AH921" s="24"/>
      <c r="AI921" s="6"/>
      <c r="AJ921" s="6"/>
      <c r="AK921" s="6"/>
      <c r="AL921" s="6"/>
      <c r="AM921" s="22"/>
      <c r="AN921" s="22"/>
      <c r="AO921" s="6"/>
    </row>
    <row r="922" spans="1:41" ht="15.75" customHeight="1">
      <c r="A922" s="6"/>
      <c r="B922" s="6"/>
      <c r="C922" s="6"/>
      <c r="D922" s="22"/>
      <c r="E922" s="23"/>
      <c r="F922" s="6"/>
      <c r="G922" s="6"/>
      <c r="H922" s="6"/>
      <c r="I922" s="6"/>
      <c r="J922" s="6"/>
      <c r="K922" s="22"/>
      <c r="L922" s="6"/>
      <c r="M922" s="6"/>
      <c r="N922" s="6"/>
      <c r="O922" s="6"/>
      <c r="P922" s="6"/>
      <c r="Q922" s="6"/>
      <c r="R922" s="22"/>
      <c r="S922" s="6"/>
      <c r="T922" s="6"/>
      <c r="U922" s="6"/>
      <c r="V922" s="6"/>
      <c r="W922" s="6"/>
      <c r="X922" s="6"/>
      <c r="Y922" s="22"/>
      <c r="Z922" s="6"/>
      <c r="AA922" s="6"/>
      <c r="AB922" s="6"/>
      <c r="AC922" s="6"/>
      <c r="AD922" s="6"/>
      <c r="AE922" s="6"/>
      <c r="AF922" s="22"/>
      <c r="AG922" s="22"/>
      <c r="AH922" s="24"/>
      <c r="AI922" s="6"/>
      <c r="AJ922" s="6"/>
      <c r="AK922" s="6"/>
      <c r="AL922" s="6"/>
      <c r="AM922" s="22"/>
      <c r="AN922" s="22"/>
      <c r="AO922" s="6"/>
    </row>
    <row r="923" spans="1:41" ht="15.75" customHeight="1">
      <c r="A923" s="6"/>
      <c r="B923" s="6"/>
      <c r="C923" s="6"/>
      <c r="D923" s="22"/>
      <c r="E923" s="23"/>
      <c r="F923" s="6"/>
      <c r="G923" s="6"/>
      <c r="H923" s="6"/>
      <c r="I923" s="6"/>
      <c r="J923" s="6"/>
      <c r="K923" s="22"/>
      <c r="L923" s="6"/>
      <c r="M923" s="6"/>
      <c r="N923" s="6"/>
      <c r="O923" s="6"/>
      <c r="P923" s="6"/>
      <c r="Q923" s="6"/>
      <c r="R923" s="22"/>
      <c r="S923" s="6"/>
      <c r="T923" s="6"/>
      <c r="U923" s="6"/>
      <c r="V923" s="6"/>
      <c r="W923" s="6"/>
      <c r="X923" s="6"/>
      <c r="Y923" s="22"/>
      <c r="Z923" s="6"/>
      <c r="AA923" s="6"/>
      <c r="AB923" s="6"/>
      <c r="AC923" s="6"/>
      <c r="AD923" s="6"/>
      <c r="AE923" s="6"/>
      <c r="AF923" s="22"/>
      <c r="AG923" s="22"/>
      <c r="AH923" s="24"/>
      <c r="AI923" s="6"/>
      <c r="AJ923" s="6"/>
      <c r="AK923" s="6"/>
      <c r="AL923" s="6"/>
      <c r="AM923" s="22"/>
      <c r="AN923" s="22"/>
      <c r="AO923" s="6"/>
    </row>
    <row r="924" spans="1:41" ht="15.75" customHeight="1">
      <c r="A924" s="6"/>
      <c r="B924" s="6"/>
      <c r="C924" s="6"/>
      <c r="D924" s="22"/>
      <c r="E924" s="23"/>
      <c r="F924" s="6"/>
      <c r="G924" s="6"/>
      <c r="H924" s="6"/>
      <c r="I924" s="6"/>
      <c r="J924" s="6"/>
      <c r="K924" s="22"/>
      <c r="L924" s="6"/>
      <c r="M924" s="6"/>
      <c r="N924" s="6"/>
      <c r="O924" s="6"/>
      <c r="P924" s="6"/>
      <c r="Q924" s="6"/>
      <c r="R924" s="22"/>
      <c r="S924" s="6"/>
      <c r="T924" s="6"/>
      <c r="U924" s="6"/>
      <c r="V924" s="6"/>
      <c r="W924" s="6"/>
      <c r="X924" s="6"/>
      <c r="Y924" s="22"/>
      <c r="Z924" s="6"/>
      <c r="AA924" s="6"/>
      <c r="AB924" s="6"/>
      <c r="AC924" s="6"/>
      <c r="AD924" s="6"/>
      <c r="AE924" s="6"/>
      <c r="AF924" s="22"/>
      <c r="AG924" s="22"/>
      <c r="AH924" s="24"/>
      <c r="AI924" s="6"/>
      <c r="AJ924" s="6"/>
      <c r="AK924" s="6"/>
      <c r="AL924" s="6"/>
      <c r="AM924" s="22"/>
      <c r="AN924" s="22"/>
      <c r="AO924" s="6"/>
    </row>
    <row r="925" spans="1:41" ht="15.75" customHeight="1">
      <c r="A925" s="6"/>
      <c r="B925" s="6"/>
      <c r="C925" s="6"/>
      <c r="D925" s="22"/>
      <c r="E925" s="23"/>
      <c r="F925" s="6"/>
      <c r="G925" s="6"/>
      <c r="H925" s="6"/>
      <c r="I925" s="6"/>
      <c r="J925" s="6"/>
      <c r="K925" s="22"/>
      <c r="L925" s="6"/>
      <c r="M925" s="6"/>
      <c r="N925" s="6"/>
      <c r="O925" s="6"/>
      <c r="P925" s="6"/>
      <c r="Q925" s="6"/>
      <c r="R925" s="22"/>
      <c r="S925" s="6"/>
      <c r="T925" s="6"/>
      <c r="U925" s="6"/>
      <c r="V925" s="6"/>
      <c r="W925" s="6"/>
      <c r="X925" s="6"/>
      <c r="Y925" s="22"/>
      <c r="Z925" s="6"/>
      <c r="AA925" s="6"/>
      <c r="AB925" s="6"/>
      <c r="AC925" s="6"/>
      <c r="AD925" s="6"/>
      <c r="AE925" s="6"/>
      <c r="AF925" s="22"/>
      <c r="AG925" s="22"/>
      <c r="AH925" s="24"/>
      <c r="AI925" s="6"/>
      <c r="AJ925" s="6"/>
      <c r="AK925" s="6"/>
      <c r="AL925" s="6"/>
      <c r="AM925" s="22"/>
      <c r="AN925" s="22"/>
      <c r="AO925" s="6"/>
    </row>
    <row r="926" spans="1:41" ht="15.75" customHeight="1">
      <c r="A926" s="6"/>
      <c r="B926" s="6"/>
      <c r="C926" s="6"/>
      <c r="D926" s="22"/>
      <c r="E926" s="23"/>
      <c r="F926" s="6"/>
      <c r="G926" s="6"/>
      <c r="H926" s="6"/>
      <c r="I926" s="6"/>
      <c r="J926" s="6"/>
      <c r="K926" s="22"/>
      <c r="L926" s="6"/>
      <c r="M926" s="6"/>
      <c r="N926" s="6"/>
      <c r="O926" s="6"/>
      <c r="P926" s="6"/>
      <c r="Q926" s="6"/>
      <c r="R926" s="22"/>
      <c r="S926" s="6"/>
      <c r="T926" s="6"/>
      <c r="U926" s="6"/>
      <c r="V926" s="6"/>
      <c r="W926" s="6"/>
      <c r="X926" s="6"/>
      <c r="Y926" s="22"/>
      <c r="Z926" s="6"/>
      <c r="AA926" s="6"/>
      <c r="AB926" s="6"/>
      <c r="AC926" s="6"/>
      <c r="AD926" s="6"/>
      <c r="AE926" s="6"/>
      <c r="AF926" s="22"/>
      <c r="AG926" s="22"/>
      <c r="AH926" s="24"/>
      <c r="AI926" s="6"/>
      <c r="AJ926" s="6"/>
      <c r="AK926" s="6"/>
      <c r="AL926" s="6"/>
      <c r="AM926" s="22"/>
      <c r="AN926" s="22"/>
      <c r="AO926" s="6"/>
    </row>
    <row r="927" spans="1:41" ht="15.75" customHeight="1">
      <c r="A927" s="6"/>
      <c r="B927" s="6"/>
      <c r="C927" s="6"/>
      <c r="D927" s="22"/>
      <c r="E927" s="23"/>
      <c r="F927" s="6"/>
      <c r="G927" s="6"/>
      <c r="H927" s="6"/>
      <c r="I927" s="6"/>
      <c r="J927" s="6"/>
      <c r="K927" s="22"/>
      <c r="L927" s="6"/>
      <c r="M927" s="6"/>
      <c r="N927" s="6"/>
      <c r="O927" s="6"/>
      <c r="P927" s="6"/>
      <c r="Q927" s="6"/>
      <c r="R927" s="22"/>
      <c r="S927" s="6"/>
      <c r="T927" s="6"/>
      <c r="U927" s="6"/>
      <c r="V927" s="6"/>
      <c r="W927" s="6"/>
      <c r="X927" s="6"/>
      <c r="Y927" s="22"/>
      <c r="Z927" s="6"/>
      <c r="AA927" s="6"/>
      <c r="AB927" s="6"/>
      <c r="AC927" s="6"/>
      <c r="AD927" s="6"/>
      <c r="AE927" s="6"/>
      <c r="AF927" s="22"/>
      <c r="AG927" s="22"/>
      <c r="AH927" s="24"/>
      <c r="AI927" s="6"/>
      <c r="AJ927" s="6"/>
      <c r="AK927" s="6"/>
      <c r="AL927" s="6"/>
      <c r="AM927" s="22"/>
      <c r="AN927" s="22"/>
      <c r="AO927" s="6"/>
    </row>
    <row r="928" spans="1:41" ht="15.75" customHeight="1">
      <c r="A928" s="6"/>
      <c r="B928" s="6"/>
      <c r="C928" s="6"/>
      <c r="D928" s="22"/>
      <c r="E928" s="23"/>
      <c r="F928" s="6"/>
      <c r="G928" s="6"/>
      <c r="H928" s="6"/>
      <c r="I928" s="6"/>
      <c r="J928" s="6"/>
      <c r="K928" s="22"/>
      <c r="L928" s="6"/>
      <c r="M928" s="6"/>
      <c r="N928" s="6"/>
      <c r="O928" s="6"/>
      <c r="P928" s="6"/>
      <c r="Q928" s="6"/>
      <c r="R928" s="22"/>
      <c r="S928" s="6"/>
      <c r="T928" s="6"/>
      <c r="U928" s="6"/>
      <c r="V928" s="6"/>
      <c r="W928" s="6"/>
      <c r="X928" s="6"/>
      <c r="Y928" s="22"/>
      <c r="Z928" s="6"/>
      <c r="AA928" s="6"/>
      <c r="AB928" s="6"/>
      <c r="AC928" s="6"/>
      <c r="AD928" s="6"/>
      <c r="AE928" s="6"/>
      <c r="AF928" s="22"/>
      <c r="AG928" s="22"/>
      <c r="AH928" s="24"/>
      <c r="AI928" s="6"/>
      <c r="AJ928" s="6"/>
      <c r="AK928" s="6"/>
      <c r="AL928" s="6"/>
      <c r="AM928" s="22"/>
      <c r="AN928" s="22"/>
      <c r="AO928" s="6"/>
    </row>
    <row r="929" spans="1:41" ht="15.75" customHeight="1">
      <c r="A929" s="6"/>
      <c r="B929" s="6"/>
      <c r="C929" s="6"/>
      <c r="D929" s="22"/>
      <c r="E929" s="23"/>
      <c r="F929" s="6"/>
      <c r="G929" s="6"/>
      <c r="H929" s="6"/>
      <c r="I929" s="6"/>
      <c r="J929" s="6"/>
      <c r="K929" s="22"/>
      <c r="L929" s="6"/>
      <c r="M929" s="6"/>
      <c r="N929" s="6"/>
      <c r="O929" s="6"/>
      <c r="P929" s="6"/>
      <c r="Q929" s="6"/>
      <c r="R929" s="22"/>
      <c r="S929" s="6"/>
      <c r="T929" s="6"/>
      <c r="U929" s="6"/>
      <c r="V929" s="6"/>
      <c r="W929" s="6"/>
      <c r="X929" s="6"/>
      <c r="Y929" s="22"/>
      <c r="Z929" s="6"/>
      <c r="AA929" s="6"/>
      <c r="AB929" s="6"/>
      <c r="AC929" s="6"/>
      <c r="AD929" s="6"/>
      <c r="AE929" s="6"/>
      <c r="AF929" s="22"/>
      <c r="AG929" s="22"/>
      <c r="AH929" s="24"/>
      <c r="AI929" s="6"/>
      <c r="AJ929" s="6"/>
      <c r="AK929" s="6"/>
      <c r="AL929" s="6"/>
      <c r="AM929" s="22"/>
      <c r="AN929" s="22"/>
      <c r="AO929" s="6"/>
    </row>
    <row r="930" spans="1:41" ht="15.75" customHeight="1">
      <c r="A930" s="6"/>
      <c r="B930" s="6"/>
      <c r="C930" s="6"/>
      <c r="D930" s="22"/>
      <c r="E930" s="23"/>
      <c r="F930" s="6"/>
      <c r="G930" s="6"/>
      <c r="H930" s="6"/>
      <c r="I930" s="6"/>
      <c r="J930" s="6"/>
      <c r="K930" s="22"/>
      <c r="L930" s="6"/>
      <c r="M930" s="6"/>
      <c r="N930" s="6"/>
      <c r="O930" s="6"/>
      <c r="P930" s="6"/>
      <c r="Q930" s="6"/>
      <c r="R930" s="22"/>
      <c r="S930" s="6"/>
      <c r="T930" s="6"/>
      <c r="U930" s="6"/>
      <c r="V930" s="6"/>
      <c r="W930" s="6"/>
      <c r="X930" s="6"/>
      <c r="Y930" s="22"/>
      <c r="Z930" s="6"/>
      <c r="AA930" s="6"/>
      <c r="AB930" s="6"/>
      <c r="AC930" s="6"/>
      <c r="AD930" s="6"/>
      <c r="AE930" s="6"/>
      <c r="AF930" s="22"/>
      <c r="AG930" s="22"/>
      <c r="AH930" s="24"/>
      <c r="AI930" s="6"/>
      <c r="AJ930" s="6"/>
      <c r="AK930" s="6"/>
      <c r="AL930" s="6"/>
      <c r="AM930" s="22"/>
      <c r="AN930" s="22"/>
      <c r="AO930" s="6"/>
    </row>
    <row r="931" spans="1:41" ht="15.75" customHeight="1">
      <c r="A931" s="6"/>
      <c r="B931" s="6"/>
      <c r="C931" s="6"/>
      <c r="D931" s="22"/>
      <c r="E931" s="23"/>
      <c r="F931" s="6"/>
      <c r="G931" s="6"/>
      <c r="H931" s="6"/>
      <c r="I931" s="6"/>
      <c r="J931" s="6"/>
      <c r="K931" s="22"/>
      <c r="L931" s="6"/>
      <c r="M931" s="6"/>
      <c r="N931" s="6"/>
      <c r="O931" s="6"/>
      <c r="P931" s="6"/>
      <c r="Q931" s="6"/>
      <c r="R931" s="22"/>
      <c r="S931" s="6"/>
      <c r="T931" s="6"/>
      <c r="U931" s="6"/>
      <c r="V931" s="6"/>
      <c r="W931" s="6"/>
      <c r="X931" s="6"/>
      <c r="Y931" s="22"/>
      <c r="Z931" s="6"/>
      <c r="AA931" s="6"/>
      <c r="AB931" s="6"/>
      <c r="AC931" s="6"/>
      <c r="AD931" s="6"/>
      <c r="AE931" s="6"/>
      <c r="AF931" s="22"/>
      <c r="AG931" s="22"/>
      <c r="AH931" s="24"/>
      <c r="AI931" s="6"/>
      <c r="AJ931" s="6"/>
      <c r="AK931" s="6"/>
      <c r="AL931" s="6"/>
      <c r="AM931" s="22"/>
      <c r="AN931" s="22"/>
      <c r="AO931" s="6"/>
    </row>
    <row r="932" spans="1:41" ht="15.75" customHeight="1">
      <c r="A932" s="6"/>
      <c r="B932" s="6"/>
      <c r="C932" s="6"/>
      <c r="D932" s="22"/>
      <c r="E932" s="23"/>
      <c r="F932" s="6"/>
      <c r="G932" s="6"/>
      <c r="H932" s="6"/>
      <c r="I932" s="6"/>
      <c r="J932" s="6"/>
      <c r="K932" s="22"/>
      <c r="L932" s="6"/>
      <c r="M932" s="6"/>
      <c r="N932" s="6"/>
      <c r="O932" s="6"/>
      <c r="P932" s="6"/>
      <c r="Q932" s="6"/>
      <c r="R932" s="22"/>
      <c r="S932" s="6"/>
      <c r="T932" s="6"/>
      <c r="U932" s="6"/>
      <c r="V932" s="6"/>
      <c r="W932" s="6"/>
      <c r="X932" s="6"/>
      <c r="Y932" s="22"/>
      <c r="Z932" s="6"/>
      <c r="AA932" s="6"/>
      <c r="AB932" s="6"/>
      <c r="AC932" s="6"/>
      <c r="AD932" s="6"/>
      <c r="AE932" s="6"/>
      <c r="AF932" s="22"/>
      <c r="AG932" s="22"/>
      <c r="AH932" s="24"/>
      <c r="AI932" s="6"/>
      <c r="AJ932" s="6"/>
      <c r="AK932" s="6"/>
      <c r="AL932" s="6"/>
      <c r="AM932" s="22"/>
      <c r="AN932" s="22"/>
      <c r="AO932" s="6"/>
    </row>
    <row r="933" spans="1:41" ht="15.75" customHeight="1">
      <c r="A933" s="6"/>
      <c r="B933" s="6"/>
      <c r="C933" s="6"/>
      <c r="D933" s="22"/>
      <c r="E933" s="23"/>
      <c r="F933" s="6"/>
      <c r="G933" s="6"/>
      <c r="H933" s="6"/>
      <c r="I933" s="6"/>
      <c r="J933" s="6"/>
      <c r="K933" s="22"/>
      <c r="L933" s="6"/>
      <c r="M933" s="6"/>
      <c r="N933" s="6"/>
      <c r="O933" s="6"/>
      <c r="P933" s="6"/>
      <c r="Q933" s="6"/>
      <c r="R933" s="22"/>
      <c r="S933" s="6"/>
      <c r="T933" s="6"/>
      <c r="U933" s="6"/>
      <c r="V933" s="6"/>
      <c r="W933" s="6"/>
      <c r="X933" s="6"/>
      <c r="Y933" s="22"/>
      <c r="Z933" s="6"/>
      <c r="AA933" s="6"/>
      <c r="AB933" s="6"/>
      <c r="AC933" s="6"/>
      <c r="AD933" s="6"/>
      <c r="AE933" s="6"/>
      <c r="AF933" s="22"/>
      <c r="AG933" s="22"/>
      <c r="AH933" s="24"/>
      <c r="AI933" s="6"/>
      <c r="AJ933" s="6"/>
      <c r="AK933" s="6"/>
      <c r="AL933" s="6"/>
      <c r="AM933" s="22"/>
      <c r="AN933" s="22"/>
      <c r="AO933" s="6"/>
    </row>
    <row r="934" spans="1:41" ht="15.75" customHeight="1">
      <c r="A934" s="6"/>
      <c r="B934" s="6"/>
      <c r="C934" s="6"/>
      <c r="D934" s="22"/>
      <c r="E934" s="23"/>
      <c r="F934" s="6"/>
      <c r="G934" s="6"/>
      <c r="H934" s="6"/>
      <c r="I934" s="6"/>
      <c r="J934" s="6"/>
      <c r="K934" s="22"/>
      <c r="L934" s="6"/>
      <c r="M934" s="6"/>
      <c r="N934" s="6"/>
      <c r="O934" s="6"/>
      <c r="P934" s="6"/>
      <c r="Q934" s="6"/>
      <c r="R934" s="22"/>
      <c r="S934" s="6"/>
      <c r="T934" s="6"/>
      <c r="U934" s="6"/>
      <c r="V934" s="6"/>
      <c r="W934" s="6"/>
      <c r="X934" s="6"/>
      <c r="Y934" s="22"/>
      <c r="Z934" s="6"/>
      <c r="AA934" s="6"/>
      <c r="AB934" s="6"/>
      <c r="AC934" s="6"/>
      <c r="AD934" s="6"/>
      <c r="AE934" s="6"/>
      <c r="AF934" s="22"/>
      <c r="AG934" s="22"/>
      <c r="AH934" s="24"/>
      <c r="AI934" s="6"/>
      <c r="AJ934" s="6"/>
      <c r="AK934" s="6"/>
      <c r="AL934" s="6"/>
      <c r="AM934" s="22"/>
      <c r="AN934" s="22"/>
      <c r="AO934" s="6"/>
    </row>
    <row r="935" spans="1:41" ht="15.75" customHeight="1">
      <c r="A935" s="6"/>
      <c r="B935" s="6"/>
      <c r="C935" s="6"/>
      <c r="D935" s="22"/>
      <c r="E935" s="23"/>
      <c r="F935" s="6"/>
      <c r="G935" s="6"/>
      <c r="H935" s="6"/>
      <c r="I935" s="6"/>
      <c r="J935" s="6"/>
      <c r="K935" s="22"/>
      <c r="L935" s="6"/>
      <c r="M935" s="6"/>
      <c r="N935" s="6"/>
      <c r="O935" s="6"/>
      <c r="P935" s="6"/>
      <c r="Q935" s="6"/>
      <c r="R935" s="22"/>
      <c r="S935" s="6"/>
      <c r="T935" s="6"/>
      <c r="U935" s="6"/>
      <c r="V935" s="6"/>
      <c r="W935" s="6"/>
      <c r="X935" s="6"/>
      <c r="Y935" s="22"/>
      <c r="Z935" s="6"/>
      <c r="AA935" s="6"/>
      <c r="AB935" s="6"/>
      <c r="AC935" s="6"/>
      <c r="AD935" s="6"/>
      <c r="AE935" s="6"/>
      <c r="AF935" s="22"/>
      <c r="AG935" s="22"/>
      <c r="AH935" s="24"/>
      <c r="AI935" s="6"/>
      <c r="AJ935" s="6"/>
      <c r="AK935" s="6"/>
      <c r="AL935" s="6"/>
      <c r="AM935" s="22"/>
      <c r="AN935" s="22"/>
      <c r="AO935" s="6"/>
    </row>
    <row r="936" spans="1:41" ht="15.75" customHeight="1">
      <c r="A936" s="6"/>
      <c r="B936" s="6"/>
      <c r="C936" s="6"/>
      <c r="D936" s="22"/>
      <c r="E936" s="23"/>
      <c r="F936" s="6"/>
      <c r="G936" s="6"/>
      <c r="H936" s="6"/>
      <c r="I936" s="6"/>
      <c r="J936" s="6"/>
      <c r="K936" s="22"/>
      <c r="L936" s="6"/>
      <c r="M936" s="6"/>
      <c r="N936" s="6"/>
      <c r="O936" s="6"/>
      <c r="P936" s="6"/>
      <c r="Q936" s="6"/>
      <c r="R936" s="22"/>
      <c r="S936" s="6"/>
      <c r="T936" s="6"/>
      <c r="U936" s="6"/>
      <c r="V936" s="6"/>
      <c r="W936" s="6"/>
      <c r="X936" s="6"/>
      <c r="Y936" s="22"/>
      <c r="Z936" s="6"/>
      <c r="AA936" s="6"/>
      <c r="AB936" s="6"/>
      <c r="AC936" s="6"/>
      <c r="AD936" s="6"/>
      <c r="AE936" s="6"/>
      <c r="AF936" s="22"/>
      <c r="AG936" s="22"/>
      <c r="AH936" s="24"/>
      <c r="AI936" s="6"/>
      <c r="AJ936" s="6"/>
      <c r="AK936" s="6"/>
      <c r="AL936" s="6"/>
      <c r="AM936" s="22"/>
      <c r="AN936" s="22"/>
      <c r="AO936" s="6"/>
    </row>
    <row r="937" spans="1:41" ht="15.75" customHeight="1">
      <c r="A937" s="6"/>
      <c r="B937" s="6"/>
      <c r="C937" s="6"/>
      <c r="D937" s="22"/>
      <c r="E937" s="23"/>
      <c r="F937" s="6"/>
      <c r="G937" s="6"/>
      <c r="H937" s="6"/>
      <c r="I937" s="6"/>
      <c r="J937" s="6"/>
      <c r="K937" s="22"/>
      <c r="L937" s="6"/>
      <c r="M937" s="6"/>
      <c r="N937" s="6"/>
      <c r="O937" s="6"/>
      <c r="P937" s="6"/>
      <c r="Q937" s="6"/>
      <c r="R937" s="22"/>
      <c r="S937" s="6"/>
      <c r="T937" s="6"/>
      <c r="U937" s="6"/>
      <c r="V937" s="6"/>
      <c r="W937" s="6"/>
      <c r="X937" s="6"/>
      <c r="Y937" s="22"/>
      <c r="Z937" s="6"/>
      <c r="AA937" s="6"/>
      <c r="AB937" s="6"/>
      <c r="AC937" s="6"/>
      <c r="AD937" s="6"/>
      <c r="AE937" s="6"/>
      <c r="AF937" s="22"/>
      <c r="AG937" s="22"/>
      <c r="AH937" s="24"/>
      <c r="AI937" s="6"/>
      <c r="AJ937" s="6"/>
      <c r="AK937" s="6"/>
      <c r="AL937" s="6"/>
      <c r="AM937" s="22"/>
      <c r="AN937" s="22"/>
      <c r="AO937" s="6"/>
    </row>
    <row r="938" spans="1:41" ht="15.75" customHeight="1">
      <c r="A938" s="6"/>
      <c r="B938" s="6"/>
      <c r="C938" s="6"/>
      <c r="D938" s="22"/>
      <c r="E938" s="23"/>
      <c r="F938" s="6"/>
      <c r="G938" s="6"/>
      <c r="H938" s="6"/>
      <c r="I938" s="6"/>
      <c r="J938" s="6"/>
      <c r="K938" s="22"/>
      <c r="L938" s="6"/>
      <c r="M938" s="6"/>
      <c r="N938" s="6"/>
      <c r="O938" s="6"/>
      <c r="P938" s="6"/>
      <c r="Q938" s="6"/>
      <c r="R938" s="22"/>
      <c r="S938" s="6"/>
      <c r="T938" s="6"/>
      <c r="U938" s="6"/>
      <c r="V938" s="6"/>
      <c r="W938" s="6"/>
      <c r="X938" s="6"/>
      <c r="Y938" s="22"/>
      <c r="Z938" s="6"/>
      <c r="AA938" s="6"/>
      <c r="AB938" s="6"/>
      <c r="AC938" s="6"/>
      <c r="AD938" s="6"/>
      <c r="AE938" s="6"/>
      <c r="AF938" s="22"/>
      <c r="AG938" s="22"/>
      <c r="AH938" s="24"/>
      <c r="AI938" s="6"/>
      <c r="AJ938" s="6"/>
      <c r="AK938" s="6"/>
      <c r="AL938" s="6"/>
      <c r="AM938" s="22"/>
      <c r="AN938" s="22"/>
      <c r="AO938" s="6"/>
    </row>
    <row r="939" spans="1:41" ht="15.75" customHeight="1">
      <c r="A939" s="6"/>
      <c r="B939" s="6"/>
      <c r="C939" s="6"/>
      <c r="D939" s="22"/>
      <c r="E939" s="23"/>
      <c r="F939" s="6"/>
      <c r="G939" s="6"/>
      <c r="H939" s="6"/>
      <c r="I939" s="6"/>
      <c r="J939" s="6"/>
      <c r="K939" s="22"/>
      <c r="L939" s="6"/>
      <c r="M939" s="6"/>
      <c r="N939" s="6"/>
      <c r="O939" s="6"/>
      <c r="P939" s="6"/>
      <c r="Q939" s="6"/>
      <c r="R939" s="22"/>
      <c r="S939" s="6"/>
      <c r="T939" s="6"/>
      <c r="U939" s="6"/>
      <c r="V939" s="6"/>
      <c r="W939" s="6"/>
      <c r="X939" s="6"/>
      <c r="Y939" s="22"/>
      <c r="Z939" s="6"/>
      <c r="AA939" s="6"/>
      <c r="AB939" s="6"/>
      <c r="AC939" s="6"/>
      <c r="AD939" s="6"/>
      <c r="AE939" s="6"/>
      <c r="AF939" s="22"/>
      <c r="AG939" s="22"/>
      <c r="AH939" s="24"/>
      <c r="AI939" s="6"/>
      <c r="AJ939" s="6"/>
      <c r="AK939" s="6"/>
      <c r="AL939" s="6"/>
      <c r="AM939" s="22"/>
      <c r="AN939" s="22"/>
      <c r="AO939" s="6"/>
    </row>
    <row r="940" spans="1:41" ht="15.75" customHeight="1">
      <c r="A940" s="6"/>
      <c r="B940" s="6"/>
      <c r="C940" s="6"/>
      <c r="D940" s="22"/>
      <c r="E940" s="23"/>
      <c r="F940" s="6"/>
      <c r="G940" s="6"/>
      <c r="H940" s="6"/>
      <c r="I940" s="6"/>
      <c r="J940" s="6"/>
      <c r="K940" s="22"/>
      <c r="L940" s="6"/>
      <c r="M940" s="6"/>
      <c r="N940" s="6"/>
      <c r="O940" s="6"/>
      <c r="P940" s="6"/>
      <c r="Q940" s="6"/>
      <c r="R940" s="22"/>
      <c r="S940" s="6"/>
      <c r="T940" s="6"/>
      <c r="U940" s="6"/>
      <c r="V940" s="6"/>
      <c r="W940" s="6"/>
      <c r="X940" s="6"/>
      <c r="Y940" s="22"/>
      <c r="Z940" s="6"/>
      <c r="AA940" s="6"/>
      <c r="AB940" s="6"/>
      <c r="AC940" s="6"/>
      <c r="AD940" s="6"/>
      <c r="AE940" s="6"/>
      <c r="AF940" s="22"/>
      <c r="AG940" s="22"/>
      <c r="AH940" s="24"/>
      <c r="AI940" s="6"/>
      <c r="AJ940" s="6"/>
      <c r="AK940" s="6"/>
      <c r="AL940" s="6"/>
      <c r="AM940" s="22"/>
      <c r="AN940" s="22"/>
      <c r="AO940" s="6"/>
    </row>
    <row r="941" spans="1:41" ht="15.75" customHeight="1">
      <c r="A941" s="6"/>
      <c r="B941" s="6"/>
      <c r="C941" s="6"/>
      <c r="D941" s="22"/>
      <c r="E941" s="23"/>
      <c r="F941" s="6"/>
      <c r="G941" s="6"/>
      <c r="H941" s="6"/>
      <c r="I941" s="6"/>
      <c r="J941" s="6"/>
      <c r="K941" s="22"/>
      <c r="L941" s="6"/>
      <c r="M941" s="6"/>
      <c r="N941" s="6"/>
      <c r="O941" s="6"/>
      <c r="P941" s="6"/>
      <c r="Q941" s="6"/>
      <c r="R941" s="22"/>
      <c r="S941" s="6"/>
      <c r="T941" s="6"/>
      <c r="U941" s="6"/>
      <c r="V941" s="6"/>
      <c r="W941" s="6"/>
      <c r="X941" s="6"/>
      <c r="Y941" s="22"/>
      <c r="Z941" s="6"/>
      <c r="AA941" s="6"/>
      <c r="AB941" s="6"/>
      <c r="AC941" s="6"/>
      <c r="AD941" s="6"/>
      <c r="AE941" s="6"/>
      <c r="AF941" s="22"/>
      <c r="AG941" s="22"/>
      <c r="AH941" s="24"/>
      <c r="AI941" s="6"/>
      <c r="AJ941" s="6"/>
      <c r="AK941" s="6"/>
      <c r="AL941" s="6"/>
      <c r="AM941" s="22"/>
      <c r="AN941" s="22"/>
      <c r="AO941" s="6"/>
    </row>
    <row r="942" spans="1:41" ht="15.75" customHeight="1">
      <c r="A942" s="6"/>
      <c r="B942" s="6"/>
      <c r="C942" s="6"/>
      <c r="D942" s="22"/>
      <c r="E942" s="23"/>
      <c r="F942" s="6"/>
      <c r="G942" s="6"/>
      <c r="H942" s="6"/>
      <c r="I942" s="6"/>
      <c r="J942" s="6"/>
      <c r="K942" s="22"/>
      <c r="L942" s="6"/>
      <c r="M942" s="6"/>
      <c r="N942" s="6"/>
      <c r="O942" s="6"/>
      <c r="P942" s="6"/>
      <c r="Q942" s="6"/>
      <c r="R942" s="22"/>
      <c r="S942" s="6"/>
      <c r="T942" s="6"/>
      <c r="U942" s="6"/>
      <c r="V942" s="6"/>
      <c r="W942" s="6"/>
      <c r="X942" s="6"/>
      <c r="Y942" s="22"/>
      <c r="Z942" s="6"/>
      <c r="AA942" s="6"/>
      <c r="AB942" s="6"/>
      <c r="AC942" s="6"/>
      <c r="AD942" s="6"/>
      <c r="AE942" s="6"/>
      <c r="AF942" s="22"/>
      <c r="AG942" s="22"/>
      <c r="AH942" s="24"/>
      <c r="AI942" s="6"/>
      <c r="AJ942" s="6"/>
      <c r="AK942" s="6"/>
      <c r="AL942" s="6"/>
      <c r="AM942" s="22"/>
      <c r="AN942" s="22"/>
      <c r="AO942" s="6"/>
    </row>
    <row r="943" spans="1:41" ht="15.75" customHeight="1">
      <c r="A943" s="6"/>
      <c r="B943" s="6"/>
      <c r="C943" s="6"/>
      <c r="D943" s="22"/>
      <c r="E943" s="23"/>
      <c r="F943" s="6"/>
      <c r="G943" s="6"/>
      <c r="H943" s="6"/>
      <c r="I943" s="6"/>
      <c r="J943" s="6"/>
      <c r="K943" s="22"/>
      <c r="L943" s="6"/>
      <c r="M943" s="6"/>
      <c r="N943" s="6"/>
      <c r="O943" s="6"/>
      <c r="P943" s="6"/>
      <c r="Q943" s="6"/>
      <c r="R943" s="22"/>
      <c r="S943" s="6"/>
      <c r="T943" s="6"/>
      <c r="U943" s="6"/>
      <c r="V943" s="6"/>
      <c r="W943" s="6"/>
      <c r="X943" s="6"/>
      <c r="Y943" s="22"/>
      <c r="Z943" s="6"/>
      <c r="AA943" s="6"/>
      <c r="AB943" s="6"/>
      <c r="AC943" s="6"/>
      <c r="AD943" s="6"/>
      <c r="AE943" s="6"/>
      <c r="AF943" s="22"/>
      <c r="AG943" s="22"/>
      <c r="AH943" s="24"/>
      <c r="AI943" s="6"/>
      <c r="AJ943" s="6"/>
      <c r="AK943" s="6"/>
      <c r="AL943" s="6"/>
      <c r="AM943" s="22"/>
      <c r="AN943" s="22"/>
      <c r="AO943" s="6"/>
    </row>
    <row r="944" spans="1:41" ht="15.75" customHeight="1">
      <c r="A944" s="6"/>
      <c r="B944" s="6"/>
      <c r="C944" s="6"/>
      <c r="D944" s="22"/>
      <c r="E944" s="23"/>
      <c r="F944" s="6"/>
      <c r="G944" s="6"/>
      <c r="H944" s="6"/>
      <c r="I944" s="6"/>
      <c r="J944" s="6"/>
      <c r="K944" s="22"/>
      <c r="L944" s="6"/>
      <c r="M944" s="6"/>
      <c r="N944" s="6"/>
      <c r="O944" s="6"/>
      <c r="P944" s="6"/>
      <c r="Q944" s="6"/>
      <c r="R944" s="22"/>
      <c r="S944" s="6"/>
      <c r="T944" s="6"/>
      <c r="U944" s="6"/>
      <c r="V944" s="6"/>
      <c r="W944" s="6"/>
      <c r="X944" s="6"/>
      <c r="Y944" s="22"/>
      <c r="Z944" s="6"/>
      <c r="AA944" s="6"/>
      <c r="AB944" s="6"/>
      <c r="AC944" s="6"/>
      <c r="AD944" s="6"/>
      <c r="AE944" s="6"/>
      <c r="AF944" s="22"/>
      <c r="AG944" s="22"/>
      <c r="AH944" s="24"/>
      <c r="AI944" s="6"/>
      <c r="AJ944" s="6"/>
      <c r="AK944" s="6"/>
      <c r="AL944" s="6"/>
      <c r="AM944" s="22"/>
      <c r="AN944" s="22"/>
      <c r="AO944" s="6"/>
    </row>
    <row r="945" spans="1:41" ht="15.75" customHeight="1">
      <c r="A945" s="6"/>
      <c r="B945" s="6"/>
      <c r="C945" s="6"/>
      <c r="D945" s="22"/>
      <c r="E945" s="23"/>
      <c r="F945" s="6"/>
      <c r="G945" s="6"/>
      <c r="H945" s="6"/>
      <c r="I945" s="6"/>
      <c r="J945" s="6"/>
      <c r="K945" s="22"/>
      <c r="L945" s="6"/>
      <c r="M945" s="6"/>
      <c r="N945" s="6"/>
      <c r="O945" s="6"/>
      <c r="P945" s="6"/>
      <c r="Q945" s="6"/>
      <c r="R945" s="22"/>
      <c r="S945" s="6"/>
      <c r="T945" s="6"/>
      <c r="U945" s="6"/>
      <c r="V945" s="6"/>
      <c r="W945" s="6"/>
      <c r="X945" s="6"/>
      <c r="Y945" s="22"/>
      <c r="Z945" s="6"/>
      <c r="AA945" s="6"/>
      <c r="AB945" s="6"/>
      <c r="AC945" s="6"/>
      <c r="AD945" s="6"/>
      <c r="AE945" s="6"/>
      <c r="AF945" s="22"/>
      <c r="AG945" s="22"/>
      <c r="AH945" s="24"/>
      <c r="AI945" s="6"/>
      <c r="AJ945" s="6"/>
      <c r="AK945" s="6"/>
      <c r="AL945" s="6"/>
      <c r="AM945" s="22"/>
      <c r="AN945" s="22"/>
      <c r="AO945" s="6"/>
    </row>
    <row r="946" spans="1:41" ht="15.75" customHeight="1">
      <c r="A946" s="6"/>
      <c r="B946" s="6"/>
      <c r="C946" s="6"/>
      <c r="D946" s="22"/>
      <c r="E946" s="23"/>
      <c r="F946" s="6"/>
      <c r="G946" s="6"/>
      <c r="H946" s="6"/>
      <c r="I946" s="6"/>
      <c r="J946" s="6"/>
      <c r="K946" s="22"/>
      <c r="L946" s="6"/>
      <c r="M946" s="6"/>
      <c r="N946" s="6"/>
      <c r="O946" s="6"/>
      <c r="P946" s="6"/>
      <c r="Q946" s="6"/>
      <c r="R946" s="22"/>
      <c r="S946" s="6"/>
      <c r="T946" s="6"/>
      <c r="U946" s="6"/>
      <c r="V946" s="6"/>
      <c r="W946" s="6"/>
      <c r="X946" s="6"/>
      <c r="Y946" s="22"/>
      <c r="Z946" s="6"/>
      <c r="AA946" s="6"/>
      <c r="AB946" s="6"/>
      <c r="AC946" s="6"/>
      <c r="AD946" s="6"/>
      <c r="AE946" s="6"/>
      <c r="AF946" s="22"/>
      <c r="AG946" s="22"/>
      <c r="AH946" s="24"/>
      <c r="AI946" s="6"/>
      <c r="AJ946" s="6"/>
      <c r="AK946" s="6"/>
      <c r="AL946" s="6"/>
      <c r="AM946" s="22"/>
      <c r="AN946" s="22"/>
      <c r="AO946" s="6"/>
    </row>
    <row r="947" spans="1:41" ht="15.75" customHeight="1">
      <c r="A947" s="6"/>
      <c r="B947" s="6"/>
      <c r="C947" s="6"/>
      <c r="D947" s="22"/>
      <c r="E947" s="23"/>
      <c r="F947" s="6"/>
      <c r="G947" s="6"/>
      <c r="H947" s="6"/>
      <c r="I947" s="6"/>
      <c r="J947" s="6"/>
      <c r="K947" s="22"/>
      <c r="L947" s="6"/>
      <c r="M947" s="6"/>
      <c r="N947" s="6"/>
      <c r="O947" s="6"/>
      <c r="P947" s="6"/>
      <c r="Q947" s="6"/>
      <c r="R947" s="22"/>
      <c r="S947" s="6"/>
      <c r="T947" s="6"/>
      <c r="U947" s="6"/>
      <c r="V947" s="6"/>
      <c r="W947" s="6"/>
      <c r="X947" s="6"/>
      <c r="Y947" s="22"/>
      <c r="Z947" s="6"/>
      <c r="AA947" s="6"/>
      <c r="AB947" s="6"/>
      <c r="AC947" s="6"/>
      <c r="AD947" s="6"/>
      <c r="AE947" s="6"/>
      <c r="AF947" s="22"/>
      <c r="AG947" s="22"/>
      <c r="AH947" s="24"/>
      <c r="AI947" s="6"/>
      <c r="AJ947" s="6"/>
      <c r="AK947" s="6"/>
      <c r="AL947" s="6"/>
      <c r="AM947" s="22"/>
      <c r="AN947" s="22"/>
      <c r="AO947" s="6"/>
    </row>
    <row r="948" spans="1:41" ht="15.75" customHeight="1">
      <c r="A948" s="6"/>
      <c r="B948" s="6"/>
      <c r="C948" s="6"/>
      <c r="D948" s="22"/>
      <c r="E948" s="23"/>
      <c r="F948" s="6"/>
      <c r="G948" s="6"/>
      <c r="H948" s="6"/>
      <c r="I948" s="6"/>
      <c r="J948" s="6"/>
      <c r="K948" s="22"/>
      <c r="L948" s="6"/>
      <c r="M948" s="6"/>
      <c r="N948" s="6"/>
      <c r="O948" s="6"/>
      <c r="P948" s="6"/>
      <c r="Q948" s="6"/>
      <c r="R948" s="22"/>
      <c r="S948" s="6"/>
      <c r="T948" s="6"/>
      <c r="U948" s="6"/>
      <c r="V948" s="6"/>
      <c r="W948" s="6"/>
      <c r="X948" s="6"/>
      <c r="Y948" s="22"/>
      <c r="Z948" s="6"/>
      <c r="AA948" s="6"/>
      <c r="AB948" s="6"/>
      <c r="AC948" s="6"/>
      <c r="AD948" s="6"/>
      <c r="AE948" s="6"/>
      <c r="AF948" s="22"/>
      <c r="AG948" s="22"/>
      <c r="AH948" s="24"/>
      <c r="AI948" s="6"/>
      <c r="AJ948" s="6"/>
      <c r="AK948" s="6"/>
      <c r="AL948" s="6"/>
      <c r="AM948" s="22"/>
      <c r="AN948" s="22"/>
      <c r="AO948" s="6"/>
    </row>
    <row r="949" spans="1:41" ht="15.75" customHeight="1">
      <c r="A949" s="6"/>
      <c r="B949" s="6"/>
      <c r="C949" s="6"/>
      <c r="D949" s="22"/>
      <c r="E949" s="23"/>
      <c r="F949" s="6"/>
      <c r="G949" s="6"/>
      <c r="H949" s="6"/>
      <c r="I949" s="6"/>
      <c r="J949" s="6"/>
      <c r="K949" s="22"/>
      <c r="L949" s="6"/>
      <c r="M949" s="6"/>
      <c r="N949" s="6"/>
      <c r="O949" s="6"/>
      <c r="P949" s="6"/>
      <c r="Q949" s="6"/>
      <c r="R949" s="22"/>
      <c r="S949" s="6"/>
      <c r="T949" s="6"/>
      <c r="U949" s="6"/>
      <c r="V949" s="6"/>
      <c r="W949" s="6"/>
      <c r="X949" s="6"/>
      <c r="Y949" s="22"/>
      <c r="Z949" s="6"/>
      <c r="AA949" s="6"/>
      <c r="AB949" s="6"/>
      <c r="AC949" s="6"/>
      <c r="AD949" s="6"/>
      <c r="AE949" s="6"/>
      <c r="AF949" s="22"/>
      <c r="AG949" s="22"/>
      <c r="AH949" s="24"/>
      <c r="AI949" s="6"/>
      <c r="AJ949" s="6"/>
      <c r="AK949" s="6"/>
      <c r="AL949" s="6"/>
      <c r="AM949" s="22"/>
      <c r="AN949" s="22"/>
      <c r="AO949" s="6"/>
    </row>
    <row r="950" spans="1:41" ht="15.75" customHeight="1">
      <c r="A950" s="6"/>
      <c r="B950" s="6"/>
      <c r="C950" s="6"/>
      <c r="D950" s="22"/>
      <c r="E950" s="23"/>
      <c r="F950" s="6"/>
      <c r="G950" s="6"/>
      <c r="H950" s="6"/>
      <c r="I950" s="6"/>
      <c r="J950" s="6"/>
      <c r="K950" s="22"/>
      <c r="L950" s="6"/>
      <c r="M950" s="6"/>
      <c r="N950" s="6"/>
      <c r="O950" s="6"/>
      <c r="P950" s="6"/>
      <c r="Q950" s="6"/>
      <c r="R950" s="22"/>
      <c r="S950" s="6"/>
      <c r="T950" s="6"/>
      <c r="U950" s="6"/>
      <c r="V950" s="6"/>
      <c r="W950" s="6"/>
      <c r="X950" s="6"/>
      <c r="Y950" s="22"/>
      <c r="Z950" s="6"/>
      <c r="AA950" s="6"/>
      <c r="AB950" s="6"/>
      <c r="AC950" s="6"/>
      <c r="AD950" s="6"/>
      <c r="AE950" s="6"/>
      <c r="AF950" s="22"/>
      <c r="AG950" s="22"/>
      <c r="AH950" s="24"/>
      <c r="AI950" s="6"/>
      <c r="AJ950" s="6"/>
      <c r="AK950" s="6"/>
      <c r="AL950" s="6"/>
      <c r="AM950" s="22"/>
      <c r="AN950" s="22"/>
      <c r="AO950" s="6"/>
    </row>
    <row r="951" spans="1:41" ht="15.75" customHeight="1">
      <c r="A951" s="6"/>
      <c r="B951" s="6"/>
      <c r="C951" s="6"/>
      <c r="D951" s="22"/>
      <c r="E951" s="23"/>
      <c r="F951" s="6"/>
      <c r="G951" s="6"/>
      <c r="H951" s="6"/>
      <c r="I951" s="6"/>
      <c r="J951" s="6"/>
      <c r="K951" s="22"/>
      <c r="L951" s="6"/>
      <c r="M951" s="6"/>
      <c r="N951" s="6"/>
      <c r="O951" s="6"/>
      <c r="P951" s="6"/>
      <c r="Q951" s="6"/>
      <c r="R951" s="22"/>
      <c r="S951" s="6"/>
      <c r="T951" s="6"/>
      <c r="U951" s="6"/>
      <c r="V951" s="6"/>
      <c r="W951" s="6"/>
      <c r="X951" s="6"/>
      <c r="Y951" s="22"/>
      <c r="Z951" s="6"/>
      <c r="AA951" s="6"/>
      <c r="AB951" s="6"/>
      <c r="AC951" s="6"/>
      <c r="AD951" s="6"/>
      <c r="AE951" s="6"/>
      <c r="AF951" s="22"/>
      <c r="AG951" s="22"/>
      <c r="AH951" s="24"/>
      <c r="AI951" s="6"/>
      <c r="AJ951" s="6"/>
      <c r="AK951" s="6"/>
      <c r="AL951" s="6"/>
      <c r="AM951" s="22"/>
      <c r="AN951" s="22"/>
      <c r="AO951" s="6"/>
    </row>
    <row r="952" spans="1:41" ht="15.75" customHeight="1">
      <c r="A952" s="6"/>
      <c r="B952" s="6"/>
      <c r="C952" s="6"/>
      <c r="D952" s="22"/>
      <c r="E952" s="23"/>
      <c r="F952" s="6"/>
      <c r="G952" s="6"/>
      <c r="H952" s="6"/>
      <c r="I952" s="6"/>
      <c r="J952" s="6"/>
      <c r="K952" s="22"/>
      <c r="L952" s="6"/>
      <c r="M952" s="6"/>
      <c r="N952" s="6"/>
      <c r="O952" s="6"/>
      <c r="P952" s="6"/>
      <c r="Q952" s="6"/>
      <c r="R952" s="22"/>
      <c r="S952" s="6"/>
      <c r="T952" s="6"/>
      <c r="U952" s="6"/>
      <c r="V952" s="6"/>
      <c r="W952" s="6"/>
      <c r="X952" s="6"/>
      <c r="Y952" s="22"/>
      <c r="Z952" s="6"/>
      <c r="AA952" s="6"/>
      <c r="AB952" s="6"/>
      <c r="AC952" s="6"/>
      <c r="AD952" s="6"/>
      <c r="AE952" s="6"/>
      <c r="AF952" s="22"/>
      <c r="AG952" s="22"/>
      <c r="AH952" s="24"/>
      <c r="AI952" s="6"/>
      <c r="AJ952" s="6"/>
      <c r="AK952" s="6"/>
      <c r="AL952" s="6"/>
      <c r="AM952" s="22"/>
      <c r="AN952" s="22"/>
      <c r="AO952" s="6"/>
    </row>
    <row r="953" spans="1:41" ht="15.75" customHeight="1">
      <c r="A953" s="6"/>
      <c r="B953" s="6"/>
      <c r="C953" s="6"/>
      <c r="D953" s="22"/>
      <c r="E953" s="23"/>
      <c r="F953" s="6"/>
      <c r="G953" s="6"/>
      <c r="H953" s="6"/>
      <c r="I953" s="6"/>
      <c r="J953" s="6"/>
      <c r="K953" s="22"/>
      <c r="L953" s="6"/>
      <c r="M953" s="6"/>
      <c r="N953" s="6"/>
      <c r="O953" s="6"/>
      <c r="P953" s="6"/>
      <c r="Q953" s="6"/>
      <c r="R953" s="22"/>
      <c r="S953" s="6"/>
      <c r="T953" s="6"/>
      <c r="U953" s="6"/>
      <c r="V953" s="6"/>
      <c r="W953" s="6"/>
      <c r="X953" s="6"/>
      <c r="Y953" s="22"/>
      <c r="Z953" s="6"/>
      <c r="AA953" s="6"/>
      <c r="AB953" s="6"/>
      <c r="AC953" s="6"/>
      <c r="AD953" s="6"/>
      <c r="AE953" s="6"/>
      <c r="AF953" s="22"/>
      <c r="AG953" s="22"/>
      <c r="AH953" s="24"/>
      <c r="AI953" s="6"/>
      <c r="AJ953" s="6"/>
      <c r="AK953" s="6"/>
      <c r="AL953" s="6"/>
      <c r="AM953" s="22"/>
      <c r="AN953" s="22"/>
      <c r="AO953" s="6"/>
    </row>
    <row r="954" spans="1:41" ht="15.75" customHeight="1">
      <c r="A954" s="6"/>
      <c r="B954" s="6"/>
      <c r="C954" s="6"/>
      <c r="D954" s="22"/>
      <c r="E954" s="23"/>
      <c r="F954" s="6"/>
      <c r="G954" s="6"/>
      <c r="H954" s="6"/>
      <c r="I954" s="6"/>
      <c r="J954" s="6"/>
      <c r="K954" s="22"/>
      <c r="L954" s="6"/>
      <c r="M954" s="6"/>
      <c r="N954" s="6"/>
      <c r="O954" s="6"/>
      <c r="P954" s="6"/>
      <c r="Q954" s="6"/>
      <c r="R954" s="22"/>
      <c r="S954" s="6"/>
      <c r="T954" s="6"/>
      <c r="U954" s="6"/>
      <c r="V954" s="6"/>
      <c r="W954" s="6"/>
      <c r="X954" s="6"/>
      <c r="Y954" s="22"/>
      <c r="Z954" s="6"/>
      <c r="AA954" s="6"/>
      <c r="AB954" s="6"/>
      <c r="AC954" s="6"/>
      <c r="AD954" s="6"/>
      <c r="AE954" s="6"/>
      <c r="AF954" s="22"/>
      <c r="AG954" s="22"/>
      <c r="AH954" s="24"/>
      <c r="AI954" s="6"/>
      <c r="AJ954" s="6"/>
      <c r="AK954" s="6"/>
      <c r="AL954" s="6"/>
      <c r="AM954" s="22"/>
      <c r="AN954" s="22"/>
      <c r="AO954" s="6"/>
    </row>
    <row r="955" spans="1:41" ht="15.75" customHeight="1">
      <c r="A955" s="6"/>
      <c r="B955" s="6"/>
      <c r="C955" s="6"/>
      <c r="D955" s="22"/>
      <c r="E955" s="23"/>
      <c r="F955" s="6"/>
      <c r="G955" s="6"/>
      <c r="H955" s="6"/>
      <c r="I955" s="6"/>
      <c r="J955" s="6"/>
      <c r="K955" s="22"/>
      <c r="L955" s="6"/>
      <c r="M955" s="6"/>
      <c r="N955" s="6"/>
      <c r="O955" s="6"/>
      <c r="P955" s="6"/>
      <c r="Q955" s="6"/>
      <c r="R955" s="22"/>
      <c r="S955" s="6"/>
      <c r="T955" s="6"/>
      <c r="U955" s="6"/>
      <c r="V955" s="6"/>
      <c r="W955" s="6"/>
      <c r="X955" s="6"/>
      <c r="Y955" s="22"/>
      <c r="Z955" s="6"/>
      <c r="AA955" s="6"/>
      <c r="AB955" s="6"/>
      <c r="AC955" s="6"/>
      <c r="AD955" s="6"/>
      <c r="AE955" s="6"/>
      <c r="AF955" s="22"/>
      <c r="AG955" s="22"/>
      <c r="AH955" s="24"/>
      <c r="AI955" s="6"/>
      <c r="AJ955" s="6"/>
      <c r="AK955" s="6"/>
      <c r="AL955" s="6"/>
      <c r="AM955" s="22"/>
      <c r="AN955" s="22"/>
      <c r="AO955" s="6"/>
    </row>
    <row r="956" spans="1:41" ht="15.75" customHeight="1">
      <c r="A956" s="6"/>
      <c r="B956" s="6"/>
      <c r="C956" s="6"/>
      <c r="D956" s="22"/>
      <c r="E956" s="23"/>
      <c r="F956" s="6"/>
      <c r="G956" s="6"/>
      <c r="H956" s="6"/>
      <c r="I956" s="6"/>
      <c r="J956" s="6"/>
      <c r="K956" s="22"/>
      <c r="L956" s="6"/>
      <c r="M956" s="6"/>
      <c r="N956" s="6"/>
      <c r="O956" s="6"/>
      <c r="P956" s="6"/>
      <c r="Q956" s="6"/>
      <c r="R956" s="22"/>
      <c r="S956" s="6"/>
      <c r="T956" s="6"/>
      <c r="U956" s="6"/>
      <c r="V956" s="6"/>
      <c r="W956" s="6"/>
      <c r="X956" s="6"/>
      <c r="Y956" s="22"/>
      <c r="Z956" s="6"/>
      <c r="AA956" s="6"/>
      <c r="AB956" s="6"/>
      <c r="AC956" s="6"/>
      <c r="AD956" s="6"/>
      <c r="AE956" s="6"/>
      <c r="AF956" s="22"/>
      <c r="AG956" s="22"/>
      <c r="AH956" s="24"/>
      <c r="AI956" s="6"/>
      <c r="AJ956" s="6"/>
      <c r="AK956" s="6"/>
      <c r="AL956" s="6"/>
      <c r="AM956" s="22"/>
      <c r="AN956" s="22"/>
      <c r="AO956" s="6"/>
    </row>
    <row r="957" spans="1:41" ht="15.75" customHeight="1">
      <c r="A957" s="6"/>
      <c r="B957" s="6"/>
      <c r="C957" s="6"/>
      <c r="D957" s="22"/>
      <c r="E957" s="23"/>
      <c r="F957" s="6"/>
      <c r="G957" s="6"/>
      <c r="H957" s="6"/>
      <c r="I957" s="6"/>
      <c r="J957" s="6"/>
      <c r="K957" s="22"/>
      <c r="L957" s="6"/>
      <c r="M957" s="6"/>
      <c r="N957" s="6"/>
      <c r="O957" s="6"/>
      <c r="P957" s="6"/>
      <c r="Q957" s="6"/>
      <c r="R957" s="22"/>
      <c r="S957" s="6"/>
      <c r="T957" s="6"/>
      <c r="U957" s="6"/>
      <c r="V957" s="6"/>
      <c r="W957" s="6"/>
      <c r="X957" s="6"/>
      <c r="Y957" s="22"/>
      <c r="Z957" s="6"/>
      <c r="AA957" s="6"/>
      <c r="AB957" s="6"/>
      <c r="AC957" s="6"/>
      <c r="AD957" s="6"/>
      <c r="AE957" s="6"/>
      <c r="AF957" s="22"/>
      <c r="AG957" s="22"/>
      <c r="AH957" s="24"/>
      <c r="AI957" s="6"/>
      <c r="AJ957" s="6"/>
      <c r="AK957" s="6"/>
      <c r="AL957" s="6"/>
      <c r="AM957" s="22"/>
      <c r="AN957" s="22"/>
      <c r="AO957" s="6"/>
    </row>
    <row r="958" spans="1:41" ht="15.75" customHeight="1">
      <c r="A958" s="6"/>
      <c r="B958" s="6"/>
      <c r="C958" s="6"/>
      <c r="D958" s="22"/>
      <c r="E958" s="23"/>
      <c r="F958" s="6"/>
      <c r="G958" s="6"/>
      <c r="H958" s="6"/>
      <c r="I958" s="6"/>
      <c r="J958" s="6"/>
      <c r="K958" s="22"/>
      <c r="L958" s="6"/>
      <c r="M958" s="6"/>
      <c r="N958" s="6"/>
      <c r="O958" s="6"/>
      <c r="P958" s="6"/>
      <c r="Q958" s="6"/>
      <c r="R958" s="22"/>
      <c r="S958" s="6"/>
      <c r="T958" s="6"/>
      <c r="U958" s="6"/>
      <c r="V958" s="6"/>
      <c r="W958" s="6"/>
      <c r="X958" s="6"/>
      <c r="Y958" s="22"/>
      <c r="Z958" s="6"/>
      <c r="AA958" s="6"/>
      <c r="AB958" s="6"/>
      <c r="AC958" s="6"/>
      <c r="AD958" s="6"/>
      <c r="AE958" s="6"/>
      <c r="AF958" s="22"/>
      <c r="AG958" s="22"/>
      <c r="AH958" s="24"/>
      <c r="AI958" s="6"/>
      <c r="AJ958" s="6"/>
      <c r="AK958" s="6"/>
      <c r="AL958" s="6"/>
      <c r="AM958" s="22"/>
      <c r="AN958" s="22"/>
      <c r="AO958" s="6"/>
    </row>
    <row r="959" spans="1:41" ht="15.75" customHeight="1">
      <c r="A959" s="6"/>
      <c r="B959" s="6"/>
      <c r="C959" s="6"/>
      <c r="D959" s="22"/>
      <c r="E959" s="23"/>
      <c r="F959" s="6"/>
      <c r="G959" s="6"/>
      <c r="H959" s="6"/>
      <c r="I959" s="6"/>
      <c r="J959" s="6"/>
      <c r="K959" s="22"/>
      <c r="L959" s="6"/>
      <c r="M959" s="6"/>
      <c r="N959" s="6"/>
      <c r="O959" s="6"/>
      <c r="P959" s="6"/>
      <c r="Q959" s="6"/>
      <c r="R959" s="22"/>
      <c r="S959" s="6"/>
      <c r="T959" s="6"/>
      <c r="U959" s="6"/>
      <c r="V959" s="6"/>
      <c r="W959" s="6"/>
      <c r="X959" s="6"/>
      <c r="Y959" s="22"/>
      <c r="Z959" s="6"/>
      <c r="AA959" s="6"/>
      <c r="AB959" s="6"/>
      <c r="AC959" s="6"/>
      <c r="AD959" s="6"/>
      <c r="AE959" s="6"/>
      <c r="AF959" s="22"/>
      <c r="AG959" s="22"/>
      <c r="AH959" s="24"/>
      <c r="AI959" s="6"/>
      <c r="AJ959" s="6"/>
      <c r="AK959" s="6"/>
      <c r="AL959" s="6"/>
      <c r="AM959" s="22"/>
      <c r="AN959" s="22"/>
      <c r="AO959" s="6"/>
    </row>
    <row r="960" spans="1:41" ht="15.75" customHeight="1">
      <c r="A960" s="6"/>
      <c r="B960" s="6"/>
      <c r="C960" s="6"/>
      <c r="D960" s="22"/>
      <c r="E960" s="23"/>
      <c r="F960" s="6"/>
      <c r="G960" s="6"/>
      <c r="H960" s="6"/>
      <c r="I960" s="6"/>
      <c r="J960" s="6"/>
      <c r="K960" s="22"/>
      <c r="L960" s="6"/>
      <c r="M960" s="6"/>
      <c r="N960" s="6"/>
      <c r="O960" s="6"/>
      <c r="P960" s="6"/>
      <c r="Q960" s="6"/>
      <c r="R960" s="22"/>
      <c r="S960" s="6"/>
      <c r="T960" s="6"/>
      <c r="U960" s="6"/>
      <c r="V960" s="6"/>
      <c r="W960" s="6"/>
      <c r="X960" s="6"/>
      <c r="Y960" s="22"/>
      <c r="Z960" s="6"/>
      <c r="AA960" s="6"/>
      <c r="AB960" s="6"/>
      <c r="AC960" s="6"/>
      <c r="AD960" s="6"/>
      <c r="AE960" s="6"/>
      <c r="AF960" s="22"/>
      <c r="AG960" s="22"/>
      <c r="AH960" s="24"/>
      <c r="AI960" s="6"/>
      <c r="AJ960" s="6"/>
      <c r="AK960" s="6"/>
      <c r="AL960" s="6"/>
      <c r="AM960" s="22"/>
      <c r="AN960" s="22"/>
      <c r="AO960" s="6"/>
    </row>
    <row r="961" spans="1:41" ht="15.75" customHeight="1">
      <c r="A961" s="6"/>
      <c r="B961" s="6"/>
      <c r="C961" s="6"/>
      <c r="D961" s="22"/>
      <c r="E961" s="23"/>
      <c r="F961" s="6"/>
      <c r="G961" s="6"/>
      <c r="H961" s="6"/>
      <c r="I961" s="6"/>
      <c r="J961" s="6"/>
      <c r="K961" s="22"/>
      <c r="L961" s="6"/>
      <c r="M961" s="6"/>
      <c r="N961" s="6"/>
      <c r="O961" s="6"/>
      <c r="P961" s="6"/>
      <c r="Q961" s="6"/>
      <c r="R961" s="22"/>
      <c r="S961" s="6"/>
      <c r="T961" s="6"/>
      <c r="U961" s="6"/>
      <c r="V961" s="6"/>
      <c r="W961" s="6"/>
      <c r="X961" s="6"/>
      <c r="Y961" s="22"/>
      <c r="Z961" s="6"/>
      <c r="AA961" s="6"/>
      <c r="AB961" s="6"/>
      <c r="AC961" s="6"/>
      <c r="AD961" s="6"/>
      <c r="AE961" s="6"/>
      <c r="AF961" s="22"/>
      <c r="AG961" s="22"/>
      <c r="AH961" s="24"/>
      <c r="AI961" s="6"/>
      <c r="AJ961" s="6"/>
      <c r="AK961" s="6"/>
      <c r="AL961" s="6"/>
      <c r="AM961" s="22"/>
      <c r="AN961" s="22"/>
      <c r="AO961" s="6"/>
    </row>
    <row r="962" spans="1:41" ht="15.75" customHeight="1">
      <c r="A962" s="6"/>
      <c r="B962" s="6"/>
      <c r="C962" s="6"/>
      <c r="D962" s="22"/>
      <c r="E962" s="23"/>
      <c r="F962" s="6"/>
      <c r="G962" s="6"/>
      <c r="H962" s="6"/>
      <c r="I962" s="6"/>
      <c r="J962" s="6"/>
      <c r="K962" s="22"/>
      <c r="L962" s="6"/>
      <c r="M962" s="6"/>
      <c r="N962" s="6"/>
      <c r="O962" s="6"/>
      <c r="P962" s="6"/>
      <c r="Q962" s="6"/>
      <c r="R962" s="22"/>
      <c r="S962" s="6"/>
      <c r="T962" s="6"/>
      <c r="U962" s="6"/>
      <c r="V962" s="6"/>
      <c r="W962" s="6"/>
      <c r="X962" s="6"/>
      <c r="Y962" s="22"/>
      <c r="Z962" s="6"/>
      <c r="AA962" s="6"/>
      <c r="AB962" s="6"/>
      <c r="AC962" s="6"/>
      <c r="AD962" s="6"/>
      <c r="AE962" s="6"/>
      <c r="AF962" s="22"/>
      <c r="AG962" s="22"/>
      <c r="AH962" s="24"/>
      <c r="AI962" s="6"/>
      <c r="AJ962" s="6"/>
      <c r="AK962" s="6"/>
      <c r="AL962" s="6"/>
      <c r="AM962" s="22"/>
      <c r="AN962" s="22"/>
      <c r="AO962" s="6"/>
    </row>
    <row r="963" spans="1:41" ht="15.75" customHeight="1">
      <c r="A963" s="6"/>
      <c r="B963" s="6"/>
      <c r="C963" s="6"/>
      <c r="D963" s="22"/>
      <c r="E963" s="23"/>
      <c r="F963" s="6"/>
      <c r="G963" s="6"/>
      <c r="H963" s="6"/>
      <c r="I963" s="6"/>
      <c r="J963" s="6"/>
      <c r="K963" s="22"/>
      <c r="L963" s="6"/>
      <c r="M963" s="6"/>
      <c r="N963" s="6"/>
      <c r="O963" s="6"/>
      <c r="P963" s="6"/>
      <c r="Q963" s="6"/>
      <c r="R963" s="22"/>
      <c r="S963" s="6"/>
      <c r="T963" s="6"/>
      <c r="U963" s="6"/>
      <c r="V963" s="6"/>
      <c r="W963" s="6"/>
      <c r="X963" s="6"/>
      <c r="Y963" s="22"/>
      <c r="Z963" s="6"/>
      <c r="AA963" s="6"/>
      <c r="AB963" s="6"/>
      <c r="AC963" s="6"/>
      <c r="AD963" s="6"/>
      <c r="AE963" s="6"/>
      <c r="AF963" s="22"/>
      <c r="AG963" s="22"/>
      <c r="AH963" s="24"/>
      <c r="AI963" s="6"/>
      <c r="AJ963" s="6"/>
      <c r="AK963" s="6"/>
      <c r="AL963" s="6"/>
      <c r="AM963" s="22"/>
      <c r="AN963" s="22"/>
      <c r="AO963" s="6"/>
    </row>
    <row r="964" spans="1:41" ht="15.75" customHeight="1">
      <c r="A964" s="6"/>
      <c r="B964" s="6"/>
      <c r="C964" s="6"/>
      <c r="D964" s="22"/>
      <c r="E964" s="23"/>
      <c r="F964" s="6"/>
      <c r="G964" s="6"/>
      <c r="H964" s="6"/>
      <c r="I964" s="6"/>
      <c r="J964" s="6"/>
      <c r="K964" s="22"/>
      <c r="L964" s="6"/>
      <c r="M964" s="6"/>
      <c r="N964" s="6"/>
      <c r="O964" s="6"/>
      <c r="P964" s="6"/>
      <c r="Q964" s="6"/>
      <c r="R964" s="22"/>
      <c r="S964" s="6"/>
      <c r="T964" s="6"/>
      <c r="U964" s="6"/>
      <c r="V964" s="6"/>
      <c r="W964" s="6"/>
      <c r="X964" s="6"/>
      <c r="Y964" s="22"/>
      <c r="Z964" s="6"/>
      <c r="AA964" s="6"/>
      <c r="AB964" s="6"/>
      <c r="AC964" s="6"/>
      <c r="AD964" s="6"/>
      <c r="AE964" s="6"/>
      <c r="AF964" s="22"/>
      <c r="AG964" s="22"/>
      <c r="AH964" s="24"/>
      <c r="AI964" s="6"/>
      <c r="AJ964" s="6"/>
      <c r="AK964" s="6"/>
      <c r="AL964" s="6"/>
      <c r="AM964" s="22"/>
      <c r="AN964" s="22"/>
      <c r="AO964" s="6"/>
    </row>
    <row r="965" spans="1:41" ht="15.75" customHeight="1">
      <c r="A965" s="6"/>
      <c r="B965" s="6"/>
      <c r="C965" s="6"/>
      <c r="D965" s="22"/>
      <c r="E965" s="23"/>
      <c r="F965" s="6"/>
      <c r="G965" s="6"/>
      <c r="H965" s="6"/>
      <c r="I965" s="6"/>
      <c r="J965" s="6"/>
      <c r="K965" s="22"/>
      <c r="L965" s="6"/>
      <c r="M965" s="6"/>
      <c r="N965" s="6"/>
      <c r="O965" s="6"/>
      <c r="P965" s="6"/>
      <c r="Q965" s="6"/>
      <c r="R965" s="22"/>
      <c r="S965" s="6"/>
      <c r="T965" s="6"/>
      <c r="U965" s="6"/>
      <c r="V965" s="6"/>
      <c r="W965" s="6"/>
      <c r="X965" s="6"/>
      <c r="Y965" s="22"/>
      <c r="Z965" s="6"/>
      <c r="AA965" s="6"/>
      <c r="AB965" s="6"/>
      <c r="AC965" s="6"/>
      <c r="AD965" s="6"/>
      <c r="AE965" s="6"/>
      <c r="AF965" s="22"/>
      <c r="AG965" s="22"/>
      <c r="AH965" s="24"/>
      <c r="AI965" s="6"/>
      <c r="AJ965" s="6"/>
      <c r="AK965" s="6"/>
      <c r="AL965" s="6"/>
      <c r="AM965" s="22"/>
      <c r="AN965" s="22"/>
      <c r="AO965" s="6"/>
    </row>
    <row r="966" spans="1:41" ht="15.75" customHeight="1">
      <c r="A966" s="6"/>
      <c r="B966" s="6"/>
      <c r="C966" s="6"/>
      <c r="D966" s="22"/>
      <c r="E966" s="23"/>
      <c r="F966" s="6"/>
      <c r="G966" s="6"/>
      <c r="H966" s="6"/>
      <c r="I966" s="6"/>
      <c r="J966" s="6"/>
      <c r="K966" s="22"/>
      <c r="L966" s="6"/>
      <c r="M966" s="6"/>
      <c r="N966" s="6"/>
      <c r="O966" s="6"/>
      <c r="P966" s="6"/>
      <c r="Q966" s="6"/>
      <c r="R966" s="22"/>
      <c r="S966" s="6"/>
      <c r="T966" s="6"/>
      <c r="U966" s="6"/>
      <c r="V966" s="6"/>
      <c r="W966" s="6"/>
      <c r="X966" s="6"/>
      <c r="Y966" s="22"/>
      <c r="Z966" s="6"/>
      <c r="AA966" s="6"/>
      <c r="AB966" s="6"/>
      <c r="AC966" s="6"/>
      <c r="AD966" s="6"/>
      <c r="AE966" s="6"/>
      <c r="AF966" s="22"/>
      <c r="AG966" s="22"/>
      <c r="AH966" s="24"/>
      <c r="AI966" s="6"/>
      <c r="AJ966" s="6"/>
      <c r="AK966" s="6"/>
      <c r="AL966" s="6"/>
      <c r="AM966" s="22"/>
      <c r="AN966" s="22"/>
      <c r="AO966" s="6"/>
    </row>
    <row r="967" spans="1:41" ht="15.75" customHeight="1">
      <c r="A967" s="6"/>
      <c r="B967" s="6"/>
      <c r="C967" s="6"/>
      <c r="D967" s="22"/>
      <c r="E967" s="23"/>
      <c r="F967" s="6"/>
      <c r="G967" s="6"/>
      <c r="H967" s="6"/>
      <c r="I967" s="6"/>
      <c r="J967" s="6"/>
      <c r="K967" s="22"/>
      <c r="L967" s="6"/>
      <c r="M967" s="6"/>
      <c r="N967" s="6"/>
      <c r="O967" s="6"/>
      <c r="P967" s="6"/>
      <c r="Q967" s="6"/>
      <c r="R967" s="22"/>
      <c r="S967" s="6"/>
      <c r="T967" s="6"/>
      <c r="U967" s="6"/>
      <c r="V967" s="6"/>
      <c r="W967" s="6"/>
      <c r="X967" s="6"/>
      <c r="Y967" s="22"/>
      <c r="Z967" s="6"/>
      <c r="AA967" s="6"/>
      <c r="AB967" s="6"/>
      <c r="AC967" s="6"/>
      <c r="AD967" s="6"/>
      <c r="AE967" s="6"/>
      <c r="AF967" s="22"/>
      <c r="AG967" s="22"/>
      <c r="AH967" s="24"/>
      <c r="AI967" s="6"/>
      <c r="AJ967" s="6"/>
      <c r="AK967" s="6"/>
      <c r="AL967" s="6"/>
      <c r="AM967" s="22"/>
      <c r="AN967" s="22"/>
      <c r="AO967" s="6"/>
    </row>
    <row r="968" spans="1:41" ht="15.75" customHeight="1">
      <c r="A968" s="6"/>
      <c r="B968" s="6"/>
      <c r="C968" s="6"/>
      <c r="D968" s="22"/>
      <c r="E968" s="23"/>
      <c r="F968" s="6"/>
      <c r="G968" s="6"/>
      <c r="H968" s="6"/>
      <c r="I968" s="6"/>
      <c r="J968" s="6"/>
      <c r="K968" s="22"/>
      <c r="L968" s="6"/>
      <c r="M968" s="6"/>
      <c r="N968" s="6"/>
      <c r="O968" s="6"/>
      <c r="P968" s="6"/>
      <c r="Q968" s="6"/>
      <c r="R968" s="22"/>
      <c r="S968" s="6"/>
      <c r="T968" s="6"/>
      <c r="U968" s="6"/>
      <c r="V968" s="6"/>
      <c r="W968" s="6"/>
      <c r="X968" s="6"/>
      <c r="Y968" s="22"/>
      <c r="Z968" s="6"/>
      <c r="AA968" s="6"/>
      <c r="AB968" s="6"/>
      <c r="AC968" s="6"/>
      <c r="AD968" s="6"/>
      <c r="AE968" s="6"/>
      <c r="AF968" s="22"/>
      <c r="AG968" s="22"/>
      <c r="AH968" s="24"/>
      <c r="AI968" s="6"/>
      <c r="AJ968" s="6"/>
      <c r="AK968" s="6"/>
      <c r="AL968" s="6"/>
      <c r="AM968" s="22"/>
      <c r="AN968" s="22"/>
      <c r="AO968" s="6"/>
    </row>
    <row r="969" spans="1:41" ht="15.75" customHeight="1">
      <c r="A969" s="6"/>
      <c r="B969" s="6"/>
      <c r="C969" s="6"/>
      <c r="D969" s="22"/>
      <c r="E969" s="23"/>
      <c r="F969" s="6"/>
      <c r="G969" s="6"/>
      <c r="H969" s="6"/>
      <c r="I969" s="6"/>
      <c r="J969" s="6"/>
      <c r="K969" s="22"/>
      <c r="L969" s="6"/>
      <c r="M969" s="6"/>
      <c r="N969" s="6"/>
      <c r="O969" s="6"/>
      <c r="P969" s="6"/>
      <c r="Q969" s="6"/>
      <c r="R969" s="22"/>
      <c r="S969" s="6"/>
      <c r="T969" s="6"/>
      <c r="U969" s="6"/>
      <c r="V969" s="6"/>
      <c r="W969" s="6"/>
      <c r="X969" s="6"/>
      <c r="Y969" s="22"/>
      <c r="Z969" s="6"/>
      <c r="AA969" s="6"/>
      <c r="AB969" s="6"/>
      <c r="AC969" s="6"/>
      <c r="AD969" s="6"/>
      <c r="AE969" s="6"/>
      <c r="AF969" s="22"/>
      <c r="AG969" s="22"/>
      <c r="AH969" s="24"/>
      <c r="AI969" s="6"/>
      <c r="AJ969" s="6"/>
      <c r="AK969" s="6"/>
      <c r="AL969" s="6"/>
      <c r="AM969" s="22"/>
      <c r="AN969" s="22"/>
      <c r="AO969" s="6"/>
    </row>
    <row r="970" spans="1:41" ht="15.75" customHeight="1">
      <c r="A970" s="6"/>
      <c r="B970" s="6"/>
      <c r="C970" s="6"/>
      <c r="D970" s="22"/>
      <c r="E970" s="23"/>
      <c r="F970" s="6"/>
      <c r="G970" s="6"/>
      <c r="H970" s="6"/>
      <c r="I970" s="6"/>
      <c r="J970" s="6"/>
      <c r="K970" s="22"/>
      <c r="L970" s="6"/>
      <c r="M970" s="6"/>
      <c r="N970" s="6"/>
      <c r="O970" s="6"/>
      <c r="P970" s="6"/>
      <c r="Q970" s="6"/>
      <c r="R970" s="22"/>
      <c r="S970" s="6"/>
      <c r="T970" s="6"/>
      <c r="U970" s="6"/>
      <c r="V970" s="6"/>
      <c r="W970" s="6"/>
      <c r="X970" s="6"/>
      <c r="Y970" s="22"/>
      <c r="Z970" s="6"/>
      <c r="AA970" s="6"/>
      <c r="AB970" s="6"/>
      <c r="AC970" s="6"/>
      <c r="AD970" s="6"/>
      <c r="AE970" s="6"/>
      <c r="AF970" s="22"/>
      <c r="AG970" s="22"/>
      <c r="AH970" s="24"/>
      <c r="AI970" s="6"/>
      <c r="AJ970" s="6"/>
      <c r="AK970" s="6"/>
      <c r="AL970" s="6"/>
      <c r="AM970" s="22"/>
      <c r="AN970" s="22"/>
      <c r="AO970" s="6"/>
    </row>
    <row r="971" spans="1:41" ht="15.75" customHeight="1">
      <c r="A971" s="6"/>
      <c r="B971" s="6"/>
      <c r="C971" s="6"/>
      <c r="D971" s="22"/>
      <c r="E971" s="23"/>
      <c r="F971" s="6"/>
      <c r="G971" s="6"/>
      <c r="H971" s="6"/>
      <c r="I971" s="6"/>
      <c r="J971" s="6"/>
      <c r="K971" s="22"/>
      <c r="L971" s="6"/>
      <c r="M971" s="6"/>
      <c r="N971" s="6"/>
      <c r="O971" s="6"/>
      <c r="P971" s="6"/>
      <c r="Q971" s="6"/>
      <c r="R971" s="22"/>
      <c r="S971" s="6"/>
      <c r="T971" s="6"/>
      <c r="U971" s="6"/>
      <c r="V971" s="6"/>
      <c r="W971" s="6"/>
      <c r="X971" s="6"/>
      <c r="Y971" s="22"/>
      <c r="Z971" s="6"/>
      <c r="AA971" s="6"/>
      <c r="AB971" s="6"/>
      <c r="AC971" s="6"/>
      <c r="AD971" s="6"/>
      <c r="AE971" s="6"/>
      <c r="AF971" s="22"/>
      <c r="AG971" s="22"/>
      <c r="AH971" s="24"/>
      <c r="AI971" s="6"/>
      <c r="AJ971" s="6"/>
      <c r="AK971" s="6"/>
      <c r="AL971" s="6"/>
      <c r="AM971" s="22"/>
      <c r="AN971" s="22"/>
      <c r="AO971" s="6"/>
    </row>
    <row r="972" spans="1:41" ht="15.75" customHeight="1">
      <c r="A972" s="6"/>
      <c r="B972" s="6"/>
      <c r="C972" s="6"/>
      <c r="D972" s="22"/>
      <c r="E972" s="23"/>
      <c r="F972" s="6"/>
      <c r="G972" s="6"/>
      <c r="H972" s="6"/>
      <c r="I972" s="6"/>
      <c r="J972" s="6"/>
      <c r="K972" s="22"/>
      <c r="L972" s="6"/>
      <c r="M972" s="6"/>
      <c r="N972" s="6"/>
      <c r="O972" s="6"/>
      <c r="P972" s="6"/>
      <c r="Q972" s="6"/>
      <c r="R972" s="22"/>
      <c r="S972" s="6"/>
      <c r="T972" s="6"/>
      <c r="U972" s="6"/>
      <c r="V972" s="6"/>
      <c r="W972" s="6"/>
      <c r="X972" s="6"/>
      <c r="Y972" s="22"/>
      <c r="Z972" s="6"/>
      <c r="AA972" s="6"/>
      <c r="AB972" s="6"/>
      <c r="AC972" s="6"/>
      <c r="AD972" s="6"/>
      <c r="AE972" s="6"/>
      <c r="AF972" s="22"/>
      <c r="AG972" s="22"/>
      <c r="AH972" s="24"/>
      <c r="AI972" s="6"/>
      <c r="AJ972" s="6"/>
      <c r="AK972" s="6"/>
      <c r="AL972" s="6"/>
      <c r="AM972" s="22"/>
      <c r="AN972" s="22"/>
      <c r="AO972" s="6"/>
    </row>
    <row r="973" spans="1:41" ht="15.75" customHeight="1">
      <c r="A973" s="6"/>
      <c r="B973" s="6"/>
      <c r="C973" s="6"/>
      <c r="D973" s="22"/>
      <c r="E973" s="23"/>
      <c r="F973" s="6"/>
      <c r="G973" s="6"/>
      <c r="H973" s="6"/>
      <c r="I973" s="6"/>
      <c r="J973" s="6"/>
      <c r="K973" s="22"/>
      <c r="L973" s="6"/>
      <c r="M973" s="6"/>
      <c r="N973" s="6"/>
      <c r="O973" s="6"/>
      <c r="P973" s="6"/>
      <c r="Q973" s="6"/>
      <c r="R973" s="22"/>
      <c r="S973" s="6"/>
      <c r="T973" s="6"/>
      <c r="U973" s="6"/>
      <c r="V973" s="6"/>
      <c r="W973" s="6"/>
      <c r="X973" s="6"/>
      <c r="Y973" s="22"/>
      <c r="Z973" s="6"/>
      <c r="AA973" s="6"/>
      <c r="AB973" s="6"/>
      <c r="AC973" s="6"/>
      <c r="AD973" s="6"/>
      <c r="AE973" s="6"/>
      <c r="AF973" s="22"/>
      <c r="AG973" s="22"/>
      <c r="AH973" s="24"/>
      <c r="AI973" s="6"/>
      <c r="AJ973" s="6"/>
      <c r="AK973" s="6"/>
      <c r="AL973" s="6"/>
      <c r="AM973" s="22"/>
      <c r="AN973" s="22"/>
      <c r="AO973" s="6"/>
    </row>
    <row r="974" spans="1:41" ht="15.75" customHeight="1">
      <c r="A974" s="6"/>
      <c r="B974" s="6"/>
      <c r="C974" s="6"/>
      <c r="D974" s="22"/>
      <c r="E974" s="23"/>
      <c r="F974" s="6"/>
      <c r="G974" s="6"/>
      <c r="H974" s="6"/>
      <c r="I974" s="6"/>
      <c r="J974" s="6"/>
      <c r="K974" s="22"/>
      <c r="L974" s="6"/>
      <c r="M974" s="6"/>
      <c r="N974" s="6"/>
      <c r="O974" s="6"/>
      <c r="P974" s="6"/>
      <c r="Q974" s="6"/>
      <c r="R974" s="22"/>
      <c r="S974" s="6"/>
      <c r="T974" s="6"/>
      <c r="U974" s="6"/>
      <c r="V974" s="6"/>
      <c r="W974" s="6"/>
      <c r="X974" s="6"/>
      <c r="Y974" s="22"/>
      <c r="Z974" s="6"/>
      <c r="AA974" s="6"/>
      <c r="AB974" s="6"/>
      <c r="AC974" s="6"/>
      <c r="AD974" s="6"/>
      <c r="AE974" s="6"/>
      <c r="AF974" s="22"/>
      <c r="AG974" s="22"/>
      <c r="AH974" s="24"/>
      <c r="AI974" s="6"/>
      <c r="AJ974" s="6"/>
      <c r="AK974" s="6"/>
      <c r="AL974" s="6"/>
      <c r="AM974" s="22"/>
      <c r="AN974" s="22"/>
      <c r="AO974" s="6"/>
    </row>
    <row r="975" spans="1:41" ht="15.75" customHeight="1">
      <c r="A975" s="6"/>
      <c r="B975" s="6"/>
      <c r="C975" s="6"/>
      <c r="D975" s="22"/>
      <c r="E975" s="23"/>
      <c r="F975" s="6"/>
      <c r="G975" s="6"/>
      <c r="H975" s="6"/>
      <c r="I975" s="6"/>
      <c r="J975" s="6"/>
      <c r="K975" s="22"/>
      <c r="L975" s="6"/>
      <c r="M975" s="6"/>
      <c r="N975" s="6"/>
      <c r="O975" s="6"/>
      <c r="P975" s="6"/>
      <c r="Q975" s="6"/>
      <c r="R975" s="22"/>
      <c r="S975" s="6"/>
      <c r="T975" s="6"/>
      <c r="U975" s="6"/>
      <c r="V975" s="6"/>
      <c r="W975" s="6"/>
      <c r="X975" s="6"/>
      <c r="Y975" s="22"/>
      <c r="Z975" s="6"/>
      <c r="AA975" s="6"/>
      <c r="AB975" s="6"/>
      <c r="AC975" s="6"/>
      <c r="AD975" s="6"/>
      <c r="AE975" s="6"/>
      <c r="AF975" s="22"/>
      <c r="AG975" s="22"/>
      <c r="AH975" s="24"/>
      <c r="AI975" s="6"/>
      <c r="AJ975" s="6"/>
      <c r="AK975" s="6"/>
      <c r="AL975" s="6"/>
      <c r="AM975" s="22"/>
      <c r="AN975" s="22"/>
      <c r="AO975" s="6"/>
    </row>
    <row r="976" spans="1:41" ht="15.75" customHeight="1">
      <c r="A976" s="6"/>
      <c r="B976" s="6"/>
      <c r="C976" s="6"/>
      <c r="D976" s="22"/>
      <c r="E976" s="23"/>
      <c r="F976" s="6"/>
      <c r="G976" s="6"/>
      <c r="H976" s="6"/>
      <c r="I976" s="6"/>
      <c r="J976" s="6"/>
      <c r="K976" s="22"/>
      <c r="L976" s="6"/>
      <c r="M976" s="6"/>
      <c r="N976" s="6"/>
      <c r="O976" s="6"/>
      <c r="P976" s="6"/>
      <c r="Q976" s="6"/>
      <c r="R976" s="22"/>
      <c r="S976" s="6"/>
      <c r="T976" s="6"/>
      <c r="U976" s="6"/>
      <c r="V976" s="6"/>
      <c r="W976" s="6"/>
      <c r="X976" s="6"/>
      <c r="Y976" s="22"/>
      <c r="Z976" s="6"/>
      <c r="AA976" s="6"/>
      <c r="AB976" s="6"/>
      <c r="AC976" s="6"/>
      <c r="AD976" s="6"/>
      <c r="AE976" s="6"/>
      <c r="AF976" s="22"/>
      <c r="AG976" s="22"/>
      <c r="AH976" s="24"/>
      <c r="AI976" s="6"/>
      <c r="AJ976" s="6"/>
      <c r="AK976" s="6"/>
      <c r="AL976" s="6"/>
      <c r="AM976" s="22"/>
      <c r="AN976" s="22"/>
      <c r="AO976" s="6"/>
    </row>
    <row r="977" spans="1:41" ht="15.75" customHeight="1">
      <c r="A977" s="6"/>
      <c r="B977" s="6"/>
      <c r="C977" s="6"/>
      <c r="D977" s="22"/>
      <c r="E977" s="23"/>
      <c r="F977" s="6"/>
      <c r="G977" s="6"/>
      <c r="H977" s="6"/>
      <c r="I977" s="6"/>
      <c r="J977" s="6"/>
      <c r="K977" s="22"/>
      <c r="L977" s="6"/>
      <c r="M977" s="6"/>
      <c r="N977" s="6"/>
      <c r="O977" s="6"/>
      <c r="P977" s="6"/>
      <c r="Q977" s="6"/>
      <c r="R977" s="22"/>
      <c r="S977" s="6"/>
      <c r="T977" s="6"/>
      <c r="U977" s="6"/>
      <c r="V977" s="6"/>
      <c r="W977" s="6"/>
      <c r="X977" s="6"/>
      <c r="Y977" s="22"/>
      <c r="Z977" s="6"/>
      <c r="AA977" s="6"/>
      <c r="AB977" s="6"/>
      <c r="AC977" s="6"/>
      <c r="AD977" s="6"/>
      <c r="AE977" s="6"/>
      <c r="AF977" s="22"/>
      <c r="AG977" s="22"/>
      <c r="AH977" s="24"/>
      <c r="AI977" s="6"/>
      <c r="AJ977" s="6"/>
      <c r="AK977" s="6"/>
      <c r="AL977" s="6"/>
      <c r="AM977" s="22"/>
      <c r="AN977" s="22"/>
      <c r="AO977" s="6"/>
    </row>
    <row r="978" spans="1:41" ht="15.75" customHeight="1">
      <c r="A978" s="6"/>
      <c r="B978" s="6"/>
      <c r="C978" s="6"/>
      <c r="D978" s="22"/>
      <c r="E978" s="23"/>
      <c r="F978" s="6"/>
      <c r="G978" s="6"/>
      <c r="H978" s="6"/>
      <c r="I978" s="6"/>
      <c r="J978" s="6"/>
      <c r="K978" s="22"/>
      <c r="L978" s="6"/>
      <c r="M978" s="6"/>
      <c r="N978" s="6"/>
      <c r="O978" s="6"/>
      <c r="P978" s="6"/>
      <c r="Q978" s="6"/>
      <c r="R978" s="22"/>
      <c r="S978" s="6"/>
      <c r="T978" s="6"/>
      <c r="U978" s="6"/>
      <c r="V978" s="6"/>
      <c r="W978" s="6"/>
      <c r="X978" s="6"/>
      <c r="Y978" s="22"/>
      <c r="Z978" s="6"/>
      <c r="AA978" s="6"/>
      <c r="AB978" s="6"/>
      <c r="AC978" s="6"/>
      <c r="AD978" s="6"/>
      <c r="AE978" s="6"/>
      <c r="AF978" s="22"/>
      <c r="AG978" s="22"/>
      <c r="AH978" s="24"/>
      <c r="AI978" s="6"/>
      <c r="AJ978" s="6"/>
      <c r="AK978" s="6"/>
      <c r="AL978" s="6"/>
      <c r="AM978" s="22"/>
      <c r="AN978" s="22"/>
      <c r="AO978" s="6"/>
    </row>
    <row r="979" spans="1:41" ht="15.75" customHeight="1">
      <c r="A979" s="6"/>
      <c r="B979" s="6"/>
      <c r="C979" s="6"/>
      <c r="D979" s="22"/>
      <c r="E979" s="23"/>
      <c r="F979" s="6"/>
      <c r="G979" s="6"/>
      <c r="H979" s="6"/>
      <c r="I979" s="6"/>
      <c r="J979" s="6"/>
      <c r="K979" s="22"/>
      <c r="L979" s="6"/>
      <c r="M979" s="6"/>
      <c r="N979" s="6"/>
      <c r="O979" s="6"/>
      <c r="P979" s="6"/>
      <c r="Q979" s="6"/>
      <c r="R979" s="22"/>
      <c r="S979" s="6"/>
      <c r="T979" s="6"/>
      <c r="U979" s="6"/>
      <c r="V979" s="6"/>
      <c r="W979" s="6"/>
      <c r="X979" s="6"/>
      <c r="Y979" s="22"/>
      <c r="Z979" s="6"/>
      <c r="AA979" s="6"/>
      <c r="AB979" s="6"/>
      <c r="AC979" s="6"/>
      <c r="AD979" s="6"/>
      <c r="AE979" s="6"/>
      <c r="AF979" s="22"/>
      <c r="AG979" s="22"/>
      <c r="AH979" s="24"/>
      <c r="AI979" s="6"/>
      <c r="AJ979" s="6"/>
      <c r="AK979" s="6"/>
      <c r="AL979" s="6"/>
      <c r="AM979" s="22"/>
      <c r="AN979" s="22"/>
      <c r="AO979" s="6"/>
    </row>
    <row r="980" spans="1:41" ht="15.75" customHeight="1">
      <c r="A980" s="6"/>
      <c r="B980" s="6"/>
      <c r="C980" s="6"/>
      <c r="D980" s="22"/>
      <c r="E980" s="23"/>
      <c r="F980" s="6"/>
      <c r="G980" s="6"/>
      <c r="H980" s="6"/>
      <c r="I980" s="6"/>
      <c r="J980" s="6"/>
      <c r="K980" s="22"/>
      <c r="L980" s="6"/>
      <c r="M980" s="6"/>
      <c r="N980" s="6"/>
      <c r="O980" s="6"/>
      <c r="P980" s="6"/>
      <c r="Q980" s="6"/>
      <c r="R980" s="22"/>
      <c r="S980" s="6"/>
      <c r="T980" s="6"/>
      <c r="U980" s="6"/>
      <c r="V980" s="6"/>
      <c r="W980" s="6"/>
      <c r="X980" s="6"/>
      <c r="Y980" s="22"/>
      <c r="Z980" s="6"/>
      <c r="AA980" s="6"/>
      <c r="AB980" s="6"/>
      <c r="AC980" s="6"/>
      <c r="AD980" s="6"/>
      <c r="AE980" s="6"/>
      <c r="AF980" s="22"/>
      <c r="AG980" s="22"/>
      <c r="AH980" s="24"/>
      <c r="AI980" s="6"/>
      <c r="AJ980" s="6"/>
      <c r="AK980" s="6"/>
      <c r="AL980" s="6"/>
      <c r="AM980" s="22"/>
      <c r="AN980" s="22"/>
      <c r="AO980" s="6"/>
    </row>
    <row r="981" spans="1:41" ht="15.75" customHeight="1">
      <c r="A981" s="6"/>
      <c r="B981" s="6"/>
      <c r="C981" s="6"/>
      <c r="D981" s="22"/>
      <c r="E981" s="23"/>
      <c r="F981" s="6"/>
      <c r="G981" s="6"/>
      <c r="H981" s="6"/>
      <c r="I981" s="6"/>
      <c r="J981" s="6"/>
      <c r="K981" s="22"/>
      <c r="L981" s="6"/>
      <c r="M981" s="6"/>
      <c r="N981" s="6"/>
      <c r="O981" s="6"/>
      <c r="P981" s="6"/>
      <c r="Q981" s="6"/>
      <c r="R981" s="22"/>
      <c r="S981" s="6"/>
      <c r="T981" s="6"/>
      <c r="U981" s="6"/>
      <c r="V981" s="6"/>
      <c r="W981" s="6"/>
      <c r="X981" s="6"/>
      <c r="Y981" s="22"/>
      <c r="Z981" s="6"/>
      <c r="AA981" s="6"/>
      <c r="AB981" s="6"/>
      <c r="AC981" s="6"/>
      <c r="AD981" s="6"/>
      <c r="AE981" s="6"/>
      <c r="AF981" s="22"/>
      <c r="AG981" s="22"/>
      <c r="AH981" s="24"/>
      <c r="AI981" s="6"/>
      <c r="AJ981" s="6"/>
      <c r="AK981" s="6"/>
      <c r="AL981" s="6"/>
      <c r="AM981" s="22"/>
      <c r="AN981" s="22"/>
      <c r="AO981" s="6"/>
    </row>
    <row r="982" spans="1:41" ht="15.75" customHeight="1">
      <c r="A982" s="6"/>
      <c r="B982" s="6"/>
      <c r="C982" s="6"/>
      <c r="D982" s="22"/>
      <c r="E982" s="23"/>
      <c r="F982" s="6"/>
      <c r="G982" s="6"/>
      <c r="H982" s="6"/>
      <c r="I982" s="6"/>
      <c r="J982" s="6"/>
      <c r="K982" s="22"/>
      <c r="L982" s="6"/>
      <c r="M982" s="6"/>
      <c r="N982" s="6"/>
      <c r="O982" s="6"/>
      <c r="P982" s="6"/>
      <c r="Q982" s="6"/>
      <c r="R982" s="22"/>
      <c r="S982" s="6"/>
      <c r="T982" s="6"/>
      <c r="U982" s="6"/>
      <c r="V982" s="6"/>
      <c r="W982" s="6"/>
      <c r="X982" s="6"/>
      <c r="Y982" s="22"/>
      <c r="Z982" s="6"/>
      <c r="AA982" s="6"/>
      <c r="AB982" s="6"/>
      <c r="AC982" s="6"/>
      <c r="AD982" s="6"/>
      <c r="AE982" s="6"/>
      <c r="AF982" s="22"/>
      <c r="AG982" s="22"/>
      <c r="AH982" s="24"/>
      <c r="AI982" s="6"/>
      <c r="AJ982" s="6"/>
      <c r="AK982" s="6"/>
      <c r="AL982" s="6"/>
      <c r="AM982" s="22"/>
      <c r="AN982" s="22"/>
      <c r="AO982" s="6"/>
    </row>
    <row r="983" spans="1:41" ht="15.75" customHeight="1">
      <c r="A983" s="6"/>
      <c r="B983" s="6"/>
      <c r="C983" s="6"/>
      <c r="D983" s="22"/>
      <c r="E983" s="23"/>
      <c r="F983" s="6"/>
      <c r="G983" s="6"/>
      <c r="H983" s="6"/>
      <c r="I983" s="6"/>
      <c r="J983" s="6"/>
      <c r="K983" s="22"/>
      <c r="L983" s="6"/>
      <c r="M983" s="6"/>
      <c r="N983" s="6"/>
      <c r="O983" s="6"/>
      <c r="P983" s="6"/>
      <c r="Q983" s="6"/>
      <c r="R983" s="22"/>
      <c r="S983" s="6"/>
      <c r="T983" s="6"/>
      <c r="U983" s="6"/>
      <c r="V983" s="6"/>
      <c r="W983" s="6"/>
      <c r="X983" s="6"/>
      <c r="Y983" s="22"/>
      <c r="Z983" s="6"/>
      <c r="AA983" s="6"/>
      <c r="AB983" s="6"/>
      <c r="AC983" s="6"/>
      <c r="AD983" s="6"/>
      <c r="AE983" s="6"/>
      <c r="AF983" s="22"/>
      <c r="AG983" s="22"/>
      <c r="AH983" s="24"/>
      <c r="AI983" s="6"/>
      <c r="AJ983" s="6"/>
      <c r="AK983" s="6"/>
      <c r="AL983" s="6"/>
      <c r="AM983" s="22"/>
      <c r="AN983" s="22"/>
      <c r="AO983" s="6"/>
    </row>
    <row r="984" spans="1:41" ht="15.75" customHeight="1">
      <c r="A984" s="6"/>
      <c r="B984" s="6"/>
      <c r="C984" s="6"/>
      <c r="D984" s="22"/>
      <c r="E984" s="23"/>
      <c r="F984" s="6"/>
      <c r="G984" s="6"/>
      <c r="H984" s="6"/>
      <c r="I984" s="6"/>
      <c r="J984" s="6"/>
      <c r="K984" s="22"/>
      <c r="L984" s="6"/>
      <c r="M984" s="6"/>
      <c r="N984" s="6"/>
      <c r="O984" s="6"/>
      <c r="P984" s="6"/>
      <c r="Q984" s="6"/>
      <c r="R984" s="22"/>
      <c r="S984" s="6"/>
      <c r="T984" s="6"/>
      <c r="U984" s="6"/>
      <c r="V984" s="6"/>
      <c r="W984" s="6"/>
      <c r="X984" s="6"/>
      <c r="Y984" s="22"/>
      <c r="Z984" s="6"/>
      <c r="AA984" s="6"/>
      <c r="AB984" s="6"/>
      <c r="AC984" s="6"/>
      <c r="AD984" s="6"/>
      <c r="AE984" s="6"/>
      <c r="AF984" s="22"/>
      <c r="AG984" s="22"/>
      <c r="AH984" s="24"/>
      <c r="AI984" s="6"/>
      <c r="AJ984" s="6"/>
      <c r="AK984" s="6"/>
      <c r="AL984" s="6"/>
      <c r="AM984" s="22"/>
      <c r="AN984" s="22"/>
      <c r="AO984" s="6"/>
    </row>
    <row r="985" spans="1:41" ht="15.75" customHeight="1">
      <c r="A985" s="6"/>
      <c r="B985" s="6"/>
      <c r="C985" s="6"/>
      <c r="D985" s="22"/>
      <c r="E985" s="23"/>
      <c r="F985" s="6"/>
      <c r="G985" s="6"/>
      <c r="H985" s="6"/>
      <c r="I985" s="6"/>
      <c r="J985" s="6"/>
      <c r="K985" s="22"/>
      <c r="L985" s="6"/>
      <c r="M985" s="6"/>
      <c r="N985" s="6"/>
      <c r="O985" s="6"/>
      <c r="P985" s="6"/>
      <c r="Q985" s="6"/>
      <c r="R985" s="22"/>
      <c r="S985" s="6"/>
      <c r="T985" s="6"/>
      <c r="U985" s="6"/>
      <c r="V985" s="6"/>
      <c r="W985" s="6"/>
      <c r="X985" s="6"/>
      <c r="Y985" s="22"/>
      <c r="Z985" s="6"/>
      <c r="AA985" s="6"/>
      <c r="AB985" s="6"/>
      <c r="AC985" s="6"/>
      <c r="AD985" s="6"/>
      <c r="AE985" s="6"/>
      <c r="AF985" s="22"/>
      <c r="AG985" s="22"/>
      <c r="AH985" s="24"/>
      <c r="AI985" s="6"/>
      <c r="AJ985" s="6"/>
      <c r="AK985" s="6"/>
      <c r="AL985" s="6"/>
      <c r="AM985" s="22"/>
      <c r="AN985" s="22"/>
      <c r="AO985" s="6"/>
    </row>
    <row r="986" spans="1:41" ht="15.75" customHeight="1">
      <c r="A986" s="6"/>
      <c r="B986" s="6"/>
      <c r="C986" s="6"/>
      <c r="D986" s="22"/>
      <c r="E986" s="23"/>
      <c r="F986" s="6"/>
      <c r="G986" s="6"/>
      <c r="H986" s="6"/>
      <c r="I986" s="6"/>
      <c r="J986" s="6"/>
      <c r="K986" s="22"/>
      <c r="L986" s="6"/>
      <c r="M986" s="6"/>
      <c r="N986" s="6"/>
      <c r="O986" s="6"/>
      <c r="P986" s="6"/>
      <c r="Q986" s="6"/>
      <c r="R986" s="22"/>
      <c r="S986" s="6"/>
      <c r="T986" s="6"/>
      <c r="U986" s="6"/>
      <c r="V986" s="6"/>
      <c r="W986" s="6"/>
      <c r="X986" s="6"/>
      <c r="Y986" s="22"/>
      <c r="Z986" s="6"/>
      <c r="AA986" s="6"/>
      <c r="AB986" s="6"/>
      <c r="AC986" s="6"/>
      <c r="AD986" s="6"/>
      <c r="AE986" s="6"/>
      <c r="AF986" s="22"/>
      <c r="AG986" s="22"/>
      <c r="AH986" s="24"/>
      <c r="AI986" s="6"/>
      <c r="AJ986" s="6"/>
      <c r="AK986" s="6"/>
      <c r="AL986" s="6"/>
      <c r="AM986" s="22"/>
      <c r="AN986" s="22"/>
      <c r="AO986" s="6"/>
    </row>
    <row r="987" spans="1:41" ht="15.75" customHeight="1">
      <c r="A987" s="6"/>
      <c r="B987" s="6"/>
      <c r="C987" s="6"/>
      <c r="D987" s="22"/>
      <c r="E987" s="23"/>
      <c r="F987" s="6"/>
      <c r="G987" s="6"/>
      <c r="H987" s="6"/>
      <c r="I987" s="6"/>
      <c r="J987" s="6"/>
      <c r="K987" s="22"/>
      <c r="L987" s="6"/>
      <c r="M987" s="6"/>
      <c r="N987" s="6"/>
      <c r="O987" s="6"/>
      <c r="P987" s="6"/>
      <c r="Q987" s="6"/>
      <c r="R987" s="22"/>
      <c r="S987" s="6"/>
      <c r="T987" s="6"/>
      <c r="U987" s="6"/>
      <c r="V987" s="6"/>
      <c r="W987" s="6"/>
      <c r="X987" s="6"/>
      <c r="Y987" s="22"/>
      <c r="Z987" s="6"/>
      <c r="AA987" s="6"/>
      <c r="AB987" s="6"/>
      <c r="AC987" s="6"/>
      <c r="AD987" s="6"/>
      <c r="AE987" s="6"/>
      <c r="AF987" s="22"/>
      <c r="AG987" s="22"/>
      <c r="AH987" s="24"/>
      <c r="AI987" s="6"/>
      <c r="AJ987" s="6"/>
      <c r="AK987" s="6"/>
      <c r="AL987" s="6"/>
      <c r="AM987" s="22"/>
      <c r="AN987" s="22"/>
      <c r="AO987" s="6"/>
    </row>
    <row r="988" spans="1:41" ht="15.75" customHeight="1">
      <c r="A988" s="6"/>
      <c r="B988" s="6"/>
      <c r="C988" s="6"/>
      <c r="D988" s="22"/>
      <c r="E988" s="23"/>
      <c r="F988" s="6"/>
      <c r="G988" s="6"/>
      <c r="H988" s="6"/>
      <c r="I988" s="6"/>
      <c r="J988" s="6"/>
      <c r="K988" s="22"/>
      <c r="L988" s="6"/>
      <c r="M988" s="6"/>
      <c r="N988" s="6"/>
      <c r="O988" s="6"/>
      <c r="P988" s="6"/>
      <c r="Q988" s="6"/>
      <c r="R988" s="22"/>
      <c r="S988" s="6"/>
      <c r="T988" s="6"/>
      <c r="U988" s="6"/>
      <c r="V988" s="6"/>
      <c r="W988" s="6"/>
      <c r="X988" s="6"/>
      <c r="Y988" s="22"/>
      <c r="Z988" s="6"/>
      <c r="AA988" s="6"/>
      <c r="AB988" s="6"/>
      <c r="AC988" s="6"/>
      <c r="AD988" s="6"/>
      <c r="AE988" s="6"/>
      <c r="AF988" s="22"/>
      <c r="AG988" s="22"/>
      <c r="AH988" s="24"/>
      <c r="AI988" s="6"/>
      <c r="AJ988" s="6"/>
      <c r="AK988" s="6"/>
      <c r="AL988" s="6"/>
      <c r="AM988" s="22"/>
      <c r="AN988" s="22"/>
      <c r="AO988" s="6"/>
    </row>
    <row r="989" spans="1:41" ht="15.75" customHeight="1">
      <c r="A989" s="6"/>
      <c r="B989" s="6"/>
      <c r="C989" s="6"/>
      <c r="D989" s="22"/>
      <c r="E989" s="23"/>
      <c r="F989" s="6"/>
      <c r="G989" s="6"/>
      <c r="H989" s="6"/>
      <c r="I989" s="6"/>
      <c r="J989" s="6"/>
      <c r="K989" s="22"/>
      <c r="L989" s="6"/>
      <c r="M989" s="6"/>
      <c r="N989" s="6"/>
      <c r="O989" s="6"/>
      <c r="P989" s="6"/>
      <c r="Q989" s="6"/>
      <c r="R989" s="22"/>
      <c r="S989" s="6"/>
      <c r="T989" s="6"/>
      <c r="U989" s="6"/>
      <c r="V989" s="6"/>
      <c r="W989" s="6"/>
      <c r="X989" s="6"/>
      <c r="Y989" s="22"/>
      <c r="Z989" s="6"/>
      <c r="AA989" s="6"/>
      <c r="AB989" s="6"/>
      <c r="AC989" s="6"/>
      <c r="AD989" s="6"/>
      <c r="AE989" s="6"/>
      <c r="AF989" s="22"/>
      <c r="AG989" s="22"/>
      <c r="AH989" s="24"/>
      <c r="AI989" s="6"/>
      <c r="AJ989" s="6"/>
      <c r="AK989" s="6"/>
      <c r="AL989" s="6"/>
      <c r="AM989" s="22"/>
      <c r="AN989" s="22"/>
      <c r="AO989" s="6"/>
    </row>
    <row r="990" spans="1:41" ht="15.75" customHeight="1">
      <c r="A990" s="6"/>
      <c r="B990" s="6"/>
      <c r="C990" s="6"/>
      <c r="D990" s="22"/>
      <c r="E990" s="23"/>
      <c r="F990" s="6"/>
      <c r="G990" s="6"/>
      <c r="H990" s="6"/>
      <c r="I990" s="6"/>
      <c r="J990" s="6"/>
      <c r="K990" s="22"/>
      <c r="L990" s="6"/>
      <c r="M990" s="6"/>
      <c r="N990" s="6"/>
      <c r="O990" s="6"/>
      <c r="P990" s="6"/>
      <c r="Q990" s="6"/>
      <c r="R990" s="22"/>
      <c r="S990" s="6"/>
      <c r="T990" s="6"/>
      <c r="U990" s="6"/>
      <c r="V990" s="6"/>
      <c r="W990" s="6"/>
      <c r="X990" s="6"/>
      <c r="Y990" s="22"/>
      <c r="Z990" s="6"/>
      <c r="AA990" s="6"/>
      <c r="AB990" s="6"/>
      <c r="AC990" s="6"/>
      <c r="AD990" s="6"/>
      <c r="AE990" s="6"/>
      <c r="AF990" s="22"/>
      <c r="AG990" s="22"/>
      <c r="AH990" s="24"/>
      <c r="AI990" s="6"/>
      <c r="AJ990" s="6"/>
      <c r="AK990" s="6"/>
      <c r="AL990" s="6"/>
      <c r="AM990" s="22"/>
      <c r="AN990" s="22"/>
      <c r="AO990" s="6"/>
    </row>
    <row r="991" spans="1:41" ht="15.75" customHeight="1">
      <c r="A991" s="6"/>
      <c r="B991" s="6"/>
      <c r="C991" s="6"/>
      <c r="D991" s="22"/>
      <c r="E991" s="23"/>
      <c r="F991" s="6"/>
      <c r="G991" s="6"/>
      <c r="H991" s="6"/>
      <c r="I991" s="6"/>
      <c r="J991" s="6"/>
      <c r="K991" s="22"/>
      <c r="L991" s="6"/>
      <c r="M991" s="6"/>
      <c r="N991" s="6"/>
      <c r="O991" s="6"/>
      <c r="P991" s="6"/>
      <c r="Q991" s="6"/>
      <c r="R991" s="22"/>
      <c r="S991" s="6"/>
      <c r="T991" s="6"/>
      <c r="U991" s="6"/>
      <c r="V991" s="6"/>
      <c r="W991" s="6"/>
      <c r="X991" s="6"/>
      <c r="Y991" s="22"/>
      <c r="Z991" s="6"/>
      <c r="AA991" s="6"/>
      <c r="AB991" s="6"/>
      <c r="AC991" s="6"/>
      <c r="AD991" s="6"/>
      <c r="AE991" s="6"/>
      <c r="AF991" s="22"/>
      <c r="AG991" s="22"/>
      <c r="AH991" s="24"/>
      <c r="AI991" s="6"/>
      <c r="AJ991" s="6"/>
      <c r="AK991" s="6"/>
      <c r="AL991" s="6"/>
      <c r="AM991" s="22"/>
      <c r="AN991" s="22"/>
      <c r="AO991" s="6"/>
    </row>
    <row r="992" spans="1:41" ht="15.75" customHeight="1">
      <c r="A992" s="6"/>
      <c r="B992" s="6"/>
      <c r="C992" s="6"/>
      <c r="D992" s="22"/>
      <c r="E992" s="23"/>
      <c r="F992" s="6"/>
      <c r="G992" s="6"/>
      <c r="H992" s="6"/>
      <c r="I992" s="6"/>
      <c r="J992" s="6"/>
      <c r="K992" s="22"/>
      <c r="L992" s="6"/>
      <c r="M992" s="6"/>
      <c r="N992" s="6"/>
      <c r="O992" s="6"/>
      <c r="P992" s="6"/>
      <c r="Q992" s="6"/>
      <c r="R992" s="22"/>
      <c r="S992" s="6"/>
      <c r="T992" s="6"/>
      <c r="U992" s="6"/>
      <c r="V992" s="6"/>
      <c r="W992" s="6"/>
      <c r="X992" s="6"/>
      <c r="Y992" s="22"/>
      <c r="Z992" s="6"/>
      <c r="AA992" s="6"/>
      <c r="AB992" s="6"/>
      <c r="AC992" s="6"/>
      <c r="AD992" s="6"/>
      <c r="AE992" s="6"/>
      <c r="AF992" s="22"/>
      <c r="AG992" s="22"/>
      <c r="AH992" s="24"/>
      <c r="AI992" s="6"/>
      <c r="AJ992" s="6"/>
      <c r="AK992" s="6"/>
      <c r="AL992" s="6"/>
      <c r="AM992" s="22"/>
      <c r="AN992" s="22"/>
      <c r="AO992" s="6"/>
    </row>
    <row r="993" spans="1:41" ht="15.75" customHeight="1">
      <c r="A993" s="6"/>
      <c r="B993" s="6"/>
      <c r="C993" s="6"/>
      <c r="D993" s="22"/>
      <c r="E993" s="23"/>
      <c r="F993" s="6"/>
      <c r="G993" s="6"/>
      <c r="H993" s="6"/>
      <c r="I993" s="6"/>
      <c r="J993" s="6"/>
      <c r="K993" s="22"/>
      <c r="L993" s="6"/>
      <c r="M993" s="6"/>
      <c r="N993" s="6"/>
      <c r="O993" s="6"/>
      <c r="P993" s="6"/>
      <c r="Q993" s="6"/>
      <c r="R993" s="22"/>
      <c r="S993" s="6"/>
      <c r="T993" s="6"/>
      <c r="U993" s="6"/>
      <c r="V993" s="6"/>
      <c r="W993" s="6"/>
      <c r="X993" s="6"/>
      <c r="Y993" s="22"/>
      <c r="Z993" s="6"/>
      <c r="AA993" s="6"/>
      <c r="AB993" s="6"/>
      <c r="AC993" s="6"/>
      <c r="AD993" s="6"/>
      <c r="AE993" s="6"/>
      <c r="AF993" s="22"/>
      <c r="AG993" s="22"/>
      <c r="AH993" s="24"/>
      <c r="AI993" s="6"/>
      <c r="AJ993" s="6"/>
      <c r="AK993" s="6"/>
      <c r="AL993" s="6"/>
      <c r="AM993" s="22"/>
      <c r="AN993" s="22"/>
      <c r="AO993" s="6"/>
    </row>
    <row r="994" spans="1:41" ht="15.75" customHeight="1">
      <c r="A994" s="6"/>
      <c r="B994" s="6"/>
      <c r="C994" s="6"/>
      <c r="D994" s="22"/>
      <c r="E994" s="23"/>
      <c r="F994" s="6"/>
      <c r="G994" s="6"/>
      <c r="H994" s="6"/>
      <c r="I994" s="6"/>
      <c r="J994" s="6"/>
      <c r="K994" s="22"/>
      <c r="L994" s="6"/>
      <c r="M994" s="6"/>
      <c r="N994" s="6"/>
      <c r="O994" s="6"/>
      <c r="P994" s="6"/>
      <c r="Q994" s="6"/>
      <c r="R994" s="22"/>
      <c r="S994" s="6"/>
      <c r="T994" s="6"/>
      <c r="U994" s="6"/>
      <c r="V994" s="6"/>
      <c r="W994" s="6"/>
      <c r="X994" s="6"/>
      <c r="Y994" s="22"/>
      <c r="Z994" s="6"/>
      <c r="AA994" s="6"/>
      <c r="AB994" s="6"/>
      <c r="AC994" s="6"/>
      <c r="AD994" s="6"/>
      <c r="AE994" s="6"/>
      <c r="AF994" s="22"/>
      <c r="AG994" s="22"/>
      <c r="AH994" s="24"/>
      <c r="AI994" s="6"/>
      <c r="AJ994" s="6"/>
      <c r="AK994" s="6"/>
      <c r="AL994" s="6"/>
      <c r="AM994" s="22"/>
      <c r="AN994" s="22"/>
      <c r="AO994" s="6"/>
    </row>
    <row r="995" spans="1:41" ht="15.75" customHeight="1">
      <c r="A995" s="6"/>
      <c r="B995" s="6"/>
      <c r="C995" s="6"/>
      <c r="D995" s="22"/>
      <c r="E995" s="23"/>
      <c r="F995" s="6"/>
      <c r="G995" s="6"/>
      <c r="H995" s="6"/>
      <c r="I995" s="6"/>
      <c r="J995" s="6"/>
      <c r="K995" s="22"/>
      <c r="L995" s="6"/>
      <c r="M995" s="6"/>
      <c r="N995" s="6"/>
      <c r="O995" s="6"/>
      <c r="P995" s="6"/>
      <c r="Q995" s="6"/>
      <c r="R995" s="22"/>
      <c r="S995" s="6"/>
      <c r="T995" s="6"/>
      <c r="U995" s="6"/>
      <c r="V995" s="6"/>
      <c r="W995" s="6"/>
      <c r="X995" s="6"/>
      <c r="Y995" s="22"/>
      <c r="Z995" s="6"/>
      <c r="AA995" s="6"/>
      <c r="AB995" s="6"/>
      <c r="AC995" s="6"/>
      <c r="AD995" s="6"/>
      <c r="AE995" s="6"/>
      <c r="AF995" s="22"/>
      <c r="AG995" s="22"/>
      <c r="AH995" s="24"/>
      <c r="AI995" s="6"/>
      <c r="AJ995" s="6"/>
      <c r="AK995" s="6"/>
      <c r="AL995" s="6"/>
      <c r="AM995" s="22"/>
      <c r="AN995" s="22"/>
      <c r="AO995" s="6"/>
    </row>
    <row r="996" spans="1:41" ht="15.75" customHeight="1">
      <c r="A996" s="6"/>
      <c r="B996" s="6"/>
      <c r="C996" s="6"/>
      <c r="D996" s="22"/>
      <c r="E996" s="23"/>
      <c r="F996" s="6"/>
      <c r="G996" s="6"/>
      <c r="H996" s="6"/>
      <c r="I996" s="6"/>
      <c r="J996" s="6"/>
      <c r="K996" s="22"/>
      <c r="L996" s="6"/>
      <c r="M996" s="6"/>
      <c r="N996" s="6"/>
      <c r="O996" s="6"/>
      <c r="P996" s="6"/>
      <c r="Q996" s="6"/>
      <c r="R996" s="22"/>
      <c r="S996" s="6"/>
      <c r="T996" s="6"/>
      <c r="U996" s="6"/>
      <c r="V996" s="6"/>
      <c r="W996" s="6"/>
      <c r="X996" s="6"/>
      <c r="Y996" s="22"/>
      <c r="Z996" s="6"/>
      <c r="AA996" s="6"/>
      <c r="AB996" s="6"/>
      <c r="AC996" s="6"/>
      <c r="AD996" s="6"/>
      <c r="AE996" s="6"/>
      <c r="AF996" s="22"/>
      <c r="AG996" s="22"/>
      <c r="AH996" s="24"/>
      <c r="AI996" s="6"/>
      <c r="AJ996" s="6"/>
      <c r="AK996" s="6"/>
      <c r="AL996" s="6"/>
      <c r="AM996" s="22"/>
      <c r="AN996" s="22"/>
      <c r="AO996" s="6"/>
    </row>
    <row r="997" spans="1:41" ht="15.75" customHeight="1">
      <c r="A997" s="6"/>
      <c r="B997" s="6"/>
      <c r="C997" s="6"/>
      <c r="D997" s="22"/>
      <c r="E997" s="23"/>
      <c r="F997" s="6"/>
      <c r="G997" s="6"/>
      <c r="H997" s="6"/>
      <c r="I997" s="6"/>
      <c r="J997" s="6"/>
      <c r="K997" s="22"/>
      <c r="L997" s="6"/>
      <c r="M997" s="6"/>
      <c r="N997" s="6"/>
      <c r="O997" s="6"/>
      <c r="P997" s="6"/>
      <c r="Q997" s="6"/>
      <c r="R997" s="22"/>
      <c r="S997" s="6"/>
      <c r="T997" s="6"/>
      <c r="U997" s="6"/>
      <c r="V997" s="6"/>
      <c r="W997" s="6"/>
      <c r="X997" s="6"/>
      <c r="Y997" s="22"/>
      <c r="Z997" s="6"/>
      <c r="AA997" s="6"/>
      <c r="AB997" s="6"/>
      <c r="AC997" s="6"/>
      <c r="AD997" s="6"/>
      <c r="AE997" s="6"/>
      <c r="AF997" s="22"/>
      <c r="AG997" s="22"/>
      <c r="AH997" s="24"/>
      <c r="AI997" s="6"/>
      <c r="AJ997" s="6"/>
      <c r="AK997" s="6"/>
      <c r="AL997" s="6"/>
      <c r="AM997" s="22"/>
      <c r="AN997" s="22"/>
      <c r="AO997" s="6"/>
    </row>
    <row r="998" spans="1:41" ht="15.75" customHeight="1">
      <c r="A998" s="6"/>
      <c r="B998" s="6"/>
      <c r="C998" s="6"/>
      <c r="D998" s="22"/>
      <c r="E998" s="23"/>
      <c r="F998" s="6"/>
      <c r="G998" s="6"/>
      <c r="H998" s="6"/>
      <c r="I998" s="6"/>
      <c r="J998" s="6"/>
      <c r="K998" s="22"/>
      <c r="L998" s="6"/>
      <c r="M998" s="6"/>
      <c r="N998" s="6"/>
      <c r="O998" s="6"/>
      <c r="P998" s="6"/>
      <c r="Q998" s="6"/>
      <c r="R998" s="22"/>
      <c r="S998" s="6"/>
      <c r="T998" s="6"/>
      <c r="U998" s="6"/>
      <c r="V998" s="6"/>
      <c r="W998" s="6"/>
      <c r="X998" s="6"/>
      <c r="Y998" s="22"/>
      <c r="Z998" s="6"/>
      <c r="AA998" s="6"/>
      <c r="AB998" s="6"/>
      <c r="AC998" s="6"/>
      <c r="AD998" s="6"/>
      <c r="AE998" s="6"/>
      <c r="AF998" s="22"/>
      <c r="AG998" s="22"/>
      <c r="AH998" s="24"/>
      <c r="AI998" s="6"/>
      <c r="AJ998" s="6"/>
      <c r="AK998" s="6"/>
      <c r="AL998" s="6"/>
      <c r="AM998" s="22"/>
      <c r="AN998" s="22"/>
      <c r="AO998" s="6"/>
    </row>
    <row r="999" spans="1:41" ht="15.75" customHeight="1">
      <c r="A999" s="6"/>
      <c r="B999" s="6"/>
      <c r="C999" s="6"/>
      <c r="D999" s="22"/>
      <c r="E999" s="23"/>
      <c r="F999" s="6"/>
      <c r="G999" s="6"/>
      <c r="H999" s="6"/>
      <c r="I999" s="6"/>
      <c r="J999" s="6"/>
      <c r="K999" s="22"/>
      <c r="L999" s="6"/>
      <c r="M999" s="6"/>
      <c r="N999" s="6"/>
      <c r="O999" s="6"/>
      <c r="P999" s="6"/>
      <c r="Q999" s="6"/>
      <c r="R999" s="22"/>
      <c r="S999" s="6"/>
      <c r="T999" s="6"/>
      <c r="U999" s="6"/>
      <c r="V999" s="6"/>
      <c r="W999" s="6"/>
      <c r="X999" s="6"/>
      <c r="Y999" s="22"/>
      <c r="Z999" s="6"/>
      <c r="AA999" s="6"/>
      <c r="AB999" s="6"/>
      <c r="AC999" s="6"/>
      <c r="AD999" s="6"/>
      <c r="AE999" s="6"/>
      <c r="AF999" s="22"/>
      <c r="AG999" s="22"/>
      <c r="AH999" s="24"/>
      <c r="AI999" s="6"/>
      <c r="AJ999" s="6"/>
      <c r="AK999" s="6"/>
      <c r="AL999" s="6"/>
      <c r="AM999" s="22"/>
      <c r="AN999" s="22"/>
      <c r="AO999" s="6"/>
    </row>
    <row r="1000" spans="1:41" ht="15.75" customHeight="1">
      <c r="A1000" s="6"/>
      <c r="B1000" s="6"/>
      <c r="C1000" s="6"/>
      <c r="D1000" s="22"/>
      <c r="E1000" s="23"/>
      <c r="F1000" s="6"/>
      <c r="G1000" s="6"/>
      <c r="H1000" s="6"/>
      <c r="I1000" s="6"/>
      <c r="J1000" s="6"/>
      <c r="K1000" s="22"/>
      <c r="L1000" s="6"/>
      <c r="M1000" s="6"/>
      <c r="N1000" s="6"/>
      <c r="O1000" s="6"/>
      <c r="P1000" s="6"/>
      <c r="Q1000" s="6"/>
      <c r="R1000" s="22"/>
      <c r="S1000" s="6"/>
      <c r="T1000" s="6"/>
      <c r="U1000" s="6"/>
      <c r="V1000" s="6"/>
      <c r="W1000" s="6"/>
      <c r="X1000" s="6"/>
      <c r="Y1000" s="22"/>
      <c r="Z1000" s="6"/>
      <c r="AA1000" s="6"/>
      <c r="AB1000" s="6"/>
      <c r="AC1000" s="6"/>
      <c r="AD1000" s="6"/>
      <c r="AE1000" s="6"/>
      <c r="AF1000" s="22"/>
      <c r="AG1000" s="22"/>
      <c r="AH1000" s="24"/>
      <c r="AI1000" s="6"/>
      <c r="AJ1000" s="6"/>
      <c r="AK1000" s="6"/>
      <c r="AL1000" s="6"/>
      <c r="AM1000" s="22"/>
      <c r="AN1000" s="22"/>
      <c r="AO1000" s="6"/>
    </row>
  </sheetData>
  <mergeCells count="1">
    <mergeCell ref="A1:M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election activeCell="A2" sqref="A2"/>
    </sheetView>
  </sheetViews>
  <sheetFormatPr baseColWidth="10" defaultColWidth="14.5" defaultRowHeight="15" customHeight="1"/>
  <cols>
    <col min="1" max="1" width="15" customWidth="1"/>
    <col min="2" max="2" width="23.5" customWidth="1"/>
    <col min="3" max="3" width="24.1640625" customWidth="1"/>
    <col min="4" max="4" width="19.83203125" customWidth="1"/>
    <col min="5" max="5" width="25.6640625" customWidth="1"/>
    <col min="6" max="6" width="26.83203125" customWidth="1"/>
    <col min="7" max="26" width="12.5" customWidth="1"/>
  </cols>
  <sheetData>
    <row r="1" spans="1:26" s="237" customFormat="1" ht="51.75" customHeight="1">
      <c r="A1" s="661" t="s">
        <v>4894</v>
      </c>
      <c r="B1" s="662"/>
      <c r="C1" s="662"/>
      <c r="D1" s="662"/>
      <c r="E1" s="662"/>
      <c r="F1" s="662"/>
      <c r="G1" s="239"/>
      <c r="H1" s="239"/>
      <c r="I1" s="239"/>
      <c r="J1" s="239"/>
      <c r="K1" s="239"/>
      <c r="L1" s="239"/>
      <c r="M1" s="239"/>
      <c r="N1" s="239"/>
      <c r="O1" s="239"/>
      <c r="P1" s="239"/>
      <c r="Q1" s="239"/>
      <c r="R1" s="239"/>
      <c r="S1" s="239"/>
      <c r="T1" s="239"/>
      <c r="U1" s="239"/>
      <c r="V1" s="239"/>
      <c r="W1" s="239"/>
      <c r="X1" s="239"/>
      <c r="Y1" s="239"/>
      <c r="Z1" s="239"/>
    </row>
    <row r="2" spans="1:26" ht="15.75" customHeight="1">
      <c r="A2" s="6"/>
      <c r="B2" s="6"/>
      <c r="C2" s="6"/>
      <c r="D2" s="6"/>
      <c r="E2" s="6"/>
      <c r="F2" s="6"/>
      <c r="G2" s="6"/>
      <c r="H2" s="6"/>
      <c r="I2" s="6"/>
      <c r="J2" s="6"/>
      <c r="K2" s="6"/>
      <c r="L2" s="6"/>
      <c r="M2" s="6"/>
      <c r="N2" s="6"/>
      <c r="O2" s="6"/>
      <c r="P2" s="6"/>
      <c r="Q2" s="6"/>
      <c r="R2" s="6"/>
      <c r="S2" s="6"/>
      <c r="T2" s="6"/>
      <c r="U2" s="6"/>
      <c r="V2" s="6"/>
      <c r="W2" s="6"/>
      <c r="X2" s="6"/>
      <c r="Y2" s="6"/>
      <c r="Z2" s="6"/>
    </row>
    <row r="3" spans="1:26" ht="15.75" customHeight="1">
      <c r="A3" s="8" t="s">
        <v>406</v>
      </c>
      <c r="B3" s="8" t="s">
        <v>4891</v>
      </c>
      <c r="C3" s="8" t="s">
        <v>407</v>
      </c>
      <c r="D3" s="8" t="s">
        <v>409</v>
      </c>
      <c r="E3" s="8" t="s">
        <v>410</v>
      </c>
      <c r="F3" s="8" t="s">
        <v>411</v>
      </c>
      <c r="G3" s="6"/>
      <c r="H3" s="6"/>
      <c r="I3" s="6"/>
      <c r="J3" s="6"/>
      <c r="K3" s="6"/>
      <c r="L3" s="6"/>
      <c r="M3" s="6"/>
      <c r="N3" s="6"/>
      <c r="O3" s="6"/>
      <c r="P3" s="6"/>
      <c r="Q3" s="6"/>
      <c r="R3" s="6"/>
      <c r="S3" s="6"/>
      <c r="T3" s="6"/>
      <c r="U3" s="6"/>
      <c r="V3" s="6"/>
      <c r="W3" s="6"/>
      <c r="X3" s="6"/>
      <c r="Y3" s="6"/>
      <c r="Z3" s="6"/>
    </row>
    <row r="4" spans="1:26" ht="15.75" customHeight="1">
      <c r="A4" s="32" t="s">
        <v>412</v>
      </c>
      <c r="B4" s="33" t="s">
        <v>412</v>
      </c>
      <c r="C4" s="32" t="s">
        <v>412</v>
      </c>
      <c r="D4" s="32" t="s">
        <v>412</v>
      </c>
      <c r="E4" s="32" t="s">
        <v>412</v>
      </c>
      <c r="F4" s="32" t="s">
        <v>412</v>
      </c>
      <c r="G4" s="6"/>
      <c r="H4" s="6"/>
      <c r="I4" s="6"/>
      <c r="J4" s="6"/>
      <c r="K4" s="6"/>
      <c r="L4" s="6"/>
      <c r="M4" s="6"/>
      <c r="N4" s="6"/>
      <c r="O4" s="6"/>
      <c r="P4" s="6"/>
      <c r="Q4" s="6"/>
      <c r="R4" s="6"/>
      <c r="S4" s="6"/>
      <c r="T4" s="6"/>
      <c r="U4" s="6"/>
      <c r="V4" s="6"/>
      <c r="W4" s="6"/>
      <c r="X4" s="6"/>
      <c r="Y4" s="6"/>
      <c r="Z4" s="6"/>
    </row>
    <row r="5" spans="1:26" ht="15.75" customHeight="1">
      <c r="A5" s="32" t="s">
        <v>402</v>
      </c>
      <c r="B5" s="33" t="s">
        <v>402</v>
      </c>
      <c r="C5" s="32" t="s">
        <v>402</v>
      </c>
      <c r="D5" s="32" t="s">
        <v>402</v>
      </c>
      <c r="E5" s="32" t="s">
        <v>402</v>
      </c>
      <c r="F5" s="30"/>
      <c r="G5" s="6"/>
      <c r="H5" s="6"/>
      <c r="I5" s="6"/>
      <c r="J5" s="6"/>
      <c r="K5" s="6"/>
      <c r="L5" s="6"/>
      <c r="M5" s="6"/>
      <c r="N5" s="6"/>
      <c r="O5" s="6"/>
      <c r="P5" s="6"/>
      <c r="Q5" s="6"/>
      <c r="R5" s="6"/>
      <c r="S5" s="6"/>
      <c r="T5" s="6"/>
      <c r="U5" s="6"/>
      <c r="V5" s="6"/>
      <c r="W5" s="6"/>
      <c r="X5" s="6"/>
      <c r="Y5" s="6"/>
      <c r="Z5" s="6"/>
    </row>
    <row r="6" spans="1:26" ht="15.75" customHeight="1">
      <c r="A6" s="32" t="s">
        <v>414</v>
      </c>
      <c r="B6" s="33" t="s">
        <v>414</v>
      </c>
      <c r="C6" s="30"/>
      <c r="D6" s="32" t="s">
        <v>414</v>
      </c>
      <c r="E6" s="32" t="s">
        <v>414</v>
      </c>
      <c r="F6" s="32" t="s">
        <v>414</v>
      </c>
      <c r="G6" s="6"/>
      <c r="H6" s="6"/>
      <c r="I6" s="6"/>
      <c r="J6" s="6"/>
      <c r="K6" s="6"/>
      <c r="L6" s="6"/>
      <c r="M6" s="6"/>
      <c r="N6" s="6"/>
      <c r="O6" s="6"/>
      <c r="P6" s="6"/>
      <c r="Q6" s="6"/>
      <c r="R6" s="6"/>
      <c r="S6" s="6"/>
      <c r="T6" s="6"/>
      <c r="U6" s="6"/>
      <c r="V6" s="6"/>
      <c r="W6" s="6"/>
      <c r="X6" s="6"/>
      <c r="Y6" s="6"/>
      <c r="Z6" s="6"/>
    </row>
    <row r="7" spans="1:26" ht="15.75" customHeight="1">
      <c r="A7" s="32" t="s">
        <v>415</v>
      </c>
      <c r="B7" s="33" t="s">
        <v>415</v>
      </c>
      <c r="C7" s="32" t="s">
        <v>415</v>
      </c>
      <c r="D7" s="32" t="s">
        <v>415</v>
      </c>
      <c r="E7" s="32" t="s">
        <v>415</v>
      </c>
      <c r="F7" s="30"/>
      <c r="G7" s="6"/>
      <c r="H7" s="6"/>
      <c r="I7" s="6"/>
      <c r="J7" s="6"/>
      <c r="K7" s="6"/>
      <c r="L7" s="6"/>
      <c r="M7" s="6"/>
      <c r="N7" s="6"/>
      <c r="O7" s="6"/>
      <c r="P7" s="6"/>
      <c r="Q7" s="6"/>
      <c r="R7" s="6"/>
      <c r="S7" s="6"/>
      <c r="T7" s="6"/>
      <c r="U7" s="6"/>
      <c r="V7" s="6"/>
      <c r="W7" s="6"/>
      <c r="X7" s="6"/>
      <c r="Y7" s="6"/>
      <c r="Z7" s="6"/>
    </row>
    <row r="8" spans="1:26" ht="15.75" customHeight="1">
      <c r="A8" s="32" t="s">
        <v>416</v>
      </c>
      <c r="B8" s="33" t="s">
        <v>416</v>
      </c>
      <c r="C8" s="30"/>
      <c r="D8" s="32" t="s">
        <v>416</v>
      </c>
      <c r="E8" s="32" t="s">
        <v>416</v>
      </c>
      <c r="F8" s="32" t="s">
        <v>416</v>
      </c>
      <c r="G8" s="6"/>
      <c r="H8" s="6"/>
      <c r="I8" s="6"/>
      <c r="J8" s="6"/>
      <c r="K8" s="6"/>
      <c r="L8" s="6"/>
      <c r="M8" s="6"/>
      <c r="N8" s="6"/>
      <c r="O8" s="6"/>
      <c r="P8" s="6"/>
      <c r="Q8" s="6"/>
      <c r="R8" s="6"/>
      <c r="S8" s="6"/>
      <c r="T8" s="6"/>
      <c r="U8" s="6"/>
      <c r="V8" s="6"/>
      <c r="W8" s="6"/>
      <c r="X8" s="6"/>
      <c r="Y8" s="6"/>
      <c r="Z8" s="6"/>
    </row>
    <row r="9" spans="1:26" ht="15.75" customHeight="1">
      <c r="A9" s="32" t="s">
        <v>417</v>
      </c>
      <c r="B9" s="34"/>
      <c r="C9" s="32" t="s">
        <v>417</v>
      </c>
      <c r="D9" s="32" t="s">
        <v>417</v>
      </c>
      <c r="E9" s="32" t="s">
        <v>417</v>
      </c>
      <c r="F9" s="32" t="s">
        <v>417</v>
      </c>
      <c r="G9" s="6"/>
      <c r="H9" s="6"/>
      <c r="I9" s="6"/>
      <c r="J9" s="6"/>
      <c r="K9" s="6"/>
      <c r="L9" s="6"/>
      <c r="M9" s="6"/>
      <c r="N9" s="6"/>
      <c r="O9" s="6"/>
      <c r="P9" s="6"/>
      <c r="Q9" s="6"/>
      <c r="R9" s="6"/>
      <c r="S9" s="6"/>
      <c r="T9" s="6"/>
      <c r="U9" s="6"/>
      <c r="V9" s="6"/>
      <c r="W9" s="6"/>
      <c r="X9" s="6"/>
      <c r="Y9" s="6"/>
      <c r="Z9" s="6"/>
    </row>
    <row r="10" spans="1:26" ht="15.75" customHeight="1">
      <c r="A10" s="30"/>
      <c r="B10" s="33" t="s">
        <v>418</v>
      </c>
      <c r="C10" s="32" t="s">
        <v>418</v>
      </c>
      <c r="D10" s="32" t="s">
        <v>418</v>
      </c>
      <c r="E10" s="32" t="s">
        <v>418</v>
      </c>
      <c r="F10" s="32" t="s">
        <v>418</v>
      </c>
      <c r="G10" s="6"/>
      <c r="H10" s="6"/>
      <c r="I10" s="6"/>
      <c r="J10" s="6"/>
      <c r="K10" s="6"/>
      <c r="L10" s="6"/>
      <c r="M10" s="6"/>
      <c r="N10" s="6"/>
      <c r="O10" s="6"/>
      <c r="P10" s="6"/>
      <c r="Q10" s="6"/>
      <c r="R10" s="6"/>
      <c r="S10" s="6"/>
      <c r="T10" s="6"/>
      <c r="U10" s="6"/>
      <c r="V10" s="6"/>
      <c r="W10" s="6"/>
      <c r="X10" s="6"/>
      <c r="Y10" s="6"/>
      <c r="Z10" s="6"/>
    </row>
    <row r="11" spans="1:26" ht="15.75" customHeight="1">
      <c r="A11" s="30"/>
      <c r="B11" s="33" t="s">
        <v>419</v>
      </c>
      <c r="C11" s="30"/>
      <c r="D11" s="32" t="s">
        <v>419</v>
      </c>
      <c r="E11" s="32" t="s">
        <v>419</v>
      </c>
      <c r="F11" s="32" t="s">
        <v>419</v>
      </c>
      <c r="G11" s="6"/>
      <c r="H11" s="6"/>
      <c r="I11" s="6"/>
      <c r="J11" s="6"/>
      <c r="K11" s="6"/>
      <c r="L11" s="6"/>
      <c r="M11" s="6"/>
      <c r="N11" s="6"/>
      <c r="O11" s="6"/>
      <c r="P11" s="6"/>
      <c r="Q11" s="6"/>
      <c r="R11" s="6"/>
      <c r="S11" s="6"/>
      <c r="T11" s="6"/>
      <c r="U11" s="6"/>
      <c r="V11" s="6"/>
      <c r="W11" s="6"/>
      <c r="X11" s="6"/>
      <c r="Y11" s="6"/>
      <c r="Z11" s="6"/>
    </row>
    <row r="12" spans="1:26" ht="15.75" customHeight="1">
      <c r="A12" s="32" t="s">
        <v>420</v>
      </c>
      <c r="B12" s="33" t="s">
        <v>420</v>
      </c>
      <c r="C12" s="32" t="s">
        <v>420</v>
      </c>
      <c r="D12" s="32" t="s">
        <v>420</v>
      </c>
      <c r="E12" s="30"/>
      <c r="F12" s="30"/>
      <c r="G12" s="6"/>
      <c r="H12" s="6"/>
      <c r="I12" s="6"/>
      <c r="J12" s="6"/>
      <c r="K12" s="6"/>
      <c r="L12" s="6"/>
      <c r="M12" s="6"/>
      <c r="N12" s="6"/>
      <c r="O12" s="6"/>
      <c r="P12" s="6"/>
      <c r="Q12" s="6"/>
      <c r="R12" s="6"/>
      <c r="S12" s="6"/>
      <c r="T12" s="6"/>
      <c r="U12" s="6"/>
      <c r="V12" s="6"/>
      <c r="W12" s="6"/>
      <c r="X12" s="6"/>
      <c r="Y12" s="6"/>
      <c r="Z12" s="6"/>
    </row>
    <row r="13" spans="1:26" ht="15.75" customHeight="1">
      <c r="A13" s="30"/>
      <c r="B13" s="33" t="s">
        <v>421</v>
      </c>
      <c r="C13" s="30"/>
      <c r="D13" s="32" t="s">
        <v>422</v>
      </c>
      <c r="E13" s="32" t="s">
        <v>422</v>
      </c>
      <c r="F13" s="32" t="s">
        <v>422</v>
      </c>
      <c r="G13" s="6"/>
      <c r="H13" s="6"/>
      <c r="I13" s="6"/>
      <c r="J13" s="6"/>
      <c r="K13" s="6"/>
      <c r="L13" s="6"/>
      <c r="M13" s="6"/>
      <c r="N13" s="6"/>
      <c r="O13" s="6"/>
      <c r="P13" s="6"/>
      <c r="Q13" s="6"/>
      <c r="R13" s="6"/>
      <c r="S13" s="6"/>
      <c r="T13" s="6"/>
      <c r="U13" s="6"/>
      <c r="V13" s="6"/>
      <c r="W13" s="6"/>
      <c r="X13" s="6"/>
      <c r="Y13" s="6"/>
      <c r="Z13" s="6"/>
    </row>
    <row r="14" spans="1:26" ht="15.75" customHeight="1">
      <c r="A14" s="30"/>
      <c r="B14" s="33" t="s">
        <v>423</v>
      </c>
      <c r="C14" s="32" t="s">
        <v>423</v>
      </c>
      <c r="D14" s="30"/>
      <c r="E14" s="32" t="s">
        <v>423</v>
      </c>
      <c r="F14" s="32" t="s">
        <v>423</v>
      </c>
      <c r="G14" s="6"/>
      <c r="H14" s="6"/>
      <c r="I14" s="6"/>
      <c r="J14" s="6"/>
      <c r="K14" s="6"/>
      <c r="L14" s="6"/>
      <c r="M14" s="6"/>
      <c r="N14" s="6"/>
      <c r="O14" s="6"/>
      <c r="P14" s="6"/>
      <c r="Q14" s="6"/>
      <c r="R14" s="6"/>
      <c r="S14" s="6"/>
      <c r="T14" s="6"/>
      <c r="U14" s="6"/>
      <c r="V14" s="6"/>
      <c r="W14" s="6"/>
      <c r="X14" s="6"/>
      <c r="Y14" s="6"/>
      <c r="Z14" s="6"/>
    </row>
    <row r="15" spans="1:26" ht="15.75" customHeight="1">
      <c r="A15" s="30"/>
      <c r="B15" s="34"/>
      <c r="C15" s="32" t="s">
        <v>424</v>
      </c>
      <c r="D15" s="32" t="s">
        <v>424</v>
      </c>
      <c r="E15" s="32" t="s">
        <v>424</v>
      </c>
      <c r="F15" s="32" t="s">
        <v>424</v>
      </c>
      <c r="G15" s="6"/>
      <c r="H15" s="6"/>
      <c r="I15" s="6"/>
      <c r="J15" s="6"/>
      <c r="K15" s="6"/>
      <c r="L15" s="6"/>
      <c r="M15" s="6"/>
      <c r="N15" s="6"/>
      <c r="O15" s="6"/>
      <c r="P15" s="6"/>
      <c r="Q15" s="6"/>
      <c r="R15" s="6"/>
      <c r="S15" s="6"/>
      <c r="T15" s="6"/>
      <c r="U15" s="6"/>
      <c r="V15" s="6"/>
      <c r="W15" s="6"/>
      <c r="X15" s="6"/>
      <c r="Y15" s="6"/>
      <c r="Z15" s="6"/>
    </row>
    <row r="16" spans="1:26" ht="15.75" customHeight="1">
      <c r="A16" s="30"/>
      <c r="B16" s="33" t="s">
        <v>425</v>
      </c>
      <c r="C16" s="32" t="s">
        <v>425</v>
      </c>
      <c r="D16" s="30"/>
      <c r="E16" s="32" t="s">
        <v>425</v>
      </c>
      <c r="F16" s="32" t="s">
        <v>425</v>
      </c>
      <c r="G16" s="6"/>
      <c r="H16" s="6"/>
      <c r="I16" s="6"/>
      <c r="J16" s="6"/>
      <c r="K16" s="6"/>
      <c r="L16" s="6"/>
      <c r="M16" s="6"/>
      <c r="N16" s="6"/>
      <c r="O16" s="6"/>
      <c r="P16" s="6"/>
      <c r="Q16" s="6"/>
      <c r="R16" s="6"/>
      <c r="S16" s="6"/>
      <c r="T16" s="6"/>
      <c r="U16" s="6"/>
      <c r="V16" s="6"/>
      <c r="W16" s="6"/>
      <c r="X16" s="6"/>
      <c r="Y16" s="6"/>
      <c r="Z16" s="6"/>
    </row>
    <row r="17" spans="1:26" ht="15.75" customHeight="1">
      <c r="A17" s="35" t="s">
        <v>400</v>
      </c>
      <c r="B17" s="34"/>
      <c r="C17" s="35" t="s">
        <v>400</v>
      </c>
      <c r="D17" s="30"/>
      <c r="E17" s="30"/>
      <c r="F17" s="35" t="s">
        <v>400</v>
      </c>
      <c r="G17" s="6"/>
      <c r="H17" s="6"/>
      <c r="I17" s="6"/>
      <c r="J17" s="6"/>
      <c r="K17" s="6"/>
      <c r="L17" s="6"/>
      <c r="M17" s="6"/>
      <c r="N17" s="6"/>
      <c r="O17" s="6"/>
      <c r="P17" s="6"/>
      <c r="Q17" s="6"/>
      <c r="R17" s="6"/>
      <c r="S17" s="6"/>
      <c r="T17" s="6"/>
      <c r="U17" s="6"/>
      <c r="V17" s="6"/>
      <c r="W17" s="6"/>
      <c r="X17" s="6"/>
      <c r="Y17" s="6"/>
      <c r="Z17" s="6"/>
    </row>
    <row r="18" spans="1:26" ht="15.75" customHeight="1">
      <c r="A18" s="35" t="s">
        <v>426</v>
      </c>
      <c r="B18" s="34"/>
      <c r="C18" s="30"/>
      <c r="D18" s="35" t="s">
        <v>426</v>
      </c>
      <c r="E18" s="30"/>
      <c r="F18" s="35" t="s">
        <v>426</v>
      </c>
      <c r="G18" s="6"/>
      <c r="H18" s="6"/>
      <c r="I18" s="6"/>
      <c r="J18" s="6"/>
      <c r="K18" s="6"/>
      <c r="L18" s="6"/>
      <c r="M18" s="6"/>
      <c r="N18" s="6"/>
      <c r="O18" s="6"/>
      <c r="P18" s="6"/>
      <c r="Q18" s="6"/>
      <c r="R18" s="6"/>
      <c r="S18" s="6"/>
      <c r="T18" s="6"/>
      <c r="U18" s="6"/>
      <c r="V18" s="6"/>
      <c r="W18" s="6"/>
      <c r="X18" s="6"/>
      <c r="Y18" s="6"/>
      <c r="Z18" s="6"/>
    </row>
    <row r="19" spans="1:26" ht="15.75" customHeight="1">
      <c r="A19" s="30"/>
      <c r="B19" s="36" t="s">
        <v>427</v>
      </c>
      <c r="C19" s="35" t="s">
        <v>427</v>
      </c>
      <c r="D19" s="35" t="s">
        <v>427</v>
      </c>
      <c r="E19" s="30"/>
      <c r="F19" s="30"/>
      <c r="G19" s="6"/>
      <c r="H19" s="6"/>
      <c r="I19" s="6"/>
      <c r="J19" s="6"/>
      <c r="K19" s="6"/>
      <c r="L19" s="6"/>
      <c r="M19" s="6"/>
      <c r="N19" s="6"/>
      <c r="O19" s="6"/>
      <c r="P19" s="6"/>
      <c r="Q19" s="6"/>
      <c r="R19" s="6"/>
      <c r="S19" s="6"/>
      <c r="T19" s="6"/>
      <c r="U19" s="6"/>
      <c r="V19" s="6"/>
      <c r="W19" s="6"/>
      <c r="X19" s="6"/>
      <c r="Y19" s="6"/>
      <c r="Z19" s="6"/>
    </row>
    <row r="20" spans="1:26" ht="15.75" customHeight="1">
      <c r="A20" s="35" t="s">
        <v>428</v>
      </c>
      <c r="B20" s="35" t="s">
        <v>428</v>
      </c>
      <c r="C20" s="30"/>
      <c r="D20" s="30"/>
      <c r="E20" s="30"/>
      <c r="F20" s="35" t="s">
        <v>428</v>
      </c>
      <c r="G20" s="6"/>
      <c r="H20" s="6"/>
      <c r="I20" s="6"/>
      <c r="J20" s="6"/>
      <c r="K20" s="6"/>
      <c r="L20" s="6"/>
      <c r="M20" s="6"/>
      <c r="N20" s="6"/>
      <c r="O20" s="6"/>
      <c r="P20" s="6"/>
      <c r="Q20" s="6"/>
      <c r="R20" s="6"/>
      <c r="S20" s="6"/>
      <c r="T20" s="6"/>
      <c r="U20" s="6"/>
      <c r="V20" s="6"/>
      <c r="W20" s="6"/>
      <c r="X20" s="6"/>
      <c r="Y20" s="6"/>
      <c r="Z20" s="6"/>
    </row>
    <row r="21" spans="1:26" ht="15.75" customHeight="1">
      <c r="A21" s="35" t="s">
        <v>430</v>
      </c>
      <c r="B21" s="34"/>
      <c r="C21" s="30"/>
      <c r="D21" s="35" t="s">
        <v>430</v>
      </c>
      <c r="E21" s="30"/>
      <c r="F21" s="35" t="s">
        <v>430</v>
      </c>
      <c r="G21" s="6"/>
      <c r="H21" s="6"/>
      <c r="I21" s="6"/>
      <c r="J21" s="6"/>
      <c r="K21" s="6"/>
      <c r="L21" s="6"/>
      <c r="M21" s="6"/>
      <c r="N21" s="6"/>
      <c r="O21" s="6"/>
      <c r="P21" s="6"/>
      <c r="Q21" s="6"/>
      <c r="R21" s="6"/>
      <c r="S21" s="6"/>
      <c r="T21" s="6"/>
      <c r="U21" s="6"/>
      <c r="V21" s="6"/>
      <c r="W21" s="6"/>
      <c r="X21" s="6"/>
      <c r="Y21" s="6"/>
      <c r="Z21" s="6"/>
    </row>
    <row r="22" spans="1:26" ht="15.75" customHeight="1">
      <c r="A22" s="35" t="s">
        <v>432</v>
      </c>
      <c r="B22" s="34"/>
      <c r="C22" s="30"/>
      <c r="D22" s="35" t="s">
        <v>432</v>
      </c>
      <c r="E22" s="35" t="s">
        <v>432</v>
      </c>
      <c r="F22" s="30"/>
      <c r="G22" s="6"/>
      <c r="H22" s="6"/>
      <c r="I22" s="6"/>
      <c r="J22" s="6"/>
      <c r="K22" s="6"/>
      <c r="L22" s="6"/>
      <c r="M22" s="6"/>
      <c r="N22" s="6"/>
      <c r="O22" s="6"/>
      <c r="P22" s="6"/>
      <c r="Q22" s="6"/>
      <c r="R22" s="6"/>
      <c r="S22" s="6"/>
      <c r="T22" s="6"/>
      <c r="U22" s="6"/>
      <c r="V22" s="6"/>
      <c r="W22" s="6"/>
      <c r="X22" s="6"/>
      <c r="Y22" s="6"/>
      <c r="Z22" s="6"/>
    </row>
    <row r="23" spans="1:26" ht="15.75" customHeight="1">
      <c r="A23" s="30"/>
      <c r="B23" s="34"/>
      <c r="C23" s="35" t="s">
        <v>434</v>
      </c>
      <c r="D23" s="30"/>
      <c r="E23" s="35" t="s">
        <v>434</v>
      </c>
      <c r="F23" s="35" t="s">
        <v>434</v>
      </c>
      <c r="G23" s="6"/>
      <c r="H23" s="6"/>
      <c r="I23" s="6"/>
      <c r="J23" s="6"/>
      <c r="K23" s="6"/>
      <c r="L23" s="6"/>
      <c r="M23" s="6"/>
      <c r="N23" s="6"/>
      <c r="O23" s="6"/>
      <c r="P23" s="6"/>
      <c r="Q23" s="6"/>
      <c r="R23" s="6"/>
      <c r="S23" s="6"/>
      <c r="T23" s="6"/>
      <c r="U23" s="6"/>
      <c r="V23" s="6"/>
      <c r="W23" s="6"/>
      <c r="X23" s="6"/>
      <c r="Y23" s="6"/>
      <c r="Z23" s="6"/>
    </row>
    <row r="24" spans="1:26" ht="15.75" customHeight="1">
      <c r="A24" s="30"/>
      <c r="B24" s="36" t="s">
        <v>435</v>
      </c>
      <c r="C24" s="35" t="s">
        <v>435</v>
      </c>
      <c r="D24" s="30"/>
      <c r="E24" s="30"/>
      <c r="F24" s="35" t="s">
        <v>435</v>
      </c>
      <c r="G24" s="6"/>
      <c r="H24" s="6"/>
      <c r="I24" s="6"/>
      <c r="J24" s="6"/>
      <c r="K24" s="6"/>
      <c r="L24" s="6"/>
      <c r="M24" s="6"/>
      <c r="N24" s="6"/>
      <c r="O24" s="6"/>
      <c r="P24" s="6"/>
      <c r="Q24" s="6"/>
      <c r="R24" s="6"/>
      <c r="S24" s="6"/>
      <c r="T24" s="6"/>
      <c r="U24" s="6"/>
      <c r="V24" s="6"/>
      <c r="W24" s="6"/>
      <c r="X24" s="6"/>
      <c r="Y24" s="6"/>
      <c r="Z24" s="6"/>
    </row>
    <row r="25" spans="1:26" ht="15.75" customHeight="1">
      <c r="A25" s="30"/>
      <c r="B25" s="36" t="s">
        <v>436</v>
      </c>
      <c r="C25" s="35" t="s">
        <v>436</v>
      </c>
      <c r="D25" s="30"/>
      <c r="E25" s="35" t="s">
        <v>436</v>
      </c>
      <c r="F25" s="30"/>
      <c r="G25" s="6"/>
      <c r="H25" s="6"/>
      <c r="I25" s="6"/>
      <c r="J25" s="6"/>
      <c r="K25" s="6"/>
      <c r="L25" s="6"/>
      <c r="M25" s="6"/>
      <c r="N25" s="6"/>
      <c r="O25" s="6"/>
      <c r="P25" s="6"/>
      <c r="Q25" s="6"/>
      <c r="R25" s="6"/>
      <c r="S25" s="6"/>
      <c r="T25" s="6"/>
      <c r="U25" s="6"/>
      <c r="V25" s="6"/>
      <c r="W25" s="6"/>
      <c r="X25" s="6"/>
      <c r="Y25" s="6"/>
      <c r="Z25" s="6"/>
    </row>
    <row r="26" spans="1:26" ht="15.75" customHeight="1">
      <c r="A26" s="30"/>
      <c r="B26" s="34"/>
      <c r="C26" s="35" t="s">
        <v>437</v>
      </c>
      <c r="D26" s="30"/>
      <c r="E26" s="35" t="s">
        <v>437</v>
      </c>
      <c r="F26" s="35" t="s">
        <v>437</v>
      </c>
      <c r="G26" s="6"/>
      <c r="H26" s="6"/>
      <c r="I26" s="6"/>
      <c r="J26" s="6"/>
      <c r="K26" s="6"/>
      <c r="L26" s="6"/>
      <c r="M26" s="6"/>
      <c r="N26" s="6"/>
      <c r="O26" s="6"/>
      <c r="P26" s="6"/>
      <c r="Q26" s="6"/>
      <c r="R26" s="6"/>
      <c r="S26" s="6"/>
      <c r="T26" s="6"/>
      <c r="U26" s="6"/>
      <c r="V26" s="6"/>
      <c r="W26" s="6"/>
      <c r="X26" s="6"/>
      <c r="Y26" s="6"/>
      <c r="Z26" s="6"/>
    </row>
    <row r="27" spans="1:26" ht="15.75" customHeight="1">
      <c r="A27" s="30"/>
      <c r="B27" s="36" t="s">
        <v>438</v>
      </c>
      <c r="C27" s="35" t="s">
        <v>438</v>
      </c>
      <c r="D27" s="35" t="s">
        <v>438</v>
      </c>
      <c r="E27" s="30"/>
      <c r="F27" s="30"/>
      <c r="G27" s="6"/>
      <c r="H27" s="6"/>
      <c r="I27" s="6"/>
      <c r="J27" s="6"/>
      <c r="K27" s="6"/>
      <c r="L27" s="6"/>
      <c r="M27" s="6"/>
      <c r="N27" s="6"/>
      <c r="O27" s="6"/>
      <c r="P27" s="6"/>
      <c r="Q27" s="6"/>
      <c r="R27" s="6"/>
      <c r="S27" s="6"/>
      <c r="T27" s="6"/>
      <c r="U27" s="6"/>
      <c r="V27" s="6"/>
      <c r="W27" s="6"/>
      <c r="X27" s="6"/>
      <c r="Y27" s="6"/>
      <c r="Z27" s="6"/>
    </row>
    <row r="28" spans="1:26" ht="15.75" customHeight="1">
      <c r="A28" s="37" t="s">
        <v>408</v>
      </c>
      <c r="B28" s="34"/>
      <c r="C28" s="30"/>
      <c r="D28" s="30"/>
      <c r="E28" s="30"/>
      <c r="F28" s="37" t="s">
        <v>408</v>
      </c>
      <c r="G28" s="6"/>
      <c r="H28" s="6"/>
      <c r="I28" s="6"/>
      <c r="J28" s="6"/>
      <c r="K28" s="6"/>
      <c r="L28" s="6"/>
      <c r="M28" s="6"/>
      <c r="N28" s="6"/>
      <c r="O28" s="6"/>
      <c r="P28" s="6"/>
      <c r="Q28" s="6"/>
      <c r="R28" s="6"/>
      <c r="S28" s="6"/>
      <c r="T28" s="6"/>
      <c r="U28" s="6"/>
      <c r="V28" s="6"/>
      <c r="W28" s="6"/>
      <c r="X28" s="6"/>
      <c r="Y28" s="6"/>
      <c r="Z28" s="6"/>
    </row>
    <row r="29" spans="1:26" ht="15.75" customHeight="1">
      <c r="A29" s="30"/>
      <c r="B29" s="34"/>
      <c r="C29" s="30"/>
      <c r="D29" s="30"/>
      <c r="E29" s="37" t="s">
        <v>433</v>
      </c>
      <c r="F29" s="37" t="s">
        <v>433</v>
      </c>
      <c r="G29" s="6"/>
      <c r="H29" s="6"/>
      <c r="I29" s="6"/>
      <c r="J29" s="6"/>
      <c r="K29" s="6"/>
      <c r="L29" s="6"/>
      <c r="M29" s="6"/>
      <c r="N29" s="6"/>
      <c r="O29" s="6"/>
      <c r="P29" s="6"/>
      <c r="Q29" s="6"/>
      <c r="R29" s="6"/>
      <c r="S29" s="6"/>
      <c r="T29" s="6"/>
      <c r="U29" s="6"/>
      <c r="V29" s="6"/>
      <c r="W29" s="6"/>
      <c r="X29" s="6"/>
      <c r="Y29" s="6"/>
      <c r="Z29" s="6"/>
    </row>
    <row r="30" spans="1:26" ht="15.75" customHeight="1">
      <c r="A30" s="37" t="s">
        <v>440</v>
      </c>
      <c r="B30" s="38" t="s">
        <v>440</v>
      </c>
      <c r="C30" s="30"/>
      <c r="D30" s="30"/>
      <c r="E30" s="30"/>
      <c r="F30" s="30"/>
      <c r="G30" s="6"/>
      <c r="H30" s="6"/>
      <c r="I30" s="6"/>
      <c r="J30" s="6"/>
      <c r="K30" s="6"/>
      <c r="L30" s="6"/>
      <c r="M30" s="6"/>
      <c r="N30" s="6"/>
      <c r="O30" s="6"/>
      <c r="P30" s="6"/>
      <c r="Q30" s="6"/>
      <c r="R30" s="6"/>
      <c r="S30" s="6"/>
      <c r="T30" s="6"/>
      <c r="U30" s="6"/>
      <c r="V30" s="6"/>
      <c r="W30" s="6"/>
      <c r="X30" s="6"/>
      <c r="Y30" s="6"/>
      <c r="Z30" s="6"/>
    </row>
    <row r="31" spans="1:26" ht="15.75" customHeight="1">
      <c r="A31" s="37" t="s">
        <v>441</v>
      </c>
      <c r="B31" s="34"/>
      <c r="C31" s="30"/>
      <c r="D31" s="30"/>
      <c r="E31" s="37" t="s">
        <v>441</v>
      </c>
      <c r="F31" s="30"/>
      <c r="G31" s="6"/>
      <c r="H31" s="6"/>
      <c r="I31" s="6"/>
      <c r="J31" s="6"/>
      <c r="K31" s="6"/>
      <c r="L31" s="6"/>
      <c r="M31" s="6"/>
      <c r="N31" s="6"/>
      <c r="O31" s="6"/>
      <c r="P31" s="6"/>
      <c r="Q31" s="6"/>
      <c r="R31" s="6"/>
      <c r="S31" s="6"/>
      <c r="T31" s="6"/>
      <c r="U31" s="6"/>
      <c r="V31" s="6"/>
      <c r="W31" s="6"/>
      <c r="X31" s="6"/>
      <c r="Y31" s="6"/>
      <c r="Z31" s="6"/>
    </row>
    <row r="32" spans="1:26" ht="15.75" customHeight="1">
      <c r="A32" s="30"/>
      <c r="B32" s="34"/>
      <c r="C32" s="30"/>
      <c r="D32" s="37" t="s">
        <v>442</v>
      </c>
      <c r="E32" s="30"/>
      <c r="F32" s="37" t="s">
        <v>442</v>
      </c>
      <c r="G32" s="6"/>
      <c r="H32" s="6"/>
      <c r="I32" s="6"/>
      <c r="J32" s="6"/>
      <c r="K32" s="6"/>
      <c r="L32" s="6"/>
      <c r="M32" s="6"/>
      <c r="N32" s="6"/>
      <c r="O32" s="6"/>
      <c r="P32" s="6"/>
      <c r="Q32" s="6"/>
      <c r="R32" s="6"/>
      <c r="S32" s="6"/>
      <c r="T32" s="6"/>
      <c r="U32" s="6"/>
      <c r="V32" s="6"/>
      <c r="W32" s="6"/>
      <c r="X32" s="6"/>
      <c r="Y32" s="6"/>
      <c r="Z32" s="6"/>
    </row>
    <row r="33" spans="1:26" ht="15.75" customHeight="1">
      <c r="A33" s="30"/>
      <c r="B33" s="38" t="s">
        <v>444</v>
      </c>
      <c r="C33" s="30"/>
      <c r="D33" s="30"/>
      <c r="E33" s="37" t="s">
        <v>444</v>
      </c>
      <c r="F33" s="30"/>
      <c r="G33" s="6"/>
      <c r="H33" s="6"/>
      <c r="I33" s="6"/>
      <c r="J33" s="6"/>
      <c r="K33" s="6"/>
      <c r="L33" s="6"/>
      <c r="M33" s="6"/>
      <c r="N33" s="6"/>
      <c r="O33" s="6"/>
      <c r="P33" s="6"/>
      <c r="Q33" s="6"/>
      <c r="R33" s="6"/>
      <c r="S33" s="6"/>
      <c r="T33" s="6"/>
      <c r="U33" s="6"/>
      <c r="V33" s="6"/>
      <c r="W33" s="6"/>
      <c r="X33" s="6"/>
      <c r="Y33" s="6"/>
      <c r="Z33" s="6"/>
    </row>
    <row r="34" spans="1:26" ht="15.75" customHeight="1">
      <c r="A34" s="30"/>
      <c r="B34" s="34"/>
      <c r="C34" s="37" t="s">
        <v>445</v>
      </c>
      <c r="D34" s="30"/>
      <c r="E34" s="30"/>
      <c r="F34" s="37" t="s">
        <v>445</v>
      </c>
      <c r="G34" s="6"/>
      <c r="H34" s="6"/>
      <c r="I34" s="6"/>
      <c r="J34" s="6"/>
      <c r="K34" s="6"/>
      <c r="L34" s="6"/>
      <c r="M34" s="6"/>
      <c r="N34" s="6"/>
      <c r="O34" s="6"/>
      <c r="P34" s="6"/>
      <c r="Q34" s="6"/>
      <c r="R34" s="6"/>
      <c r="S34" s="6"/>
      <c r="T34" s="6"/>
      <c r="U34" s="6"/>
      <c r="V34" s="6"/>
      <c r="W34" s="6"/>
      <c r="X34" s="6"/>
      <c r="Y34" s="6"/>
      <c r="Z34" s="6"/>
    </row>
    <row r="35" spans="1:26" ht="15.75" customHeight="1">
      <c r="A35" s="30"/>
      <c r="B35" s="34"/>
      <c r="C35" s="37" t="s">
        <v>446</v>
      </c>
      <c r="D35" s="37" t="s">
        <v>446</v>
      </c>
      <c r="E35" s="30"/>
      <c r="F35" s="30"/>
      <c r="G35" s="6"/>
      <c r="H35" s="6"/>
      <c r="I35" s="6"/>
      <c r="J35" s="6"/>
      <c r="K35" s="6"/>
      <c r="L35" s="6"/>
      <c r="M35" s="6"/>
      <c r="N35" s="6"/>
      <c r="O35" s="6"/>
      <c r="P35" s="6"/>
      <c r="Q35" s="6"/>
      <c r="R35" s="6"/>
      <c r="S35" s="6"/>
      <c r="T35" s="6"/>
      <c r="U35" s="6"/>
      <c r="V35" s="6"/>
      <c r="W35" s="6"/>
      <c r="X35" s="6"/>
      <c r="Y35" s="6"/>
      <c r="Z35" s="6"/>
    </row>
    <row r="36" spans="1:26" ht="15.75" customHeight="1">
      <c r="A36" s="37" t="s">
        <v>413</v>
      </c>
      <c r="B36" s="34"/>
      <c r="C36" s="30"/>
      <c r="D36" s="37" t="s">
        <v>413</v>
      </c>
      <c r="E36" s="30"/>
      <c r="F36" s="30"/>
      <c r="G36" s="6"/>
      <c r="H36" s="6"/>
      <c r="I36" s="6"/>
      <c r="J36" s="6"/>
      <c r="K36" s="6"/>
      <c r="L36" s="6"/>
      <c r="M36" s="6"/>
      <c r="N36" s="6"/>
      <c r="O36" s="6"/>
      <c r="P36" s="6"/>
      <c r="Q36" s="6"/>
      <c r="R36" s="6"/>
      <c r="S36" s="6"/>
      <c r="T36" s="6"/>
      <c r="U36" s="6"/>
      <c r="V36" s="6"/>
      <c r="W36" s="6"/>
      <c r="X36" s="6"/>
      <c r="Y36" s="6"/>
      <c r="Z36" s="6"/>
    </row>
    <row r="37" spans="1:26" ht="15.75" customHeight="1">
      <c r="A37" s="37" t="s">
        <v>448</v>
      </c>
      <c r="B37" s="38" t="s">
        <v>448</v>
      </c>
      <c r="C37" s="30"/>
      <c r="D37" s="30"/>
      <c r="E37" s="30"/>
      <c r="F37" s="30"/>
      <c r="G37" s="6"/>
      <c r="H37" s="6"/>
      <c r="I37" s="6"/>
      <c r="J37" s="6"/>
      <c r="K37" s="6"/>
      <c r="L37" s="6"/>
      <c r="M37" s="6"/>
      <c r="N37" s="6"/>
      <c r="O37" s="6"/>
      <c r="P37" s="6"/>
      <c r="Q37" s="6"/>
      <c r="R37" s="6"/>
      <c r="S37" s="6"/>
      <c r="T37" s="6"/>
      <c r="U37" s="6"/>
      <c r="V37" s="6"/>
      <c r="W37" s="6"/>
      <c r="X37" s="6"/>
      <c r="Y37" s="6"/>
      <c r="Z37" s="6"/>
    </row>
    <row r="38" spans="1:26" ht="15.75" customHeight="1">
      <c r="A38" s="30"/>
      <c r="B38" s="34"/>
      <c r="C38" s="30"/>
      <c r="D38" s="37" t="s">
        <v>449</v>
      </c>
      <c r="E38" s="37" t="s">
        <v>449</v>
      </c>
      <c r="F38" s="30"/>
      <c r="G38" s="6"/>
      <c r="H38" s="6"/>
      <c r="I38" s="6"/>
      <c r="J38" s="6"/>
      <c r="K38" s="6"/>
      <c r="L38" s="6"/>
      <c r="M38" s="6"/>
      <c r="N38" s="6"/>
      <c r="O38" s="6"/>
      <c r="P38" s="6"/>
      <c r="Q38" s="6"/>
      <c r="R38" s="6"/>
      <c r="S38" s="6"/>
      <c r="T38" s="6"/>
      <c r="U38" s="6"/>
      <c r="V38" s="6"/>
      <c r="W38" s="6"/>
      <c r="X38" s="6"/>
      <c r="Y38" s="6"/>
      <c r="Z38" s="6"/>
    </row>
    <row r="39" spans="1:26" ht="15.75" customHeight="1">
      <c r="A39" s="37" t="s">
        <v>450</v>
      </c>
      <c r="B39" s="38" t="s">
        <v>450</v>
      </c>
      <c r="C39" s="30"/>
      <c r="D39" s="30"/>
      <c r="E39" s="30"/>
      <c r="F39" s="30"/>
      <c r="G39" s="6"/>
      <c r="H39" s="6"/>
      <c r="I39" s="6"/>
      <c r="J39" s="6"/>
      <c r="K39" s="6"/>
      <c r="L39" s="6"/>
      <c r="M39" s="6"/>
      <c r="N39" s="6"/>
      <c r="O39" s="6"/>
      <c r="P39" s="6"/>
      <c r="Q39" s="6"/>
      <c r="R39" s="6"/>
      <c r="S39" s="6"/>
      <c r="T39" s="6"/>
      <c r="U39" s="6"/>
      <c r="V39" s="6"/>
      <c r="W39" s="6"/>
      <c r="X39" s="6"/>
      <c r="Y39" s="6"/>
      <c r="Z39" s="6"/>
    </row>
    <row r="40" spans="1:26" ht="15.75" customHeight="1">
      <c r="A40" s="30"/>
      <c r="B40" s="38" t="s">
        <v>452</v>
      </c>
      <c r="C40" s="37" t="s">
        <v>452</v>
      </c>
      <c r="D40" s="30"/>
      <c r="E40" s="30"/>
      <c r="F40" s="30"/>
      <c r="G40" s="6"/>
      <c r="H40" s="6"/>
      <c r="I40" s="6"/>
      <c r="J40" s="6"/>
      <c r="K40" s="6"/>
      <c r="L40" s="6"/>
      <c r="M40" s="6"/>
      <c r="N40" s="6"/>
      <c r="O40" s="6"/>
      <c r="P40" s="6"/>
      <c r="Q40" s="6"/>
      <c r="R40" s="6"/>
      <c r="S40" s="6"/>
      <c r="T40" s="6"/>
      <c r="U40" s="6"/>
      <c r="V40" s="6"/>
      <c r="W40" s="6"/>
      <c r="X40" s="6"/>
      <c r="Y40" s="6"/>
      <c r="Z40" s="6"/>
    </row>
    <row r="41" spans="1:26" ht="15.75" customHeight="1">
      <c r="A41" s="30"/>
      <c r="B41" s="38" t="s">
        <v>453</v>
      </c>
      <c r="C41" s="30"/>
      <c r="D41" s="30"/>
      <c r="E41" s="37" t="s">
        <v>453</v>
      </c>
      <c r="F41" s="30"/>
      <c r="G41" s="6"/>
      <c r="H41" s="6"/>
      <c r="I41" s="6"/>
      <c r="J41" s="6"/>
      <c r="K41" s="6"/>
      <c r="L41" s="6"/>
      <c r="M41" s="6"/>
      <c r="N41" s="6"/>
      <c r="O41" s="6"/>
      <c r="P41" s="6"/>
      <c r="Q41" s="6"/>
      <c r="R41" s="6"/>
      <c r="S41" s="6"/>
      <c r="T41" s="6"/>
      <c r="U41" s="6"/>
      <c r="V41" s="6"/>
      <c r="W41" s="6"/>
      <c r="X41" s="6"/>
      <c r="Y41" s="6"/>
      <c r="Z41" s="6"/>
    </row>
    <row r="42" spans="1:26" ht="15.75" customHeight="1">
      <c r="A42" s="30"/>
      <c r="B42" s="38" t="s">
        <v>454</v>
      </c>
      <c r="C42" s="30"/>
      <c r="D42" s="30"/>
      <c r="E42" s="37" t="s">
        <v>454</v>
      </c>
      <c r="F42" s="30"/>
      <c r="G42" s="6"/>
      <c r="H42" s="6"/>
      <c r="I42" s="6"/>
      <c r="J42" s="6"/>
      <c r="K42" s="6"/>
      <c r="L42" s="6"/>
      <c r="M42" s="6"/>
      <c r="N42" s="6"/>
      <c r="O42" s="6"/>
      <c r="P42" s="6"/>
      <c r="Q42" s="6"/>
      <c r="R42" s="6"/>
      <c r="S42" s="6"/>
      <c r="T42" s="6"/>
      <c r="U42" s="6"/>
      <c r="V42" s="6"/>
      <c r="W42" s="6"/>
      <c r="X42" s="6"/>
      <c r="Y42" s="6"/>
      <c r="Z42" s="6"/>
    </row>
    <row r="43" spans="1:26" ht="15.75" customHeight="1">
      <c r="A43" s="30"/>
      <c r="B43" s="34"/>
      <c r="C43" s="30"/>
      <c r="D43" s="37" t="s">
        <v>455</v>
      </c>
      <c r="E43" s="37" t="s">
        <v>455</v>
      </c>
      <c r="F43" s="30"/>
      <c r="G43" s="6"/>
      <c r="H43" s="6"/>
      <c r="I43" s="6"/>
      <c r="J43" s="6"/>
      <c r="K43" s="6"/>
      <c r="L43" s="6"/>
      <c r="M43" s="6"/>
      <c r="N43" s="6"/>
      <c r="O43" s="6"/>
      <c r="P43" s="6"/>
      <c r="Q43" s="6"/>
      <c r="R43" s="6"/>
      <c r="S43" s="6"/>
      <c r="T43" s="6"/>
      <c r="U43" s="6"/>
      <c r="V43" s="6"/>
      <c r="W43" s="6"/>
      <c r="X43" s="6"/>
      <c r="Y43" s="6"/>
      <c r="Z43" s="6"/>
    </row>
    <row r="44" spans="1:26" ht="15.75" customHeight="1">
      <c r="A44" s="30"/>
      <c r="B44" s="38" t="s">
        <v>456</v>
      </c>
      <c r="C44" s="30"/>
      <c r="D44" s="30"/>
      <c r="E44" s="30"/>
      <c r="F44" s="37" t="s">
        <v>456</v>
      </c>
      <c r="G44" s="6"/>
      <c r="H44" s="6"/>
      <c r="I44" s="6"/>
      <c r="J44" s="6"/>
      <c r="K44" s="6"/>
      <c r="L44" s="6"/>
      <c r="M44" s="6"/>
      <c r="N44" s="6"/>
      <c r="O44" s="6"/>
      <c r="P44" s="6"/>
      <c r="Q44" s="6"/>
      <c r="R44" s="6"/>
      <c r="S44" s="6"/>
      <c r="T44" s="6"/>
      <c r="U44" s="6"/>
      <c r="V44" s="6"/>
      <c r="W44" s="6"/>
      <c r="X44" s="6"/>
      <c r="Y44" s="6"/>
      <c r="Z44" s="6"/>
    </row>
    <row r="45" spans="1:26" ht="15.75" customHeight="1">
      <c r="A45" s="30"/>
      <c r="B45" s="34"/>
      <c r="C45" s="37" t="s">
        <v>458</v>
      </c>
      <c r="D45" s="30"/>
      <c r="E45" s="37" t="s">
        <v>458</v>
      </c>
      <c r="F45" s="30"/>
      <c r="G45" s="6"/>
      <c r="H45" s="6"/>
      <c r="I45" s="6"/>
      <c r="J45" s="6"/>
      <c r="K45" s="6"/>
      <c r="L45" s="6"/>
      <c r="M45" s="6"/>
      <c r="N45" s="6"/>
      <c r="O45" s="6"/>
      <c r="P45" s="6"/>
      <c r="Q45" s="6"/>
      <c r="R45" s="6"/>
      <c r="S45" s="6"/>
      <c r="T45" s="6"/>
      <c r="U45" s="6"/>
      <c r="V45" s="6"/>
      <c r="W45" s="6"/>
      <c r="X45" s="6"/>
      <c r="Y45" s="6"/>
      <c r="Z45" s="6"/>
    </row>
    <row r="46" spans="1:26" ht="15.75" customHeight="1">
      <c r="A46" s="30"/>
      <c r="B46" s="34"/>
      <c r="C46" s="30"/>
      <c r="D46" s="37" t="s">
        <v>459</v>
      </c>
      <c r="E46" s="37" t="s">
        <v>459</v>
      </c>
      <c r="F46" s="30"/>
      <c r="G46" s="6"/>
      <c r="H46" s="6"/>
      <c r="I46" s="6"/>
      <c r="J46" s="6"/>
      <c r="K46" s="6"/>
      <c r="L46" s="6"/>
      <c r="M46" s="6"/>
      <c r="N46" s="6"/>
      <c r="O46" s="6"/>
      <c r="P46" s="6"/>
      <c r="Q46" s="6"/>
      <c r="R46" s="6"/>
      <c r="S46" s="6"/>
      <c r="T46" s="6"/>
      <c r="U46" s="6"/>
      <c r="V46" s="6"/>
      <c r="W46" s="6"/>
      <c r="X46" s="6"/>
      <c r="Y46" s="6"/>
      <c r="Z46" s="6"/>
    </row>
    <row r="47" spans="1:26" ht="15.75" customHeight="1">
      <c r="A47" s="30"/>
      <c r="B47" s="38" t="s">
        <v>460</v>
      </c>
      <c r="C47" s="37" t="s">
        <v>460</v>
      </c>
      <c r="D47" s="30"/>
      <c r="E47" s="30"/>
      <c r="F47" s="30"/>
      <c r="G47" s="6"/>
      <c r="H47" s="6"/>
      <c r="I47" s="6"/>
      <c r="J47" s="6"/>
      <c r="K47" s="6"/>
      <c r="L47" s="6"/>
      <c r="M47" s="6"/>
      <c r="N47" s="6"/>
      <c r="O47" s="6"/>
      <c r="P47" s="6"/>
      <c r="Q47" s="6"/>
      <c r="R47" s="6"/>
      <c r="S47" s="6"/>
      <c r="T47" s="6"/>
      <c r="U47" s="6"/>
      <c r="V47" s="6"/>
      <c r="W47" s="6"/>
      <c r="X47" s="6"/>
      <c r="Y47" s="6"/>
      <c r="Z47" s="6"/>
    </row>
    <row r="48" spans="1:26" ht="15.75" customHeight="1">
      <c r="A48" s="30"/>
      <c r="B48" s="38" t="s">
        <v>461</v>
      </c>
      <c r="C48" s="37" t="s">
        <v>461</v>
      </c>
      <c r="D48" s="30"/>
      <c r="E48" s="30"/>
      <c r="F48" s="30"/>
      <c r="G48" s="6"/>
      <c r="H48" s="6"/>
      <c r="I48" s="6"/>
      <c r="J48" s="6"/>
      <c r="K48" s="6"/>
      <c r="L48" s="6"/>
      <c r="M48" s="6"/>
      <c r="N48" s="6"/>
      <c r="O48" s="6"/>
      <c r="P48" s="6"/>
      <c r="Q48" s="6"/>
      <c r="R48" s="6"/>
      <c r="S48" s="6"/>
      <c r="T48" s="6"/>
      <c r="U48" s="6"/>
      <c r="V48" s="6"/>
      <c r="W48" s="6"/>
      <c r="X48" s="6"/>
      <c r="Y48" s="6"/>
      <c r="Z48" s="6"/>
    </row>
    <row r="49" spans="1:26" ht="15.75" customHeight="1">
      <c r="A49" s="42" t="s">
        <v>401</v>
      </c>
      <c r="B49" s="10"/>
      <c r="C49" s="10"/>
      <c r="D49" s="10"/>
      <c r="E49" s="10"/>
      <c r="F49" s="10"/>
      <c r="G49" s="6"/>
      <c r="H49" s="6"/>
      <c r="I49" s="6"/>
      <c r="J49" s="6"/>
      <c r="K49" s="6"/>
      <c r="L49" s="6"/>
      <c r="M49" s="6"/>
      <c r="N49" s="6"/>
      <c r="O49" s="6"/>
      <c r="P49" s="6"/>
      <c r="Q49" s="6"/>
      <c r="R49" s="6"/>
      <c r="S49" s="6"/>
      <c r="T49" s="6"/>
      <c r="U49" s="6"/>
      <c r="V49" s="6"/>
      <c r="W49" s="6"/>
      <c r="X49" s="6"/>
      <c r="Y49" s="6"/>
      <c r="Z49" s="6"/>
    </row>
    <row r="50" spans="1:26" ht="15.75" customHeight="1">
      <c r="A50" s="42" t="s">
        <v>463</v>
      </c>
      <c r="B50" s="10"/>
      <c r="C50" s="10"/>
      <c r="D50" s="10"/>
      <c r="E50" s="10"/>
      <c r="F50" s="10"/>
      <c r="G50" s="6"/>
      <c r="H50" s="6"/>
      <c r="I50" s="6"/>
      <c r="J50" s="6"/>
      <c r="K50" s="6"/>
      <c r="L50" s="6"/>
      <c r="M50" s="6"/>
      <c r="N50" s="6"/>
      <c r="O50" s="6"/>
      <c r="P50" s="6"/>
      <c r="Q50" s="6"/>
      <c r="R50" s="6"/>
      <c r="S50" s="6"/>
      <c r="T50" s="6"/>
      <c r="U50" s="6"/>
      <c r="V50" s="6"/>
      <c r="W50" s="6"/>
      <c r="X50" s="6"/>
      <c r="Y50" s="6"/>
      <c r="Z50" s="6"/>
    </row>
    <row r="51" spans="1:26" ht="15.75" customHeight="1">
      <c r="A51" s="42" t="s">
        <v>464</v>
      </c>
      <c r="B51" s="10"/>
      <c r="C51" s="30"/>
      <c r="D51" s="10"/>
      <c r="E51" s="10"/>
      <c r="F51" s="10"/>
      <c r="G51" s="6"/>
      <c r="H51" s="6"/>
      <c r="I51" s="6"/>
      <c r="J51" s="6"/>
      <c r="K51" s="6"/>
      <c r="L51" s="6"/>
      <c r="M51" s="6"/>
      <c r="N51" s="6"/>
      <c r="O51" s="6"/>
      <c r="P51" s="6"/>
      <c r="Q51" s="6"/>
      <c r="R51" s="6"/>
      <c r="S51" s="6"/>
      <c r="T51" s="6"/>
      <c r="U51" s="6"/>
      <c r="V51" s="6"/>
      <c r="W51" s="6"/>
      <c r="X51" s="6"/>
      <c r="Y51" s="6"/>
      <c r="Z51" s="6"/>
    </row>
    <row r="52" spans="1:26" ht="15.75" customHeight="1">
      <c r="A52" s="30"/>
      <c r="B52" s="43" t="s">
        <v>403</v>
      </c>
      <c r="C52" s="30"/>
      <c r="D52" s="10"/>
      <c r="E52" s="10"/>
      <c r="F52" s="30"/>
      <c r="G52" s="6"/>
      <c r="H52" s="6"/>
      <c r="I52" s="6"/>
      <c r="J52" s="6"/>
      <c r="K52" s="6"/>
      <c r="L52" s="6"/>
      <c r="M52" s="6"/>
      <c r="N52" s="6"/>
      <c r="O52" s="6"/>
      <c r="P52" s="6"/>
      <c r="Q52" s="6"/>
      <c r="R52" s="6"/>
      <c r="S52" s="6"/>
      <c r="T52" s="6"/>
      <c r="U52" s="6"/>
      <c r="V52" s="6"/>
      <c r="W52" s="6"/>
      <c r="X52" s="6"/>
      <c r="Y52" s="6"/>
      <c r="Z52" s="6"/>
    </row>
    <row r="53" spans="1:26" ht="15.75" customHeight="1">
      <c r="A53" s="30"/>
      <c r="B53" s="43" t="s">
        <v>404</v>
      </c>
      <c r="C53" s="30"/>
      <c r="D53" s="10"/>
      <c r="E53" s="10"/>
      <c r="F53" s="30"/>
      <c r="G53" s="6"/>
      <c r="H53" s="6"/>
      <c r="I53" s="6"/>
      <c r="J53" s="6"/>
      <c r="K53" s="6"/>
      <c r="L53" s="6"/>
      <c r="M53" s="6"/>
      <c r="N53" s="6"/>
      <c r="O53" s="6"/>
      <c r="P53" s="6"/>
      <c r="Q53" s="6"/>
      <c r="R53" s="6"/>
      <c r="S53" s="6"/>
      <c r="T53" s="6"/>
      <c r="U53" s="6"/>
      <c r="V53" s="6"/>
      <c r="W53" s="6"/>
      <c r="X53" s="6"/>
      <c r="Y53" s="6"/>
      <c r="Z53" s="6"/>
    </row>
    <row r="54" spans="1:26" ht="15.75" customHeight="1">
      <c r="A54" s="30"/>
      <c r="B54" s="43" t="s">
        <v>429</v>
      </c>
      <c r="C54" s="30"/>
      <c r="D54" s="10"/>
      <c r="E54" s="10"/>
      <c r="F54" s="30"/>
      <c r="G54" s="6"/>
      <c r="H54" s="6"/>
      <c r="I54" s="6"/>
      <c r="J54" s="6"/>
      <c r="K54" s="6"/>
      <c r="L54" s="6"/>
      <c r="M54" s="6"/>
      <c r="N54" s="6"/>
      <c r="O54" s="6"/>
      <c r="P54" s="6"/>
      <c r="Q54" s="6"/>
      <c r="R54" s="6"/>
      <c r="S54" s="6"/>
      <c r="T54" s="6"/>
      <c r="U54" s="6"/>
      <c r="V54" s="6"/>
      <c r="W54" s="6"/>
      <c r="X54" s="6"/>
      <c r="Y54" s="6"/>
      <c r="Z54" s="6"/>
    </row>
    <row r="55" spans="1:26" ht="15.75" customHeight="1">
      <c r="A55" s="30"/>
      <c r="B55" s="43" t="s">
        <v>439</v>
      </c>
      <c r="C55" s="30"/>
      <c r="D55" s="10"/>
      <c r="E55" s="10"/>
      <c r="F55" s="30"/>
      <c r="G55" s="6"/>
      <c r="H55" s="6"/>
      <c r="I55" s="6"/>
      <c r="J55" s="6"/>
      <c r="K55" s="6"/>
      <c r="L55" s="6"/>
      <c r="M55" s="6"/>
      <c r="N55" s="6"/>
      <c r="O55" s="6"/>
      <c r="P55" s="6"/>
      <c r="Q55" s="6"/>
      <c r="R55" s="6"/>
      <c r="S55" s="6"/>
      <c r="T55" s="6"/>
      <c r="U55" s="6"/>
      <c r="V55" s="6"/>
      <c r="W55" s="6"/>
      <c r="X55" s="6"/>
      <c r="Y55" s="6"/>
      <c r="Z55" s="6"/>
    </row>
    <row r="56" spans="1:26" ht="15.75" customHeight="1">
      <c r="A56" s="30"/>
      <c r="B56" s="43" t="s">
        <v>451</v>
      </c>
      <c r="C56" s="30"/>
      <c r="D56" s="10"/>
      <c r="E56" s="10"/>
      <c r="F56" s="30"/>
      <c r="G56" s="6"/>
      <c r="H56" s="6"/>
      <c r="I56" s="6"/>
      <c r="J56" s="6"/>
      <c r="K56" s="6"/>
      <c r="L56" s="6"/>
      <c r="M56" s="6"/>
      <c r="N56" s="6"/>
      <c r="O56" s="6"/>
      <c r="P56" s="6"/>
      <c r="Q56" s="6"/>
      <c r="R56" s="6"/>
      <c r="S56" s="6"/>
      <c r="T56" s="6"/>
      <c r="U56" s="6"/>
      <c r="V56" s="6"/>
      <c r="W56" s="6"/>
      <c r="X56" s="6"/>
      <c r="Y56" s="6"/>
      <c r="Z56" s="6"/>
    </row>
    <row r="57" spans="1:26" ht="15.75" customHeight="1">
      <c r="A57" s="30"/>
      <c r="B57" s="43" t="s">
        <v>466</v>
      </c>
      <c r="C57" s="30"/>
      <c r="D57" s="30"/>
      <c r="E57" s="10"/>
      <c r="F57" s="30"/>
      <c r="G57" s="6"/>
      <c r="H57" s="6"/>
      <c r="I57" s="6"/>
      <c r="J57" s="6"/>
      <c r="K57" s="6"/>
      <c r="L57" s="6"/>
      <c r="M57" s="6"/>
      <c r="N57" s="6"/>
      <c r="O57" s="6"/>
      <c r="P57" s="6"/>
      <c r="Q57" s="6"/>
      <c r="R57" s="6"/>
      <c r="S57" s="6"/>
      <c r="T57" s="6"/>
      <c r="U57" s="6"/>
      <c r="V57" s="6"/>
      <c r="W57" s="6"/>
      <c r="X57" s="6"/>
      <c r="Y57" s="6"/>
      <c r="Z57" s="6"/>
    </row>
    <row r="58" spans="1:26" ht="15.75" customHeight="1">
      <c r="A58" s="30"/>
      <c r="B58" s="43" t="s">
        <v>468</v>
      </c>
      <c r="C58" s="30"/>
      <c r="D58" s="30"/>
      <c r="E58" s="10"/>
      <c r="F58" s="30"/>
      <c r="G58" s="6"/>
      <c r="H58" s="6"/>
      <c r="I58" s="6"/>
      <c r="J58" s="6"/>
      <c r="K58" s="6"/>
      <c r="L58" s="6"/>
      <c r="M58" s="6"/>
      <c r="N58" s="6"/>
      <c r="O58" s="6"/>
      <c r="P58" s="6"/>
      <c r="Q58" s="6"/>
      <c r="R58" s="6"/>
      <c r="S58" s="6"/>
      <c r="T58" s="6"/>
      <c r="U58" s="6"/>
      <c r="V58" s="6"/>
      <c r="W58" s="6"/>
      <c r="X58" s="6"/>
      <c r="Y58" s="6"/>
      <c r="Z58" s="6"/>
    </row>
    <row r="59" spans="1:26" ht="15.75" customHeight="1">
      <c r="A59" s="30"/>
      <c r="B59" s="43" t="s">
        <v>467</v>
      </c>
      <c r="C59" s="30"/>
      <c r="D59" s="30"/>
      <c r="E59" s="10"/>
      <c r="F59" s="30"/>
      <c r="G59" s="6"/>
      <c r="H59" s="6"/>
      <c r="I59" s="6"/>
      <c r="J59" s="6"/>
      <c r="K59" s="6"/>
      <c r="L59" s="6"/>
      <c r="M59" s="6"/>
      <c r="N59" s="6"/>
      <c r="O59" s="6"/>
      <c r="P59" s="6"/>
      <c r="Q59" s="6"/>
      <c r="R59" s="6"/>
      <c r="S59" s="6"/>
      <c r="T59" s="6"/>
      <c r="U59" s="6"/>
      <c r="V59" s="6"/>
      <c r="W59" s="6"/>
      <c r="X59" s="6"/>
      <c r="Y59" s="6"/>
      <c r="Z59" s="6"/>
    </row>
    <row r="60" spans="1:26" ht="15.75" customHeight="1">
      <c r="A60" s="30"/>
      <c r="B60" s="43" t="s">
        <v>469</v>
      </c>
      <c r="C60" s="30"/>
      <c r="D60" s="30"/>
      <c r="E60" s="10"/>
      <c r="F60" s="30"/>
      <c r="G60" s="6"/>
      <c r="H60" s="6"/>
      <c r="I60" s="6"/>
      <c r="J60" s="6"/>
      <c r="K60" s="6"/>
      <c r="L60" s="6"/>
      <c r="M60" s="6"/>
      <c r="N60" s="6"/>
      <c r="O60" s="6"/>
      <c r="P60" s="6"/>
      <c r="Q60" s="6"/>
      <c r="R60" s="6"/>
      <c r="S60" s="6"/>
      <c r="T60" s="6"/>
      <c r="U60" s="6"/>
      <c r="V60" s="6"/>
      <c r="W60" s="6"/>
      <c r="X60" s="6"/>
      <c r="Y60" s="6"/>
      <c r="Z60" s="6"/>
    </row>
    <row r="61" spans="1:26" ht="15.75" customHeight="1">
      <c r="A61" s="30"/>
      <c r="B61" s="43" t="s">
        <v>470</v>
      </c>
      <c r="C61" s="30"/>
      <c r="D61" s="30"/>
      <c r="E61" s="10"/>
      <c r="F61" s="30"/>
      <c r="G61" s="6"/>
      <c r="H61" s="6"/>
      <c r="I61" s="6"/>
      <c r="J61" s="6"/>
      <c r="K61" s="6"/>
      <c r="L61" s="6"/>
      <c r="M61" s="6"/>
      <c r="N61" s="6"/>
      <c r="O61" s="6"/>
      <c r="P61" s="6"/>
      <c r="Q61" s="6"/>
      <c r="R61" s="6"/>
      <c r="S61" s="6"/>
      <c r="T61" s="6"/>
      <c r="U61" s="6"/>
      <c r="V61" s="6"/>
      <c r="W61" s="6"/>
      <c r="X61" s="6"/>
      <c r="Y61" s="6"/>
      <c r="Z61" s="6"/>
    </row>
    <row r="62" spans="1:26" ht="15.75" customHeight="1">
      <c r="A62" s="30"/>
      <c r="B62" s="43" t="s">
        <v>471</v>
      </c>
      <c r="C62" s="30"/>
      <c r="D62" s="30"/>
      <c r="E62" s="30"/>
      <c r="F62" s="30"/>
      <c r="G62" s="6"/>
      <c r="H62" s="6"/>
      <c r="I62" s="6"/>
      <c r="J62" s="6"/>
      <c r="K62" s="6"/>
      <c r="L62" s="6"/>
      <c r="M62" s="6"/>
      <c r="N62" s="6"/>
      <c r="O62" s="6"/>
      <c r="P62" s="6"/>
      <c r="Q62" s="6"/>
      <c r="R62" s="6"/>
      <c r="S62" s="6"/>
      <c r="T62" s="6"/>
      <c r="U62" s="6"/>
      <c r="V62" s="6"/>
      <c r="W62" s="6"/>
      <c r="X62" s="6"/>
      <c r="Y62" s="6"/>
      <c r="Z62" s="6"/>
    </row>
    <row r="63" spans="1:26" ht="15.75" customHeight="1">
      <c r="A63" s="30"/>
      <c r="B63" s="43" t="s">
        <v>472</v>
      </c>
      <c r="C63" s="30"/>
      <c r="D63" s="30"/>
      <c r="E63" s="30"/>
      <c r="F63" s="30"/>
      <c r="G63" s="6"/>
      <c r="H63" s="6"/>
      <c r="I63" s="6"/>
      <c r="J63" s="6"/>
      <c r="K63" s="6"/>
      <c r="L63" s="6"/>
      <c r="M63" s="6"/>
      <c r="N63" s="6"/>
      <c r="O63" s="6"/>
      <c r="P63" s="6"/>
      <c r="Q63" s="6"/>
      <c r="R63" s="6"/>
      <c r="S63" s="6"/>
      <c r="T63" s="6"/>
      <c r="U63" s="6"/>
      <c r="V63" s="6"/>
      <c r="W63" s="6"/>
      <c r="X63" s="6"/>
      <c r="Y63" s="6"/>
      <c r="Z63" s="6"/>
    </row>
    <row r="64" spans="1:26" ht="15.75" customHeight="1">
      <c r="A64" s="30"/>
      <c r="B64" s="43" t="s">
        <v>473</v>
      </c>
      <c r="C64" s="30"/>
      <c r="D64" s="30"/>
      <c r="E64" s="30"/>
      <c r="F64" s="30"/>
      <c r="G64" s="6"/>
      <c r="H64" s="6"/>
      <c r="I64" s="6"/>
      <c r="J64" s="6"/>
      <c r="K64" s="6"/>
      <c r="L64" s="6"/>
      <c r="M64" s="6"/>
      <c r="N64" s="6"/>
      <c r="O64" s="6"/>
      <c r="P64" s="6"/>
      <c r="Q64" s="6"/>
      <c r="R64" s="6"/>
      <c r="S64" s="6"/>
      <c r="T64" s="6"/>
      <c r="U64" s="6"/>
      <c r="V64" s="6"/>
      <c r="W64" s="6"/>
      <c r="X64" s="6"/>
      <c r="Y64" s="6"/>
      <c r="Z64" s="6"/>
    </row>
    <row r="65" spans="1:26" ht="15.75" customHeight="1">
      <c r="A65" s="30"/>
      <c r="B65" s="43" t="s">
        <v>474</v>
      </c>
      <c r="C65" s="30"/>
      <c r="D65" s="30"/>
      <c r="E65" s="30"/>
      <c r="F65" s="30"/>
      <c r="G65" s="6"/>
      <c r="H65" s="6"/>
      <c r="I65" s="6"/>
      <c r="J65" s="6"/>
      <c r="K65" s="6"/>
      <c r="L65" s="6"/>
      <c r="M65" s="6"/>
      <c r="N65" s="6"/>
      <c r="O65" s="6"/>
      <c r="P65" s="6"/>
      <c r="Q65" s="6"/>
      <c r="R65" s="6"/>
      <c r="S65" s="6"/>
      <c r="T65" s="6"/>
      <c r="U65" s="6"/>
      <c r="V65" s="6"/>
      <c r="W65" s="6"/>
      <c r="X65" s="6"/>
      <c r="Y65" s="6"/>
      <c r="Z65" s="6"/>
    </row>
    <row r="66" spans="1:26" ht="15.75" customHeight="1">
      <c r="A66" s="30"/>
      <c r="B66" s="43" t="s">
        <v>475</v>
      </c>
      <c r="C66" s="30"/>
      <c r="D66" s="30"/>
      <c r="E66" s="30"/>
      <c r="F66" s="30"/>
      <c r="G66" s="6"/>
      <c r="H66" s="6"/>
      <c r="I66" s="6"/>
      <c r="J66" s="6"/>
      <c r="K66" s="6"/>
      <c r="L66" s="6"/>
      <c r="M66" s="6"/>
      <c r="N66" s="6"/>
      <c r="O66" s="6"/>
      <c r="P66" s="6"/>
      <c r="Q66" s="6"/>
      <c r="R66" s="6"/>
      <c r="S66" s="6"/>
      <c r="T66" s="6"/>
      <c r="U66" s="6"/>
      <c r="V66" s="6"/>
      <c r="W66" s="6"/>
      <c r="X66" s="6"/>
      <c r="Y66" s="6"/>
      <c r="Z66" s="6"/>
    </row>
    <row r="67" spans="1:26" ht="15.75" customHeight="1">
      <c r="A67" s="30"/>
      <c r="B67" s="43" t="s">
        <v>476</v>
      </c>
      <c r="C67" s="30"/>
      <c r="D67" s="30"/>
      <c r="E67" s="30"/>
      <c r="F67" s="30"/>
      <c r="G67" s="6"/>
      <c r="H67" s="6"/>
      <c r="I67" s="6"/>
      <c r="J67" s="6"/>
      <c r="K67" s="6"/>
      <c r="L67" s="6"/>
      <c r="M67" s="6"/>
      <c r="N67" s="6"/>
      <c r="O67" s="6"/>
      <c r="P67" s="6"/>
      <c r="Q67" s="6"/>
      <c r="R67" s="6"/>
      <c r="S67" s="6"/>
      <c r="T67" s="6"/>
      <c r="U67" s="6"/>
      <c r="V67" s="6"/>
      <c r="W67" s="6"/>
      <c r="X67" s="6"/>
      <c r="Y67" s="6"/>
      <c r="Z67" s="6"/>
    </row>
    <row r="68" spans="1:26" ht="15.75" customHeight="1">
      <c r="A68" s="30"/>
      <c r="B68" s="43" t="s">
        <v>477</v>
      </c>
      <c r="C68" s="30"/>
      <c r="D68" s="30"/>
      <c r="E68" s="30"/>
      <c r="F68" s="30"/>
      <c r="G68" s="6"/>
      <c r="H68" s="6"/>
      <c r="I68" s="6"/>
      <c r="J68" s="6"/>
      <c r="K68" s="6"/>
      <c r="L68" s="6"/>
      <c r="M68" s="6"/>
      <c r="N68" s="6"/>
      <c r="O68" s="6"/>
      <c r="P68" s="6"/>
      <c r="Q68" s="6"/>
      <c r="R68" s="6"/>
      <c r="S68" s="6"/>
      <c r="T68" s="6"/>
      <c r="U68" s="6"/>
      <c r="V68" s="6"/>
      <c r="W68" s="6"/>
      <c r="X68" s="6"/>
      <c r="Y68" s="6"/>
      <c r="Z68" s="6"/>
    </row>
    <row r="69" spans="1:26" ht="15.75" customHeight="1">
      <c r="A69" s="30"/>
      <c r="B69" s="43" t="s">
        <v>479</v>
      </c>
      <c r="C69" s="30"/>
      <c r="D69" s="30"/>
      <c r="E69" s="30"/>
      <c r="F69" s="30"/>
      <c r="G69" s="6"/>
      <c r="H69" s="6"/>
      <c r="I69" s="6"/>
      <c r="J69" s="6"/>
      <c r="K69" s="6"/>
      <c r="L69" s="6"/>
      <c r="M69" s="6"/>
      <c r="N69" s="6"/>
      <c r="O69" s="6"/>
      <c r="P69" s="6"/>
      <c r="Q69" s="6"/>
      <c r="R69" s="6"/>
      <c r="S69" s="6"/>
      <c r="T69" s="6"/>
      <c r="U69" s="6"/>
      <c r="V69" s="6"/>
      <c r="W69" s="6"/>
      <c r="X69" s="6"/>
      <c r="Y69" s="6"/>
      <c r="Z69" s="6"/>
    </row>
    <row r="70" spans="1:26" ht="15.75" customHeight="1">
      <c r="A70" s="30"/>
      <c r="B70" s="42" t="s">
        <v>480</v>
      </c>
      <c r="C70" s="30"/>
      <c r="D70" s="30"/>
      <c r="E70" s="30"/>
      <c r="F70" s="30"/>
      <c r="G70" s="6"/>
      <c r="H70" s="6"/>
      <c r="I70" s="6"/>
      <c r="J70" s="6"/>
      <c r="K70" s="6"/>
      <c r="L70" s="6"/>
      <c r="M70" s="6"/>
      <c r="N70" s="6"/>
      <c r="O70" s="6"/>
      <c r="P70" s="6"/>
      <c r="Q70" s="6"/>
      <c r="R70" s="6"/>
      <c r="S70" s="6"/>
      <c r="T70" s="6"/>
      <c r="U70" s="6"/>
      <c r="V70" s="6"/>
      <c r="W70" s="6"/>
      <c r="X70" s="6"/>
      <c r="Y70" s="6"/>
      <c r="Z70" s="6"/>
    </row>
    <row r="71" spans="1:26" ht="15.75" customHeight="1">
      <c r="A71" s="30"/>
      <c r="B71" s="43" t="s">
        <v>481</v>
      </c>
      <c r="C71" s="30"/>
      <c r="D71" s="30"/>
      <c r="E71" s="30"/>
      <c r="F71" s="30"/>
      <c r="G71" s="6"/>
      <c r="H71" s="6"/>
      <c r="I71" s="6"/>
      <c r="J71" s="6"/>
      <c r="K71" s="6"/>
      <c r="L71" s="6"/>
      <c r="M71" s="6"/>
      <c r="N71" s="6"/>
      <c r="O71" s="6"/>
      <c r="P71" s="6"/>
      <c r="Q71" s="6"/>
      <c r="R71" s="6"/>
      <c r="S71" s="6"/>
      <c r="T71" s="6"/>
      <c r="U71" s="6"/>
      <c r="V71" s="6"/>
      <c r="W71" s="6"/>
      <c r="X71" s="6"/>
      <c r="Y71" s="6"/>
      <c r="Z71" s="6"/>
    </row>
    <row r="72" spans="1:26" ht="15.75" customHeight="1">
      <c r="A72" s="30"/>
      <c r="B72" s="43" t="s">
        <v>482</v>
      </c>
      <c r="C72" s="30"/>
      <c r="D72" s="30"/>
      <c r="E72" s="10"/>
      <c r="F72" s="30"/>
      <c r="G72" s="6"/>
      <c r="H72" s="6"/>
      <c r="I72" s="6"/>
      <c r="J72" s="6"/>
      <c r="K72" s="6"/>
      <c r="L72" s="6"/>
      <c r="M72" s="6"/>
      <c r="N72" s="6"/>
      <c r="O72" s="6"/>
      <c r="P72" s="6"/>
      <c r="Q72" s="6"/>
      <c r="R72" s="6"/>
      <c r="S72" s="6"/>
      <c r="T72" s="6"/>
      <c r="U72" s="6"/>
      <c r="V72" s="6"/>
      <c r="W72" s="6"/>
      <c r="X72" s="6"/>
      <c r="Y72" s="6"/>
      <c r="Z72" s="6"/>
    </row>
    <row r="73" spans="1:26" ht="15.75" customHeight="1">
      <c r="A73" s="30"/>
      <c r="B73" s="43" t="s">
        <v>483</v>
      </c>
      <c r="C73" s="30"/>
      <c r="D73" s="30"/>
      <c r="E73" s="10"/>
      <c r="F73" s="30"/>
      <c r="G73" s="6"/>
      <c r="H73" s="6"/>
      <c r="I73" s="6"/>
      <c r="J73" s="6"/>
      <c r="K73" s="6"/>
      <c r="L73" s="6"/>
      <c r="M73" s="6"/>
      <c r="N73" s="6"/>
      <c r="O73" s="6"/>
      <c r="P73" s="6"/>
      <c r="Q73" s="6"/>
      <c r="R73" s="6"/>
      <c r="S73" s="6"/>
      <c r="T73" s="6"/>
      <c r="U73" s="6"/>
      <c r="V73" s="6"/>
      <c r="W73" s="6"/>
      <c r="X73" s="6"/>
      <c r="Y73" s="6"/>
      <c r="Z73" s="6"/>
    </row>
    <row r="74" spans="1:26" ht="15.75" customHeight="1">
      <c r="A74" s="30"/>
      <c r="B74" s="43" t="s">
        <v>457</v>
      </c>
      <c r="C74" s="30"/>
      <c r="D74" s="30"/>
      <c r="E74" s="10"/>
      <c r="F74" s="30"/>
      <c r="G74" s="6"/>
      <c r="H74" s="6"/>
      <c r="I74" s="6"/>
      <c r="J74" s="6"/>
      <c r="K74" s="6"/>
      <c r="L74" s="6"/>
      <c r="M74" s="6"/>
      <c r="N74" s="6"/>
      <c r="O74" s="6"/>
      <c r="P74" s="6"/>
      <c r="Q74" s="6"/>
      <c r="R74" s="6"/>
      <c r="S74" s="6"/>
      <c r="T74" s="6"/>
      <c r="U74" s="6"/>
      <c r="V74" s="6"/>
      <c r="W74" s="6"/>
      <c r="X74" s="6"/>
      <c r="Y74" s="6"/>
      <c r="Z74" s="6"/>
    </row>
    <row r="75" spans="1:26" ht="15.75" customHeight="1">
      <c r="A75" s="10"/>
      <c r="B75" s="43" t="s">
        <v>484</v>
      </c>
      <c r="C75" s="30"/>
      <c r="D75" s="10"/>
      <c r="E75" s="10"/>
      <c r="F75" s="30"/>
      <c r="G75" s="6"/>
      <c r="H75" s="6"/>
      <c r="I75" s="6"/>
      <c r="J75" s="6"/>
      <c r="K75" s="6"/>
      <c r="L75" s="6"/>
      <c r="M75" s="6"/>
      <c r="N75" s="6"/>
      <c r="O75" s="6"/>
      <c r="P75" s="6"/>
      <c r="Q75" s="6"/>
      <c r="R75" s="6"/>
      <c r="S75" s="6"/>
      <c r="T75" s="6"/>
      <c r="U75" s="6"/>
      <c r="V75" s="6"/>
      <c r="W75" s="6"/>
      <c r="X75" s="6"/>
      <c r="Y75" s="6"/>
      <c r="Z75" s="6"/>
    </row>
    <row r="76" spans="1:26" ht="15.75" customHeight="1">
      <c r="A76" s="10"/>
      <c r="B76" s="43" t="s">
        <v>445</v>
      </c>
      <c r="C76" s="10"/>
      <c r="D76" s="10"/>
      <c r="E76" s="10"/>
      <c r="F76" s="10"/>
      <c r="G76" s="6"/>
      <c r="H76" s="6"/>
      <c r="I76" s="6"/>
      <c r="J76" s="6"/>
      <c r="K76" s="6"/>
      <c r="L76" s="6"/>
      <c r="M76" s="6"/>
      <c r="N76" s="6"/>
      <c r="O76" s="6"/>
      <c r="P76" s="6"/>
      <c r="Q76" s="6"/>
      <c r="R76" s="6"/>
      <c r="S76" s="6"/>
      <c r="T76" s="6"/>
      <c r="U76" s="6"/>
      <c r="V76" s="6"/>
      <c r="W76" s="6"/>
      <c r="X76" s="6"/>
      <c r="Y76" s="6"/>
      <c r="Z76" s="6"/>
    </row>
    <row r="77" spans="1:26" ht="15.75" customHeight="1">
      <c r="A77" s="10"/>
      <c r="B77" s="10"/>
      <c r="C77" s="42" t="s">
        <v>485</v>
      </c>
      <c r="D77" s="10"/>
      <c r="E77" s="10"/>
      <c r="F77" s="10"/>
      <c r="G77" s="6"/>
      <c r="H77" s="6"/>
      <c r="I77" s="6"/>
      <c r="J77" s="6"/>
      <c r="K77" s="6"/>
      <c r="L77" s="6"/>
      <c r="M77" s="6"/>
      <c r="N77" s="6"/>
      <c r="O77" s="6"/>
      <c r="P77" s="6"/>
      <c r="Q77" s="6"/>
      <c r="R77" s="6"/>
      <c r="S77" s="6"/>
      <c r="T77" s="6"/>
      <c r="U77" s="6"/>
      <c r="V77" s="6"/>
      <c r="W77" s="6"/>
      <c r="X77" s="6"/>
      <c r="Y77" s="6"/>
      <c r="Z77" s="6"/>
    </row>
    <row r="78" spans="1:26" ht="15.75" customHeight="1">
      <c r="A78" s="10"/>
      <c r="B78" s="10"/>
      <c r="C78" s="42" t="s">
        <v>486</v>
      </c>
      <c r="D78" s="10"/>
      <c r="E78" s="10"/>
      <c r="F78" s="10"/>
      <c r="G78" s="6"/>
      <c r="H78" s="6"/>
      <c r="I78" s="6"/>
      <c r="J78" s="6"/>
      <c r="K78" s="6"/>
      <c r="L78" s="6"/>
      <c r="M78" s="6"/>
      <c r="N78" s="6"/>
      <c r="O78" s="6"/>
      <c r="P78" s="6"/>
      <c r="Q78" s="6"/>
      <c r="R78" s="6"/>
      <c r="S78" s="6"/>
      <c r="T78" s="6"/>
      <c r="U78" s="6"/>
      <c r="V78" s="6"/>
      <c r="W78" s="6"/>
      <c r="X78" s="6"/>
      <c r="Y78" s="6"/>
      <c r="Z78" s="6"/>
    </row>
    <row r="79" spans="1:26" ht="15.75" customHeight="1">
      <c r="A79" s="10"/>
      <c r="B79" s="10"/>
      <c r="C79" s="42" t="s">
        <v>487</v>
      </c>
      <c r="D79" s="10"/>
      <c r="E79" s="10"/>
      <c r="F79" s="10"/>
      <c r="G79" s="6"/>
      <c r="H79" s="6"/>
      <c r="I79" s="6"/>
      <c r="J79" s="6"/>
      <c r="K79" s="6"/>
      <c r="L79" s="6"/>
      <c r="M79" s="6"/>
      <c r="N79" s="6"/>
      <c r="O79" s="6"/>
      <c r="P79" s="6"/>
      <c r="Q79" s="6"/>
      <c r="R79" s="6"/>
      <c r="S79" s="6"/>
      <c r="T79" s="6"/>
      <c r="U79" s="6"/>
      <c r="V79" s="6"/>
      <c r="W79" s="6"/>
      <c r="X79" s="6"/>
      <c r="Y79" s="6"/>
      <c r="Z79" s="6"/>
    </row>
    <row r="80" spans="1:26" ht="15.75" customHeight="1">
      <c r="A80" s="10"/>
      <c r="B80" s="10"/>
      <c r="C80" s="10"/>
      <c r="D80" s="42" t="s">
        <v>431</v>
      </c>
      <c r="E80" s="10"/>
      <c r="F80" s="10"/>
      <c r="G80" s="6"/>
      <c r="H80" s="6"/>
      <c r="I80" s="6"/>
      <c r="J80" s="6"/>
      <c r="K80" s="6"/>
      <c r="L80" s="6"/>
      <c r="M80" s="6"/>
      <c r="N80" s="6"/>
      <c r="O80" s="6"/>
      <c r="P80" s="6"/>
      <c r="Q80" s="6"/>
      <c r="R80" s="6"/>
      <c r="S80" s="6"/>
      <c r="T80" s="6"/>
      <c r="U80" s="6"/>
      <c r="V80" s="6"/>
      <c r="W80" s="6"/>
      <c r="X80" s="6"/>
      <c r="Y80" s="6"/>
      <c r="Z80" s="6"/>
    </row>
    <row r="81" spans="1:26" ht="15.75" customHeight="1">
      <c r="A81" s="10"/>
      <c r="B81" s="10"/>
      <c r="C81" s="10"/>
      <c r="D81" s="42" t="s">
        <v>443</v>
      </c>
      <c r="E81" s="10"/>
      <c r="F81" s="10"/>
      <c r="G81" s="6"/>
      <c r="H81" s="6"/>
      <c r="I81" s="6"/>
      <c r="J81" s="6"/>
      <c r="K81" s="6"/>
      <c r="L81" s="6"/>
      <c r="M81" s="6"/>
      <c r="N81" s="6"/>
      <c r="O81" s="6"/>
      <c r="P81" s="6"/>
      <c r="Q81" s="6"/>
      <c r="R81" s="6"/>
      <c r="S81" s="6"/>
      <c r="T81" s="6"/>
      <c r="U81" s="6"/>
      <c r="V81" s="6"/>
      <c r="W81" s="6"/>
      <c r="X81" s="6"/>
      <c r="Y81" s="6"/>
      <c r="Z81" s="6"/>
    </row>
    <row r="82" spans="1:26" ht="15.75" customHeight="1">
      <c r="A82" s="10"/>
      <c r="B82" s="10"/>
      <c r="C82" s="10"/>
      <c r="D82" s="42" t="s">
        <v>447</v>
      </c>
      <c r="E82" s="10"/>
      <c r="F82" s="10"/>
      <c r="G82" s="6"/>
      <c r="H82" s="6"/>
      <c r="I82" s="6"/>
      <c r="J82" s="6"/>
      <c r="K82" s="6"/>
      <c r="L82" s="6"/>
      <c r="M82" s="6"/>
      <c r="N82" s="6"/>
      <c r="O82" s="6"/>
      <c r="P82" s="6"/>
      <c r="Q82" s="6"/>
      <c r="R82" s="6"/>
      <c r="S82" s="6"/>
      <c r="T82" s="6"/>
      <c r="U82" s="6"/>
      <c r="V82" s="6"/>
      <c r="W82" s="6"/>
      <c r="X82" s="6"/>
      <c r="Y82" s="6"/>
      <c r="Z82" s="6"/>
    </row>
    <row r="83" spans="1:26" ht="15.75" customHeight="1">
      <c r="A83" s="10"/>
      <c r="B83" s="10"/>
      <c r="C83" s="10"/>
      <c r="D83" s="42" t="s">
        <v>488</v>
      </c>
      <c r="E83" s="10"/>
      <c r="F83" s="10"/>
      <c r="G83" s="6"/>
      <c r="H83" s="6"/>
      <c r="I83" s="6"/>
      <c r="J83" s="6"/>
      <c r="K83" s="6"/>
      <c r="L83" s="6"/>
      <c r="M83" s="6"/>
      <c r="N83" s="6"/>
      <c r="O83" s="6"/>
      <c r="P83" s="6"/>
      <c r="Q83" s="6"/>
      <c r="R83" s="6"/>
      <c r="S83" s="6"/>
      <c r="T83" s="6"/>
      <c r="U83" s="6"/>
      <c r="V83" s="6"/>
      <c r="W83" s="6"/>
      <c r="X83" s="6"/>
      <c r="Y83" s="6"/>
      <c r="Z83" s="6"/>
    </row>
    <row r="84" spans="1:26" ht="15.75" customHeight="1">
      <c r="A84" s="10"/>
      <c r="B84" s="10"/>
      <c r="C84" s="10"/>
      <c r="D84" s="42" t="s">
        <v>491</v>
      </c>
      <c r="E84" s="10"/>
      <c r="F84" s="10"/>
      <c r="G84" s="6"/>
      <c r="H84" s="6"/>
      <c r="I84" s="6"/>
      <c r="J84" s="6"/>
      <c r="K84" s="6"/>
      <c r="L84" s="6"/>
      <c r="M84" s="6"/>
      <c r="N84" s="6"/>
      <c r="O84" s="6"/>
      <c r="P84" s="6"/>
      <c r="Q84" s="6"/>
      <c r="R84" s="6"/>
      <c r="S84" s="6"/>
      <c r="T84" s="6"/>
      <c r="U84" s="6"/>
      <c r="V84" s="6"/>
      <c r="W84" s="6"/>
      <c r="X84" s="6"/>
      <c r="Y84" s="6"/>
      <c r="Z84" s="6"/>
    </row>
    <row r="85" spans="1:26" ht="15.75" customHeight="1">
      <c r="A85" s="10"/>
      <c r="B85" s="10"/>
      <c r="C85" s="10"/>
      <c r="D85" s="42" t="s">
        <v>492</v>
      </c>
      <c r="E85" s="10"/>
      <c r="F85" s="10"/>
      <c r="G85" s="6"/>
      <c r="H85" s="6"/>
      <c r="I85" s="6"/>
      <c r="J85" s="6"/>
      <c r="K85" s="6"/>
      <c r="L85" s="6"/>
      <c r="M85" s="6"/>
      <c r="N85" s="6"/>
      <c r="O85" s="6"/>
      <c r="P85" s="6"/>
      <c r="Q85" s="6"/>
      <c r="R85" s="6"/>
      <c r="S85" s="6"/>
      <c r="T85" s="6"/>
      <c r="U85" s="6"/>
      <c r="V85" s="6"/>
      <c r="W85" s="6"/>
      <c r="X85" s="6"/>
      <c r="Y85" s="6"/>
      <c r="Z85" s="6"/>
    </row>
    <row r="86" spans="1:26" ht="15.75" customHeight="1">
      <c r="A86" s="10"/>
      <c r="B86" s="10"/>
      <c r="C86" s="10"/>
      <c r="D86" s="42" t="s">
        <v>493</v>
      </c>
      <c r="E86" s="10"/>
      <c r="F86" s="10"/>
      <c r="G86" s="6"/>
      <c r="H86" s="6"/>
      <c r="I86" s="6"/>
      <c r="J86" s="6"/>
      <c r="K86" s="6"/>
      <c r="L86" s="6"/>
      <c r="M86" s="6"/>
      <c r="N86" s="6"/>
      <c r="O86" s="6"/>
      <c r="P86" s="6"/>
      <c r="Q86" s="6"/>
      <c r="R86" s="6"/>
      <c r="S86" s="6"/>
      <c r="T86" s="6"/>
      <c r="U86" s="6"/>
      <c r="V86" s="6"/>
      <c r="W86" s="6"/>
      <c r="X86" s="6"/>
      <c r="Y86" s="6"/>
      <c r="Z86" s="6"/>
    </row>
    <row r="87" spans="1:26" ht="15.75" customHeight="1">
      <c r="A87" s="10"/>
      <c r="B87" s="10"/>
      <c r="C87" s="10"/>
      <c r="D87" s="42" t="s">
        <v>494</v>
      </c>
      <c r="E87" s="10"/>
      <c r="F87" s="10"/>
      <c r="G87" s="6"/>
      <c r="H87" s="6"/>
      <c r="I87" s="6"/>
      <c r="J87" s="6"/>
      <c r="K87" s="6"/>
      <c r="L87" s="6"/>
      <c r="M87" s="6"/>
      <c r="N87" s="6"/>
      <c r="O87" s="6"/>
      <c r="P87" s="6"/>
      <c r="Q87" s="6"/>
      <c r="R87" s="6"/>
      <c r="S87" s="6"/>
      <c r="T87" s="6"/>
      <c r="U87" s="6"/>
      <c r="V87" s="6"/>
      <c r="W87" s="6"/>
      <c r="X87" s="6"/>
      <c r="Y87" s="6"/>
      <c r="Z87" s="6"/>
    </row>
    <row r="88" spans="1:26" ht="15.75" customHeight="1">
      <c r="A88" s="10"/>
      <c r="B88" s="10"/>
      <c r="C88" s="10"/>
      <c r="D88" s="10"/>
      <c r="E88" s="42" t="s">
        <v>490</v>
      </c>
      <c r="F88" s="10"/>
      <c r="G88" s="6"/>
      <c r="H88" s="6"/>
      <c r="I88" s="6"/>
      <c r="J88" s="6"/>
      <c r="K88" s="6"/>
      <c r="L88" s="6"/>
      <c r="M88" s="6"/>
      <c r="N88" s="6"/>
      <c r="O88" s="6"/>
      <c r="P88" s="6"/>
      <c r="Q88" s="6"/>
      <c r="R88" s="6"/>
      <c r="S88" s="6"/>
      <c r="T88" s="6"/>
      <c r="U88" s="6"/>
      <c r="V88" s="6"/>
      <c r="W88" s="6"/>
      <c r="X88" s="6"/>
      <c r="Y88" s="6"/>
      <c r="Z88" s="6"/>
    </row>
    <row r="89" spans="1:26" ht="15.75" customHeight="1">
      <c r="A89" s="10"/>
      <c r="B89" s="10"/>
      <c r="C89" s="10"/>
      <c r="D89" s="10"/>
      <c r="E89" s="42" t="s">
        <v>448</v>
      </c>
      <c r="F89" s="10"/>
      <c r="G89" s="6"/>
      <c r="H89" s="6"/>
      <c r="I89" s="6"/>
      <c r="J89" s="6"/>
      <c r="K89" s="6"/>
      <c r="L89" s="6"/>
      <c r="M89" s="6"/>
      <c r="N89" s="6"/>
      <c r="O89" s="6"/>
      <c r="P89" s="6"/>
      <c r="Q89" s="6"/>
      <c r="R89" s="6"/>
      <c r="S89" s="6"/>
      <c r="T89" s="6"/>
      <c r="U89" s="6"/>
      <c r="V89" s="6"/>
      <c r="W89" s="6"/>
      <c r="X89" s="6"/>
      <c r="Y89" s="6"/>
      <c r="Z89" s="6"/>
    </row>
    <row r="90" spans="1:26" ht="15.75" customHeight="1">
      <c r="A90" s="10"/>
      <c r="B90" s="10"/>
      <c r="C90" s="10"/>
      <c r="D90" s="10"/>
      <c r="E90" s="42" t="s">
        <v>495</v>
      </c>
      <c r="F90" s="10"/>
      <c r="G90" s="6"/>
      <c r="H90" s="6"/>
      <c r="I90" s="6"/>
      <c r="J90" s="6"/>
      <c r="K90" s="6"/>
      <c r="L90" s="6"/>
      <c r="M90" s="6"/>
      <c r="N90" s="6"/>
      <c r="O90" s="6"/>
      <c r="P90" s="6"/>
      <c r="Q90" s="6"/>
      <c r="R90" s="6"/>
      <c r="S90" s="6"/>
      <c r="T90" s="6"/>
      <c r="U90" s="6"/>
      <c r="V90" s="6"/>
      <c r="W90" s="6"/>
      <c r="X90" s="6"/>
      <c r="Y90" s="6"/>
      <c r="Z90" s="6"/>
    </row>
    <row r="91" spans="1:26" ht="15.75" customHeight="1">
      <c r="A91" s="10"/>
      <c r="B91" s="10"/>
      <c r="C91" s="10"/>
      <c r="D91" s="10"/>
      <c r="E91" s="42" t="s">
        <v>497</v>
      </c>
      <c r="F91" s="10"/>
      <c r="G91" s="6"/>
      <c r="H91" s="6"/>
      <c r="I91" s="6"/>
      <c r="J91" s="6"/>
      <c r="K91" s="6"/>
      <c r="L91" s="6"/>
      <c r="M91" s="6"/>
      <c r="N91" s="6"/>
      <c r="O91" s="6"/>
      <c r="P91" s="6"/>
      <c r="Q91" s="6"/>
      <c r="R91" s="6"/>
      <c r="S91" s="6"/>
      <c r="T91" s="6"/>
      <c r="U91" s="6"/>
      <c r="V91" s="6"/>
      <c r="W91" s="6"/>
      <c r="X91" s="6"/>
      <c r="Y91" s="6"/>
      <c r="Z91" s="6"/>
    </row>
    <row r="92" spans="1:26" ht="15.75" customHeight="1">
      <c r="A92" s="10"/>
      <c r="B92" s="10"/>
      <c r="C92" s="10"/>
      <c r="D92" s="10"/>
      <c r="E92" s="42" t="s">
        <v>498</v>
      </c>
      <c r="F92" s="10"/>
      <c r="G92" s="6"/>
      <c r="H92" s="6"/>
      <c r="I92" s="6"/>
      <c r="J92" s="6"/>
      <c r="K92" s="6"/>
      <c r="L92" s="6"/>
      <c r="M92" s="6"/>
      <c r="N92" s="6"/>
      <c r="O92" s="6"/>
      <c r="P92" s="6"/>
      <c r="Q92" s="6"/>
      <c r="R92" s="6"/>
      <c r="S92" s="6"/>
      <c r="T92" s="6"/>
      <c r="U92" s="6"/>
      <c r="V92" s="6"/>
      <c r="W92" s="6"/>
      <c r="X92" s="6"/>
      <c r="Y92" s="6"/>
      <c r="Z92" s="6"/>
    </row>
    <row r="93" spans="1:26" ht="15.75" customHeight="1">
      <c r="A93" s="10"/>
      <c r="B93" s="10"/>
      <c r="C93" s="10"/>
      <c r="D93" s="10"/>
      <c r="E93" s="42" t="s">
        <v>499</v>
      </c>
      <c r="F93" s="10"/>
      <c r="G93" s="6"/>
      <c r="H93" s="6"/>
      <c r="I93" s="6"/>
      <c r="J93" s="6"/>
      <c r="K93" s="6"/>
      <c r="L93" s="6"/>
      <c r="M93" s="6"/>
      <c r="N93" s="6"/>
      <c r="O93" s="6"/>
      <c r="P93" s="6"/>
      <c r="Q93" s="6"/>
      <c r="R93" s="6"/>
      <c r="S93" s="6"/>
      <c r="T93" s="6"/>
      <c r="U93" s="6"/>
      <c r="V93" s="6"/>
      <c r="W93" s="6"/>
      <c r="X93" s="6"/>
      <c r="Y93" s="6"/>
      <c r="Z93" s="6"/>
    </row>
    <row r="94" spans="1:26" ht="15.75" customHeight="1">
      <c r="A94" s="10"/>
      <c r="B94" s="10"/>
      <c r="C94" s="10"/>
      <c r="D94" s="10"/>
      <c r="E94" s="42" t="s">
        <v>500</v>
      </c>
      <c r="F94" s="10"/>
      <c r="G94" s="6"/>
      <c r="H94" s="6"/>
      <c r="I94" s="6"/>
      <c r="J94" s="6"/>
      <c r="K94" s="6"/>
      <c r="L94" s="6"/>
      <c r="M94" s="6"/>
      <c r="N94" s="6"/>
      <c r="O94" s="6"/>
      <c r="P94" s="6"/>
      <c r="Q94" s="6"/>
      <c r="R94" s="6"/>
      <c r="S94" s="6"/>
      <c r="T94" s="6"/>
      <c r="U94" s="6"/>
      <c r="V94" s="6"/>
      <c r="W94" s="6"/>
      <c r="X94" s="6"/>
      <c r="Y94" s="6"/>
      <c r="Z94" s="6"/>
    </row>
    <row r="95" spans="1:26" ht="15.75" customHeight="1">
      <c r="A95" s="10"/>
      <c r="B95" s="10"/>
      <c r="C95" s="10"/>
      <c r="D95" s="10"/>
      <c r="E95" s="42" t="s">
        <v>501</v>
      </c>
      <c r="F95" s="10"/>
      <c r="G95" s="6"/>
      <c r="H95" s="6"/>
      <c r="I95" s="6"/>
      <c r="J95" s="6"/>
      <c r="K95" s="6"/>
      <c r="L95" s="6"/>
      <c r="M95" s="6"/>
      <c r="N95" s="6"/>
      <c r="O95" s="6"/>
      <c r="P95" s="6"/>
      <c r="Q95" s="6"/>
      <c r="R95" s="6"/>
      <c r="S95" s="6"/>
      <c r="T95" s="6"/>
      <c r="U95" s="6"/>
      <c r="V95" s="6"/>
      <c r="W95" s="6"/>
      <c r="X95" s="6"/>
      <c r="Y95" s="6"/>
      <c r="Z95" s="6"/>
    </row>
    <row r="96" spans="1:26" ht="15.75" customHeight="1">
      <c r="A96" s="10"/>
      <c r="B96" s="10"/>
      <c r="C96" s="10"/>
      <c r="D96" s="10"/>
      <c r="E96" s="42" t="s">
        <v>502</v>
      </c>
      <c r="F96" s="10"/>
      <c r="G96" s="6"/>
      <c r="H96" s="6"/>
      <c r="I96" s="6"/>
      <c r="J96" s="6"/>
      <c r="K96" s="6"/>
      <c r="L96" s="6"/>
      <c r="M96" s="6"/>
      <c r="N96" s="6"/>
      <c r="O96" s="6"/>
      <c r="P96" s="6"/>
      <c r="Q96" s="6"/>
      <c r="R96" s="6"/>
      <c r="S96" s="6"/>
      <c r="T96" s="6"/>
      <c r="U96" s="6"/>
      <c r="V96" s="6"/>
      <c r="W96" s="6"/>
      <c r="X96" s="6"/>
      <c r="Y96" s="6"/>
      <c r="Z96" s="6"/>
    </row>
    <row r="97" spans="1:26" ht="15.75" customHeight="1">
      <c r="A97" s="10"/>
      <c r="B97" s="10"/>
      <c r="C97" s="10"/>
      <c r="D97" s="10"/>
      <c r="E97" s="42" t="s">
        <v>503</v>
      </c>
      <c r="F97" s="10"/>
      <c r="G97" s="6"/>
      <c r="H97" s="6"/>
      <c r="I97" s="6"/>
      <c r="J97" s="6"/>
      <c r="K97" s="6"/>
      <c r="L97" s="6"/>
      <c r="M97" s="6"/>
      <c r="N97" s="6"/>
      <c r="O97" s="6"/>
      <c r="P97" s="6"/>
      <c r="Q97" s="6"/>
      <c r="R97" s="6"/>
      <c r="S97" s="6"/>
      <c r="T97" s="6"/>
      <c r="U97" s="6"/>
      <c r="V97" s="6"/>
      <c r="W97" s="6"/>
      <c r="X97" s="6"/>
      <c r="Y97" s="6"/>
      <c r="Z97" s="6"/>
    </row>
    <row r="98" spans="1:26" ht="15.75" customHeight="1">
      <c r="A98" s="10"/>
      <c r="B98" s="10"/>
      <c r="C98" s="10"/>
      <c r="D98" s="10"/>
      <c r="E98" s="42" t="s">
        <v>504</v>
      </c>
      <c r="F98" s="10"/>
      <c r="G98" s="6"/>
      <c r="H98" s="6"/>
      <c r="I98" s="6"/>
      <c r="J98" s="6"/>
      <c r="K98" s="6"/>
      <c r="L98" s="6"/>
      <c r="M98" s="6"/>
      <c r="N98" s="6"/>
      <c r="O98" s="6"/>
      <c r="P98" s="6"/>
      <c r="Q98" s="6"/>
      <c r="R98" s="6"/>
      <c r="S98" s="6"/>
      <c r="T98" s="6"/>
      <c r="U98" s="6"/>
      <c r="V98" s="6"/>
      <c r="W98" s="6"/>
      <c r="X98" s="6"/>
      <c r="Y98" s="6"/>
      <c r="Z98" s="6"/>
    </row>
    <row r="99" spans="1:26" ht="15.75" customHeight="1">
      <c r="A99" s="10"/>
      <c r="B99" s="10"/>
      <c r="C99" s="10"/>
      <c r="D99" s="10"/>
      <c r="E99" s="42" t="s">
        <v>405</v>
      </c>
      <c r="F99" s="10"/>
      <c r="G99" s="6"/>
      <c r="H99" s="6"/>
      <c r="I99" s="6"/>
      <c r="J99" s="6"/>
      <c r="K99" s="6"/>
      <c r="L99" s="6"/>
      <c r="M99" s="6"/>
      <c r="N99" s="6"/>
      <c r="O99" s="6"/>
      <c r="P99" s="6"/>
      <c r="Q99" s="6"/>
      <c r="R99" s="6"/>
      <c r="S99" s="6"/>
      <c r="T99" s="6"/>
      <c r="U99" s="6"/>
      <c r="V99" s="6"/>
      <c r="W99" s="6"/>
      <c r="X99" s="6"/>
      <c r="Y99" s="6"/>
      <c r="Z99" s="6"/>
    </row>
    <row r="100" spans="1:26" ht="15.75" customHeight="1">
      <c r="A100" s="10"/>
      <c r="B100" s="10"/>
      <c r="C100" s="10"/>
      <c r="D100" s="10"/>
      <c r="E100" s="42" t="s">
        <v>462</v>
      </c>
      <c r="F100" s="10"/>
      <c r="G100" s="6"/>
      <c r="H100" s="6"/>
      <c r="I100" s="6"/>
      <c r="J100" s="6"/>
      <c r="K100" s="6"/>
      <c r="L100" s="6"/>
      <c r="M100" s="6"/>
      <c r="N100" s="6"/>
      <c r="O100" s="6"/>
      <c r="P100" s="6"/>
      <c r="Q100" s="6"/>
      <c r="R100" s="6"/>
      <c r="S100" s="6"/>
      <c r="T100" s="6"/>
      <c r="U100" s="6"/>
      <c r="V100" s="6"/>
      <c r="W100" s="6"/>
      <c r="X100" s="6"/>
      <c r="Y100" s="6"/>
      <c r="Z100" s="6"/>
    </row>
    <row r="101" spans="1:26" ht="15.75" customHeight="1">
      <c r="A101" s="10"/>
      <c r="B101" s="10"/>
      <c r="C101" s="10"/>
      <c r="D101" s="10"/>
      <c r="E101" s="10"/>
      <c r="F101" s="42" t="s">
        <v>489</v>
      </c>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
    <mergeCell ref="A1:F1"/>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election activeCell="B13" sqref="B13"/>
    </sheetView>
  </sheetViews>
  <sheetFormatPr baseColWidth="10" defaultColWidth="14.5" defaultRowHeight="15" customHeight="1"/>
  <cols>
    <col min="1" max="1" width="12.5" customWidth="1"/>
    <col min="2" max="2" width="139" customWidth="1"/>
    <col min="3" max="26" width="12.5" customWidth="1"/>
  </cols>
  <sheetData>
    <row r="1" spans="1:26" s="237" customFormat="1" ht="42" customHeight="1">
      <c r="A1" s="663" t="s">
        <v>4895</v>
      </c>
      <c r="B1" s="664"/>
      <c r="C1" s="238"/>
      <c r="D1" s="238"/>
      <c r="E1" s="238"/>
      <c r="F1" s="238"/>
      <c r="G1" s="238"/>
      <c r="H1" s="238"/>
      <c r="I1" s="238"/>
      <c r="J1" s="238"/>
      <c r="K1" s="238"/>
      <c r="L1" s="238"/>
      <c r="M1" s="238"/>
      <c r="N1" s="238"/>
      <c r="O1" s="238"/>
      <c r="P1" s="238"/>
      <c r="Q1" s="238"/>
      <c r="R1" s="238"/>
      <c r="S1" s="238"/>
      <c r="T1" s="238"/>
      <c r="U1" s="238"/>
      <c r="V1" s="238"/>
      <c r="W1" s="238"/>
      <c r="X1" s="238"/>
      <c r="Y1" s="238"/>
      <c r="Z1" s="238"/>
    </row>
    <row r="2" spans="1:26" ht="12" customHeight="1">
      <c r="A2" s="9"/>
      <c r="B2" s="24"/>
      <c r="C2" s="6"/>
      <c r="D2" s="6"/>
      <c r="E2" s="6"/>
      <c r="F2" s="6"/>
      <c r="G2" s="6"/>
      <c r="H2" s="6"/>
      <c r="I2" s="6"/>
      <c r="J2" s="6"/>
      <c r="K2" s="6"/>
      <c r="L2" s="6"/>
      <c r="M2" s="6"/>
      <c r="N2" s="6"/>
      <c r="O2" s="6"/>
      <c r="P2" s="6"/>
      <c r="Q2" s="6"/>
      <c r="R2" s="6"/>
      <c r="S2" s="6"/>
      <c r="T2" s="6"/>
      <c r="U2" s="6"/>
      <c r="V2" s="6"/>
      <c r="W2" s="6"/>
      <c r="X2" s="6"/>
      <c r="Y2" s="6"/>
      <c r="Z2" s="6"/>
    </row>
    <row r="3" spans="1:26" ht="15.75" customHeight="1">
      <c r="A3" s="8" t="s">
        <v>513</v>
      </c>
      <c r="B3" s="233" t="s">
        <v>4712</v>
      </c>
      <c r="C3" s="6"/>
      <c r="D3" s="6"/>
      <c r="E3" s="6"/>
      <c r="F3" s="6"/>
      <c r="G3" s="6"/>
      <c r="H3" s="6"/>
      <c r="I3" s="6"/>
      <c r="J3" s="6"/>
      <c r="K3" s="6"/>
      <c r="L3" s="6"/>
      <c r="M3" s="6"/>
      <c r="N3" s="6"/>
      <c r="O3" s="6"/>
      <c r="P3" s="6"/>
      <c r="Q3" s="6"/>
      <c r="R3" s="6"/>
      <c r="S3" s="6"/>
      <c r="T3" s="6"/>
      <c r="U3" s="6"/>
      <c r="V3" s="6"/>
      <c r="W3" s="6"/>
      <c r="X3" s="6"/>
      <c r="Y3" s="6"/>
      <c r="Z3" s="6"/>
    </row>
    <row r="4" spans="1:26" ht="68">
      <c r="A4" s="232" t="s">
        <v>514</v>
      </c>
      <c r="B4" s="50" t="s">
        <v>515</v>
      </c>
      <c r="C4" s="51"/>
      <c r="D4" s="51"/>
      <c r="E4" s="51"/>
      <c r="F4" s="51"/>
      <c r="G4" s="51"/>
      <c r="H4" s="51"/>
      <c r="I4" s="51"/>
      <c r="J4" s="51"/>
      <c r="K4" s="6"/>
      <c r="L4" s="6"/>
      <c r="M4" s="6"/>
      <c r="N4" s="6"/>
      <c r="O4" s="6"/>
      <c r="P4" s="6"/>
      <c r="Q4" s="6"/>
      <c r="R4" s="6"/>
      <c r="S4" s="6"/>
      <c r="T4" s="6"/>
      <c r="U4" s="6"/>
      <c r="V4" s="6"/>
      <c r="W4" s="6"/>
      <c r="X4" s="6"/>
      <c r="Y4" s="6"/>
      <c r="Z4" s="6"/>
    </row>
    <row r="5" spans="1:26" ht="51">
      <c r="A5" s="232" t="s">
        <v>516</v>
      </c>
      <c r="B5" s="50" t="s">
        <v>517</v>
      </c>
      <c r="C5" s="51"/>
      <c r="D5" s="51"/>
      <c r="E5" s="51"/>
      <c r="F5" s="51"/>
      <c r="G5" s="51"/>
      <c r="H5" s="51"/>
      <c r="I5" s="51"/>
      <c r="J5" s="51"/>
      <c r="K5" s="6"/>
      <c r="L5" s="6"/>
      <c r="M5" s="6"/>
      <c r="N5" s="6"/>
      <c r="O5" s="6"/>
      <c r="P5" s="6"/>
      <c r="Q5" s="6"/>
      <c r="R5" s="6"/>
      <c r="S5" s="6"/>
      <c r="T5" s="6"/>
      <c r="U5" s="6"/>
      <c r="V5" s="6"/>
      <c r="W5" s="6"/>
      <c r="X5" s="6"/>
      <c r="Y5" s="6"/>
      <c r="Z5" s="6"/>
    </row>
    <row r="6" spans="1:26" ht="15.75" customHeight="1">
      <c r="A6" s="6"/>
      <c r="B6" s="24"/>
      <c r="C6" s="6"/>
      <c r="D6" s="6"/>
      <c r="E6" s="6"/>
      <c r="F6" s="6"/>
      <c r="G6" s="6"/>
      <c r="H6" s="6"/>
      <c r="I6" s="6"/>
      <c r="J6" s="6"/>
      <c r="K6" s="6"/>
      <c r="L6" s="6"/>
      <c r="M6" s="6"/>
      <c r="N6" s="6"/>
      <c r="O6" s="6"/>
      <c r="P6" s="6"/>
      <c r="Q6" s="6"/>
      <c r="R6" s="6"/>
      <c r="S6" s="6"/>
      <c r="T6" s="6"/>
      <c r="U6" s="6"/>
      <c r="V6" s="6"/>
      <c r="W6" s="6"/>
      <c r="X6" s="6"/>
      <c r="Y6" s="6"/>
      <c r="Z6" s="6"/>
    </row>
    <row r="7" spans="1:26" ht="15.75" customHeight="1">
      <c r="A7" s="6"/>
      <c r="B7" s="24"/>
      <c r="C7" s="6"/>
      <c r="D7" s="6"/>
      <c r="E7" s="6"/>
      <c r="F7" s="6"/>
      <c r="G7" s="6"/>
      <c r="H7" s="6"/>
      <c r="I7" s="6"/>
      <c r="J7" s="6"/>
      <c r="K7" s="6"/>
      <c r="L7" s="6"/>
      <c r="M7" s="6"/>
      <c r="N7" s="6"/>
      <c r="O7" s="6"/>
      <c r="P7" s="6"/>
      <c r="Q7" s="6"/>
      <c r="R7" s="6"/>
      <c r="S7" s="6"/>
      <c r="T7" s="6"/>
      <c r="U7" s="6"/>
      <c r="V7" s="6"/>
      <c r="W7" s="6"/>
      <c r="X7" s="6"/>
      <c r="Y7" s="6"/>
      <c r="Z7" s="6"/>
    </row>
    <row r="8" spans="1:26" ht="15.75" customHeight="1">
      <c r="A8" s="6"/>
      <c r="B8" s="24"/>
      <c r="C8" s="6"/>
      <c r="D8" s="6"/>
      <c r="E8" s="6"/>
      <c r="F8" s="6"/>
      <c r="G8" s="6"/>
      <c r="H8" s="6"/>
      <c r="I8" s="6"/>
      <c r="J8" s="6"/>
      <c r="K8" s="6"/>
      <c r="L8" s="6"/>
      <c r="M8" s="6"/>
      <c r="N8" s="6"/>
      <c r="O8" s="6"/>
      <c r="P8" s="6"/>
      <c r="Q8" s="6"/>
      <c r="R8" s="6"/>
      <c r="S8" s="6"/>
      <c r="T8" s="6"/>
      <c r="U8" s="6"/>
      <c r="V8" s="6"/>
      <c r="W8" s="6"/>
      <c r="X8" s="6"/>
      <c r="Y8" s="6"/>
      <c r="Z8" s="6"/>
    </row>
    <row r="9" spans="1:26" ht="15.75" customHeight="1">
      <c r="A9" s="6"/>
      <c r="B9" s="24"/>
      <c r="C9" s="6"/>
      <c r="D9" s="6"/>
      <c r="E9" s="6"/>
      <c r="F9" s="6"/>
      <c r="G9" s="6"/>
      <c r="H9" s="6"/>
      <c r="I9" s="6"/>
      <c r="J9" s="6"/>
      <c r="K9" s="6"/>
      <c r="L9" s="6"/>
      <c r="M9" s="6"/>
      <c r="N9" s="6"/>
      <c r="O9" s="6"/>
      <c r="P9" s="6"/>
      <c r="Q9" s="6"/>
      <c r="R9" s="6"/>
      <c r="S9" s="6"/>
      <c r="T9" s="6"/>
      <c r="U9" s="6"/>
      <c r="V9" s="6"/>
      <c r="W9" s="6"/>
      <c r="X9" s="6"/>
      <c r="Y9" s="6"/>
      <c r="Z9" s="6"/>
    </row>
    <row r="10" spans="1:26" ht="15.75" customHeight="1">
      <c r="A10" s="6"/>
      <c r="B10" s="24"/>
      <c r="C10" s="6"/>
      <c r="D10" s="6"/>
      <c r="E10" s="6"/>
      <c r="F10" s="6"/>
      <c r="G10" s="6"/>
      <c r="H10" s="6"/>
      <c r="I10" s="6"/>
      <c r="J10" s="6"/>
      <c r="K10" s="6"/>
      <c r="L10" s="6"/>
      <c r="M10" s="6"/>
      <c r="N10" s="6"/>
      <c r="O10" s="6"/>
      <c r="P10" s="6"/>
      <c r="Q10" s="6"/>
      <c r="R10" s="6"/>
      <c r="S10" s="6"/>
      <c r="T10" s="6"/>
      <c r="U10" s="6"/>
      <c r="V10" s="6"/>
      <c r="W10" s="6"/>
      <c r="X10" s="6"/>
      <c r="Y10" s="6"/>
      <c r="Z10" s="6"/>
    </row>
    <row r="11" spans="1:26" ht="15.75" customHeight="1">
      <c r="A11" s="6"/>
      <c r="B11" s="24"/>
      <c r="C11" s="6"/>
      <c r="D11" s="6"/>
      <c r="E11" s="6"/>
      <c r="F11" s="6"/>
      <c r="G11" s="6"/>
      <c r="H11" s="6"/>
      <c r="I11" s="6"/>
      <c r="J11" s="6"/>
      <c r="K11" s="6"/>
      <c r="L11" s="6"/>
      <c r="M11" s="6"/>
      <c r="N11" s="6"/>
      <c r="O11" s="6"/>
      <c r="P11" s="6"/>
      <c r="Q11" s="6"/>
      <c r="R11" s="6"/>
      <c r="S11" s="6"/>
      <c r="T11" s="6"/>
      <c r="U11" s="6"/>
      <c r="V11" s="6"/>
      <c r="W11" s="6"/>
      <c r="X11" s="6"/>
      <c r="Y11" s="6"/>
      <c r="Z11" s="6"/>
    </row>
    <row r="12" spans="1:26" ht="15.75" customHeight="1">
      <c r="A12" s="6"/>
      <c r="B12" s="24"/>
      <c r="C12" s="6"/>
      <c r="D12" s="6"/>
      <c r="E12" s="6"/>
      <c r="F12" s="6"/>
      <c r="G12" s="6"/>
      <c r="H12" s="6"/>
      <c r="I12" s="6"/>
      <c r="J12" s="6"/>
      <c r="K12" s="6"/>
      <c r="L12" s="6"/>
      <c r="M12" s="6"/>
      <c r="N12" s="6"/>
      <c r="O12" s="6"/>
      <c r="P12" s="6"/>
      <c r="Q12" s="6"/>
      <c r="R12" s="6"/>
      <c r="S12" s="6"/>
      <c r="T12" s="6"/>
      <c r="U12" s="6"/>
      <c r="V12" s="6"/>
      <c r="W12" s="6"/>
      <c r="X12" s="6"/>
      <c r="Y12" s="6"/>
      <c r="Z12" s="6"/>
    </row>
    <row r="13" spans="1:26" ht="15.75" customHeight="1">
      <c r="A13" s="6"/>
      <c r="B13" s="24"/>
      <c r="C13" s="6"/>
      <c r="D13" s="6"/>
      <c r="E13" s="6"/>
      <c r="F13" s="6"/>
      <c r="G13" s="6"/>
      <c r="H13" s="6"/>
      <c r="I13" s="6"/>
      <c r="J13" s="6"/>
      <c r="K13" s="6"/>
      <c r="L13" s="6"/>
      <c r="M13" s="6"/>
      <c r="N13" s="6"/>
      <c r="O13" s="6"/>
      <c r="P13" s="6"/>
      <c r="Q13" s="6"/>
      <c r="R13" s="6"/>
      <c r="S13" s="6"/>
      <c r="T13" s="6"/>
      <c r="U13" s="6"/>
      <c r="V13" s="6"/>
      <c r="W13" s="6"/>
      <c r="X13" s="6"/>
      <c r="Y13" s="6"/>
      <c r="Z13" s="6"/>
    </row>
    <row r="14" spans="1:26" ht="15.75" customHeight="1">
      <c r="A14" s="6"/>
      <c r="B14" s="24"/>
      <c r="C14" s="6"/>
      <c r="D14" s="6"/>
      <c r="E14" s="6"/>
      <c r="F14" s="6"/>
      <c r="G14" s="6"/>
      <c r="H14" s="6"/>
      <c r="I14" s="6"/>
      <c r="J14" s="6"/>
      <c r="K14" s="6"/>
      <c r="L14" s="6"/>
      <c r="M14" s="6"/>
      <c r="N14" s="6"/>
      <c r="O14" s="6"/>
      <c r="P14" s="6"/>
      <c r="Q14" s="6"/>
      <c r="R14" s="6"/>
      <c r="S14" s="6"/>
      <c r="T14" s="6"/>
      <c r="U14" s="6"/>
      <c r="V14" s="6"/>
      <c r="W14" s="6"/>
      <c r="X14" s="6"/>
      <c r="Y14" s="6"/>
      <c r="Z14" s="6"/>
    </row>
    <row r="15" spans="1:26" ht="15.75" customHeight="1">
      <c r="A15" s="6"/>
      <c r="B15" s="24"/>
      <c r="C15" s="6"/>
      <c r="D15" s="6"/>
      <c r="E15" s="6"/>
      <c r="F15" s="6"/>
      <c r="G15" s="6"/>
      <c r="H15" s="6"/>
      <c r="I15" s="6"/>
      <c r="J15" s="6"/>
      <c r="K15" s="6"/>
      <c r="L15" s="6"/>
      <c r="M15" s="6"/>
      <c r="N15" s="6"/>
      <c r="O15" s="6"/>
      <c r="P15" s="6"/>
      <c r="Q15" s="6"/>
      <c r="R15" s="6"/>
      <c r="S15" s="6"/>
      <c r="T15" s="6"/>
      <c r="U15" s="6"/>
      <c r="V15" s="6"/>
      <c r="W15" s="6"/>
      <c r="X15" s="6"/>
      <c r="Y15" s="6"/>
      <c r="Z15" s="6"/>
    </row>
    <row r="16" spans="1:26" ht="15.75" customHeight="1">
      <c r="A16" s="6"/>
      <c r="B16" s="24"/>
      <c r="C16" s="6"/>
      <c r="D16" s="6"/>
      <c r="E16" s="6"/>
      <c r="F16" s="6"/>
      <c r="G16" s="6"/>
      <c r="H16" s="6"/>
      <c r="I16" s="6"/>
      <c r="J16" s="6"/>
      <c r="K16" s="6"/>
      <c r="L16" s="6"/>
      <c r="M16" s="6"/>
      <c r="N16" s="6"/>
      <c r="O16" s="6"/>
      <c r="P16" s="6"/>
      <c r="Q16" s="6"/>
      <c r="R16" s="6"/>
      <c r="S16" s="6"/>
      <c r="T16" s="6"/>
      <c r="U16" s="6"/>
      <c r="V16" s="6"/>
      <c r="W16" s="6"/>
      <c r="X16" s="6"/>
      <c r="Y16" s="6"/>
      <c r="Z16" s="6"/>
    </row>
    <row r="17" spans="1:26" ht="15.75" customHeight="1">
      <c r="A17" s="6"/>
      <c r="B17" s="24"/>
      <c r="C17" s="6"/>
      <c r="D17" s="6"/>
      <c r="E17" s="6"/>
      <c r="F17" s="6"/>
      <c r="G17" s="6"/>
      <c r="H17" s="6"/>
      <c r="I17" s="6"/>
      <c r="J17" s="6"/>
      <c r="K17" s="6"/>
      <c r="L17" s="6"/>
      <c r="M17" s="6"/>
      <c r="N17" s="6"/>
      <c r="O17" s="6"/>
      <c r="P17" s="6"/>
      <c r="Q17" s="6"/>
      <c r="R17" s="6"/>
      <c r="S17" s="6"/>
      <c r="T17" s="6"/>
      <c r="U17" s="6"/>
      <c r="V17" s="6"/>
      <c r="W17" s="6"/>
      <c r="X17" s="6"/>
      <c r="Y17" s="6"/>
      <c r="Z17" s="6"/>
    </row>
    <row r="18" spans="1:26" ht="15.75" customHeight="1">
      <c r="A18" s="6"/>
      <c r="B18" s="24"/>
      <c r="C18" s="6"/>
      <c r="D18" s="6"/>
      <c r="E18" s="6"/>
      <c r="F18" s="6"/>
      <c r="G18" s="6"/>
      <c r="H18" s="6"/>
      <c r="I18" s="6"/>
      <c r="J18" s="6"/>
      <c r="K18" s="6"/>
      <c r="L18" s="6"/>
      <c r="M18" s="6"/>
      <c r="N18" s="6"/>
      <c r="O18" s="6"/>
      <c r="P18" s="6"/>
      <c r="Q18" s="6"/>
      <c r="R18" s="6"/>
      <c r="S18" s="6"/>
      <c r="T18" s="6"/>
      <c r="U18" s="6"/>
      <c r="V18" s="6"/>
      <c r="W18" s="6"/>
      <c r="X18" s="6"/>
      <c r="Y18" s="6"/>
      <c r="Z18" s="6"/>
    </row>
    <row r="19" spans="1:26" ht="15.75" customHeight="1">
      <c r="A19" s="6"/>
      <c r="B19" s="24"/>
      <c r="C19" s="6"/>
      <c r="D19" s="6"/>
      <c r="E19" s="6"/>
      <c r="F19" s="6"/>
      <c r="G19" s="6"/>
      <c r="H19" s="6"/>
      <c r="I19" s="6"/>
      <c r="J19" s="6"/>
      <c r="K19" s="6"/>
      <c r="L19" s="6"/>
      <c r="M19" s="6"/>
      <c r="N19" s="6"/>
      <c r="O19" s="6"/>
      <c r="P19" s="6"/>
      <c r="Q19" s="6"/>
      <c r="R19" s="6"/>
      <c r="S19" s="6"/>
      <c r="T19" s="6"/>
      <c r="U19" s="6"/>
      <c r="V19" s="6"/>
      <c r="W19" s="6"/>
      <c r="X19" s="6"/>
      <c r="Y19" s="6"/>
      <c r="Z19" s="6"/>
    </row>
    <row r="20" spans="1:26" ht="15.75" customHeight="1">
      <c r="A20" s="6"/>
      <c r="B20" s="24"/>
      <c r="C20" s="6"/>
      <c r="D20" s="6"/>
      <c r="E20" s="6"/>
      <c r="F20" s="6"/>
      <c r="G20" s="6"/>
      <c r="H20" s="6"/>
      <c r="I20" s="6"/>
      <c r="J20" s="6"/>
      <c r="K20" s="6"/>
      <c r="L20" s="6"/>
      <c r="M20" s="6"/>
      <c r="N20" s="6"/>
      <c r="O20" s="6"/>
      <c r="P20" s="6"/>
      <c r="Q20" s="6"/>
      <c r="R20" s="6"/>
      <c r="S20" s="6"/>
      <c r="T20" s="6"/>
      <c r="U20" s="6"/>
      <c r="V20" s="6"/>
      <c r="W20" s="6"/>
      <c r="X20" s="6"/>
      <c r="Y20" s="6"/>
      <c r="Z20" s="6"/>
    </row>
    <row r="21" spans="1:26" ht="15.75" customHeight="1">
      <c r="A21" s="6"/>
      <c r="B21" s="24"/>
      <c r="C21" s="6"/>
      <c r="D21" s="6"/>
      <c r="E21" s="6"/>
      <c r="F21" s="6"/>
      <c r="G21" s="6"/>
      <c r="H21" s="6"/>
      <c r="I21" s="6"/>
      <c r="J21" s="6"/>
      <c r="K21" s="6"/>
      <c r="L21" s="6"/>
      <c r="M21" s="6"/>
      <c r="N21" s="6"/>
      <c r="O21" s="6"/>
      <c r="P21" s="6"/>
      <c r="Q21" s="6"/>
      <c r="R21" s="6"/>
      <c r="S21" s="6"/>
      <c r="T21" s="6"/>
      <c r="U21" s="6"/>
      <c r="V21" s="6"/>
      <c r="W21" s="6"/>
      <c r="X21" s="6"/>
      <c r="Y21" s="6"/>
      <c r="Z21" s="6"/>
    </row>
    <row r="22" spans="1:26" ht="15.75" customHeight="1">
      <c r="A22" s="6"/>
      <c r="B22" s="24"/>
      <c r="C22" s="6"/>
      <c r="D22" s="6"/>
      <c r="E22" s="6"/>
      <c r="F22" s="6"/>
      <c r="G22" s="6"/>
      <c r="H22" s="6"/>
      <c r="I22" s="6"/>
      <c r="J22" s="6"/>
      <c r="K22" s="6"/>
      <c r="L22" s="6"/>
      <c r="M22" s="6"/>
      <c r="N22" s="6"/>
      <c r="O22" s="6"/>
      <c r="P22" s="6"/>
      <c r="Q22" s="6"/>
      <c r="R22" s="6"/>
      <c r="S22" s="6"/>
      <c r="T22" s="6"/>
      <c r="U22" s="6"/>
      <c r="V22" s="6"/>
      <c r="W22" s="6"/>
      <c r="X22" s="6"/>
      <c r="Y22" s="6"/>
      <c r="Z22" s="6"/>
    </row>
    <row r="23" spans="1:26" ht="15.75" customHeight="1">
      <c r="A23" s="6"/>
      <c r="B23" s="24"/>
      <c r="C23" s="6"/>
      <c r="D23" s="6"/>
      <c r="E23" s="6"/>
      <c r="F23" s="6"/>
      <c r="G23" s="6"/>
      <c r="H23" s="6"/>
      <c r="I23" s="6"/>
      <c r="J23" s="6"/>
      <c r="K23" s="6"/>
      <c r="L23" s="6"/>
      <c r="M23" s="6"/>
      <c r="N23" s="6"/>
      <c r="O23" s="6"/>
      <c r="P23" s="6"/>
      <c r="Q23" s="6"/>
      <c r="R23" s="6"/>
      <c r="S23" s="6"/>
      <c r="T23" s="6"/>
      <c r="U23" s="6"/>
      <c r="V23" s="6"/>
      <c r="W23" s="6"/>
      <c r="X23" s="6"/>
      <c r="Y23" s="6"/>
      <c r="Z23" s="6"/>
    </row>
    <row r="24" spans="1:26" ht="15.75" customHeight="1">
      <c r="A24" s="6"/>
      <c r="B24" s="24"/>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c r="A25" s="6"/>
      <c r="B25" s="24"/>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c r="A26" s="6"/>
      <c r="B26" s="24"/>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c r="A27" s="6"/>
      <c r="B27" s="24"/>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c r="A28" s="6"/>
      <c r="B28" s="24"/>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c r="A29" s="6"/>
      <c r="B29" s="24"/>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c r="A30" s="6"/>
      <c r="B30" s="24"/>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24"/>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24"/>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24"/>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24"/>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24"/>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24"/>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24"/>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24"/>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24"/>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24"/>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24"/>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24"/>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24"/>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24"/>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24"/>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24"/>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24"/>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24"/>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24"/>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24"/>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24"/>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24"/>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24"/>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24"/>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24"/>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24"/>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24"/>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24"/>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24"/>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24"/>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24"/>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24"/>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24"/>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24"/>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24"/>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24"/>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24"/>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24"/>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24"/>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24"/>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24"/>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24"/>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24"/>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24"/>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24"/>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24"/>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24"/>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24"/>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24"/>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24"/>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24"/>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24"/>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24"/>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24"/>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24"/>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24"/>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24"/>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24"/>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24"/>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24"/>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24"/>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24"/>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24"/>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24"/>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24"/>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24"/>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24"/>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24"/>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24"/>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24"/>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24"/>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24"/>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24"/>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24"/>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24"/>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24"/>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24"/>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24"/>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24"/>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24"/>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24"/>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24"/>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24"/>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24"/>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24"/>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24"/>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24"/>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24"/>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24"/>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24"/>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24"/>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24"/>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24"/>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24"/>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24"/>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24"/>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24"/>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24"/>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24"/>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24"/>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24"/>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24"/>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24"/>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24"/>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24"/>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24"/>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24"/>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24"/>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24"/>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24"/>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24"/>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24"/>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24"/>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24"/>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24"/>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24"/>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24"/>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24"/>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24"/>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24"/>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24"/>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24"/>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24"/>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24"/>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24"/>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24"/>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24"/>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24"/>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24"/>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24"/>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24"/>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24"/>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24"/>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24"/>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24"/>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24"/>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24"/>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24"/>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24"/>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24"/>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24"/>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24"/>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24"/>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24"/>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24"/>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24"/>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24"/>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24"/>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24"/>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24"/>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24"/>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24"/>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24"/>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24"/>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24"/>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24"/>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24"/>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24"/>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24"/>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24"/>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24"/>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24"/>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24"/>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24"/>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24"/>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24"/>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24"/>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24"/>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24"/>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24"/>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24"/>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24"/>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24"/>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24"/>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24"/>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24"/>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24"/>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24"/>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24"/>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24"/>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24"/>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24"/>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24"/>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24"/>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24"/>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24"/>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24"/>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24"/>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24"/>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24"/>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24"/>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24"/>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24"/>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24"/>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24"/>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24"/>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24"/>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24"/>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24"/>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24"/>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24"/>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24"/>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24"/>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24"/>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24"/>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24"/>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24"/>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24"/>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24"/>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24"/>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24"/>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24"/>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24"/>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24"/>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24"/>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24"/>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24"/>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24"/>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24"/>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24"/>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24"/>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24"/>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24"/>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24"/>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24"/>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24"/>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24"/>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24"/>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24"/>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24"/>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24"/>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24"/>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24"/>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24"/>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24"/>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24"/>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24"/>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24"/>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24"/>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24"/>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24"/>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24"/>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24"/>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24"/>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24"/>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24"/>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24"/>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24"/>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24"/>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24"/>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24"/>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24"/>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24"/>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24"/>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24"/>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24"/>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24"/>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24"/>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24"/>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24"/>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24"/>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24"/>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24"/>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24"/>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24"/>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24"/>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24"/>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24"/>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24"/>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24"/>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24"/>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24"/>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24"/>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24"/>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24"/>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24"/>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24"/>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24"/>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24"/>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24"/>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24"/>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24"/>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24"/>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24"/>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24"/>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24"/>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24"/>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24"/>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24"/>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24"/>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24"/>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24"/>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24"/>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24"/>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24"/>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24"/>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24"/>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24"/>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24"/>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24"/>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24"/>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24"/>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24"/>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24"/>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24"/>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24"/>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24"/>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24"/>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24"/>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24"/>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24"/>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24"/>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24"/>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24"/>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24"/>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24"/>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24"/>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24"/>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24"/>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24"/>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24"/>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24"/>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24"/>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24"/>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24"/>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24"/>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24"/>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24"/>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24"/>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24"/>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24"/>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24"/>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24"/>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24"/>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24"/>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24"/>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24"/>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24"/>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24"/>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24"/>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24"/>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24"/>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24"/>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24"/>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24"/>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24"/>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24"/>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24"/>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24"/>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24"/>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24"/>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24"/>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24"/>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24"/>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24"/>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24"/>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24"/>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24"/>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24"/>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24"/>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24"/>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24"/>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24"/>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24"/>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24"/>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24"/>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24"/>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24"/>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24"/>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24"/>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24"/>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24"/>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24"/>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24"/>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24"/>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24"/>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24"/>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24"/>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24"/>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24"/>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24"/>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24"/>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24"/>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24"/>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24"/>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24"/>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24"/>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24"/>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24"/>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24"/>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24"/>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24"/>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24"/>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24"/>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24"/>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24"/>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24"/>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24"/>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24"/>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24"/>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24"/>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24"/>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24"/>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24"/>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24"/>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24"/>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24"/>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24"/>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24"/>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24"/>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24"/>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24"/>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24"/>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24"/>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24"/>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24"/>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24"/>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24"/>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24"/>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24"/>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24"/>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24"/>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24"/>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24"/>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24"/>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24"/>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24"/>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24"/>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24"/>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24"/>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24"/>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24"/>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24"/>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24"/>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24"/>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24"/>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24"/>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24"/>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24"/>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24"/>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24"/>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24"/>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24"/>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24"/>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24"/>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24"/>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24"/>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24"/>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24"/>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24"/>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24"/>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24"/>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24"/>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24"/>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24"/>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24"/>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24"/>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24"/>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24"/>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24"/>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24"/>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24"/>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24"/>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24"/>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24"/>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24"/>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24"/>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24"/>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24"/>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24"/>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24"/>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24"/>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24"/>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24"/>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24"/>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24"/>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24"/>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24"/>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24"/>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24"/>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24"/>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24"/>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24"/>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24"/>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24"/>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24"/>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24"/>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24"/>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24"/>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24"/>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24"/>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24"/>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24"/>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24"/>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24"/>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24"/>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24"/>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24"/>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24"/>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24"/>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24"/>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24"/>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24"/>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24"/>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24"/>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24"/>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24"/>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24"/>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24"/>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24"/>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24"/>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24"/>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24"/>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24"/>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24"/>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24"/>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24"/>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24"/>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24"/>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24"/>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24"/>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24"/>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24"/>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24"/>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24"/>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24"/>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24"/>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24"/>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24"/>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24"/>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24"/>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24"/>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24"/>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24"/>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24"/>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24"/>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24"/>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24"/>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24"/>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24"/>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24"/>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24"/>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24"/>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24"/>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24"/>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24"/>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24"/>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24"/>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24"/>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24"/>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24"/>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24"/>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24"/>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24"/>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24"/>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24"/>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24"/>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24"/>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24"/>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24"/>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24"/>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24"/>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24"/>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24"/>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24"/>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24"/>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24"/>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24"/>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24"/>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24"/>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24"/>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24"/>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24"/>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24"/>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24"/>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24"/>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24"/>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24"/>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24"/>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24"/>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24"/>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24"/>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24"/>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24"/>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24"/>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24"/>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24"/>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24"/>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24"/>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24"/>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24"/>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24"/>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24"/>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24"/>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24"/>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24"/>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24"/>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24"/>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24"/>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24"/>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24"/>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24"/>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24"/>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24"/>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24"/>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24"/>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24"/>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24"/>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24"/>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24"/>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24"/>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24"/>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24"/>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24"/>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24"/>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24"/>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24"/>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24"/>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24"/>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24"/>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24"/>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24"/>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24"/>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24"/>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24"/>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24"/>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24"/>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24"/>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24"/>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24"/>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24"/>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24"/>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24"/>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24"/>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24"/>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24"/>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24"/>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24"/>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24"/>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24"/>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24"/>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24"/>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24"/>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24"/>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24"/>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24"/>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24"/>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24"/>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24"/>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24"/>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24"/>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24"/>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24"/>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24"/>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24"/>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24"/>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24"/>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24"/>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24"/>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24"/>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24"/>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24"/>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24"/>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24"/>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24"/>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24"/>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24"/>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24"/>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24"/>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24"/>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24"/>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24"/>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24"/>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24"/>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24"/>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24"/>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24"/>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24"/>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24"/>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24"/>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24"/>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24"/>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24"/>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24"/>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24"/>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24"/>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24"/>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24"/>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24"/>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24"/>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24"/>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24"/>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24"/>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24"/>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24"/>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24"/>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24"/>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24"/>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24"/>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24"/>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24"/>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24"/>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24"/>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24"/>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24"/>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24"/>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24"/>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24"/>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24"/>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24"/>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24"/>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24"/>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24"/>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24"/>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24"/>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24"/>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24"/>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24"/>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24"/>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24"/>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24"/>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24"/>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24"/>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24"/>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24"/>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24"/>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24"/>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24"/>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24"/>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24"/>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24"/>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24"/>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24"/>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24"/>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24"/>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24"/>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24"/>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24"/>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24"/>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24"/>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24"/>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24"/>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24"/>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24"/>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24"/>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24"/>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24"/>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24"/>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24"/>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24"/>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24"/>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24"/>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24"/>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24"/>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24"/>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24"/>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24"/>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24"/>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24"/>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24"/>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24"/>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24"/>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24"/>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24"/>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24"/>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24"/>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24"/>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24"/>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24"/>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24"/>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24"/>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24"/>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24"/>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24"/>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24"/>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24"/>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24"/>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24"/>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24"/>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24"/>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24"/>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24"/>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24"/>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24"/>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24"/>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24"/>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24"/>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24"/>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24"/>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24"/>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24"/>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24"/>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24"/>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24"/>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24"/>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24"/>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24"/>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24"/>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24"/>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24"/>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24"/>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24"/>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24"/>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24"/>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24"/>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24"/>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24"/>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24"/>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24"/>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24"/>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24"/>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24"/>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24"/>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24"/>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24"/>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24"/>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24"/>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24"/>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24"/>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24"/>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24"/>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24"/>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24"/>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24"/>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24"/>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24"/>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24"/>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24"/>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24"/>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24"/>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24"/>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24"/>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24"/>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24"/>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24"/>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24"/>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24"/>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24"/>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24"/>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24"/>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24"/>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24"/>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24"/>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24"/>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24"/>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24"/>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24"/>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24"/>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24"/>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24"/>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24"/>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24"/>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24"/>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24"/>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24"/>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24"/>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24"/>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24"/>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24"/>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24"/>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24"/>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24"/>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24"/>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24"/>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24"/>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24"/>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24"/>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24"/>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24"/>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24"/>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24"/>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24"/>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24"/>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24"/>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24"/>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24"/>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24"/>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24"/>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24"/>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24"/>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24"/>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24"/>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24"/>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24"/>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24"/>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24"/>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24"/>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24"/>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24"/>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24"/>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24"/>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24"/>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24"/>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24"/>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24"/>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24"/>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24"/>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24"/>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24"/>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24"/>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24"/>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24"/>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24"/>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24"/>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24"/>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24"/>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24"/>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24"/>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24"/>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24"/>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24"/>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24"/>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24"/>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24"/>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24"/>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24"/>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24"/>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24"/>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24"/>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24"/>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24"/>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24"/>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24"/>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24"/>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24"/>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24"/>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24"/>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24"/>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24"/>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24"/>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24"/>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24"/>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24"/>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24"/>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24"/>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24"/>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24"/>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24"/>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24"/>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24"/>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24"/>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24"/>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24"/>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24"/>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24"/>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24"/>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24"/>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24"/>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24"/>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24"/>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24"/>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24"/>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24"/>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24"/>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24"/>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24"/>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24"/>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24"/>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24"/>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24"/>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24"/>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24"/>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24"/>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24"/>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24"/>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24"/>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24"/>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24"/>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24"/>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24"/>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
    <mergeCell ref="A1:B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25</vt:i4>
      </vt:variant>
    </vt:vector>
  </HeadingPairs>
  <TitlesOfParts>
    <vt:vector size="25" baseType="lpstr">
      <vt:lpstr>Supp Meth T1</vt:lpstr>
      <vt:lpstr>Supp Meth T2</vt:lpstr>
      <vt:lpstr>Supp T1</vt:lpstr>
      <vt:lpstr>Supp T2</vt:lpstr>
      <vt:lpstr>Supp T3</vt:lpstr>
      <vt:lpstr>Supp T4</vt:lpstr>
      <vt:lpstr>Supp T5</vt:lpstr>
      <vt:lpstr>Supp T6</vt:lpstr>
      <vt:lpstr>Supp T7</vt:lpstr>
      <vt:lpstr>Supp T8</vt:lpstr>
      <vt:lpstr>Supp T9</vt:lpstr>
      <vt:lpstr>Supp T10</vt:lpstr>
      <vt:lpstr>Supp T11</vt:lpstr>
      <vt:lpstr>Supp T12</vt:lpstr>
      <vt:lpstr>Supp T13</vt:lpstr>
      <vt:lpstr>Supp T14</vt:lpstr>
      <vt:lpstr>Supp T15</vt:lpstr>
      <vt:lpstr>Supp T16</vt:lpstr>
      <vt:lpstr>Supp T17</vt:lpstr>
      <vt:lpstr>Supp T18</vt:lpstr>
      <vt:lpstr>Supp T19</vt:lpstr>
      <vt:lpstr>Supp T20</vt:lpstr>
      <vt:lpstr>Supp T21</vt:lpstr>
      <vt:lpstr>Supp T22</vt:lpstr>
      <vt:lpstr>Supp T23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Hanchard, Neil</dc:creator>
  <cp:lastModifiedBy>Microsoft Office User</cp:lastModifiedBy>
  <dcterms:created xsi:type="dcterms:W3CDTF">2018-12-21T00:59:06Z</dcterms:created>
  <dcterms:modified xsi:type="dcterms:W3CDTF">2020-10-18T17:21:20Z</dcterms:modified>
</cp:coreProperties>
</file>